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eterdedon/*PCD/Manuscripts/Mycobacterial Starvation 2014 10-23/Davis et al BCG Starvation Nat Micro 2018/BCG Starvation Manuscript 2023 5-6/"/>
    </mc:Choice>
  </mc:AlternateContent>
  <xr:revisionPtr revIDLastSave="0" documentId="13_ncr:1_{1DB0428F-4462-AA46-AA5C-513B190704AC}" xr6:coauthVersionLast="47" xr6:coauthVersionMax="47" xr10:uidLastSave="{00000000-0000-0000-0000-000000000000}"/>
  <bookViews>
    <workbookView xWindow="560" yWindow="880" windowWidth="31780" windowHeight="21580" tabRatio="500" activeTab="5" xr2:uid="{00000000-000D-0000-FFFF-FFFF00000000}"/>
  </bookViews>
  <sheets>
    <sheet name="Gene ID Conversion" sheetId="5" r:id="rId1"/>
    <sheet name="RNA-seq Fold-change Data" sheetId="1" r:id="rId2"/>
    <sheet name="Protein ID Conversion" sheetId="8" r:id="rId3"/>
    <sheet name="Proteomics Fold-change Data" sheetId="2" r:id="rId4"/>
    <sheet name="RNA vs Protein - I" sheetId="9" r:id="rId5"/>
    <sheet name="RNA vs Protein - II" sheetId="17" r:id="rId6"/>
    <sheet name="RNA vs Protein Figure" sheetId="18" r:id="rId7"/>
    <sheet name="RNA vs Protein - Cluster" sheetId="10" r:id="rId8"/>
    <sheet name="S4 - Regression" sheetId="13" r:id="rId9"/>
    <sheet name="S20 - Regression" sheetId="14" r:id="rId10"/>
    <sheet name="R6 - Regression" sheetId="16" r:id="rId11"/>
  </sheets>
  <definedNames>
    <definedName name="_xlnm._FilterDatabase" localSheetId="3" hidden="1">'Proteomics Fold-change Data'!$A$7:$N$3997</definedName>
    <definedName name="_xlnm._FilterDatabase" localSheetId="10" hidden="1">'R6 - Regression'!$A$1:$C$1171</definedName>
    <definedName name="_xlnm._FilterDatabase" localSheetId="4" hidden="1">'RNA vs Protein - I'!$A$8:$R$4041</definedName>
    <definedName name="_xlnm._FilterDatabase" localSheetId="5" hidden="1">'RNA vs Protein - II'!$A$7:$K$1177</definedName>
    <definedName name="_xlnm._FilterDatabase" localSheetId="1" hidden="1">'RNA-seq Fold-change Data'!$A$7:$F$4040</definedName>
    <definedName name="_xlnm._FilterDatabase" localSheetId="9" hidden="1">'S20 - Regression'!$A$1:$C$1171</definedName>
    <definedName name="_xlnm._FilterDatabase" localSheetId="8" hidden="1">'S4 - Regression'!$A$1:$C$1171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72" i="9" l="1"/>
  <c r="K372" i="9"/>
  <c r="L372" i="9"/>
  <c r="M372" i="9"/>
  <c r="J1072" i="9"/>
  <c r="K1072" i="9"/>
  <c r="L1072" i="9"/>
  <c r="M1072" i="9"/>
  <c r="J228" i="9"/>
  <c r="K228" i="9"/>
  <c r="L228" i="9"/>
  <c r="M228" i="9"/>
  <c r="J964" i="9"/>
  <c r="K964" i="9"/>
  <c r="L964" i="9"/>
  <c r="M964" i="9"/>
  <c r="J427" i="9"/>
  <c r="K427" i="9"/>
  <c r="L427" i="9"/>
  <c r="M427" i="9"/>
  <c r="J525" i="9"/>
  <c r="K525" i="9"/>
  <c r="L525" i="9"/>
  <c r="M525" i="9"/>
  <c r="J115" i="9"/>
  <c r="K115" i="9"/>
  <c r="L115" i="9"/>
  <c r="M115" i="9"/>
  <c r="J726" i="9"/>
  <c r="K726" i="9"/>
  <c r="L726" i="9"/>
  <c r="M726" i="9"/>
  <c r="J687" i="9"/>
  <c r="K687" i="9"/>
  <c r="L687" i="9"/>
  <c r="M687" i="9"/>
  <c r="J411" i="9"/>
  <c r="K411" i="9"/>
  <c r="L411" i="9"/>
  <c r="M411" i="9"/>
  <c r="J722" i="9"/>
  <c r="K722" i="9"/>
  <c r="L722" i="9"/>
  <c r="M722" i="9"/>
  <c r="J457" i="9"/>
  <c r="K457" i="9"/>
  <c r="L457" i="9"/>
  <c r="M457" i="9"/>
  <c r="J705" i="9"/>
  <c r="K705" i="9"/>
  <c r="L705" i="9"/>
  <c r="M705" i="9"/>
  <c r="J631" i="9"/>
  <c r="K631" i="9"/>
  <c r="L631" i="9"/>
  <c r="M631" i="9"/>
  <c r="J1092" i="9"/>
  <c r="K1092" i="9"/>
  <c r="L1092" i="9"/>
  <c r="M1092" i="9"/>
  <c r="J347" i="9"/>
  <c r="K347" i="9"/>
  <c r="L347" i="9"/>
  <c r="M347" i="9"/>
  <c r="J652" i="9"/>
  <c r="K652" i="9"/>
  <c r="L652" i="9"/>
  <c r="M652" i="9"/>
  <c r="J450" i="9"/>
  <c r="K450" i="9"/>
  <c r="L450" i="9"/>
  <c r="M450" i="9"/>
  <c r="J337" i="9"/>
  <c r="K337" i="9"/>
  <c r="L337" i="9"/>
  <c r="M337" i="9"/>
  <c r="J252" i="9"/>
  <c r="K252" i="9"/>
  <c r="L252" i="9"/>
  <c r="M252" i="9"/>
  <c r="J103" i="9"/>
  <c r="K103" i="9"/>
  <c r="L103" i="9"/>
  <c r="M103" i="9"/>
  <c r="J1068" i="9"/>
  <c r="K1068" i="9"/>
  <c r="L1068" i="9"/>
  <c r="M1068" i="9"/>
  <c r="J794" i="9"/>
  <c r="K794" i="9"/>
  <c r="L794" i="9"/>
  <c r="M794" i="9"/>
  <c r="J409" i="9"/>
  <c r="K409" i="9"/>
  <c r="L409" i="9"/>
  <c r="M409" i="9"/>
  <c r="J158" i="9"/>
  <c r="K158" i="9"/>
  <c r="L158" i="9"/>
  <c r="M158" i="9"/>
  <c r="J216" i="9"/>
  <c r="K216" i="9"/>
  <c r="L216" i="9"/>
  <c r="M216" i="9"/>
  <c r="J120" i="9"/>
  <c r="K120" i="9"/>
  <c r="L120" i="9"/>
  <c r="M120" i="9"/>
  <c r="J746" i="9"/>
  <c r="K746" i="9"/>
  <c r="L746" i="9"/>
  <c r="M746" i="9"/>
  <c r="J603" i="9"/>
  <c r="K603" i="9"/>
  <c r="L603" i="9"/>
  <c r="M603" i="9"/>
  <c r="J443" i="9"/>
  <c r="K443" i="9"/>
  <c r="L443" i="9"/>
  <c r="M443" i="9"/>
  <c r="J449" i="9"/>
  <c r="K449" i="9"/>
  <c r="L449" i="9"/>
  <c r="M449" i="9"/>
  <c r="J738" i="9"/>
  <c r="K738" i="9"/>
  <c r="L738" i="9"/>
  <c r="M738" i="9"/>
  <c r="J1118" i="9"/>
  <c r="K1118" i="9"/>
  <c r="L1118" i="9"/>
  <c r="M1118" i="9"/>
  <c r="J1004" i="9"/>
  <c r="K1004" i="9"/>
  <c r="L1004" i="9"/>
  <c r="M1004" i="9"/>
  <c r="J364" i="9"/>
  <c r="K364" i="9"/>
  <c r="L364" i="9"/>
  <c r="M364" i="9"/>
  <c r="J474" i="9"/>
  <c r="K474" i="9"/>
  <c r="L474" i="9"/>
  <c r="M474" i="9"/>
  <c r="J335" i="9"/>
  <c r="K335" i="9"/>
  <c r="L335" i="9"/>
  <c r="M335" i="9"/>
  <c r="J1014" i="9"/>
  <c r="K1014" i="9"/>
  <c r="L1014" i="9"/>
  <c r="M1014" i="9"/>
  <c r="J1042" i="9"/>
  <c r="K1042" i="9"/>
  <c r="L1042" i="9"/>
  <c r="M1042" i="9"/>
  <c r="J960" i="9"/>
  <c r="K960" i="9"/>
  <c r="L960" i="9"/>
  <c r="M960" i="9"/>
  <c r="J642" i="9"/>
  <c r="K642" i="9"/>
  <c r="L642" i="9"/>
  <c r="M642" i="9"/>
  <c r="J915" i="9"/>
  <c r="K915" i="9"/>
  <c r="L915" i="9"/>
  <c r="M915" i="9"/>
  <c r="J763" i="9"/>
  <c r="K763" i="9"/>
  <c r="L763" i="9"/>
  <c r="M763" i="9"/>
  <c r="J730" i="9"/>
  <c r="K730" i="9"/>
  <c r="L730" i="9"/>
  <c r="M730" i="9"/>
  <c r="J1052" i="9"/>
  <c r="K1052" i="9"/>
  <c r="L1052" i="9"/>
  <c r="M1052" i="9"/>
  <c r="J250" i="9"/>
  <c r="K250" i="9"/>
  <c r="L250" i="9"/>
  <c r="M250" i="9"/>
  <c r="J159" i="9"/>
  <c r="K159" i="9"/>
  <c r="L159" i="9"/>
  <c r="M159" i="9"/>
  <c r="J1075" i="9"/>
  <c r="K1075" i="9"/>
  <c r="L1075" i="9"/>
  <c r="M1075" i="9"/>
  <c r="J445" i="9"/>
  <c r="K445" i="9"/>
  <c r="L445" i="9"/>
  <c r="M445" i="9"/>
  <c r="J1164" i="9"/>
  <c r="K1164" i="9"/>
  <c r="L1164" i="9"/>
  <c r="M1164" i="9"/>
  <c r="J363" i="9"/>
  <c r="K363" i="9"/>
  <c r="L363" i="9"/>
  <c r="M363" i="9"/>
  <c r="J899" i="9"/>
  <c r="K899" i="9"/>
  <c r="L899" i="9"/>
  <c r="M899" i="9"/>
  <c r="J296" i="9"/>
  <c r="K296" i="9"/>
  <c r="L296" i="9"/>
  <c r="M296" i="9"/>
  <c r="J774" i="9"/>
  <c r="K774" i="9"/>
  <c r="L774" i="9"/>
  <c r="M774" i="9"/>
  <c r="J547" i="9"/>
  <c r="K547" i="9"/>
  <c r="L547" i="9"/>
  <c r="M547" i="9"/>
  <c r="J748" i="9"/>
  <c r="K748" i="9"/>
  <c r="L748" i="9"/>
  <c r="M748" i="9"/>
  <c r="J931" i="9"/>
  <c r="K931" i="9"/>
  <c r="L931" i="9"/>
  <c r="M931" i="9"/>
  <c r="J999" i="9"/>
  <c r="K999" i="9"/>
  <c r="L999" i="9"/>
  <c r="M999" i="9"/>
  <c r="J223" i="9"/>
  <c r="K223" i="9"/>
  <c r="L223" i="9"/>
  <c r="M223" i="9"/>
  <c r="J855" i="9"/>
  <c r="K855" i="9"/>
  <c r="L855" i="9"/>
  <c r="M855" i="9"/>
  <c r="J127" i="9"/>
  <c r="K127" i="9"/>
  <c r="L127" i="9"/>
  <c r="M127" i="9"/>
  <c r="J422" i="9"/>
  <c r="K422" i="9"/>
  <c r="L422" i="9"/>
  <c r="M422" i="9"/>
  <c r="J755" i="9"/>
  <c r="K755" i="9"/>
  <c r="L755" i="9"/>
  <c r="M755" i="9"/>
  <c r="J537" i="9"/>
  <c r="K537" i="9"/>
  <c r="L537" i="9"/>
  <c r="M537" i="9"/>
  <c r="J191" i="9"/>
  <c r="K191" i="9"/>
  <c r="L191" i="9"/>
  <c r="M191" i="9"/>
  <c r="J551" i="9"/>
  <c r="K551" i="9"/>
  <c r="L551" i="9"/>
  <c r="M551" i="9"/>
  <c r="J489" i="9"/>
  <c r="K489" i="9"/>
  <c r="L489" i="9"/>
  <c r="M489" i="9"/>
  <c r="J490" i="9"/>
  <c r="K490" i="9"/>
  <c r="L490" i="9"/>
  <c r="M490" i="9"/>
  <c r="J311" i="9"/>
  <c r="K311" i="9"/>
  <c r="L311" i="9"/>
  <c r="M311" i="9"/>
  <c r="J509" i="9"/>
  <c r="K509" i="9"/>
  <c r="L509" i="9"/>
  <c r="M509" i="9"/>
  <c r="J258" i="9"/>
  <c r="K258" i="9"/>
  <c r="L258" i="9"/>
  <c r="M258" i="9"/>
  <c r="J1129" i="9"/>
  <c r="K1129" i="9"/>
  <c r="L1129" i="9"/>
  <c r="M1129" i="9"/>
  <c r="J276" i="9"/>
  <c r="K276" i="9"/>
  <c r="L276" i="9"/>
  <c r="M276" i="9"/>
  <c r="J166" i="9"/>
  <c r="K166" i="9"/>
  <c r="L166" i="9"/>
  <c r="M166" i="9"/>
  <c r="J412" i="9"/>
  <c r="K412" i="9"/>
  <c r="L412" i="9"/>
  <c r="M412" i="9"/>
  <c r="J762" i="9"/>
  <c r="K762" i="9"/>
  <c r="L762" i="9"/>
  <c r="M762" i="9"/>
  <c r="J1060" i="9"/>
  <c r="K1060" i="9"/>
  <c r="L1060" i="9"/>
  <c r="M1060" i="9"/>
  <c r="J151" i="9"/>
  <c r="K151" i="9"/>
  <c r="L151" i="9"/>
  <c r="M151" i="9"/>
  <c r="J183" i="9"/>
  <c r="K183" i="9"/>
  <c r="L183" i="9"/>
  <c r="M183" i="9"/>
  <c r="J1169" i="9"/>
  <c r="K1169" i="9"/>
  <c r="L1169" i="9"/>
  <c r="M1169" i="9"/>
  <c r="J240" i="9"/>
  <c r="K240" i="9"/>
  <c r="L240" i="9"/>
  <c r="M240" i="9"/>
  <c r="J1152" i="9"/>
  <c r="K1152" i="9"/>
  <c r="L1152" i="9"/>
  <c r="M1152" i="9"/>
  <c r="J108" i="9"/>
  <c r="K108" i="9"/>
  <c r="L108" i="9"/>
  <c r="M108" i="9"/>
  <c r="J823" i="9"/>
  <c r="K823" i="9"/>
  <c r="L823" i="9"/>
  <c r="M823" i="9"/>
  <c r="J98" i="9"/>
  <c r="K98" i="9"/>
  <c r="L98" i="9"/>
  <c r="M98" i="9"/>
  <c r="J898" i="9"/>
  <c r="K898" i="9"/>
  <c r="L898" i="9"/>
  <c r="M898" i="9"/>
  <c r="J95" i="9"/>
  <c r="K95" i="9"/>
  <c r="L95" i="9"/>
  <c r="M95" i="9"/>
  <c r="J262" i="9"/>
  <c r="K262" i="9"/>
  <c r="L262" i="9"/>
  <c r="M262" i="9"/>
  <c r="J138" i="9"/>
  <c r="K138" i="9"/>
  <c r="L138" i="9"/>
  <c r="M138" i="9"/>
  <c r="J873" i="9"/>
  <c r="K873" i="9"/>
  <c r="L873" i="9"/>
  <c r="M873" i="9"/>
  <c r="J862" i="9"/>
  <c r="K862" i="9"/>
  <c r="L862" i="9"/>
  <c r="M862" i="9"/>
  <c r="J9" i="9"/>
  <c r="K9" i="9"/>
  <c r="L9" i="9"/>
  <c r="M9" i="9"/>
  <c r="J813" i="9"/>
  <c r="K813" i="9"/>
  <c r="L813" i="9"/>
  <c r="M813" i="9"/>
  <c r="J244" i="9"/>
  <c r="K244" i="9"/>
  <c r="L244" i="9"/>
  <c r="M244" i="9"/>
  <c r="J224" i="9"/>
  <c r="K224" i="9"/>
  <c r="L224" i="9"/>
  <c r="M224" i="9"/>
  <c r="J966" i="9"/>
  <c r="K966" i="9"/>
  <c r="L966" i="9"/>
  <c r="M966" i="9"/>
  <c r="J12" i="9"/>
  <c r="K12" i="9"/>
  <c r="L12" i="9"/>
  <c r="M12" i="9"/>
  <c r="J817" i="9"/>
  <c r="K817" i="9"/>
  <c r="L817" i="9"/>
  <c r="M817" i="9"/>
  <c r="J885" i="9"/>
  <c r="K885" i="9"/>
  <c r="L885" i="9"/>
  <c r="M885" i="9"/>
  <c r="J796" i="9"/>
  <c r="K796" i="9"/>
  <c r="L796" i="9"/>
  <c r="M796" i="9"/>
  <c r="J139" i="9"/>
  <c r="K139" i="9"/>
  <c r="L139" i="9"/>
  <c r="M139" i="9"/>
  <c r="J496" i="9"/>
  <c r="K496" i="9"/>
  <c r="L496" i="9"/>
  <c r="M496" i="9"/>
  <c r="J1107" i="9"/>
  <c r="K1107" i="9"/>
  <c r="L1107" i="9"/>
  <c r="M1107" i="9"/>
  <c r="J505" i="9"/>
  <c r="K505" i="9"/>
  <c r="L505" i="9"/>
  <c r="M505" i="9"/>
  <c r="J263" i="9"/>
  <c r="K263" i="9"/>
  <c r="L263" i="9"/>
  <c r="M263" i="9"/>
  <c r="J378" i="9"/>
  <c r="K378" i="9"/>
  <c r="L378" i="9"/>
  <c r="M378" i="9"/>
  <c r="J1078" i="9"/>
  <c r="K1078" i="9"/>
  <c r="L1078" i="9"/>
  <c r="M1078" i="9"/>
  <c r="J387" i="9"/>
  <c r="K387" i="9"/>
  <c r="L387" i="9"/>
  <c r="M387" i="9"/>
  <c r="J1105" i="9"/>
  <c r="K1105" i="9"/>
  <c r="L1105" i="9"/>
  <c r="M1105" i="9"/>
  <c r="J926" i="9"/>
  <c r="K926" i="9"/>
  <c r="L926" i="9"/>
  <c r="M926" i="9"/>
  <c r="J184" i="9"/>
  <c r="K184" i="9"/>
  <c r="L184" i="9"/>
  <c r="M184" i="9"/>
  <c r="J554" i="9"/>
  <c r="K554" i="9"/>
  <c r="L554" i="9"/>
  <c r="M554" i="9"/>
  <c r="J1015" i="9"/>
  <c r="K1015" i="9"/>
  <c r="L1015" i="9"/>
  <c r="M1015" i="9"/>
  <c r="J650" i="9"/>
  <c r="K650" i="9"/>
  <c r="L650" i="9"/>
  <c r="M650" i="9"/>
  <c r="J1108" i="9"/>
  <c r="K1108" i="9"/>
  <c r="L1108" i="9"/>
  <c r="M1108" i="9"/>
  <c r="J294" i="9"/>
  <c r="K294" i="9"/>
  <c r="L294" i="9"/>
  <c r="M294" i="9"/>
  <c r="J456" i="9"/>
  <c r="K456" i="9"/>
  <c r="L456" i="9"/>
  <c r="M456" i="9"/>
  <c r="J154" i="9"/>
  <c r="K154" i="9"/>
  <c r="L154" i="9"/>
  <c r="M154" i="9"/>
  <c r="J1097" i="9"/>
  <c r="K1097" i="9"/>
  <c r="L1097" i="9"/>
  <c r="M1097" i="9"/>
  <c r="J268" i="9"/>
  <c r="K268" i="9"/>
  <c r="L268" i="9"/>
  <c r="M268" i="9"/>
  <c r="J923" i="9"/>
  <c r="K923" i="9"/>
  <c r="L923" i="9"/>
  <c r="M923" i="9"/>
  <c r="J786" i="9"/>
  <c r="K786" i="9"/>
  <c r="L786" i="9"/>
  <c r="M786" i="9"/>
  <c r="J1103" i="9"/>
  <c r="K1103" i="9"/>
  <c r="L1103" i="9"/>
  <c r="M1103" i="9"/>
  <c r="J539" i="9"/>
  <c r="K539" i="9"/>
  <c r="L539" i="9"/>
  <c r="M539" i="9"/>
  <c r="J329" i="9"/>
  <c r="K329" i="9"/>
  <c r="L329" i="9"/>
  <c r="M329" i="9"/>
  <c r="J789" i="9"/>
  <c r="K789" i="9"/>
  <c r="L789" i="9"/>
  <c r="M789" i="9"/>
  <c r="J582" i="9"/>
  <c r="K582" i="9"/>
  <c r="L582" i="9"/>
  <c r="M582" i="9"/>
  <c r="J444" i="9"/>
  <c r="K444" i="9"/>
  <c r="L444" i="9"/>
  <c r="M444" i="9"/>
  <c r="J1039" i="9"/>
  <c r="K1039" i="9"/>
  <c r="L1039" i="9"/>
  <c r="M1039" i="9"/>
  <c r="J712" i="9"/>
  <c r="K712" i="9"/>
  <c r="L712" i="9"/>
  <c r="M712" i="9"/>
  <c r="J667" i="9"/>
  <c r="K667" i="9"/>
  <c r="L667" i="9"/>
  <c r="M667" i="9"/>
  <c r="J156" i="9"/>
  <c r="K156" i="9"/>
  <c r="L156" i="9"/>
  <c r="M156" i="9"/>
  <c r="J440" i="9"/>
  <c r="K440" i="9"/>
  <c r="L440" i="9"/>
  <c r="M440" i="9"/>
  <c r="J506" i="9"/>
  <c r="K506" i="9"/>
  <c r="L506" i="9"/>
  <c r="M506" i="9"/>
  <c r="J673" i="9"/>
  <c r="K673" i="9"/>
  <c r="L673" i="9"/>
  <c r="M673" i="9"/>
  <c r="J608" i="9"/>
  <c r="K608" i="9"/>
  <c r="L608" i="9"/>
  <c r="M608" i="9"/>
  <c r="J967" i="9"/>
  <c r="K967" i="9"/>
  <c r="L967" i="9"/>
  <c r="M967" i="9"/>
  <c r="J553" i="9"/>
  <c r="K553" i="9"/>
  <c r="L553" i="9"/>
  <c r="M553" i="9"/>
  <c r="J965" i="9"/>
  <c r="K965" i="9"/>
  <c r="L965" i="9"/>
  <c r="M965" i="9"/>
  <c r="J174" i="9"/>
  <c r="K174" i="9"/>
  <c r="L174" i="9"/>
  <c r="M174" i="9"/>
  <c r="J558" i="9"/>
  <c r="K558" i="9"/>
  <c r="L558" i="9"/>
  <c r="M558" i="9"/>
  <c r="J682" i="9"/>
  <c r="K682" i="9"/>
  <c r="L682" i="9"/>
  <c r="M682" i="9"/>
  <c r="J1119" i="9"/>
  <c r="K1119" i="9"/>
  <c r="L1119" i="9"/>
  <c r="M1119" i="9"/>
  <c r="J176" i="9"/>
  <c r="K176" i="9"/>
  <c r="L176" i="9"/>
  <c r="M176" i="9"/>
  <c r="J634" i="9"/>
  <c r="K634" i="9"/>
  <c r="L634" i="9"/>
  <c r="M634" i="9"/>
  <c r="J982" i="9"/>
  <c r="K982" i="9"/>
  <c r="L982" i="9"/>
  <c r="M982" i="9"/>
  <c r="J29" i="9"/>
  <c r="K29" i="9"/>
  <c r="L29" i="9"/>
  <c r="M29" i="9"/>
  <c r="J664" i="9"/>
  <c r="K664" i="9"/>
  <c r="L664" i="9"/>
  <c r="M664" i="9"/>
  <c r="J1081" i="9"/>
  <c r="K1081" i="9"/>
  <c r="L1081" i="9"/>
  <c r="M1081" i="9"/>
  <c r="J617" i="9"/>
  <c r="K617" i="9"/>
  <c r="L617" i="9"/>
  <c r="M617" i="9"/>
  <c r="J217" i="9"/>
  <c r="K217" i="9"/>
  <c r="L217" i="9"/>
  <c r="M217" i="9"/>
  <c r="J1172" i="9"/>
  <c r="K1172" i="9"/>
  <c r="L1172" i="9"/>
  <c r="M1172" i="9"/>
  <c r="J243" i="9"/>
  <c r="K243" i="9"/>
  <c r="L243" i="9"/>
  <c r="M243" i="9"/>
  <c r="J386" i="9"/>
  <c r="K386" i="9"/>
  <c r="L386" i="9"/>
  <c r="M386" i="9"/>
  <c r="J674" i="9"/>
  <c r="K674" i="9"/>
  <c r="L674" i="9"/>
  <c r="M674" i="9"/>
  <c r="J1163" i="9"/>
  <c r="K1163" i="9"/>
  <c r="L1163" i="9"/>
  <c r="M1163" i="9"/>
  <c r="J495" i="9"/>
  <c r="K495" i="9"/>
  <c r="L495" i="9"/>
  <c r="M495" i="9"/>
  <c r="J267" i="9"/>
  <c r="K267" i="9"/>
  <c r="L267" i="9"/>
  <c r="M267" i="9"/>
  <c r="J838" i="9"/>
  <c r="K838" i="9"/>
  <c r="L838" i="9"/>
  <c r="M838" i="9"/>
  <c r="J92" i="9"/>
  <c r="K92" i="9"/>
  <c r="L92" i="9"/>
  <c r="M92" i="9"/>
  <c r="J611" i="9"/>
  <c r="K611" i="9"/>
  <c r="L611" i="9"/>
  <c r="M611" i="9"/>
  <c r="J339" i="9"/>
  <c r="K339" i="9"/>
  <c r="L339" i="9"/>
  <c r="M339" i="9"/>
  <c r="J769" i="9"/>
  <c r="K769" i="9"/>
  <c r="L769" i="9"/>
  <c r="M769" i="9"/>
  <c r="J131" i="9"/>
  <c r="K131" i="9"/>
  <c r="L131" i="9"/>
  <c r="M131" i="9"/>
  <c r="J1084" i="9"/>
  <c r="K1084" i="9"/>
  <c r="L1084" i="9"/>
  <c r="M1084" i="9"/>
  <c r="J402" i="9"/>
  <c r="K402" i="9"/>
  <c r="L402" i="9"/>
  <c r="M402" i="9"/>
  <c r="J230" i="9"/>
  <c r="K230" i="9"/>
  <c r="L230" i="9"/>
  <c r="M230" i="9"/>
  <c r="J89" i="9"/>
  <c r="K89" i="9"/>
  <c r="L89" i="9"/>
  <c r="M89" i="9"/>
  <c r="J498" i="9"/>
  <c r="K498" i="9"/>
  <c r="L498" i="9"/>
  <c r="M498" i="9"/>
  <c r="J298" i="9"/>
  <c r="K298" i="9"/>
  <c r="L298" i="9"/>
  <c r="M298" i="9"/>
  <c r="J134" i="9"/>
  <c r="K134" i="9"/>
  <c r="L134" i="9"/>
  <c r="M134" i="9"/>
  <c r="J759" i="9"/>
  <c r="K759" i="9"/>
  <c r="L759" i="9"/>
  <c r="M759" i="9"/>
  <c r="J231" i="9"/>
  <c r="K231" i="9"/>
  <c r="L231" i="9"/>
  <c r="M231" i="9"/>
  <c r="J995" i="9"/>
  <c r="K995" i="9"/>
  <c r="L995" i="9"/>
  <c r="M995" i="9"/>
  <c r="J201" i="9"/>
  <c r="K201" i="9"/>
  <c r="L201" i="9"/>
  <c r="M201" i="9"/>
  <c r="J316" i="9"/>
  <c r="K316" i="9"/>
  <c r="L316" i="9"/>
  <c r="M316" i="9"/>
  <c r="J1102" i="9"/>
  <c r="K1102" i="9"/>
  <c r="L1102" i="9"/>
  <c r="M1102" i="9"/>
  <c r="J13" i="9"/>
  <c r="K13" i="9"/>
  <c r="L13" i="9"/>
  <c r="M13" i="9"/>
  <c r="J893" i="9"/>
  <c r="K893" i="9"/>
  <c r="L893" i="9"/>
  <c r="M893" i="9"/>
  <c r="J1041" i="9"/>
  <c r="K1041" i="9"/>
  <c r="L1041" i="9"/>
  <c r="M1041" i="9"/>
  <c r="J751" i="9"/>
  <c r="K751" i="9"/>
  <c r="L751" i="9"/>
  <c r="M751" i="9"/>
  <c r="J1111" i="9"/>
  <c r="K1111" i="9"/>
  <c r="L1111" i="9"/>
  <c r="M1111" i="9"/>
  <c r="J802" i="9"/>
  <c r="K802" i="9"/>
  <c r="L802" i="9"/>
  <c r="M802" i="9"/>
  <c r="J203" i="9"/>
  <c r="K203" i="9"/>
  <c r="L203" i="9"/>
  <c r="M203" i="9"/>
  <c r="J491" i="9"/>
  <c r="K491" i="9"/>
  <c r="L491" i="9"/>
  <c r="M491" i="9"/>
  <c r="J735" i="9"/>
  <c r="K735" i="9"/>
  <c r="L735" i="9"/>
  <c r="M735" i="9"/>
  <c r="J368" i="9"/>
  <c r="K368" i="9"/>
  <c r="L368" i="9"/>
  <c r="M368" i="9"/>
  <c r="J141" i="9"/>
  <c r="K141" i="9"/>
  <c r="L141" i="9"/>
  <c r="M141" i="9"/>
  <c r="J507" i="9"/>
  <c r="K507" i="9"/>
  <c r="L507" i="9"/>
  <c r="M507" i="9"/>
  <c r="J91" i="9"/>
  <c r="K91" i="9"/>
  <c r="L91" i="9"/>
  <c r="M91" i="9"/>
  <c r="J265" i="9"/>
  <c r="K265" i="9"/>
  <c r="L265" i="9"/>
  <c r="M265" i="9"/>
  <c r="J1165" i="9"/>
  <c r="K1165" i="9"/>
  <c r="L1165" i="9"/>
  <c r="M1165" i="9"/>
  <c r="J470" i="9"/>
  <c r="K470" i="9"/>
  <c r="L470" i="9"/>
  <c r="M470" i="9"/>
  <c r="J144" i="9"/>
  <c r="K144" i="9"/>
  <c r="L144" i="9"/>
  <c r="M144" i="9"/>
  <c r="J645" i="9"/>
  <c r="K645" i="9"/>
  <c r="L645" i="9"/>
  <c r="M645" i="9"/>
  <c r="J615" i="9"/>
  <c r="K615" i="9"/>
  <c r="L615" i="9"/>
  <c r="M615" i="9"/>
  <c r="J1053" i="9"/>
  <c r="K1053" i="9"/>
  <c r="L1053" i="9"/>
  <c r="M1053" i="9"/>
  <c r="J1090" i="9"/>
  <c r="K1090" i="9"/>
  <c r="L1090" i="9"/>
  <c r="M1090" i="9"/>
  <c r="J121" i="9"/>
  <c r="K121" i="9"/>
  <c r="L121" i="9"/>
  <c r="M121" i="9"/>
  <c r="J452" i="9"/>
  <c r="K452" i="9"/>
  <c r="L452" i="9"/>
  <c r="M452" i="9"/>
  <c r="J532" i="9"/>
  <c r="K532" i="9"/>
  <c r="L532" i="9"/>
  <c r="M532" i="9"/>
  <c r="J1178" i="9"/>
  <c r="K1178" i="9"/>
  <c r="L1178" i="9"/>
  <c r="M1178" i="9"/>
  <c r="J304" i="9"/>
  <c r="K304" i="9"/>
  <c r="L304" i="9"/>
  <c r="M304" i="9"/>
  <c r="J448" i="9"/>
  <c r="K448" i="9"/>
  <c r="L448" i="9"/>
  <c r="M448" i="9"/>
  <c r="J220" i="9"/>
  <c r="K220" i="9"/>
  <c r="L220" i="9"/>
  <c r="M220" i="9"/>
  <c r="J1033" i="9"/>
  <c r="K1033" i="9"/>
  <c r="L1033" i="9"/>
  <c r="M1033" i="9"/>
  <c r="J741" i="9"/>
  <c r="K741" i="9"/>
  <c r="L741" i="9"/>
  <c r="M741" i="9"/>
  <c r="J742" i="9"/>
  <c r="K742" i="9"/>
  <c r="L742" i="9"/>
  <c r="M742" i="9"/>
  <c r="J128" i="9"/>
  <c r="K128" i="9"/>
  <c r="L128" i="9"/>
  <c r="M128" i="9"/>
  <c r="J259" i="9"/>
  <c r="K259" i="9"/>
  <c r="L259" i="9"/>
  <c r="M259" i="9"/>
  <c r="J453" i="9"/>
  <c r="K453" i="9"/>
  <c r="L453" i="9"/>
  <c r="M453" i="9"/>
  <c r="J974" i="9"/>
  <c r="K974" i="9"/>
  <c r="L974" i="9"/>
  <c r="M974" i="9"/>
  <c r="J85" i="9"/>
  <c r="K85" i="9"/>
  <c r="L85" i="9"/>
  <c r="M85" i="9"/>
  <c r="J527" i="9"/>
  <c r="K527" i="9"/>
  <c r="L527" i="9"/>
  <c r="M527" i="9"/>
  <c r="J941" i="9"/>
  <c r="K941" i="9"/>
  <c r="L941" i="9"/>
  <c r="M941" i="9"/>
  <c r="J1034" i="9"/>
  <c r="K1034" i="9"/>
  <c r="L1034" i="9"/>
  <c r="M1034" i="9"/>
  <c r="J662" i="9"/>
  <c r="K662" i="9"/>
  <c r="L662" i="9"/>
  <c r="M662" i="9"/>
  <c r="J867" i="9"/>
  <c r="K867" i="9"/>
  <c r="L867" i="9"/>
  <c r="M867" i="9"/>
  <c r="J874" i="9"/>
  <c r="K874" i="9"/>
  <c r="L874" i="9"/>
  <c r="M874" i="9"/>
  <c r="J723" i="9"/>
  <c r="K723" i="9"/>
  <c r="L723" i="9"/>
  <c r="M723" i="9"/>
  <c r="J659" i="9"/>
  <c r="K659" i="9"/>
  <c r="L659" i="9"/>
  <c r="M659" i="9"/>
  <c r="J383" i="9"/>
  <c r="K383" i="9"/>
  <c r="L383" i="9"/>
  <c r="M383" i="9"/>
  <c r="J661" i="9"/>
  <c r="K661" i="9"/>
  <c r="L661" i="9"/>
  <c r="M661" i="9"/>
  <c r="J229" i="9"/>
  <c r="K229" i="9"/>
  <c r="L229" i="9"/>
  <c r="M229" i="9"/>
  <c r="J633" i="9"/>
  <c r="K633" i="9"/>
  <c r="L633" i="9"/>
  <c r="M633" i="9"/>
  <c r="J1022" i="9"/>
  <c r="K1022" i="9"/>
  <c r="L1022" i="9"/>
  <c r="M1022" i="9"/>
  <c r="J462" i="9"/>
  <c r="K462" i="9"/>
  <c r="L462" i="9"/>
  <c r="M462" i="9"/>
  <c r="J1032" i="9"/>
  <c r="K1032" i="9"/>
  <c r="L1032" i="9"/>
  <c r="M1032" i="9"/>
  <c r="J776" i="9"/>
  <c r="K776" i="9"/>
  <c r="L776" i="9"/>
  <c r="M776" i="9"/>
  <c r="J847" i="9"/>
  <c r="K847" i="9"/>
  <c r="L847" i="9"/>
  <c r="M847" i="9"/>
  <c r="J397" i="9"/>
  <c r="K397" i="9"/>
  <c r="L397" i="9"/>
  <c r="M397" i="9"/>
  <c r="J414" i="9"/>
  <c r="K414" i="9"/>
  <c r="L414" i="9"/>
  <c r="M414" i="9"/>
  <c r="J666" i="9"/>
  <c r="K666" i="9"/>
  <c r="L666" i="9"/>
  <c r="M666" i="9"/>
  <c r="J317" i="9"/>
  <c r="K317" i="9"/>
  <c r="L317" i="9"/>
  <c r="M317" i="9"/>
  <c r="J221" i="9"/>
  <c r="K221" i="9"/>
  <c r="L221" i="9"/>
  <c r="M221" i="9"/>
  <c r="J918" i="9"/>
  <c r="K918" i="9"/>
  <c r="L918" i="9"/>
  <c r="M918" i="9"/>
  <c r="J71" i="9"/>
  <c r="K71" i="9"/>
  <c r="L71" i="9"/>
  <c r="M71" i="9"/>
  <c r="J239" i="9"/>
  <c r="K239" i="9"/>
  <c r="L239" i="9"/>
  <c r="M239" i="9"/>
  <c r="J320" i="9"/>
  <c r="K320" i="9"/>
  <c r="L320" i="9"/>
  <c r="M320" i="9"/>
  <c r="J325" i="9"/>
  <c r="K325" i="9"/>
  <c r="L325" i="9"/>
  <c r="M325" i="9"/>
  <c r="J649" i="9"/>
  <c r="K649" i="9"/>
  <c r="L649" i="9"/>
  <c r="M649" i="9"/>
  <c r="J53" i="9"/>
  <c r="K53" i="9"/>
  <c r="L53" i="9"/>
  <c r="M53" i="9"/>
  <c r="J607" i="9"/>
  <c r="K607" i="9"/>
  <c r="L607" i="9"/>
  <c r="M607" i="9"/>
  <c r="J123" i="9"/>
  <c r="K123" i="9"/>
  <c r="L123" i="9"/>
  <c r="M123" i="9"/>
  <c r="J338" i="9"/>
  <c r="K338" i="9"/>
  <c r="L338" i="9"/>
  <c r="M338" i="9"/>
  <c r="J1000" i="9"/>
  <c r="K1000" i="9"/>
  <c r="L1000" i="9"/>
  <c r="M1000" i="9"/>
  <c r="J493" i="9"/>
  <c r="K493" i="9"/>
  <c r="L493" i="9"/>
  <c r="M493" i="9"/>
  <c r="J118" i="9"/>
  <c r="K118" i="9"/>
  <c r="L118" i="9"/>
  <c r="M118" i="9"/>
  <c r="J566" i="9"/>
  <c r="K566" i="9"/>
  <c r="L566" i="9"/>
  <c r="M566" i="9"/>
  <c r="J418" i="9"/>
  <c r="K418" i="9"/>
  <c r="L418" i="9"/>
  <c r="M418" i="9"/>
  <c r="J732" i="9"/>
  <c r="K732" i="9"/>
  <c r="L732" i="9"/>
  <c r="M732" i="9"/>
  <c r="J1157" i="9"/>
  <c r="K1157" i="9"/>
  <c r="L1157" i="9"/>
  <c r="M1157" i="9"/>
  <c r="J731" i="9"/>
  <c r="K731" i="9"/>
  <c r="L731" i="9"/>
  <c r="M731" i="9"/>
  <c r="J903" i="9"/>
  <c r="K903" i="9"/>
  <c r="L903" i="9"/>
  <c r="M903" i="9"/>
  <c r="J588" i="9"/>
  <c r="K588" i="9"/>
  <c r="L588" i="9"/>
  <c r="M588" i="9"/>
  <c r="J110" i="9"/>
  <c r="K110" i="9"/>
  <c r="L110" i="9"/>
  <c r="M110" i="9"/>
  <c r="J100" i="9"/>
  <c r="K100" i="9"/>
  <c r="L100" i="9"/>
  <c r="M100" i="9"/>
  <c r="J688" i="9"/>
  <c r="K688" i="9"/>
  <c r="L688" i="9"/>
  <c r="M688" i="9"/>
  <c r="J346" i="9"/>
  <c r="K346" i="9"/>
  <c r="L346" i="9"/>
  <c r="M346" i="9"/>
  <c r="J766" i="9"/>
  <c r="K766" i="9"/>
  <c r="L766" i="9"/>
  <c r="M766" i="9"/>
  <c r="J1005" i="9"/>
  <c r="K1005" i="9"/>
  <c r="L1005" i="9"/>
  <c r="M1005" i="9"/>
  <c r="J708" i="9"/>
  <c r="K708" i="9"/>
  <c r="L708" i="9"/>
  <c r="M708" i="9"/>
  <c r="J479" i="9"/>
  <c r="K479" i="9"/>
  <c r="L479" i="9"/>
  <c r="M479" i="9"/>
  <c r="J430" i="9"/>
  <c r="K430" i="9"/>
  <c r="L430" i="9"/>
  <c r="M430" i="9"/>
  <c r="J577" i="9"/>
  <c r="K577" i="9"/>
  <c r="L577" i="9"/>
  <c r="M577" i="9"/>
  <c r="J672" i="9"/>
  <c r="K672" i="9"/>
  <c r="L672" i="9"/>
  <c r="M672" i="9"/>
  <c r="J849" i="9"/>
  <c r="K849" i="9"/>
  <c r="L849" i="9"/>
  <c r="M849" i="9"/>
  <c r="J714" i="9"/>
  <c r="K714" i="9"/>
  <c r="L714" i="9"/>
  <c r="M714" i="9"/>
  <c r="J675" i="9"/>
  <c r="K675" i="9"/>
  <c r="L675" i="9"/>
  <c r="M675" i="9"/>
  <c r="J538" i="9"/>
  <c r="K538" i="9"/>
  <c r="L538" i="9"/>
  <c r="M538" i="9"/>
  <c r="J753" i="9"/>
  <c r="K753" i="9"/>
  <c r="L753" i="9"/>
  <c r="M753" i="9"/>
  <c r="J1037" i="9"/>
  <c r="K1037" i="9"/>
  <c r="L1037" i="9"/>
  <c r="M1037" i="9"/>
  <c r="J62" i="9"/>
  <c r="K62" i="9"/>
  <c r="L62" i="9"/>
  <c r="M62" i="9"/>
  <c r="J534" i="9"/>
  <c r="K534" i="9"/>
  <c r="L534" i="9"/>
  <c r="M534" i="9"/>
  <c r="J280" i="9"/>
  <c r="K280" i="9"/>
  <c r="L280" i="9"/>
  <c r="M280" i="9"/>
  <c r="J66" i="9"/>
  <c r="K66" i="9"/>
  <c r="L66" i="9"/>
  <c r="M66" i="9"/>
  <c r="J1062" i="9"/>
  <c r="K1062" i="9"/>
  <c r="L1062" i="9"/>
  <c r="M1062" i="9"/>
  <c r="J1017" i="9"/>
  <c r="K1017" i="9"/>
  <c r="L1017" i="9"/>
  <c r="M1017" i="9"/>
  <c r="J122" i="9"/>
  <c r="K122" i="9"/>
  <c r="L122" i="9"/>
  <c r="M122" i="9"/>
  <c r="J693" i="9"/>
  <c r="K693" i="9"/>
  <c r="L693" i="9"/>
  <c r="M693" i="9"/>
  <c r="J694" i="9"/>
  <c r="K694" i="9"/>
  <c r="L694" i="9"/>
  <c r="M694" i="9"/>
  <c r="J861" i="9"/>
  <c r="K861" i="9"/>
  <c r="L861" i="9"/>
  <c r="M861" i="9"/>
  <c r="J147" i="9"/>
  <c r="K147" i="9"/>
  <c r="L147" i="9"/>
  <c r="M147" i="9"/>
  <c r="J285" i="9"/>
  <c r="K285" i="9"/>
  <c r="L285" i="9"/>
  <c r="M285" i="9"/>
  <c r="J679" i="9"/>
  <c r="K679" i="9"/>
  <c r="L679" i="9"/>
  <c r="M679" i="9"/>
  <c r="J959" i="9"/>
  <c r="K959" i="9"/>
  <c r="L959" i="9"/>
  <c r="M959" i="9"/>
  <c r="J101" i="9"/>
  <c r="K101" i="9"/>
  <c r="L101" i="9"/>
  <c r="M101" i="9"/>
  <c r="J429" i="9"/>
  <c r="K429" i="9"/>
  <c r="L429" i="9"/>
  <c r="M429" i="9"/>
  <c r="J928" i="9"/>
  <c r="K928" i="9"/>
  <c r="L928" i="9"/>
  <c r="M928" i="9"/>
  <c r="J799" i="9"/>
  <c r="K799" i="9"/>
  <c r="L799" i="9"/>
  <c r="M799" i="9"/>
  <c r="J232" i="9"/>
  <c r="K232" i="9"/>
  <c r="L232" i="9"/>
  <c r="M232" i="9"/>
  <c r="J314" i="9"/>
  <c r="K314" i="9"/>
  <c r="L314" i="9"/>
  <c r="M314" i="9"/>
  <c r="J919" i="9"/>
  <c r="K919" i="9"/>
  <c r="L919" i="9"/>
  <c r="M919" i="9"/>
  <c r="J25" i="9"/>
  <c r="K25" i="9"/>
  <c r="L25" i="9"/>
  <c r="M25" i="9"/>
  <c r="J628" i="9"/>
  <c r="K628" i="9"/>
  <c r="L628" i="9"/>
  <c r="M628" i="9"/>
  <c r="J602" i="9"/>
  <c r="K602" i="9"/>
  <c r="L602" i="9"/>
  <c r="M602" i="9"/>
  <c r="J696" i="9"/>
  <c r="K696" i="9"/>
  <c r="L696" i="9"/>
  <c r="M696" i="9"/>
  <c r="J684" i="9"/>
  <c r="K684" i="9"/>
  <c r="L684" i="9"/>
  <c r="M684" i="9"/>
  <c r="J983" i="9"/>
  <c r="K983" i="9"/>
  <c r="L983" i="9"/>
  <c r="M983" i="9"/>
  <c r="J531" i="9"/>
  <c r="K531" i="9"/>
  <c r="L531" i="9"/>
  <c r="M531" i="9"/>
  <c r="J772" i="9"/>
  <c r="K772" i="9"/>
  <c r="L772" i="9"/>
  <c r="M772" i="9"/>
  <c r="J758" i="9"/>
  <c r="K758" i="9"/>
  <c r="L758" i="9"/>
  <c r="M758" i="9"/>
  <c r="J619" i="9"/>
  <c r="K619" i="9"/>
  <c r="L619" i="9"/>
  <c r="M619" i="9"/>
  <c r="J190" i="9"/>
  <c r="K190" i="9"/>
  <c r="L190" i="9"/>
  <c r="M190" i="9"/>
  <c r="J747" i="9"/>
  <c r="K747" i="9"/>
  <c r="L747" i="9"/>
  <c r="M747" i="9"/>
  <c r="J647" i="9"/>
  <c r="K647" i="9"/>
  <c r="L647" i="9"/>
  <c r="M647" i="9"/>
  <c r="J691" i="9"/>
  <c r="K691" i="9"/>
  <c r="L691" i="9"/>
  <c r="M691" i="9"/>
  <c r="J109" i="9"/>
  <c r="K109" i="9"/>
  <c r="L109" i="9"/>
  <c r="M109" i="9"/>
  <c r="J1066" i="9"/>
  <c r="K1066" i="9"/>
  <c r="L1066" i="9"/>
  <c r="M1066" i="9"/>
  <c r="J890" i="9"/>
  <c r="K890" i="9"/>
  <c r="L890" i="9"/>
  <c r="M890" i="9"/>
  <c r="J548" i="9"/>
  <c r="K548" i="9"/>
  <c r="L548" i="9"/>
  <c r="M548" i="9"/>
  <c r="J1012" i="9"/>
  <c r="K1012" i="9"/>
  <c r="L1012" i="9"/>
  <c r="M1012" i="9"/>
  <c r="J832" i="9"/>
  <c r="K832" i="9"/>
  <c r="L832" i="9"/>
  <c r="M832" i="9"/>
  <c r="J552" i="9"/>
  <c r="K552" i="9"/>
  <c r="L552" i="9"/>
  <c r="M552" i="9"/>
  <c r="J1179" i="9"/>
  <c r="K1179" i="9"/>
  <c r="L1179" i="9"/>
  <c r="M1179" i="9"/>
  <c r="J163" i="9"/>
  <c r="K163" i="9"/>
  <c r="L163" i="9"/>
  <c r="M163" i="9"/>
  <c r="J1009" i="9"/>
  <c r="K1009" i="9"/>
  <c r="L1009" i="9"/>
  <c r="M1009" i="9"/>
  <c r="J943" i="9"/>
  <c r="K943" i="9"/>
  <c r="L943" i="9"/>
  <c r="M943" i="9"/>
  <c r="J904" i="9"/>
  <c r="K904" i="9"/>
  <c r="L904" i="9"/>
  <c r="M904" i="9"/>
  <c r="J910" i="9"/>
  <c r="K910" i="9"/>
  <c r="L910" i="9"/>
  <c r="M910" i="9"/>
  <c r="J1114" i="9"/>
  <c r="K1114" i="9"/>
  <c r="L1114" i="9"/>
  <c r="M1114" i="9"/>
  <c r="J979" i="9"/>
  <c r="K979" i="9"/>
  <c r="L979" i="9"/>
  <c r="M979" i="9"/>
  <c r="J868" i="9"/>
  <c r="K868" i="9"/>
  <c r="L868" i="9"/>
  <c r="M868" i="9"/>
  <c r="J936" i="9"/>
  <c r="K936" i="9"/>
  <c r="L936" i="9"/>
  <c r="M936" i="9"/>
  <c r="J153" i="9"/>
  <c r="K153" i="9"/>
  <c r="L153" i="9"/>
  <c r="M153" i="9"/>
  <c r="J324" i="9"/>
  <c r="K324" i="9"/>
  <c r="L324" i="9"/>
  <c r="M324" i="9"/>
  <c r="J780" i="9"/>
  <c r="K780" i="9"/>
  <c r="L780" i="9"/>
  <c r="M780" i="9"/>
  <c r="J1026" i="9"/>
  <c r="K1026" i="9"/>
  <c r="L1026" i="9"/>
  <c r="M1026" i="9"/>
  <c r="J116" i="9"/>
  <c r="K116" i="9"/>
  <c r="L116" i="9"/>
  <c r="M116" i="9"/>
  <c r="J142" i="9"/>
  <c r="K142" i="9"/>
  <c r="L142" i="9"/>
  <c r="M142" i="9"/>
  <c r="J1098" i="9"/>
  <c r="K1098" i="9"/>
  <c r="L1098" i="9"/>
  <c r="M1098" i="9"/>
  <c r="J949" i="9"/>
  <c r="K949" i="9"/>
  <c r="L949" i="9"/>
  <c r="M949" i="9"/>
  <c r="J561" i="9"/>
  <c r="K561" i="9"/>
  <c r="L561" i="9"/>
  <c r="M561" i="9"/>
  <c r="J1040" i="9"/>
  <c r="K1040" i="9"/>
  <c r="L1040" i="9"/>
  <c r="M1040" i="9"/>
  <c r="J640" i="9"/>
  <c r="K640" i="9"/>
  <c r="L640" i="9"/>
  <c r="M640" i="9"/>
  <c r="J880" i="9"/>
  <c r="K880" i="9"/>
  <c r="L880" i="9"/>
  <c r="M880" i="9"/>
  <c r="J583" i="9"/>
  <c r="K583" i="9"/>
  <c r="L583" i="9"/>
  <c r="M583" i="9"/>
  <c r="J1135" i="9"/>
  <c r="K1135" i="9"/>
  <c r="L1135" i="9"/>
  <c r="M1135" i="9"/>
  <c r="J614" i="9"/>
  <c r="K614" i="9"/>
  <c r="L614" i="9"/>
  <c r="M614" i="9"/>
  <c r="J1137" i="9"/>
  <c r="K1137" i="9"/>
  <c r="L1137" i="9"/>
  <c r="M1137" i="9"/>
  <c r="J26" i="9"/>
  <c r="K26" i="9"/>
  <c r="L26" i="9"/>
  <c r="M26" i="9"/>
  <c r="J1124" i="9"/>
  <c r="K1124" i="9"/>
  <c r="L1124" i="9"/>
  <c r="M1124" i="9"/>
  <c r="J1144" i="9"/>
  <c r="K1144" i="9"/>
  <c r="L1144" i="9"/>
  <c r="M1144" i="9"/>
  <c r="J985" i="9"/>
  <c r="K985" i="9"/>
  <c r="L985" i="9"/>
  <c r="M985" i="9"/>
  <c r="J1045" i="9"/>
  <c r="K1045" i="9"/>
  <c r="L1045" i="9"/>
  <c r="M1045" i="9"/>
  <c r="J1138" i="9"/>
  <c r="K1138" i="9"/>
  <c r="L1138" i="9"/>
  <c r="M1138" i="9"/>
  <c r="J469" i="9"/>
  <c r="K469" i="9"/>
  <c r="L469" i="9"/>
  <c r="M469" i="9"/>
  <c r="J165" i="9"/>
  <c r="K165" i="9"/>
  <c r="L165" i="9"/>
  <c r="M165" i="9"/>
  <c r="J824" i="9"/>
  <c r="K824" i="9"/>
  <c r="L824" i="9"/>
  <c r="M824" i="9"/>
  <c r="J700" i="9"/>
  <c r="K700" i="9"/>
  <c r="L700" i="9"/>
  <c r="M700" i="9"/>
  <c r="J242" i="9"/>
  <c r="K242" i="9"/>
  <c r="L242" i="9"/>
  <c r="M242" i="9"/>
  <c r="J906" i="9"/>
  <c r="K906" i="9"/>
  <c r="L906" i="9"/>
  <c r="M906" i="9"/>
  <c r="J88" i="9"/>
  <c r="K88" i="9"/>
  <c r="L88" i="9"/>
  <c r="M88" i="9"/>
  <c r="J544" i="9"/>
  <c r="K544" i="9"/>
  <c r="L544" i="9"/>
  <c r="M544" i="9"/>
  <c r="J550" i="9"/>
  <c r="K550" i="9"/>
  <c r="L550" i="9"/>
  <c r="M550" i="9"/>
  <c r="J487" i="9"/>
  <c r="K487" i="9"/>
  <c r="L487" i="9"/>
  <c r="M487" i="9"/>
  <c r="J697" i="9"/>
  <c r="K697" i="9"/>
  <c r="L697" i="9"/>
  <c r="M697" i="9"/>
  <c r="J819" i="9"/>
  <c r="K819" i="9"/>
  <c r="L819" i="9"/>
  <c r="M819" i="9"/>
  <c r="J721" i="9"/>
  <c r="K721" i="9"/>
  <c r="L721" i="9"/>
  <c r="M721" i="9"/>
  <c r="J665" i="9"/>
  <c r="K665" i="9"/>
  <c r="L665" i="9"/>
  <c r="M665" i="9"/>
  <c r="J340" i="9"/>
  <c r="K340" i="9"/>
  <c r="L340" i="9"/>
  <c r="M340" i="9"/>
  <c r="J424" i="9"/>
  <c r="K424" i="9"/>
  <c r="L424" i="9"/>
  <c r="M424" i="9"/>
  <c r="J492" i="9"/>
  <c r="K492" i="9"/>
  <c r="L492" i="9"/>
  <c r="M492" i="9"/>
  <c r="J725" i="9"/>
  <c r="K725" i="9"/>
  <c r="L725" i="9"/>
  <c r="M725" i="9"/>
  <c r="J32" i="9"/>
  <c r="K32" i="9"/>
  <c r="L32" i="9"/>
  <c r="M32" i="9"/>
  <c r="J784" i="9"/>
  <c r="K784" i="9"/>
  <c r="L784" i="9"/>
  <c r="M784" i="9"/>
  <c r="J365" i="9"/>
  <c r="K365" i="9"/>
  <c r="L365" i="9"/>
  <c r="M365" i="9"/>
  <c r="J779" i="9"/>
  <c r="K779" i="9"/>
  <c r="L779" i="9"/>
  <c r="M779" i="9"/>
  <c r="J686" i="9"/>
  <c r="K686" i="9"/>
  <c r="L686" i="9"/>
  <c r="M686" i="9"/>
  <c r="J406" i="9"/>
  <c r="K406" i="9"/>
  <c r="L406" i="9"/>
  <c r="M406" i="9"/>
  <c r="J1008" i="9"/>
  <c r="K1008" i="9"/>
  <c r="L1008" i="9"/>
  <c r="M1008" i="9"/>
  <c r="J1174" i="9"/>
  <c r="K1174" i="9"/>
  <c r="L1174" i="9"/>
  <c r="M1174" i="9"/>
  <c r="J1091" i="9"/>
  <c r="K1091" i="9"/>
  <c r="L1091" i="9"/>
  <c r="M1091" i="9"/>
  <c r="J361" i="9"/>
  <c r="K361" i="9"/>
  <c r="L361" i="9"/>
  <c r="M361" i="9"/>
  <c r="J1155" i="9"/>
  <c r="K1155" i="9"/>
  <c r="L1155" i="9"/>
  <c r="M1155" i="9"/>
  <c r="J927" i="9"/>
  <c r="K927" i="9"/>
  <c r="L927" i="9"/>
  <c r="M927" i="9"/>
  <c r="J270" i="9"/>
  <c r="K270" i="9"/>
  <c r="L270" i="9"/>
  <c r="M270" i="9"/>
  <c r="J685" i="9"/>
  <c r="K685" i="9"/>
  <c r="L685" i="9"/>
  <c r="M685" i="9"/>
  <c r="J869" i="9"/>
  <c r="K869" i="9"/>
  <c r="L869" i="9"/>
  <c r="M869" i="9"/>
  <c r="J576" i="9"/>
  <c r="K576" i="9"/>
  <c r="L576" i="9"/>
  <c r="M576" i="9"/>
  <c r="J1003" i="9"/>
  <c r="K1003" i="9"/>
  <c r="L1003" i="9"/>
  <c r="M1003" i="9"/>
  <c r="J701" i="9"/>
  <c r="K701" i="9"/>
  <c r="L701" i="9"/>
  <c r="M701" i="9"/>
  <c r="J798" i="9"/>
  <c r="K798" i="9"/>
  <c r="L798" i="9"/>
  <c r="M798" i="9"/>
  <c r="J1027" i="9"/>
  <c r="K1027" i="9"/>
  <c r="L1027" i="9"/>
  <c r="M1027" i="9"/>
  <c r="J970" i="9"/>
  <c r="K970" i="9"/>
  <c r="L970" i="9"/>
  <c r="M970" i="9"/>
  <c r="J434" i="9"/>
  <c r="K434" i="9"/>
  <c r="L434" i="9"/>
  <c r="M434" i="9"/>
  <c r="J205" i="9"/>
  <c r="K205" i="9"/>
  <c r="L205" i="9"/>
  <c r="M205" i="9"/>
  <c r="J568" i="9"/>
  <c r="K568" i="9"/>
  <c r="L568" i="9"/>
  <c r="M568" i="9"/>
  <c r="J1063" i="9"/>
  <c r="K1063" i="9"/>
  <c r="L1063" i="9"/>
  <c r="M1063" i="9"/>
  <c r="J160" i="9"/>
  <c r="K160" i="9"/>
  <c r="L160" i="9"/>
  <c r="M160" i="9"/>
  <c r="J333" i="9"/>
  <c r="K333" i="9"/>
  <c r="L333" i="9"/>
  <c r="M333" i="9"/>
  <c r="J274" i="9"/>
  <c r="K274" i="9"/>
  <c r="L274" i="9"/>
  <c r="M274" i="9"/>
  <c r="J1175" i="9"/>
  <c r="K1175" i="9"/>
  <c r="L1175" i="9"/>
  <c r="M1175" i="9"/>
  <c r="J908" i="9"/>
  <c r="K908" i="9"/>
  <c r="L908" i="9"/>
  <c r="M908" i="9"/>
  <c r="J173" i="9"/>
  <c r="K173" i="9"/>
  <c r="L173" i="9"/>
  <c r="M173" i="9"/>
  <c r="J353" i="9"/>
  <c r="K353" i="9"/>
  <c r="L353" i="9"/>
  <c r="M353" i="9"/>
  <c r="J590" i="9"/>
  <c r="K590" i="9"/>
  <c r="L590" i="9"/>
  <c r="M590" i="9"/>
  <c r="J241" i="9"/>
  <c r="K241" i="9"/>
  <c r="L241" i="9"/>
  <c r="M241" i="9"/>
  <c r="J439" i="9"/>
  <c r="K439" i="9"/>
  <c r="L439" i="9"/>
  <c r="M439" i="9"/>
  <c r="J545" i="9"/>
  <c r="K545" i="9"/>
  <c r="L545" i="9"/>
  <c r="M545" i="9"/>
  <c r="J1143" i="9"/>
  <c r="K1143" i="9"/>
  <c r="L1143" i="9"/>
  <c r="M1143" i="9"/>
  <c r="J1019" i="9"/>
  <c r="K1019" i="9"/>
  <c r="L1019" i="9"/>
  <c r="M1019" i="9"/>
  <c r="J845" i="9"/>
  <c r="K845" i="9"/>
  <c r="L845" i="9"/>
  <c r="M845" i="9"/>
  <c r="J678" i="9"/>
  <c r="K678" i="9"/>
  <c r="L678" i="9"/>
  <c r="M678" i="9"/>
  <c r="J342" i="9"/>
  <c r="K342" i="9"/>
  <c r="L342" i="9"/>
  <c r="M342" i="9"/>
  <c r="J188" i="9"/>
  <c r="K188" i="9"/>
  <c r="L188" i="9"/>
  <c r="M188" i="9"/>
  <c r="J709" i="9"/>
  <c r="K709" i="9"/>
  <c r="L709" i="9"/>
  <c r="M709" i="9"/>
  <c r="J145" i="9"/>
  <c r="K145" i="9"/>
  <c r="L145" i="9"/>
  <c r="M145" i="9"/>
  <c r="J200" i="9"/>
  <c r="K200" i="9"/>
  <c r="L200" i="9"/>
  <c r="M200" i="9"/>
  <c r="J541" i="9"/>
  <c r="K541" i="9"/>
  <c r="L541" i="9"/>
  <c r="M541" i="9"/>
  <c r="J892" i="9"/>
  <c r="K892" i="9"/>
  <c r="L892" i="9"/>
  <c r="M892" i="9"/>
  <c r="J711" i="9"/>
  <c r="K711" i="9"/>
  <c r="L711" i="9"/>
  <c r="M711" i="9"/>
  <c r="J164" i="9"/>
  <c r="K164" i="9"/>
  <c r="L164" i="9"/>
  <c r="M164" i="9"/>
  <c r="J1112" i="9"/>
  <c r="K1112" i="9"/>
  <c r="L1112" i="9"/>
  <c r="M1112" i="9"/>
  <c r="J105" i="9"/>
  <c r="K105" i="9"/>
  <c r="L105" i="9"/>
  <c r="M105" i="9"/>
  <c r="J1180" i="9"/>
  <c r="K1180" i="9"/>
  <c r="L1180" i="9"/>
  <c r="M1180" i="9"/>
  <c r="J202" i="9"/>
  <c r="K202" i="9"/>
  <c r="L202" i="9"/>
  <c r="M202" i="9"/>
  <c r="J1126" i="9"/>
  <c r="K1126" i="9"/>
  <c r="L1126" i="9"/>
  <c r="M1126" i="9"/>
  <c r="J488" i="9"/>
  <c r="K488" i="9"/>
  <c r="L488" i="9"/>
  <c r="M488" i="9"/>
  <c r="J595" i="9"/>
  <c r="K595" i="9"/>
  <c r="L595" i="9"/>
  <c r="M595" i="9"/>
  <c r="J594" i="9"/>
  <c r="K594" i="9"/>
  <c r="L594" i="9"/>
  <c r="M594" i="9"/>
  <c r="J125" i="9"/>
  <c r="K125" i="9"/>
  <c r="L125" i="9"/>
  <c r="M125" i="9"/>
  <c r="J865" i="9"/>
  <c r="K865" i="9"/>
  <c r="L865" i="9"/>
  <c r="M865" i="9"/>
  <c r="J1038" i="9"/>
  <c r="K1038" i="9"/>
  <c r="L1038" i="9"/>
  <c r="M1038" i="9"/>
  <c r="J388" i="9"/>
  <c r="K388" i="9"/>
  <c r="L388" i="9"/>
  <c r="M388" i="9"/>
  <c r="J502" i="9"/>
  <c r="K502" i="9"/>
  <c r="L502" i="9"/>
  <c r="M502" i="9"/>
  <c r="J636" i="9"/>
  <c r="K636" i="9"/>
  <c r="L636" i="9"/>
  <c r="M636" i="9"/>
  <c r="J515" i="9"/>
  <c r="K515" i="9"/>
  <c r="L515" i="9"/>
  <c r="M515" i="9"/>
  <c r="J155" i="9"/>
  <c r="K155" i="9"/>
  <c r="L155" i="9"/>
  <c r="M155" i="9"/>
  <c r="J670" i="9"/>
  <c r="K670" i="9"/>
  <c r="L670" i="9"/>
  <c r="M670" i="9"/>
  <c r="J206" i="9"/>
  <c r="K206" i="9"/>
  <c r="L206" i="9"/>
  <c r="M206" i="9"/>
  <c r="J579" i="9"/>
  <c r="K579" i="9"/>
  <c r="L579" i="9"/>
  <c r="M579" i="9"/>
  <c r="J1141" i="9"/>
  <c r="K1141" i="9"/>
  <c r="L1141" i="9"/>
  <c r="M1141" i="9"/>
  <c r="J791" i="9"/>
  <c r="K791" i="9"/>
  <c r="L791" i="9"/>
  <c r="M791" i="9"/>
  <c r="J1100" i="9"/>
  <c r="K1100" i="9"/>
  <c r="L1100" i="9"/>
  <c r="M1100" i="9"/>
  <c r="J370" i="9"/>
  <c r="K370" i="9"/>
  <c r="L370" i="9"/>
  <c r="M370" i="9"/>
  <c r="J305" i="9"/>
  <c r="K305" i="9"/>
  <c r="L305" i="9"/>
  <c r="M305" i="9"/>
  <c r="J718" i="9"/>
  <c r="K718" i="9"/>
  <c r="L718" i="9"/>
  <c r="M718" i="9"/>
  <c r="J655" i="9"/>
  <c r="K655" i="9"/>
  <c r="L655" i="9"/>
  <c r="M655" i="9"/>
  <c r="J609" i="9"/>
  <c r="K609" i="9"/>
  <c r="L609" i="9"/>
  <c r="M609" i="9"/>
  <c r="J295" i="9"/>
  <c r="K295" i="9"/>
  <c r="L295" i="9"/>
  <c r="M295" i="9"/>
  <c r="J356" i="9"/>
  <c r="K356" i="9"/>
  <c r="L356" i="9"/>
  <c r="M356" i="9"/>
  <c r="J1099" i="9"/>
  <c r="K1099" i="9"/>
  <c r="L1099" i="9"/>
  <c r="M1099" i="9"/>
  <c r="J1147" i="9"/>
  <c r="K1147" i="9"/>
  <c r="L1147" i="9"/>
  <c r="M1147" i="9"/>
  <c r="J567" i="9"/>
  <c r="K567" i="9"/>
  <c r="L567" i="9"/>
  <c r="M567" i="9"/>
  <c r="J1128" i="9"/>
  <c r="K1128" i="9"/>
  <c r="L1128" i="9"/>
  <c r="M1128" i="9"/>
  <c r="J801" i="9"/>
  <c r="K801" i="9"/>
  <c r="L801" i="9"/>
  <c r="M801" i="9"/>
  <c r="J977" i="9"/>
  <c r="K977" i="9"/>
  <c r="L977" i="9"/>
  <c r="M977" i="9"/>
  <c r="J879" i="9"/>
  <c r="K879" i="9"/>
  <c r="L879" i="9"/>
  <c r="M879" i="9"/>
  <c r="J357" i="9"/>
  <c r="K357" i="9"/>
  <c r="L357" i="9"/>
  <c r="M357" i="9"/>
  <c r="J1049" i="9"/>
  <c r="K1049" i="9"/>
  <c r="L1049" i="9"/>
  <c r="M1049" i="9"/>
  <c r="J681" i="9"/>
  <c r="K681" i="9"/>
  <c r="L681" i="9"/>
  <c r="M681" i="9"/>
  <c r="J152" i="9"/>
  <c r="K152" i="9"/>
  <c r="L152" i="9"/>
  <c r="M152" i="9"/>
  <c r="J578" i="9"/>
  <c r="K578" i="9"/>
  <c r="L578" i="9"/>
  <c r="M578" i="9"/>
  <c r="J783" i="9"/>
  <c r="K783" i="9"/>
  <c r="L783" i="9"/>
  <c r="M783" i="9"/>
  <c r="J1071" i="9"/>
  <c r="K1071" i="9"/>
  <c r="L1071" i="9"/>
  <c r="M1071" i="9"/>
  <c r="J215" i="9"/>
  <c r="K215" i="9"/>
  <c r="L215" i="9"/>
  <c r="M215" i="9"/>
  <c r="J984" i="9"/>
  <c r="K984" i="9"/>
  <c r="L984" i="9"/>
  <c r="M984" i="9"/>
  <c r="J20" i="9"/>
  <c r="K20" i="9"/>
  <c r="L20" i="9"/>
  <c r="M20" i="9"/>
  <c r="J754" i="9"/>
  <c r="K754" i="9"/>
  <c r="L754" i="9"/>
  <c r="M754" i="9"/>
  <c r="J695" i="9"/>
  <c r="K695" i="9"/>
  <c r="L695" i="9"/>
  <c r="M695" i="9"/>
  <c r="J391" i="9"/>
  <c r="K391" i="9"/>
  <c r="L391" i="9"/>
  <c r="M391" i="9"/>
  <c r="J643" i="9"/>
  <c r="K643" i="9"/>
  <c r="L643" i="9"/>
  <c r="M643" i="9"/>
  <c r="J375" i="9"/>
  <c r="K375" i="9"/>
  <c r="L375" i="9"/>
  <c r="M375" i="9"/>
  <c r="J632" i="9"/>
  <c r="K632" i="9"/>
  <c r="L632" i="9"/>
  <c r="M632" i="9"/>
  <c r="J556" i="9"/>
  <c r="K556" i="9"/>
  <c r="L556" i="9"/>
  <c r="M556" i="9"/>
  <c r="J464" i="9"/>
  <c r="K464" i="9"/>
  <c r="L464" i="9"/>
  <c r="M464" i="9"/>
  <c r="J940" i="9"/>
  <c r="K940" i="9"/>
  <c r="L940" i="9"/>
  <c r="M940" i="9"/>
  <c r="J828" i="9"/>
  <c r="K828" i="9"/>
  <c r="L828" i="9"/>
  <c r="M828" i="9"/>
  <c r="J580" i="9"/>
  <c r="K580" i="9"/>
  <c r="L580" i="9"/>
  <c r="M580" i="9"/>
  <c r="J843" i="9"/>
  <c r="K843" i="9"/>
  <c r="L843" i="9"/>
  <c r="M843" i="9"/>
  <c r="J719" i="9"/>
  <c r="K719" i="9"/>
  <c r="L719" i="9"/>
  <c r="M719" i="9"/>
  <c r="J520" i="9"/>
  <c r="K520" i="9"/>
  <c r="L520" i="9"/>
  <c r="M520" i="9"/>
  <c r="J917" i="9"/>
  <c r="K917" i="9"/>
  <c r="L917" i="9"/>
  <c r="M917" i="9"/>
  <c r="J518" i="9"/>
  <c r="K518" i="9"/>
  <c r="L518" i="9"/>
  <c r="M518" i="9"/>
  <c r="J150" i="9"/>
  <c r="K150" i="9"/>
  <c r="L150" i="9"/>
  <c r="M150" i="9"/>
  <c r="J668" i="9"/>
  <c r="K668" i="9"/>
  <c r="L668" i="9"/>
  <c r="M668" i="9"/>
  <c r="J254" i="9"/>
  <c r="K254" i="9"/>
  <c r="L254" i="9"/>
  <c r="M254" i="9"/>
  <c r="J606" i="9"/>
  <c r="K606" i="9"/>
  <c r="L606" i="9"/>
  <c r="M606" i="9"/>
  <c r="J986" i="9"/>
  <c r="K986" i="9"/>
  <c r="L986" i="9"/>
  <c r="M986" i="9"/>
  <c r="J393" i="9"/>
  <c r="K393" i="9"/>
  <c r="L393" i="9"/>
  <c r="M393" i="9"/>
  <c r="J860" i="9"/>
  <c r="K860" i="9"/>
  <c r="L860" i="9"/>
  <c r="M860" i="9"/>
  <c r="J475" i="9"/>
  <c r="K475" i="9"/>
  <c r="L475" i="9"/>
  <c r="M475" i="9"/>
  <c r="J829" i="9"/>
  <c r="K829" i="9"/>
  <c r="L829" i="9"/>
  <c r="M829" i="9"/>
  <c r="J1177" i="9"/>
  <c r="K1177" i="9"/>
  <c r="L1177" i="9"/>
  <c r="M1177" i="9"/>
  <c r="J1080" i="9"/>
  <c r="K1080" i="9"/>
  <c r="L1080" i="9"/>
  <c r="M1080" i="9"/>
  <c r="J844" i="9"/>
  <c r="K844" i="9"/>
  <c r="L844" i="9"/>
  <c r="M844" i="9"/>
  <c r="J524" i="9"/>
  <c r="K524" i="9"/>
  <c r="L524" i="9"/>
  <c r="M524" i="9"/>
  <c r="J765" i="9"/>
  <c r="K765" i="9"/>
  <c r="L765" i="9"/>
  <c r="M765" i="9"/>
  <c r="J734" i="9"/>
  <c r="K734" i="9"/>
  <c r="L734" i="9"/>
  <c r="M734" i="9"/>
  <c r="J21" i="9"/>
  <c r="K21" i="9"/>
  <c r="L21" i="9"/>
  <c r="M21" i="9"/>
  <c r="J350" i="9"/>
  <c r="K350" i="9"/>
  <c r="L350" i="9"/>
  <c r="M350" i="9"/>
  <c r="J1154" i="9"/>
  <c r="K1154" i="9"/>
  <c r="L1154" i="9"/>
  <c r="M1154" i="9"/>
  <c r="J1044" i="9"/>
  <c r="K1044" i="9"/>
  <c r="L1044" i="9"/>
  <c r="M1044" i="9"/>
  <c r="J1070" i="9"/>
  <c r="K1070" i="9"/>
  <c r="L1070" i="9"/>
  <c r="M1070" i="9"/>
  <c r="J129" i="9"/>
  <c r="K129" i="9"/>
  <c r="L129" i="9"/>
  <c r="M129" i="9"/>
  <c r="J253" i="9"/>
  <c r="K253" i="9"/>
  <c r="L253" i="9"/>
  <c r="M253" i="9"/>
  <c r="J114" i="9"/>
  <c r="K114" i="9"/>
  <c r="L114" i="9"/>
  <c r="M114" i="9"/>
  <c r="J589" i="9"/>
  <c r="K589" i="9"/>
  <c r="L589" i="9"/>
  <c r="M589" i="9"/>
  <c r="J473" i="9"/>
  <c r="K473" i="9"/>
  <c r="L473" i="9"/>
  <c r="M473" i="9"/>
  <c r="J180" i="9"/>
  <c r="K180" i="9"/>
  <c r="L180" i="9"/>
  <c r="M180" i="9"/>
  <c r="J167" i="9"/>
  <c r="K167" i="9"/>
  <c r="L167" i="9"/>
  <c r="M167" i="9"/>
  <c r="J1156" i="9"/>
  <c r="K1156" i="9"/>
  <c r="L1156" i="9"/>
  <c r="M1156" i="9"/>
  <c r="J181" i="9"/>
  <c r="K181" i="9"/>
  <c r="L181" i="9"/>
  <c r="M181" i="9"/>
  <c r="J332" i="9"/>
  <c r="K332" i="9"/>
  <c r="L332" i="9"/>
  <c r="M332" i="9"/>
  <c r="J549" i="9"/>
  <c r="K549" i="9"/>
  <c r="L549" i="9"/>
  <c r="M549" i="9"/>
  <c r="J1064" i="9"/>
  <c r="K1064" i="9"/>
  <c r="L1064" i="9"/>
  <c r="M1064" i="9"/>
  <c r="J945" i="9"/>
  <c r="K945" i="9"/>
  <c r="L945" i="9"/>
  <c r="M945" i="9"/>
  <c r="J656" i="9"/>
  <c r="K656" i="9"/>
  <c r="L656" i="9"/>
  <c r="M656" i="9"/>
  <c r="J878" i="9"/>
  <c r="K878" i="9"/>
  <c r="L878" i="9"/>
  <c r="M878" i="9"/>
  <c r="J137" i="9"/>
  <c r="K137" i="9"/>
  <c r="L137" i="9"/>
  <c r="M137" i="9"/>
  <c r="J437" i="9"/>
  <c r="K437" i="9"/>
  <c r="L437" i="9"/>
  <c r="M437" i="9"/>
  <c r="J514" i="9"/>
  <c r="K514" i="9"/>
  <c r="L514" i="9"/>
  <c r="M514" i="9"/>
  <c r="J581" i="9"/>
  <c r="K581" i="9"/>
  <c r="L581" i="9"/>
  <c r="M581" i="9"/>
  <c r="J306" i="9"/>
  <c r="K306" i="9"/>
  <c r="L306" i="9"/>
  <c r="M306" i="9"/>
  <c r="J84" i="9"/>
  <c r="K84" i="9"/>
  <c r="L84" i="9"/>
  <c r="M84" i="9"/>
  <c r="J676" i="9"/>
  <c r="K676" i="9"/>
  <c r="L676" i="9"/>
  <c r="M676" i="9"/>
  <c r="J182" i="9"/>
  <c r="K182" i="9"/>
  <c r="L182" i="9"/>
  <c r="M182" i="9"/>
  <c r="J1030" i="9"/>
  <c r="K1030" i="9"/>
  <c r="L1030" i="9"/>
  <c r="M1030" i="9"/>
  <c r="J1167" i="9"/>
  <c r="K1167" i="9"/>
  <c r="L1167" i="9"/>
  <c r="M1167" i="9"/>
  <c r="J837" i="9"/>
  <c r="K837" i="9"/>
  <c r="L837" i="9"/>
  <c r="M837" i="9"/>
  <c r="J756" i="9"/>
  <c r="K756" i="9"/>
  <c r="L756" i="9"/>
  <c r="M756" i="9"/>
  <c r="J1073" i="9"/>
  <c r="K1073" i="9"/>
  <c r="L1073" i="9"/>
  <c r="M1073" i="9"/>
  <c r="J639" i="9"/>
  <c r="K639" i="9"/>
  <c r="L639" i="9"/>
  <c r="M639" i="9"/>
  <c r="J1095" i="9"/>
  <c r="K1095" i="9"/>
  <c r="L1095" i="9"/>
  <c r="M1095" i="9"/>
  <c r="J1079" i="9"/>
  <c r="K1079" i="9"/>
  <c r="L1079" i="9"/>
  <c r="M1079" i="9"/>
  <c r="J38" i="9"/>
  <c r="K38" i="9"/>
  <c r="L38" i="9"/>
  <c r="M38" i="9"/>
  <c r="J367" i="9"/>
  <c r="K367" i="9"/>
  <c r="L367" i="9"/>
  <c r="M367" i="9"/>
  <c r="J1181" i="9"/>
  <c r="K1181" i="9"/>
  <c r="L1181" i="9"/>
  <c r="M1181" i="9"/>
  <c r="J523" i="9"/>
  <c r="K523" i="9"/>
  <c r="L523" i="9"/>
  <c r="M523" i="9"/>
  <c r="J14" i="9"/>
  <c r="K14" i="9"/>
  <c r="L14" i="9"/>
  <c r="M14" i="9"/>
  <c r="J846" i="9"/>
  <c r="K846" i="9"/>
  <c r="L846" i="9"/>
  <c r="M846" i="9"/>
  <c r="J775" i="9"/>
  <c r="K775" i="9"/>
  <c r="L775" i="9"/>
  <c r="M775" i="9"/>
  <c r="J658" i="9"/>
  <c r="K658" i="9"/>
  <c r="L658" i="9"/>
  <c r="M658" i="9"/>
  <c r="J299" i="9"/>
  <c r="K299" i="9"/>
  <c r="L299" i="9"/>
  <c r="M299" i="9"/>
  <c r="J992" i="9"/>
  <c r="K992" i="9"/>
  <c r="L992" i="9"/>
  <c r="M992" i="9"/>
  <c r="J698" i="9"/>
  <c r="K698" i="9"/>
  <c r="L698" i="9"/>
  <c r="M698" i="9"/>
  <c r="J840" i="9"/>
  <c r="K840" i="9"/>
  <c r="L840" i="9"/>
  <c r="M840" i="9"/>
  <c r="J51" i="9"/>
  <c r="K51" i="9"/>
  <c r="L51" i="9"/>
  <c r="M51" i="9"/>
  <c r="J564" i="9"/>
  <c r="K564" i="9"/>
  <c r="L564" i="9"/>
  <c r="M564" i="9"/>
  <c r="J1176" i="9"/>
  <c r="K1176" i="9"/>
  <c r="L1176" i="9"/>
  <c r="M1176" i="9"/>
  <c r="J124" i="9"/>
  <c r="K124" i="9"/>
  <c r="L124" i="9"/>
  <c r="M124" i="9"/>
  <c r="J513" i="9"/>
  <c r="K513" i="9"/>
  <c r="L513" i="9"/>
  <c r="M513" i="9"/>
  <c r="J351" i="9"/>
  <c r="K351" i="9"/>
  <c r="L351" i="9"/>
  <c r="M351" i="9"/>
  <c r="J467" i="9"/>
  <c r="K467" i="9"/>
  <c r="L467" i="9"/>
  <c r="M467" i="9"/>
  <c r="J33" i="9"/>
  <c r="K33" i="9"/>
  <c r="L33" i="9"/>
  <c r="M33" i="9"/>
  <c r="J563" i="9"/>
  <c r="K563" i="9"/>
  <c r="L563" i="9"/>
  <c r="M563" i="9"/>
  <c r="J864" i="9"/>
  <c r="K864" i="9"/>
  <c r="L864" i="9"/>
  <c r="M864" i="9"/>
  <c r="J269" i="9"/>
  <c r="K269" i="9"/>
  <c r="L269" i="9"/>
  <c r="M269" i="9"/>
  <c r="J827" i="9"/>
  <c r="K827" i="9"/>
  <c r="L827" i="9"/>
  <c r="M827" i="9"/>
  <c r="J729" i="9"/>
  <c r="K729" i="9"/>
  <c r="L729" i="9"/>
  <c r="M729" i="9"/>
  <c r="J968" i="9"/>
  <c r="K968" i="9"/>
  <c r="L968" i="9"/>
  <c r="M968" i="9"/>
  <c r="J438" i="9"/>
  <c r="K438" i="9"/>
  <c r="L438" i="9"/>
  <c r="M438" i="9"/>
  <c r="J1094" i="9"/>
  <c r="K1094" i="9"/>
  <c r="L1094" i="9"/>
  <c r="M1094" i="9"/>
  <c r="J210" i="9"/>
  <c r="K210" i="9"/>
  <c r="L210" i="9"/>
  <c r="M210" i="9"/>
  <c r="J1173" i="9"/>
  <c r="K1173" i="9"/>
  <c r="L1173" i="9"/>
  <c r="M1173" i="9"/>
  <c r="J839" i="9"/>
  <c r="K839" i="9"/>
  <c r="L839" i="9"/>
  <c r="M839" i="9"/>
  <c r="J1016" i="9"/>
  <c r="K1016" i="9"/>
  <c r="L1016" i="9"/>
  <c r="M1016" i="9"/>
  <c r="J1018" i="9"/>
  <c r="K1018" i="9"/>
  <c r="L1018" i="9"/>
  <c r="M1018" i="9"/>
  <c r="J501" i="9"/>
  <c r="K501" i="9"/>
  <c r="L501" i="9"/>
  <c r="M501" i="9"/>
  <c r="J1077" i="9"/>
  <c r="K1077" i="9"/>
  <c r="L1077" i="9"/>
  <c r="M1077" i="9"/>
  <c r="J651" i="9"/>
  <c r="K651" i="9"/>
  <c r="L651" i="9"/>
  <c r="M651" i="9"/>
  <c r="J593" i="9"/>
  <c r="K593" i="9"/>
  <c r="L593" i="9"/>
  <c r="M593" i="9"/>
  <c r="J256" i="9"/>
  <c r="K256" i="9"/>
  <c r="L256" i="9"/>
  <c r="M256" i="9"/>
  <c r="J782" i="9"/>
  <c r="K782" i="9"/>
  <c r="L782" i="9"/>
  <c r="M782" i="9"/>
  <c r="J428" i="9"/>
  <c r="K428" i="9"/>
  <c r="L428" i="9"/>
  <c r="M428" i="9"/>
  <c r="J60" i="9"/>
  <c r="K60" i="9"/>
  <c r="L60" i="9"/>
  <c r="M60" i="9"/>
  <c r="J841" i="9"/>
  <c r="K841" i="9"/>
  <c r="L841" i="9"/>
  <c r="M841" i="9"/>
  <c r="J836" i="9"/>
  <c r="K836" i="9"/>
  <c r="L836" i="9"/>
  <c r="M836" i="9"/>
  <c r="J117" i="9"/>
  <c r="K117" i="9"/>
  <c r="L117" i="9"/>
  <c r="M117" i="9"/>
  <c r="J1087" i="9"/>
  <c r="K1087" i="9"/>
  <c r="L1087" i="9"/>
  <c r="M1087" i="9"/>
  <c r="J1088" i="9"/>
  <c r="K1088" i="9"/>
  <c r="L1088" i="9"/>
  <c r="M1088" i="9"/>
  <c r="J1170" i="9"/>
  <c r="K1170" i="9"/>
  <c r="L1170" i="9"/>
  <c r="M1170" i="9"/>
  <c r="J856" i="9"/>
  <c r="K856" i="9"/>
  <c r="L856" i="9"/>
  <c r="M856" i="9"/>
  <c r="J989" i="9"/>
  <c r="K989" i="9"/>
  <c r="L989" i="9"/>
  <c r="M989" i="9"/>
  <c r="J1142" i="9"/>
  <c r="K1142" i="9"/>
  <c r="L1142" i="9"/>
  <c r="M1142" i="9"/>
  <c r="J677" i="9"/>
  <c r="K677" i="9"/>
  <c r="L677" i="9"/>
  <c r="M677" i="9"/>
  <c r="J354" i="9"/>
  <c r="K354" i="9"/>
  <c r="L354" i="9"/>
  <c r="M354" i="9"/>
  <c r="J574" i="9"/>
  <c r="K574" i="9"/>
  <c r="L574" i="9"/>
  <c r="M574" i="9"/>
  <c r="J771" i="9"/>
  <c r="K771" i="9"/>
  <c r="L771" i="9"/>
  <c r="M771" i="9"/>
  <c r="J494" i="9"/>
  <c r="K494" i="9"/>
  <c r="L494" i="9"/>
  <c r="M494" i="9"/>
  <c r="J111" i="9"/>
  <c r="K111" i="9"/>
  <c r="L111" i="9"/>
  <c r="M111" i="9"/>
  <c r="J993" i="9"/>
  <c r="K993" i="9"/>
  <c r="L993" i="9"/>
  <c r="M993" i="9"/>
  <c r="J442" i="9"/>
  <c r="K442" i="9"/>
  <c r="L442" i="9"/>
  <c r="M442" i="9"/>
  <c r="J307" i="9"/>
  <c r="K307" i="9"/>
  <c r="L307" i="9"/>
  <c r="M307" i="9"/>
  <c r="J192" i="9"/>
  <c r="K192" i="9"/>
  <c r="L192" i="9"/>
  <c r="M192" i="9"/>
  <c r="J1120" i="9"/>
  <c r="K1120" i="9"/>
  <c r="L1120" i="9"/>
  <c r="M1120" i="9"/>
  <c r="J804" i="9"/>
  <c r="K804" i="9"/>
  <c r="L804" i="9"/>
  <c r="M804" i="9"/>
  <c r="J508" i="9"/>
  <c r="K508" i="9"/>
  <c r="L508" i="9"/>
  <c r="M508" i="9"/>
  <c r="J715" i="9"/>
  <c r="K715" i="9"/>
  <c r="L715" i="9"/>
  <c r="M715" i="9"/>
  <c r="J319" i="9"/>
  <c r="K319" i="9"/>
  <c r="L319" i="9"/>
  <c r="M319" i="9"/>
  <c r="J620" i="9"/>
  <c r="K620" i="9"/>
  <c r="L620" i="9"/>
  <c r="M620" i="9"/>
  <c r="J641" i="9"/>
  <c r="K641" i="9"/>
  <c r="L641" i="9"/>
  <c r="M641" i="9"/>
  <c r="J1001" i="9"/>
  <c r="K1001" i="9"/>
  <c r="L1001" i="9"/>
  <c r="M1001" i="9"/>
  <c r="J360" i="9"/>
  <c r="K360" i="9"/>
  <c r="L360" i="9"/>
  <c r="M360" i="9"/>
  <c r="J680" i="9"/>
  <c r="K680" i="9"/>
  <c r="L680" i="9"/>
  <c r="M680" i="9"/>
  <c r="J385" i="9"/>
  <c r="K385" i="9"/>
  <c r="L385" i="9"/>
  <c r="M385" i="9"/>
  <c r="J168" i="9"/>
  <c r="K168" i="9"/>
  <c r="L168" i="9"/>
  <c r="M168" i="9"/>
  <c r="J446" i="9"/>
  <c r="K446" i="9"/>
  <c r="L446" i="9"/>
  <c r="M446" i="9"/>
  <c r="J657" i="9"/>
  <c r="K657" i="9"/>
  <c r="L657" i="9"/>
  <c r="M657" i="9"/>
  <c r="J585" i="9"/>
  <c r="K585" i="9"/>
  <c r="L585" i="9"/>
  <c r="M585" i="9"/>
  <c r="J713" i="9"/>
  <c r="K713" i="9"/>
  <c r="L713" i="9"/>
  <c r="M713" i="9"/>
  <c r="J39" i="9"/>
  <c r="K39" i="9"/>
  <c r="L39" i="9"/>
  <c r="M39" i="9"/>
  <c r="J396" i="9"/>
  <c r="K396" i="9"/>
  <c r="L396" i="9"/>
  <c r="M396" i="9"/>
  <c r="J374" i="9"/>
  <c r="K374" i="9"/>
  <c r="L374" i="9"/>
  <c r="M374" i="9"/>
  <c r="J929" i="9"/>
  <c r="K929" i="9"/>
  <c r="L929" i="9"/>
  <c r="M929" i="9"/>
  <c r="J1050" i="9"/>
  <c r="K1050" i="9"/>
  <c r="L1050" i="9"/>
  <c r="M1050" i="9"/>
  <c r="J653" i="9"/>
  <c r="K653" i="9"/>
  <c r="L653" i="9"/>
  <c r="M653" i="9"/>
  <c r="J172" i="9"/>
  <c r="K172" i="9"/>
  <c r="L172" i="9"/>
  <c r="M172" i="9"/>
  <c r="J468" i="9"/>
  <c r="K468" i="9"/>
  <c r="L468" i="9"/>
  <c r="M468" i="9"/>
  <c r="J854" i="9"/>
  <c r="K854" i="9"/>
  <c r="L854" i="9"/>
  <c r="M854" i="9"/>
  <c r="J463" i="9"/>
  <c r="K463" i="9"/>
  <c r="L463" i="9"/>
  <c r="M463" i="9"/>
  <c r="J425" i="9"/>
  <c r="K425" i="9"/>
  <c r="L425" i="9"/>
  <c r="M425" i="9"/>
  <c r="J781" i="9"/>
  <c r="K781" i="9"/>
  <c r="L781" i="9"/>
  <c r="M781" i="9"/>
  <c r="J616" i="9"/>
  <c r="K616" i="9"/>
  <c r="L616" i="9"/>
  <c r="M616" i="9"/>
  <c r="J1125" i="9"/>
  <c r="K1125" i="9"/>
  <c r="L1125" i="9"/>
  <c r="M1125" i="9"/>
  <c r="J934" i="9"/>
  <c r="K934" i="9"/>
  <c r="L934" i="9"/>
  <c r="M934" i="9"/>
  <c r="J345" i="9"/>
  <c r="K345" i="9"/>
  <c r="L345" i="9"/>
  <c r="M345" i="9"/>
  <c r="J1133" i="9"/>
  <c r="K1133" i="9"/>
  <c r="L1133" i="9"/>
  <c r="M1133" i="9"/>
  <c r="J542" i="9"/>
  <c r="K542" i="9"/>
  <c r="L542" i="9"/>
  <c r="M542" i="9"/>
  <c r="J613" i="9"/>
  <c r="K613" i="9"/>
  <c r="L613" i="9"/>
  <c r="M613" i="9"/>
  <c r="J471" i="9"/>
  <c r="K471" i="9"/>
  <c r="L471" i="9"/>
  <c r="M471" i="9"/>
  <c r="J612" i="9"/>
  <c r="K612" i="9"/>
  <c r="L612" i="9"/>
  <c r="M612" i="9"/>
  <c r="J22" i="9"/>
  <c r="K22" i="9"/>
  <c r="L22" i="9"/>
  <c r="M22" i="9"/>
  <c r="J961" i="9"/>
  <c r="K961" i="9"/>
  <c r="L961" i="9"/>
  <c r="M961" i="9"/>
  <c r="J376" i="9"/>
  <c r="K376" i="9"/>
  <c r="L376" i="9"/>
  <c r="M376" i="9"/>
  <c r="J235" i="9"/>
  <c r="K235" i="9"/>
  <c r="L235" i="9"/>
  <c r="M235" i="9"/>
  <c r="J416" i="9"/>
  <c r="K416" i="9"/>
  <c r="L416" i="9"/>
  <c r="M416" i="9"/>
  <c r="J94" i="9"/>
  <c r="K94" i="9"/>
  <c r="L94" i="9"/>
  <c r="M94" i="9"/>
  <c r="J77" i="9"/>
  <c r="K77" i="9"/>
  <c r="L77" i="9"/>
  <c r="M77" i="9"/>
  <c r="J247" i="9"/>
  <c r="K247" i="9"/>
  <c r="L247" i="9"/>
  <c r="M247" i="9"/>
  <c r="J744" i="9"/>
  <c r="K744" i="9"/>
  <c r="L744" i="9"/>
  <c r="M744" i="9"/>
  <c r="J233" i="9"/>
  <c r="K233" i="9"/>
  <c r="L233" i="9"/>
  <c r="M233" i="9"/>
  <c r="J1085" i="9"/>
  <c r="K1085" i="9"/>
  <c r="L1085" i="9"/>
  <c r="M1085" i="9"/>
  <c r="J175" i="9"/>
  <c r="K175" i="9"/>
  <c r="L175" i="9"/>
  <c r="M175" i="9"/>
  <c r="J146" i="9"/>
  <c r="K146" i="9"/>
  <c r="L146" i="9"/>
  <c r="M146" i="9"/>
  <c r="J511" i="9"/>
  <c r="K511" i="9"/>
  <c r="L511" i="9"/>
  <c r="M511" i="9"/>
  <c r="J466" i="9"/>
  <c r="K466" i="9"/>
  <c r="L466" i="9"/>
  <c r="M466" i="9"/>
  <c r="J328" i="9"/>
  <c r="K328" i="9"/>
  <c r="L328" i="9"/>
  <c r="M328" i="9"/>
  <c r="J1145" i="9"/>
  <c r="K1145" i="9"/>
  <c r="L1145" i="9"/>
  <c r="M1145" i="9"/>
  <c r="J635" i="9"/>
  <c r="K635" i="9"/>
  <c r="L635" i="9"/>
  <c r="M635" i="9"/>
  <c r="J597" i="9"/>
  <c r="K597" i="9"/>
  <c r="L597" i="9"/>
  <c r="M597" i="9"/>
  <c r="J958" i="9"/>
  <c r="K958" i="9"/>
  <c r="L958" i="9"/>
  <c r="M958" i="9"/>
  <c r="J1130" i="9"/>
  <c r="K1130" i="9"/>
  <c r="L1130" i="9"/>
  <c r="M1130" i="9"/>
  <c r="J16" i="9"/>
  <c r="K16" i="9"/>
  <c r="L16" i="9"/>
  <c r="M16" i="9"/>
  <c r="J891" i="9"/>
  <c r="K891" i="9"/>
  <c r="L891" i="9"/>
  <c r="M891" i="9"/>
  <c r="J1061" i="9"/>
  <c r="K1061" i="9"/>
  <c r="L1061" i="9"/>
  <c r="M1061" i="9"/>
  <c r="J459" i="9"/>
  <c r="K459" i="9"/>
  <c r="L459" i="9"/>
  <c r="M459" i="9"/>
  <c r="J724" i="9"/>
  <c r="K724" i="9"/>
  <c r="L724" i="9"/>
  <c r="M724" i="9"/>
  <c r="J358" i="9"/>
  <c r="K358" i="9"/>
  <c r="L358" i="9"/>
  <c r="M358" i="9"/>
  <c r="J630" i="9"/>
  <c r="K630" i="9"/>
  <c r="L630" i="9"/>
  <c r="M630" i="9"/>
  <c r="J208" i="9"/>
  <c r="K208" i="9"/>
  <c r="L208" i="9"/>
  <c r="M208" i="9"/>
  <c r="J1122" i="9"/>
  <c r="K1122" i="9"/>
  <c r="L1122" i="9"/>
  <c r="M1122" i="9"/>
  <c r="J925" i="9"/>
  <c r="K925" i="9"/>
  <c r="L925" i="9"/>
  <c r="M925" i="9"/>
  <c r="J842" i="9"/>
  <c r="K842" i="9"/>
  <c r="L842" i="9"/>
  <c r="M842" i="9"/>
  <c r="J483" i="9"/>
  <c r="K483" i="9"/>
  <c r="L483" i="9"/>
  <c r="M483" i="9"/>
  <c r="J770" i="9"/>
  <c r="K770" i="9"/>
  <c r="L770" i="9"/>
  <c r="M770" i="9"/>
  <c r="J876" i="9"/>
  <c r="K876" i="9"/>
  <c r="L876" i="9"/>
  <c r="M876" i="9"/>
  <c r="J500" i="9"/>
  <c r="K500" i="9"/>
  <c r="L500" i="9"/>
  <c r="M500" i="9"/>
  <c r="J186" i="9"/>
  <c r="K186" i="9"/>
  <c r="L186" i="9"/>
  <c r="M186" i="9"/>
  <c r="J503" i="9"/>
  <c r="K503" i="9"/>
  <c r="L503" i="9"/>
  <c r="M503" i="9"/>
  <c r="J947" i="9"/>
  <c r="K947" i="9"/>
  <c r="L947" i="9"/>
  <c r="M947" i="9"/>
  <c r="J287" i="9"/>
  <c r="K287" i="9"/>
  <c r="L287" i="9"/>
  <c r="M287" i="9"/>
  <c r="J624" i="9"/>
  <c r="K624" i="9"/>
  <c r="L624" i="9"/>
  <c r="M624" i="9"/>
  <c r="J905" i="9"/>
  <c r="K905" i="9"/>
  <c r="L905" i="9"/>
  <c r="M905" i="9"/>
  <c r="J792" i="9"/>
  <c r="K792" i="9"/>
  <c r="L792" i="9"/>
  <c r="M792" i="9"/>
  <c r="J830" i="9"/>
  <c r="K830" i="9"/>
  <c r="L830" i="9"/>
  <c r="M830" i="9"/>
  <c r="J485" i="9"/>
  <c r="K485" i="9"/>
  <c r="L485" i="9"/>
  <c r="M485" i="9"/>
  <c r="J352" i="9"/>
  <c r="K352" i="9"/>
  <c r="L352" i="9"/>
  <c r="M352" i="9"/>
  <c r="J37" i="9"/>
  <c r="K37" i="9"/>
  <c r="L37" i="9"/>
  <c r="M37" i="9"/>
  <c r="J465" i="9"/>
  <c r="K465" i="9"/>
  <c r="L465" i="9"/>
  <c r="M465" i="9"/>
  <c r="J28" i="9"/>
  <c r="K28" i="9"/>
  <c r="L28" i="9"/>
  <c r="M28" i="9"/>
  <c r="J570" i="9"/>
  <c r="K570" i="9"/>
  <c r="L570" i="9"/>
  <c r="M570" i="9"/>
  <c r="J260" i="9"/>
  <c r="K260" i="9"/>
  <c r="L260" i="9"/>
  <c r="M260" i="9"/>
  <c r="J605" i="9"/>
  <c r="K605" i="9"/>
  <c r="L605" i="9"/>
  <c r="M605" i="9"/>
  <c r="J569" i="9"/>
  <c r="K569" i="9"/>
  <c r="L569" i="9"/>
  <c r="M569" i="9"/>
  <c r="J149" i="9"/>
  <c r="K149" i="9"/>
  <c r="L149" i="9"/>
  <c r="M149" i="9"/>
  <c r="J349" i="9"/>
  <c r="K349" i="9"/>
  <c r="L349" i="9"/>
  <c r="M349" i="9"/>
  <c r="J604" i="9"/>
  <c r="K604" i="9"/>
  <c r="L604" i="9"/>
  <c r="M604" i="9"/>
  <c r="J499" i="9"/>
  <c r="K499" i="9"/>
  <c r="L499" i="9"/>
  <c r="M499" i="9"/>
  <c r="J1131" i="9"/>
  <c r="K1131" i="9"/>
  <c r="L1131" i="9"/>
  <c r="M1131" i="9"/>
  <c r="J807" i="9"/>
  <c r="K807" i="9"/>
  <c r="L807" i="9"/>
  <c r="M807" i="9"/>
  <c r="J194" i="9"/>
  <c r="K194" i="9"/>
  <c r="L194" i="9"/>
  <c r="M194" i="9"/>
  <c r="J535" i="9"/>
  <c r="K535" i="9"/>
  <c r="L535" i="9"/>
  <c r="M535" i="9"/>
  <c r="J536" i="9"/>
  <c r="K536" i="9"/>
  <c r="L536" i="9"/>
  <c r="M536" i="9"/>
  <c r="J877" i="9"/>
  <c r="K877" i="9"/>
  <c r="L877" i="9"/>
  <c r="M877" i="9"/>
  <c r="J571" i="9"/>
  <c r="K571" i="9"/>
  <c r="L571" i="9"/>
  <c r="M571" i="9"/>
  <c r="J939" i="9"/>
  <c r="K939" i="9"/>
  <c r="L939" i="9"/>
  <c r="M939" i="9"/>
  <c r="J991" i="9"/>
  <c r="K991" i="9"/>
  <c r="L991" i="9"/>
  <c r="M991" i="9"/>
  <c r="J831" i="9"/>
  <c r="K831" i="9"/>
  <c r="L831" i="9"/>
  <c r="M831" i="9"/>
  <c r="J1076" i="9"/>
  <c r="K1076" i="9"/>
  <c r="L1076" i="9"/>
  <c r="M1076" i="9"/>
  <c r="J1054" i="9"/>
  <c r="K1054" i="9"/>
  <c r="L1054" i="9"/>
  <c r="M1054" i="9"/>
  <c r="J716" i="9"/>
  <c r="K716" i="9"/>
  <c r="L716" i="9"/>
  <c r="M716" i="9"/>
  <c r="J1035" i="9"/>
  <c r="K1035" i="9"/>
  <c r="L1035" i="9"/>
  <c r="M1035" i="9"/>
  <c r="J54" i="9"/>
  <c r="K54" i="9"/>
  <c r="L54" i="9"/>
  <c r="M54" i="9"/>
  <c r="J1028" i="9"/>
  <c r="K1028" i="9"/>
  <c r="L1028" i="9"/>
  <c r="M1028" i="9"/>
  <c r="J800" i="9"/>
  <c r="K800" i="9"/>
  <c r="L800" i="9"/>
  <c r="M800" i="9"/>
  <c r="J187" i="9"/>
  <c r="K187" i="9"/>
  <c r="L187" i="9"/>
  <c r="M187" i="9"/>
  <c r="J1127" i="9"/>
  <c r="K1127" i="9"/>
  <c r="L1127" i="9"/>
  <c r="M1127" i="9"/>
  <c r="J1106" i="9"/>
  <c r="K1106" i="9"/>
  <c r="L1106" i="9"/>
  <c r="M1106" i="9"/>
  <c r="J281" i="9"/>
  <c r="K281" i="9"/>
  <c r="L281" i="9"/>
  <c r="M281" i="9"/>
  <c r="J1139" i="9"/>
  <c r="K1139" i="9"/>
  <c r="L1139" i="9"/>
  <c r="M1139" i="9"/>
  <c r="J343" i="9"/>
  <c r="K343" i="9"/>
  <c r="L343" i="9"/>
  <c r="M343" i="9"/>
  <c r="J981" i="9"/>
  <c r="K981" i="9"/>
  <c r="L981" i="9"/>
  <c r="M981" i="9"/>
  <c r="J743" i="9"/>
  <c r="K743" i="9"/>
  <c r="L743" i="9"/>
  <c r="M743" i="9"/>
  <c r="J942" i="9"/>
  <c r="K942" i="9"/>
  <c r="L942" i="9"/>
  <c r="M942" i="9"/>
  <c r="J1002" i="9"/>
  <c r="K1002" i="9"/>
  <c r="L1002" i="9"/>
  <c r="M1002" i="9"/>
  <c r="J887" i="9"/>
  <c r="K887" i="9"/>
  <c r="L887" i="9"/>
  <c r="M887" i="9"/>
  <c r="J1086" i="9"/>
  <c r="K1086" i="9"/>
  <c r="L1086" i="9"/>
  <c r="M1086" i="9"/>
  <c r="J957" i="9"/>
  <c r="K957" i="9"/>
  <c r="L957" i="9"/>
  <c r="M957" i="9"/>
  <c r="J575" i="9"/>
  <c r="K575" i="9"/>
  <c r="L575" i="9"/>
  <c r="M575" i="9"/>
  <c r="J1010" i="9"/>
  <c r="K1010" i="9"/>
  <c r="L1010" i="9"/>
  <c r="M1010" i="9"/>
  <c r="J334" i="9"/>
  <c r="K334" i="9"/>
  <c r="L334" i="9"/>
  <c r="M334" i="9"/>
  <c r="J937" i="9"/>
  <c r="K937" i="9"/>
  <c r="L937" i="9"/>
  <c r="M937" i="9"/>
  <c r="J219" i="9"/>
  <c r="K219" i="9"/>
  <c r="L219" i="9"/>
  <c r="M219" i="9"/>
  <c r="J50" i="9"/>
  <c r="K50" i="9"/>
  <c r="L50" i="9"/>
  <c r="M50" i="9"/>
  <c r="J99" i="9"/>
  <c r="K99" i="9"/>
  <c r="L99" i="9"/>
  <c r="M99" i="9"/>
  <c r="J279" i="9"/>
  <c r="K279" i="9"/>
  <c r="L279" i="9"/>
  <c r="M279" i="9"/>
  <c r="J805" i="9"/>
  <c r="K805" i="9"/>
  <c r="L805" i="9"/>
  <c r="M805" i="9"/>
  <c r="J971" i="9"/>
  <c r="K971" i="9"/>
  <c r="L971" i="9"/>
  <c r="M971" i="9"/>
  <c r="J401" i="9"/>
  <c r="K401" i="9"/>
  <c r="L401" i="9"/>
  <c r="M401" i="9"/>
  <c r="J458" i="9"/>
  <c r="K458" i="9"/>
  <c r="L458" i="9"/>
  <c r="M458" i="9"/>
  <c r="J599" i="9"/>
  <c r="K599" i="9"/>
  <c r="L599" i="9"/>
  <c r="M599" i="9"/>
  <c r="J426" i="9"/>
  <c r="K426" i="9"/>
  <c r="L426" i="9"/>
  <c r="M426" i="9"/>
  <c r="J773" i="9"/>
  <c r="K773" i="9"/>
  <c r="L773" i="9"/>
  <c r="M773" i="9"/>
  <c r="J1047" i="9"/>
  <c r="K1047" i="9"/>
  <c r="L1047" i="9"/>
  <c r="M1047" i="9"/>
  <c r="J821" i="9"/>
  <c r="K821" i="9"/>
  <c r="L821" i="9"/>
  <c r="M821" i="9"/>
  <c r="J512" i="9"/>
  <c r="K512" i="9"/>
  <c r="L512" i="9"/>
  <c r="M512" i="9"/>
  <c r="J486" i="9"/>
  <c r="K486" i="9"/>
  <c r="L486" i="9"/>
  <c r="M486" i="9"/>
  <c r="J297" i="9"/>
  <c r="K297" i="9"/>
  <c r="L297" i="9"/>
  <c r="M297" i="9"/>
  <c r="J171" i="9"/>
  <c r="K171" i="9"/>
  <c r="L171" i="9"/>
  <c r="M171" i="9"/>
  <c r="J291" i="9"/>
  <c r="K291" i="9"/>
  <c r="L291" i="9"/>
  <c r="M291" i="9"/>
  <c r="J87" i="9"/>
  <c r="K87" i="9"/>
  <c r="L87" i="9"/>
  <c r="M87" i="9"/>
  <c r="J348" i="9"/>
  <c r="K348" i="9"/>
  <c r="L348" i="9"/>
  <c r="M348" i="9"/>
  <c r="J739" i="9"/>
  <c r="K739" i="9"/>
  <c r="L739" i="9"/>
  <c r="M739" i="9"/>
  <c r="J822" i="9"/>
  <c r="K822" i="9"/>
  <c r="L822" i="9"/>
  <c r="M822" i="9"/>
  <c r="J1055" i="9"/>
  <c r="K1055" i="9"/>
  <c r="L1055" i="9"/>
  <c r="M1055" i="9"/>
  <c r="J433" i="9"/>
  <c r="K433" i="9"/>
  <c r="L433" i="9"/>
  <c r="M433" i="9"/>
  <c r="J654" i="9"/>
  <c r="K654" i="9"/>
  <c r="L654" i="9"/>
  <c r="M654" i="9"/>
  <c r="J933" i="9"/>
  <c r="K933" i="9"/>
  <c r="L933" i="9"/>
  <c r="M933" i="9"/>
  <c r="J1158" i="9"/>
  <c r="K1158" i="9"/>
  <c r="L1158" i="9"/>
  <c r="M1158" i="9"/>
  <c r="J63" i="9"/>
  <c r="K63" i="9"/>
  <c r="L63" i="9"/>
  <c r="M63" i="9"/>
  <c r="J973" i="9"/>
  <c r="K973" i="9"/>
  <c r="L973" i="9"/>
  <c r="M973" i="9"/>
  <c r="J565" i="9"/>
  <c r="K565" i="9"/>
  <c r="L565" i="9"/>
  <c r="M565" i="9"/>
  <c r="J59" i="9"/>
  <c r="K59" i="9"/>
  <c r="L59" i="9"/>
  <c r="M59" i="9"/>
  <c r="J1160" i="9"/>
  <c r="K1160" i="9"/>
  <c r="L1160" i="9"/>
  <c r="M1160" i="9"/>
  <c r="J373" i="9"/>
  <c r="K373" i="9"/>
  <c r="L373" i="9"/>
  <c r="M373" i="9"/>
  <c r="J692" i="9"/>
  <c r="K692" i="9"/>
  <c r="L692" i="9"/>
  <c r="M692" i="9"/>
  <c r="J271" i="9"/>
  <c r="K271" i="9"/>
  <c r="L271" i="9"/>
  <c r="M271" i="9"/>
  <c r="J214" i="9"/>
  <c r="K214" i="9"/>
  <c r="L214" i="9"/>
  <c r="M214" i="9"/>
  <c r="J793" i="9"/>
  <c r="K793" i="9"/>
  <c r="L793" i="9"/>
  <c r="M793" i="9"/>
  <c r="J710" i="9"/>
  <c r="K710" i="9"/>
  <c r="L710" i="9"/>
  <c r="M710" i="9"/>
  <c r="J689" i="9"/>
  <c r="K689" i="9"/>
  <c r="L689" i="9"/>
  <c r="M689" i="9"/>
  <c r="J901" i="9"/>
  <c r="K901" i="9"/>
  <c r="L901" i="9"/>
  <c r="M901" i="9"/>
  <c r="J902" i="9"/>
  <c r="K902" i="9"/>
  <c r="L902" i="9"/>
  <c r="M902" i="9"/>
  <c r="J962" i="9"/>
  <c r="K962" i="9"/>
  <c r="L962" i="9"/>
  <c r="M962" i="9"/>
  <c r="J1168" i="9"/>
  <c r="K1168" i="9"/>
  <c r="L1168" i="9"/>
  <c r="M1168" i="9"/>
  <c r="J408" i="9"/>
  <c r="K408" i="9"/>
  <c r="L408" i="9"/>
  <c r="M408" i="9"/>
  <c r="J526" i="9"/>
  <c r="K526" i="9"/>
  <c r="L526" i="9"/>
  <c r="M526" i="9"/>
  <c r="J517" i="9"/>
  <c r="K517" i="9"/>
  <c r="L517" i="9"/>
  <c r="M517" i="9"/>
  <c r="J261" i="9"/>
  <c r="K261" i="9"/>
  <c r="L261" i="9"/>
  <c r="M261" i="9"/>
  <c r="J257" i="9"/>
  <c r="K257" i="9"/>
  <c r="L257" i="9"/>
  <c r="M257" i="9"/>
  <c r="J900" i="9"/>
  <c r="K900" i="9"/>
  <c r="L900" i="9"/>
  <c r="M900" i="9"/>
  <c r="J45" i="9"/>
  <c r="K45" i="9"/>
  <c r="L45" i="9"/>
  <c r="M45" i="9"/>
  <c r="J954" i="9"/>
  <c r="K954" i="9"/>
  <c r="L954" i="9"/>
  <c r="M954" i="9"/>
  <c r="J384" i="9"/>
  <c r="K384" i="9"/>
  <c r="L384" i="9"/>
  <c r="M384" i="9"/>
  <c r="J818" i="9"/>
  <c r="K818" i="9"/>
  <c r="L818" i="9"/>
  <c r="M818" i="9"/>
  <c r="J749" i="9"/>
  <c r="K749" i="9"/>
  <c r="L749" i="9"/>
  <c r="M749" i="9"/>
  <c r="J404" i="9"/>
  <c r="K404" i="9"/>
  <c r="L404" i="9"/>
  <c r="M404" i="9"/>
  <c r="J727" i="9"/>
  <c r="K727" i="9"/>
  <c r="L727" i="9"/>
  <c r="M727" i="9"/>
  <c r="J555" i="9"/>
  <c r="K555" i="9"/>
  <c r="L555" i="9"/>
  <c r="M555" i="9"/>
  <c r="J540" i="9"/>
  <c r="K540" i="9"/>
  <c r="L540" i="9"/>
  <c r="M540" i="9"/>
  <c r="J318" i="9"/>
  <c r="K318" i="9"/>
  <c r="L318" i="9"/>
  <c r="M318" i="9"/>
  <c r="J284" i="9"/>
  <c r="K284" i="9"/>
  <c r="L284" i="9"/>
  <c r="M284" i="9"/>
  <c r="J225" i="9"/>
  <c r="K225" i="9"/>
  <c r="L225" i="9"/>
  <c r="M225" i="9"/>
  <c r="J246" i="9"/>
  <c r="K246" i="9"/>
  <c r="L246" i="9"/>
  <c r="M246" i="9"/>
  <c r="J237" i="9"/>
  <c r="K237" i="9"/>
  <c r="L237" i="9"/>
  <c r="M237" i="9"/>
  <c r="J371" i="9"/>
  <c r="K371" i="9"/>
  <c r="L371" i="9"/>
  <c r="M371" i="9"/>
  <c r="J707" i="9"/>
  <c r="K707" i="9"/>
  <c r="L707" i="9"/>
  <c r="M707" i="9"/>
  <c r="J884" i="9"/>
  <c r="K884" i="9"/>
  <c r="L884" i="9"/>
  <c r="M884" i="9"/>
  <c r="J130" i="9"/>
  <c r="K130" i="9"/>
  <c r="L130" i="9"/>
  <c r="M130" i="9"/>
  <c r="J419" i="9"/>
  <c r="K419" i="9"/>
  <c r="L419" i="9"/>
  <c r="M419" i="9"/>
  <c r="J476" i="9"/>
  <c r="K476" i="9"/>
  <c r="L476" i="9"/>
  <c r="M476" i="9"/>
  <c r="J238" i="9"/>
  <c r="K238" i="9"/>
  <c r="L238" i="9"/>
  <c r="M238" i="9"/>
  <c r="J702" i="9"/>
  <c r="K702" i="9"/>
  <c r="L702" i="9"/>
  <c r="M702" i="9"/>
  <c r="J1007" i="9"/>
  <c r="K1007" i="9"/>
  <c r="L1007" i="9"/>
  <c r="M1007" i="9"/>
  <c r="J266" i="9"/>
  <c r="K266" i="9"/>
  <c r="L266" i="9"/>
  <c r="M266" i="9"/>
  <c r="J924" i="9"/>
  <c r="K924" i="9"/>
  <c r="L924" i="9"/>
  <c r="M924" i="9"/>
  <c r="J600" i="9"/>
  <c r="K600" i="9"/>
  <c r="L600" i="9"/>
  <c r="M600" i="9"/>
  <c r="J17" i="9"/>
  <c r="K17" i="9"/>
  <c r="L17" i="9"/>
  <c r="M17" i="9"/>
  <c r="J275" i="9"/>
  <c r="K275" i="9"/>
  <c r="L275" i="9"/>
  <c r="M275" i="9"/>
  <c r="J185" i="9"/>
  <c r="K185" i="9"/>
  <c r="L185" i="9"/>
  <c r="M185" i="9"/>
  <c r="J1123" i="9"/>
  <c r="K1123" i="9"/>
  <c r="L1123" i="9"/>
  <c r="M1123" i="9"/>
  <c r="J637" i="9"/>
  <c r="K637" i="9"/>
  <c r="L637" i="9"/>
  <c r="M637" i="9"/>
  <c r="J461" i="9"/>
  <c r="K461" i="9"/>
  <c r="L461" i="9"/>
  <c r="M461" i="9"/>
  <c r="J990" i="9"/>
  <c r="K990" i="9"/>
  <c r="L990" i="9"/>
  <c r="M990" i="9"/>
  <c r="J1013" i="9"/>
  <c r="K1013" i="9"/>
  <c r="L1013" i="9"/>
  <c r="M1013" i="9"/>
  <c r="J883" i="9"/>
  <c r="K883" i="9"/>
  <c r="L883" i="9"/>
  <c r="M883" i="9"/>
  <c r="J162" i="9"/>
  <c r="K162" i="9"/>
  <c r="L162" i="9"/>
  <c r="M162" i="9"/>
  <c r="J950" i="9"/>
  <c r="K950" i="9"/>
  <c r="L950" i="9"/>
  <c r="M950" i="9"/>
  <c r="J907" i="9"/>
  <c r="K907" i="9"/>
  <c r="L907" i="9"/>
  <c r="M907" i="9"/>
  <c r="J557" i="9"/>
  <c r="K557" i="9"/>
  <c r="L557" i="9"/>
  <c r="M557" i="9"/>
  <c r="J133" i="9"/>
  <c r="K133" i="9"/>
  <c r="L133" i="9"/>
  <c r="M133" i="9"/>
  <c r="J113" i="9"/>
  <c r="K113" i="9"/>
  <c r="L113" i="9"/>
  <c r="M113" i="9"/>
  <c r="J359" i="9"/>
  <c r="K359" i="9"/>
  <c r="L359" i="9"/>
  <c r="M359" i="9"/>
  <c r="J1020" i="9"/>
  <c r="K1020" i="9"/>
  <c r="L1020" i="9"/>
  <c r="M1020" i="9"/>
  <c r="J598" i="9"/>
  <c r="K598" i="9"/>
  <c r="L598" i="9"/>
  <c r="M598" i="9"/>
  <c r="J1006" i="9"/>
  <c r="K1006" i="9"/>
  <c r="L1006" i="9"/>
  <c r="M1006" i="9"/>
  <c r="J213" i="9"/>
  <c r="K213" i="9"/>
  <c r="L213" i="9"/>
  <c r="M213" i="9"/>
  <c r="J790" i="9"/>
  <c r="K790" i="9"/>
  <c r="L790" i="9"/>
  <c r="M790" i="9"/>
  <c r="J102" i="9"/>
  <c r="K102" i="9"/>
  <c r="L102" i="9"/>
  <c r="M102" i="9"/>
  <c r="J482" i="9"/>
  <c r="K482" i="9"/>
  <c r="L482" i="9"/>
  <c r="M482" i="9"/>
  <c r="J447" i="9"/>
  <c r="K447" i="9"/>
  <c r="L447" i="9"/>
  <c r="M447" i="9"/>
  <c r="J209" i="9"/>
  <c r="K209" i="9"/>
  <c r="L209" i="9"/>
  <c r="M209" i="9"/>
  <c r="J1159" i="9"/>
  <c r="K1159" i="9"/>
  <c r="L1159" i="9"/>
  <c r="M1159" i="9"/>
  <c r="J330" i="9"/>
  <c r="K330" i="9"/>
  <c r="L330" i="9"/>
  <c r="M330" i="9"/>
  <c r="J733" i="9"/>
  <c r="K733" i="9"/>
  <c r="L733" i="9"/>
  <c r="M733" i="9"/>
  <c r="J944" i="9"/>
  <c r="K944" i="9"/>
  <c r="L944" i="9"/>
  <c r="M944" i="9"/>
  <c r="J1132" i="9"/>
  <c r="K1132" i="9"/>
  <c r="L1132" i="9"/>
  <c r="M1132" i="9"/>
  <c r="J704" i="9"/>
  <c r="K704" i="9"/>
  <c r="L704" i="9"/>
  <c r="M704" i="9"/>
  <c r="J135" i="9"/>
  <c r="K135" i="9"/>
  <c r="L135" i="9"/>
  <c r="M135" i="9"/>
  <c r="J143" i="9"/>
  <c r="K143" i="9"/>
  <c r="L143" i="9"/>
  <c r="M143" i="9"/>
  <c r="J481" i="9"/>
  <c r="K481" i="9"/>
  <c r="L481" i="9"/>
  <c r="M481" i="9"/>
  <c r="J423" i="9"/>
  <c r="K423" i="9"/>
  <c r="L423" i="9"/>
  <c r="M423" i="9"/>
  <c r="J44" i="9"/>
  <c r="K44" i="9"/>
  <c r="L44" i="9"/>
  <c r="M44" i="9"/>
  <c r="J420" i="9"/>
  <c r="K420" i="9"/>
  <c r="L420" i="9"/>
  <c r="M420" i="9"/>
  <c r="J415" i="9"/>
  <c r="K415" i="9"/>
  <c r="L415" i="9"/>
  <c r="M415" i="9"/>
  <c r="J309" i="9"/>
  <c r="K309" i="9"/>
  <c r="L309" i="9"/>
  <c r="M309" i="9"/>
  <c r="J671" i="9"/>
  <c r="K671" i="9"/>
  <c r="L671" i="9"/>
  <c r="M671" i="9"/>
  <c r="J948" i="9"/>
  <c r="K948" i="9"/>
  <c r="L948" i="9"/>
  <c r="M948" i="9"/>
  <c r="J648" i="9"/>
  <c r="K648" i="9"/>
  <c r="L648" i="9"/>
  <c r="M648" i="9"/>
  <c r="J946" i="9"/>
  <c r="K946" i="9"/>
  <c r="L946" i="9"/>
  <c r="M946" i="9"/>
  <c r="J663" i="9"/>
  <c r="K663" i="9"/>
  <c r="L663" i="9"/>
  <c r="M663" i="9"/>
  <c r="J251" i="9"/>
  <c r="K251" i="9"/>
  <c r="L251" i="9"/>
  <c r="M251" i="9"/>
  <c r="J810" i="9"/>
  <c r="K810" i="9"/>
  <c r="L810" i="9"/>
  <c r="M810" i="9"/>
  <c r="J234" i="9"/>
  <c r="K234" i="9"/>
  <c r="L234" i="9"/>
  <c r="M234" i="9"/>
  <c r="J389" i="9"/>
  <c r="K389" i="9"/>
  <c r="L389" i="9"/>
  <c r="M389" i="9"/>
  <c r="J93" i="9"/>
  <c r="K93" i="9"/>
  <c r="L93" i="9"/>
  <c r="M93" i="9"/>
  <c r="J177" i="9"/>
  <c r="K177" i="9"/>
  <c r="L177" i="9"/>
  <c r="M177" i="9"/>
  <c r="J787" i="9"/>
  <c r="K787" i="9"/>
  <c r="L787" i="9"/>
  <c r="M787" i="9"/>
  <c r="J65" i="9"/>
  <c r="K65" i="9"/>
  <c r="L65" i="9"/>
  <c r="M65" i="9"/>
  <c r="J106" i="9"/>
  <c r="K106" i="9"/>
  <c r="L106" i="9"/>
  <c r="M106" i="9"/>
  <c r="J833" i="9"/>
  <c r="K833" i="9"/>
  <c r="L833" i="9"/>
  <c r="M833" i="9"/>
  <c r="J895" i="9"/>
  <c r="K895" i="9"/>
  <c r="L895" i="9"/>
  <c r="M895" i="9"/>
  <c r="J1093" i="9"/>
  <c r="K1093" i="9"/>
  <c r="L1093" i="9"/>
  <c r="M1093" i="9"/>
  <c r="J806" i="9"/>
  <c r="K806" i="9"/>
  <c r="L806" i="9"/>
  <c r="M806" i="9"/>
  <c r="J327" i="9"/>
  <c r="K327" i="9"/>
  <c r="L327" i="9"/>
  <c r="M327" i="9"/>
  <c r="J31" i="9"/>
  <c r="K31" i="9"/>
  <c r="L31" i="9"/>
  <c r="M31" i="9"/>
  <c r="J1029" i="9"/>
  <c r="K1029" i="9"/>
  <c r="L1029" i="9"/>
  <c r="M1029" i="9"/>
  <c r="J11" i="9"/>
  <c r="K11" i="9"/>
  <c r="L11" i="9"/>
  <c r="M11" i="9"/>
  <c r="J1171" i="9"/>
  <c r="K1171" i="9"/>
  <c r="L1171" i="9"/>
  <c r="M1171" i="9"/>
  <c r="J1161" i="9"/>
  <c r="K1161" i="9"/>
  <c r="L1161" i="9"/>
  <c r="M1161" i="9"/>
  <c r="J432" i="9"/>
  <c r="K432" i="9"/>
  <c r="L432" i="9"/>
  <c r="M432" i="9"/>
  <c r="J778" i="9"/>
  <c r="K778" i="9"/>
  <c r="L778" i="9"/>
  <c r="M778" i="9"/>
  <c r="J996" i="9"/>
  <c r="K996" i="9"/>
  <c r="L996" i="9"/>
  <c r="M996" i="9"/>
  <c r="J454" i="9"/>
  <c r="K454" i="9"/>
  <c r="L454" i="9"/>
  <c r="M454" i="9"/>
  <c r="J1046" i="9"/>
  <c r="K1046" i="9"/>
  <c r="L1046" i="9"/>
  <c r="M1046" i="9"/>
  <c r="J1021" i="9"/>
  <c r="K1021" i="9"/>
  <c r="L1021" i="9"/>
  <c r="M1021" i="9"/>
  <c r="J914" i="9"/>
  <c r="K914" i="9"/>
  <c r="L914" i="9"/>
  <c r="M914" i="9"/>
  <c r="J410" i="9"/>
  <c r="K410" i="9"/>
  <c r="L410" i="9"/>
  <c r="M410" i="9"/>
  <c r="J255" i="9"/>
  <c r="K255" i="9"/>
  <c r="L255" i="9"/>
  <c r="M255" i="9"/>
  <c r="J816" i="9"/>
  <c r="K816" i="9"/>
  <c r="L816" i="9"/>
  <c r="M816" i="9"/>
  <c r="J683" i="9"/>
  <c r="K683" i="9"/>
  <c r="L683" i="9"/>
  <c r="M683" i="9"/>
  <c r="J987" i="9"/>
  <c r="K987" i="9"/>
  <c r="L987" i="9"/>
  <c r="M987" i="9"/>
  <c r="J197" i="9"/>
  <c r="K197" i="9"/>
  <c r="L197" i="9"/>
  <c r="M197" i="9"/>
  <c r="J896" i="9"/>
  <c r="K896" i="9"/>
  <c r="L896" i="9"/>
  <c r="M896" i="9"/>
  <c r="J277" i="9"/>
  <c r="K277" i="9"/>
  <c r="L277" i="9"/>
  <c r="M277" i="9"/>
  <c r="J1067" i="9"/>
  <c r="K1067" i="9"/>
  <c r="L1067" i="9"/>
  <c r="M1067" i="9"/>
  <c r="J1149" i="9"/>
  <c r="K1149" i="9"/>
  <c r="L1149" i="9"/>
  <c r="M1149" i="9"/>
  <c r="J161" i="9"/>
  <c r="K161" i="9"/>
  <c r="L161" i="9"/>
  <c r="M161" i="9"/>
  <c r="J169" i="9"/>
  <c r="K169" i="9"/>
  <c r="L169" i="9"/>
  <c r="M169" i="9"/>
  <c r="J546" i="9"/>
  <c r="K546" i="9"/>
  <c r="L546" i="9"/>
  <c r="M546" i="9"/>
  <c r="J812" i="9"/>
  <c r="K812" i="9"/>
  <c r="L812" i="9"/>
  <c r="M812" i="9"/>
  <c r="J767" i="9"/>
  <c r="K767" i="9"/>
  <c r="L767" i="9"/>
  <c r="M767" i="9"/>
  <c r="J1024" i="9"/>
  <c r="K1024" i="9"/>
  <c r="L1024" i="9"/>
  <c r="M1024" i="9"/>
  <c r="J706" i="9"/>
  <c r="K706" i="9"/>
  <c r="L706" i="9"/>
  <c r="M706" i="9"/>
  <c r="J132" i="9"/>
  <c r="K132" i="9"/>
  <c r="L132" i="9"/>
  <c r="M132" i="9"/>
  <c r="J157" i="9"/>
  <c r="K157" i="9"/>
  <c r="L157" i="9"/>
  <c r="M157" i="9"/>
  <c r="J1109" i="9"/>
  <c r="K1109" i="9"/>
  <c r="L1109" i="9"/>
  <c r="M1109" i="9"/>
  <c r="J932" i="9"/>
  <c r="K932" i="9"/>
  <c r="L932" i="9"/>
  <c r="M932" i="9"/>
  <c r="J803" i="9"/>
  <c r="K803" i="9"/>
  <c r="L803" i="9"/>
  <c r="M803" i="9"/>
  <c r="J852" i="9"/>
  <c r="K852" i="9"/>
  <c r="L852" i="9"/>
  <c r="M852" i="9"/>
  <c r="J302" i="9"/>
  <c r="K302" i="9"/>
  <c r="L302" i="9"/>
  <c r="M302" i="9"/>
  <c r="J323" i="9"/>
  <c r="K323" i="9"/>
  <c r="L323" i="9"/>
  <c r="M323" i="9"/>
  <c r="J478" i="9"/>
  <c r="K478" i="9"/>
  <c r="L478" i="9"/>
  <c r="M478" i="9"/>
  <c r="J872" i="9"/>
  <c r="K872" i="9"/>
  <c r="L872" i="9"/>
  <c r="M872" i="9"/>
  <c r="J1134" i="9"/>
  <c r="K1134" i="9"/>
  <c r="L1134" i="9"/>
  <c r="M1134" i="9"/>
  <c r="J978" i="9"/>
  <c r="K978" i="9"/>
  <c r="L978" i="9"/>
  <c r="M978" i="9"/>
  <c r="J764" i="9"/>
  <c r="K764" i="9"/>
  <c r="L764" i="9"/>
  <c r="M764" i="9"/>
  <c r="J717" i="9"/>
  <c r="K717" i="9"/>
  <c r="L717" i="9"/>
  <c r="M717" i="9"/>
  <c r="J1031" i="9"/>
  <c r="K1031" i="9"/>
  <c r="L1031" i="9"/>
  <c r="M1031" i="9"/>
  <c r="J355" i="9"/>
  <c r="K355" i="9"/>
  <c r="L355" i="9"/>
  <c r="M355" i="9"/>
  <c r="J212" i="9"/>
  <c r="K212" i="9"/>
  <c r="L212" i="9"/>
  <c r="M212" i="9"/>
  <c r="J623" i="9"/>
  <c r="K623" i="9"/>
  <c r="L623" i="9"/>
  <c r="M623" i="9"/>
  <c r="J757" i="9"/>
  <c r="K757" i="9"/>
  <c r="L757" i="9"/>
  <c r="M757" i="9"/>
  <c r="J660" i="9"/>
  <c r="K660" i="9"/>
  <c r="L660" i="9"/>
  <c r="M660" i="9"/>
  <c r="J301" i="9"/>
  <c r="K301" i="9"/>
  <c r="L301" i="9"/>
  <c r="M301" i="9"/>
  <c r="J49" i="9"/>
  <c r="K49" i="9"/>
  <c r="L49" i="9"/>
  <c r="M49" i="9"/>
  <c r="J1162" i="9"/>
  <c r="K1162" i="9"/>
  <c r="L1162" i="9"/>
  <c r="M1162" i="9"/>
  <c r="J331" i="9"/>
  <c r="K331" i="9"/>
  <c r="L331" i="9"/>
  <c r="M331" i="9"/>
  <c r="J516" i="9"/>
  <c r="K516" i="9"/>
  <c r="L516" i="9"/>
  <c r="M516" i="9"/>
  <c r="J322" i="9"/>
  <c r="K322" i="9"/>
  <c r="L322" i="9"/>
  <c r="M322" i="9"/>
  <c r="J690" i="9"/>
  <c r="K690" i="9"/>
  <c r="L690" i="9"/>
  <c r="M690" i="9"/>
  <c r="J407" i="9"/>
  <c r="K407" i="9"/>
  <c r="L407" i="9"/>
  <c r="M407" i="9"/>
  <c r="J788" i="9"/>
  <c r="K788" i="9"/>
  <c r="L788" i="9"/>
  <c r="M788" i="9"/>
  <c r="J41" i="9"/>
  <c r="K41" i="9"/>
  <c r="L41" i="9"/>
  <c r="M41" i="9"/>
  <c r="J199" i="9"/>
  <c r="K199" i="9"/>
  <c r="L199" i="9"/>
  <c r="M199" i="9"/>
  <c r="J618" i="9"/>
  <c r="K618" i="9"/>
  <c r="L618" i="9"/>
  <c r="M618" i="9"/>
  <c r="J1151" i="9"/>
  <c r="K1151" i="9"/>
  <c r="L1151" i="9"/>
  <c r="M1151" i="9"/>
  <c r="J204" i="9"/>
  <c r="K204" i="9"/>
  <c r="L204" i="9"/>
  <c r="M204" i="9"/>
  <c r="J909" i="9"/>
  <c r="K909" i="9"/>
  <c r="L909" i="9"/>
  <c r="M909" i="9"/>
  <c r="J451" i="9"/>
  <c r="K451" i="9"/>
  <c r="L451" i="9"/>
  <c r="M451" i="9"/>
  <c r="J1089" i="9"/>
  <c r="K1089" i="9"/>
  <c r="L1089" i="9"/>
  <c r="M1089" i="9"/>
  <c r="J922" i="9"/>
  <c r="K922" i="9"/>
  <c r="L922" i="9"/>
  <c r="M922" i="9"/>
  <c r="J1057" i="9"/>
  <c r="K1057" i="9"/>
  <c r="L1057" i="9"/>
  <c r="M1057" i="9"/>
  <c r="J1043" i="9"/>
  <c r="K1043" i="9"/>
  <c r="L1043" i="9"/>
  <c r="M1043" i="9"/>
  <c r="J797" i="9"/>
  <c r="K797" i="9"/>
  <c r="L797" i="9"/>
  <c r="M797" i="9"/>
  <c r="J562" i="9"/>
  <c r="K562" i="9"/>
  <c r="L562" i="9"/>
  <c r="M562" i="9"/>
  <c r="J264" i="9"/>
  <c r="K264" i="9"/>
  <c r="L264" i="9"/>
  <c r="M264" i="9"/>
  <c r="J591" i="9"/>
  <c r="K591" i="9"/>
  <c r="L591" i="9"/>
  <c r="M591" i="9"/>
  <c r="J857" i="9"/>
  <c r="K857" i="9"/>
  <c r="L857" i="9"/>
  <c r="M857" i="9"/>
  <c r="J814" i="9"/>
  <c r="K814" i="9"/>
  <c r="L814" i="9"/>
  <c r="M814" i="9"/>
  <c r="J312" i="9"/>
  <c r="K312" i="9"/>
  <c r="L312" i="9"/>
  <c r="M312" i="9"/>
  <c r="J866" i="9"/>
  <c r="K866" i="9"/>
  <c r="L866" i="9"/>
  <c r="M866" i="9"/>
  <c r="J1113" i="9"/>
  <c r="K1113" i="9"/>
  <c r="L1113" i="9"/>
  <c r="M1113" i="9"/>
  <c r="J916" i="9"/>
  <c r="K916" i="9"/>
  <c r="L916" i="9"/>
  <c r="M916" i="9"/>
  <c r="J421" i="9"/>
  <c r="K421" i="9"/>
  <c r="L421" i="9"/>
  <c r="M421" i="9"/>
  <c r="J369" i="9"/>
  <c r="K369" i="9"/>
  <c r="L369" i="9"/>
  <c r="M369" i="9"/>
  <c r="J1036" i="9"/>
  <c r="K1036" i="9"/>
  <c r="L1036" i="9"/>
  <c r="M1036" i="9"/>
  <c r="J196" i="9"/>
  <c r="K196" i="9"/>
  <c r="L196" i="9"/>
  <c r="M196" i="9"/>
  <c r="J245" i="9"/>
  <c r="K245" i="9"/>
  <c r="L245" i="9"/>
  <c r="M245" i="9"/>
  <c r="J529" i="9"/>
  <c r="K529" i="9"/>
  <c r="L529" i="9"/>
  <c r="M529" i="9"/>
  <c r="J851" i="9"/>
  <c r="K851" i="9"/>
  <c r="L851" i="9"/>
  <c r="M851" i="9"/>
  <c r="J24" i="9"/>
  <c r="K24" i="9"/>
  <c r="L24" i="9"/>
  <c r="M24" i="9"/>
  <c r="J57" i="9"/>
  <c r="K57" i="9"/>
  <c r="L57" i="9"/>
  <c r="M57" i="9"/>
  <c r="J1023" i="9"/>
  <c r="K1023" i="9"/>
  <c r="L1023" i="9"/>
  <c r="M1023" i="9"/>
  <c r="J403" i="9"/>
  <c r="K403" i="9"/>
  <c r="L403" i="9"/>
  <c r="M403" i="9"/>
  <c r="J273" i="9"/>
  <c r="K273" i="9"/>
  <c r="L273" i="9"/>
  <c r="M273" i="9"/>
  <c r="J894" i="9"/>
  <c r="K894" i="9"/>
  <c r="L894" i="9"/>
  <c r="M894" i="9"/>
  <c r="J248" i="9"/>
  <c r="K248" i="9"/>
  <c r="L248" i="9"/>
  <c r="M248" i="9"/>
  <c r="J107" i="9"/>
  <c r="K107" i="9"/>
  <c r="L107" i="9"/>
  <c r="M107" i="9"/>
  <c r="J587" i="9"/>
  <c r="K587" i="9"/>
  <c r="L587" i="9"/>
  <c r="M587" i="9"/>
  <c r="J622" i="9"/>
  <c r="K622" i="9"/>
  <c r="L622" i="9"/>
  <c r="M622" i="9"/>
  <c r="J380" i="9"/>
  <c r="K380" i="9"/>
  <c r="L380" i="9"/>
  <c r="M380" i="9"/>
  <c r="J42" i="9"/>
  <c r="K42" i="9"/>
  <c r="L42" i="9"/>
  <c r="M42" i="9"/>
  <c r="J313" i="9"/>
  <c r="K313" i="9"/>
  <c r="L313" i="9"/>
  <c r="M313" i="9"/>
  <c r="J720" i="9"/>
  <c r="K720" i="9"/>
  <c r="L720" i="9"/>
  <c r="M720" i="9"/>
  <c r="J90" i="9"/>
  <c r="K90" i="9"/>
  <c r="L90" i="9"/>
  <c r="M90" i="9"/>
  <c r="J1069" i="9"/>
  <c r="K1069" i="9"/>
  <c r="L1069" i="9"/>
  <c r="M1069" i="9"/>
  <c r="J249" i="9"/>
  <c r="K249" i="9"/>
  <c r="L249" i="9"/>
  <c r="M249" i="9"/>
  <c r="J848" i="9"/>
  <c r="K848" i="9"/>
  <c r="L848" i="9"/>
  <c r="M848" i="9"/>
  <c r="J472" i="9"/>
  <c r="K472" i="9"/>
  <c r="L472" i="9"/>
  <c r="M472" i="9"/>
  <c r="J736" i="9"/>
  <c r="K736" i="9"/>
  <c r="L736" i="9"/>
  <c r="M736" i="9"/>
  <c r="J43" i="9"/>
  <c r="K43" i="9"/>
  <c r="L43" i="9"/>
  <c r="M43" i="9"/>
  <c r="J1117" i="9"/>
  <c r="K1117" i="9"/>
  <c r="L1117" i="9"/>
  <c r="M1117" i="9"/>
  <c r="J293" i="9"/>
  <c r="K293" i="9"/>
  <c r="L293" i="9"/>
  <c r="M293" i="9"/>
  <c r="J64" i="9"/>
  <c r="K64" i="9"/>
  <c r="L64" i="9"/>
  <c r="M64" i="9"/>
  <c r="J413" i="9"/>
  <c r="K413" i="9"/>
  <c r="L413" i="9"/>
  <c r="M413" i="9"/>
  <c r="J994" i="9"/>
  <c r="K994" i="9"/>
  <c r="L994" i="9"/>
  <c r="M994" i="9"/>
  <c r="J436" i="9"/>
  <c r="K436" i="9"/>
  <c r="L436" i="9"/>
  <c r="M436" i="9"/>
  <c r="J951" i="9"/>
  <c r="K951" i="9"/>
  <c r="L951" i="9"/>
  <c r="M951" i="9"/>
  <c r="J930" i="9"/>
  <c r="K930" i="9"/>
  <c r="L930" i="9"/>
  <c r="M930" i="9"/>
  <c r="J870" i="9"/>
  <c r="K870" i="9"/>
  <c r="L870" i="9"/>
  <c r="M870" i="9"/>
  <c r="J703" i="9"/>
  <c r="K703" i="9"/>
  <c r="L703" i="9"/>
  <c r="M703" i="9"/>
  <c r="J1096" i="9"/>
  <c r="K1096" i="9"/>
  <c r="L1096" i="9"/>
  <c r="M1096" i="9"/>
  <c r="J1104" i="9"/>
  <c r="K1104" i="9"/>
  <c r="L1104" i="9"/>
  <c r="M1104" i="9"/>
  <c r="J226" i="9"/>
  <c r="K226" i="9"/>
  <c r="L226" i="9"/>
  <c r="M226" i="9"/>
  <c r="J559" i="9"/>
  <c r="K559" i="9"/>
  <c r="L559" i="9"/>
  <c r="M559" i="9"/>
  <c r="J610" i="9"/>
  <c r="K610" i="9"/>
  <c r="L610" i="9"/>
  <c r="M610" i="9"/>
  <c r="J592" i="9"/>
  <c r="K592" i="9"/>
  <c r="L592" i="9"/>
  <c r="M592" i="9"/>
  <c r="J955" i="9"/>
  <c r="K955" i="9"/>
  <c r="L955" i="9"/>
  <c r="M955" i="9"/>
  <c r="J97" i="9"/>
  <c r="K97" i="9"/>
  <c r="L97" i="9"/>
  <c r="M97" i="9"/>
  <c r="J283" i="9"/>
  <c r="K283" i="9"/>
  <c r="L283" i="9"/>
  <c r="M283" i="9"/>
  <c r="J1136" i="9"/>
  <c r="K1136" i="9"/>
  <c r="L1136" i="9"/>
  <c r="M1136" i="9"/>
  <c r="J669" i="9"/>
  <c r="K669" i="9"/>
  <c r="L669" i="9"/>
  <c r="M669" i="9"/>
  <c r="J75" i="9"/>
  <c r="K75" i="9"/>
  <c r="L75" i="9"/>
  <c r="M75" i="9"/>
  <c r="J48" i="9"/>
  <c r="K48" i="9"/>
  <c r="L48" i="9"/>
  <c r="M48" i="9"/>
  <c r="J1058" i="9"/>
  <c r="K1058" i="9"/>
  <c r="L1058" i="9"/>
  <c r="M1058" i="9"/>
  <c r="J1116" i="9"/>
  <c r="K1116" i="9"/>
  <c r="L1116" i="9"/>
  <c r="M1116" i="9"/>
  <c r="J82" i="9"/>
  <c r="K82" i="9"/>
  <c r="L82" i="9"/>
  <c r="M82" i="9"/>
  <c r="J913" i="9"/>
  <c r="K913" i="9"/>
  <c r="L913" i="9"/>
  <c r="M913" i="9"/>
  <c r="J988" i="9"/>
  <c r="K988" i="9"/>
  <c r="L988" i="9"/>
  <c r="M988" i="9"/>
  <c r="J911" i="9"/>
  <c r="K911" i="9"/>
  <c r="L911" i="9"/>
  <c r="M911" i="9"/>
  <c r="J835" i="9"/>
  <c r="K835" i="9"/>
  <c r="L835" i="9"/>
  <c r="M835" i="9"/>
  <c r="J969" i="9"/>
  <c r="K969" i="9"/>
  <c r="L969" i="9"/>
  <c r="M969" i="9"/>
  <c r="J19" i="9"/>
  <c r="K19" i="9"/>
  <c r="L19" i="9"/>
  <c r="M19" i="9"/>
  <c r="J761" i="9"/>
  <c r="K761" i="9"/>
  <c r="L761" i="9"/>
  <c r="M761" i="9"/>
  <c r="J193" i="9"/>
  <c r="K193" i="9"/>
  <c r="L193" i="9"/>
  <c r="M193" i="9"/>
  <c r="J760" i="9"/>
  <c r="K760" i="9"/>
  <c r="L760" i="9"/>
  <c r="M760" i="9"/>
  <c r="J572" i="9"/>
  <c r="K572" i="9"/>
  <c r="L572" i="9"/>
  <c r="M572" i="9"/>
  <c r="J119" i="9"/>
  <c r="K119" i="9"/>
  <c r="L119" i="9"/>
  <c r="M119" i="9"/>
  <c r="J1059" i="9"/>
  <c r="K1059" i="9"/>
  <c r="L1059" i="9"/>
  <c r="M1059" i="9"/>
  <c r="J528" i="9"/>
  <c r="K528" i="9"/>
  <c r="L528" i="9"/>
  <c r="M528" i="9"/>
  <c r="J521" i="9"/>
  <c r="K521" i="9"/>
  <c r="L521" i="9"/>
  <c r="M521" i="9"/>
  <c r="J366" i="9"/>
  <c r="K366" i="9"/>
  <c r="L366" i="9"/>
  <c r="M366" i="9"/>
  <c r="J76" i="9"/>
  <c r="K76" i="9"/>
  <c r="L76" i="9"/>
  <c r="M76" i="9"/>
  <c r="J886" i="9"/>
  <c r="K886" i="9"/>
  <c r="L886" i="9"/>
  <c r="M886" i="9"/>
  <c r="J768" i="9"/>
  <c r="K768" i="9"/>
  <c r="L768" i="9"/>
  <c r="M768" i="9"/>
  <c r="J809" i="9"/>
  <c r="K809" i="9"/>
  <c r="L809" i="9"/>
  <c r="M809" i="9"/>
  <c r="J820" i="9"/>
  <c r="K820" i="9"/>
  <c r="L820" i="9"/>
  <c r="M820" i="9"/>
  <c r="J379" i="9"/>
  <c r="K379" i="9"/>
  <c r="L379" i="9"/>
  <c r="M379" i="9"/>
  <c r="J815" i="9"/>
  <c r="K815" i="9"/>
  <c r="L815" i="9"/>
  <c r="M815" i="9"/>
  <c r="J740" i="9"/>
  <c r="K740" i="9"/>
  <c r="L740" i="9"/>
  <c r="M740" i="9"/>
  <c r="J519" i="9"/>
  <c r="K519" i="9"/>
  <c r="L519" i="9"/>
  <c r="M519" i="9"/>
  <c r="J586" i="9"/>
  <c r="K586" i="9"/>
  <c r="L586" i="9"/>
  <c r="M586" i="9"/>
  <c r="J1083" i="9"/>
  <c r="K1083" i="9"/>
  <c r="L1083" i="9"/>
  <c r="M1083" i="9"/>
  <c r="J480" i="9"/>
  <c r="K480" i="9"/>
  <c r="L480" i="9"/>
  <c r="M480" i="9"/>
  <c r="J1065" i="9"/>
  <c r="K1065" i="9"/>
  <c r="L1065" i="9"/>
  <c r="M1065" i="9"/>
  <c r="J621" i="9"/>
  <c r="K621" i="9"/>
  <c r="L621" i="9"/>
  <c r="M621" i="9"/>
  <c r="J826" i="9"/>
  <c r="K826" i="9"/>
  <c r="L826" i="9"/>
  <c r="M826" i="9"/>
  <c r="J1011" i="9"/>
  <c r="K1011" i="9"/>
  <c r="L1011" i="9"/>
  <c r="M1011" i="9"/>
  <c r="J395" i="9"/>
  <c r="K395" i="9"/>
  <c r="L395" i="9"/>
  <c r="M395" i="9"/>
  <c r="J858" i="9"/>
  <c r="K858" i="9"/>
  <c r="L858" i="9"/>
  <c r="M858" i="9"/>
  <c r="J920" i="9"/>
  <c r="K920" i="9"/>
  <c r="L920" i="9"/>
  <c r="M920" i="9"/>
  <c r="J881" i="9"/>
  <c r="K881" i="9"/>
  <c r="L881" i="9"/>
  <c r="M881" i="9"/>
  <c r="J398" i="9"/>
  <c r="K398" i="9"/>
  <c r="L398" i="9"/>
  <c r="M398" i="9"/>
  <c r="J859" i="9"/>
  <c r="K859" i="9"/>
  <c r="L859" i="9"/>
  <c r="M859" i="9"/>
  <c r="J400" i="9"/>
  <c r="K400" i="9"/>
  <c r="L400" i="9"/>
  <c r="M400" i="9"/>
  <c r="J573" i="9"/>
  <c r="K573" i="9"/>
  <c r="L573" i="9"/>
  <c r="M573" i="9"/>
  <c r="J629" i="9"/>
  <c r="K629" i="9"/>
  <c r="L629" i="9"/>
  <c r="M629" i="9"/>
  <c r="J70" i="9"/>
  <c r="K70" i="9"/>
  <c r="L70" i="9"/>
  <c r="M70" i="9"/>
  <c r="J863" i="9"/>
  <c r="K863" i="9"/>
  <c r="L863" i="9"/>
  <c r="M863" i="9"/>
  <c r="J126" i="9"/>
  <c r="K126" i="9"/>
  <c r="L126" i="9"/>
  <c r="M126" i="9"/>
  <c r="J10" i="9"/>
  <c r="K10" i="9"/>
  <c r="L10" i="9"/>
  <c r="M10" i="9"/>
  <c r="J522" i="9"/>
  <c r="K522" i="9"/>
  <c r="L522" i="9"/>
  <c r="M522" i="9"/>
  <c r="J1110" i="9"/>
  <c r="K1110" i="9"/>
  <c r="L1110" i="9"/>
  <c r="M1110" i="9"/>
  <c r="J1140" i="9"/>
  <c r="K1140" i="9"/>
  <c r="L1140" i="9"/>
  <c r="M1140" i="9"/>
  <c r="J282" i="9"/>
  <c r="K282" i="9"/>
  <c r="L282" i="9"/>
  <c r="M282" i="9"/>
  <c r="J278" i="9"/>
  <c r="K278" i="9"/>
  <c r="L278" i="9"/>
  <c r="M278" i="9"/>
  <c r="J178" i="9"/>
  <c r="K178" i="9"/>
  <c r="L178" i="9"/>
  <c r="M178" i="9"/>
  <c r="J460" i="9"/>
  <c r="K460" i="9"/>
  <c r="L460" i="9"/>
  <c r="M460" i="9"/>
  <c r="J394" i="9"/>
  <c r="K394" i="9"/>
  <c r="L394" i="9"/>
  <c r="M394" i="9"/>
  <c r="J417" i="9"/>
  <c r="K417" i="9"/>
  <c r="L417" i="9"/>
  <c r="M417" i="9"/>
  <c r="J1082" i="9"/>
  <c r="K1082" i="9"/>
  <c r="L1082" i="9"/>
  <c r="M1082" i="9"/>
  <c r="J272" i="9"/>
  <c r="K272" i="9"/>
  <c r="L272" i="9"/>
  <c r="M272" i="9"/>
  <c r="J785" i="9"/>
  <c r="K785" i="9"/>
  <c r="L785" i="9"/>
  <c r="M785" i="9"/>
  <c r="J972" i="9"/>
  <c r="K972" i="9"/>
  <c r="L972" i="9"/>
  <c r="M972" i="9"/>
  <c r="J638" i="9"/>
  <c r="K638" i="9"/>
  <c r="L638" i="9"/>
  <c r="M638" i="9"/>
  <c r="J627" i="9"/>
  <c r="K627" i="9"/>
  <c r="L627" i="9"/>
  <c r="M627" i="9"/>
  <c r="J811" i="9"/>
  <c r="K811" i="9"/>
  <c r="L811" i="9"/>
  <c r="M811" i="9"/>
  <c r="J341" i="9"/>
  <c r="K341" i="9"/>
  <c r="L341" i="9"/>
  <c r="M341" i="9"/>
  <c r="J381" i="9"/>
  <c r="K381" i="9"/>
  <c r="L381" i="9"/>
  <c r="M381" i="9"/>
  <c r="J1115" i="9"/>
  <c r="K1115" i="9"/>
  <c r="L1115" i="9"/>
  <c r="M1115" i="9"/>
  <c r="J56" i="9"/>
  <c r="K56" i="9"/>
  <c r="L56" i="9"/>
  <c r="M56" i="9"/>
  <c r="J998" i="9"/>
  <c r="K998" i="9"/>
  <c r="L998" i="9"/>
  <c r="M998" i="9"/>
  <c r="J218" i="9"/>
  <c r="K218" i="9"/>
  <c r="L218" i="9"/>
  <c r="M218" i="9"/>
  <c r="J935" i="9"/>
  <c r="K935" i="9"/>
  <c r="L935" i="9"/>
  <c r="M935" i="9"/>
  <c r="J497" i="9"/>
  <c r="K497" i="9"/>
  <c r="L497" i="9"/>
  <c r="M497" i="9"/>
  <c r="J484" i="9"/>
  <c r="K484" i="9"/>
  <c r="L484" i="9"/>
  <c r="M484" i="9"/>
  <c r="J69" i="9"/>
  <c r="K69" i="9"/>
  <c r="L69" i="9"/>
  <c r="M69" i="9"/>
  <c r="J290" i="9"/>
  <c r="K290" i="9"/>
  <c r="L290" i="9"/>
  <c r="M290" i="9"/>
  <c r="J834" i="9"/>
  <c r="K834" i="9"/>
  <c r="L834" i="9"/>
  <c r="M834" i="9"/>
  <c r="J477" i="9"/>
  <c r="K477" i="9"/>
  <c r="L477" i="9"/>
  <c r="M477" i="9"/>
  <c r="J308" i="9"/>
  <c r="K308" i="9"/>
  <c r="L308" i="9"/>
  <c r="M308" i="9"/>
  <c r="J289" i="9"/>
  <c r="K289" i="9"/>
  <c r="L289" i="9"/>
  <c r="M289" i="9"/>
  <c r="J236" i="9"/>
  <c r="K236" i="9"/>
  <c r="L236" i="9"/>
  <c r="M236" i="9"/>
  <c r="J882" i="9"/>
  <c r="K882" i="9"/>
  <c r="L882" i="9"/>
  <c r="M882" i="9"/>
  <c r="J596" i="9"/>
  <c r="K596" i="9"/>
  <c r="L596" i="9"/>
  <c r="M596" i="9"/>
  <c r="J140" i="9"/>
  <c r="K140" i="9"/>
  <c r="L140" i="9"/>
  <c r="M140" i="9"/>
  <c r="J377" i="9"/>
  <c r="K377" i="9"/>
  <c r="L377" i="9"/>
  <c r="M377" i="9"/>
  <c r="J1051" i="9"/>
  <c r="K1051" i="9"/>
  <c r="L1051" i="9"/>
  <c r="M1051" i="9"/>
  <c r="J431" i="9"/>
  <c r="K431" i="9"/>
  <c r="L431" i="9"/>
  <c r="M431" i="9"/>
  <c r="J58" i="9"/>
  <c r="K58" i="9"/>
  <c r="L58" i="9"/>
  <c r="M58" i="9"/>
  <c r="J644" i="9"/>
  <c r="K644" i="9"/>
  <c r="L644" i="9"/>
  <c r="M644" i="9"/>
  <c r="J286" i="9"/>
  <c r="K286" i="9"/>
  <c r="L286" i="9"/>
  <c r="M286" i="9"/>
  <c r="J980" i="9"/>
  <c r="K980" i="9"/>
  <c r="L980" i="9"/>
  <c r="M980" i="9"/>
  <c r="J1074" i="9"/>
  <c r="K1074" i="9"/>
  <c r="L1074" i="9"/>
  <c r="M1074" i="9"/>
  <c r="J321" i="9"/>
  <c r="K321" i="9"/>
  <c r="L321" i="9"/>
  <c r="M321" i="9"/>
  <c r="J938" i="9"/>
  <c r="K938" i="9"/>
  <c r="L938" i="9"/>
  <c r="M938" i="9"/>
  <c r="J112" i="9"/>
  <c r="K112" i="9"/>
  <c r="L112" i="9"/>
  <c r="M112" i="9"/>
  <c r="J222" i="9"/>
  <c r="K222" i="9"/>
  <c r="L222" i="9"/>
  <c r="M222" i="9"/>
  <c r="J504" i="9"/>
  <c r="K504" i="9"/>
  <c r="L504" i="9"/>
  <c r="M504" i="9"/>
  <c r="J46" i="9"/>
  <c r="K46" i="9"/>
  <c r="L46" i="9"/>
  <c r="M46" i="9"/>
  <c r="J897" i="9"/>
  <c r="K897" i="9"/>
  <c r="L897" i="9"/>
  <c r="M897" i="9"/>
  <c r="J921" i="9"/>
  <c r="K921" i="9"/>
  <c r="L921" i="9"/>
  <c r="M921" i="9"/>
  <c r="J52" i="9"/>
  <c r="K52" i="9"/>
  <c r="L52" i="9"/>
  <c r="M52" i="9"/>
  <c r="J227" i="9"/>
  <c r="K227" i="9"/>
  <c r="L227" i="9"/>
  <c r="M227" i="9"/>
  <c r="J315" i="9"/>
  <c r="K315" i="9"/>
  <c r="L315" i="9"/>
  <c r="M315" i="9"/>
  <c r="J292" i="9"/>
  <c r="K292" i="9"/>
  <c r="L292" i="9"/>
  <c r="M292" i="9"/>
  <c r="J189" i="9"/>
  <c r="K189" i="9"/>
  <c r="L189" i="9"/>
  <c r="M189" i="9"/>
  <c r="J300" i="9"/>
  <c r="K300" i="9"/>
  <c r="L300" i="9"/>
  <c r="M300" i="9"/>
  <c r="J390" i="9"/>
  <c r="K390" i="9"/>
  <c r="L390" i="9"/>
  <c r="M390" i="9"/>
  <c r="J148" i="9"/>
  <c r="K148" i="9"/>
  <c r="L148" i="9"/>
  <c r="M148" i="9"/>
  <c r="J170" i="9"/>
  <c r="K170" i="9"/>
  <c r="L170" i="9"/>
  <c r="M170" i="9"/>
  <c r="J975" i="9"/>
  <c r="K975" i="9"/>
  <c r="L975" i="9"/>
  <c r="M975" i="9"/>
  <c r="J976" i="9"/>
  <c r="K976" i="9"/>
  <c r="L976" i="9"/>
  <c r="M976" i="9"/>
  <c r="J1150" i="9"/>
  <c r="K1150" i="9"/>
  <c r="L1150" i="9"/>
  <c r="M1150" i="9"/>
  <c r="J912" i="9"/>
  <c r="K912" i="9"/>
  <c r="L912" i="9"/>
  <c r="M912" i="9"/>
  <c r="J699" i="9"/>
  <c r="K699" i="9"/>
  <c r="L699" i="9"/>
  <c r="M699" i="9"/>
  <c r="J953" i="9"/>
  <c r="K953" i="9"/>
  <c r="L953" i="9"/>
  <c r="M953" i="9"/>
  <c r="J584" i="9"/>
  <c r="K584" i="9"/>
  <c r="L584" i="9"/>
  <c r="M584" i="9"/>
  <c r="J1056" i="9"/>
  <c r="K1056" i="9"/>
  <c r="L1056" i="9"/>
  <c r="M1056" i="9"/>
  <c r="J18" i="9"/>
  <c r="K18" i="9"/>
  <c r="L18" i="9"/>
  <c r="M18" i="9"/>
  <c r="J625" i="9"/>
  <c r="K625" i="9"/>
  <c r="L625" i="9"/>
  <c r="M625" i="9"/>
  <c r="J888" i="9"/>
  <c r="K888" i="9"/>
  <c r="L888" i="9"/>
  <c r="M888" i="9"/>
  <c r="J875" i="9"/>
  <c r="K875" i="9"/>
  <c r="L875" i="9"/>
  <c r="M875" i="9"/>
  <c r="J104" i="9"/>
  <c r="K104" i="9"/>
  <c r="L104" i="9"/>
  <c r="M104" i="9"/>
  <c r="J405" i="9"/>
  <c r="K405" i="9"/>
  <c r="L405" i="9"/>
  <c r="M405" i="9"/>
  <c r="J530" i="9"/>
  <c r="K530" i="9"/>
  <c r="L530" i="9"/>
  <c r="M530" i="9"/>
  <c r="J1153" i="9"/>
  <c r="K1153" i="9"/>
  <c r="L1153" i="9"/>
  <c r="M1153" i="9"/>
  <c r="J963" i="9"/>
  <c r="K963" i="9"/>
  <c r="L963" i="9"/>
  <c r="M963" i="9"/>
  <c r="J195" i="9"/>
  <c r="K195" i="9"/>
  <c r="L195" i="9"/>
  <c r="M195" i="9"/>
  <c r="J601" i="9"/>
  <c r="K601" i="9"/>
  <c r="L601" i="9"/>
  <c r="M601" i="9"/>
  <c r="J23" i="9"/>
  <c r="K23" i="9"/>
  <c r="L23" i="9"/>
  <c r="M23" i="9"/>
  <c r="J86" i="9"/>
  <c r="K86" i="9"/>
  <c r="L86" i="9"/>
  <c r="M86" i="9"/>
  <c r="J997" i="9"/>
  <c r="K997" i="9"/>
  <c r="L997" i="9"/>
  <c r="M997" i="9"/>
  <c r="J853" i="9"/>
  <c r="K853" i="9"/>
  <c r="L853" i="9"/>
  <c r="M853" i="9"/>
  <c r="J825" i="9"/>
  <c r="K825" i="9"/>
  <c r="L825" i="9"/>
  <c r="M825" i="9"/>
  <c r="J850" i="9"/>
  <c r="K850" i="9"/>
  <c r="L850" i="9"/>
  <c r="M850" i="9"/>
  <c r="J310" i="9"/>
  <c r="K310" i="9"/>
  <c r="L310" i="9"/>
  <c r="M310" i="9"/>
  <c r="J288" i="9"/>
  <c r="K288" i="9"/>
  <c r="L288" i="9"/>
  <c r="M288" i="9"/>
  <c r="J326" i="9"/>
  <c r="K326" i="9"/>
  <c r="L326" i="9"/>
  <c r="M326" i="9"/>
  <c r="J80" i="9"/>
  <c r="K80" i="9"/>
  <c r="L80" i="9"/>
  <c r="M80" i="9"/>
  <c r="J61" i="9"/>
  <c r="K61" i="9"/>
  <c r="L61" i="9"/>
  <c r="M61" i="9"/>
  <c r="J96" i="9"/>
  <c r="K96" i="9"/>
  <c r="L96" i="9"/>
  <c r="M96" i="9"/>
  <c r="J750" i="9"/>
  <c r="K750" i="9"/>
  <c r="L750" i="9"/>
  <c r="M750" i="9"/>
  <c r="J303" i="9"/>
  <c r="K303" i="9"/>
  <c r="L303" i="9"/>
  <c r="M303" i="9"/>
  <c r="J952" i="9"/>
  <c r="K952" i="9"/>
  <c r="L952" i="9"/>
  <c r="M952" i="9"/>
  <c r="J55" i="9"/>
  <c r="K55" i="9"/>
  <c r="L55" i="9"/>
  <c r="M55" i="9"/>
  <c r="J336" i="9"/>
  <c r="K336" i="9"/>
  <c r="L336" i="9"/>
  <c r="M336" i="9"/>
  <c r="J72" i="9"/>
  <c r="K72" i="9"/>
  <c r="L72" i="9"/>
  <c r="M72" i="9"/>
  <c r="J83" i="9"/>
  <c r="K83" i="9"/>
  <c r="L83" i="9"/>
  <c r="M83" i="9"/>
  <c r="J47" i="9"/>
  <c r="K47" i="9"/>
  <c r="L47" i="9"/>
  <c r="M47" i="9"/>
  <c r="J1048" i="9"/>
  <c r="K1048" i="9"/>
  <c r="L1048" i="9"/>
  <c r="M1048" i="9"/>
  <c r="J455" i="9"/>
  <c r="K455" i="9"/>
  <c r="L455" i="9"/>
  <c r="M455" i="9"/>
  <c r="J67" i="9"/>
  <c r="K67" i="9"/>
  <c r="L67" i="9"/>
  <c r="M67" i="9"/>
  <c r="J777" i="9"/>
  <c r="K777" i="9"/>
  <c r="L777" i="9"/>
  <c r="M777" i="9"/>
  <c r="J646" i="9"/>
  <c r="K646" i="9"/>
  <c r="L646" i="9"/>
  <c r="M646" i="9"/>
  <c r="J136" i="9"/>
  <c r="K136" i="9"/>
  <c r="L136" i="9"/>
  <c r="M136" i="9"/>
  <c r="J34" i="9"/>
  <c r="K34" i="9"/>
  <c r="L34" i="9"/>
  <c r="M34" i="9"/>
  <c r="J179" i="9"/>
  <c r="K179" i="9"/>
  <c r="L179" i="9"/>
  <c r="M179" i="9"/>
  <c r="J1101" i="9"/>
  <c r="K1101" i="9"/>
  <c r="L1101" i="9"/>
  <c r="M1101" i="9"/>
  <c r="J889" i="9"/>
  <c r="K889" i="9"/>
  <c r="L889" i="9"/>
  <c r="M889" i="9"/>
  <c r="J441" i="9"/>
  <c r="K441" i="9"/>
  <c r="L441" i="9"/>
  <c r="M441" i="9"/>
  <c r="J752" i="9"/>
  <c r="K752" i="9"/>
  <c r="L752" i="9"/>
  <c r="M752" i="9"/>
  <c r="J1146" i="9"/>
  <c r="K1146" i="9"/>
  <c r="L1146" i="9"/>
  <c r="M1146" i="9"/>
  <c r="J73" i="9"/>
  <c r="K73" i="9"/>
  <c r="L73" i="9"/>
  <c r="M73" i="9"/>
  <c r="J15" i="9"/>
  <c r="K15" i="9"/>
  <c r="L15" i="9"/>
  <c r="M15" i="9"/>
  <c r="J795" i="9"/>
  <c r="K795" i="9"/>
  <c r="L795" i="9"/>
  <c r="M795" i="9"/>
  <c r="J81" i="9"/>
  <c r="K81" i="9"/>
  <c r="L81" i="9"/>
  <c r="M81" i="9"/>
  <c r="J30" i="9"/>
  <c r="K30" i="9"/>
  <c r="L30" i="9"/>
  <c r="M30" i="9"/>
  <c r="J399" i="9"/>
  <c r="K399" i="9"/>
  <c r="L399" i="9"/>
  <c r="M399" i="9"/>
  <c r="J344" i="9"/>
  <c r="K344" i="9"/>
  <c r="L344" i="9"/>
  <c r="M344" i="9"/>
  <c r="J956" i="9"/>
  <c r="K956" i="9"/>
  <c r="L956" i="9"/>
  <c r="M956" i="9"/>
  <c r="J211" i="9"/>
  <c r="K211" i="9"/>
  <c r="L211" i="9"/>
  <c r="M211" i="9"/>
  <c r="J207" i="9"/>
  <c r="K207" i="9"/>
  <c r="L207" i="9"/>
  <c r="M207" i="9"/>
  <c r="J1166" i="9"/>
  <c r="K1166" i="9"/>
  <c r="L1166" i="9"/>
  <c r="M1166" i="9"/>
  <c r="J871" i="9"/>
  <c r="K871" i="9"/>
  <c r="L871" i="9"/>
  <c r="M871" i="9"/>
  <c r="J1121" i="9"/>
  <c r="K1121" i="9"/>
  <c r="L1121" i="9"/>
  <c r="M1121" i="9"/>
  <c r="J626" i="9"/>
  <c r="K626" i="9"/>
  <c r="L626" i="9"/>
  <c r="M626" i="9"/>
  <c r="J27" i="9"/>
  <c r="K27" i="9"/>
  <c r="L27" i="9"/>
  <c r="M27" i="9"/>
  <c r="J808" i="9"/>
  <c r="K808" i="9"/>
  <c r="L808" i="9"/>
  <c r="M808" i="9"/>
  <c r="J198" i="9"/>
  <c r="K198" i="9"/>
  <c r="L198" i="9"/>
  <c r="M198" i="9"/>
  <c r="J560" i="9"/>
  <c r="K560" i="9"/>
  <c r="L560" i="9"/>
  <c r="M560" i="9"/>
  <c r="J1025" i="9"/>
  <c r="K1025" i="9"/>
  <c r="L1025" i="9"/>
  <c r="M1025" i="9"/>
  <c r="J36" i="9"/>
  <c r="K36" i="9"/>
  <c r="L36" i="9"/>
  <c r="M36" i="9"/>
  <c r="J68" i="9"/>
  <c r="K68" i="9"/>
  <c r="L68" i="9"/>
  <c r="M68" i="9"/>
  <c r="J728" i="9"/>
  <c r="K728" i="9"/>
  <c r="L728" i="9"/>
  <c r="M728" i="9"/>
  <c r="J543" i="9"/>
  <c r="K543" i="9"/>
  <c r="L543" i="9"/>
  <c r="M543" i="9"/>
  <c r="J533" i="9"/>
  <c r="K533" i="9"/>
  <c r="L533" i="9"/>
  <c r="M533" i="9"/>
  <c r="J510" i="9"/>
  <c r="K510" i="9"/>
  <c r="L510" i="9"/>
  <c r="M510" i="9"/>
  <c r="J362" i="9"/>
  <c r="K362" i="9"/>
  <c r="L362" i="9"/>
  <c r="M362" i="9"/>
  <c r="J35" i="9"/>
  <c r="K35" i="9"/>
  <c r="L35" i="9"/>
  <c r="M35" i="9"/>
  <c r="J74" i="9"/>
  <c r="K74" i="9"/>
  <c r="L74" i="9"/>
  <c r="M74" i="9"/>
  <c r="J745" i="9"/>
  <c r="K745" i="9"/>
  <c r="L745" i="9"/>
  <c r="M745" i="9"/>
  <c r="J737" i="9"/>
  <c r="K737" i="9"/>
  <c r="L737" i="9"/>
  <c r="M737" i="9"/>
  <c r="J40" i="9"/>
  <c r="K40" i="9"/>
  <c r="L40" i="9"/>
  <c r="M40" i="9"/>
  <c r="J79" i="9"/>
  <c r="K79" i="9"/>
  <c r="L79" i="9"/>
  <c r="M79" i="9"/>
  <c r="J1148" i="9"/>
  <c r="K1148" i="9"/>
  <c r="L1148" i="9"/>
  <c r="M1148" i="9"/>
  <c r="J435" i="9"/>
  <c r="K435" i="9"/>
  <c r="L435" i="9"/>
  <c r="M435" i="9"/>
  <c r="J78" i="9"/>
  <c r="K78" i="9"/>
  <c r="L78" i="9"/>
  <c r="M78" i="9"/>
  <c r="J382" i="9"/>
  <c r="K382" i="9"/>
  <c r="L382" i="9"/>
  <c r="M382" i="9"/>
  <c r="M392" i="9"/>
  <c r="J392" i="9"/>
  <c r="L392" i="9"/>
  <c r="K392" i="9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699" i="5"/>
  <c r="K700" i="5"/>
  <c r="K701" i="5"/>
  <c r="K702" i="5"/>
  <c r="K703" i="5"/>
  <c r="K704" i="5"/>
  <c r="K705" i="5"/>
  <c r="K706" i="5"/>
  <c r="K707" i="5"/>
  <c r="K708" i="5"/>
  <c r="K709" i="5"/>
  <c r="K710" i="5"/>
  <c r="K711" i="5"/>
  <c r="K712" i="5"/>
  <c r="K713" i="5"/>
  <c r="K714" i="5"/>
  <c r="K715" i="5"/>
  <c r="K716" i="5"/>
  <c r="K717" i="5"/>
  <c r="K718" i="5"/>
  <c r="K719" i="5"/>
  <c r="K720" i="5"/>
  <c r="K721" i="5"/>
  <c r="K722" i="5"/>
  <c r="K723" i="5"/>
  <c r="K724" i="5"/>
  <c r="K725" i="5"/>
  <c r="K726" i="5"/>
  <c r="K727" i="5"/>
  <c r="K728" i="5"/>
  <c r="K729" i="5"/>
  <c r="K730" i="5"/>
  <c r="K731" i="5"/>
  <c r="K732" i="5"/>
  <c r="K733" i="5"/>
  <c r="K734" i="5"/>
  <c r="K735" i="5"/>
  <c r="K736" i="5"/>
  <c r="K737" i="5"/>
  <c r="K738" i="5"/>
  <c r="K739" i="5"/>
  <c r="K740" i="5"/>
  <c r="K741" i="5"/>
  <c r="K742" i="5"/>
  <c r="K743" i="5"/>
  <c r="K744" i="5"/>
  <c r="K745" i="5"/>
  <c r="K746" i="5"/>
  <c r="K747" i="5"/>
  <c r="K748" i="5"/>
  <c r="K749" i="5"/>
  <c r="K750" i="5"/>
  <c r="K751" i="5"/>
  <c r="K752" i="5"/>
  <c r="K753" i="5"/>
  <c r="K754" i="5"/>
  <c r="K755" i="5"/>
  <c r="K756" i="5"/>
  <c r="K757" i="5"/>
  <c r="K758" i="5"/>
  <c r="K759" i="5"/>
  <c r="K760" i="5"/>
  <c r="K761" i="5"/>
  <c r="K762" i="5"/>
  <c r="K763" i="5"/>
  <c r="K764" i="5"/>
  <c r="K765" i="5"/>
  <c r="K766" i="5"/>
  <c r="K767" i="5"/>
  <c r="K768" i="5"/>
  <c r="K769" i="5"/>
  <c r="K770" i="5"/>
  <c r="K771" i="5"/>
  <c r="K772" i="5"/>
  <c r="K773" i="5"/>
  <c r="K774" i="5"/>
  <c r="K775" i="5"/>
  <c r="K776" i="5"/>
  <c r="K777" i="5"/>
  <c r="K778" i="5"/>
  <c r="K779" i="5"/>
  <c r="K780" i="5"/>
  <c r="K781" i="5"/>
  <c r="K782" i="5"/>
  <c r="K783" i="5"/>
  <c r="K784" i="5"/>
  <c r="K785" i="5"/>
  <c r="K786" i="5"/>
  <c r="K787" i="5"/>
  <c r="K788" i="5"/>
  <c r="K789" i="5"/>
  <c r="K790" i="5"/>
  <c r="K791" i="5"/>
  <c r="K792" i="5"/>
  <c r="K793" i="5"/>
  <c r="K794" i="5"/>
  <c r="K795" i="5"/>
  <c r="K796" i="5"/>
  <c r="K797" i="5"/>
  <c r="K798" i="5"/>
  <c r="K799" i="5"/>
  <c r="K800" i="5"/>
  <c r="K801" i="5"/>
  <c r="K802" i="5"/>
  <c r="K803" i="5"/>
  <c r="K804" i="5"/>
  <c r="K805" i="5"/>
  <c r="K806" i="5"/>
  <c r="K807" i="5"/>
  <c r="K808" i="5"/>
  <c r="K809" i="5"/>
  <c r="K810" i="5"/>
  <c r="K811" i="5"/>
  <c r="K812" i="5"/>
  <c r="K813" i="5"/>
  <c r="K814" i="5"/>
  <c r="K815" i="5"/>
  <c r="K816" i="5"/>
  <c r="K817" i="5"/>
  <c r="K818" i="5"/>
  <c r="K819" i="5"/>
  <c r="K820" i="5"/>
  <c r="K821" i="5"/>
  <c r="K822" i="5"/>
  <c r="K823" i="5"/>
  <c r="K824" i="5"/>
  <c r="K825" i="5"/>
  <c r="K826" i="5"/>
  <c r="K827" i="5"/>
  <c r="K828" i="5"/>
  <c r="K829" i="5"/>
  <c r="K830" i="5"/>
  <c r="K831" i="5"/>
  <c r="K832" i="5"/>
  <c r="K833" i="5"/>
  <c r="K834" i="5"/>
  <c r="K835" i="5"/>
  <c r="K836" i="5"/>
  <c r="K837" i="5"/>
  <c r="K838" i="5"/>
  <c r="K839" i="5"/>
  <c r="K840" i="5"/>
  <c r="K841" i="5"/>
  <c r="K842" i="5"/>
  <c r="K843" i="5"/>
  <c r="K844" i="5"/>
  <c r="K845" i="5"/>
  <c r="K846" i="5"/>
  <c r="K847" i="5"/>
  <c r="K848" i="5"/>
  <c r="K849" i="5"/>
  <c r="K850" i="5"/>
  <c r="K851" i="5"/>
  <c r="K852" i="5"/>
  <c r="K853" i="5"/>
  <c r="K854" i="5"/>
  <c r="K855" i="5"/>
  <c r="K856" i="5"/>
  <c r="K857" i="5"/>
  <c r="K858" i="5"/>
  <c r="K859" i="5"/>
  <c r="K860" i="5"/>
  <c r="K861" i="5"/>
  <c r="K862" i="5"/>
  <c r="K863" i="5"/>
  <c r="K864" i="5"/>
  <c r="K865" i="5"/>
  <c r="K866" i="5"/>
  <c r="K867" i="5"/>
  <c r="K868" i="5"/>
  <c r="K869" i="5"/>
  <c r="K870" i="5"/>
  <c r="K871" i="5"/>
  <c r="K872" i="5"/>
  <c r="K873" i="5"/>
  <c r="K874" i="5"/>
  <c r="K875" i="5"/>
  <c r="K876" i="5"/>
  <c r="K877" i="5"/>
  <c r="K878" i="5"/>
  <c r="K879" i="5"/>
  <c r="K880" i="5"/>
  <c r="K881" i="5"/>
  <c r="K882" i="5"/>
  <c r="K883" i="5"/>
  <c r="K884" i="5"/>
  <c r="K885" i="5"/>
  <c r="K886" i="5"/>
  <c r="K887" i="5"/>
  <c r="K888" i="5"/>
  <c r="K889" i="5"/>
  <c r="K890" i="5"/>
  <c r="K891" i="5"/>
  <c r="K892" i="5"/>
  <c r="K893" i="5"/>
  <c r="K894" i="5"/>
  <c r="K895" i="5"/>
  <c r="K896" i="5"/>
  <c r="K897" i="5"/>
  <c r="K898" i="5"/>
  <c r="K899" i="5"/>
  <c r="K900" i="5"/>
  <c r="K901" i="5"/>
  <c r="K902" i="5"/>
  <c r="K903" i="5"/>
  <c r="K904" i="5"/>
  <c r="K905" i="5"/>
  <c r="K906" i="5"/>
  <c r="K907" i="5"/>
  <c r="K908" i="5"/>
  <c r="K909" i="5"/>
  <c r="K910" i="5"/>
  <c r="K911" i="5"/>
  <c r="K912" i="5"/>
  <c r="K913" i="5"/>
  <c r="K914" i="5"/>
  <c r="K915" i="5"/>
  <c r="K916" i="5"/>
  <c r="K917" i="5"/>
  <c r="K918" i="5"/>
  <c r="K919" i="5"/>
  <c r="K920" i="5"/>
  <c r="K921" i="5"/>
  <c r="K922" i="5"/>
  <c r="K923" i="5"/>
  <c r="K924" i="5"/>
  <c r="K925" i="5"/>
  <c r="K926" i="5"/>
  <c r="K927" i="5"/>
  <c r="K928" i="5"/>
  <c r="K929" i="5"/>
  <c r="K930" i="5"/>
  <c r="K931" i="5"/>
  <c r="K932" i="5"/>
  <c r="K933" i="5"/>
  <c r="K934" i="5"/>
  <c r="K935" i="5"/>
  <c r="K936" i="5"/>
  <c r="K937" i="5"/>
  <c r="K938" i="5"/>
  <c r="K939" i="5"/>
  <c r="K940" i="5"/>
  <c r="K941" i="5"/>
  <c r="K942" i="5"/>
  <c r="K943" i="5"/>
  <c r="K944" i="5"/>
  <c r="K945" i="5"/>
  <c r="K946" i="5"/>
  <c r="K947" i="5"/>
  <c r="K948" i="5"/>
  <c r="K949" i="5"/>
  <c r="K950" i="5"/>
  <c r="K951" i="5"/>
  <c r="K952" i="5"/>
  <c r="K953" i="5"/>
  <c r="K954" i="5"/>
  <c r="K955" i="5"/>
  <c r="K956" i="5"/>
  <c r="K957" i="5"/>
  <c r="K958" i="5"/>
  <c r="K959" i="5"/>
  <c r="K960" i="5"/>
  <c r="K961" i="5"/>
  <c r="K962" i="5"/>
  <c r="K963" i="5"/>
  <c r="K964" i="5"/>
  <c r="K965" i="5"/>
  <c r="K966" i="5"/>
  <c r="K967" i="5"/>
  <c r="K968" i="5"/>
  <c r="K969" i="5"/>
  <c r="K970" i="5"/>
  <c r="K971" i="5"/>
  <c r="K972" i="5"/>
  <c r="K973" i="5"/>
  <c r="K974" i="5"/>
  <c r="K975" i="5"/>
  <c r="K976" i="5"/>
  <c r="K977" i="5"/>
  <c r="K978" i="5"/>
  <c r="K979" i="5"/>
  <c r="K980" i="5"/>
  <c r="K981" i="5"/>
  <c r="K982" i="5"/>
  <c r="K983" i="5"/>
  <c r="K984" i="5"/>
  <c r="K985" i="5"/>
  <c r="K986" i="5"/>
  <c r="K987" i="5"/>
  <c r="K988" i="5"/>
  <c r="K989" i="5"/>
  <c r="K990" i="5"/>
  <c r="K991" i="5"/>
  <c r="K992" i="5"/>
  <c r="K993" i="5"/>
  <c r="K994" i="5"/>
  <c r="K995" i="5"/>
  <c r="K996" i="5"/>
  <c r="K997" i="5"/>
  <c r="K998" i="5"/>
  <c r="K999" i="5"/>
  <c r="K1000" i="5"/>
  <c r="K1001" i="5"/>
  <c r="K1002" i="5"/>
  <c r="K1003" i="5"/>
  <c r="K1004" i="5"/>
  <c r="K1005" i="5"/>
  <c r="K1006" i="5"/>
  <c r="K1007" i="5"/>
  <c r="K1008" i="5"/>
  <c r="K1009" i="5"/>
  <c r="K1010" i="5"/>
  <c r="K1011" i="5"/>
  <c r="K1012" i="5"/>
  <c r="K1013" i="5"/>
  <c r="K1014" i="5"/>
  <c r="K1015" i="5"/>
  <c r="K1016" i="5"/>
  <c r="K1017" i="5"/>
  <c r="K1018" i="5"/>
  <c r="K1019" i="5"/>
  <c r="K1020" i="5"/>
  <c r="K1021" i="5"/>
  <c r="K1022" i="5"/>
  <c r="K1023" i="5"/>
  <c r="K1024" i="5"/>
  <c r="K1025" i="5"/>
  <c r="K1026" i="5"/>
  <c r="K1027" i="5"/>
  <c r="K1028" i="5"/>
  <c r="K1029" i="5"/>
  <c r="K1030" i="5"/>
  <c r="K1031" i="5"/>
  <c r="K1032" i="5"/>
  <c r="K1033" i="5"/>
  <c r="K1034" i="5"/>
  <c r="K1035" i="5"/>
  <c r="K1036" i="5"/>
  <c r="K1037" i="5"/>
  <c r="K1038" i="5"/>
  <c r="K1039" i="5"/>
  <c r="K1040" i="5"/>
  <c r="K1041" i="5"/>
  <c r="K1042" i="5"/>
  <c r="K1043" i="5"/>
  <c r="K1044" i="5"/>
  <c r="K1045" i="5"/>
  <c r="K1046" i="5"/>
  <c r="K1047" i="5"/>
  <c r="K1048" i="5"/>
  <c r="K1049" i="5"/>
  <c r="K1050" i="5"/>
  <c r="K1051" i="5"/>
  <c r="K1052" i="5"/>
  <c r="K1053" i="5"/>
  <c r="K1054" i="5"/>
  <c r="K1055" i="5"/>
  <c r="K1056" i="5"/>
  <c r="K1057" i="5"/>
  <c r="K1058" i="5"/>
  <c r="K1059" i="5"/>
  <c r="K1060" i="5"/>
  <c r="K1061" i="5"/>
  <c r="K1062" i="5"/>
  <c r="K1063" i="5"/>
  <c r="K1064" i="5"/>
  <c r="K1065" i="5"/>
  <c r="K1066" i="5"/>
  <c r="K1067" i="5"/>
  <c r="K1068" i="5"/>
  <c r="K1069" i="5"/>
  <c r="K1070" i="5"/>
  <c r="K1071" i="5"/>
  <c r="K1072" i="5"/>
  <c r="K1073" i="5"/>
  <c r="K1074" i="5"/>
  <c r="K1075" i="5"/>
  <c r="K1076" i="5"/>
  <c r="K1077" i="5"/>
  <c r="K1078" i="5"/>
  <c r="K1079" i="5"/>
  <c r="K1080" i="5"/>
  <c r="K1081" i="5"/>
  <c r="K1082" i="5"/>
  <c r="K1083" i="5"/>
  <c r="K1084" i="5"/>
  <c r="K1085" i="5"/>
  <c r="K1086" i="5"/>
  <c r="K1087" i="5"/>
  <c r="K1088" i="5"/>
  <c r="K1089" i="5"/>
  <c r="K1090" i="5"/>
  <c r="K1091" i="5"/>
  <c r="K1092" i="5"/>
  <c r="K1093" i="5"/>
  <c r="K1094" i="5"/>
  <c r="K1095" i="5"/>
  <c r="K1096" i="5"/>
  <c r="K1097" i="5"/>
  <c r="K1098" i="5"/>
  <c r="K1099" i="5"/>
  <c r="K1100" i="5"/>
  <c r="K1101" i="5"/>
  <c r="K1102" i="5"/>
  <c r="K1103" i="5"/>
  <c r="K1104" i="5"/>
  <c r="K1105" i="5"/>
  <c r="K1106" i="5"/>
  <c r="K1107" i="5"/>
  <c r="K1108" i="5"/>
  <c r="K1109" i="5"/>
  <c r="K1110" i="5"/>
  <c r="K1111" i="5"/>
  <c r="K1112" i="5"/>
  <c r="K1113" i="5"/>
  <c r="K1114" i="5"/>
  <c r="K1115" i="5"/>
  <c r="K1116" i="5"/>
  <c r="K1117" i="5"/>
  <c r="K1118" i="5"/>
  <c r="K1119" i="5"/>
  <c r="K1120" i="5"/>
  <c r="K1121" i="5"/>
  <c r="K1122" i="5"/>
  <c r="K1123" i="5"/>
  <c r="K1124" i="5"/>
  <c r="K1125" i="5"/>
  <c r="K1126" i="5"/>
  <c r="K1127" i="5"/>
  <c r="K1128" i="5"/>
  <c r="K1129" i="5"/>
  <c r="K1130" i="5"/>
  <c r="K1131" i="5"/>
  <c r="K1132" i="5"/>
  <c r="K1133" i="5"/>
  <c r="K1134" i="5"/>
  <c r="K1135" i="5"/>
  <c r="K1136" i="5"/>
  <c r="K1137" i="5"/>
  <c r="K1138" i="5"/>
  <c r="K1139" i="5"/>
  <c r="K1140" i="5"/>
  <c r="K1141" i="5"/>
  <c r="K1142" i="5"/>
  <c r="K1143" i="5"/>
  <c r="K1144" i="5"/>
  <c r="K1145" i="5"/>
  <c r="K1146" i="5"/>
  <c r="K1147" i="5"/>
  <c r="K1148" i="5"/>
  <c r="K1149" i="5"/>
  <c r="K1150" i="5"/>
  <c r="K1151" i="5"/>
  <c r="K1152" i="5"/>
  <c r="K1153" i="5"/>
  <c r="K1154" i="5"/>
  <c r="K1155" i="5"/>
  <c r="K1156" i="5"/>
  <c r="K1157" i="5"/>
  <c r="K1158" i="5"/>
  <c r="K1159" i="5"/>
  <c r="K1160" i="5"/>
  <c r="K1161" i="5"/>
  <c r="K1162" i="5"/>
  <c r="K1163" i="5"/>
  <c r="K1164" i="5"/>
  <c r="K1165" i="5"/>
  <c r="K1166" i="5"/>
  <c r="K1167" i="5"/>
  <c r="K1168" i="5"/>
  <c r="K1169" i="5"/>
  <c r="K1170" i="5"/>
  <c r="K1171" i="5"/>
  <c r="K1172" i="5"/>
  <c r="K1173" i="5"/>
  <c r="K1174" i="5"/>
  <c r="K1175" i="5"/>
  <c r="K1176" i="5"/>
  <c r="K1177" i="5"/>
  <c r="K1178" i="5"/>
  <c r="K1179" i="5"/>
  <c r="K1180" i="5"/>
  <c r="K1181" i="5"/>
  <c r="K1182" i="5"/>
  <c r="K1183" i="5"/>
  <c r="K1184" i="5"/>
  <c r="K1185" i="5"/>
  <c r="K1186" i="5"/>
  <c r="K1187" i="5"/>
  <c r="K1188" i="5"/>
  <c r="K1189" i="5"/>
  <c r="K1190" i="5"/>
  <c r="K1191" i="5"/>
  <c r="K1192" i="5"/>
  <c r="K1193" i="5"/>
  <c r="K1194" i="5"/>
  <c r="K1195" i="5"/>
  <c r="K1196" i="5"/>
  <c r="K1197" i="5"/>
  <c r="K1198" i="5"/>
  <c r="K1199" i="5"/>
  <c r="K1200" i="5"/>
  <c r="K1201" i="5"/>
  <c r="K1202" i="5"/>
  <c r="K1203" i="5"/>
  <c r="K1204" i="5"/>
  <c r="K1205" i="5"/>
  <c r="K1206" i="5"/>
  <c r="K1207" i="5"/>
  <c r="K1208" i="5"/>
  <c r="K1209" i="5"/>
  <c r="K1210" i="5"/>
  <c r="K1211" i="5"/>
  <c r="K1212" i="5"/>
  <c r="K1213" i="5"/>
  <c r="K1214" i="5"/>
  <c r="K1215" i="5"/>
  <c r="K1216" i="5"/>
  <c r="K1217" i="5"/>
  <c r="K1218" i="5"/>
  <c r="K1219" i="5"/>
  <c r="K1220" i="5"/>
  <c r="K1221" i="5"/>
  <c r="K1222" i="5"/>
  <c r="K1223" i="5"/>
  <c r="K1224" i="5"/>
  <c r="K1225" i="5"/>
  <c r="K1226" i="5"/>
  <c r="K1227" i="5"/>
  <c r="K1228" i="5"/>
  <c r="K1229" i="5"/>
  <c r="K1230" i="5"/>
  <c r="K1231" i="5"/>
  <c r="K1232" i="5"/>
  <c r="K1233" i="5"/>
  <c r="K1234" i="5"/>
  <c r="K1235" i="5"/>
  <c r="K1236" i="5"/>
  <c r="K1237" i="5"/>
  <c r="K1238" i="5"/>
  <c r="K1239" i="5"/>
  <c r="K1240" i="5"/>
  <c r="K1241" i="5"/>
  <c r="K1242" i="5"/>
  <c r="K1243" i="5"/>
  <c r="K1244" i="5"/>
  <c r="K1245" i="5"/>
  <c r="K1246" i="5"/>
  <c r="K1247" i="5"/>
  <c r="K1248" i="5"/>
  <c r="K1249" i="5"/>
  <c r="K1250" i="5"/>
  <c r="K1251" i="5"/>
  <c r="K1252" i="5"/>
  <c r="K1253" i="5"/>
  <c r="K1254" i="5"/>
  <c r="K1255" i="5"/>
  <c r="K1256" i="5"/>
  <c r="K1257" i="5"/>
  <c r="K1258" i="5"/>
  <c r="K1259" i="5"/>
  <c r="K1260" i="5"/>
  <c r="K1261" i="5"/>
  <c r="K1262" i="5"/>
  <c r="K1263" i="5"/>
  <c r="K1264" i="5"/>
  <c r="K1265" i="5"/>
  <c r="K1266" i="5"/>
  <c r="K1267" i="5"/>
  <c r="K1268" i="5"/>
  <c r="K1269" i="5"/>
  <c r="K1270" i="5"/>
  <c r="K1271" i="5"/>
  <c r="K1272" i="5"/>
  <c r="K1273" i="5"/>
  <c r="K1274" i="5"/>
  <c r="K1275" i="5"/>
  <c r="K1276" i="5"/>
  <c r="K1277" i="5"/>
  <c r="K1278" i="5"/>
  <c r="K1279" i="5"/>
  <c r="K1280" i="5"/>
  <c r="K1281" i="5"/>
  <c r="K1282" i="5"/>
  <c r="K1283" i="5"/>
  <c r="K1284" i="5"/>
  <c r="K1285" i="5"/>
  <c r="K1286" i="5"/>
  <c r="K1287" i="5"/>
  <c r="K1288" i="5"/>
  <c r="K1289" i="5"/>
  <c r="K1290" i="5"/>
  <c r="K1291" i="5"/>
  <c r="K1292" i="5"/>
  <c r="K1293" i="5"/>
  <c r="K1294" i="5"/>
  <c r="K1295" i="5"/>
  <c r="K1296" i="5"/>
  <c r="K1297" i="5"/>
  <c r="K1298" i="5"/>
  <c r="K1299" i="5"/>
  <c r="K1300" i="5"/>
  <c r="K1301" i="5"/>
  <c r="K1302" i="5"/>
  <c r="K1303" i="5"/>
  <c r="K1304" i="5"/>
  <c r="K1305" i="5"/>
  <c r="K1306" i="5"/>
  <c r="K1307" i="5"/>
  <c r="K1308" i="5"/>
  <c r="K1309" i="5"/>
  <c r="K1310" i="5"/>
  <c r="K1311" i="5"/>
  <c r="K1312" i="5"/>
  <c r="K1313" i="5"/>
  <c r="K1314" i="5"/>
  <c r="K1315" i="5"/>
  <c r="K1316" i="5"/>
  <c r="K1317" i="5"/>
  <c r="K1318" i="5"/>
  <c r="K1319" i="5"/>
  <c r="K1320" i="5"/>
  <c r="K1321" i="5"/>
  <c r="K1322" i="5"/>
  <c r="K1323" i="5"/>
  <c r="K1324" i="5"/>
  <c r="K1325" i="5"/>
  <c r="K1326" i="5"/>
  <c r="K1327" i="5"/>
  <c r="K1328" i="5"/>
  <c r="K1329" i="5"/>
  <c r="K1330" i="5"/>
  <c r="K1331" i="5"/>
  <c r="K1332" i="5"/>
  <c r="K1333" i="5"/>
  <c r="K1334" i="5"/>
  <c r="K1335" i="5"/>
  <c r="K1336" i="5"/>
  <c r="K1337" i="5"/>
  <c r="K1338" i="5"/>
  <c r="K1339" i="5"/>
  <c r="K1340" i="5"/>
  <c r="K1341" i="5"/>
  <c r="K1342" i="5"/>
  <c r="K1343" i="5"/>
  <c r="K1344" i="5"/>
  <c r="K1345" i="5"/>
  <c r="K1346" i="5"/>
  <c r="K1347" i="5"/>
  <c r="K1348" i="5"/>
  <c r="K1349" i="5"/>
  <c r="K1350" i="5"/>
  <c r="K1351" i="5"/>
  <c r="K1352" i="5"/>
  <c r="K1353" i="5"/>
  <c r="K1354" i="5"/>
  <c r="K1355" i="5"/>
  <c r="K1356" i="5"/>
  <c r="K1357" i="5"/>
  <c r="K1358" i="5"/>
  <c r="K1359" i="5"/>
  <c r="K1360" i="5"/>
  <c r="K1361" i="5"/>
  <c r="K1362" i="5"/>
  <c r="K1363" i="5"/>
  <c r="K1364" i="5"/>
  <c r="K1365" i="5"/>
  <c r="K1366" i="5"/>
  <c r="K1367" i="5"/>
  <c r="K1368" i="5"/>
  <c r="K1369" i="5"/>
  <c r="K1370" i="5"/>
  <c r="K1371" i="5"/>
  <c r="K1372" i="5"/>
  <c r="K1373" i="5"/>
  <c r="K1374" i="5"/>
  <c r="K1375" i="5"/>
  <c r="K1376" i="5"/>
  <c r="K1377" i="5"/>
  <c r="K1378" i="5"/>
  <c r="K1379" i="5"/>
  <c r="K1380" i="5"/>
  <c r="K1381" i="5"/>
  <c r="K1382" i="5"/>
  <c r="K1383" i="5"/>
  <c r="K1384" i="5"/>
  <c r="K1385" i="5"/>
  <c r="K1386" i="5"/>
  <c r="K1387" i="5"/>
  <c r="K1388" i="5"/>
  <c r="K1389" i="5"/>
  <c r="K1390" i="5"/>
  <c r="K1391" i="5"/>
  <c r="K1392" i="5"/>
  <c r="K1393" i="5"/>
  <c r="K1394" i="5"/>
  <c r="K1395" i="5"/>
  <c r="K1396" i="5"/>
  <c r="K1397" i="5"/>
  <c r="K1398" i="5"/>
  <c r="K1399" i="5"/>
  <c r="K1400" i="5"/>
  <c r="K1401" i="5"/>
  <c r="K1402" i="5"/>
  <c r="K1403" i="5"/>
  <c r="K1404" i="5"/>
  <c r="K1405" i="5"/>
  <c r="K1406" i="5"/>
  <c r="K1407" i="5"/>
  <c r="K1408" i="5"/>
  <c r="K1409" i="5"/>
  <c r="K1410" i="5"/>
  <c r="K1411" i="5"/>
  <c r="K1412" i="5"/>
  <c r="K1413" i="5"/>
  <c r="K1414" i="5"/>
  <c r="K1415" i="5"/>
  <c r="K1416" i="5"/>
  <c r="K1417" i="5"/>
  <c r="K1418" i="5"/>
  <c r="K1419" i="5"/>
  <c r="K1420" i="5"/>
  <c r="K1421" i="5"/>
  <c r="K1422" i="5"/>
  <c r="K1423" i="5"/>
  <c r="K1424" i="5"/>
  <c r="K1425" i="5"/>
  <c r="K1426" i="5"/>
  <c r="K1427" i="5"/>
  <c r="K1428" i="5"/>
  <c r="K1429" i="5"/>
  <c r="K1430" i="5"/>
  <c r="K1431" i="5"/>
  <c r="K1432" i="5"/>
  <c r="K1433" i="5"/>
  <c r="K1434" i="5"/>
  <c r="K1435" i="5"/>
  <c r="K1436" i="5"/>
  <c r="K1437" i="5"/>
  <c r="K1438" i="5"/>
  <c r="K1439" i="5"/>
  <c r="K1440" i="5"/>
  <c r="K1441" i="5"/>
  <c r="K1442" i="5"/>
  <c r="K1443" i="5"/>
  <c r="K1444" i="5"/>
  <c r="K1445" i="5"/>
  <c r="K1446" i="5"/>
  <c r="K1447" i="5"/>
  <c r="K1448" i="5"/>
  <c r="K1449" i="5"/>
  <c r="K1450" i="5"/>
  <c r="K1451" i="5"/>
  <c r="K1452" i="5"/>
  <c r="K1453" i="5"/>
  <c r="K1454" i="5"/>
  <c r="K1455" i="5"/>
  <c r="K1456" i="5"/>
  <c r="K1457" i="5"/>
  <c r="K1458" i="5"/>
  <c r="K1459" i="5"/>
  <c r="K1460" i="5"/>
  <c r="K1461" i="5"/>
  <c r="K1462" i="5"/>
  <c r="K1463" i="5"/>
  <c r="K1464" i="5"/>
  <c r="K1465" i="5"/>
  <c r="K1466" i="5"/>
  <c r="K1467" i="5"/>
  <c r="K1468" i="5"/>
  <c r="K1469" i="5"/>
  <c r="K1470" i="5"/>
  <c r="K1471" i="5"/>
  <c r="K1472" i="5"/>
  <c r="K1473" i="5"/>
  <c r="K1474" i="5"/>
  <c r="K1475" i="5"/>
  <c r="K1476" i="5"/>
  <c r="K1477" i="5"/>
  <c r="K1478" i="5"/>
  <c r="K1479" i="5"/>
  <c r="K1480" i="5"/>
  <c r="K1481" i="5"/>
  <c r="K1482" i="5"/>
  <c r="K1483" i="5"/>
  <c r="K1484" i="5"/>
  <c r="K1485" i="5"/>
  <c r="K1486" i="5"/>
  <c r="K1487" i="5"/>
  <c r="K1488" i="5"/>
  <c r="K1489" i="5"/>
  <c r="K1490" i="5"/>
  <c r="K1491" i="5"/>
  <c r="K1492" i="5"/>
  <c r="K1493" i="5"/>
  <c r="K1494" i="5"/>
  <c r="K1495" i="5"/>
  <c r="K1496" i="5"/>
  <c r="K1497" i="5"/>
  <c r="K1498" i="5"/>
  <c r="K1499" i="5"/>
  <c r="K1500" i="5"/>
  <c r="K1501" i="5"/>
  <c r="K1502" i="5"/>
  <c r="K1503" i="5"/>
  <c r="K1504" i="5"/>
  <c r="K1505" i="5"/>
  <c r="K1506" i="5"/>
  <c r="K1507" i="5"/>
  <c r="K1508" i="5"/>
  <c r="K1509" i="5"/>
  <c r="K1510" i="5"/>
  <c r="K1511" i="5"/>
  <c r="K1512" i="5"/>
  <c r="K1513" i="5"/>
  <c r="K1514" i="5"/>
  <c r="K1515" i="5"/>
  <c r="K1516" i="5"/>
  <c r="K1517" i="5"/>
  <c r="K1518" i="5"/>
  <c r="K1519" i="5"/>
  <c r="K1520" i="5"/>
  <c r="K1521" i="5"/>
  <c r="K1522" i="5"/>
  <c r="K1523" i="5"/>
  <c r="K1524" i="5"/>
  <c r="K1525" i="5"/>
  <c r="K1526" i="5"/>
  <c r="K1527" i="5"/>
  <c r="K1528" i="5"/>
  <c r="K1529" i="5"/>
  <c r="K1530" i="5"/>
  <c r="K1531" i="5"/>
  <c r="K1532" i="5"/>
  <c r="K1533" i="5"/>
  <c r="K1534" i="5"/>
  <c r="K1535" i="5"/>
  <c r="K1536" i="5"/>
  <c r="K1537" i="5"/>
  <c r="K1538" i="5"/>
  <c r="K1539" i="5"/>
  <c r="K1540" i="5"/>
  <c r="K1541" i="5"/>
  <c r="K1542" i="5"/>
  <c r="K1543" i="5"/>
  <c r="K1544" i="5"/>
  <c r="K1545" i="5"/>
  <c r="K1546" i="5"/>
  <c r="K1547" i="5"/>
  <c r="K1548" i="5"/>
  <c r="K1549" i="5"/>
  <c r="K1550" i="5"/>
  <c r="K1551" i="5"/>
  <c r="K1552" i="5"/>
  <c r="K1553" i="5"/>
  <c r="K1554" i="5"/>
  <c r="K1555" i="5"/>
  <c r="K1556" i="5"/>
  <c r="K1557" i="5"/>
  <c r="K1558" i="5"/>
  <c r="K1559" i="5"/>
  <c r="K1560" i="5"/>
  <c r="K1561" i="5"/>
  <c r="K1562" i="5"/>
  <c r="K1563" i="5"/>
  <c r="K1564" i="5"/>
  <c r="K1565" i="5"/>
  <c r="K1566" i="5"/>
  <c r="K1567" i="5"/>
  <c r="K1568" i="5"/>
  <c r="K1569" i="5"/>
  <c r="K1570" i="5"/>
  <c r="K1571" i="5"/>
  <c r="K1572" i="5"/>
  <c r="K1573" i="5"/>
  <c r="K1574" i="5"/>
  <c r="K1575" i="5"/>
  <c r="K1576" i="5"/>
  <c r="K1577" i="5"/>
  <c r="K1578" i="5"/>
  <c r="K1579" i="5"/>
  <c r="K1580" i="5"/>
  <c r="K1581" i="5"/>
  <c r="K1582" i="5"/>
  <c r="K1583" i="5"/>
  <c r="K1584" i="5"/>
  <c r="K1585" i="5"/>
  <c r="K1586" i="5"/>
  <c r="K1587" i="5"/>
  <c r="K1588" i="5"/>
  <c r="K1589" i="5"/>
  <c r="K1590" i="5"/>
  <c r="K1591" i="5"/>
  <c r="K1592" i="5"/>
  <c r="K1593" i="5"/>
  <c r="K1594" i="5"/>
  <c r="K1595" i="5"/>
  <c r="K1596" i="5"/>
  <c r="K1597" i="5"/>
  <c r="K1598" i="5"/>
  <c r="K1599" i="5"/>
  <c r="K1600" i="5"/>
  <c r="K1601" i="5"/>
  <c r="K1602" i="5"/>
  <c r="K1603" i="5"/>
  <c r="K1604" i="5"/>
  <c r="K1605" i="5"/>
  <c r="K1606" i="5"/>
  <c r="K1607" i="5"/>
  <c r="K1608" i="5"/>
  <c r="K1609" i="5"/>
  <c r="K1610" i="5"/>
  <c r="K1611" i="5"/>
  <c r="K1612" i="5"/>
  <c r="K1613" i="5"/>
  <c r="K1614" i="5"/>
  <c r="K1615" i="5"/>
  <c r="K1616" i="5"/>
  <c r="K1617" i="5"/>
  <c r="K1618" i="5"/>
  <c r="K1619" i="5"/>
  <c r="K1620" i="5"/>
  <c r="K1621" i="5"/>
  <c r="K1622" i="5"/>
  <c r="K1623" i="5"/>
  <c r="K1624" i="5"/>
  <c r="K1625" i="5"/>
  <c r="K1626" i="5"/>
  <c r="K1627" i="5"/>
  <c r="K1628" i="5"/>
  <c r="K1629" i="5"/>
  <c r="K1630" i="5"/>
  <c r="K1631" i="5"/>
  <c r="K1632" i="5"/>
  <c r="K1633" i="5"/>
  <c r="K1634" i="5"/>
  <c r="K1635" i="5"/>
  <c r="K1636" i="5"/>
  <c r="K1637" i="5"/>
  <c r="K1638" i="5"/>
  <c r="K1639" i="5"/>
  <c r="K1640" i="5"/>
  <c r="K1641" i="5"/>
  <c r="K1642" i="5"/>
  <c r="K1643" i="5"/>
  <c r="K1644" i="5"/>
  <c r="K1645" i="5"/>
  <c r="K1646" i="5"/>
  <c r="K1647" i="5"/>
  <c r="K1648" i="5"/>
  <c r="K1649" i="5"/>
  <c r="K1650" i="5"/>
  <c r="K1651" i="5"/>
  <c r="K1652" i="5"/>
  <c r="K1653" i="5"/>
  <c r="K1654" i="5"/>
  <c r="K1655" i="5"/>
  <c r="K1656" i="5"/>
  <c r="K1657" i="5"/>
  <c r="K1658" i="5"/>
  <c r="K1659" i="5"/>
  <c r="K1660" i="5"/>
  <c r="K1661" i="5"/>
  <c r="K1662" i="5"/>
  <c r="K1663" i="5"/>
  <c r="K1664" i="5"/>
  <c r="K1665" i="5"/>
  <c r="K1666" i="5"/>
  <c r="K1667" i="5"/>
  <c r="K1668" i="5"/>
  <c r="K1669" i="5"/>
  <c r="K1670" i="5"/>
  <c r="K1671" i="5"/>
  <c r="K1672" i="5"/>
  <c r="K1673" i="5"/>
  <c r="K1674" i="5"/>
  <c r="K1675" i="5"/>
  <c r="K1676" i="5"/>
  <c r="K1677" i="5"/>
  <c r="K1678" i="5"/>
  <c r="K1679" i="5"/>
  <c r="K1680" i="5"/>
  <c r="K1681" i="5"/>
  <c r="K1682" i="5"/>
  <c r="K1683" i="5"/>
  <c r="K1684" i="5"/>
  <c r="K1685" i="5"/>
  <c r="K1686" i="5"/>
  <c r="K1687" i="5"/>
  <c r="K1688" i="5"/>
  <c r="K1689" i="5"/>
  <c r="K1690" i="5"/>
  <c r="K1691" i="5"/>
  <c r="K1692" i="5"/>
  <c r="K1693" i="5"/>
  <c r="K1694" i="5"/>
  <c r="K1695" i="5"/>
  <c r="K1696" i="5"/>
  <c r="K1697" i="5"/>
  <c r="K1698" i="5"/>
  <c r="K1699" i="5"/>
  <c r="K1700" i="5"/>
  <c r="K1701" i="5"/>
  <c r="K1702" i="5"/>
  <c r="K1703" i="5"/>
  <c r="K1704" i="5"/>
  <c r="K1705" i="5"/>
  <c r="K1706" i="5"/>
  <c r="K1707" i="5"/>
  <c r="K1708" i="5"/>
  <c r="K1709" i="5"/>
  <c r="K1710" i="5"/>
  <c r="K1711" i="5"/>
  <c r="K1712" i="5"/>
  <c r="K1713" i="5"/>
  <c r="K1714" i="5"/>
  <c r="K1715" i="5"/>
  <c r="K1716" i="5"/>
  <c r="K1717" i="5"/>
  <c r="K1718" i="5"/>
  <c r="K1719" i="5"/>
  <c r="K1720" i="5"/>
  <c r="K1721" i="5"/>
  <c r="K1722" i="5"/>
  <c r="K1723" i="5"/>
  <c r="K1724" i="5"/>
  <c r="K1725" i="5"/>
  <c r="K1726" i="5"/>
  <c r="K1727" i="5"/>
  <c r="K1728" i="5"/>
  <c r="K1729" i="5"/>
  <c r="K1730" i="5"/>
  <c r="K1731" i="5"/>
  <c r="K1732" i="5"/>
  <c r="K1733" i="5"/>
  <c r="K1734" i="5"/>
  <c r="K1735" i="5"/>
  <c r="K1736" i="5"/>
  <c r="K1737" i="5"/>
  <c r="K1738" i="5"/>
  <c r="K1739" i="5"/>
  <c r="K1740" i="5"/>
  <c r="K1741" i="5"/>
  <c r="K1742" i="5"/>
  <c r="K1743" i="5"/>
  <c r="K1744" i="5"/>
  <c r="K1745" i="5"/>
  <c r="K1746" i="5"/>
  <c r="K1747" i="5"/>
  <c r="K1748" i="5"/>
  <c r="K1749" i="5"/>
  <c r="K1750" i="5"/>
  <c r="K1751" i="5"/>
  <c r="K1752" i="5"/>
  <c r="K1753" i="5"/>
  <c r="K1754" i="5"/>
  <c r="K1755" i="5"/>
  <c r="K1756" i="5"/>
  <c r="K1757" i="5"/>
  <c r="K1758" i="5"/>
  <c r="K1759" i="5"/>
  <c r="K1760" i="5"/>
  <c r="K1761" i="5"/>
  <c r="K1762" i="5"/>
  <c r="K1763" i="5"/>
  <c r="K1764" i="5"/>
  <c r="K1765" i="5"/>
  <c r="K1766" i="5"/>
  <c r="K1767" i="5"/>
  <c r="K1768" i="5"/>
  <c r="K1769" i="5"/>
  <c r="K1770" i="5"/>
  <c r="K1771" i="5"/>
  <c r="K1772" i="5"/>
  <c r="K1773" i="5"/>
  <c r="K1774" i="5"/>
  <c r="K1775" i="5"/>
  <c r="K1776" i="5"/>
  <c r="K1777" i="5"/>
  <c r="K1778" i="5"/>
  <c r="K1779" i="5"/>
  <c r="K1780" i="5"/>
  <c r="K1781" i="5"/>
  <c r="K1782" i="5"/>
  <c r="K1783" i="5"/>
  <c r="K1784" i="5"/>
  <c r="K1785" i="5"/>
  <c r="K1786" i="5"/>
  <c r="K1787" i="5"/>
  <c r="K1788" i="5"/>
  <c r="K1789" i="5"/>
  <c r="K1790" i="5"/>
  <c r="K1791" i="5"/>
  <c r="K1792" i="5"/>
  <c r="K1793" i="5"/>
  <c r="K1794" i="5"/>
  <c r="K1795" i="5"/>
  <c r="K1796" i="5"/>
  <c r="K1797" i="5"/>
  <c r="K1798" i="5"/>
  <c r="K1799" i="5"/>
  <c r="K1800" i="5"/>
  <c r="K1801" i="5"/>
  <c r="K1802" i="5"/>
  <c r="K1803" i="5"/>
  <c r="K1804" i="5"/>
  <c r="K1805" i="5"/>
  <c r="K1806" i="5"/>
  <c r="K1807" i="5"/>
  <c r="K1808" i="5"/>
  <c r="K1809" i="5"/>
  <c r="K1810" i="5"/>
  <c r="K1811" i="5"/>
  <c r="K1812" i="5"/>
  <c r="K1813" i="5"/>
  <c r="K1814" i="5"/>
  <c r="K1815" i="5"/>
  <c r="K1816" i="5"/>
  <c r="K1817" i="5"/>
  <c r="K1818" i="5"/>
  <c r="K1819" i="5"/>
  <c r="K1820" i="5"/>
  <c r="K1821" i="5"/>
  <c r="K1822" i="5"/>
  <c r="K1823" i="5"/>
  <c r="K1824" i="5"/>
  <c r="K1825" i="5"/>
  <c r="K1826" i="5"/>
  <c r="K1827" i="5"/>
  <c r="K1828" i="5"/>
  <c r="K1829" i="5"/>
  <c r="K1830" i="5"/>
  <c r="K1831" i="5"/>
  <c r="K1832" i="5"/>
  <c r="K1833" i="5"/>
  <c r="K1834" i="5"/>
  <c r="K1835" i="5"/>
  <c r="K1836" i="5"/>
  <c r="K1837" i="5"/>
  <c r="K1838" i="5"/>
  <c r="K1839" i="5"/>
  <c r="K1840" i="5"/>
  <c r="K1841" i="5"/>
  <c r="K1842" i="5"/>
  <c r="K1843" i="5"/>
  <c r="K1844" i="5"/>
  <c r="K1845" i="5"/>
  <c r="K1846" i="5"/>
  <c r="K1847" i="5"/>
  <c r="K1848" i="5"/>
  <c r="K1849" i="5"/>
  <c r="K1850" i="5"/>
  <c r="K1851" i="5"/>
  <c r="K1852" i="5"/>
  <c r="K1853" i="5"/>
  <c r="K1854" i="5"/>
  <c r="K1855" i="5"/>
  <c r="K1856" i="5"/>
  <c r="K1857" i="5"/>
  <c r="K1858" i="5"/>
  <c r="K1859" i="5"/>
  <c r="K1860" i="5"/>
  <c r="K1861" i="5"/>
  <c r="K1862" i="5"/>
  <c r="K1863" i="5"/>
  <c r="K1864" i="5"/>
  <c r="K1865" i="5"/>
  <c r="K1866" i="5"/>
  <c r="K1867" i="5"/>
  <c r="K1868" i="5"/>
  <c r="K1869" i="5"/>
  <c r="K1870" i="5"/>
  <c r="K1871" i="5"/>
  <c r="K1872" i="5"/>
  <c r="K1873" i="5"/>
  <c r="K1874" i="5"/>
  <c r="K1875" i="5"/>
  <c r="K1876" i="5"/>
  <c r="K1877" i="5"/>
  <c r="K1878" i="5"/>
  <c r="K1879" i="5"/>
  <c r="K1880" i="5"/>
  <c r="K1881" i="5"/>
  <c r="K1882" i="5"/>
  <c r="K1883" i="5"/>
  <c r="K1884" i="5"/>
  <c r="K1885" i="5"/>
  <c r="K1886" i="5"/>
  <c r="K1887" i="5"/>
  <c r="K1888" i="5"/>
  <c r="K1889" i="5"/>
  <c r="K1890" i="5"/>
  <c r="K1891" i="5"/>
  <c r="K1892" i="5"/>
  <c r="K1893" i="5"/>
  <c r="K1894" i="5"/>
  <c r="K1895" i="5"/>
  <c r="K1896" i="5"/>
  <c r="K1897" i="5"/>
  <c r="K1898" i="5"/>
  <c r="K1899" i="5"/>
  <c r="K1900" i="5"/>
  <c r="K1901" i="5"/>
  <c r="K1902" i="5"/>
  <c r="K1903" i="5"/>
  <c r="K1904" i="5"/>
  <c r="K1905" i="5"/>
  <c r="K1906" i="5"/>
  <c r="K1907" i="5"/>
  <c r="K1908" i="5"/>
  <c r="K1909" i="5"/>
  <c r="K1910" i="5"/>
  <c r="K1911" i="5"/>
  <c r="K1912" i="5"/>
  <c r="K1913" i="5"/>
  <c r="K1914" i="5"/>
  <c r="K1915" i="5"/>
  <c r="K1916" i="5"/>
  <c r="K1917" i="5"/>
  <c r="K1918" i="5"/>
  <c r="K1919" i="5"/>
  <c r="K1920" i="5"/>
  <c r="K1921" i="5"/>
  <c r="K1922" i="5"/>
  <c r="K1923" i="5"/>
  <c r="K1924" i="5"/>
  <c r="K1925" i="5"/>
  <c r="K1926" i="5"/>
  <c r="K1927" i="5"/>
  <c r="K1928" i="5"/>
  <c r="K1929" i="5"/>
  <c r="K1930" i="5"/>
  <c r="K1931" i="5"/>
  <c r="K1932" i="5"/>
  <c r="K1933" i="5"/>
  <c r="K1934" i="5"/>
  <c r="K1935" i="5"/>
  <c r="K1936" i="5"/>
  <c r="K1937" i="5"/>
  <c r="K1938" i="5"/>
  <c r="K1939" i="5"/>
  <c r="K1940" i="5"/>
  <c r="K1941" i="5"/>
  <c r="K1942" i="5"/>
  <c r="K1943" i="5"/>
  <c r="K1944" i="5"/>
  <c r="K1945" i="5"/>
  <c r="K1946" i="5"/>
  <c r="K1947" i="5"/>
  <c r="K1948" i="5"/>
  <c r="K1949" i="5"/>
  <c r="K1950" i="5"/>
  <c r="K1951" i="5"/>
  <c r="K1952" i="5"/>
  <c r="K1953" i="5"/>
  <c r="K1954" i="5"/>
  <c r="K1955" i="5"/>
  <c r="K1956" i="5"/>
  <c r="K1957" i="5"/>
  <c r="K1958" i="5"/>
  <c r="K1959" i="5"/>
  <c r="K1960" i="5"/>
  <c r="K1961" i="5"/>
  <c r="K1962" i="5"/>
  <c r="K1963" i="5"/>
  <c r="K1964" i="5"/>
  <c r="K1965" i="5"/>
  <c r="K1966" i="5"/>
  <c r="K1967" i="5"/>
  <c r="K1968" i="5"/>
  <c r="K1969" i="5"/>
  <c r="K1970" i="5"/>
  <c r="K1971" i="5"/>
  <c r="K1972" i="5"/>
  <c r="K1973" i="5"/>
  <c r="K1974" i="5"/>
  <c r="K1975" i="5"/>
  <c r="K1976" i="5"/>
  <c r="K1977" i="5"/>
  <c r="K1978" i="5"/>
  <c r="K1979" i="5"/>
  <c r="K1980" i="5"/>
  <c r="K1981" i="5"/>
  <c r="K1982" i="5"/>
  <c r="K1983" i="5"/>
  <c r="K1984" i="5"/>
  <c r="K1985" i="5"/>
  <c r="K1986" i="5"/>
  <c r="K1987" i="5"/>
  <c r="K1988" i="5"/>
  <c r="K1989" i="5"/>
  <c r="K1990" i="5"/>
  <c r="K1991" i="5"/>
  <c r="K1992" i="5"/>
  <c r="K1993" i="5"/>
  <c r="K1994" i="5"/>
  <c r="K1995" i="5"/>
  <c r="K1996" i="5"/>
  <c r="K1997" i="5"/>
  <c r="K1998" i="5"/>
  <c r="K1999" i="5"/>
  <c r="K2000" i="5"/>
  <c r="K2001" i="5"/>
  <c r="K2002" i="5"/>
  <c r="K2003" i="5"/>
  <c r="K2004" i="5"/>
  <c r="K2005" i="5"/>
  <c r="K2006" i="5"/>
  <c r="K2007" i="5"/>
  <c r="K2008" i="5"/>
  <c r="K2009" i="5"/>
  <c r="K2010" i="5"/>
  <c r="K2011" i="5"/>
  <c r="K2012" i="5"/>
  <c r="K2013" i="5"/>
  <c r="K2014" i="5"/>
  <c r="K2015" i="5"/>
  <c r="K2016" i="5"/>
  <c r="K2017" i="5"/>
  <c r="K2018" i="5"/>
  <c r="K2019" i="5"/>
  <c r="K2020" i="5"/>
  <c r="K2021" i="5"/>
  <c r="K2022" i="5"/>
  <c r="K2023" i="5"/>
  <c r="K2024" i="5"/>
  <c r="K2025" i="5"/>
  <c r="K2026" i="5"/>
  <c r="K2027" i="5"/>
  <c r="K2028" i="5"/>
  <c r="K2029" i="5"/>
  <c r="K2030" i="5"/>
  <c r="K2031" i="5"/>
  <c r="K2032" i="5"/>
  <c r="K2033" i="5"/>
  <c r="K2034" i="5"/>
  <c r="K2035" i="5"/>
  <c r="K2036" i="5"/>
  <c r="K2037" i="5"/>
  <c r="K2038" i="5"/>
  <c r="K2039" i="5"/>
  <c r="K2040" i="5"/>
  <c r="K2041" i="5"/>
  <c r="K2042" i="5"/>
  <c r="K2043" i="5"/>
  <c r="K2044" i="5"/>
  <c r="K2045" i="5"/>
  <c r="K2046" i="5"/>
  <c r="K2047" i="5"/>
  <c r="K2048" i="5"/>
  <c r="K2049" i="5"/>
  <c r="K2050" i="5"/>
  <c r="K2051" i="5"/>
  <c r="K2052" i="5"/>
  <c r="K2053" i="5"/>
  <c r="K2054" i="5"/>
  <c r="K2055" i="5"/>
  <c r="K2056" i="5"/>
  <c r="K2057" i="5"/>
  <c r="K2058" i="5"/>
  <c r="K2059" i="5"/>
  <c r="K2060" i="5"/>
  <c r="K2061" i="5"/>
  <c r="K2062" i="5"/>
  <c r="K2063" i="5"/>
  <c r="K2064" i="5"/>
  <c r="K2065" i="5"/>
  <c r="K2066" i="5"/>
  <c r="K2067" i="5"/>
  <c r="K2068" i="5"/>
  <c r="K2069" i="5"/>
  <c r="K2070" i="5"/>
  <c r="K2071" i="5"/>
  <c r="K2072" i="5"/>
  <c r="K2073" i="5"/>
  <c r="K2074" i="5"/>
  <c r="K2075" i="5"/>
  <c r="K2076" i="5"/>
  <c r="K2077" i="5"/>
  <c r="K2078" i="5"/>
  <c r="K2079" i="5"/>
  <c r="K2080" i="5"/>
  <c r="K2081" i="5"/>
  <c r="K2082" i="5"/>
  <c r="K2083" i="5"/>
  <c r="K2084" i="5"/>
  <c r="K2085" i="5"/>
  <c r="K2086" i="5"/>
  <c r="K2087" i="5"/>
  <c r="K2088" i="5"/>
  <c r="K2089" i="5"/>
  <c r="K2090" i="5"/>
  <c r="K2091" i="5"/>
  <c r="K2092" i="5"/>
  <c r="K2093" i="5"/>
  <c r="K2094" i="5"/>
  <c r="K2095" i="5"/>
  <c r="K2096" i="5"/>
  <c r="K2097" i="5"/>
  <c r="K2098" i="5"/>
  <c r="K2099" i="5"/>
  <c r="K2100" i="5"/>
  <c r="K2101" i="5"/>
  <c r="K2102" i="5"/>
  <c r="K2103" i="5"/>
  <c r="K2104" i="5"/>
  <c r="K2105" i="5"/>
  <c r="K2106" i="5"/>
  <c r="K2107" i="5"/>
  <c r="K2108" i="5"/>
  <c r="K2109" i="5"/>
  <c r="K2110" i="5"/>
  <c r="K2111" i="5"/>
  <c r="K2112" i="5"/>
  <c r="K2113" i="5"/>
  <c r="K2114" i="5"/>
  <c r="K2115" i="5"/>
  <c r="K2116" i="5"/>
  <c r="K2117" i="5"/>
  <c r="K2118" i="5"/>
  <c r="K2119" i="5"/>
  <c r="K2120" i="5"/>
  <c r="K2121" i="5"/>
  <c r="K2122" i="5"/>
  <c r="K2123" i="5"/>
  <c r="K2124" i="5"/>
  <c r="K2125" i="5"/>
  <c r="K2126" i="5"/>
  <c r="K2127" i="5"/>
  <c r="K2128" i="5"/>
  <c r="K2129" i="5"/>
  <c r="K2130" i="5"/>
  <c r="K2131" i="5"/>
  <c r="K2132" i="5"/>
  <c r="K2133" i="5"/>
  <c r="K2134" i="5"/>
  <c r="K2135" i="5"/>
  <c r="K2136" i="5"/>
  <c r="K2137" i="5"/>
  <c r="K2138" i="5"/>
  <c r="K2139" i="5"/>
  <c r="K2140" i="5"/>
  <c r="K2141" i="5"/>
  <c r="K2142" i="5"/>
  <c r="K2143" i="5"/>
  <c r="K2144" i="5"/>
  <c r="K2145" i="5"/>
  <c r="K2146" i="5"/>
  <c r="K2147" i="5"/>
  <c r="K2148" i="5"/>
  <c r="K2149" i="5"/>
  <c r="K2150" i="5"/>
  <c r="K2151" i="5"/>
  <c r="K2152" i="5"/>
  <c r="K2153" i="5"/>
  <c r="K2154" i="5"/>
  <c r="K2155" i="5"/>
  <c r="K2156" i="5"/>
  <c r="K2157" i="5"/>
  <c r="K2158" i="5"/>
  <c r="K2159" i="5"/>
  <c r="K2160" i="5"/>
  <c r="K2161" i="5"/>
  <c r="K2162" i="5"/>
  <c r="K2163" i="5"/>
  <c r="K2164" i="5"/>
  <c r="K2165" i="5"/>
  <c r="K2166" i="5"/>
  <c r="K2167" i="5"/>
  <c r="K2168" i="5"/>
  <c r="K2169" i="5"/>
  <c r="K2170" i="5"/>
  <c r="K2171" i="5"/>
  <c r="K2172" i="5"/>
  <c r="K2173" i="5"/>
  <c r="K2174" i="5"/>
  <c r="K2175" i="5"/>
  <c r="K2176" i="5"/>
  <c r="K2177" i="5"/>
  <c r="K2178" i="5"/>
  <c r="K2179" i="5"/>
  <c r="K2180" i="5"/>
  <c r="K2181" i="5"/>
  <c r="K2182" i="5"/>
  <c r="K2183" i="5"/>
  <c r="K2184" i="5"/>
  <c r="K2185" i="5"/>
  <c r="K2186" i="5"/>
  <c r="K2187" i="5"/>
  <c r="K2188" i="5"/>
  <c r="K2189" i="5"/>
  <c r="K2190" i="5"/>
  <c r="K2191" i="5"/>
  <c r="K2192" i="5"/>
  <c r="K2193" i="5"/>
  <c r="K2194" i="5"/>
  <c r="K2195" i="5"/>
  <c r="K2196" i="5"/>
  <c r="K2197" i="5"/>
  <c r="K2198" i="5"/>
  <c r="K2199" i="5"/>
  <c r="K2200" i="5"/>
  <c r="K2201" i="5"/>
  <c r="K2202" i="5"/>
  <c r="K2203" i="5"/>
  <c r="K2204" i="5"/>
  <c r="K2205" i="5"/>
  <c r="K2206" i="5"/>
  <c r="K2207" i="5"/>
  <c r="K2208" i="5"/>
  <c r="K2209" i="5"/>
  <c r="K2210" i="5"/>
  <c r="K2211" i="5"/>
  <c r="K2212" i="5"/>
  <c r="K2213" i="5"/>
  <c r="K2214" i="5"/>
  <c r="K2215" i="5"/>
  <c r="K2216" i="5"/>
  <c r="K2217" i="5"/>
  <c r="K2218" i="5"/>
  <c r="K2219" i="5"/>
  <c r="K2220" i="5"/>
  <c r="K2221" i="5"/>
  <c r="K2222" i="5"/>
  <c r="K2223" i="5"/>
  <c r="K2224" i="5"/>
  <c r="K2225" i="5"/>
  <c r="K2226" i="5"/>
  <c r="K2227" i="5"/>
  <c r="K2228" i="5"/>
  <c r="K2229" i="5"/>
  <c r="K2230" i="5"/>
  <c r="K2231" i="5"/>
  <c r="K2232" i="5"/>
  <c r="K2233" i="5"/>
  <c r="K2234" i="5"/>
  <c r="K2235" i="5"/>
  <c r="K2236" i="5"/>
  <c r="K2237" i="5"/>
  <c r="K2238" i="5"/>
  <c r="K2239" i="5"/>
  <c r="K2240" i="5"/>
  <c r="K2241" i="5"/>
  <c r="K2242" i="5"/>
  <c r="K2243" i="5"/>
  <c r="K2244" i="5"/>
  <c r="K2245" i="5"/>
  <c r="K2246" i="5"/>
  <c r="K2247" i="5"/>
  <c r="K2248" i="5"/>
  <c r="K2249" i="5"/>
  <c r="K2250" i="5"/>
  <c r="K2251" i="5"/>
  <c r="K2252" i="5"/>
  <c r="K2253" i="5"/>
  <c r="K2254" i="5"/>
  <c r="K2255" i="5"/>
  <c r="K2256" i="5"/>
  <c r="K2257" i="5"/>
  <c r="K2258" i="5"/>
  <c r="K2259" i="5"/>
  <c r="K2260" i="5"/>
  <c r="K2261" i="5"/>
  <c r="K2262" i="5"/>
  <c r="K2263" i="5"/>
  <c r="K2264" i="5"/>
  <c r="K2265" i="5"/>
  <c r="K2266" i="5"/>
  <c r="K2267" i="5"/>
  <c r="K2268" i="5"/>
  <c r="K2269" i="5"/>
  <c r="K2270" i="5"/>
  <c r="K2271" i="5"/>
  <c r="K2272" i="5"/>
  <c r="K2273" i="5"/>
  <c r="K2274" i="5"/>
  <c r="K2275" i="5"/>
  <c r="K2276" i="5"/>
  <c r="K2277" i="5"/>
  <c r="K2278" i="5"/>
  <c r="K2279" i="5"/>
  <c r="K2280" i="5"/>
  <c r="K2281" i="5"/>
  <c r="K2282" i="5"/>
  <c r="K2283" i="5"/>
  <c r="K2284" i="5"/>
  <c r="K2285" i="5"/>
  <c r="K2286" i="5"/>
  <c r="K2287" i="5"/>
  <c r="K2288" i="5"/>
  <c r="K2289" i="5"/>
  <c r="K2290" i="5"/>
  <c r="K2291" i="5"/>
  <c r="K2292" i="5"/>
  <c r="K2293" i="5"/>
  <c r="K2294" i="5"/>
  <c r="K2295" i="5"/>
  <c r="K2296" i="5"/>
  <c r="K2297" i="5"/>
  <c r="K2298" i="5"/>
  <c r="K2299" i="5"/>
  <c r="K2300" i="5"/>
  <c r="K2301" i="5"/>
  <c r="K2302" i="5"/>
  <c r="K2303" i="5"/>
  <c r="K2304" i="5"/>
  <c r="K2305" i="5"/>
  <c r="K2306" i="5"/>
  <c r="K2307" i="5"/>
  <c r="K2308" i="5"/>
  <c r="K2309" i="5"/>
  <c r="K2310" i="5"/>
  <c r="K2311" i="5"/>
  <c r="K2312" i="5"/>
  <c r="K2313" i="5"/>
  <c r="K2314" i="5"/>
  <c r="K2315" i="5"/>
  <c r="K2316" i="5"/>
  <c r="K2317" i="5"/>
  <c r="K2318" i="5"/>
  <c r="K2319" i="5"/>
  <c r="K2320" i="5"/>
  <c r="K8" i="5"/>
</calcChain>
</file>

<file path=xl/sharedStrings.xml><?xml version="1.0" encoding="utf-8"?>
<sst xmlns="http://schemas.openxmlformats.org/spreadsheetml/2006/main" count="66262" uniqueCount="29431">
  <si>
    <t>16S_rRNA</t>
  </si>
  <si>
    <t>23S_rRNA</t>
  </si>
  <si>
    <t>35kd_ag</t>
  </si>
  <si>
    <t>5S_rRNA</t>
  </si>
  <si>
    <t>aac</t>
  </si>
  <si>
    <t>aao</t>
  </si>
  <si>
    <t>accA1</t>
  </si>
  <si>
    <t>accA2</t>
  </si>
  <si>
    <t>accA3</t>
  </si>
  <si>
    <t>accD1</t>
  </si>
  <si>
    <t>accD2</t>
  </si>
  <si>
    <t>accD3</t>
  </si>
  <si>
    <t>accD4</t>
  </si>
  <si>
    <t>accD5</t>
  </si>
  <si>
    <t>accD6</t>
  </si>
  <si>
    <t>aceA</t>
  </si>
  <si>
    <t>aceE</t>
  </si>
  <si>
    <t>ackA</t>
  </si>
  <si>
    <t>acn</t>
  </si>
  <si>
    <t>acpA</t>
  </si>
  <si>
    <t>acpP</t>
  </si>
  <si>
    <t>acpS</t>
  </si>
  <si>
    <t>acrA1</t>
  </si>
  <si>
    <t>acs</t>
  </si>
  <si>
    <t>acyP</t>
  </si>
  <si>
    <t>add</t>
  </si>
  <si>
    <t>adh</t>
  </si>
  <si>
    <t>adhA</t>
  </si>
  <si>
    <t>adhB</t>
  </si>
  <si>
    <t>adhC</t>
  </si>
  <si>
    <t>adhD</t>
  </si>
  <si>
    <t>adhE1</t>
  </si>
  <si>
    <t>adhE2</t>
  </si>
  <si>
    <t>adk</t>
  </si>
  <si>
    <t>adoK</t>
  </si>
  <si>
    <t>aglA</t>
  </si>
  <si>
    <t>agpS</t>
  </si>
  <si>
    <t>ahpC</t>
  </si>
  <si>
    <t>ahpD</t>
  </si>
  <si>
    <t>ahpE</t>
  </si>
  <si>
    <t>alaS</t>
  </si>
  <si>
    <t>ald_a</t>
  </si>
  <si>
    <t>aldA</t>
  </si>
  <si>
    <t>aldb</t>
  </si>
  <si>
    <t>aldC</t>
  </si>
  <si>
    <t>alkA</t>
  </si>
  <si>
    <t>alkB</t>
  </si>
  <si>
    <t>alr</t>
  </si>
  <si>
    <t>amiA1</t>
  </si>
  <si>
    <t>amiA2</t>
  </si>
  <si>
    <t>amiB1</t>
  </si>
  <si>
    <t>amiB2</t>
  </si>
  <si>
    <t>amiC</t>
  </si>
  <si>
    <t>amiD</t>
  </si>
  <si>
    <t>amt</t>
  </si>
  <si>
    <t>ansA</t>
  </si>
  <si>
    <t>ansP1</t>
  </si>
  <si>
    <t>ansP2</t>
  </si>
  <si>
    <t>aofH</t>
  </si>
  <si>
    <t>apa</t>
  </si>
  <si>
    <t>apt</t>
  </si>
  <si>
    <t>arcA</t>
  </si>
  <si>
    <t>argB</t>
  </si>
  <si>
    <t>argC</t>
  </si>
  <si>
    <t>argD</t>
  </si>
  <si>
    <t>argF</t>
  </si>
  <si>
    <t>argG</t>
  </si>
  <si>
    <t>argH</t>
  </si>
  <si>
    <t>argJ</t>
  </si>
  <si>
    <t>argR</t>
  </si>
  <si>
    <t>argS</t>
  </si>
  <si>
    <t>aroA_1</t>
  </si>
  <si>
    <t>aroA_2</t>
  </si>
  <si>
    <t>aroB</t>
  </si>
  <si>
    <t>aroD</t>
  </si>
  <si>
    <t>aroE</t>
  </si>
  <si>
    <t>aroF</t>
  </si>
  <si>
    <t>aroG</t>
  </si>
  <si>
    <t>aroK</t>
  </si>
  <si>
    <t>arsA</t>
  </si>
  <si>
    <t>arsB1</t>
  </si>
  <si>
    <t>arsB2</t>
  </si>
  <si>
    <t>arsC</t>
  </si>
  <si>
    <t>asd</t>
  </si>
  <si>
    <t>ask</t>
  </si>
  <si>
    <t>asnB</t>
  </si>
  <si>
    <t>aspB</t>
  </si>
  <si>
    <t>aspC</t>
  </si>
  <si>
    <t>aspS</t>
  </si>
  <si>
    <t>atpA</t>
  </si>
  <si>
    <t>atpB</t>
  </si>
  <si>
    <t>atpC</t>
  </si>
  <si>
    <t>atpD</t>
  </si>
  <si>
    <t>atpE</t>
  </si>
  <si>
    <t>atpF</t>
  </si>
  <si>
    <t>atpG</t>
  </si>
  <si>
    <t>atpH</t>
  </si>
  <si>
    <t>atsA</t>
  </si>
  <si>
    <t>atsB_2</t>
  </si>
  <si>
    <t>atsB</t>
  </si>
  <si>
    <t>atsD</t>
  </si>
  <si>
    <t>BCG_0004</t>
  </si>
  <si>
    <t>BCG_0007</t>
  </si>
  <si>
    <t>BCG_0008c</t>
  </si>
  <si>
    <t>BCG_0010c</t>
  </si>
  <si>
    <t>BCG_0011c</t>
  </si>
  <si>
    <t>BCG_0012</t>
  </si>
  <si>
    <t>BCG_0015</t>
  </si>
  <si>
    <t>BCG_0018</t>
  </si>
  <si>
    <t>BCG_0021</t>
  </si>
  <si>
    <t>BCG_0022c</t>
  </si>
  <si>
    <t>BCG_0026c</t>
  </si>
  <si>
    <t>BCG_0027c</t>
  </si>
  <si>
    <t>BCG_0028c</t>
  </si>
  <si>
    <t>BCG_0034</t>
  </si>
  <si>
    <t>BCG_0037</t>
  </si>
  <si>
    <t>BCG_0038c</t>
  </si>
  <si>
    <t>BCG_0040c</t>
  </si>
  <si>
    <t>BCG_0041c</t>
  </si>
  <si>
    <t>BCG_0042</t>
  </si>
  <si>
    <t>BCG_0049c</t>
  </si>
  <si>
    <t>BCG_0051c</t>
  </si>
  <si>
    <t>BCG_0053</t>
  </si>
  <si>
    <t>BCG_0054</t>
  </si>
  <si>
    <t>BCG_0055</t>
  </si>
  <si>
    <t>BCG_0056</t>
  </si>
  <si>
    <t>BCG_0057</t>
  </si>
  <si>
    <t>BCG_0058</t>
  </si>
  <si>
    <t>BCG_0059</t>
  </si>
  <si>
    <t>BCG_0060</t>
  </si>
  <si>
    <t>BCG_0061</t>
  </si>
  <si>
    <t>BCG_0062</t>
  </si>
  <si>
    <t>BCG_0065</t>
  </si>
  <si>
    <t>BCG_0067c</t>
  </si>
  <si>
    <t>BCG_0068c</t>
  </si>
  <si>
    <t>BCG_0069</t>
  </si>
  <si>
    <t>BCG_0070c</t>
  </si>
  <si>
    <t>BCG_0073c</t>
  </si>
  <si>
    <t>BCG_0074c</t>
  </si>
  <si>
    <t>BCG_0075c</t>
  </si>
  <si>
    <t>BCG_0076c</t>
  </si>
  <si>
    <t>BCG_0078c</t>
  </si>
  <si>
    <t>BCG_0079c</t>
  </si>
  <si>
    <t>BCG_0080</t>
  </si>
  <si>
    <t>BCG_0082</t>
  </si>
  <si>
    <t>BCG_0083</t>
  </si>
  <si>
    <t>BCG_0088</t>
  </si>
  <si>
    <t>BCG_0090</t>
  </si>
  <si>
    <t>BCG_0091</t>
  </si>
  <si>
    <t>BCG_0092</t>
  </si>
  <si>
    <t>BCG_0094</t>
  </si>
  <si>
    <t>BCG_0095</t>
  </si>
  <si>
    <t>BCG_0095A</t>
  </si>
  <si>
    <t>BCG_0096</t>
  </si>
  <si>
    <t>BCG_0098c</t>
  </si>
  <si>
    <t>BCG_0099</t>
  </si>
  <si>
    <t>BCG_0102</t>
  </si>
  <si>
    <t>BCG_0103</t>
  </si>
  <si>
    <t>BCG_0104</t>
  </si>
  <si>
    <t>BCG_0105</t>
  </si>
  <si>
    <t>BCG_0106</t>
  </si>
  <si>
    <t>BCG_0107c</t>
  </si>
  <si>
    <t>BCG_0108c</t>
  </si>
  <si>
    <t>BCG_0109</t>
  </si>
  <si>
    <t>BCG_0110c</t>
  </si>
  <si>
    <t>BCG_0111c</t>
  </si>
  <si>
    <t>BCG_0112</t>
  </si>
  <si>
    <t>BCG_0113</t>
  </si>
  <si>
    <t>BCG_0114</t>
  </si>
  <si>
    <t>BCG_0115</t>
  </si>
  <si>
    <t>BCG_0116</t>
  </si>
  <si>
    <t>BCG_0121</t>
  </si>
  <si>
    <t>BCG_0122</t>
  </si>
  <si>
    <t>BCG_0123</t>
  </si>
  <si>
    <t>BCG_0126c</t>
  </si>
  <si>
    <t>BCG_0127c</t>
  </si>
  <si>
    <t>BCG_0128c</t>
  </si>
  <si>
    <t>BCG_0130</t>
  </si>
  <si>
    <t>BCG_0131</t>
  </si>
  <si>
    <t>BCG_0133</t>
  </si>
  <si>
    <t>BCG_0135</t>
  </si>
  <si>
    <t>BCG_0137</t>
  </si>
  <si>
    <t>BCG_0139</t>
  </si>
  <si>
    <t>BCG_0141c</t>
  </si>
  <si>
    <t>BCG_0143</t>
  </si>
  <si>
    <t>BCG_0144</t>
  </si>
  <si>
    <t>BCG_0147</t>
  </si>
  <si>
    <t>BCG_0149</t>
  </si>
  <si>
    <t>BCG_0150c</t>
  </si>
  <si>
    <t>BCG_0155c</t>
  </si>
  <si>
    <t>BCG_0156</t>
  </si>
  <si>
    <t>BCG_0157</t>
  </si>
  <si>
    <t>BCG_0161</t>
  </si>
  <si>
    <t>BCG_0162</t>
  </si>
  <si>
    <t>BCG_0164</t>
  </si>
  <si>
    <t>BCG_0167</t>
  </si>
  <si>
    <t>BCG_0168</t>
  </si>
  <si>
    <t>BCG_0169</t>
  </si>
  <si>
    <t>BCG_0170</t>
  </si>
  <si>
    <t>BCG_0171c</t>
  </si>
  <si>
    <t>BCG_0174</t>
  </si>
  <si>
    <t>BCG_0175</t>
  </si>
  <si>
    <t>BCG_0176</t>
  </si>
  <si>
    <t>BCG_0177c</t>
  </si>
  <si>
    <t>BCG_0178</t>
  </si>
  <si>
    <t>BCG_0179c</t>
  </si>
  <si>
    <t>BCG_0180</t>
  </si>
  <si>
    <t>BCG_0181</t>
  </si>
  <si>
    <t>BCG_0182</t>
  </si>
  <si>
    <t>BCG_0183</t>
  </si>
  <si>
    <t>BCG_0184</t>
  </si>
  <si>
    <t>BCG_0185</t>
  </si>
  <si>
    <t>BCG_0186c</t>
  </si>
  <si>
    <t>BCG_0194</t>
  </si>
  <si>
    <t>BCG_0197</t>
  </si>
  <si>
    <t>BCG_0199</t>
  </si>
  <si>
    <t>BCG_0201c</t>
  </si>
  <si>
    <t>BCG_0212</t>
  </si>
  <si>
    <t>BCG_0213</t>
  </si>
  <si>
    <t>BCG_0214</t>
  </si>
  <si>
    <t>BCG_0215</t>
  </si>
  <si>
    <t>BCG_0217c</t>
  </si>
  <si>
    <t>BCG_0218c</t>
  </si>
  <si>
    <t>BCG_0220</t>
  </si>
  <si>
    <t>BCG_0221</t>
  </si>
  <si>
    <t>BCG_0222</t>
  </si>
  <si>
    <t>BCG_0224</t>
  </si>
  <si>
    <t>BCG_0225</t>
  </si>
  <si>
    <t>BCG_0227</t>
  </si>
  <si>
    <t>BCG_0228</t>
  </si>
  <si>
    <t>BCG_0229</t>
  </si>
  <si>
    <t>BCG_0230c</t>
  </si>
  <si>
    <t>BCG_0231</t>
  </si>
  <si>
    <t>BCG_0232</t>
  </si>
  <si>
    <t>BCG_0233</t>
  </si>
  <si>
    <t>BCG_0234</t>
  </si>
  <si>
    <t>BCG_0235c</t>
  </si>
  <si>
    <t>BCG_0236</t>
  </si>
  <si>
    <t>BCG_0237</t>
  </si>
  <si>
    <t>BCG_0238c</t>
  </si>
  <si>
    <t>BCG_0240</t>
  </si>
  <si>
    <t>BCG_0241c</t>
  </si>
  <si>
    <t>BCG_0242</t>
  </si>
  <si>
    <t>BCG_0244c</t>
  </si>
  <si>
    <t>BCG_0246</t>
  </si>
  <si>
    <t>BCG_0247</t>
  </si>
  <si>
    <t>BCG_0250c</t>
  </si>
  <si>
    <t>BCG_0253</t>
  </si>
  <si>
    <t>BCG_0255</t>
  </si>
  <si>
    <t>BCG_0256</t>
  </si>
  <si>
    <t>BCG_0258</t>
  </si>
  <si>
    <t>BCG_0259c</t>
  </si>
  <si>
    <t>BCG_0260c</t>
  </si>
  <si>
    <t>BCG_0261c</t>
  </si>
  <si>
    <t>BCG_0262</t>
  </si>
  <si>
    <t>BCG_0263c</t>
  </si>
  <si>
    <t>BCG_0264c</t>
  </si>
  <si>
    <t>BCG_0265</t>
  </si>
  <si>
    <t>BCG_0266c</t>
  </si>
  <si>
    <t>BCG_0269</t>
  </si>
  <si>
    <t>BCG_0272c</t>
  </si>
  <si>
    <t>BCG_0273c</t>
  </si>
  <si>
    <t>BCG_0274c</t>
  </si>
  <si>
    <t>BCG_0276</t>
  </si>
  <si>
    <t>BCG_0277</t>
  </si>
  <si>
    <t>BCG_0278</t>
  </si>
  <si>
    <t>BCG_0279c</t>
  </si>
  <si>
    <t>BCG_0283</t>
  </si>
  <si>
    <t>BCG_0284</t>
  </si>
  <si>
    <t>BCG_0285c</t>
  </si>
  <si>
    <t>BCG_0287c</t>
  </si>
  <si>
    <t>BCG_0288c</t>
  </si>
  <si>
    <t>BCG_0295</t>
  </si>
  <si>
    <t>BCG_0296c</t>
  </si>
  <si>
    <t>BCG_0297c</t>
  </si>
  <si>
    <t>BCG_0298c</t>
  </si>
  <si>
    <t>BCG_0301c</t>
  </si>
  <si>
    <t>BCG_0302c</t>
  </si>
  <si>
    <t>BCG_0303c</t>
  </si>
  <si>
    <t>BCG_0306c</t>
  </si>
  <si>
    <t>BCG_0307c</t>
  </si>
  <si>
    <t>BCG_0310c</t>
  </si>
  <si>
    <t>BCG_0311c</t>
  </si>
  <si>
    <t>BCG_0312</t>
  </si>
  <si>
    <t>BCG_0313c</t>
  </si>
  <si>
    <t>BCG_0314</t>
  </si>
  <si>
    <t>BCG_0315A</t>
  </si>
  <si>
    <t>BCG_0315c</t>
  </si>
  <si>
    <t>BCG_0321</t>
  </si>
  <si>
    <t>BCG_0322</t>
  </si>
  <si>
    <t>BCG_0323</t>
  </si>
  <si>
    <t>BCG_0324</t>
  </si>
  <si>
    <t>BCG_0329</t>
  </si>
  <si>
    <t>BCG_0330</t>
  </si>
  <si>
    <t>BCG_0331</t>
  </si>
  <si>
    <t>BCG_0332</t>
  </si>
  <si>
    <t>BCG_0333c</t>
  </si>
  <si>
    <t>BCG_0335c</t>
  </si>
  <si>
    <t>BCG_0336c</t>
  </si>
  <si>
    <t>BCG_0338</t>
  </si>
  <si>
    <t>BCG_0339</t>
  </si>
  <si>
    <t>BCG_0340</t>
  </si>
  <si>
    <t>BCG_0341</t>
  </si>
  <si>
    <t>BCG_0342</t>
  </si>
  <si>
    <t>BCG_0343</t>
  </si>
  <si>
    <t>BCG_0346</t>
  </si>
  <si>
    <t>BCG_0347c</t>
  </si>
  <si>
    <t>BCG_0348</t>
  </si>
  <si>
    <t>BCG_0349</t>
  </si>
  <si>
    <t>BCG_0350c</t>
  </si>
  <si>
    <t>BCG_0351</t>
  </si>
  <si>
    <t>BCG_0352</t>
  </si>
  <si>
    <t>BCG_0353</t>
  </si>
  <si>
    <t>BCG_0354c</t>
  </si>
  <si>
    <t>BCG_0355</t>
  </si>
  <si>
    <t>BCG_0356</t>
  </si>
  <si>
    <t>BCG_0358c</t>
  </si>
  <si>
    <t>BCG_0360</t>
  </si>
  <si>
    <t>BCG_0363c</t>
  </si>
  <si>
    <t>BCG_0364</t>
  </si>
  <si>
    <t>BCG_0365</t>
  </si>
  <si>
    <t>BCG_0367</t>
  </si>
  <si>
    <t>BCG_0368c</t>
  </si>
  <si>
    <t>BCG_0369c</t>
  </si>
  <si>
    <t>BCG_0370</t>
  </si>
  <si>
    <t>BCG_0371</t>
  </si>
  <si>
    <t>BCG_0372</t>
  </si>
  <si>
    <t>BCG_0375</t>
  </si>
  <si>
    <t>BCG_0377c</t>
  </si>
  <si>
    <t>BCG_0378c</t>
  </si>
  <si>
    <t>BCG_0379</t>
  </si>
  <si>
    <t>BCG_0384</t>
  </si>
  <si>
    <t>BCG_0386</t>
  </si>
  <si>
    <t>BCG_0387</t>
  </si>
  <si>
    <t>BCG_0388</t>
  </si>
  <si>
    <t>BCG_0394c</t>
  </si>
  <si>
    <t>BCG_0396</t>
  </si>
  <si>
    <t>BCG_0397</t>
  </si>
  <si>
    <t>BCG_0398c</t>
  </si>
  <si>
    <t>BCG_0399</t>
  </si>
  <si>
    <t>BCG_0402</t>
  </si>
  <si>
    <t>BCG_0403c</t>
  </si>
  <si>
    <t>BCG_0404c</t>
  </si>
  <si>
    <t>BCG_0405c</t>
  </si>
  <si>
    <t>BCG_0406c</t>
  </si>
  <si>
    <t>BCG_0407c</t>
  </si>
  <si>
    <t>BCG_0408c</t>
  </si>
  <si>
    <t>BCG_0409c</t>
  </si>
  <si>
    <t>BCG_0410c</t>
  </si>
  <si>
    <t>BCG_0411c</t>
  </si>
  <si>
    <t>BCG_0412c</t>
  </si>
  <si>
    <t>BCG_0413c</t>
  </si>
  <si>
    <t>BCG_0414c</t>
  </si>
  <si>
    <t>BCG_0415</t>
  </si>
  <si>
    <t>BCG_0416</t>
  </si>
  <si>
    <t>BCG_0418c</t>
  </si>
  <si>
    <t>BCG_0419c</t>
  </si>
  <si>
    <t>BCG_0421c</t>
  </si>
  <si>
    <t>BCG_0423</t>
  </si>
  <si>
    <t>BCG_0424</t>
  </si>
  <si>
    <t>BCG_0427</t>
  </si>
  <si>
    <t>BCG_0430</t>
  </si>
  <si>
    <t>BCG_0431c</t>
  </si>
  <si>
    <t>BCG_0432</t>
  </si>
  <si>
    <t>BCG_0433</t>
  </si>
  <si>
    <t>BCG_0434</t>
  </si>
  <si>
    <t>BCG_0435c</t>
  </si>
  <si>
    <t>BCG_0438</t>
  </si>
  <si>
    <t>BCG_0445c</t>
  </si>
  <si>
    <t>BCG_0451c</t>
  </si>
  <si>
    <t>BCG_0459c</t>
  </si>
  <si>
    <t>BCG_0460c</t>
  </si>
  <si>
    <t>BCG_0463c</t>
  </si>
  <si>
    <t>BCG_0465c</t>
  </si>
  <si>
    <t>BCG_0467c</t>
  </si>
  <si>
    <t>BCG_0469</t>
  </si>
  <si>
    <t>BCG_0470</t>
  </si>
  <si>
    <t>BCG_0472</t>
  </si>
  <si>
    <t>BCG_0473</t>
  </si>
  <si>
    <t>BCG_0474c</t>
  </si>
  <si>
    <t>BCG_0478c</t>
  </si>
  <si>
    <t>BCG_0480c</t>
  </si>
  <si>
    <t>BCG_0482</t>
  </si>
  <si>
    <t>BCG_0483c</t>
  </si>
  <si>
    <t>BCG_0485c</t>
  </si>
  <si>
    <t>BCG_0487c</t>
  </si>
  <si>
    <t>BCG_0488c</t>
  </si>
  <si>
    <t>BCG_0491</t>
  </si>
  <si>
    <t>BCG_0493</t>
  </si>
  <si>
    <t>BCG_0494c</t>
  </si>
  <si>
    <t>BCG_0496c</t>
  </si>
  <si>
    <t>BCG_0497c</t>
  </si>
  <si>
    <t>BCG_0498</t>
  </si>
  <si>
    <t>BCG_0499</t>
  </si>
  <si>
    <t>BCG_0500</t>
  </si>
  <si>
    <t>BCG_0501</t>
  </si>
  <si>
    <t>BCG_0503</t>
  </si>
  <si>
    <t>BCG_0504c</t>
  </si>
  <si>
    <t>BCG_0505c</t>
  </si>
  <si>
    <t>BCG_0506</t>
  </si>
  <si>
    <t>BCG_0511c</t>
  </si>
  <si>
    <t>BCG_0512c</t>
  </si>
  <si>
    <t>BCG_0513c</t>
  </si>
  <si>
    <t>BCG_0514</t>
  </si>
  <si>
    <t>BCG_0515</t>
  </si>
  <si>
    <t>BCG_0517</t>
  </si>
  <si>
    <t>BCG_0518</t>
  </si>
  <si>
    <t>BCG_0520c</t>
  </si>
  <si>
    <t>BCG_0521c</t>
  </si>
  <si>
    <t>BCG_0522c</t>
  </si>
  <si>
    <t>BCG_0525c</t>
  </si>
  <si>
    <t>BCG_0526</t>
  </si>
  <si>
    <t>BCG_0527</t>
  </si>
  <si>
    <t>BCG_0528</t>
  </si>
  <si>
    <t>BCG_0529</t>
  </si>
  <si>
    <t>BCG_0533c</t>
  </si>
  <si>
    <t>BCG_0534c</t>
  </si>
  <si>
    <t>BCG_0535c</t>
  </si>
  <si>
    <t>BCG_0536</t>
  </si>
  <si>
    <t>BCG_0537c</t>
  </si>
  <si>
    <t>BCG_0538</t>
  </si>
  <si>
    <t>BCG_0539</t>
  </si>
  <si>
    <t>BCG_0540</t>
  </si>
  <si>
    <t>BCG_0541</t>
  </si>
  <si>
    <t>BCG_0543</t>
  </si>
  <si>
    <t>BCG_0545</t>
  </si>
  <si>
    <t>BCG_0547c</t>
  </si>
  <si>
    <t>BCG_0551</t>
  </si>
  <si>
    <t>BCG_0556</t>
  </si>
  <si>
    <t>BCG_0557</t>
  </si>
  <si>
    <t>BCG_0558</t>
  </si>
  <si>
    <t>BCG_0559c</t>
  </si>
  <si>
    <t>BCG_0560</t>
  </si>
  <si>
    <t>BCG_0561</t>
  </si>
  <si>
    <t>BCG_0562c</t>
  </si>
  <si>
    <t>BCG_0563</t>
  </si>
  <si>
    <t>BCG_0564</t>
  </si>
  <si>
    <t>BCG_0566c</t>
  </si>
  <si>
    <t>BCG_0568</t>
  </si>
  <si>
    <t>BCG_0569</t>
  </si>
  <si>
    <t>BCG_0571</t>
  </si>
  <si>
    <t>BCG_0573</t>
  </si>
  <si>
    <t>BCG_0574</t>
  </si>
  <si>
    <t>BCG_0581c</t>
  </si>
  <si>
    <t>BCG_0582</t>
  </si>
  <si>
    <t>BCG_0583</t>
  </si>
  <si>
    <t>BCG_0584</t>
  </si>
  <si>
    <t>BCG_0585c</t>
  </si>
  <si>
    <t>BCG_0587c</t>
  </si>
  <si>
    <t>BCG_0588c</t>
  </si>
  <si>
    <t>BCG_0590c</t>
  </si>
  <si>
    <t>BCG_0591c</t>
  </si>
  <si>
    <t>BCG_0593c</t>
  </si>
  <si>
    <t>BCG_0594c</t>
  </si>
  <si>
    <t>BCG_0595c</t>
  </si>
  <si>
    <t>BCG_0597</t>
  </si>
  <si>
    <t>BCG_0601</t>
  </si>
  <si>
    <t>BCG_0604c</t>
  </si>
  <si>
    <t>BCG_0605c</t>
  </si>
  <si>
    <t>BCG_0606c</t>
  </si>
  <si>
    <t>BCG_0610c</t>
  </si>
  <si>
    <t>BCG_0611c</t>
  </si>
  <si>
    <t>BCG_0612</t>
  </si>
  <si>
    <t>BCG_0614</t>
  </si>
  <si>
    <t>BCG_0616c</t>
  </si>
  <si>
    <t>BCG_0617c</t>
  </si>
  <si>
    <t>BCG_0618c</t>
  </si>
  <si>
    <t>BCG_0619c</t>
  </si>
  <si>
    <t>BCG_0620c</t>
  </si>
  <si>
    <t>BCG_0621</t>
  </si>
  <si>
    <t>BCG_0624</t>
  </si>
  <si>
    <t>BCG_0625c</t>
  </si>
  <si>
    <t>BCG_0626</t>
  </si>
  <si>
    <t>BCG_0627</t>
  </si>
  <si>
    <t>BCG_0629</t>
  </si>
  <si>
    <t>BCG_0630c</t>
  </si>
  <si>
    <t>BCG_0631</t>
  </si>
  <si>
    <t>BCG_0641c</t>
  </si>
  <si>
    <t>BCG_0642c</t>
  </si>
  <si>
    <t>BCG_0643c</t>
  </si>
  <si>
    <t>BCG_0644c</t>
  </si>
  <si>
    <t>BCG_0645c</t>
  </si>
  <si>
    <t>BCG_0646c</t>
  </si>
  <si>
    <t>BCG_0647c</t>
  </si>
  <si>
    <t>BCG_0649</t>
  </si>
  <si>
    <t>BCG_0651</t>
  </si>
  <si>
    <t>BCG_0652</t>
  </si>
  <si>
    <t>BCG_0653</t>
  </si>
  <si>
    <t>BCG_0654</t>
  </si>
  <si>
    <t>BCG_0655</t>
  </si>
  <si>
    <t>BCG_0656</t>
  </si>
  <si>
    <t>BCG_0657c</t>
  </si>
  <si>
    <t>BCG_0658c</t>
  </si>
  <si>
    <t>BCG_0659</t>
  </si>
  <si>
    <t>BCG_0660c</t>
  </si>
  <si>
    <t>BCG_0661</t>
  </si>
  <si>
    <t>BCG_0662</t>
  </si>
  <si>
    <t>BCG_0663A</t>
  </si>
  <si>
    <t>BCG_0663c</t>
  </si>
  <si>
    <t>BCG_0664</t>
  </si>
  <si>
    <t>BCG_0667</t>
  </si>
  <si>
    <t>BCG_0668</t>
  </si>
  <si>
    <t>BCG_0669</t>
  </si>
  <si>
    <t>BCG_0670</t>
  </si>
  <si>
    <t>BCG_0671c</t>
  </si>
  <si>
    <t>BCG_0672</t>
  </si>
  <si>
    <t>BCG_0673</t>
  </si>
  <si>
    <t>BCG_0674c</t>
  </si>
  <si>
    <t>BCG_0680c</t>
  </si>
  <si>
    <t>BCG_0681c</t>
  </si>
  <si>
    <t>BCG_0682</t>
  </si>
  <si>
    <t>BCG_0684</t>
  </si>
  <si>
    <t>BCG_0685</t>
  </si>
  <si>
    <t>BCG_0686</t>
  </si>
  <si>
    <t>BCG_0696c</t>
  </si>
  <si>
    <t>BCG_0697</t>
  </si>
  <si>
    <t>BCG_0699</t>
  </si>
  <si>
    <t>BCG_0702c</t>
  </si>
  <si>
    <t>BCG_0703</t>
  </si>
  <si>
    <t>BCG_0705c</t>
  </si>
  <si>
    <t>BCG_0706c</t>
  </si>
  <si>
    <t>BCG_0707c</t>
  </si>
  <si>
    <t>BCG_0708c</t>
  </si>
  <si>
    <t>BCG_0709c</t>
  </si>
  <si>
    <t>BCG_0710c</t>
  </si>
  <si>
    <t>BCG_0711c</t>
  </si>
  <si>
    <t>BCG_0713</t>
  </si>
  <si>
    <t>BCG_0714</t>
  </si>
  <si>
    <t>BCG_0715</t>
  </si>
  <si>
    <t>BCG_0718c</t>
  </si>
  <si>
    <t>BCG_0723</t>
  </si>
  <si>
    <t>BCG_0727</t>
  </si>
  <si>
    <t>BCG_0728c</t>
  </si>
  <si>
    <t>BCG_0729c</t>
  </si>
  <si>
    <t>BCG_0730</t>
  </si>
  <si>
    <t>BCG_0735</t>
  </si>
  <si>
    <t>BCG_0737</t>
  </si>
  <si>
    <t>BCG_0738c</t>
  </si>
  <si>
    <t>BCG_0739c</t>
  </si>
  <si>
    <t>BCG_0740c</t>
  </si>
  <si>
    <t>BCG_0741</t>
  </si>
  <si>
    <t>BCG_0744</t>
  </si>
  <si>
    <t>BCG_0745</t>
  </si>
  <si>
    <t>BCG_0746</t>
  </si>
  <si>
    <t>BCG_0747</t>
  </si>
  <si>
    <t>BCG_0748</t>
  </si>
  <si>
    <t>BCG_0749</t>
  </si>
  <si>
    <t>BCG_0762</t>
  </si>
  <si>
    <t>BCG_0763</t>
  </si>
  <si>
    <t>BCG_0775c</t>
  </si>
  <si>
    <t>BCG_0776c</t>
  </si>
  <si>
    <t>BCG_0780</t>
  </si>
  <si>
    <t>BCG_0781c</t>
  </si>
  <si>
    <t>BCG_0786</t>
  </si>
  <si>
    <t>BCG_0787</t>
  </si>
  <si>
    <t>BCG_0788</t>
  </si>
  <si>
    <t>BCG_0789</t>
  </si>
  <si>
    <t>BCG_0790</t>
  </si>
  <si>
    <t>BCG_0791</t>
  </si>
  <si>
    <t>BCG_0793c</t>
  </si>
  <si>
    <t>BCG_0794c</t>
  </si>
  <si>
    <t>BCG_0795</t>
  </si>
  <si>
    <t>BCG_0798</t>
  </si>
  <si>
    <t>BCG_0799</t>
  </si>
  <si>
    <t>BCG_0800c</t>
  </si>
  <si>
    <t>BCG_0801</t>
  </si>
  <si>
    <t>BCG_0807c</t>
  </si>
  <si>
    <t>BCG_0808c</t>
  </si>
  <si>
    <t>BCG_0811c</t>
  </si>
  <si>
    <t>BCG_0812c</t>
  </si>
  <si>
    <t>BCG_0814c</t>
  </si>
  <si>
    <t>BCG_0815c</t>
  </si>
  <si>
    <t>BCG_0817c</t>
  </si>
  <si>
    <t>BCG_0819c</t>
  </si>
  <si>
    <t>BCG_0821</t>
  </si>
  <si>
    <t>BCG_0822</t>
  </si>
  <si>
    <t>BCG_0823</t>
  </si>
  <si>
    <t>BCG_0826c</t>
  </si>
  <si>
    <t>BCG_0827</t>
  </si>
  <si>
    <t>BCG_0828c</t>
  </si>
  <si>
    <t>BCG_0831c</t>
  </si>
  <si>
    <t>BCG_0835</t>
  </si>
  <si>
    <t>BCG_0836</t>
  </si>
  <si>
    <t>BCG_0837</t>
  </si>
  <si>
    <t>BCG_0838c</t>
  </si>
  <si>
    <t>BCG_0839</t>
  </si>
  <si>
    <t>BCG_0840</t>
  </si>
  <si>
    <t>BCG_0842c</t>
  </si>
  <si>
    <t>BCG_0843c</t>
  </si>
  <si>
    <t>BCG_0844c</t>
  </si>
  <si>
    <t>BCG_0845c</t>
  </si>
  <si>
    <t>BCG_0846</t>
  </si>
  <si>
    <t>BCG_0847c</t>
  </si>
  <si>
    <t>BCG_0848c</t>
  </si>
  <si>
    <t>BCG_0849</t>
  </si>
  <si>
    <t>BCG_0851c</t>
  </si>
  <si>
    <t>BCG_0853</t>
  </si>
  <si>
    <t>BCG_0854c</t>
  </si>
  <si>
    <t>BCG_0856</t>
  </si>
  <si>
    <t>BCG_0857</t>
  </si>
  <si>
    <t>BCG_0859</t>
  </si>
  <si>
    <t>BCG_0862c</t>
  </si>
  <si>
    <t>BCG_0863c</t>
  </si>
  <si>
    <t>BCG_0864</t>
  </si>
  <si>
    <t>BCG_0865c</t>
  </si>
  <si>
    <t>BCG_0869c</t>
  </si>
  <si>
    <t>BCG_0870</t>
  </si>
  <si>
    <t>BCG_0871</t>
  </si>
  <si>
    <t>BCG_0875c</t>
  </si>
  <si>
    <t>BCG_0876c</t>
  </si>
  <si>
    <t>BCG_0878c</t>
  </si>
  <si>
    <t>BCG_0879</t>
  </si>
  <si>
    <t>BCG_0880c</t>
  </si>
  <si>
    <t>BCG_0881c</t>
  </si>
  <si>
    <t>BCG_0882</t>
  </si>
  <si>
    <t>BCG_0883</t>
  </si>
  <si>
    <t>BCG_0884c</t>
  </si>
  <si>
    <t>BCG_0888c</t>
  </si>
  <si>
    <t>BCG_0889c</t>
  </si>
  <si>
    <t>BCG_0891</t>
  </si>
  <si>
    <t>BCG_0893</t>
  </si>
  <si>
    <t>BCG_0894</t>
  </si>
  <si>
    <t>BCG_0895</t>
  </si>
  <si>
    <t>BCG_0897</t>
  </si>
  <si>
    <t>BCG_0898c</t>
  </si>
  <si>
    <t>BCG_0901</t>
  </si>
  <si>
    <t>BCG_0902</t>
  </si>
  <si>
    <t>BCG_0903c</t>
  </si>
  <si>
    <t>BCG_0906</t>
  </si>
  <si>
    <t>BCG_0908</t>
  </si>
  <si>
    <t>BCG_0909</t>
  </si>
  <si>
    <t>BCG_0910c</t>
  </si>
  <si>
    <t>BCG_0913c</t>
  </si>
  <si>
    <t>BCG_0914c</t>
  </si>
  <si>
    <t>BCG_0915</t>
  </si>
  <si>
    <t>BCG_0922c</t>
  </si>
  <si>
    <t>BCG_0926c</t>
  </si>
  <si>
    <t>BCG_0927c</t>
  </si>
  <si>
    <t>BCG_0928c</t>
  </si>
  <si>
    <t>BCG_0929</t>
  </si>
  <si>
    <t>BCG_0931c</t>
  </si>
  <si>
    <t>BCG_0932</t>
  </si>
  <si>
    <t>BCG_0933</t>
  </si>
  <si>
    <t>BCG_0934</t>
  </si>
  <si>
    <t>BCG_0935c</t>
  </si>
  <si>
    <t>BCG_0937</t>
  </si>
  <si>
    <t>BCG_0939c</t>
  </si>
  <si>
    <t>BCG_0940</t>
  </si>
  <si>
    <t>BCG_0942c</t>
  </si>
  <si>
    <t>BCG_0943c</t>
  </si>
  <si>
    <t>BCG_0944</t>
  </si>
  <si>
    <t>BCG_0945c</t>
  </si>
  <si>
    <t>BCG_0946</t>
  </si>
  <si>
    <t>BCG_0947</t>
  </si>
  <si>
    <t>BCG_0949c</t>
  </si>
  <si>
    <t>BCG_0950c</t>
  </si>
  <si>
    <t>BCG_0952</t>
  </si>
  <si>
    <t>BCG_0953</t>
  </si>
  <si>
    <t>BCG_0958</t>
  </si>
  <si>
    <t>BCG_0959</t>
  </si>
  <si>
    <t>BCG_0961</t>
  </si>
  <si>
    <t>BCG_0962</t>
  </si>
  <si>
    <t>BCG_0963</t>
  </si>
  <si>
    <t>BCG_0964</t>
  </si>
  <si>
    <t>BCG_0965c</t>
  </si>
  <si>
    <t>BCG_0966c</t>
  </si>
  <si>
    <t>BCG_0970</t>
  </si>
  <si>
    <t>BCG_0971</t>
  </si>
  <si>
    <t>BCG_0972c</t>
  </si>
  <si>
    <t>BCG_0973</t>
  </si>
  <si>
    <t>BCG_0974</t>
  </si>
  <si>
    <t>BCG_0975c</t>
  </si>
  <si>
    <t>BCG_0977c</t>
  </si>
  <si>
    <t>BCG_0978c</t>
  </si>
  <si>
    <t>BCG_0979c</t>
  </si>
  <si>
    <t>BCG_0991c</t>
  </si>
  <si>
    <t>BCG_0992</t>
  </si>
  <si>
    <t>BCG_0993</t>
  </si>
  <si>
    <t>BCG_0994c</t>
  </si>
  <si>
    <t>BCG_0995c</t>
  </si>
  <si>
    <t>BCG_0996</t>
  </si>
  <si>
    <t>BCG_0997c</t>
  </si>
  <si>
    <t>BCG_0998</t>
  </si>
  <si>
    <t>BCG_0999</t>
  </si>
  <si>
    <t>BCG_1001c</t>
  </si>
  <si>
    <t>BCG_1002c</t>
  </si>
  <si>
    <t>BCG_1004c</t>
  </si>
  <si>
    <t>BCG_1007c</t>
  </si>
  <si>
    <t>BCG_1008</t>
  </si>
  <si>
    <t>BCG_1009</t>
  </si>
  <si>
    <t>BCG_1012</t>
  </si>
  <si>
    <t>BCG_1013</t>
  </si>
  <si>
    <t>BCG_1013A</t>
  </si>
  <si>
    <t>BCG_1014</t>
  </si>
  <si>
    <t>BCG_1015</t>
  </si>
  <si>
    <t>BCG_1017c</t>
  </si>
  <si>
    <t>BCG_1018c</t>
  </si>
  <si>
    <t>BCG_1019c</t>
  </si>
  <si>
    <t>BCG_1020c</t>
  </si>
  <si>
    <t>BCG_1021</t>
  </si>
  <si>
    <t>BCG_1022</t>
  </si>
  <si>
    <t>BCG_1024</t>
  </si>
  <si>
    <t>BCG_1030c</t>
  </si>
  <si>
    <t>BCG_1033c</t>
  </si>
  <si>
    <t>BCG_1038</t>
  </si>
  <si>
    <t>BCG_1041</t>
  </si>
  <si>
    <t>BCG_1042</t>
  </si>
  <si>
    <t>BCG_1043</t>
  </si>
  <si>
    <t>BCG_1045c</t>
  </si>
  <si>
    <t>BCG_1046c</t>
  </si>
  <si>
    <t>BCG_1047c</t>
  </si>
  <si>
    <t>BCG_1051</t>
  </si>
  <si>
    <t>BCG_1052</t>
  </si>
  <si>
    <t>BCG_1053</t>
  </si>
  <si>
    <t>BCG_1054</t>
  </si>
  <si>
    <t>BCG_1055</t>
  </si>
  <si>
    <t>BCG_1056</t>
  </si>
  <si>
    <t>BCG_1057c</t>
  </si>
  <si>
    <t>BCG_1059c</t>
  </si>
  <si>
    <t>BCG_1060</t>
  </si>
  <si>
    <t>BCG_1061c</t>
  </si>
  <si>
    <t>BCG_1063</t>
  </si>
  <si>
    <t>BCG_1069</t>
  </si>
  <si>
    <t>BCG_1076</t>
  </si>
  <si>
    <t>BCG_1078</t>
  </si>
  <si>
    <t>BCG_1081</t>
  </si>
  <si>
    <t>BCG_1082</t>
  </si>
  <si>
    <t>BCG_1083</t>
  </si>
  <si>
    <t>BCG_1092c</t>
  </si>
  <si>
    <t>BCG_1093c</t>
  </si>
  <si>
    <t>BCG_1094c</t>
  </si>
  <si>
    <t>BCG_1099c</t>
  </si>
  <si>
    <t>BCG_1100c</t>
  </si>
  <si>
    <t>BCG_1101c</t>
  </si>
  <si>
    <t>BCG_1102</t>
  </si>
  <si>
    <t>BCG_1103</t>
  </si>
  <si>
    <t>BCG_1104c</t>
  </si>
  <si>
    <t>BCG_1105</t>
  </si>
  <si>
    <t>BCG_1106c</t>
  </si>
  <si>
    <t>BCG_1107</t>
  </si>
  <si>
    <t>BCG_1108</t>
  </si>
  <si>
    <t>BCG_1109c</t>
  </si>
  <si>
    <t>BCG_1110</t>
  </si>
  <si>
    <t>BCG_1111c</t>
  </si>
  <si>
    <t>BCG_1112</t>
  </si>
  <si>
    <t>BCG_1113</t>
  </si>
  <si>
    <t>BCG_1114</t>
  </si>
  <si>
    <t>BCG_1115</t>
  </si>
  <si>
    <t>BCG_1117</t>
  </si>
  <si>
    <t>BCG_1118</t>
  </si>
  <si>
    <t>BCG_1119</t>
  </si>
  <si>
    <t>BCG_1120</t>
  </si>
  <si>
    <t>BCG_1121c</t>
  </si>
  <si>
    <t>BCG_1123</t>
  </si>
  <si>
    <t>BCG_1124</t>
  </si>
  <si>
    <t>BCG_1127c</t>
  </si>
  <si>
    <t>BCG_1130</t>
  </si>
  <si>
    <t>BCG_1131</t>
  </si>
  <si>
    <t>BCG_1133c</t>
  </si>
  <si>
    <t>BCG_1139c</t>
  </si>
  <si>
    <t>BCG_1141</t>
  </si>
  <si>
    <t>BCG_1142</t>
  </si>
  <si>
    <t>BCG_1143c</t>
  </si>
  <si>
    <t>BCG_1144</t>
  </si>
  <si>
    <t>BCG_1146</t>
  </si>
  <si>
    <t>BCG_1156</t>
  </si>
  <si>
    <t>BCG_1157c</t>
  </si>
  <si>
    <t>BCG_1160</t>
  </si>
  <si>
    <t>BCG_1161c</t>
  </si>
  <si>
    <t>BCG_1162c</t>
  </si>
  <si>
    <t>BCG_1163c</t>
  </si>
  <si>
    <t>BCG_1164</t>
  </si>
  <si>
    <t>BCG_1165</t>
  </si>
  <si>
    <t>BCG_1166c</t>
  </si>
  <si>
    <t>BCG_1169c</t>
  </si>
  <si>
    <t>BCG_1171c</t>
  </si>
  <si>
    <t>BCG_1172</t>
  </si>
  <si>
    <t>BCG_1173</t>
  </si>
  <si>
    <t>BCG_1174</t>
  </si>
  <si>
    <t>BCG_1175</t>
  </si>
  <si>
    <t>BCG_1176</t>
  </si>
  <si>
    <t>BCG_1177c</t>
  </si>
  <si>
    <t>BCG_1178</t>
  </si>
  <si>
    <t>BCG_1179c</t>
  </si>
  <si>
    <t>BCG_1180c</t>
  </si>
  <si>
    <t>BCG_1181c</t>
  </si>
  <si>
    <t>BCG_1186</t>
  </si>
  <si>
    <t>BCG_1187c</t>
  </si>
  <si>
    <t>BCG_1189c</t>
  </si>
  <si>
    <t>BCG_1190c</t>
  </si>
  <si>
    <t>BCG_1191</t>
  </si>
  <si>
    <t>BCG_1193</t>
  </si>
  <si>
    <t>BCG_1195</t>
  </si>
  <si>
    <t>BCG_1197</t>
  </si>
  <si>
    <t>BCG_1198</t>
  </si>
  <si>
    <t>BCG_1199c</t>
  </si>
  <si>
    <t>BCG_1200c</t>
  </si>
  <si>
    <t>BCG_1201c</t>
  </si>
  <si>
    <t>BCG_1202</t>
  </si>
  <si>
    <t>BCG_1206</t>
  </si>
  <si>
    <t>BCG_1208</t>
  </si>
  <si>
    <t>BCG_1209c</t>
  </si>
  <si>
    <t>BCG_1210</t>
  </si>
  <si>
    <t>BCG_1211</t>
  </si>
  <si>
    <t>BCG_1212c</t>
  </si>
  <si>
    <t>BCG_1213</t>
  </si>
  <si>
    <t>BCG_1215c</t>
  </si>
  <si>
    <t>BCG_1216</t>
  </si>
  <si>
    <t>BCG_1217</t>
  </si>
  <si>
    <t>BCG_1218c</t>
  </si>
  <si>
    <t>BCG_1219c</t>
  </si>
  <si>
    <t>BCG_1229c</t>
  </si>
  <si>
    <t>BCG_1234</t>
  </si>
  <si>
    <t>BCG_1237c</t>
  </si>
  <si>
    <t>BCG_1239c</t>
  </si>
  <si>
    <t>BCG_1241</t>
  </si>
  <si>
    <t>BCG_1242c</t>
  </si>
  <si>
    <t>BCG_1246c</t>
  </si>
  <si>
    <t>BCG_1248c</t>
  </si>
  <si>
    <t>BCG_1250</t>
  </si>
  <si>
    <t>BCG_1252</t>
  </si>
  <si>
    <t>BCG_1254c</t>
  </si>
  <si>
    <t>BCG_1259c</t>
  </si>
  <si>
    <t>BCG_1260</t>
  </si>
  <si>
    <t>BCG_1261c</t>
  </si>
  <si>
    <t>BCG_1263c</t>
  </si>
  <si>
    <t>BCG_1264c</t>
  </si>
  <si>
    <t>BCG_1265</t>
  </si>
  <si>
    <t>BCG_1268</t>
  </si>
  <si>
    <t>BCG_1269</t>
  </si>
  <si>
    <t>BCG_1271</t>
  </si>
  <si>
    <t>BCG_1272c</t>
  </si>
  <si>
    <t>BCG_1275c</t>
  </si>
  <si>
    <t>BCG_1276c</t>
  </si>
  <si>
    <t>BCG_1277c</t>
  </si>
  <si>
    <t>BCG_1278c</t>
  </si>
  <si>
    <t>BCG_1279c</t>
  </si>
  <si>
    <t>BCG_1280c</t>
  </si>
  <si>
    <t>BCG_1282</t>
  </si>
  <si>
    <t>BCG_1285c</t>
  </si>
  <si>
    <t>BCG_1286c</t>
  </si>
  <si>
    <t>BCG_1287c</t>
  </si>
  <si>
    <t>BCG_1290c</t>
  </si>
  <si>
    <t>BCG_1291c</t>
  </si>
  <si>
    <t>BCG_1292c</t>
  </si>
  <si>
    <t>BCG_1293c</t>
  </si>
  <si>
    <t>BCG_1294</t>
  </si>
  <si>
    <t>BCG_1301</t>
  </si>
  <si>
    <t>BCG_1302</t>
  </si>
  <si>
    <t>BCG_1305c</t>
  </si>
  <si>
    <t>BCG_1306c</t>
  </si>
  <si>
    <t>BCG_1307c</t>
  </si>
  <si>
    <t>BCG_1309c</t>
  </si>
  <si>
    <t>BCG_1310</t>
  </si>
  <si>
    <t>BCG_1311c</t>
  </si>
  <si>
    <t>BCG_1314</t>
  </si>
  <si>
    <t>BCG_1315c</t>
  </si>
  <si>
    <t>BCG_1316c</t>
  </si>
  <si>
    <t>BCG_1317</t>
  </si>
  <si>
    <t>BCG_1318</t>
  </si>
  <si>
    <t>BCG_1319</t>
  </si>
  <si>
    <t>BCG_1320c</t>
  </si>
  <si>
    <t>BCG_1321c</t>
  </si>
  <si>
    <t>BCG_1323</t>
  </si>
  <si>
    <t>BCG_1324</t>
  </si>
  <si>
    <t>BCG_1327c</t>
  </si>
  <si>
    <t>BCG_1328c</t>
  </si>
  <si>
    <t>BCG_1330c</t>
  </si>
  <si>
    <t>BCG_1331c</t>
  </si>
  <si>
    <t>BCG_1332c</t>
  </si>
  <si>
    <t>BCG_1335c</t>
  </si>
  <si>
    <t>BCG_1336</t>
  </si>
  <si>
    <t>BCG_1337</t>
  </si>
  <si>
    <t>BCG_1338</t>
  </si>
  <si>
    <t>BCG_1346</t>
  </si>
  <si>
    <t>BCG_1347</t>
  </si>
  <si>
    <t>BCG_1348</t>
  </si>
  <si>
    <t>BCG_1349c</t>
  </si>
  <si>
    <t>BCG_1350</t>
  </si>
  <si>
    <t>BCG_1351c</t>
  </si>
  <si>
    <t>BCG_1361</t>
  </si>
  <si>
    <t>BCG_1363</t>
  </si>
  <si>
    <t>BCG_1372</t>
  </si>
  <si>
    <t>BCG_1373c</t>
  </si>
  <si>
    <t>BCG_1374c</t>
  </si>
  <si>
    <t>BCG_1375c</t>
  </si>
  <si>
    <t>BCG_1379c</t>
  </si>
  <si>
    <t>BCG_1380c</t>
  </si>
  <si>
    <t>BCG_1381c</t>
  </si>
  <si>
    <t>BCG_1382</t>
  </si>
  <si>
    <t>BCG_1383</t>
  </si>
  <si>
    <t>BCG_1384c</t>
  </si>
  <si>
    <t>BCG_1386</t>
  </si>
  <si>
    <t>BCG_1392c</t>
  </si>
  <si>
    <t>BCG_1394</t>
  </si>
  <si>
    <t>BCG_1395</t>
  </si>
  <si>
    <t>BCG_1396</t>
  </si>
  <si>
    <t>BCG_1397</t>
  </si>
  <si>
    <t>BCG_1399</t>
  </si>
  <si>
    <t>BCG_1401</t>
  </si>
  <si>
    <t>BCG_1403</t>
  </si>
  <si>
    <t>BCG_1404c</t>
  </si>
  <si>
    <t>BCG_1406</t>
  </si>
  <si>
    <t>BCG_1409c</t>
  </si>
  <si>
    <t>BCG_1410</t>
  </si>
  <si>
    <t>BCG_1411</t>
  </si>
  <si>
    <t>BCG_1413</t>
  </si>
  <si>
    <t>BCG_1414</t>
  </si>
  <si>
    <t>BCG_1415c</t>
  </si>
  <si>
    <t>BCG_1416c</t>
  </si>
  <si>
    <t>BCG_1418c</t>
  </si>
  <si>
    <t>BCG_1419c</t>
  </si>
  <si>
    <t>BCG_1420</t>
  </si>
  <si>
    <t>BCG_1421</t>
  </si>
  <si>
    <t>BCG_1422</t>
  </si>
  <si>
    <t>BCG_1424c</t>
  </si>
  <si>
    <t>BCG_1425c</t>
  </si>
  <si>
    <t>BCG_1426c</t>
  </si>
  <si>
    <t>BCG_1427c</t>
  </si>
  <si>
    <t>BCG_1428</t>
  </si>
  <si>
    <t>BCG_1429c</t>
  </si>
  <si>
    <t>BCG_1431</t>
  </si>
  <si>
    <t>BCG_1432</t>
  </si>
  <si>
    <t>BCG_1433</t>
  </si>
  <si>
    <t>BCG_1434</t>
  </si>
  <si>
    <t>BCG_1435c</t>
  </si>
  <si>
    <t>BCG_1436</t>
  </si>
  <si>
    <t>BCG_1437</t>
  </si>
  <si>
    <t>BCG_1438c</t>
  </si>
  <si>
    <t>BCG_1439c</t>
  </si>
  <si>
    <t>BCG_1443</t>
  </si>
  <si>
    <t>BCG_1454c</t>
  </si>
  <si>
    <t>BCG_1456</t>
  </si>
  <si>
    <t>BCG_1458c</t>
  </si>
  <si>
    <t>BCG_1459c</t>
  </si>
  <si>
    <t>BCG_1462</t>
  </si>
  <si>
    <t>BCG_1464c</t>
  </si>
  <si>
    <t>BCG_1465</t>
  </si>
  <si>
    <t>BCG_1466c</t>
  </si>
  <si>
    <t>BCG_1471c</t>
  </si>
  <si>
    <t>BCG_1474</t>
  </si>
  <si>
    <t>BCG_1475</t>
  </si>
  <si>
    <t>BCG_1478</t>
  </si>
  <si>
    <t>BCG_1480</t>
  </si>
  <si>
    <t>BCG_1482</t>
  </si>
  <si>
    <t>BCG_1483</t>
  </si>
  <si>
    <t>BCG_1485c</t>
  </si>
  <si>
    <t>BCG_1486</t>
  </si>
  <si>
    <t>BCG_1489c</t>
  </si>
  <si>
    <t>BCG_1490</t>
  </si>
  <si>
    <t>BCG_1492</t>
  </si>
  <si>
    <t>BCG_1493</t>
  </si>
  <si>
    <t>BCG_1494</t>
  </si>
  <si>
    <t>BCG_1495</t>
  </si>
  <si>
    <t>BCG_1496c</t>
  </si>
  <si>
    <t>BCG_1500c</t>
  </si>
  <si>
    <t>BCG_1504c</t>
  </si>
  <si>
    <t>BCG_1505c</t>
  </si>
  <si>
    <t>BCG_1514</t>
  </si>
  <si>
    <t>BCG_1516</t>
  </si>
  <si>
    <t>BCG_1517c</t>
  </si>
  <si>
    <t>BCG_1518c</t>
  </si>
  <si>
    <t>BCG_1519c</t>
  </si>
  <si>
    <t>BCG_1520c</t>
  </si>
  <si>
    <t>BCG_1521</t>
  </si>
  <si>
    <t>BCG_1522</t>
  </si>
  <si>
    <t>BCG_1523</t>
  </si>
  <si>
    <t>BCG_1524</t>
  </si>
  <si>
    <t>BCG_1526</t>
  </si>
  <si>
    <t>BCG_1527</t>
  </si>
  <si>
    <t>BCG_1534</t>
  </si>
  <si>
    <t>BCG_1535</t>
  </si>
  <si>
    <t>BCG_1536c</t>
  </si>
  <si>
    <t>BCG_1538</t>
  </si>
  <si>
    <t>BCG_1539</t>
  </si>
  <si>
    <t>BCG_1540</t>
  </si>
  <si>
    <t>BCG_1542</t>
  </si>
  <si>
    <t>BCG_1543</t>
  </si>
  <si>
    <t>BCG_1544c</t>
  </si>
  <si>
    <t>BCG_1548c</t>
  </si>
  <si>
    <t>BCG_1549</t>
  </si>
  <si>
    <t>BCG_1550</t>
  </si>
  <si>
    <t>BCG_1551</t>
  </si>
  <si>
    <t>BCG_1552</t>
  </si>
  <si>
    <t>BCG_1553</t>
  </si>
  <si>
    <t>BCG_1554c</t>
  </si>
  <si>
    <t>BCG_1557</t>
  </si>
  <si>
    <t>BCG_1558</t>
  </si>
  <si>
    <t>BCG_1559</t>
  </si>
  <si>
    <t>BCG_1561c</t>
  </si>
  <si>
    <t>BCG_1562c</t>
  </si>
  <si>
    <t>BCG_1563</t>
  </si>
  <si>
    <t>BCG_1564</t>
  </si>
  <si>
    <t>BCG_1565</t>
  </si>
  <si>
    <t>BCG_1566</t>
  </si>
  <si>
    <t>BCG_1567c</t>
  </si>
  <si>
    <t>BCG_1568c</t>
  </si>
  <si>
    <t>BCG_1569</t>
  </si>
  <si>
    <t>BCG_1570</t>
  </si>
  <si>
    <t>BCG_1571</t>
  </si>
  <si>
    <t>BCG_1572</t>
  </si>
  <si>
    <t>BCG_1575</t>
  </si>
  <si>
    <t>BCG_1576</t>
  </si>
  <si>
    <t>BCG_1578c</t>
  </si>
  <si>
    <t>BCG_1583</t>
  </si>
  <si>
    <t>BCG_1584c</t>
  </si>
  <si>
    <t>BCG_1585</t>
  </si>
  <si>
    <t>BCG_1586</t>
  </si>
  <si>
    <t>BCG_1587</t>
  </si>
  <si>
    <t>BCG_1592</t>
  </si>
  <si>
    <t>BCG_1595</t>
  </si>
  <si>
    <t>BCG_1596</t>
  </si>
  <si>
    <t>BCG_1597</t>
  </si>
  <si>
    <t>BCG_1598</t>
  </si>
  <si>
    <t>BCG_1599</t>
  </si>
  <si>
    <t>BCG_1607</t>
  </si>
  <si>
    <t>BCG_1610</t>
  </si>
  <si>
    <t>BCG_1612</t>
  </si>
  <si>
    <t>BCG_1613</t>
  </si>
  <si>
    <t>BCG_1618c</t>
  </si>
  <si>
    <t>BCG_1619c</t>
  </si>
  <si>
    <t>BCG_1620c</t>
  </si>
  <si>
    <t>BCG_1624</t>
  </si>
  <si>
    <t>BCG_1625c</t>
  </si>
  <si>
    <t>BCG_1626c</t>
  </si>
  <si>
    <t>BCG_1628</t>
  </si>
  <si>
    <t>BCG_1629</t>
  </si>
  <si>
    <t>BCG_1630c</t>
  </si>
  <si>
    <t>BCG_1631c</t>
  </si>
  <si>
    <t>BCG_1635</t>
  </si>
  <si>
    <t>BCG_1636c</t>
  </si>
  <si>
    <t>BCG_1648</t>
  </si>
  <si>
    <t>BCG_1653</t>
  </si>
  <si>
    <t>BCG_1654</t>
  </si>
  <si>
    <t>BCG_1657</t>
  </si>
  <si>
    <t>BCG_1662c</t>
  </si>
  <si>
    <t>BCG_1664</t>
  </si>
  <si>
    <t>BCG_1665c</t>
  </si>
  <si>
    <t>BCG_1666c</t>
  </si>
  <si>
    <t>BCG_1670c</t>
  </si>
  <si>
    <t>BCG_1672</t>
  </si>
  <si>
    <t>BCG_1673c</t>
  </si>
  <si>
    <t>BCG_1675c</t>
  </si>
  <si>
    <t>BCG_1677c</t>
  </si>
  <si>
    <t>BCG_1678c</t>
  </si>
  <si>
    <t>BCG_1684c</t>
  </si>
  <si>
    <t>BCG_1686</t>
  </si>
  <si>
    <t>BCG_1687</t>
  </si>
  <si>
    <t>BCG_1706c</t>
  </si>
  <si>
    <t>BCG_1707</t>
  </si>
  <si>
    <t>BCG_1708</t>
  </si>
  <si>
    <t>BCG_1709</t>
  </si>
  <si>
    <t>BCG_1710c</t>
  </si>
  <si>
    <t>BCG_1711c</t>
  </si>
  <si>
    <t>BCG_1712c</t>
  </si>
  <si>
    <t>BCG_1713c</t>
  </si>
  <si>
    <t>BCG_1714</t>
  </si>
  <si>
    <t>BCG_1716</t>
  </si>
  <si>
    <t>BCG_1718</t>
  </si>
  <si>
    <t>BCG_1720</t>
  </si>
  <si>
    <t>BCG_1721</t>
  </si>
  <si>
    <t>BCG_1722</t>
  </si>
  <si>
    <t>BCG_1723c</t>
  </si>
  <si>
    <t>BCG_1724c</t>
  </si>
  <si>
    <t>BCG_1725c</t>
  </si>
  <si>
    <t>BCG_1726</t>
  </si>
  <si>
    <t>BCG_1729</t>
  </si>
  <si>
    <t>BCG_1730</t>
  </si>
  <si>
    <t>BCG_1731</t>
  </si>
  <si>
    <t>BCG_1735</t>
  </si>
  <si>
    <t>BCG_1736</t>
  </si>
  <si>
    <t>BCG_1738</t>
  </si>
  <si>
    <t>BCG_1740c</t>
  </si>
  <si>
    <t>BCG_1741c</t>
  </si>
  <si>
    <t>BCG_1745c</t>
  </si>
  <si>
    <t>BCG_1746</t>
  </si>
  <si>
    <t>BCG_1747</t>
  </si>
  <si>
    <t>BCG_1748</t>
  </si>
  <si>
    <t>BCG_1749</t>
  </si>
  <si>
    <t>BCG_1750</t>
  </si>
  <si>
    <t>BCG_1753</t>
  </si>
  <si>
    <t>BCG_1755</t>
  </si>
  <si>
    <t>BCG_1756</t>
  </si>
  <si>
    <t>BCG_1757</t>
  </si>
  <si>
    <t>BCG_1758</t>
  </si>
  <si>
    <t>BCG_1759c</t>
  </si>
  <si>
    <t>BCG_1760c</t>
  </si>
  <si>
    <t>BCG_1761</t>
  </si>
  <si>
    <t>BCG_1762</t>
  </si>
  <si>
    <t>BCG_1763c</t>
  </si>
  <si>
    <t>BCG_1764c</t>
  </si>
  <si>
    <t>BCG_1765</t>
  </si>
  <si>
    <t>BCG_1766</t>
  </si>
  <si>
    <t>BCG_1767c</t>
  </si>
  <si>
    <t>BCG_1768c</t>
  </si>
  <si>
    <t>BCG_1769c</t>
  </si>
  <si>
    <t>BCG_1771c</t>
  </si>
  <si>
    <t>BCG_1772c</t>
  </si>
  <si>
    <t>BCG_1773c</t>
  </si>
  <si>
    <t>BCG_1774c</t>
  </si>
  <si>
    <t>BCG_1777</t>
  </si>
  <si>
    <t>BCG_1778c</t>
  </si>
  <si>
    <t>BCG_1779</t>
  </si>
  <si>
    <t>BCG_1780</t>
  </si>
  <si>
    <t>BCG_1781</t>
  </si>
  <si>
    <t>BCG_1783c</t>
  </si>
  <si>
    <t>BCG_1786</t>
  </si>
  <si>
    <t>BCG_1787</t>
  </si>
  <si>
    <t>BCG_1788c</t>
  </si>
  <si>
    <t>BCG_1790</t>
  </si>
  <si>
    <t>BCG_1791</t>
  </si>
  <si>
    <t>BCG_1793c</t>
  </si>
  <si>
    <t>BCG_1795c</t>
  </si>
  <si>
    <t>BCG_1796</t>
  </si>
  <si>
    <t>BCG_1801</t>
  </si>
  <si>
    <t>BCG_1802c</t>
  </si>
  <si>
    <t>BCG_1803c</t>
  </si>
  <si>
    <t>BCG_1804c</t>
  </si>
  <si>
    <t>BCG_1805c</t>
  </si>
  <si>
    <t>BCG_1806c</t>
  </si>
  <si>
    <t>BCG_1807</t>
  </si>
  <si>
    <t>BCG_1808</t>
  </si>
  <si>
    <t>BCG_1809c</t>
  </si>
  <si>
    <t>BCG_1811c</t>
  </si>
  <si>
    <t>BCG_1812c</t>
  </si>
  <si>
    <t>BCG_1813</t>
  </si>
  <si>
    <t>BCG_1815</t>
  </si>
  <si>
    <t>BCG_1816</t>
  </si>
  <si>
    <t>BCG_1818</t>
  </si>
  <si>
    <t>BCG_1826</t>
  </si>
  <si>
    <t>BCG_1827</t>
  </si>
  <si>
    <t>BCG_1828</t>
  </si>
  <si>
    <t>BCG_1829</t>
  </si>
  <si>
    <t>BCG_1830</t>
  </si>
  <si>
    <t>BCG_1837c</t>
  </si>
  <si>
    <t>BCG_1838c</t>
  </si>
  <si>
    <t>BCG_1844</t>
  </si>
  <si>
    <t>BCG_1845</t>
  </si>
  <si>
    <t>BCG_1846c</t>
  </si>
  <si>
    <t>BCG_1847c</t>
  </si>
  <si>
    <t>BCG_1849</t>
  </si>
  <si>
    <t>BCG_1850</t>
  </si>
  <si>
    <t>BCG_1852</t>
  </si>
  <si>
    <t>BCG_1854c</t>
  </si>
  <si>
    <t>BCG_1858</t>
  </si>
  <si>
    <t>BCG_1859</t>
  </si>
  <si>
    <t>BCG_1860</t>
  </si>
  <si>
    <t>BCG_1863</t>
  </si>
  <si>
    <t>BCG_1864</t>
  </si>
  <si>
    <t>BCG_1865</t>
  </si>
  <si>
    <t>BCG_1866</t>
  </si>
  <si>
    <t>BCG_1868c</t>
  </si>
  <si>
    <t>BCG_1869</t>
  </si>
  <si>
    <t>BCG_1870c</t>
  </si>
  <si>
    <t>BCG_1871c</t>
  </si>
  <si>
    <t>BCG_1873c</t>
  </si>
  <si>
    <t>BCG_1874c</t>
  </si>
  <si>
    <t>BCG_1877c</t>
  </si>
  <si>
    <t>BCG_1878c</t>
  </si>
  <si>
    <t>BCG_1881c</t>
  </si>
  <si>
    <t>BCG_1882c</t>
  </si>
  <si>
    <t>BCG_1883</t>
  </si>
  <si>
    <t>BCG_1891c</t>
  </si>
  <si>
    <t>BCG_1892c</t>
  </si>
  <si>
    <t>BCG_1897</t>
  </si>
  <si>
    <t>BCG_1899c</t>
  </si>
  <si>
    <t>BCG_1900c</t>
  </si>
  <si>
    <t>BCG_1901c</t>
  </si>
  <si>
    <t>BCG_1902</t>
  </si>
  <si>
    <t>BCG_1903</t>
  </si>
  <si>
    <t>BCG_1904</t>
  </si>
  <si>
    <t>BCG_1905c</t>
  </si>
  <si>
    <t>BCG_1906c</t>
  </si>
  <si>
    <t>BCG_1907c</t>
  </si>
  <si>
    <t>BCG_1909</t>
  </si>
  <si>
    <t>BCG_1910</t>
  </si>
  <si>
    <t>BCG_1911</t>
  </si>
  <si>
    <t>BCG_1913</t>
  </si>
  <si>
    <t>BCG_1914</t>
  </si>
  <si>
    <t>BCG_1916</t>
  </si>
  <si>
    <t>BCG_1919c</t>
  </si>
  <si>
    <t>BCG_1920c</t>
  </si>
  <si>
    <t>BCG_1922c</t>
  </si>
  <si>
    <t>BCG_1924</t>
  </si>
  <si>
    <t>BCG_1925c</t>
  </si>
  <si>
    <t>BCG_1926c</t>
  </si>
  <si>
    <t>BCG_1927c</t>
  </si>
  <si>
    <t>BCG_1928c</t>
  </si>
  <si>
    <t>BCG_1929</t>
  </si>
  <si>
    <t>BCG_1930</t>
  </si>
  <si>
    <t>BCG_1931</t>
  </si>
  <si>
    <t>BCG_1932c</t>
  </si>
  <si>
    <t>BCG_1933</t>
  </si>
  <si>
    <t>BCG_1934</t>
  </si>
  <si>
    <t>BCG_1935c</t>
  </si>
  <si>
    <t>BCG_1936c</t>
  </si>
  <si>
    <t>BCG_1937</t>
  </si>
  <si>
    <t>BCG_1942</t>
  </si>
  <si>
    <t>BCG_1943</t>
  </si>
  <si>
    <t>BCG_1945c</t>
  </si>
  <si>
    <t>BCG_1946c</t>
  </si>
  <si>
    <t>BCG_1949c</t>
  </si>
  <si>
    <t>BCG_1952</t>
  </si>
  <si>
    <t>BCG_1953c</t>
  </si>
  <si>
    <t>BCG_1958c</t>
  </si>
  <si>
    <t>BCG_1959</t>
  </si>
  <si>
    <t>BCG_1961</t>
  </si>
  <si>
    <t>BCG_1963c</t>
  </si>
  <si>
    <t>BCG_1966</t>
  </si>
  <si>
    <t>BCG_1967c</t>
  </si>
  <si>
    <t>BCG_1968c</t>
  </si>
  <si>
    <t>BCG_1969c</t>
  </si>
  <si>
    <t>BCG_1970c</t>
  </si>
  <si>
    <t>BCG_1975</t>
  </si>
  <si>
    <t>BCG_1976</t>
  </si>
  <si>
    <t>BCG_1978</t>
  </si>
  <si>
    <t>BCG_1980</t>
  </si>
  <si>
    <t>BCG_1981c</t>
  </si>
  <si>
    <t>BCG_1982c</t>
  </si>
  <si>
    <t>BCG_1983c</t>
  </si>
  <si>
    <t>BCG_1984</t>
  </si>
  <si>
    <t>BCG_1986</t>
  </si>
  <si>
    <t>BCG_1987c</t>
  </si>
  <si>
    <t>BCG_1988c</t>
  </si>
  <si>
    <t>BCG_1989c</t>
  </si>
  <si>
    <t>BCG_1990c</t>
  </si>
  <si>
    <t>BCG_1991</t>
  </si>
  <si>
    <t>BCG_1992</t>
  </si>
  <si>
    <t>BCG_1993c</t>
  </si>
  <si>
    <t>BCG_1994</t>
  </si>
  <si>
    <t>BCG_1995</t>
  </si>
  <si>
    <t>BCG_1996</t>
  </si>
  <si>
    <t>BCG_1997c</t>
  </si>
  <si>
    <t>BCG_1998c</t>
  </si>
  <si>
    <t>BCG_1999c</t>
  </si>
  <si>
    <t>BCG_2000</t>
  </si>
  <si>
    <t>BCG_2001A</t>
  </si>
  <si>
    <t>BCG_2001c</t>
  </si>
  <si>
    <t>BCG_2002c</t>
  </si>
  <si>
    <t>BCG_2004</t>
  </si>
  <si>
    <t>BCG_2005c</t>
  </si>
  <si>
    <t>BCG_2006c</t>
  </si>
  <si>
    <t>BCG_2007c</t>
  </si>
  <si>
    <t>BCG_2008c</t>
  </si>
  <si>
    <t>BCG_2010c</t>
  </si>
  <si>
    <t>BCG_2011c</t>
  </si>
  <si>
    <t>BCG_2012</t>
  </si>
  <si>
    <t>BCG_2013</t>
  </si>
  <si>
    <t>BCG_2015c</t>
  </si>
  <si>
    <t>BCG_2016c</t>
  </si>
  <si>
    <t>BCG_2017</t>
  </si>
  <si>
    <t>BCG_2018</t>
  </si>
  <si>
    <t>BCG_2020c</t>
  </si>
  <si>
    <t>BCG_2021c</t>
  </si>
  <si>
    <t>BCG_2022c</t>
  </si>
  <si>
    <t>BCG_2025c</t>
  </si>
  <si>
    <t>BCG_2026</t>
  </si>
  <si>
    <t>BCG_2027</t>
  </si>
  <si>
    <t>BCG_2028c</t>
  </si>
  <si>
    <t>BCG_2029</t>
  </si>
  <si>
    <t>BCG_2030</t>
  </si>
  <si>
    <t>BCG_2031</t>
  </si>
  <si>
    <t>BCG_2032c</t>
  </si>
  <si>
    <t>BCG_2033</t>
  </si>
  <si>
    <t>BCG_2034</t>
  </si>
  <si>
    <t>BCG_2035</t>
  </si>
  <si>
    <t>BCG_2036</t>
  </si>
  <si>
    <t>BCG_2037c</t>
  </si>
  <si>
    <t>BCG_2038c</t>
  </si>
  <si>
    <t>BCG_2039c</t>
  </si>
  <si>
    <t>BCG_2040c</t>
  </si>
  <si>
    <t>BCG_2041c</t>
  </si>
  <si>
    <t>BCG_2042c</t>
  </si>
  <si>
    <t>BCG_2043c</t>
  </si>
  <si>
    <t>BCG_2044c</t>
  </si>
  <si>
    <t>BCG_2045c</t>
  </si>
  <si>
    <t>BCG_2046c</t>
  </si>
  <si>
    <t>BCG_2047c</t>
  </si>
  <si>
    <t>BCG_2049c</t>
  </si>
  <si>
    <t>BCG_2051</t>
  </si>
  <si>
    <t>BCG_2052c</t>
  </si>
  <si>
    <t>BCG_2053</t>
  </si>
  <si>
    <t>BCG_2054</t>
  </si>
  <si>
    <t>BCG_2055</t>
  </si>
  <si>
    <t>BCG_2056c</t>
  </si>
  <si>
    <t>BCG_2057c</t>
  </si>
  <si>
    <t>BCG_2058c</t>
  </si>
  <si>
    <t>BCG_2059c</t>
  </si>
  <si>
    <t>BCG_2060c</t>
  </si>
  <si>
    <t>BCG_2061c</t>
  </si>
  <si>
    <t>BCG_2063c</t>
  </si>
  <si>
    <t>BCG_2066c</t>
  </si>
  <si>
    <t>BCG_2068c</t>
  </si>
  <si>
    <t>BCG_2069</t>
  </si>
  <si>
    <t>BCG_2071c</t>
  </si>
  <si>
    <t>BCG_2073</t>
  </si>
  <si>
    <t>BCG_2078</t>
  </si>
  <si>
    <t>BCG_2080c</t>
  </si>
  <si>
    <t>BCG_2082</t>
  </si>
  <si>
    <t>BCG_2086c</t>
  </si>
  <si>
    <t>BCG_2093c</t>
  </si>
  <si>
    <t>BCG_2094c</t>
  </si>
  <si>
    <t>BCG_2095c</t>
  </si>
  <si>
    <t>BCG_2096c</t>
  </si>
  <si>
    <t>BCG_2097</t>
  </si>
  <si>
    <t>BCG_2098</t>
  </si>
  <si>
    <t>BCG_2100c</t>
  </si>
  <si>
    <t>BCG_2101</t>
  </si>
  <si>
    <t>BCG_2102</t>
  </si>
  <si>
    <t>BCG_2103</t>
  </si>
  <si>
    <t>BCG_2104</t>
  </si>
  <si>
    <t>BCG_2105</t>
  </si>
  <si>
    <t>BCG_2106</t>
  </si>
  <si>
    <t>BCG_2107</t>
  </si>
  <si>
    <t>BCG_2110</t>
  </si>
  <si>
    <t>BCG_2111c</t>
  </si>
  <si>
    <t>BCG_2115c</t>
  </si>
  <si>
    <t>BCG_2116c</t>
  </si>
  <si>
    <t>BCG_2117c</t>
  </si>
  <si>
    <t>BCG_2119</t>
  </si>
  <si>
    <t>BCG_2121</t>
  </si>
  <si>
    <t>BCG_2122c</t>
  </si>
  <si>
    <t>BCG_2123c</t>
  </si>
  <si>
    <t>BCG_2128c</t>
  </si>
  <si>
    <t>BCG_2129c</t>
  </si>
  <si>
    <t>BCG_2130</t>
  </si>
  <si>
    <t>BCG_2131</t>
  </si>
  <si>
    <t>BCG_2132c</t>
  </si>
  <si>
    <t>BCG_2134</t>
  </si>
  <si>
    <t>BCG_2135c</t>
  </si>
  <si>
    <t>BCG_2136</t>
  </si>
  <si>
    <t>BCG_2137c</t>
  </si>
  <si>
    <t>BCG_2142</t>
  </si>
  <si>
    <t>BCG_2145</t>
  </si>
  <si>
    <t>BCG_2146c</t>
  </si>
  <si>
    <t>BCG_2149</t>
  </si>
  <si>
    <t>BCG_2150c</t>
  </si>
  <si>
    <t>BCG_2151c</t>
  </si>
  <si>
    <t>BCG_2152c</t>
  </si>
  <si>
    <t>BCG_2153c</t>
  </si>
  <si>
    <t>BCG_2154c</t>
  </si>
  <si>
    <t>BCG_2158c</t>
  </si>
  <si>
    <t>BCG_2159c</t>
  </si>
  <si>
    <t>BCG_2160</t>
  </si>
  <si>
    <t>BCG_2161c</t>
  </si>
  <si>
    <t>BCG_2163c</t>
  </si>
  <si>
    <t>BCG_2164c</t>
  </si>
  <si>
    <t>BCG_2165c</t>
  </si>
  <si>
    <t>BCG_2176c</t>
  </si>
  <si>
    <t>BCG_2177c</t>
  </si>
  <si>
    <t>BCG_2178c</t>
  </si>
  <si>
    <t>BCG_2181c</t>
  </si>
  <si>
    <t>BCG_2183c</t>
  </si>
  <si>
    <t>BCG_2184c</t>
  </si>
  <si>
    <t>BCG_2185</t>
  </si>
  <si>
    <t>BCG_2187c</t>
  </si>
  <si>
    <t>BCG_2189</t>
  </si>
  <si>
    <t>BCG_2190c</t>
  </si>
  <si>
    <t>BCG_2192c</t>
  </si>
  <si>
    <t>BCG_2194c</t>
  </si>
  <si>
    <t>BCG_2195c</t>
  </si>
  <si>
    <t>BCG_2196</t>
  </si>
  <si>
    <t>BCG_2197c</t>
  </si>
  <si>
    <t>BCG_2198c</t>
  </si>
  <si>
    <t>BCG_2199c</t>
  </si>
  <si>
    <t>BCG_2201c</t>
  </si>
  <si>
    <t>BCG_2202</t>
  </si>
  <si>
    <t>BCG_2204c</t>
  </si>
  <si>
    <t>BCG_2205c</t>
  </si>
  <si>
    <t>BCG_2206c</t>
  </si>
  <si>
    <t>BCG_2207</t>
  </si>
  <si>
    <t>BCG_2213c</t>
  </si>
  <si>
    <t>BCG_2215c</t>
  </si>
  <si>
    <t>BCG_2219</t>
  </si>
  <si>
    <t>BCG_2220c</t>
  </si>
  <si>
    <t>BCG_2221c</t>
  </si>
  <si>
    <t>BCG_2222</t>
  </si>
  <si>
    <t>BCG_2225</t>
  </si>
  <si>
    <t>BCG_2228</t>
  </si>
  <si>
    <t>BCG_2232</t>
  </si>
  <si>
    <t>BCG_2235</t>
  </si>
  <si>
    <t>BCG_2236c</t>
  </si>
  <si>
    <t>BCG_2240c</t>
  </si>
  <si>
    <t>BCG_2241c</t>
  </si>
  <si>
    <t>BCG_2243</t>
  </si>
  <si>
    <t>BCG_2244</t>
  </si>
  <si>
    <t>BCG_2245</t>
  </si>
  <si>
    <t>BCG_2246c</t>
  </si>
  <si>
    <t>BCG_2247c</t>
  </si>
  <si>
    <t>BCG_2248c</t>
  </si>
  <si>
    <t>BCG_2250</t>
  </si>
  <si>
    <t>BCG_2252</t>
  </si>
  <si>
    <t>BCG_2254</t>
  </si>
  <si>
    <t>BCG_2256c</t>
  </si>
  <si>
    <t>BCG_2257c</t>
  </si>
  <si>
    <t>BCG_2259</t>
  </si>
  <si>
    <t>BCG_2265</t>
  </si>
  <si>
    <t>BCG_2266</t>
  </si>
  <si>
    <t>BCG_2268c</t>
  </si>
  <si>
    <t>BCG_2269</t>
  </si>
  <si>
    <t>BCG_2270</t>
  </si>
  <si>
    <t>BCG_2271</t>
  </si>
  <si>
    <t>BCG_2272c</t>
  </si>
  <si>
    <t>BCG_2273c</t>
  </si>
  <si>
    <t>BCG_2274c</t>
  </si>
  <si>
    <t>BCG_2275c</t>
  </si>
  <si>
    <t>BCG_2276c</t>
  </si>
  <si>
    <t>BCG_2278</t>
  </si>
  <si>
    <t>BCG_2279c</t>
  </si>
  <si>
    <t>BCG_2280</t>
  </si>
  <si>
    <t>BCG_2281c</t>
  </si>
  <si>
    <t>BCG_2282</t>
  </si>
  <si>
    <t>BCG_2284c</t>
  </si>
  <si>
    <t>BCG_2286c</t>
  </si>
  <si>
    <t>BCG_2288</t>
  </si>
  <si>
    <t>BCG_2289</t>
  </si>
  <si>
    <t>BCG_2290</t>
  </si>
  <si>
    <t>BCG_2291c</t>
  </si>
  <si>
    <t>BCG_2292</t>
  </si>
  <si>
    <t>BCG_2294c</t>
  </si>
  <si>
    <t>BCG_2295</t>
  </si>
  <si>
    <t>BCG_2297c</t>
  </si>
  <si>
    <t>BCG_2298</t>
  </si>
  <si>
    <t>BCG_2300</t>
  </si>
  <si>
    <t>BCG_2301c</t>
  </si>
  <si>
    <t>BCG_2302c</t>
  </si>
  <si>
    <t>BCG_2304</t>
  </si>
  <si>
    <t>BCG_2309c</t>
  </si>
  <si>
    <t>BCG_2310</t>
  </si>
  <si>
    <t>BCG_2311</t>
  </si>
  <si>
    <t>BCG_2312</t>
  </si>
  <si>
    <t>BCG_2313</t>
  </si>
  <si>
    <t>BCG_2314</t>
  </si>
  <si>
    <t>BCG_2316c</t>
  </si>
  <si>
    <t>BCG_2318</t>
  </si>
  <si>
    <t>BCG_2319c</t>
  </si>
  <si>
    <t>BCG_2320c</t>
  </si>
  <si>
    <t>BCG_2321</t>
  </si>
  <si>
    <t>BCG_2322</t>
  </si>
  <si>
    <t>BCG_2323</t>
  </si>
  <si>
    <t>BCG_2324c</t>
  </si>
  <si>
    <t>BCG_2325c</t>
  </si>
  <si>
    <t>BCG_2326c</t>
  </si>
  <si>
    <t>BCG_2327c</t>
  </si>
  <si>
    <t>BCG_2328</t>
  </si>
  <si>
    <t>BCG_2329c</t>
  </si>
  <si>
    <t>BCG_2330</t>
  </si>
  <si>
    <t>BCG_2331</t>
  </si>
  <si>
    <t>BCG_2332</t>
  </si>
  <si>
    <t>BCG_2333</t>
  </si>
  <si>
    <t>BCG_2334c</t>
  </si>
  <si>
    <t>BCG_2335c</t>
  </si>
  <si>
    <t>BCG_2336c</t>
  </si>
  <si>
    <t>BCG_2340c</t>
  </si>
  <si>
    <t>BCG_2344c</t>
  </si>
  <si>
    <t>BCG_2345</t>
  </si>
  <si>
    <t>BCG_2346c</t>
  </si>
  <si>
    <t>BCG_2347c</t>
  </si>
  <si>
    <t>BCG_2348</t>
  </si>
  <si>
    <t>BCG_2352</t>
  </si>
  <si>
    <t>BCG_2353</t>
  </si>
  <si>
    <t>BCG_2355c</t>
  </si>
  <si>
    <t>BCG_2357</t>
  </si>
  <si>
    <t>BCG_2358</t>
  </si>
  <si>
    <t>BCG_2359c</t>
  </si>
  <si>
    <t>BCG_2365</t>
  </si>
  <si>
    <t>BCG_2368</t>
  </si>
  <si>
    <t>BCG_2372</t>
  </si>
  <si>
    <t>BCG_2374c</t>
  </si>
  <si>
    <t>BCG_2375c</t>
  </si>
  <si>
    <t>BCG_2379c</t>
  </si>
  <si>
    <t>BCG_2380c</t>
  </si>
  <si>
    <t>BCG_2381c</t>
  </si>
  <si>
    <t>BCG_2383c</t>
  </si>
  <si>
    <t>BCG_2384c</t>
  </si>
  <si>
    <t>BCG_2386c</t>
  </si>
  <si>
    <t>BCG_2389</t>
  </si>
  <si>
    <t>BCG_2401</t>
  </si>
  <si>
    <t>BCG_2404c</t>
  </si>
  <si>
    <t>BCG_2407</t>
  </si>
  <si>
    <t>BCG_2409</t>
  </si>
  <si>
    <t>BCG_2410</t>
  </si>
  <si>
    <t>BCG_2416</t>
  </si>
  <si>
    <t>BCG_2417c</t>
  </si>
  <si>
    <t>BCG_2418</t>
  </si>
  <si>
    <t>BCG_2421</t>
  </si>
  <si>
    <t>BCG_2422c</t>
  </si>
  <si>
    <t>BCG_2423</t>
  </si>
  <si>
    <t>BCG_2425c</t>
  </si>
  <si>
    <t>BCG_2426c</t>
  </si>
  <si>
    <t>BCG_2427c</t>
  </si>
  <si>
    <t>BCG_2429c</t>
  </si>
  <si>
    <t>BCG_2430c</t>
  </si>
  <si>
    <t>BCG_2431c</t>
  </si>
  <si>
    <t>BCG_2432c</t>
  </si>
  <si>
    <t>BCG_2433c</t>
  </si>
  <si>
    <t>BCG_2434c</t>
  </si>
  <si>
    <t>BCG_2435c</t>
  </si>
  <si>
    <t>BCG_2436c</t>
  </si>
  <si>
    <t>BCG_2438</t>
  </si>
  <si>
    <t>BCG_2439</t>
  </si>
  <si>
    <t>BCG_2440c</t>
  </si>
  <si>
    <t>BCG_2441c</t>
  </si>
  <si>
    <t>BCG_2442c</t>
  </si>
  <si>
    <t>BCG_2443c</t>
  </si>
  <si>
    <t>BCG_2445c</t>
  </si>
  <si>
    <t>BCG_2446c</t>
  </si>
  <si>
    <t>BCG_2451c</t>
  </si>
  <si>
    <t>BCG_2452c</t>
  </si>
  <si>
    <t>BCG_2453c</t>
  </si>
  <si>
    <t>BCG_2454c</t>
  </si>
  <si>
    <t>BCG_2456</t>
  </si>
  <si>
    <t>BCG_2458</t>
  </si>
  <si>
    <t>BCG_2466c</t>
  </si>
  <si>
    <t>BCG_2469c</t>
  </si>
  <si>
    <t>BCG_2471</t>
  </si>
  <si>
    <t>BCG_2472c</t>
  </si>
  <si>
    <t>BCG_2474c</t>
  </si>
  <si>
    <t>BCG_2475c</t>
  </si>
  <si>
    <t>BCG_2476c</t>
  </si>
  <si>
    <t>BCG_2479</t>
  </si>
  <si>
    <t>BCG_2484c</t>
  </si>
  <si>
    <t>BCG_2486c</t>
  </si>
  <si>
    <t>BCG_2488c</t>
  </si>
  <si>
    <t>BCG_2489c</t>
  </si>
  <si>
    <t>BCG_2492</t>
  </si>
  <si>
    <t>BCG_2493</t>
  </si>
  <si>
    <t>BCG_2494c</t>
  </si>
  <si>
    <t>BCG_2495c</t>
  </si>
  <si>
    <t>BCG_2497c</t>
  </si>
  <si>
    <t>BCG_2498</t>
  </si>
  <si>
    <t>BCG_2499c</t>
  </si>
  <si>
    <t>BCG_2502c</t>
  </si>
  <si>
    <t>BCG_2507c</t>
  </si>
  <si>
    <t>BCG_2508c</t>
  </si>
  <si>
    <t>BCG_2511</t>
  </si>
  <si>
    <t>BCG_2512</t>
  </si>
  <si>
    <t>BCG_2513</t>
  </si>
  <si>
    <t>BCG_2514</t>
  </si>
  <si>
    <t>BCG_2519c</t>
  </si>
  <si>
    <t>BCG_2526</t>
  </si>
  <si>
    <t>BCG_2527</t>
  </si>
  <si>
    <t>BCG_2528c</t>
  </si>
  <si>
    <t>BCG_2529</t>
  </si>
  <si>
    <t>BCG_2530c</t>
  </si>
  <si>
    <t>BCG_2532c</t>
  </si>
  <si>
    <t>BCG_2533</t>
  </si>
  <si>
    <t>BCG_2534</t>
  </si>
  <si>
    <t>BCG_2535c</t>
  </si>
  <si>
    <t>BCG_2536c</t>
  </si>
  <si>
    <t>BCG_2537c</t>
  </si>
  <si>
    <t>BCG_2538c</t>
  </si>
  <si>
    <t>BCG_2541c</t>
  </si>
  <si>
    <t>BCG_2543c</t>
  </si>
  <si>
    <t>BCG_2546c</t>
  </si>
  <si>
    <t>BCG_2547</t>
  </si>
  <si>
    <t>BCG_2548</t>
  </si>
  <si>
    <t>BCG_2550</t>
  </si>
  <si>
    <t>BCG_2551c</t>
  </si>
  <si>
    <t>BCG_2552c</t>
  </si>
  <si>
    <t>BCG_2553c</t>
  </si>
  <si>
    <t>BCG_2554c</t>
  </si>
  <si>
    <t>BCG_2558</t>
  </si>
  <si>
    <t>BCG_2563</t>
  </si>
  <si>
    <t>BCG_2564</t>
  </si>
  <si>
    <t>BCG_2568</t>
  </si>
  <si>
    <t>BCG_2569</t>
  </si>
  <si>
    <t>BCG_2570</t>
  </si>
  <si>
    <t>BCG_2571</t>
  </si>
  <si>
    <t>BCG_2572c</t>
  </si>
  <si>
    <t>BCG_2573c</t>
  </si>
  <si>
    <t>BCG_2574c</t>
  </si>
  <si>
    <t>BCG_2576c</t>
  </si>
  <si>
    <t>BCG_2577c</t>
  </si>
  <si>
    <t>BCG_2579c</t>
  </si>
  <si>
    <t>BCG_2580</t>
  </si>
  <si>
    <t>BCG_2581</t>
  </si>
  <si>
    <t>BCG_2582c</t>
  </si>
  <si>
    <t>BCG_2583</t>
  </si>
  <si>
    <t>BCG_2584</t>
  </si>
  <si>
    <t>BCG_2585</t>
  </si>
  <si>
    <t>BCG_2587</t>
  </si>
  <si>
    <t>BCG_2588</t>
  </si>
  <si>
    <t>BCG_2589</t>
  </si>
  <si>
    <t>BCG_2590</t>
  </si>
  <si>
    <t>BCG_2591c</t>
  </si>
  <si>
    <t>BCG_2592c</t>
  </si>
  <si>
    <t>BCG_2593</t>
  </si>
  <si>
    <t>BCG_2594c</t>
  </si>
  <si>
    <t>BCG_2596</t>
  </si>
  <si>
    <t>BCG_2597</t>
  </si>
  <si>
    <t>BCG_2598</t>
  </si>
  <si>
    <t>BCG_2599c</t>
  </si>
  <si>
    <t>BCG_2600</t>
  </si>
  <si>
    <t>BCG_2601c</t>
  </si>
  <si>
    <t>BCG_2604c</t>
  </si>
  <si>
    <t>BCG_2608c</t>
  </si>
  <si>
    <t>BCG_2618</t>
  </si>
  <si>
    <t>BCG_2619</t>
  </si>
  <si>
    <t>BCG_2620</t>
  </si>
  <si>
    <t>BCG_2621</t>
  </si>
  <si>
    <t>BCG_2622</t>
  </si>
  <si>
    <t>BCG_2623</t>
  </si>
  <si>
    <t>BCG_2624</t>
  </si>
  <si>
    <t>BCG_2626</t>
  </si>
  <si>
    <t>BCG_2627</t>
  </si>
  <si>
    <t>BCG_2628c</t>
  </si>
  <si>
    <t>BCG_2629c</t>
  </si>
  <si>
    <t>BCG_2631c</t>
  </si>
  <si>
    <t>BCG_2634c</t>
  </si>
  <si>
    <t>BCG_2636c</t>
  </si>
  <si>
    <t>BCG_2638c</t>
  </si>
  <si>
    <t>BCG_2640</t>
  </si>
  <si>
    <t>BCG_2643</t>
  </si>
  <si>
    <t>BCG_2644c</t>
  </si>
  <si>
    <t>BCG_2645</t>
  </si>
  <si>
    <t>BCG_2646c</t>
  </si>
  <si>
    <t>BCG_2647c</t>
  </si>
  <si>
    <t>BCG_2648c</t>
  </si>
  <si>
    <t>BCG_2649</t>
  </si>
  <si>
    <t>BCG_2651c</t>
  </si>
  <si>
    <t>BCG_2652c</t>
  </si>
  <si>
    <t>BCG_2653c</t>
  </si>
  <si>
    <t>BCG_2654c</t>
  </si>
  <si>
    <t>BCG_2655</t>
  </si>
  <si>
    <t>BCG_2656</t>
  </si>
  <si>
    <t>BCG_2657</t>
  </si>
  <si>
    <t>BCG_2658</t>
  </si>
  <si>
    <t>BCG_2659c</t>
  </si>
  <si>
    <t>BCG_2660c</t>
  </si>
  <si>
    <t>BCG_2662</t>
  </si>
  <si>
    <t>BCG_2663</t>
  </si>
  <si>
    <t>BCG_2665</t>
  </si>
  <si>
    <t>BCG_2666c</t>
  </si>
  <si>
    <t>BCG_2667c</t>
  </si>
  <si>
    <t>BCG_2669</t>
  </si>
  <si>
    <t>BCG_2671c</t>
  </si>
  <si>
    <t>BCG_2672c</t>
  </si>
  <si>
    <t>BCG_2673c</t>
  </si>
  <si>
    <t>BCG_2674</t>
  </si>
  <si>
    <t>BCG_2675</t>
  </si>
  <si>
    <t>BCG_2676</t>
  </si>
  <si>
    <t>BCG_2677c</t>
  </si>
  <si>
    <t>BCG_2678</t>
  </si>
  <si>
    <t>BCG_2679</t>
  </si>
  <si>
    <t>BCG_2681</t>
  </si>
  <si>
    <t>BCG_2682</t>
  </si>
  <si>
    <t>BCG_2683c</t>
  </si>
  <si>
    <t>BCG_2685</t>
  </si>
  <si>
    <t>BCG_2686</t>
  </si>
  <si>
    <t>BCG_2687</t>
  </si>
  <si>
    <t>BCG_2688c</t>
  </si>
  <si>
    <t>BCG_2689c</t>
  </si>
  <si>
    <t>BCG_2692</t>
  </si>
  <si>
    <t>BCG_2693</t>
  </si>
  <si>
    <t>BCG_2694</t>
  </si>
  <si>
    <t>BCG_2696</t>
  </si>
  <si>
    <t>BCG_2699c</t>
  </si>
  <si>
    <t>BCG_2700c</t>
  </si>
  <si>
    <t>BCG_2701c</t>
  </si>
  <si>
    <t>BCG_2702c</t>
  </si>
  <si>
    <t>BCG_2703c</t>
  </si>
  <si>
    <t>BCG_2706c</t>
  </si>
  <si>
    <t>BCG_2707c</t>
  </si>
  <si>
    <t>BCG_2708</t>
  </si>
  <si>
    <t>BCG_2709c</t>
  </si>
  <si>
    <t>BCG_2711</t>
  </si>
  <si>
    <t>BCG_2712c</t>
  </si>
  <si>
    <t>BCG_2713</t>
  </si>
  <si>
    <t>BCG_2717</t>
  </si>
  <si>
    <t>BCG_2718c</t>
  </si>
  <si>
    <t>BCG_2719c</t>
  </si>
  <si>
    <t>BCG_2720</t>
  </si>
  <si>
    <t>BCG_2721c</t>
  </si>
  <si>
    <t>BCG_2722</t>
  </si>
  <si>
    <t>BCG_2725c</t>
  </si>
  <si>
    <t>BCG_2727</t>
  </si>
  <si>
    <t>BCG_2728</t>
  </si>
  <si>
    <t>BCG_2729</t>
  </si>
  <si>
    <t>BCG_2730c</t>
  </si>
  <si>
    <t>BCG_2732c</t>
  </si>
  <si>
    <t>BCG_2734c</t>
  </si>
  <si>
    <t>BCG_2735</t>
  </si>
  <si>
    <t>BCG_2736</t>
  </si>
  <si>
    <t>BCG_2741c</t>
  </si>
  <si>
    <t>BCG_2742c</t>
  </si>
  <si>
    <t>BCG_2743</t>
  </si>
  <si>
    <t>BCG_2744</t>
  </si>
  <si>
    <t>BCG_2745c</t>
  </si>
  <si>
    <t>BCG_2746c</t>
  </si>
  <si>
    <t>BCG_2747</t>
  </si>
  <si>
    <t>BCG_2748c</t>
  </si>
  <si>
    <t>BCG_2751</t>
  </si>
  <si>
    <t>BCG_2752c</t>
  </si>
  <si>
    <t>BCG_2753c</t>
  </si>
  <si>
    <t>BCG_2757c</t>
  </si>
  <si>
    <t>BCG_2758c</t>
  </si>
  <si>
    <t>BCG_2759c</t>
  </si>
  <si>
    <t>BCG_2761c</t>
  </si>
  <si>
    <t>BCG_2763</t>
  </si>
  <si>
    <t>BCG_2765</t>
  </si>
  <si>
    <t>BCG_2766</t>
  </si>
  <si>
    <t>BCG_2767</t>
  </si>
  <si>
    <t>BCG_2768c</t>
  </si>
  <si>
    <t>BCG_2773c</t>
  </si>
  <si>
    <t>BCG_2774c</t>
  </si>
  <si>
    <t>BCG_2775c</t>
  </si>
  <si>
    <t>BCG_2776c</t>
  </si>
  <si>
    <t>BCG_2778c</t>
  </si>
  <si>
    <t>BCG_2779c</t>
  </si>
  <si>
    <t>BCG_2782</t>
  </si>
  <si>
    <t>BCG_2784c</t>
  </si>
  <si>
    <t>BCG_2788c</t>
  </si>
  <si>
    <t>BCG_2789c</t>
  </si>
  <si>
    <t>BCG_2791c</t>
  </si>
  <si>
    <t>BCG_2792</t>
  </si>
  <si>
    <t>BCG_2793c</t>
  </si>
  <si>
    <t>BCG_2794c</t>
  </si>
  <si>
    <t>BCG_2795c</t>
  </si>
  <si>
    <t>BCG_2796c</t>
  </si>
  <si>
    <t>BCG_2799c</t>
  </si>
  <si>
    <t>BCG_2805</t>
  </si>
  <si>
    <t>BCG_2809c</t>
  </si>
  <si>
    <t>BCG_2810c</t>
  </si>
  <si>
    <t>BCG_2812c</t>
  </si>
  <si>
    <t>BCG_2813c</t>
  </si>
  <si>
    <t>BCG_2815c</t>
  </si>
  <si>
    <t>BCG_2816c</t>
  </si>
  <si>
    <t>BCG_2817</t>
  </si>
  <si>
    <t>BCG_2818</t>
  </si>
  <si>
    <t>BCG_2819c</t>
  </si>
  <si>
    <t>BCG_2820c</t>
  </si>
  <si>
    <t>BCG_2821</t>
  </si>
  <si>
    <t>BCG_2822c</t>
  </si>
  <si>
    <t>BCG_2823</t>
  </si>
  <si>
    <t>BCG_2824</t>
  </si>
  <si>
    <t>BCG_2825</t>
  </si>
  <si>
    <t>BCG_2826</t>
  </si>
  <si>
    <t>BCG_2827</t>
  </si>
  <si>
    <t>BCG_2828c</t>
  </si>
  <si>
    <t>BCG_2829</t>
  </si>
  <si>
    <t>BCG_2830</t>
  </si>
  <si>
    <t>BCG_2831</t>
  </si>
  <si>
    <t>BCG_2832c</t>
  </si>
  <si>
    <t>BCG_2833c</t>
  </si>
  <si>
    <t>BCG_2834c</t>
  </si>
  <si>
    <t>BCG_2835c</t>
  </si>
  <si>
    <t>BCG_2836c</t>
  </si>
  <si>
    <t>BCG_2837c</t>
  </si>
  <si>
    <t>BCG_2838c</t>
  </si>
  <si>
    <t>BCG_2839c</t>
  </si>
  <si>
    <t>BCG_2840c</t>
  </si>
  <si>
    <t>BCG_2841c</t>
  </si>
  <si>
    <t>BCG_2842c</t>
  </si>
  <si>
    <t>BCG_2843c</t>
  </si>
  <si>
    <t>BCG_2844c</t>
  </si>
  <si>
    <t>BCG_2845c</t>
  </si>
  <si>
    <t>BCG_2846c</t>
  </si>
  <si>
    <t>BCG_2847c</t>
  </si>
  <si>
    <t>BCG_2848c</t>
  </si>
  <si>
    <t>BCG_2849c</t>
  </si>
  <si>
    <t>BCG_2850c</t>
  </si>
  <si>
    <t>BCG_2857c</t>
  </si>
  <si>
    <t>BCG_2860c</t>
  </si>
  <si>
    <t>BCG_2862c</t>
  </si>
  <si>
    <t>BCG_2863</t>
  </si>
  <si>
    <t>BCG_2864</t>
  </si>
  <si>
    <t>BCG_2870c</t>
  </si>
  <si>
    <t>BCG_2871c</t>
  </si>
  <si>
    <t>BCG_2874</t>
  </si>
  <si>
    <t>BCG_2877</t>
  </si>
  <si>
    <t>BCG_2878</t>
  </si>
  <si>
    <t>BCG_2879c</t>
  </si>
  <si>
    <t>BCG_2881c</t>
  </si>
  <si>
    <t>BCG_2884c</t>
  </si>
  <si>
    <t>BCG_2885</t>
  </si>
  <si>
    <t>BCG_2886c</t>
  </si>
  <si>
    <t>BCG_2887</t>
  </si>
  <si>
    <t>BCG_2888</t>
  </si>
  <si>
    <t>BCG_2889c</t>
  </si>
  <si>
    <t>BCG_2891c</t>
  </si>
  <si>
    <t>BCG_2893</t>
  </si>
  <si>
    <t>BCG_2894</t>
  </si>
  <si>
    <t>BCG_2898</t>
  </si>
  <si>
    <t>BCG_2899c</t>
  </si>
  <si>
    <t>BCG_2901c</t>
  </si>
  <si>
    <t>BCG_2905</t>
  </si>
  <si>
    <t>BCG_2906c</t>
  </si>
  <si>
    <t>BCG_2907c</t>
  </si>
  <si>
    <t>BCG_2908</t>
  </si>
  <si>
    <t>BCG_2912</t>
  </si>
  <si>
    <t>BCG_2914</t>
  </si>
  <si>
    <t>BCG_2917c</t>
  </si>
  <si>
    <t>BCG_2918c</t>
  </si>
  <si>
    <t>BCG_2919c</t>
  </si>
  <si>
    <t>BCG_2922c</t>
  </si>
  <si>
    <t>BCG_2929c</t>
  </si>
  <si>
    <t>BCG_2931c</t>
  </si>
  <si>
    <t>BCG_2933c</t>
  </si>
  <si>
    <t>BCG_2934c</t>
  </si>
  <si>
    <t>BCG_2936c</t>
  </si>
  <si>
    <t>BCG_2938</t>
  </si>
  <si>
    <t>BCG_2945c</t>
  </si>
  <si>
    <t>BCG_2948c</t>
  </si>
  <si>
    <t>BCG_2949c</t>
  </si>
  <si>
    <t>BCG_2951</t>
  </si>
  <si>
    <t>BCG_2965</t>
  </si>
  <si>
    <t>BCG_2966</t>
  </si>
  <si>
    <t>BCG_2970c</t>
  </si>
  <si>
    <t>BCG_2972c</t>
  </si>
  <si>
    <t>BCG_2973</t>
  </si>
  <si>
    <t>BCG_2974</t>
  </si>
  <si>
    <t>BCG_2975c</t>
  </si>
  <si>
    <t>BCG_2976c</t>
  </si>
  <si>
    <t>BCG_2977</t>
  </si>
  <si>
    <t>BCG_2978</t>
  </si>
  <si>
    <t>BCG_2979c</t>
  </si>
  <si>
    <t>BCG_2980c</t>
  </si>
  <si>
    <t>BCG_2981c</t>
  </si>
  <si>
    <t>BCG_2982</t>
  </si>
  <si>
    <t>BCG_2983c</t>
  </si>
  <si>
    <t>BCG_2984</t>
  </si>
  <si>
    <t>BCG_2987c</t>
  </si>
  <si>
    <t>BCG_2989c</t>
  </si>
  <si>
    <t>BCG_2990c</t>
  </si>
  <si>
    <t>BCG_2992</t>
  </si>
  <si>
    <t>BCG_2993</t>
  </si>
  <si>
    <t>BCG_2994c</t>
  </si>
  <si>
    <t>BCG_2996c</t>
  </si>
  <si>
    <t>BCG_2999c</t>
  </si>
  <si>
    <t>BCG_3000c</t>
  </si>
  <si>
    <t>BCG_3001</t>
  </si>
  <si>
    <t>BCG_3004</t>
  </si>
  <si>
    <t>BCG_3010</t>
  </si>
  <si>
    <t>BCG_3011c</t>
  </si>
  <si>
    <t>BCG_3012</t>
  </si>
  <si>
    <t>BCG_3014c</t>
  </si>
  <si>
    <t>BCG_3015</t>
  </si>
  <si>
    <t>BCG_3018</t>
  </si>
  <si>
    <t>BCG_3019</t>
  </si>
  <si>
    <t>BCG_3020c</t>
  </si>
  <si>
    <t>BCG_3022</t>
  </si>
  <si>
    <t>BCG_3027c</t>
  </si>
  <si>
    <t>BCG_3029c</t>
  </si>
  <si>
    <t>BCG_3030</t>
  </si>
  <si>
    <t>BCG_3035</t>
  </si>
  <si>
    <t>BCG_3037c</t>
  </si>
  <si>
    <t>BCG_3046c</t>
  </si>
  <si>
    <t>BCG_3049c</t>
  </si>
  <si>
    <t>BCG_3050c</t>
  </si>
  <si>
    <t>BCG_3053</t>
  </si>
  <si>
    <t>BCG_3054</t>
  </si>
  <si>
    <t>BCG_3055</t>
  </si>
  <si>
    <t>BCG_3056</t>
  </si>
  <si>
    <t>BCG_3057</t>
  </si>
  <si>
    <t>BCG_3058c</t>
  </si>
  <si>
    <t>BCG_3059</t>
  </si>
  <si>
    <t>BCG_3061c</t>
  </si>
  <si>
    <t>BCG_3062c</t>
  </si>
  <si>
    <t>BCG_3064c</t>
  </si>
  <si>
    <t>BCG_3065c</t>
  </si>
  <si>
    <t>BCG_3070c</t>
  </si>
  <si>
    <t>BCG_3071c</t>
  </si>
  <si>
    <t>BCG_3073c</t>
  </si>
  <si>
    <t>BCG_3074c</t>
  </si>
  <si>
    <t>BCG_3078c</t>
  </si>
  <si>
    <t>BCG_3079c</t>
  </si>
  <si>
    <t>BCG_3080</t>
  </si>
  <si>
    <t>BCG_3082c</t>
  </si>
  <si>
    <t>BCG_3083c</t>
  </si>
  <si>
    <t>BCG_3085c</t>
  </si>
  <si>
    <t>BCG_3089c</t>
  </si>
  <si>
    <t>BCG_3091</t>
  </si>
  <si>
    <t>BCG_3092</t>
  </si>
  <si>
    <t>BCG_3094</t>
  </si>
  <si>
    <t>BCG_3095</t>
  </si>
  <si>
    <t>BCG_3096</t>
  </si>
  <si>
    <t>BCG_3097c</t>
  </si>
  <si>
    <t>BCG_3098c</t>
  </si>
  <si>
    <t>BCG_3099</t>
  </si>
  <si>
    <t>BCG_3100c</t>
  </si>
  <si>
    <t>BCG_3101</t>
  </si>
  <si>
    <t>BCG_3102</t>
  </si>
  <si>
    <t>BCG_3104c</t>
  </si>
  <si>
    <t>BCG_3106</t>
  </si>
  <si>
    <t>BCG_3108</t>
  </si>
  <si>
    <t>BCG_3110</t>
  </si>
  <si>
    <t>BCG_3112</t>
  </si>
  <si>
    <t>BCG_3113</t>
  </si>
  <si>
    <t>BCG_3115</t>
  </si>
  <si>
    <t>BCG_3116</t>
  </si>
  <si>
    <t>BCG_3117c</t>
  </si>
  <si>
    <t>BCG_3118c</t>
  </si>
  <si>
    <t>BCG_3119c</t>
  </si>
  <si>
    <t>BCG_3120</t>
  </si>
  <si>
    <t>BCG_3121</t>
  </si>
  <si>
    <t>BCG_3123c</t>
  </si>
  <si>
    <t>BCG_3124c</t>
  </si>
  <si>
    <t>BCG_3128c</t>
  </si>
  <si>
    <t>BCG_3129c</t>
  </si>
  <si>
    <t>BCG_3133</t>
  </si>
  <si>
    <t>BCG_3138</t>
  </si>
  <si>
    <t>BCG_3139</t>
  </si>
  <si>
    <t>BCG_3140</t>
  </si>
  <si>
    <t>BCG_3143</t>
  </si>
  <si>
    <t>BCG_3144</t>
  </si>
  <si>
    <t>BCG_3145</t>
  </si>
  <si>
    <t>BCG_3148c</t>
  </si>
  <si>
    <t>BCG_3149</t>
  </si>
  <si>
    <t>BCG_3150c</t>
  </si>
  <si>
    <t>BCG_3151c</t>
  </si>
  <si>
    <t>BCG_3152</t>
  </si>
  <si>
    <t>BCG_3153c</t>
  </si>
  <si>
    <t>BCG_3154</t>
  </si>
  <si>
    <t>BCG_3157c</t>
  </si>
  <si>
    <t>BCG_3160</t>
  </si>
  <si>
    <t>BCG_3165c</t>
  </si>
  <si>
    <t>BCG_3166</t>
  </si>
  <si>
    <t>BCG_3184c</t>
  </si>
  <si>
    <t>BCG_3185c</t>
  </si>
  <si>
    <t>BCG_3186c</t>
  </si>
  <si>
    <t>BCG_3187c</t>
  </si>
  <si>
    <t>BCG_3189c</t>
  </si>
  <si>
    <t>BCG_3190c</t>
  </si>
  <si>
    <t>BCG_3191c</t>
  </si>
  <si>
    <t>BCG_3192</t>
  </si>
  <si>
    <t>BCG_3193</t>
  </si>
  <si>
    <t>BCG_3196c</t>
  </si>
  <si>
    <t>BCG_3197c</t>
  </si>
  <si>
    <t>BCG_3198</t>
  </si>
  <si>
    <t>BCG_3199</t>
  </si>
  <si>
    <t>BCG_3202</t>
  </si>
  <si>
    <t>BCG_3203</t>
  </si>
  <si>
    <t>BCG_3204</t>
  </si>
  <si>
    <t>BCG_3205</t>
  </si>
  <si>
    <t>BCG_3206c</t>
  </si>
  <si>
    <t>BCG_3207c</t>
  </si>
  <si>
    <t>BCG_3208</t>
  </si>
  <si>
    <t>BCG_3209</t>
  </si>
  <si>
    <t>BCG_3210</t>
  </si>
  <si>
    <t>BCG_3211</t>
  </si>
  <si>
    <t>BCG_3212c</t>
  </si>
  <si>
    <t>BCG_3213c</t>
  </si>
  <si>
    <t>BCG_3214</t>
  </si>
  <si>
    <t>BCG_3215c</t>
  </si>
  <si>
    <t>BCG_3216c</t>
  </si>
  <si>
    <t>BCG_3217</t>
  </si>
  <si>
    <t>BCG_3218</t>
  </si>
  <si>
    <t>BCG_3219c</t>
  </si>
  <si>
    <t>BCG_3220</t>
  </si>
  <si>
    <t>BCG_3223</t>
  </si>
  <si>
    <t>BCG_3225c</t>
  </si>
  <si>
    <t>BCG_3226c</t>
  </si>
  <si>
    <t>BCG_3227c</t>
  </si>
  <si>
    <t>BCG_3228</t>
  </si>
  <si>
    <t>BCG_3230</t>
  </si>
  <si>
    <t>BCG_3231c</t>
  </si>
  <si>
    <t>BCG_3233c</t>
  </si>
  <si>
    <t>BCG_3234</t>
  </si>
  <si>
    <t>BCG_3236</t>
  </si>
  <si>
    <t>BCG_3237c</t>
  </si>
  <si>
    <t>BCG_3239</t>
  </si>
  <si>
    <t>BCG_3240c</t>
  </si>
  <si>
    <t>BCG_3243</t>
  </si>
  <si>
    <t>BCG_3244c</t>
  </si>
  <si>
    <t>BCG_3245</t>
  </si>
  <si>
    <t>BCG_3247c</t>
  </si>
  <si>
    <t>BCG_3249c</t>
  </si>
  <si>
    <t>BCG_3250c</t>
  </si>
  <si>
    <t>BCG_3252</t>
  </si>
  <si>
    <t>BCG_3253</t>
  </si>
  <si>
    <t>BCG_3254</t>
  </si>
  <si>
    <t>BCG_3255c</t>
  </si>
  <si>
    <t>BCG_3256c</t>
  </si>
  <si>
    <t>BCG_3258</t>
  </si>
  <si>
    <t>BCG_3260c</t>
  </si>
  <si>
    <t>BCG_3261c</t>
  </si>
  <si>
    <t>BCG_3263c</t>
  </si>
  <si>
    <t>BCG_3264</t>
  </si>
  <si>
    <t>BCG_3265c</t>
  </si>
  <si>
    <t>BCG_3266c</t>
  </si>
  <si>
    <t>BCG_3267c</t>
  </si>
  <si>
    <t>BCG_3268c</t>
  </si>
  <si>
    <t>BCG_3270c</t>
  </si>
  <si>
    <t>BCG_3271c</t>
  </si>
  <si>
    <t>BCG_3272c</t>
  </si>
  <si>
    <t>BCG_3278c</t>
  </si>
  <si>
    <t>BCG_3279c</t>
  </si>
  <si>
    <t>BCG_3280c</t>
  </si>
  <si>
    <t>BCG_3282c</t>
  </si>
  <si>
    <t>BCG_3283</t>
  </si>
  <si>
    <t>BCG_3285c</t>
  </si>
  <si>
    <t>BCG_3287c</t>
  </si>
  <si>
    <t>BCG_3288</t>
  </si>
  <si>
    <t>BCG_3292</t>
  </si>
  <si>
    <t>BCG_3296</t>
  </si>
  <si>
    <t>BCG_3297</t>
  </si>
  <si>
    <t>BCG_3298</t>
  </si>
  <si>
    <t>BCG_3300c</t>
  </si>
  <si>
    <t>BCG_3301</t>
  </si>
  <si>
    <t>BCG_3302</t>
  </si>
  <si>
    <t>BCG_3306</t>
  </si>
  <si>
    <t>BCG_3307c</t>
  </si>
  <si>
    <t>BCG_3310</t>
  </si>
  <si>
    <t>BCG_3311</t>
  </si>
  <si>
    <t>BCG_3313</t>
  </si>
  <si>
    <t>BCG_3318c</t>
  </si>
  <si>
    <t>BCG_3320c</t>
  </si>
  <si>
    <t>BCG_3321</t>
  </si>
  <si>
    <t>BCG_3323c</t>
  </si>
  <si>
    <t>BCG_3324</t>
  </si>
  <si>
    <t>BCG_3329c</t>
  </si>
  <si>
    <t>BCG_3333c</t>
  </si>
  <si>
    <t>BCG_3336</t>
  </si>
  <si>
    <t>BCG_3337c</t>
  </si>
  <si>
    <t>BCG_3338</t>
  </si>
  <si>
    <t>BCG_3340c</t>
  </si>
  <si>
    <t>BCG_3342c</t>
  </si>
  <si>
    <t>BCG_3343c</t>
  </si>
  <si>
    <t>BCG_3345</t>
  </si>
  <si>
    <t>BCG_3346</t>
  </si>
  <si>
    <t>BCG_3347</t>
  </si>
  <si>
    <t>BCG_3348c</t>
  </si>
  <si>
    <t>BCG_3349c</t>
  </si>
  <si>
    <t>BCG_3351</t>
  </si>
  <si>
    <t>BCG_3353c</t>
  </si>
  <si>
    <t>BCG_3356c</t>
  </si>
  <si>
    <t>BCG_3357</t>
  </si>
  <si>
    <t>BCG_3359c</t>
  </si>
  <si>
    <t>BCG_3360</t>
  </si>
  <si>
    <t>BCG_3365c</t>
  </si>
  <si>
    <t>BCG_3369</t>
  </si>
  <si>
    <t>BCG_3376</t>
  </si>
  <si>
    <t>BCG_3377c</t>
  </si>
  <si>
    <t>BCG_3378c</t>
  </si>
  <si>
    <t>BCG_3386c</t>
  </si>
  <si>
    <t>BCG_3387c</t>
  </si>
  <si>
    <t>BCG_3388c</t>
  </si>
  <si>
    <t>BCG_3393</t>
  </si>
  <si>
    <t>BCG_3394</t>
  </si>
  <si>
    <t>BCG_3396c</t>
  </si>
  <si>
    <t>BCG_3397</t>
  </si>
  <si>
    <t>BCG_3399</t>
  </si>
  <si>
    <t>BCG_3403c</t>
  </si>
  <si>
    <t>BCG_3404</t>
  </si>
  <si>
    <t>BCG_3405</t>
  </si>
  <si>
    <t>BCG_3406c</t>
  </si>
  <si>
    <t>BCG_3408</t>
  </si>
  <si>
    <t>BCG_3412</t>
  </si>
  <si>
    <t>BCG_3415c</t>
  </si>
  <si>
    <t>BCG_3418</t>
  </si>
  <si>
    <t>BCG_3419c</t>
  </si>
  <si>
    <t>BCG_3423c</t>
  </si>
  <si>
    <t>BCG_3424c</t>
  </si>
  <si>
    <t>BCG_3425c</t>
  </si>
  <si>
    <t>BCG_3426</t>
  </si>
  <si>
    <t>BCG_3427c</t>
  </si>
  <si>
    <t>BCG_3429</t>
  </si>
  <si>
    <t>BCG_3430</t>
  </si>
  <si>
    <t>BCG_3431</t>
  </si>
  <si>
    <t>BCG_3432</t>
  </si>
  <si>
    <t>BCG_3433c</t>
  </si>
  <si>
    <t>BCG_3434c</t>
  </si>
  <si>
    <t>BCG_3435c</t>
  </si>
  <si>
    <t>BCG_3436c</t>
  </si>
  <si>
    <t>BCG_3437c</t>
  </si>
  <si>
    <t>BCG_3440c</t>
  </si>
  <si>
    <t>BCG_3441</t>
  </si>
  <si>
    <t>BCG_3443</t>
  </si>
  <si>
    <t>BCG_3447</t>
  </si>
  <si>
    <t>BCG_3448c</t>
  </si>
  <si>
    <t>BCG_3449c</t>
  </si>
  <si>
    <t>BCG_3453c</t>
  </si>
  <si>
    <t>BCG_3454c</t>
  </si>
  <si>
    <t>BCG_3455</t>
  </si>
  <si>
    <t>BCG_3456</t>
  </si>
  <si>
    <t>BCG_3458c</t>
  </si>
  <si>
    <t>BCG_3463c</t>
  </si>
  <si>
    <t>BCG_3464c</t>
  </si>
  <si>
    <t>BCG_3465</t>
  </si>
  <si>
    <t>BCG_3469</t>
  </si>
  <si>
    <t>BCG_3470</t>
  </si>
  <si>
    <t>BCG_3471</t>
  </si>
  <si>
    <t>BCG_3472c</t>
  </si>
  <si>
    <t>BCG_3473c</t>
  </si>
  <si>
    <t>BCG_3474c</t>
  </si>
  <si>
    <t>BCG_3475c</t>
  </si>
  <si>
    <t>BCG_3476</t>
  </si>
  <si>
    <t>BCG_3477</t>
  </si>
  <si>
    <t>BCG_3478</t>
  </si>
  <si>
    <t>BCG_3482</t>
  </si>
  <si>
    <t>BCG_3483c</t>
  </si>
  <si>
    <t>BCG_3485c</t>
  </si>
  <si>
    <t>BCG_3491c</t>
  </si>
  <si>
    <t>BCG_3492c</t>
  </si>
  <si>
    <t>BCG_3494c</t>
  </si>
  <si>
    <t>BCG_3496c</t>
  </si>
  <si>
    <t>BCG_3497c</t>
  </si>
  <si>
    <t>BCG_3499c</t>
  </si>
  <si>
    <t>BCG_3500c</t>
  </si>
  <si>
    <t>BCG_3501c</t>
  </si>
  <si>
    <t>BCG_3503</t>
  </si>
  <si>
    <t>BCG_3504</t>
  </si>
  <si>
    <t>BCG_3505c</t>
  </si>
  <si>
    <t>BCG_3506c</t>
  </si>
  <si>
    <t>BCG_3512c</t>
  </si>
  <si>
    <t>BCG_3513c</t>
  </si>
  <si>
    <t>BCG_3514</t>
  </si>
  <si>
    <t>BCG_3515</t>
  </si>
  <si>
    <t>BCG_3516c</t>
  </si>
  <si>
    <t>BCG_3519</t>
  </si>
  <si>
    <t>BCG_3528</t>
  </si>
  <si>
    <t>BCG_3531</t>
  </si>
  <si>
    <t>BCG_3532</t>
  </si>
  <si>
    <t>BCG_3536c</t>
  </si>
  <si>
    <t>BCG_3537</t>
  </si>
  <si>
    <t>BCG_3542</t>
  </si>
  <si>
    <t>BCG_3543</t>
  </si>
  <si>
    <t>BCG_3544c</t>
  </si>
  <si>
    <t>BCG_3545c</t>
  </si>
  <si>
    <t>BCG_3546c</t>
  </si>
  <si>
    <t>BCG_3547c</t>
  </si>
  <si>
    <t>BCG_3549c</t>
  </si>
  <si>
    <t>BCG_3550</t>
  </si>
  <si>
    <t>BCG_3552</t>
  </si>
  <si>
    <t>BCG_3553</t>
  </si>
  <si>
    <t>BCG_3555</t>
  </si>
  <si>
    <t>BCG_3556c</t>
  </si>
  <si>
    <t>BCG_3557c</t>
  </si>
  <si>
    <t>BCG_3574c</t>
  </si>
  <si>
    <t>BCG_3580</t>
  </si>
  <si>
    <t>BCG_3583</t>
  </si>
  <si>
    <t>BCG_3584c</t>
  </si>
  <si>
    <t>BCG_3585</t>
  </si>
  <si>
    <t>BCG_3586</t>
  </si>
  <si>
    <t>BCG_3587</t>
  </si>
  <si>
    <t>BCG_3588</t>
  </si>
  <si>
    <t>BCG_3589c</t>
  </si>
  <si>
    <t>BCG_3590</t>
  </si>
  <si>
    <t>BCG_3591</t>
  </si>
  <si>
    <t>BCG_3592c</t>
  </si>
  <si>
    <t>BCG_3593c</t>
  </si>
  <si>
    <t>BCG_3594c</t>
  </si>
  <si>
    <t>BCG_3595c</t>
  </si>
  <si>
    <t>BCG_3598c</t>
  </si>
  <si>
    <t>BCG_3599c</t>
  </si>
  <si>
    <t>BCG_3600c</t>
  </si>
  <si>
    <t>BCG_3601</t>
  </si>
  <si>
    <t>BCG_3602</t>
  </si>
  <si>
    <t>BCG_3605c</t>
  </si>
  <si>
    <t>BCG_3606c</t>
  </si>
  <si>
    <t>BCG_3611</t>
  </si>
  <si>
    <t>BCG_3612c</t>
  </si>
  <si>
    <t>BCG_3613c</t>
  </si>
  <si>
    <t>BCG_3615</t>
  </si>
  <si>
    <t>BCG_3616</t>
  </si>
  <si>
    <t>BCG_3617</t>
  </si>
  <si>
    <t>BCG_3619c</t>
  </si>
  <si>
    <t>BCG_3621c</t>
  </si>
  <si>
    <t>BCG_3623c</t>
  </si>
  <si>
    <t>BCG_3631c</t>
  </si>
  <si>
    <t>BCG_3632c</t>
  </si>
  <si>
    <t>BCG_3635c</t>
  </si>
  <si>
    <t>BCG_3637</t>
  </si>
  <si>
    <t>BCG_3639</t>
  </si>
  <si>
    <t>BCG_3640c</t>
  </si>
  <si>
    <t>BCG_3642</t>
  </si>
  <si>
    <t>BCG_3644c</t>
  </si>
  <si>
    <t>BCG_3648c</t>
  </si>
  <si>
    <t>BCG_3651</t>
  </si>
  <si>
    <t>BCG_3652c</t>
  </si>
  <si>
    <t>BCG_3656c</t>
  </si>
  <si>
    <t>BCG_3659</t>
  </si>
  <si>
    <t>BCG_3664c</t>
  </si>
  <si>
    <t>BCG_3667c</t>
  </si>
  <si>
    <t>BCG_3668c</t>
  </si>
  <si>
    <t>BCG_3669c</t>
  </si>
  <si>
    <t>BCG_3675</t>
  </si>
  <si>
    <t>BCG_3676c</t>
  </si>
  <si>
    <t>BCG_3677c</t>
  </si>
  <si>
    <t>BCG_3678c</t>
  </si>
  <si>
    <t>BCG_3679c</t>
  </si>
  <si>
    <t>BCG_3680c</t>
  </si>
  <si>
    <t>BCG_3684c</t>
  </si>
  <si>
    <t>BCG_3685c</t>
  </si>
  <si>
    <t>BCG_3687c</t>
  </si>
  <si>
    <t>BCG_3688</t>
  </si>
  <si>
    <t>BCG_3689</t>
  </si>
  <si>
    <t>BCG_3690</t>
  </si>
  <si>
    <t>BCG_3691</t>
  </si>
  <si>
    <t>BCG_3693</t>
  </si>
  <si>
    <t>BCG_3694</t>
  </si>
  <si>
    <t>BCG_3695</t>
  </si>
  <si>
    <t>BCG_3696</t>
  </si>
  <si>
    <t>BCG_3697c</t>
  </si>
  <si>
    <t>BCG_3698c</t>
  </si>
  <si>
    <t>BCG_3700c</t>
  </si>
  <si>
    <t>BCG_3701</t>
  </si>
  <si>
    <t>BCG_3702c</t>
  </si>
  <si>
    <t>BCG_3703</t>
  </si>
  <si>
    <t>BCG_3705c</t>
  </si>
  <si>
    <t>BCG_3707</t>
  </si>
  <si>
    <t>BCG_3709</t>
  </si>
  <si>
    <t>BCG_3712c</t>
  </si>
  <si>
    <t>BCG_3713c</t>
  </si>
  <si>
    <t>BCG_3714c</t>
  </si>
  <si>
    <t>BCG_3715c</t>
  </si>
  <si>
    <t>BCG_3716c</t>
  </si>
  <si>
    <t>BCG_3717c</t>
  </si>
  <si>
    <t>BCG_3718c</t>
  </si>
  <si>
    <t>BCG_3719</t>
  </si>
  <si>
    <t>BCG_3720c</t>
  </si>
  <si>
    <t>BCG_3726c</t>
  </si>
  <si>
    <t>BCG_3727</t>
  </si>
  <si>
    <t>BCG_3729c</t>
  </si>
  <si>
    <t>BCG_3730c</t>
  </si>
  <si>
    <t>BCG_3731c</t>
  </si>
  <si>
    <t>BCG_3733</t>
  </si>
  <si>
    <t>BCG_3734</t>
  </si>
  <si>
    <t>BCG_3735c</t>
  </si>
  <si>
    <t>BCG_3736c</t>
  </si>
  <si>
    <t>BCG_3737c</t>
  </si>
  <si>
    <t>BCG_3738</t>
  </si>
  <si>
    <t>BCG_3739</t>
  </si>
  <si>
    <t>BCG_3742</t>
  </si>
  <si>
    <t>BCG_3743</t>
  </si>
  <si>
    <t>BCG_3745c</t>
  </si>
  <si>
    <t>BCG_3746c</t>
  </si>
  <si>
    <t>BCG_3747c</t>
  </si>
  <si>
    <t>BCG_3748</t>
  </si>
  <si>
    <t>BCG_3749</t>
  </si>
  <si>
    <t>BCG_3750</t>
  </si>
  <si>
    <t>BCG_3752</t>
  </si>
  <si>
    <t>BCG_3753c</t>
  </si>
  <si>
    <t>BCG_3754</t>
  </si>
  <si>
    <t>BCG_3756A</t>
  </si>
  <si>
    <t>BCG_3756c</t>
  </si>
  <si>
    <t>BCG_3757</t>
  </si>
  <si>
    <t>BCG_3758</t>
  </si>
  <si>
    <t>BCG_3759c</t>
  </si>
  <si>
    <t>BCG_3760c</t>
  </si>
  <si>
    <t>BCG_3761c</t>
  </si>
  <si>
    <t>BCG_3762c</t>
  </si>
  <si>
    <t>BCG_3764c</t>
  </si>
  <si>
    <t>BCG_3765c</t>
  </si>
  <si>
    <t>BCG_3766c</t>
  </si>
  <si>
    <t>BCG_3767c</t>
  </si>
  <si>
    <t>BCG_3772</t>
  </si>
  <si>
    <t>BCG_3774c</t>
  </si>
  <si>
    <t>BCG_3776c</t>
  </si>
  <si>
    <t>BCG_3777</t>
  </si>
  <si>
    <t>BCG_3778c</t>
  </si>
  <si>
    <t>BCG_3779</t>
  </si>
  <si>
    <t>BCG_3780</t>
  </si>
  <si>
    <t>BCG_3782c</t>
  </si>
  <si>
    <t>BCG_3783</t>
  </si>
  <si>
    <t>BCG_3785</t>
  </si>
  <si>
    <t>BCG_3786</t>
  </si>
  <si>
    <t>BCG_3787</t>
  </si>
  <si>
    <t>BCG_3788</t>
  </si>
  <si>
    <t>BCG_3789</t>
  </si>
  <si>
    <t>BCG_3790c</t>
  </si>
  <si>
    <t>BCG_3792</t>
  </si>
  <si>
    <t>BCG_3793c</t>
  </si>
  <si>
    <t>BCG_3794c</t>
  </si>
  <si>
    <t>BCG_3795</t>
  </si>
  <si>
    <t>BCG_3796</t>
  </si>
  <si>
    <t>BCG_3797</t>
  </si>
  <si>
    <t>BCG_3799c</t>
  </si>
  <si>
    <t>BCG_3800c</t>
  </si>
  <si>
    <t>BCG_3801c</t>
  </si>
  <si>
    <t>BCG_3803</t>
  </si>
  <si>
    <t>BCG_3804c</t>
  </si>
  <si>
    <t>BCG_3806</t>
  </si>
  <si>
    <t>BCG_3807</t>
  </si>
  <si>
    <t>BCG_3808c</t>
  </si>
  <si>
    <t>BCG_3809c</t>
  </si>
  <si>
    <t>BCG_3810</t>
  </si>
  <si>
    <t>BCG_3811c</t>
  </si>
  <si>
    <t>BCG_3812c</t>
  </si>
  <si>
    <t>BCG_3814c</t>
  </si>
  <si>
    <t>BCG_3819</t>
  </si>
  <si>
    <t>BCG_3821c</t>
  </si>
  <si>
    <t>BCG_3823c</t>
  </si>
  <si>
    <t>BCG_3824c</t>
  </si>
  <si>
    <t>BCG_3825</t>
  </si>
  <si>
    <t>BCG_3826c</t>
  </si>
  <si>
    <t>BCG_3827</t>
  </si>
  <si>
    <t>BCG_3828</t>
  </si>
  <si>
    <t>BCG_3829c</t>
  </si>
  <si>
    <t>BCG_3830c</t>
  </si>
  <si>
    <t>BCG_3831c</t>
  </si>
  <si>
    <t>BCG_3832c</t>
  </si>
  <si>
    <t>BCG_3834c</t>
  </si>
  <si>
    <t>BCG_3835c</t>
  </si>
  <si>
    <t>BCG_3838</t>
  </si>
  <si>
    <t>BCG_3839</t>
  </si>
  <si>
    <t>BCG_3840c</t>
  </si>
  <si>
    <t>BCG_3841</t>
  </si>
  <si>
    <t>BCG_3842</t>
  </si>
  <si>
    <t>BCG_3844</t>
  </si>
  <si>
    <t>BCG_3847</t>
  </si>
  <si>
    <t>BCG_3848c</t>
  </si>
  <si>
    <t>BCG_3849c</t>
  </si>
  <si>
    <t>BCG_3850</t>
  </si>
  <si>
    <t>BCG_3851</t>
  </si>
  <si>
    <t>BCG_3852</t>
  </si>
  <si>
    <t>BCG_3853</t>
  </si>
  <si>
    <t>BCG_3854</t>
  </si>
  <si>
    <t>BCG_3858</t>
  </si>
  <si>
    <t>BCG_3860</t>
  </si>
  <si>
    <t>BCG_3864c</t>
  </si>
  <si>
    <t>BCG_3867c</t>
  </si>
  <si>
    <t>BCG_3868c</t>
  </si>
  <si>
    <t>BCG_3869c</t>
  </si>
  <si>
    <t>BCG_3870c</t>
  </si>
  <si>
    <t>BCG_3873</t>
  </si>
  <si>
    <t>BCG_3875c</t>
  </si>
  <si>
    <t>BCG_3876c</t>
  </si>
  <si>
    <t>BCG_3877c</t>
  </si>
  <si>
    <t>BCG_3878c</t>
  </si>
  <si>
    <t>BCG_3879</t>
  </si>
  <si>
    <t>BCG_3880</t>
  </si>
  <si>
    <t>BCG_3881</t>
  </si>
  <si>
    <t>BCG_3883</t>
  </si>
  <si>
    <t>BCG_3884</t>
  </si>
  <si>
    <t>BCG_3885</t>
  </si>
  <si>
    <t>BCG_3890c</t>
  </si>
  <si>
    <t>BCG_3891c</t>
  </si>
  <si>
    <t>BCG_3892c</t>
  </si>
  <si>
    <t>BCG_3893c</t>
  </si>
  <si>
    <t>BCG_3894</t>
  </si>
  <si>
    <t>BCG_3895c</t>
  </si>
  <si>
    <t>BCG_3896</t>
  </si>
  <si>
    <t>BCG_3898</t>
  </si>
  <si>
    <t>BCG_3899</t>
  </si>
  <si>
    <t>BCG_3900c</t>
  </si>
  <si>
    <t>BCG_3902</t>
  </si>
  <si>
    <t>BCG_3903</t>
  </si>
  <si>
    <t>BCG_3906c</t>
  </si>
  <si>
    <t>BCG_3907</t>
  </si>
  <si>
    <t>BCG_3908</t>
  </si>
  <si>
    <t>BCG_3910</t>
  </si>
  <si>
    <t>BCG_3911</t>
  </si>
  <si>
    <t>BCG_3912</t>
  </si>
  <si>
    <t>BCG_3913</t>
  </si>
  <si>
    <t>BCG_3914</t>
  </si>
  <si>
    <t>BCG_3919c</t>
  </si>
  <si>
    <t>BCG_3920c</t>
  </si>
  <si>
    <t>BCG_3923</t>
  </si>
  <si>
    <t>BCG_3924</t>
  </si>
  <si>
    <t>BCG_3926</t>
  </si>
  <si>
    <t>BCG_3927</t>
  </si>
  <si>
    <t>BCG_3928</t>
  </si>
  <si>
    <t>BCG_3929</t>
  </si>
  <si>
    <t>BCG_3930</t>
  </si>
  <si>
    <t>BCG_3931</t>
  </si>
  <si>
    <t>BCG_3932</t>
  </si>
  <si>
    <t>BCG_3933</t>
  </si>
  <si>
    <t>BCG_3934</t>
  </si>
  <si>
    <t>BCG_3935c</t>
  </si>
  <si>
    <t>BCG_3936c</t>
  </si>
  <si>
    <t>BCG_3937c</t>
  </si>
  <si>
    <t>BCG_3938c</t>
  </si>
  <si>
    <t>BCG_3939c</t>
  </si>
  <si>
    <t>BCG_3940c</t>
  </si>
  <si>
    <t>BCG_3941c</t>
  </si>
  <si>
    <t>BCG_3942c</t>
  </si>
  <si>
    <t>BCG_3943c</t>
  </si>
  <si>
    <t>BCG_3944c</t>
  </si>
  <si>
    <t>BCG_3945c</t>
  </si>
  <si>
    <t>BCG_3950c</t>
  </si>
  <si>
    <t>BCG_3951c</t>
  </si>
  <si>
    <t>BCG_3952c</t>
  </si>
  <si>
    <t>BCG_3953c</t>
  </si>
  <si>
    <t>BCG_3954c</t>
  </si>
  <si>
    <t>BCG_3955c</t>
  </si>
  <si>
    <t>BCG_3956c</t>
  </si>
  <si>
    <t>BCG_3957c</t>
  </si>
  <si>
    <t>BCG_3958c</t>
  </si>
  <si>
    <t>BCG_3959c</t>
  </si>
  <si>
    <t>BCG_3960c</t>
  </si>
  <si>
    <t>BCG_3963c</t>
  </si>
  <si>
    <t>BCG_3965</t>
  </si>
  <si>
    <t>BCG_3966</t>
  </si>
  <si>
    <t>BCG_3967</t>
  </si>
  <si>
    <t>BCG_3970</t>
  </si>
  <si>
    <t>BCG_3973</t>
  </si>
  <si>
    <t>BCG_3974c</t>
  </si>
  <si>
    <t>BCG_3978c</t>
  </si>
  <si>
    <t>BCG_3979c</t>
  </si>
  <si>
    <t>BCG_3980c</t>
  </si>
  <si>
    <t>bcp</t>
  </si>
  <si>
    <t>bcpB</t>
  </si>
  <si>
    <t>betP</t>
  </si>
  <si>
    <t>bfrA</t>
  </si>
  <si>
    <t>bfrB</t>
  </si>
  <si>
    <t>bglS</t>
  </si>
  <si>
    <t>bioA</t>
  </si>
  <si>
    <t>bioB</t>
  </si>
  <si>
    <t>bioD</t>
  </si>
  <si>
    <t>bioF1</t>
  </si>
  <si>
    <t>bioF2</t>
  </si>
  <si>
    <t>birA</t>
  </si>
  <si>
    <t>bisC</t>
  </si>
  <si>
    <t>blaC</t>
  </si>
  <si>
    <t>bphC</t>
  </si>
  <si>
    <t>bphD</t>
  </si>
  <si>
    <t>bpoA</t>
  </si>
  <si>
    <t>bpoB</t>
  </si>
  <si>
    <t>bpoC</t>
  </si>
  <si>
    <t>cadI</t>
  </si>
  <si>
    <t>canA</t>
  </si>
  <si>
    <t>canB</t>
  </si>
  <si>
    <t>carA</t>
  </si>
  <si>
    <t>carB</t>
  </si>
  <si>
    <t>cbs</t>
  </si>
  <si>
    <t>ccdA</t>
  </si>
  <si>
    <t>ccsA</t>
  </si>
  <si>
    <t>cdd</t>
  </si>
  <si>
    <t>cdh</t>
  </si>
  <si>
    <t>cdsA</t>
  </si>
  <si>
    <t>celA1</t>
  </si>
  <si>
    <t>celA2a</t>
  </si>
  <si>
    <t>celA2b</t>
  </si>
  <si>
    <t>ceoB</t>
  </si>
  <si>
    <t>ceoC</t>
  </si>
  <si>
    <t>cfp17</t>
  </si>
  <si>
    <t>cfp2</t>
  </si>
  <si>
    <t>cfp29</t>
  </si>
  <si>
    <t>cfp6</t>
  </si>
  <si>
    <t>chaA</t>
  </si>
  <si>
    <t>choD</t>
  </si>
  <si>
    <t>cinA</t>
  </si>
  <si>
    <t>citA</t>
  </si>
  <si>
    <t>citE</t>
  </si>
  <si>
    <t>clpB</t>
  </si>
  <si>
    <t>clpC</t>
  </si>
  <si>
    <t>clpP</t>
  </si>
  <si>
    <t>clpP2</t>
  </si>
  <si>
    <t>clpS</t>
  </si>
  <si>
    <t>clpX</t>
  </si>
  <si>
    <t>clpX%27</t>
  </si>
  <si>
    <t>cmaA1</t>
  </si>
  <si>
    <t>cmaA2</t>
  </si>
  <si>
    <t>cmk</t>
  </si>
  <si>
    <t>coaA</t>
  </si>
  <si>
    <t>coaD</t>
  </si>
  <si>
    <t>coaE</t>
  </si>
  <si>
    <t>cobB</t>
  </si>
  <si>
    <t>cobC</t>
  </si>
  <si>
    <t>cobD</t>
  </si>
  <si>
    <t>cobG</t>
  </si>
  <si>
    <t>cobH</t>
  </si>
  <si>
    <t>cobI</t>
  </si>
  <si>
    <t>cobK</t>
  </si>
  <si>
    <t>cobLa</t>
  </si>
  <si>
    <t>cobLb</t>
  </si>
  <si>
    <t>cobM</t>
  </si>
  <si>
    <t>cobN</t>
  </si>
  <si>
    <t>cobO</t>
  </si>
  <si>
    <t>cobQ1</t>
  </si>
  <si>
    <t>cobQ2</t>
  </si>
  <si>
    <t>cobS</t>
  </si>
  <si>
    <t>cobT</t>
  </si>
  <si>
    <t>cobU</t>
  </si>
  <si>
    <t>corA</t>
  </si>
  <si>
    <t>cpsA</t>
  </si>
  <si>
    <t>cpsY</t>
  </si>
  <si>
    <t>csd</t>
  </si>
  <si>
    <t>cspA</t>
  </si>
  <si>
    <t>cspB</t>
  </si>
  <si>
    <t>cstA</t>
  </si>
  <si>
    <t>ctaB</t>
  </si>
  <si>
    <t>ctaC</t>
  </si>
  <si>
    <t>ctaD</t>
  </si>
  <si>
    <t>ctaE</t>
  </si>
  <si>
    <t>ctpA</t>
  </si>
  <si>
    <t>ctpB</t>
  </si>
  <si>
    <t>ctpC</t>
  </si>
  <si>
    <t>ctpD</t>
  </si>
  <si>
    <t>ctpE</t>
  </si>
  <si>
    <t>ctpF</t>
  </si>
  <si>
    <t>ctpG</t>
  </si>
  <si>
    <t>ctpH</t>
  </si>
  <si>
    <t>ctpI</t>
  </si>
  <si>
    <t>ctpJ</t>
  </si>
  <si>
    <t>ctpV</t>
  </si>
  <si>
    <t>cut1</t>
  </si>
  <si>
    <t>cut2</t>
  </si>
  <si>
    <t>cut3</t>
  </si>
  <si>
    <t>cut4</t>
  </si>
  <si>
    <t>cut5</t>
  </si>
  <si>
    <t>cya</t>
  </si>
  <si>
    <t>cycA</t>
  </si>
  <si>
    <t>cydA</t>
  </si>
  <si>
    <t>cydB</t>
  </si>
  <si>
    <t>cydC</t>
  </si>
  <si>
    <t>cydD</t>
  </si>
  <si>
    <t>cyp121</t>
  </si>
  <si>
    <t>cyp123</t>
  </si>
  <si>
    <t>cyp124</t>
  </si>
  <si>
    <t>cyp125</t>
  </si>
  <si>
    <t>cyp126</t>
  </si>
  <si>
    <t>cyp128</t>
  </si>
  <si>
    <t>cyp132</t>
  </si>
  <si>
    <t>cyp135A1</t>
  </si>
  <si>
    <t>cyp135B1</t>
  </si>
  <si>
    <t>cyp136</t>
  </si>
  <si>
    <t>cyp137</t>
  </si>
  <si>
    <t>cyp138</t>
  </si>
  <si>
    <t>cyp139</t>
  </si>
  <si>
    <t>cyp140</t>
  </si>
  <si>
    <t>cyp142a</t>
  </si>
  <si>
    <t>cyp142b</t>
  </si>
  <si>
    <t>cyp143</t>
  </si>
  <si>
    <t>cyp144</t>
  </si>
  <si>
    <t>cyp51</t>
  </si>
  <si>
    <t>cysA1</t>
  </si>
  <si>
    <t>cysA2</t>
  </si>
  <si>
    <t>cysA3</t>
  </si>
  <si>
    <t>cysD</t>
  </si>
  <si>
    <t>cysG</t>
  </si>
  <si>
    <t>cysH</t>
  </si>
  <si>
    <t>cysK1</t>
  </si>
  <si>
    <t>cysK2</t>
  </si>
  <si>
    <t>cysM</t>
  </si>
  <si>
    <t>cysN</t>
  </si>
  <si>
    <t>cysQ</t>
  </si>
  <si>
    <t>cysS</t>
  </si>
  <si>
    <t>cysS2</t>
  </si>
  <si>
    <t>cysT</t>
  </si>
  <si>
    <t>cysW</t>
  </si>
  <si>
    <t>dacB1</t>
  </si>
  <si>
    <t>dacB2</t>
  </si>
  <si>
    <t>dapA</t>
  </si>
  <si>
    <t>dapB</t>
  </si>
  <si>
    <t>dapE</t>
  </si>
  <si>
    <t>dapF</t>
  </si>
  <si>
    <t>dcd</t>
  </si>
  <si>
    <t>dctA</t>
  </si>
  <si>
    <t>ddl</t>
  </si>
  <si>
    <t>deaD</t>
  </si>
  <si>
    <t>dedA</t>
  </si>
  <si>
    <t>def</t>
  </si>
  <si>
    <t>deoA</t>
  </si>
  <si>
    <t>deoC</t>
  </si>
  <si>
    <t>deoD</t>
  </si>
  <si>
    <t>desA1</t>
  </si>
  <si>
    <t>desA2</t>
  </si>
  <si>
    <t>desA3_1</t>
  </si>
  <si>
    <t>desA3_2</t>
  </si>
  <si>
    <t>devB</t>
  </si>
  <si>
    <t>devR</t>
  </si>
  <si>
    <t>devS</t>
  </si>
  <si>
    <t>dfp</t>
  </si>
  <si>
    <t>dfrA</t>
  </si>
  <si>
    <t>dgt</t>
  </si>
  <si>
    <t>dhaA</t>
  </si>
  <si>
    <t>dinF</t>
  </si>
  <si>
    <t>dinG</t>
  </si>
  <si>
    <t>dinP</t>
  </si>
  <si>
    <t>dinX</t>
  </si>
  <si>
    <t>dipZ</t>
  </si>
  <si>
    <t>dlaT</t>
  </si>
  <si>
    <t>dnaA</t>
  </si>
  <si>
    <t>dnaB</t>
  </si>
  <si>
    <t>dnaE</t>
  </si>
  <si>
    <t>dnaE2</t>
  </si>
  <si>
    <t>dnaG</t>
  </si>
  <si>
    <t>dnaJ1</t>
  </si>
  <si>
    <t>dnaJ2</t>
  </si>
  <si>
    <t>dnaK</t>
  </si>
  <si>
    <t>dnaN_1</t>
  </si>
  <si>
    <t>dnaN_2</t>
  </si>
  <si>
    <t>dnaQ</t>
  </si>
  <si>
    <t>dnaZX</t>
  </si>
  <si>
    <t>dppA</t>
  </si>
  <si>
    <t>dppB</t>
  </si>
  <si>
    <t>dppC</t>
  </si>
  <si>
    <t>dppD</t>
  </si>
  <si>
    <t>drrA</t>
  </si>
  <si>
    <t>drrB</t>
  </si>
  <si>
    <t>drrC</t>
  </si>
  <si>
    <t>dsbF</t>
  </si>
  <si>
    <t>dut</t>
  </si>
  <si>
    <t>dxr</t>
  </si>
  <si>
    <t>dxs1</t>
  </si>
  <si>
    <t>dxs2</t>
  </si>
  <si>
    <t>echA10</t>
  </si>
  <si>
    <t>echA11</t>
  </si>
  <si>
    <t>echA12</t>
  </si>
  <si>
    <t>echA13</t>
  </si>
  <si>
    <t>echA14</t>
  </si>
  <si>
    <t>echA16</t>
  </si>
  <si>
    <t>echA17</t>
  </si>
  <si>
    <t>echA18</t>
  </si>
  <si>
    <t>echA19</t>
  </si>
  <si>
    <t>echA2</t>
  </si>
  <si>
    <t>echA20</t>
  </si>
  <si>
    <t>echA21</t>
  </si>
  <si>
    <t>echA3</t>
  </si>
  <si>
    <t>echA4</t>
  </si>
  <si>
    <t>echA5</t>
  </si>
  <si>
    <t>echA6</t>
  </si>
  <si>
    <t>echA7</t>
  </si>
  <si>
    <t>echA8</t>
  </si>
  <si>
    <t>echA9</t>
  </si>
  <si>
    <t>efp</t>
  </si>
  <si>
    <t>efpA</t>
  </si>
  <si>
    <t>embA</t>
  </si>
  <si>
    <t>embB</t>
  </si>
  <si>
    <t>embC</t>
  </si>
  <si>
    <t>embR</t>
  </si>
  <si>
    <t>embR2</t>
  </si>
  <si>
    <t>emrB</t>
  </si>
  <si>
    <t>end</t>
  </si>
  <si>
    <t>engA</t>
  </si>
  <si>
    <t>eno</t>
  </si>
  <si>
    <t>entC_1</t>
  </si>
  <si>
    <t>entC_2</t>
  </si>
  <si>
    <t>ephB</t>
  </si>
  <si>
    <t>ephC</t>
  </si>
  <si>
    <t>ephD</t>
  </si>
  <si>
    <t>ephE</t>
  </si>
  <si>
    <t>ephG</t>
  </si>
  <si>
    <t>era</t>
  </si>
  <si>
    <t>erg3</t>
  </si>
  <si>
    <t>esxC</t>
  </si>
  <si>
    <t>esxD</t>
  </si>
  <si>
    <t>esxE</t>
  </si>
  <si>
    <t>esxF</t>
  </si>
  <si>
    <t>esxG</t>
  </si>
  <si>
    <t>esxH</t>
  </si>
  <si>
    <t>esxI</t>
  </si>
  <si>
    <t>esxJ</t>
  </si>
  <si>
    <t>esxK</t>
  </si>
  <si>
    <t>esxL</t>
  </si>
  <si>
    <t>esxM</t>
  </si>
  <si>
    <t>esxN</t>
  </si>
  <si>
    <t>esxO</t>
  </si>
  <si>
    <t>esxQ</t>
  </si>
  <si>
    <t>esxR</t>
  </si>
  <si>
    <t>esxS</t>
  </si>
  <si>
    <t>esxT</t>
  </si>
  <si>
    <t>esxU</t>
  </si>
  <si>
    <t>ethA</t>
  </si>
  <si>
    <t>ethR</t>
  </si>
  <si>
    <t>fabD</t>
  </si>
  <si>
    <t>fabD2</t>
  </si>
  <si>
    <t>fabG</t>
  </si>
  <si>
    <t>fabG1</t>
  </si>
  <si>
    <t>fabG3</t>
  </si>
  <si>
    <t>fabH</t>
  </si>
  <si>
    <t>fadA</t>
  </si>
  <si>
    <t>fadA2</t>
  </si>
  <si>
    <t>fadA3</t>
  </si>
  <si>
    <t>fadA4</t>
  </si>
  <si>
    <t>fadA5</t>
  </si>
  <si>
    <t>fadA6</t>
  </si>
  <si>
    <t>fadB</t>
  </si>
  <si>
    <t>fadB2</t>
  </si>
  <si>
    <t>fadB3</t>
  </si>
  <si>
    <t>fadB4</t>
  </si>
  <si>
    <t>fadB5</t>
  </si>
  <si>
    <t>fadD1</t>
  </si>
  <si>
    <t>fadD10</t>
  </si>
  <si>
    <t>fadD11</t>
  </si>
  <si>
    <t>fadD12</t>
  </si>
  <si>
    <t>fadD13</t>
  </si>
  <si>
    <t>fadD14</t>
  </si>
  <si>
    <t>fadD15</t>
  </si>
  <si>
    <t>fadD16</t>
  </si>
  <si>
    <t>fadD17</t>
  </si>
  <si>
    <t>fadD18</t>
  </si>
  <si>
    <t>fadD19</t>
  </si>
  <si>
    <t>fadD2</t>
  </si>
  <si>
    <t>fadD21</t>
  </si>
  <si>
    <t>fadD22</t>
  </si>
  <si>
    <t>fadD23</t>
  </si>
  <si>
    <t>fadD24</t>
  </si>
  <si>
    <t>fadD25</t>
  </si>
  <si>
    <t>fadD26</t>
  </si>
  <si>
    <t>fadD28</t>
  </si>
  <si>
    <t>fadD29</t>
  </si>
  <si>
    <t>fadD3</t>
  </si>
  <si>
    <t>fadD30</t>
  </si>
  <si>
    <t>fadD31</t>
  </si>
  <si>
    <t>fadD32</t>
  </si>
  <si>
    <t>fadD33</t>
  </si>
  <si>
    <t>fadD34</t>
  </si>
  <si>
    <t>fadD35</t>
  </si>
  <si>
    <t>fadD36</t>
  </si>
  <si>
    <t>fadD4</t>
  </si>
  <si>
    <t>fadD5</t>
  </si>
  <si>
    <t>fadD6</t>
  </si>
  <si>
    <t>fadD7</t>
  </si>
  <si>
    <t>fadD8</t>
  </si>
  <si>
    <t>fadD9</t>
  </si>
  <si>
    <t>fadE1</t>
  </si>
  <si>
    <t>fadE10</t>
  </si>
  <si>
    <t>fadE12</t>
  </si>
  <si>
    <t>fadE13</t>
  </si>
  <si>
    <t>fadE14</t>
  </si>
  <si>
    <t>fadE15</t>
  </si>
  <si>
    <t>fadE16</t>
  </si>
  <si>
    <t>fadE17</t>
  </si>
  <si>
    <t>fadE18</t>
  </si>
  <si>
    <t>fadE19</t>
  </si>
  <si>
    <t>fadE2</t>
  </si>
  <si>
    <t>fadE20</t>
  </si>
  <si>
    <t>fadE21</t>
  </si>
  <si>
    <t>fadE22</t>
  </si>
  <si>
    <t>fadE23</t>
  </si>
  <si>
    <t>fadE24</t>
  </si>
  <si>
    <t>fadE25</t>
  </si>
  <si>
    <t>fadE26</t>
  </si>
  <si>
    <t>fadE27</t>
  </si>
  <si>
    <t>fadE28</t>
  </si>
  <si>
    <t>fadE29</t>
  </si>
  <si>
    <t>fadE3</t>
  </si>
  <si>
    <t>fadE30</t>
  </si>
  <si>
    <t>fadE31</t>
  </si>
  <si>
    <t>fadE32</t>
  </si>
  <si>
    <t>fadE33</t>
  </si>
  <si>
    <t>fadE34</t>
  </si>
  <si>
    <t>fadE35</t>
  </si>
  <si>
    <t>fadE36</t>
  </si>
  <si>
    <t>fadE4</t>
  </si>
  <si>
    <t>fadE5</t>
  </si>
  <si>
    <t>fadE6</t>
  </si>
  <si>
    <t>fadE7</t>
  </si>
  <si>
    <t>fadE8</t>
  </si>
  <si>
    <t>fadE9</t>
  </si>
  <si>
    <t>fadH</t>
  </si>
  <si>
    <t>far</t>
  </si>
  <si>
    <t>fas</t>
  </si>
  <si>
    <t>fba</t>
  </si>
  <si>
    <t>fbiA</t>
  </si>
  <si>
    <t>fbiB</t>
  </si>
  <si>
    <t>fbiC</t>
  </si>
  <si>
    <t>fbpA</t>
  </si>
  <si>
    <t>fbpB</t>
  </si>
  <si>
    <t>fbpC</t>
  </si>
  <si>
    <t>fbpD</t>
  </si>
  <si>
    <t>fdhD</t>
  </si>
  <si>
    <t>fdhF</t>
  </si>
  <si>
    <t>fdxA</t>
  </si>
  <si>
    <t>fdxB</t>
  </si>
  <si>
    <t>fdxC</t>
  </si>
  <si>
    <t>fdxD</t>
  </si>
  <si>
    <t>fecB</t>
  </si>
  <si>
    <t>ffh</t>
  </si>
  <si>
    <t>fgd1</t>
  </si>
  <si>
    <t>fgd2</t>
  </si>
  <si>
    <t>fic</t>
  </si>
  <si>
    <t>fixA</t>
  </si>
  <si>
    <t>fixB</t>
  </si>
  <si>
    <t>fmt</t>
  </si>
  <si>
    <t>fmu</t>
  </si>
  <si>
    <t>folB</t>
  </si>
  <si>
    <t>folC</t>
  </si>
  <si>
    <t>folD</t>
  </si>
  <si>
    <t>folE</t>
  </si>
  <si>
    <t>folK</t>
  </si>
  <si>
    <t>folP1</t>
  </si>
  <si>
    <t>folP2</t>
  </si>
  <si>
    <t>fpg</t>
  </si>
  <si>
    <t>fprA</t>
  </si>
  <si>
    <t>fprB</t>
  </si>
  <si>
    <t>frdA</t>
  </si>
  <si>
    <t>frdBC</t>
  </si>
  <si>
    <t>frdD</t>
  </si>
  <si>
    <t>frr</t>
  </si>
  <si>
    <t>ftsE</t>
  </si>
  <si>
    <t>ftsH</t>
  </si>
  <si>
    <t>ftsK</t>
  </si>
  <si>
    <t>ftsQ</t>
  </si>
  <si>
    <t>ftsW</t>
  </si>
  <si>
    <t>ftsX</t>
  </si>
  <si>
    <t>ftsY</t>
  </si>
  <si>
    <t>ftsZ</t>
  </si>
  <si>
    <t>fucA</t>
  </si>
  <si>
    <t>fumC</t>
  </si>
  <si>
    <t>furA</t>
  </si>
  <si>
    <t>furB</t>
  </si>
  <si>
    <t>fusA1</t>
  </si>
  <si>
    <t>fusA2b</t>
  </si>
  <si>
    <t>fxsA</t>
  </si>
  <si>
    <t>gabD1</t>
  </si>
  <si>
    <t>gabD2</t>
  </si>
  <si>
    <t>gabP</t>
  </si>
  <si>
    <t>gabT</t>
  </si>
  <si>
    <t>gadB</t>
  </si>
  <si>
    <t>galE1</t>
  </si>
  <si>
    <t>galE2</t>
  </si>
  <si>
    <t>galE3</t>
  </si>
  <si>
    <t>galK</t>
  </si>
  <si>
    <t>galT</t>
  </si>
  <si>
    <t>galU</t>
  </si>
  <si>
    <t>gap</t>
  </si>
  <si>
    <t>gatA</t>
  </si>
  <si>
    <t>gatB</t>
  </si>
  <si>
    <t>gatC</t>
  </si>
  <si>
    <t>gca</t>
  </si>
  <si>
    <t>gcp</t>
  </si>
  <si>
    <t>gcvB</t>
  </si>
  <si>
    <t>gcvH</t>
  </si>
  <si>
    <t>gcvT</t>
  </si>
  <si>
    <t>gdh</t>
  </si>
  <si>
    <t>ggtA</t>
  </si>
  <si>
    <t>ggtB</t>
  </si>
  <si>
    <t>gidB</t>
  </si>
  <si>
    <t>glbN</t>
  </si>
  <si>
    <t>glbO</t>
  </si>
  <si>
    <t>glcB</t>
  </si>
  <si>
    <t>glf</t>
  </si>
  <si>
    <t>glgB</t>
  </si>
  <si>
    <t>glgC</t>
  </si>
  <si>
    <t>glgE</t>
  </si>
  <si>
    <t>glgP</t>
  </si>
  <si>
    <t>glmM</t>
  </si>
  <si>
    <t>glmS</t>
  </si>
  <si>
    <t>glmU</t>
  </si>
  <si>
    <t>glnA1</t>
  </si>
  <si>
    <t>glnA2</t>
  </si>
  <si>
    <t>glnA3</t>
  </si>
  <si>
    <t>glnA4</t>
  </si>
  <si>
    <t>glnB</t>
  </si>
  <si>
    <t>glnD</t>
  </si>
  <si>
    <t>glnE</t>
  </si>
  <si>
    <t>glnH</t>
  </si>
  <si>
    <t>glnQ</t>
  </si>
  <si>
    <t>glpD1</t>
  </si>
  <si>
    <t>glpD2_1</t>
  </si>
  <si>
    <t>glpD2_2</t>
  </si>
  <si>
    <t>glpK</t>
  </si>
  <si>
    <t>glpQ1</t>
  </si>
  <si>
    <t>glpQ2</t>
  </si>
  <si>
    <t>glpX</t>
  </si>
  <si>
    <t>gltA</t>
  </si>
  <si>
    <t>gltA1</t>
  </si>
  <si>
    <t>gltB</t>
  </si>
  <si>
    <t>gltD</t>
  </si>
  <si>
    <t>gltX</t>
  </si>
  <si>
    <t>glyA</t>
  </si>
  <si>
    <t>glyS</t>
  </si>
  <si>
    <t>gmhA</t>
  </si>
  <si>
    <t>gmk</t>
  </si>
  <si>
    <t>gnd1</t>
  </si>
  <si>
    <t>gnd2</t>
  </si>
  <si>
    <t>gpdA1</t>
  </si>
  <si>
    <t>gpm2_1</t>
  </si>
  <si>
    <t>gpm2_2</t>
  </si>
  <si>
    <t>gpmA</t>
  </si>
  <si>
    <t>gpsA</t>
  </si>
  <si>
    <t>gpsI</t>
  </si>
  <si>
    <t>grcC1</t>
  </si>
  <si>
    <t>grcC2</t>
  </si>
  <si>
    <t>greA</t>
  </si>
  <si>
    <t>groEL</t>
  </si>
  <si>
    <t>groES</t>
  </si>
  <si>
    <t>grpE</t>
  </si>
  <si>
    <t>gshA</t>
  </si>
  <si>
    <t>guaA</t>
  </si>
  <si>
    <t>guaB1</t>
  </si>
  <si>
    <t>guaB2</t>
  </si>
  <si>
    <t>guaB3</t>
  </si>
  <si>
    <t>gyrA_1</t>
  </si>
  <si>
    <t>gyrA_2</t>
  </si>
  <si>
    <t>gyrB</t>
  </si>
  <si>
    <t>hab</t>
  </si>
  <si>
    <t>hbhA</t>
  </si>
  <si>
    <t>helY</t>
  </si>
  <si>
    <t>helZ</t>
  </si>
  <si>
    <t>hemA</t>
  </si>
  <si>
    <t>hemB</t>
  </si>
  <si>
    <t>hemC</t>
  </si>
  <si>
    <t>hemD</t>
  </si>
  <si>
    <t>hemE</t>
  </si>
  <si>
    <t>hemH</t>
  </si>
  <si>
    <t>hemK</t>
  </si>
  <si>
    <t>hemL</t>
  </si>
  <si>
    <t>hemN</t>
  </si>
  <si>
    <t>hemY</t>
  </si>
  <si>
    <t>hflX</t>
  </si>
  <si>
    <t>hisA</t>
  </si>
  <si>
    <t>hisB</t>
  </si>
  <si>
    <t>hisC1</t>
  </si>
  <si>
    <t>hisC2</t>
  </si>
  <si>
    <t>hisD</t>
  </si>
  <si>
    <t>hisE</t>
  </si>
  <si>
    <t>hisF</t>
  </si>
  <si>
    <t>hisG</t>
  </si>
  <si>
    <t>hisH</t>
  </si>
  <si>
    <t>hisI</t>
  </si>
  <si>
    <t>hisS</t>
  </si>
  <si>
    <t>hmp</t>
  </si>
  <si>
    <t>hns</t>
  </si>
  <si>
    <t>hpt</t>
  </si>
  <si>
    <t>hpx</t>
  </si>
  <si>
    <t>hrcA</t>
  </si>
  <si>
    <t>hsdM</t>
  </si>
  <si>
    <t>hsdS</t>
  </si>
  <si>
    <t>hsdS%27</t>
  </si>
  <si>
    <t>hsp</t>
  </si>
  <si>
    <t>hspR</t>
  </si>
  <si>
    <t>hspX</t>
  </si>
  <si>
    <t>htpG</t>
  </si>
  <si>
    <t>htpX</t>
  </si>
  <si>
    <t>htrA</t>
  </si>
  <si>
    <t>hupB</t>
  </si>
  <si>
    <t>hycD</t>
  </si>
  <si>
    <t>hycE</t>
  </si>
  <si>
    <t>hycP</t>
  </si>
  <si>
    <t>hycQ</t>
  </si>
  <si>
    <t>icd1</t>
  </si>
  <si>
    <t>icd2</t>
  </si>
  <si>
    <t>icl</t>
  </si>
  <si>
    <t>ideR</t>
  </si>
  <si>
    <t>idi</t>
  </si>
  <si>
    <t>idsA1</t>
  </si>
  <si>
    <t>idsA2</t>
  </si>
  <si>
    <t>idsB</t>
  </si>
  <si>
    <t>ileS</t>
  </si>
  <si>
    <t>ilvA</t>
  </si>
  <si>
    <t>ilvB1</t>
  </si>
  <si>
    <t>ilvB2</t>
  </si>
  <si>
    <t>ilvC</t>
  </si>
  <si>
    <t>ilvD</t>
  </si>
  <si>
    <t>ilvE</t>
  </si>
  <si>
    <t>ilvG</t>
  </si>
  <si>
    <t>ilvH</t>
  </si>
  <si>
    <t>ilvX</t>
  </si>
  <si>
    <t>impA</t>
  </si>
  <si>
    <t>infA</t>
  </si>
  <si>
    <t>infB</t>
  </si>
  <si>
    <t>infC</t>
  </si>
  <si>
    <t>inhA</t>
  </si>
  <si>
    <t>iniA</t>
  </si>
  <si>
    <t>iniB</t>
  </si>
  <si>
    <t>iniC</t>
  </si>
  <si>
    <t>ino1</t>
  </si>
  <si>
    <t>iscS</t>
  </si>
  <si>
    <t>ispD</t>
  </si>
  <si>
    <t>ispE</t>
  </si>
  <si>
    <t>ispF</t>
  </si>
  <si>
    <t>ispG</t>
  </si>
  <si>
    <t>ispH</t>
  </si>
  <si>
    <t>iunH</t>
  </si>
  <si>
    <t>kasA</t>
  </si>
  <si>
    <t>kasB</t>
  </si>
  <si>
    <t>katG</t>
  </si>
  <si>
    <t>kdpA</t>
  </si>
  <si>
    <t>kdpB</t>
  </si>
  <si>
    <t>kdpC</t>
  </si>
  <si>
    <t>kdpD</t>
  </si>
  <si>
    <t>kdpE</t>
  </si>
  <si>
    <t>kdpF</t>
  </si>
  <si>
    <t>kgd</t>
  </si>
  <si>
    <t>kgtP</t>
  </si>
  <si>
    <t>ksgA</t>
  </si>
  <si>
    <t>lat</t>
  </si>
  <si>
    <t>lat%27</t>
  </si>
  <si>
    <t>lepA</t>
  </si>
  <si>
    <t>lepB</t>
  </si>
  <si>
    <t>leuA</t>
  </si>
  <si>
    <t>leuB</t>
  </si>
  <si>
    <t>leuC</t>
  </si>
  <si>
    <t>leuD</t>
  </si>
  <si>
    <t>leuS</t>
  </si>
  <si>
    <t>lexA</t>
  </si>
  <si>
    <t>lgt</t>
  </si>
  <si>
    <t>lhr_1</t>
  </si>
  <si>
    <t>lhr_2</t>
  </si>
  <si>
    <t>ligA</t>
  </si>
  <si>
    <t>ligB</t>
  </si>
  <si>
    <t>ligC</t>
  </si>
  <si>
    <t>lipA</t>
  </si>
  <si>
    <t>lipB</t>
  </si>
  <si>
    <t>lipC</t>
  </si>
  <si>
    <t>lipD</t>
  </si>
  <si>
    <t>lipE</t>
  </si>
  <si>
    <t>lipF</t>
  </si>
  <si>
    <t>lipG</t>
  </si>
  <si>
    <t>lipH</t>
  </si>
  <si>
    <t>lipI</t>
  </si>
  <si>
    <t>lipJ</t>
  </si>
  <si>
    <t>lipL</t>
  </si>
  <si>
    <t>lipM</t>
  </si>
  <si>
    <t>lipN</t>
  </si>
  <si>
    <t>lipO</t>
  </si>
  <si>
    <t>lipP</t>
  </si>
  <si>
    <t>lipQ</t>
  </si>
  <si>
    <t>lipR</t>
  </si>
  <si>
    <t>lipT</t>
  </si>
  <si>
    <t>lipU</t>
  </si>
  <si>
    <t>lipV</t>
  </si>
  <si>
    <t>lipW</t>
  </si>
  <si>
    <t>lldD1</t>
  </si>
  <si>
    <t>lldD2</t>
  </si>
  <si>
    <t>lpd</t>
  </si>
  <si>
    <t>lpdA</t>
  </si>
  <si>
    <t>lppA</t>
  </si>
  <si>
    <t>lppB</t>
  </si>
  <si>
    <t>lppC</t>
  </si>
  <si>
    <t>lppD</t>
  </si>
  <si>
    <t>lppE</t>
  </si>
  <si>
    <t>lppF</t>
  </si>
  <si>
    <t>lppG</t>
  </si>
  <si>
    <t>lppH</t>
  </si>
  <si>
    <t>lppI</t>
  </si>
  <si>
    <t>lppJ</t>
  </si>
  <si>
    <t>lppK</t>
  </si>
  <si>
    <t>lppL</t>
  </si>
  <si>
    <t>lppM</t>
  </si>
  <si>
    <t>lppN</t>
  </si>
  <si>
    <t>lppOa</t>
  </si>
  <si>
    <t>lppOb</t>
  </si>
  <si>
    <t>lppP</t>
  </si>
  <si>
    <t>lppQ</t>
  </si>
  <si>
    <t>lppR</t>
  </si>
  <si>
    <t>lppS</t>
  </si>
  <si>
    <t>lppT</t>
  </si>
  <si>
    <t>lppU</t>
  </si>
  <si>
    <t>lppV</t>
  </si>
  <si>
    <t>lppW</t>
  </si>
  <si>
    <t>lppX</t>
  </si>
  <si>
    <t>lppY</t>
  </si>
  <si>
    <t>lppZ</t>
  </si>
  <si>
    <t>lpqA</t>
  </si>
  <si>
    <t>lpqB</t>
  </si>
  <si>
    <t>lpqC_1</t>
  </si>
  <si>
    <t>lpqC_2</t>
  </si>
  <si>
    <t>lpqD</t>
  </si>
  <si>
    <t>lpqE</t>
  </si>
  <si>
    <t>lpqF</t>
  </si>
  <si>
    <t>lpqG</t>
  </si>
  <si>
    <t>lpqH</t>
  </si>
  <si>
    <t>lpqI</t>
  </si>
  <si>
    <t>lpqJ</t>
  </si>
  <si>
    <t>lpqK</t>
  </si>
  <si>
    <t>lpqL</t>
  </si>
  <si>
    <t>lpqM</t>
  </si>
  <si>
    <t>lpqN</t>
  </si>
  <si>
    <t>lpqO</t>
  </si>
  <si>
    <t>lpqP</t>
  </si>
  <si>
    <t>lpqQ</t>
  </si>
  <si>
    <t>lpqR</t>
  </si>
  <si>
    <t>lpqS</t>
  </si>
  <si>
    <t>lpqT</t>
  </si>
  <si>
    <t>lpqU</t>
  </si>
  <si>
    <t>lpqV</t>
  </si>
  <si>
    <t>lpqW</t>
  </si>
  <si>
    <t>lpqX</t>
  </si>
  <si>
    <t>lpqY</t>
  </si>
  <si>
    <t>lpqZ</t>
  </si>
  <si>
    <t>lprA</t>
  </si>
  <si>
    <t>lprB</t>
  </si>
  <si>
    <t>lprC</t>
  </si>
  <si>
    <t>lprD</t>
  </si>
  <si>
    <t>lprE</t>
  </si>
  <si>
    <t>lprF</t>
  </si>
  <si>
    <t>lprG</t>
  </si>
  <si>
    <t>lprH</t>
  </si>
  <si>
    <t>lprI</t>
  </si>
  <si>
    <t>lprJ</t>
  </si>
  <si>
    <t>lprK</t>
  </si>
  <si>
    <t>lprL</t>
  </si>
  <si>
    <t>lprN</t>
  </si>
  <si>
    <t>lprO</t>
  </si>
  <si>
    <t>lprP</t>
  </si>
  <si>
    <t>lprQ</t>
  </si>
  <si>
    <t>lprR</t>
  </si>
  <si>
    <t>lspA</t>
  </si>
  <si>
    <t>lsr2</t>
  </si>
  <si>
    <t>ltp1</t>
  </si>
  <si>
    <t>ltp2</t>
  </si>
  <si>
    <t>lysA</t>
  </si>
  <si>
    <t>lysS</t>
  </si>
  <si>
    <t>lytB1</t>
  </si>
  <si>
    <t>malQ</t>
  </si>
  <si>
    <t>manA</t>
  </si>
  <si>
    <t>manB</t>
  </si>
  <si>
    <t>manC</t>
  </si>
  <si>
    <t>mapA</t>
  </si>
  <si>
    <t>mapB</t>
  </si>
  <si>
    <t>mas</t>
  </si>
  <si>
    <t>mbtA</t>
  </si>
  <si>
    <t>mbtB</t>
  </si>
  <si>
    <t>mbtC</t>
  </si>
  <si>
    <t>mbtD</t>
  </si>
  <si>
    <t>mbtE</t>
  </si>
  <si>
    <t>mbtF</t>
  </si>
  <si>
    <t>mbtG</t>
  </si>
  <si>
    <t>mbtH</t>
  </si>
  <si>
    <t>mbtI</t>
  </si>
  <si>
    <t>mbtJ</t>
  </si>
  <si>
    <t>mca</t>
  </si>
  <si>
    <t>mce1A</t>
  </si>
  <si>
    <t>mce1B</t>
  </si>
  <si>
    <t>mce1C</t>
  </si>
  <si>
    <t>mce1D</t>
  </si>
  <si>
    <t>mce1F</t>
  </si>
  <si>
    <t>mce2A</t>
  </si>
  <si>
    <t>mce2B</t>
  </si>
  <si>
    <t>mce2C</t>
  </si>
  <si>
    <t>mce2Da</t>
  </si>
  <si>
    <t>mce2F</t>
  </si>
  <si>
    <t>mce4A</t>
  </si>
  <si>
    <t>mce4B</t>
  </si>
  <si>
    <t>mce4C</t>
  </si>
  <si>
    <t>mce4D</t>
  </si>
  <si>
    <t>mce4F</t>
  </si>
  <si>
    <t>mcr</t>
  </si>
  <si>
    <t>mdh</t>
  </si>
  <si>
    <t>menA</t>
  </si>
  <si>
    <t>menB</t>
  </si>
  <si>
    <t>menC</t>
  </si>
  <si>
    <t>menD</t>
  </si>
  <si>
    <t>menE</t>
  </si>
  <si>
    <t>menG</t>
  </si>
  <si>
    <t>mesJ</t>
  </si>
  <si>
    <t>mesTa</t>
  </si>
  <si>
    <t>mesTb</t>
  </si>
  <si>
    <t>metB</t>
  </si>
  <si>
    <t>metC</t>
  </si>
  <si>
    <t>metE</t>
  </si>
  <si>
    <t>metH</t>
  </si>
  <si>
    <t>metK</t>
  </si>
  <si>
    <t>metS</t>
  </si>
  <si>
    <t>metX</t>
  </si>
  <si>
    <t>metZ</t>
  </si>
  <si>
    <t>mez</t>
  </si>
  <si>
    <t>mfd</t>
  </si>
  <si>
    <t>mgtE</t>
  </si>
  <si>
    <t>mhpE</t>
  </si>
  <si>
    <t>miaA</t>
  </si>
  <si>
    <t>mihF</t>
  </si>
  <si>
    <t>mkl</t>
  </si>
  <si>
    <t>mmaA1</t>
  </si>
  <si>
    <t>mmaA2</t>
  </si>
  <si>
    <t>mmaA3</t>
  </si>
  <si>
    <t>mmaA4</t>
  </si>
  <si>
    <t>mmpL10</t>
  </si>
  <si>
    <t>mmpL11</t>
  </si>
  <si>
    <t>mmpL12</t>
  </si>
  <si>
    <t>mmpL13</t>
  </si>
  <si>
    <t>mmpL14</t>
  </si>
  <si>
    <t>mmpL1a</t>
  </si>
  <si>
    <t>mmpL1b</t>
  </si>
  <si>
    <t>mmpL2</t>
  </si>
  <si>
    <t>mmpL3</t>
  </si>
  <si>
    <t>mmpL4</t>
  </si>
  <si>
    <t>mmpL5</t>
  </si>
  <si>
    <t>mmpL6</t>
  </si>
  <si>
    <t>mmpL7</t>
  </si>
  <si>
    <t>mmpL8</t>
  </si>
  <si>
    <t>mmpL9a</t>
  </si>
  <si>
    <t>mmpL9b</t>
  </si>
  <si>
    <t>mmpS1</t>
  </si>
  <si>
    <t>mmpS2</t>
  </si>
  <si>
    <t>mmpS3</t>
  </si>
  <si>
    <t>mmpS4</t>
  </si>
  <si>
    <t>mmpS5</t>
  </si>
  <si>
    <t>mmpS6</t>
  </si>
  <si>
    <t>mmr</t>
  </si>
  <si>
    <t>mmsA</t>
  </si>
  <si>
    <t>mmsB</t>
  </si>
  <si>
    <t>mmuM</t>
  </si>
  <si>
    <t>mnmA</t>
  </si>
  <si>
    <t>mntH</t>
  </si>
  <si>
    <t>moaA</t>
  </si>
  <si>
    <t>moaA1</t>
  </si>
  <si>
    <t>moaA3</t>
  </si>
  <si>
    <t>moaB1</t>
  </si>
  <si>
    <t>moaB2</t>
  </si>
  <si>
    <t>moaB3</t>
  </si>
  <si>
    <t>moaC</t>
  </si>
  <si>
    <t>moaD1</t>
  </si>
  <si>
    <t>moaD2</t>
  </si>
  <si>
    <t>moaE2</t>
  </si>
  <si>
    <t>moaX</t>
  </si>
  <si>
    <t>mobA</t>
  </si>
  <si>
    <t>modA</t>
  </si>
  <si>
    <t>modB</t>
  </si>
  <si>
    <t>modC</t>
  </si>
  <si>
    <t>moeA1</t>
  </si>
  <si>
    <t>moeA2</t>
  </si>
  <si>
    <t>moeB1</t>
  </si>
  <si>
    <t>moeB2</t>
  </si>
  <si>
    <t>moeW</t>
  </si>
  <si>
    <t>moeX</t>
  </si>
  <si>
    <t>moeY</t>
  </si>
  <si>
    <t>mog</t>
  </si>
  <si>
    <t>moxR1</t>
  </si>
  <si>
    <t>moxR2</t>
  </si>
  <si>
    <t>moxR3</t>
  </si>
  <si>
    <t>mpb53</t>
  </si>
  <si>
    <t>mpb70</t>
  </si>
  <si>
    <t>mpb83</t>
  </si>
  <si>
    <t>mprA</t>
  </si>
  <si>
    <t>mprB</t>
  </si>
  <si>
    <t>mpt63</t>
  </si>
  <si>
    <t>mqo</t>
  </si>
  <si>
    <t>mraW</t>
  </si>
  <si>
    <t>mraY</t>
  </si>
  <si>
    <t>mrp</t>
  </si>
  <si>
    <t>mrr</t>
  </si>
  <si>
    <t>mscL</t>
  </si>
  <si>
    <t>mshB</t>
  </si>
  <si>
    <t>msrA</t>
  </si>
  <si>
    <t>mtc28</t>
  </si>
  <si>
    <t>mtn</t>
  </si>
  <si>
    <t>mtr</t>
  </si>
  <si>
    <t>mtrA</t>
  </si>
  <si>
    <t>mtrB</t>
  </si>
  <si>
    <t>murA</t>
  </si>
  <si>
    <t>murB</t>
  </si>
  <si>
    <t>murC</t>
  </si>
  <si>
    <t>murD</t>
  </si>
  <si>
    <t>murE</t>
  </si>
  <si>
    <t>murF</t>
  </si>
  <si>
    <t>murG</t>
  </si>
  <si>
    <t>murI</t>
  </si>
  <si>
    <t>mutA</t>
  </si>
  <si>
    <t>mutB</t>
  </si>
  <si>
    <t>mutT1</t>
  </si>
  <si>
    <t>mutT2</t>
  </si>
  <si>
    <t>mutT3</t>
  </si>
  <si>
    <t>mutY</t>
  </si>
  <si>
    <t>nadA</t>
  </si>
  <si>
    <t>nadB</t>
  </si>
  <si>
    <t>nadC</t>
  </si>
  <si>
    <t>nadD</t>
  </si>
  <si>
    <t>nadE</t>
  </si>
  <si>
    <t>nadR</t>
  </si>
  <si>
    <t>nagA</t>
  </si>
  <si>
    <t>nanT</t>
  </si>
  <si>
    <t>narG</t>
  </si>
  <si>
    <t>narH</t>
  </si>
  <si>
    <t>narI</t>
  </si>
  <si>
    <t>narJ</t>
  </si>
  <si>
    <t>narK1</t>
  </si>
  <si>
    <t>narK2</t>
  </si>
  <si>
    <t>narK3</t>
  </si>
  <si>
    <t>narL</t>
  </si>
  <si>
    <t>narU</t>
  </si>
  <si>
    <t>narX</t>
  </si>
  <si>
    <t>nat</t>
  </si>
  <si>
    <t>ndh</t>
  </si>
  <si>
    <t>ndhA</t>
  </si>
  <si>
    <t>ndk</t>
  </si>
  <si>
    <t>nei_1</t>
  </si>
  <si>
    <t>nei_2</t>
  </si>
  <si>
    <t>nicT</t>
  </si>
  <si>
    <t>nirA</t>
  </si>
  <si>
    <t>nirB</t>
  </si>
  <si>
    <t>nirD</t>
  </si>
  <si>
    <t>nrdB</t>
  </si>
  <si>
    <t>nrdE</t>
  </si>
  <si>
    <t>nrdF</t>
  </si>
  <si>
    <t>nrdH</t>
  </si>
  <si>
    <t>nrdI</t>
  </si>
  <si>
    <t>nrdR</t>
  </si>
  <si>
    <t>nrdZ</t>
  </si>
  <si>
    <t>nrp</t>
  </si>
  <si>
    <t>nth</t>
  </si>
  <si>
    <t>nudC</t>
  </si>
  <si>
    <t>nuoA</t>
  </si>
  <si>
    <t>nuoB</t>
  </si>
  <si>
    <t>nuoC</t>
  </si>
  <si>
    <t>nuoD</t>
  </si>
  <si>
    <t>nuoE</t>
  </si>
  <si>
    <t>nuoF</t>
  </si>
  <si>
    <t>nuoG</t>
  </si>
  <si>
    <t>nuoH</t>
  </si>
  <si>
    <t>nuoI</t>
  </si>
  <si>
    <t>nuoJ</t>
  </si>
  <si>
    <t>nuoK</t>
  </si>
  <si>
    <t>nuoL</t>
  </si>
  <si>
    <t>nuoM</t>
  </si>
  <si>
    <t>nuoN</t>
  </si>
  <si>
    <t>nusA</t>
  </si>
  <si>
    <t>nusB</t>
  </si>
  <si>
    <t>nusG</t>
  </si>
  <si>
    <t>obgE</t>
  </si>
  <si>
    <t>ogt</t>
  </si>
  <si>
    <t>ompA</t>
  </si>
  <si>
    <t>omt</t>
  </si>
  <si>
    <t>opcA</t>
  </si>
  <si>
    <t>oplA</t>
  </si>
  <si>
    <t>oppA</t>
  </si>
  <si>
    <t>oppB</t>
  </si>
  <si>
    <t>oppC</t>
  </si>
  <si>
    <t>oppD</t>
  </si>
  <si>
    <t>orn</t>
  </si>
  <si>
    <t>otsA</t>
  </si>
  <si>
    <t>otsB1</t>
  </si>
  <si>
    <t>otsB2</t>
  </si>
  <si>
    <t>oxcA</t>
  </si>
  <si>
    <t>oxyS</t>
  </si>
  <si>
    <t>pabB</t>
  </si>
  <si>
    <t>panB</t>
  </si>
  <si>
    <t>panC</t>
  </si>
  <si>
    <t>panD</t>
  </si>
  <si>
    <t>papA1</t>
  </si>
  <si>
    <t>papA2</t>
  </si>
  <si>
    <t>papA3</t>
  </si>
  <si>
    <t>papA4</t>
  </si>
  <si>
    <t>papA5</t>
  </si>
  <si>
    <t>parA_1</t>
  </si>
  <si>
    <t>parA_2</t>
  </si>
  <si>
    <t>parB_1</t>
  </si>
  <si>
    <t>parB_2</t>
  </si>
  <si>
    <t>pbpA</t>
  </si>
  <si>
    <t>pbpB</t>
  </si>
  <si>
    <t>pca</t>
  </si>
  <si>
    <t>pcaA</t>
  </si>
  <si>
    <t>pcd_1</t>
  </si>
  <si>
    <t>pcd_2</t>
  </si>
  <si>
    <t>pckA</t>
  </si>
  <si>
    <t>pcnA</t>
  </si>
  <si>
    <t>pcp</t>
  </si>
  <si>
    <t>pdc</t>
  </si>
  <si>
    <t>pdhA</t>
  </si>
  <si>
    <t>pdhB</t>
  </si>
  <si>
    <t>pdhC</t>
  </si>
  <si>
    <t>pdxH</t>
  </si>
  <si>
    <t>PE_PGRS1</t>
  </si>
  <si>
    <t>PE_PGRS10</t>
  </si>
  <si>
    <t>PE_PGRS11</t>
  </si>
  <si>
    <t>PE_PGRS13</t>
  </si>
  <si>
    <t>PE_PGRS14</t>
  </si>
  <si>
    <t>PE_PGRS15</t>
  </si>
  <si>
    <t>PE_PGRS16</t>
  </si>
  <si>
    <t>PE_PGRS17</t>
  </si>
  <si>
    <t>PE_PGRS18</t>
  </si>
  <si>
    <t>PE_PGRS19</t>
  </si>
  <si>
    <t>PE_PGRS2</t>
  </si>
  <si>
    <t>PE_PGRS20</t>
  </si>
  <si>
    <t>PE_PGRS21</t>
  </si>
  <si>
    <t>PE_PGRS22</t>
  </si>
  <si>
    <t>PE_PGRS23</t>
  </si>
  <si>
    <t>PE_PGRS24</t>
  </si>
  <si>
    <t>PE_PGRS25</t>
  </si>
  <si>
    <t>PE_PGRS26</t>
  </si>
  <si>
    <t>PE_PGRS27</t>
  </si>
  <si>
    <t>PE_PGRS28</t>
  </si>
  <si>
    <t>PE_PGRS29</t>
  </si>
  <si>
    <t>PE_PGRS3</t>
  </si>
  <si>
    <t>PE_PGRS30</t>
  </si>
  <si>
    <t>PE_PGRS32a</t>
  </si>
  <si>
    <t>PE_PGRS32b</t>
  </si>
  <si>
    <t>PE_PGRS33</t>
  </si>
  <si>
    <t>PE_PGRS34a</t>
  </si>
  <si>
    <t>PE_PGRS34b</t>
  </si>
  <si>
    <t>PE_PGRS36</t>
  </si>
  <si>
    <t>PE_PGRS37</t>
  </si>
  <si>
    <t>PE_PGRS38</t>
  </si>
  <si>
    <t>PE_PGRS39</t>
  </si>
  <si>
    <t>PE_PGRS3a</t>
  </si>
  <si>
    <t>PE_PGRS3b</t>
  </si>
  <si>
    <t>PE_PGRS4</t>
  </si>
  <si>
    <t>PE_PGRS40</t>
  </si>
  <si>
    <t>PE_PGRS41</t>
  </si>
  <si>
    <t>PE_PGRS42ab</t>
  </si>
  <si>
    <t>PE_PGRS42d</t>
  </si>
  <si>
    <t>PE_PGRS43a</t>
  </si>
  <si>
    <t>PE_PGRS43b</t>
  </si>
  <si>
    <t>PE_PGRS44</t>
  </si>
  <si>
    <t>PE_PGRS45a</t>
  </si>
  <si>
    <t>PE_PGRS45b</t>
  </si>
  <si>
    <t>PE_PGRS46</t>
  </si>
  <si>
    <t>PE_PGRS47</t>
  </si>
  <si>
    <t>PE_PGRS48</t>
  </si>
  <si>
    <t>PE_PGRS5</t>
  </si>
  <si>
    <t>PE_PGRS50</t>
  </si>
  <si>
    <t>PE_PGRS51</t>
  </si>
  <si>
    <t>PE_PGRS52</t>
  </si>
  <si>
    <t>PE_PGRS53</t>
  </si>
  <si>
    <t>PE_PGRS54</t>
  </si>
  <si>
    <t>PE_PGRS55</t>
  </si>
  <si>
    <t>PE_PGRS57</t>
  </si>
  <si>
    <t>PE_PGRS58</t>
  </si>
  <si>
    <t>PE_PGRS59</t>
  </si>
  <si>
    <t>PE_PGRS60</t>
  </si>
  <si>
    <t>PE_PGRS61</t>
  </si>
  <si>
    <t>PE_PGRS62</t>
  </si>
  <si>
    <t>PE_PGRS63</t>
  </si>
  <si>
    <t>PE_PGRS6a</t>
  </si>
  <si>
    <t>PE_PGRS6b</t>
  </si>
  <si>
    <t>PE_PGRS7</t>
  </si>
  <si>
    <t>PE_PGRS8</t>
  </si>
  <si>
    <t>PE_PGRS9</t>
  </si>
  <si>
    <t>PE1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</si>
  <si>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</si>
  <si>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</si>
  <si>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</si>
  <si>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</si>
  <si>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</si>
  <si>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</si>
  <si>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</si>
  <si>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</si>
  <si>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</si>
  <si>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</si>
  <si>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</t>
  </si>
  <si>
    <t>PE20</t>
  </si>
  <si>
    <t>PE22</t>
  </si>
  <si>
    <t>PE23</t>
  </si>
  <si>
    <t>PE24</t>
  </si>
  <si>
    <t>PE25</t>
  </si>
  <si>
    <t>PE26</t>
  </si>
  <si>
    <t>PE27</t>
  </si>
  <si>
    <t>PE29</t>
  </si>
  <si>
    <t>PE3</t>
  </si>
  <si>
    <t>PE31</t>
  </si>
  <si>
    <t>PE33</t>
  </si>
  <si>
    <t>PE34</t>
  </si>
  <si>
    <t>PE36</t>
  </si>
  <si>
    <t>PE4</t>
  </si>
  <si>
    <t>PE5</t>
  </si>
  <si>
    <t>PE6</t>
  </si>
  <si>
    <t>PE7</t>
  </si>
  <si>
    <t>PE8</t>
  </si>
  <si>
    <t>PE9</t>
  </si>
  <si>
    <t>pepA</t>
  </si>
  <si>
    <t>pepB</t>
  </si>
  <si>
    <t>pepC</t>
  </si>
  <si>
    <t>pepE</t>
  </si>
  <si>
    <t>pepN</t>
  </si>
  <si>
    <t>pepQ</t>
  </si>
  <si>
    <t>pepR</t>
  </si>
  <si>
    <t>pfkA</t>
  </si>
  <si>
    <t>pfkB</t>
  </si>
  <si>
    <t>pflA</t>
  </si>
  <si>
    <t>pgi</t>
  </si>
  <si>
    <t>pgk</t>
  </si>
  <si>
    <t>pgmA</t>
  </si>
  <si>
    <t>pgsA1</t>
  </si>
  <si>
    <t>pgsA2</t>
  </si>
  <si>
    <t>pgsA3</t>
  </si>
  <si>
    <t>pheA</t>
  </si>
  <si>
    <t>pheS</t>
  </si>
  <si>
    <t>pheT</t>
  </si>
  <si>
    <t>phhB</t>
  </si>
  <si>
    <t>phoH1</t>
  </si>
  <si>
    <t>phoH2</t>
  </si>
  <si>
    <t>phoP</t>
  </si>
  <si>
    <t>phoR</t>
  </si>
  <si>
    <t>phoTa</t>
  </si>
  <si>
    <t>phoTb</t>
  </si>
  <si>
    <t>phoY1_1</t>
  </si>
  <si>
    <t>phoY1_2</t>
  </si>
  <si>
    <t>phoY2</t>
  </si>
  <si>
    <t>php</t>
  </si>
  <si>
    <t>phyA</t>
  </si>
  <si>
    <t>pimA</t>
  </si>
  <si>
    <t>pimB</t>
  </si>
  <si>
    <t>pimE</t>
  </si>
  <si>
    <t>pip</t>
  </si>
  <si>
    <t>pirG</t>
  </si>
  <si>
    <t>pitA</t>
  </si>
  <si>
    <t>pitB</t>
  </si>
  <si>
    <t>pknA</t>
  </si>
  <si>
    <t>pknB</t>
  </si>
  <si>
    <t>pknDa</t>
  </si>
  <si>
    <t>pknDb</t>
  </si>
  <si>
    <t>pknE</t>
  </si>
  <si>
    <t>pknF</t>
  </si>
  <si>
    <t>pknG</t>
  </si>
  <si>
    <t>pknH</t>
  </si>
  <si>
    <t>pknI</t>
  </si>
  <si>
    <t>pknJ</t>
  </si>
  <si>
    <t>pknK</t>
  </si>
  <si>
    <t>pknL</t>
  </si>
  <si>
    <t>pks1</t>
  </si>
  <si>
    <t>pks10</t>
  </si>
  <si>
    <t>pks11</t>
  </si>
  <si>
    <t>pks12</t>
  </si>
  <si>
    <t>pks13</t>
  </si>
  <si>
    <t>pks16</t>
  </si>
  <si>
    <t>pks17</t>
  </si>
  <si>
    <t>pks2</t>
  </si>
  <si>
    <t>pks3</t>
  </si>
  <si>
    <t>pks5</t>
  </si>
  <si>
    <t>pks6a</t>
  </si>
  <si>
    <t>pks6b</t>
  </si>
  <si>
    <t>pks7</t>
  </si>
  <si>
    <t>pks8</t>
  </si>
  <si>
    <t>pks9</t>
  </si>
  <si>
    <t>plcD</t>
  </si>
  <si>
    <t>plsB1</t>
  </si>
  <si>
    <t>plsB2</t>
  </si>
  <si>
    <t>plsC</t>
  </si>
  <si>
    <t>pmmB</t>
  </si>
  <si>
    <t>pncA</t>
  </si>
  <si>
    <t>pnp</t>
  </si>
  <si>
    <t>pntAa</t>
  </si>
  <si>
    <t>pntAb</t>
  </si>
  <si>
    <t>pntB</t>
  </si>
  <si>
    <t>polA</t>
  </si>
  <si>
    <t>ponA1</t>
  </si>
  <si>
    <t>ponA2</t>
  </si>
  <si>
    <t>ppa</t>
  </si>
  <si>
    <t>ppdK</t>
  </si>
  <si>
    <t>PPE1</t>
  </si>
  <si>
    <t>PPE10</t>
  </si>
  <si>
    <t>PPE11</t>
  </si>
  <si>
    <t>PPE12</t>
  </si>
  <si>
    <t>PPE13</t>
  </si>
  <si>
    <t>PPE14</t>
  </si>
  <si>
    <t>PPE15</t>
  </si>
  <si>
    <t>PPE16</t>
  </si>
  <si>
    <t>PPE17a</t>
  </si>
  <si>
    <t>PPE17b</t>
  </si>
  <si>
    <t>PPE18</t>
  </si>
  <si>
    <t>PPE19</t>
  </si>
  <si>
    <t>PPE2</t>
  </si>
  <si>
    <t>PPE20</t>
  </si>
  <si>
    <t>PPE21</t>
  </si>
  <si>
    <t>PPE22</t>
  </si>
  <si>
    <t>PPE23</t>
  </si>
  <si>
    <t>PPE24</t>
  </si>
  <si>
    <t>PPE25</t>
  </si>
  <si>
    <t>PPE26</t>
  </si>
  <si>
    <t>PPE27</t>
  </si>
  <si>
    <t>PPE28</t>
  </si>
  <si>
    <t>PPE29</t>
  </si>
  <si>
    <t>PPE3</t>
  </si>
  <si>
    <t>PPE30</t>
  </si>
  <si>
    <t>PPE31</t>
  </si>
  <si>
    <t>PPE32</t>
  </si>
  <si>
    <t>PPE33a</t>
  </si>
  <si>
    <t>PPE33b</t>
  </si>
  <si>
    <t>PPE34</t>
  </si>
  <si>
    <t>PPE35a</t>
  </si>
  <si>
    <t>PPE35b</t>
  </si>
  <si>
    <t>PPE36</t>
  </si>
  <si>
    <t>PPE37</t>
  </si>
  <si>
    <t>PPE4</t>
  </si>
  <si>
    <t>PPE41</t>
  </si>
  <si>
    <t>PPE42</t>
  </si>
  <si>
    <t>PPE43</t>
  </si>
  <si>
    <t>PPE44</t>
  </si>
  <si>
    <t>PPE45</t>
  </si>
  <si>
    <t>PPE46</t>
  </si>
  <si>
    <t>PPE47</t>
  </si>
  <si>
    <t>PPE49a</t>
  </si>
  <si>
    <t>PPE49b</t>
  </si>
  <si>
    <t>PPE5</t>
  </si>
  <si>
    <t>PPE50</t>
  </si>
  <si>
    <t>PPE51</t>
  </si>
  <si>
    <t>PPE52</t>
  </si>
  <si>
    <t>PPE53</t>
  </si>
  <si>
    <t>PPE54</t>
  </si>
  <si>
    <t>PPE55a</t>
  </si>
  <si>
    <t>PPE55b</t>
  </si>
  <si>
    <t>PPE56a</t>
  </si>
  <si>
    <t>PPE56b</t>
  </si>
  <si>
    <t>PPE56d</t>
  </si>
  <si>
    <t>PPE57</t>
  </si>
  <si>
    <t>PPE6</t>
  </si>
  <si>
    <t>PPE60</t>
  </si>
  <si>
    <t>PPE61</t>
  </si>
  <si>
    <t>PPE62</t>
  </si>
  <si>
    <t>PPE63</t>
  </si>
  <si>
    <t>PPE64</t>
  </si>
  <si>
    <t>PPE66</t>
  </si>
  <si>
    <t>PPE69</t>
  </si>
  <si>
    <t>PPE70</t>
  </si>
  <si>
    <t>PPE71</t>
  </si>
  <si>
    <t>PPE8</t>
  </si>
  <si>
    <t>PPE9</t>
  </si>
  <si>
    <t>ppgK</t>
  </si>
  <si>
    <t>ppiA_1</t>
  </si>
  <si>
    <t>ppiA_2</t>
  </si>
  <si>
    <t>ppiB</t>
  </si>
  <si>
    <t>ppk</t>
  </si>
  <si>
    <t>ppm1</t>
  </si>
  <si>
    <t>ppnK</t>
  </si>
  <si>
    <t>ppsA</t>
  </si>
  <si>
    <t>ppsB</t>
  </si>
  <si>
    <t>ppsC</t>
  </si>
  <si>
    <t>ppsD</t>
  </si>
  <si>
    <t>ppsE</t>
  </si>
  <si>
    <t>pqqE</t>
  </si>
  <si>
    <t>pra</t>
  </si>
  <si>
    <t>prcA</t>
  </si>
  <si>
    <t>prcB</t>
  </si>
  <si>
    <t>prfA</t>
  </si>
  <si>
    <t>prfB</t>
  </si>
  <si>
    <t>priA</t>
  </si>
  <si>
    <t>proA</t>
  </si>
  <si>
    <t>proB</t>
  </si>
  <si>
    <t>proC</t>
  </si>
  <si>
    <t>proS</t>
  </si>
  <si>
    <t>proV</t>
  </si>
  <si>
    <t>proW</t>
  </si>
  <si>
    <t>proX</t>
  </si>
  <si>
    <t>proZ</t>
  </si>
  <si>
    <t>prrA</t>
  </si>
  <si>
    <t>prrB</t>
  </si>
  <si>
    <t>prsA</t>
  </si>
  <si>
    <t>psd</t>
  </si>
  <si>
    <t>pssA</t>
  </si>
  <si>
    <t>pstA1</t>
  </si>
  <si>
    <t>pstA2</t>
  </si>
  <si>
    <t>pstBa</t>
  </si>
  <si>
    <t>pstBb</t>
  </si>
  <si>
    <t>pstC1</t>
  </si>
  <si>
    <t>pstC2</t>
  </si>
  <si>
    <t>pstP</t>
  </si>
  <si>
    <t>pstS1</t>
  </si>
  <si>
    <t>pstS2</t>
  </si>
  <si>
    <t>pstS3</t>
  </si>
  <si>
    <t>pta</t>
  </si>
  <si>
    <t>ptbB</t>
  </si>
  <si>
    <t>pth</t>
  </si>
  <si>
    <t>ptpA</t>
  </si>
  <si>
    <t>ptrB</t>
  </si>
  <si>
    <t>purA</t>
  </si>
  <si>
    <t>purB</t>
  </si>
  <si>
    <t>purC</t>
  </si>
  <si>
    <t>purD</t>
  </si>
  <si>
    <t>purE</t>
  </si>
  <si>
    <t>purF</t>
  </si>
  <si>
    <t>purH</t>
  </si>
  <si>
    <t>purK</t>
  </si>
  <si>
    <t>purL</t>
  </si>
  <si>
    <t>purM</t>
  </si>
  <si>
    <t>purN</t>
  </si>
  <si>
    <t>purQ</t>
  </si>
  <si>
    <t>purT</t>
  </si>
  <si>
    <t>purU</t>
  </si>
  <si>
    <t>pvdS</t>
  </si>
  <si>
    <t>pykA</t>
  </si>
  <si>
    <t>pyrB</t>
  </si>
  <si>
    <t>pyrC</t>
  </si>
  <si>
    <t>pyrD</t>
  </si>
  <si>
    <t>pyrE</t>
  </si>
  <si>
    <t>pyrF</t>
  </si>
  <si>
    <t>pyrG</t>
  </si>
  <si>
    <t>pyrH</t>
  </si>
  <si>
    <t>pyrR</t>
  </si>
  <si>
    <t>qcrA</t>
  </si>
  <si>
    <t>qcrB</t>
  </si>
  <si>
    <t>qcrC</t>
  </si>
  <si>
    <t>qor</t>
  </si>
  <si>
    <t>radA</t>
  </si>
  <si>
    <t>rbfA</t>
  </si>
  <si>
    <t>rbfE</t>
  </si>
  <si>
    <t>rbsK</t>
  </si>
  <si>
    <t>recA</t>
  </si>
  <si>
    <t>recBa</t>
  </si>
  <si>
    <t>recBb</t>
  </si>
  <si>
    <t>recC</t>
  </si>
  <si>
    <t>recD</t>
  </si>
  <si>
    <t>recF</t>
  </si>
  <si>
    <t>recG</t>
  </si>
  <si>
    <t>recN</t>
  </si>
  <si>
    <t>recO</t>
  </si>
  <si>
    <t>recR</t>
  </si>
  <si>
    <t>recX</t>
  </si>
  <si>
    <t>regX3</t>
  </si>
  <si>
    <t>relA</t>
  </si>
  <si>
    <t>rfbB</t>
  </si>
  <si>
    <t>rfbD</t>
  </si>
  <si>
    <t>rfe</t>
  </si>
  <si>
    <t>rhlE</t>
  </si>
  <si>
    <t>rho</t>
  </si>
  <si>
    <t>ribA1</t>
  </si>
  <si>
    <t>ribA2</t>
  </si>
  <si>
    <t>ribC</t>
  </si>
  <si>
    <t>ribD</t>
  </si>
  <si>
    <t>ribF</t>
  </si>
  <si>
    <t>ribG</t>
  </si>
  <si>
    <t>ribH</t>
  </si>
  <si>
    <t>rimI</t>
  </si>
  <si>
    <t>rimJ</t>
  </si>
  <si>
    <t>rimM</t>
  </si>
  <si>
    <t>rmlA</t>
  </si>
  <si>
    <t>rmlB1</t>
  </si>
  <si>
    <t>rmlB2</t>
  </si>
  <si>
    <t>rmlC</t>
  </si>
  <si>
    <t>rmld</t>
  </si>
  <si>
    <t>rnc</t>
  </si>
  <si>
    <t>rne</t>
  </si>
  <si>
    <t>rnhB</t>
  </si>
  <si>
    <t>rnpA</t>
  </si>
  <si>
    <t>rnpB</t>
  </si>
  <si>
    <t>rocA</t>
  </si>
  <si>
    <t>rocD1</t>
  </si>
  <si>
    <t>rocD2</t>
  </si>
  <si>
    <t>rocE</t>
  </si>
  <si>
    <t>rodA</t>
  </si>
  <si>
    <t>rpe</t>
  </si>
  <si>
    <t>rpfA</t>
  </si>
  <si>
    <t>rpfB</t>
  </si>
  <si>
    <t>rpfC</t>
  </si>
  <si>
    <t>rpfD</t>
  </si>
  <si>
    <t>rpfE</t>
  </si>
  <si>
    <t>rph</t>
  </si>
  <si>
    <t>rpiB</t>
  </si>
  <si>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</si>
  <si>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</si>
  <si>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</si>
  <si>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</si>
  <si>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</si>
  <si>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</si>
  <si>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</si>
  <si>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</si>
  <si>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</si>
  <si>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</si>
  <si>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</si>
  <si>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</si>
  <si>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</si>
  <si>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</si>
  <si>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</si>
  <si>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</si>
  <si>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</si>
  <si>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</si>
  <si>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</si>
  <si>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</si>
  <si>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rplW</t>
  </si>
  <si>
    <t>rplX</t>
  </si>
  <si>
    <t>rplY</t>
  </si>
  <si>
    <t>rpmA</t>
  </si>
  <si>
    <t>rpmB</t>
  </si>
  <si>
    <t>rpmC</t>
  </si>
  <si>
    <t>rpmD</t>
  </si>
  <si>
    <t>rpmE</t>
  </si>
  <si>
    <t>rpmF</t>
  </si>
  <si>
    <t>rpmG</t>
  </si>
  <si>
    <t>rpmH</t>
  </si>
  <si>
    <t>rpmI</t>
  </si>
  <si>
    <t>rpmJ</t>
  </si>
  <si>
    <t>rpoA</t>
  </si>
  <si>
    <t>rpoB</t>
  </si>
  <si>
    <t>rpoC</t>
  </si>
  <si>
    <t>rpoZ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</si>
  <si>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</si>
  <si>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</si>
  <si>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</si>
  <si>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</si>
  <si>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</si>
  <si>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</si>
  <si>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</si>
  <si>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</si>
  <si>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</si>
  <si>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</si>
  <si>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</si>
  <si>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</si>
  <si>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</si>
  <si>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</si>
  <si>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</si>
  <si>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</si>
  <si>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</si>
  <si>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</si>
  <si>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rpsR2</t>
  </si>
  <si>
    <t>rpsS</t>
  </si>
  <si>
    <t>rpsT</t>
  </si>
  <si>
    <t>rsbW</t>
  </si>
  <si>
    <t>ruvA</t>
  </si>
  <si>
    <t>ruvB</t>
  </si>
  <si>
    <t>ruvC</t>
  </si>
  <si>
    <t>sahH</t>
  </si>
  <si>
    <t>sapM</t>
  </si>
  <si>
    <t>scoA</t>
  </si>
  <si>
    <t>scoB</t>
  </si>
  <si>
    <t>sdaA</t>
  </si>
  <si>
    <t>sdhA</t>
  </si>
  <si>
    <t>sdhB</t>
  </si>
  <si>
    <t>sdhC</t>
  </si>
  <si>
    <t>sdhD</t>
  </si>
  <si>
    <t>secA1</t>
  </si>
  <si>
    <t>secA2</t>
  </si>
  <si>
    <t>secD</t>
  </si>
  <si>
    <t>secE</t>
  </si>
  <si>
    <t>secE2</t>
  </si>
  <si>
    <t>secF</t>
  </si>
  <si>
    <t>secG</t>
  </si>
  <si>
    <t>secY</t>
  </si>
  <si>
    <t>senX3</t>
  </si>
  <si>
    <t>serA1</t>
  </si>
  <si>
    <t>serA2</t>
  </si>
  <si>
    <t>serB1</t>
  </si>
  <si>
    <t>serB2</t>
  </si>
  <si>
    <t>serC</t>
  </si>
  <si>
    <t>serS</t>
  </si>
  <si>
    <t>sigA</t>
  </si>
  <si>
    <t>sigB</t>
  </si>
  <si>
    <t>sigC</t>
  </si>
  <si>
    <t>sigD</t>
  </si>
  <si>
    <t>sigE</t>
  </si>
  <si>
    <t>sigF</t>
  </si>
  <si>
    <t>sigG</t>
  </si>
  <si>
    <t>sigH_1</t>
  </si>
  <si>
    <t>sigH_2</t>
  </si>
  <si>
    <t>sigI</t>
  </si>
  <si>
    <t>sigJ</t>
  </si>
  <si>
    <t>sigK</t>
  </si>
  <si>
    <t>sigL</t>
  </si>
  <si>
    <t>sigMa_1</t>
  </si>
  <si>
    <t>sigMa_2</t>
  </si>
  <si>
    <t>sigMb_1</t>
  </si>
  <si>
    <t>sigMb_2</t>
  </si>
  <si>
    <t>sirR</t>
  </si>
  <si>
    <t>smc</t>
  </si>
  <si>
    <t>smpB</t>
  </si>
  <si>
    <t>sodA</t>
  </si>
  <si>
    <t>sodC</t>
  </si>
  <si>
    <t>speE</t>
  </si>
  <si>
    <t>spoU</t>
  </si>
  <si>
    <t>sppA</t>
  </si>
  <si>
    <t>ssb</t>
  </si>
  <si>
    <t>sseA</t>
  </si>
  <si>
    <t>sseB</t>
  </si>
  <si>
    <t>sseC2</t>
  </si>
  <si>
    <t>ssr</t>
  </si>
  <si>
    <t>sthA</t>
  </si>
  <si>
    <t>subI</t>
  </si>
  <si>
    <t>sucC</t>
  </si>
  <si>
    <t>sucD</t>
  </si>
  <si>
    <t>sugA</t>
  </si>
  <si>
    <t>sugB</t>
  </si>
  <si>
    <t>sugC</t>
  </si>
  <si>
    <t>sugI</t>
  </si>
  <si>
    <t>suhB</t>
  </si>
  <si>
    <t>tagA</t>
  </si>
  <si>
    <t>tal</t>
  </si>
  <si>
    <t>tam</t>
  </si>
  <si>
    <t>tatA</t>
  </si>
  <si>
    <t>tatB</t>
  </si>
  <si>
    <t>tatC</t>
  </si>
  <si>
    <t>tatD</t>
  </si>
  <si>
    <t>TB11.2</t>
  </si>
  <si>
    <t>TB15.3</t>
  </si>
  <si>
    <t>TB16.3</t>
  </si>
  <si>
    <t>TB18.5</t>
  </si>
  <si>
    <t>TB18.6</t>
  </si>
  <si>
    <t>TB22.2</t>
  </si>
  <si>
    <t>TB27.3</t>
  </si>
  <si>
    <t>TB31.7</t>
  </si>
  <si>
    <t>TB39.8</t>
  </si>
  <si>
    <t>TB7.3_1</t>
  </si>
  <si>
    <t>TB7.3_2</t>
  </si>
  <si>
    <t>TB9.4</t>
  </si>
  <si>
    <t>tcrA</t>
  </si>
  <si>
    <t>tesA</t>
  </si>
  <si>
    <t>tesB1</t>
  </si>
  <si>
    <t>tesB2</t>
  </si>
  <si>
    <t>thiC</t>
  </si>
  <si>
    <t>thiD</t>
  </si>
  <si>
    <t>thiE</t>
  </si>
  <si>
    <t>thiG</t>
  </si>
  <si>
    <t>thiL</t>
  </si>
  <si>
    <t>thiO</t>
  </si>
  <si>
    <t>thiS</t>
  </si>
  <si>
    <t>thiX</t>
  </si>
  <si>
    <t>thrA</t>
  </si>
  <si>
    <t>thrB</t>
  </si>
  <si>
    <t>thrC</t>
  </si>
  <si>
    <t>thrS</t>
  </si>
  <si>
    <t>thyA</t>
  </si>
  <si>
    <t>thyX</t>
  </si>
  <si>
    <t>tig</t>
  </si>
  <si>
    <t>tkt</t>
  </si>
  <si>
    <t>tlyA</t>
  </si>
  <si>
    <t>tmk</t>
  </si>
  <si>
    <t>topA</t>
  </si>
  <si>
    <t>tpiA</t>
  </si>
  <si>
    <t>tpx</t>
  </si>
  <si>
    <t>trcR</t>
  </si>
  <si>
    <t>trcS</t>
  </si>
  <si>
    <t>treS</t>
  </si>
  <si>
    <t>treX</t>
  </si>
  <si>
    <t>treY</t>
  </si>
  <si>
    <t>treZa</t>
  </si>
  <si>
    <t>treZb</t>
  </si>
  <si>
    <t>trmB</t>
  </si>
  <si>
    <t>trmD</t>
  </si>
  <si>
    <t>tRNA-Ala</t>
  </si>
  <si>
    <t>tRNA-Arg</t>
  </si>
  <si>
    <t>tRNA-Asn</t>
  </si>
  <si>
    <t>tRNA-Asp</t>
  </si>
  <si>
    <t>tRNA-Cys</t>
  </si>
  <si>
    <t>tRNA-Gln</t>
  </si>
  <si>
    <t>tRNA-Glu</t>
  </si>
  <si>
    <t>tRNA-Gly</t>
  </si>
  <si>
    <t>tRNA-His</t>
  </si>
  <si>
    <t>tRNA-Ile</t>
  </si>
  <si>
    <t>tRNA-Leu</t>
  </si>
  <si>
    <t>tRNA-Lys</t>
  </si>
  <si>
    <t>tRNA-Met</t>
  </si>
  <si>
    <t>tRNA-Phe</t>
  </si>
  <si>
    <t>tRNA-Pro</t>
  </si>
  <si>
    <t>tRNA-Ser</t>
  </si>
  <si>
    <t>tRNA-Thr</t>
  </si>
  <si>
    <t>tRNA-Trp</t>
  </si>
  <si>
    <t>tRNA-Tyr</t>
  </si>
  <si>
    <t>tRNA-Val</t>
  </si>
  <si>
    <t>trpA</t>
  </si>
  <si>
    <t>trpB</t>
  </si>
  <si>
    <t>trpC</t>
  </si>
  <si>
    <t>trpD</t>
  </si>
  <si>
    <t>trpE</t>
  </si>
  <si>
    <t>trpG_1</t>
  </si>
  <si>
    <t>trpG_2</t>
  </si>
  <si>
    <t>trpS</t>
  </si>
  <si>
    <t>truA</t>
  </si>
  <si>
    <t>truB</t>
  </si>
  <si>
    <t>trxA</t>
  </si>
  <si>
    <t>trxB1</t>
  </si>
  <si>
    <t>trxB2_1</t>
  </si>
  <si>
    <t>trxB2_2</t>
  </si>
  <si>
    <t>trxC_1</t>
  </si>
  <si>
    <t>trxC_2</t>
  </si>
  <si>
    <t>tsf</t>
  </si>
  <si>
    <t>tsnR</t>
  </si>
  <si>
    <t>tuf</t>
  </si>
  <si>
    <t>typA</t>
  </si>
  <si>
    <t>tyrA</t>
  </si>
  <si>
    <t>tyrS</t>
  </si>
  <si>
    <t>ubiE</t>
  </si>
  <si>
    <t>udgA</t>
  </si>
  <si>
    <t>ufaA1</t>
  </si>
  <si>
    <t>ugpA</t>
  </si>
  <si>
    <t>ugpBa</t>
  </si>
  <si>
    <t>ugpBb</t>
  </si>
  <si>
    <t>ugpC</t>
  </si>
  <si>
    <t>ugpE</t>
  </si>
  <si>
    <t>umaA1</t>
  </si>
  <si>
    <t>ung</t>
  </si>
  <si>
    <t>upp</t>
  </si>
  <si>
    <t>ureA</t>
  </si>
  <si>
    <t>ureB</t>
  </si>
  <si>
    <t>ureC</t>
  </si>
  <si>
    <t>ureD</t>
  </si>
  <si>
    <t>ureF</t>
  </si>
  <si>
    <t>ureG</t>
  </si>
  <si>
    <t>usfY</t>
  </si>
  <si>
    <t>uspA</t>
  </si>
  <si>
    <t>uspB</t>
  </si>
  <si>
    <t>uspC</t>
  </si>
  <si>
    <t>uvrA</t>
  </si>
  <si>
    <t>uvrB</t>
  </si>
  <si>
    <t>uvrC</t>
  </si>
  <si>
    <t>uvrD1</t>
  </si>
  <si>
    <t>UvrD2</t>
  </si>
  <si>
    <t>valS</t>
  </si>
  <si>
    <t>virS</t>
  </si>
  <si>
    <t>viuB</t>
  </si>
  <si>
    <t>wag22a</t>
  </si>
  <si>
    <t>wag22b</t>
  </si>
  <si>
    <t>wag31</t>
  </si>
  <si>
    <t>wbbL1</t>
  </si>
  <si>
    <t>wbbL2</t>
  </si>
  <si>
    <t>whiA</t>
  </si>
  <si>
    <t>whiB1_1</t>
  </si>
  <si>
    <t>whiB1_2</t>
  </si>
  <si>
    <t>whiB2</t>
  </si>
  <si>
    <t>whiB3</t>
  </si>
  <si>
    <t>whiB4</t>
  </si>
  <si>
    <t>whiB5</t>
  </si>
  <si>
    <t>whiB6</t>
  </si>
  <si>
    <t>whiB7</t>
  </si>
  <si>
    <t>xerC</t>
  </si>
  <si>
    <t>xerD</t>
  </si>
  <si>
    <t>xseA</t>
  </si>
  <si>
    <t>xseB</t>
  </si>
  <si>
    <t>xthA</t>
  </si>
  <si>
    <t>xylB</t>
  </si>
  <si>
    <t>yajC</t>
  </si>
  <si>
    <t>yfiH</t>
  </si>
  <si>
    <t>yjcE</t>
  </si>
  <si>
    <t>yrbE1A</t>
  </si>
  <si>
    <t>yrbE1B</t>
  </si>
  <si>
    <t>yrbE2A</t>
  </si>
  <si>
    <t>yrbE2B</t>
  </si>
  <si>
    <t>yrbE3A</t>
  </si>
  <si>
    <t>yrbE4A</t>
  </si>
  <si>
    <t>yrbE4B</t>
  </si>
  <si>
    <t>zwf1</t>
  </si>
  <si>
    <t>zwf2</t>
  </si>
  <si>
    <t>BCG_r17</t>
  </si>
  <si>
    <t>BCG_r18</t>
  </si>
  <si>
    <t>BCG_2760c</t>
  </si>
  <si>
    <t>BCG_r19</t>
  </si>
  <si>
    <t>BCG_0300c</t>
  </si>
  <si>
    <t>BCG_1944c</t>
  </si>
  <si>
    <t>BCG_2521c</t>
  </si>
  <si>
    <t>BCG_1027c</t>
  </si>
  <si>
    <t>BCG_3314</t>
  </si>
  <si>
    <t>BCG_2522c</t>
  </si>
  <si>
    <t>BCG_1028c</t>
  </si>
  <si>
    <t>BCG_0956c</t>
  </si>
  <si>
    <t>BCG_3861c</t>
  </si>
  <si>
    <t>BCG_3309</t>
  </si>
  <si>
    <t>BCG_2264</t>
  </si>
  <si>
    <t>BCG_1954</t>
  </si>
  <si>
    <t>BCG_2258</t>
  </si>
  <si>
    <t>BCG_0448</t>
  </si>
  <si>
    <t>BCG_1537c</t>
  </si>
  <si>
    <t>BCG_0064</t>
  </si>
  <si>
    <t>BCG_2261</t>
  </si>
  <si>
    <t>BCG_2544c</t>
  </si>
  <si>
    <t>BCG_3460</t>
  </si>
  <si>
    <t>BCG_3725</t>
  </si>
  <si>
    <t>BCG_2944c</t>
  </si>
  <si>
    <t>BCG_3379c</t>
  </si>
  <si>
    <t>BCG_1582</t>
  </si>
  <si>
    <t>BCG_1898</t>
  </si>
  <si>
    <t>BCG_0813c</t>
  </si>
  <si>
    <t>BCG_3069</t>
  </si>
  <si>
    <t>BCG_3111</t>
  </si>
  <si>
    <t>BCG_0198c</t>
  </si>
  <si>
    <t>BCG_2277</t>
  </si>
  <si>
    <t>BCG_0783</t>
  </si>
  <si>
    <t>BCG_2218c</t>
  </si>
  <si>
    <t>BCG_2491</t>
  </si>
  <si>
    <t>BCG_3132c</t>
  </si>
  <si>
    <t>BCG_2447</t>
  </si>
  <si>
    <t>BCG_2448</t>
  </si>
  <si>
    <t>BCG_2255c</t>
  </si>
  <si>
    <t>BCG_2578c</t>
  </si>
  <si>
    <t>BCG_2797</t>
  </si>
  <si>
    <t>BCG_0820</t>
  </si>
  <si>
    <t>BCG_2798</t>
  </si>
  <si>
    <t>BCG_2880c</t>
  </si>
  <si>
    <t>BCG_1378c</t>
  </si>
  <si>
    <t>BCG_3281c</t>
  </si>
  <si>
    <t>BCG_3493c</t>
  </si>
  <si>
    <t>BCG_3370c</t>
  </si>
  <si>
    <t>BCG_2377</t>
  </si>
  <si>
    <t>BCG_3371c</t>
  </si>
  <si>
    <t>BCG_1322</t>
  </si>
  <si>
    <t>BCG_2909c</t>
  </si>
  <si>
    <t>BCG_3446</t>
  </si>
  <si>
    <t>BCG_2941c</t>
  </si>
  <si>
    <t>BCG_1590c</t>
  </si>
  <si>
    <t>BCG_2144</t>
  </si>
  <si>
    <t>BCG_0385c</t>
  </si>
  <si>
    <t>BCG_3194</t>
  </si>
  <si>
    <t>BCG_1896</t>
  </si>
  <si>
    <t>BCG_2607c</t>
  </si>
  <si>
    <t>BCG_1058</t>
  </si>
  <si>
    <t>BCG_1693</t>
  </si>
  <si>
    <t>BCG_1691</t>
  </si>
  <si>
    <t>BCG_1694</t>
  </si>
  <si>
    <t>BCG_1695</t>
  </si>
  <si>
    <t>BCG_1697</t>
  </si>
  <si>
    <t>BCG_1698</t>
  </si>
  <si>
    <t>BCG_1692</t>
  </si>
  <si>
    <t>BCG_1696</t>
  </si>
  <si>
    <t>BCG_1352</t>
  </si>
  <si>
    <t>BCG_3257</t>
  </si>
  <si>
    <t>BCG_3350</t>
  </si>
  <si>
    <t>BCG_2560c</t>
  </si>
  <si>
    <t>BCG_2559c</t>
  </si>
  <si>
    <t>BCG_2575c</t>
  </si>
  <si>
    <t>BCG_2562c</t>
  </si>
  <si>
    <t>BCG_2193c</t>
  </si>
  <si>
    <t>BCG_2561c</t>
  </si>
  <si>
    <t>BCG_2697</t>
  </si>
  <si>
    <t>BCG_2698</t>
  </si>
  <si>
    <t>BCG_3643</t>
  </si>
  <si>
    <t>BCG_2670</t>
  </si>
  <si>
    <t>BCG_3768c</t>
  </si>
  <si>
    <t>BCG_3769c</t>
  </si>
  <si>
    <t>BCG_2217</t>
  </si>
  <si>
    <t>BCG_3629</t>
  </si>
  <si>
    <t>BCG_0376c</t>
  </si>
  <si>
    <t>BCG_2595c</t>
  </si>
  <si>
    <t>BCG_1368</t>
  </si>
  <si>
    <t>BCG_1364</t>
  </si>
  <si>
    <t>BCG_1371</t>
  </si>
  <si>
    <t>BCG_1370</t>
  </si>
  <si>
    <t>BCG_1365</t>
  </si>
  <si>
    <t>BCG_1366</t>
  </si>
  <si>
    <t>BCG_1369</t>
  </si>
  <si>
    <t>BCG_1367</t>
  </si>
  <si>
    <t>BCG_0761</t>
  </si>
  <si>
    <t>BCG_3364c</t>
  </si>
  <si>
    <t>BCG_3328c</t>
  </si>
  <si>
    <t>BCG_0712</t>
  </si>
  <si>
    <t>BCG_2542</t>
  </si>
  <si>
    <t>BCG_1646c</t>
  </si>
  <si>
    <t>BCG_0969</t>
  </si>
  <si>
    <t>BCG_1912</t>
  </si>
  <si>
    <t>BCG_3904</t>
  </si>
  <si>
    <t>BCG_0223</t>
  </si>
  <si>
    <t>BCG_1621</t>
  </si>
  <si>
    <t>BCG_1627</t>
  </si>
  <si>
    <t>BCG_1623</t>
  </si>
  <si>
    <t>BCG_1622</t>
  </si>
  <si>
    <t>BCG_0063</t>
  </si>
  <si>
    <t>BCG_3308c</t>
  </si>
  <si>
    <t>BCG_1503</t>
  </si>
  <si>
    <t>BCG_2087c</t>
  </si>
  <si>
    <t>BCG_3633c</t>
  </si>
  <si>
    <t>BCG_3634c</t>
  </si>
  <si>
    <t>BCG_3538c</t>
  </si>
  <si>
    <t>BCG_1184c</t>
  </si>
  <si>
    <t>BCG_0599</t>
  </si>
  <si>
    <t>BCG_2668</t>
  </si>
  <si>
    <t>BCG_1343</t>
  </si>
  <si>
    <t>BCG_3653c</t>
  </si>
  <si>
    <t>BCG_1444</t>
  </si>
  <si>
    <t>BCG_1445</t>
  </si>
  <si>
    <t>BCG_1135</t>
  </si>
  <si>
    <t>BCG_0570</t>
  </si>
  <si>
    <t>BCG_0572</t>
  </si>
  <si>
    <t>BCG_3381c</t>
  </si>
  <si>
    <t>BCG_2305</t>
  </si>
  <si>
    <t>BCG_2902c</t>
  </si>
  <si>
    <t>BCG_0093</t>
  </si>
  <si>
    <t>BCG_1149</t>
  </si>
  <si>
    <t>BCG_1150</t>
  </si>
  <si>
    <t>BCG_2704</t>
  </si>
  <si>
    <t>BCG_2705</t>
  </si>
  <si>
    <t>BCG_1862</t>
  </si>
  <si>
    <t>BCG_2390c</t>
  </si>
  <si>
    <t>BCG_0850c</t>
  </si>
  <si>
    <t>BCG_3026</t>
  </si>
  <si>
    <t>BCG_1645</t>
  </si>
  <si>
    <t>BCG_3479c</t>
  </si>
  <si>
    <t>BCG_1940</t>
  </si>
  <si>
    <t>BCG_0941c</t>
  </si>
  <si>
    <t>BCG_2518c</t>
  </si>
  <si>
    <t>BCG_0422c</t>
  </si>
  <si>
    <t>BCG_3661c</t>
  </si>
  <si>
    <t>BCG_2481c</t>
  </si>
  <si>
    <t>BCG_2480c</t>
  </si>
  <si>
    <t>BCG_1393</t>
  </si>
  <si>
    <t>BCG_2477c</t>
  </si>
  <si>
    <t>BCG_2680</t>
  </si>
  <si>
    <t>BCG_3461c</t>
  </si>
  <si>
    <t>BCG_0546c</t>
  </si>
  <si>
    <t>BCG_1751</t>
  </si>
  <si>
    <t>BCG_1152c</t>
  </si>
  <si>
    <t>BCG_2986c</t>
  </si>
  <si>
    <t>BCG_1669</t>
  </si>
  <si>
    <t>BCG_2868c</t>
  </si>
  <si>
    <t>BCG_2249c</t>
  </si>
  <si>
    <t>BCG_2253c</t>
  </si>
  <si>
    <t>BCG_2083</t>
  </si>
  <si>
    <t>BCG_2084</t>
  </si>
  <si>
    <t>BCG_2085</t>
  </si>
  <si>
    <t>BCG_2089c</t>
  </si>
  <si>
    <t>BCG_2092c</t>
  </si>
  <si>
    <t>BCG_2091c</t>
  </si>
  <si>
    <t>BCG_2090c</t>
  </si>
  <si>
    <t>BCG_2081c</t>
  </si>
  <si>
    <t>BCG_2869c</t>
  </si>
  <si>
    <t>BCG_0293c</t>
  </si>
  <si>
    <t>BCG_3773</t>
  </si>
  <si>
    <t>BCG_2224</t>
  </si>
  <si>
    <t>BCG_2223</t>
  </si>
  <si>
    <t>BCG_0292c</t>
  </si>
  <si>
    <t>BCG_1299c</t>
  </si>
  <si>
    <t>BCG_3548</t>
  </si>
  <si>
    <t>BCG_0858c</t>
  </si>
  <si>
    <t>BCG_1525</t>
  </si>
  <si>
    <t>BCG_3706c</t>
  </si>
  <si>
    <t>BCG_0923</t>
  </si>
  <si>
    <t>BCG_3088</t>
  </si>
  <si>
    <t>BCG_1512</t>
  </si>
  <si>
    <t>BCG_2216c</t>
  </si>
  <si>
    <t>BCG_3067c</t>
  </si>
  <si>
    <t>BCG_2209</t>
  </si>
  <si>
    <t>BCG_0125</t>
  </si>
  <si>
    <t>BCG_0136c</t>
  </si>
  <si>
    <t>BCG_3299</t>
  </si>
  <si>
    <t>BCG_1530</t>
  </si>
  <si>
    <t>BCG_0960</t>
  </si>
  <si>
    <t>BCG_2014</t>
  </si>
  <si>
    <t>BCG_2009c</t>
  </si>
  <si>
    <t>BCG_0464c</t>
  </si>
  <si>
    <t>BCG_0140c</t>
  </si>
  <si>
    <t>BCG_3802c</t>
  </si>
  <si>
    <t>BCG_1023</t>
  </si>
  <si>
    <t>BCG_1798</t>
  </si>
  <si>
    <t>BCG_2317</t>
  </si>
  <si>
    <t>BCG_3517</t>
  </si>
  <si>
    <t>BCG_3518</t>
  </si>
  <si>
    <t>BCG_3784</t>
  </si>
  <si>
    <t>BCG_1663c</t>
  </si>
  <si>
    <t>BCG_1742c</t>
  </si>
  <si>
    <t>BCG_1661c</t>
  </si>
  <si>
    <t>BCG_1660c</t>
  </si>
  <si>
    <t>BCG_1658c</t>
  </si>
  <si>
    <t>BCG_1659c</t>
  </si>
  <si>
    <t>BCG_2293</t>
  </si>
  <si>
    <t>BCG_0818c</t>
  </si>
  <si>
    <t>BCG_2283</t>
  </si>
  <si>
    <t>BCG_3609c</t>
  </si>
  <si>
    <t>BCG_0830</t>
  </si>
  <si>
    <t>BCG_2285c</t>
  </si>
  <si>
    <t>BCG_1455c</t>
  </si>
  <si>
    <t>BCG_0366c</t>
  </si>
  <si>
    <t>BCG_0613</t>
  </si>
  <si>
    <t>BCG_3084</t>
  </si>
  <si>
    <t>BCG_3744c</t>
  </si>
  <si>
    <t>BCG_0172</t>
  </si>
  <si>
    <t>BCG_1705c</t>
  </si>
  <si>
    <t>BCG_1917c</t>
  </si>
  <si>
    <t>BCG_3582c</t>
  </si>
  <si>
    <t>BCG_3581c</t>
  </si>
  <si>
    <t>BCG_1817c</t>
  </si>
  <si>
    <t>BCG_1810</t>
  </si>
  <si>
    <t>BCG_0816c</t>
  </si>
  <si>
    <t>BCG_2412c</t>
  </si>
  <si>
    <t>BCG_0867c</t>
  </si>
  <si>
    <t>BCG_3142</t>
  </si>
  <si>
    <t>BCG_1344</t>
  </si>
  <si>
    <t>BCG_2867c</t>
  </si>
  <si>
    <t>BCG_2406</t>
  </si>
  <si>
    <t>BCG_2356</t>
  </si>
  <si>
    <t>BCG_0900</t>
  </si>
  <si>
    <t>BCG_1398</t>
  </si>
  <si>
    <t>BCG_1345</t>
  </si>
  <si>
    <t>BCG_2148c</t>
  </si>
  <si>
    <t>BCG_3645c</t>
  </si>
  <si>
    <t>BCG_2147c</t>
  </si>
  <si>
    <t>BCG_2414c</t>
  </si>
  <si>
    <t>BCG_2413c</t>
  </si>
  <si>
    <t>BCG_3400</t>
  </si>
  <si>
    <t>BCG_2932</t>
  </si>
  <si>
    <t>BCG_2769c</t>
  </si>
  <si>
    <t>BCG_2790c</t>
  </si>
  <si>
    <t>BCG_1262</t>
  </si>
  <si>
    <t>BCG_2739c</t>
  </si>
  <si>
    <t>BCG_0361</t>
  </si>
  <si>
    <t>BCG_2463</t>
  </si>
  <si>
    <t>BCG_3002c</t>
  </si>
  <si>
    <t>BCG_1313</t>
  </si>
  <si>
    <t>BCG_2664</t>
  </si>
  <si>
    <t>BCG_0468c</t>
  </si>
  <si>
    <t>BCG_3380c</t>
  </si>
  <si>
    <t>BCG_0519</t>
  </si>
  <si>
    <t>BCG_3372</t>
  </si>
  <si>
    <t>BCG_0877c</t>
  </si>
  <si>
    <t>BCG_1154</t>
  </si>
  <si>
    <t>BCG_3259c</t>
  </si>
  <si>
    <t>BCG_3352c</t>
  </si>
  <si>
    <t>BCG_1506c</t>
  </si>
  <si>
    <t>BCG_3156c</t>
  </si>
  <si>
    <t>BCG_3155c</t>
  </si>
  <si>
    <t>BCG_1452</t>
  </si>
  <si>
    <t>BCG_2780c</t>
  </si>
  <si>
    <t>BCG_2367c</t>
  </si>
  <si>
    <t>BCG_2602</t>
  </si>
  <si>
    <t>BCG_2856c</t>
  </si>
  <si>
    <t>BCG_1391c</t>
  </si>
  <si>
    <t>BCG_3081</t>
  </si>
  <si>
    <t>BCG_1589</t>
  </si>
  <si>
    <t>BCG_2896</t>
  </si>
  <si>
    <t>BCG_2231</t>
  </si>
  <si>
    <t>BCG_0001</t>
  </si>
  <si>
    <t>BCG_0031</t>
  </si>
  <si>
    <t>BCG_0089</t>
  </si>
  <si>
    <t>BCG_1600</t>
  </si>
  <si>
    <t>BCG_3442c</t>
  </si>
  <si>
    <t>BCG_2366c</t>
  </si>
  <si>
    <t>BCG_0391</t>
  </si>
  <si>
    <t>BCG_2387c</t>
  </si>
  <si>
    <t>BCG_0389</t>
  </si>
  <si>
    <t>BCG_0002</t>
  </si>
  <si>
    <t>BCG_0032</t>
  </si>
  <si>
    <t>BCG_3771c</t>
  </si>
  <si>
    <t>BCG_3781c</t>
  </si>
  <si>
    <t>BCG_3724c</t>
  </si>
  <si>
    <t>BCG_3723c</t>
  </si>
  <si>
    <t>BCG_3722c</t>
  </si>
  <si>
    <t>BCG_3721c</t>
  </si>
  <si>
    <t>BCG_2958</t>
  </si>
  <si>
    <t>BCG_2959</t>
  </si>
  <si>
    <t>BCG_2960</t>
  </si>
  <si>
    <t>BCG_1715</t>
  </si>
  <si>
    <t>BCG_2710c</t>
  </si>
  <si>
    <t>BCG_2892c</t>
  </si>
  <si>
    <t>BCG_2695c</t>
  </si>
  <si>
    <t>BCG_3450c</t>
  </si>
  <si>
    <t>BCG_1204c</t>
  </si>
  <si>
    <t>BCG_1203c</t>
  </si>
  <si>
    <t>BCG_1533</t>
  </si>
  <si>
    <t>BCG_1974c</t>
  </si>
  <si>
    <t>BCG_2504</t>
  </si>
  <si>
    <t>BCG_2851</t>
  </si>
  <si>
    <t>BCG_3063c</t>
  </si>
  <si>
    <t>BCG_3445</t>
  </si>
  <si>
    <t>BCG_3579</t>
  </si>
  <si>
    <t>BCG_0495c</t>
  </si>
  <si>
    <t>BCG_3614</t>
  </si>
  <si>
    <t>BCG_3836</t>
  </si>
  <si>
    <t>BCG_0679c</t>
  </si>
  <si>
    <t>BCG_0722</t>
  </si>
  <si>
    <t>BCG_0724</t>
  </si>
  <si>
    <t>BCG_0957</t>
  </si>
  <si>
    <t>BCG_1025c</t>
  </si>
  <si>
    <t>BCG_1128c</t>
  </si>
  <si>
    <t>BCG_1129c</t>
  </si>
  <si>
    <t>BCG_2556c</t>
  </si>
  <si>
    <t>BCG_2866c</t>
  </si>
  <si>
    <t>BCG_3856</t>
  </si>
  <si>
    <t>BCG_3857</t>
  </si>
  <si>
    <t>BCG_3855</t>
  </si>
  <si>
    <t>BCG_1326c</t>
  </si>
  <si>
    <t>BCG_3395</t>
  </si>
  <si>
    <t>BCG_0834c</t>
  </si>
  <si>
    <t>BCG_0719</t>
  </si>
  <si>
    <t>BCG_1752</t>
  </si>
  <si>
    <t>BCG_1080</t>
  </si>
  <si>
    <t>BCG_3242</t>
  </si>
  <si>
    <t>BCG_3335</t>
  </si>
  <si>
    <t>BCG_1977</t>
  </si>
  <si>
    <t>BCG_1185</t>
  </si>
  <si>
    <t>BCG_2230c</t>
  </si>
  <si>
    <t>BCG_3728</t>
  </si>
  <si>
    <t>BCG_2754</t>
  </si>
  <si>
    <t>BCG_2378c</t>
  </si>
  <si>
    <t>BCG_1848</t>
  </si>
  <si>
    <t>BCG_3946c</t>
  </si>
  <si>
    <t>BCG_3947c</t>
  </si>
  <si>
    <t>BCG_3961c</t>
  </si>
  <si>
    <t>BCG_3962c</t>
  </si>
  <si>
    <t>BCG_0327</t>
  </si>
  <si>
    <t>BCG_0328</t>
  </si>
  <si>
    <t>BCG_1095c</t>
  </si>
  <si>
    <t>BCG_1096c</t>
  </si>
  <si>
    <t>BCG_1257</t>
  </si>
  <si>
    <t>BCG_1258</t>
  </si>
  <si>
    <t>BCG_1824</t>
  </si>
  <si>
    <t>BCG_1825</t>
  </si>
  <si>
    <t>BCG_2369c</t>
  </si>
  <si>
    <t>BCG_3039c</t>
  </si>
  <si>
    <t>BCG_3042c</t>
  </si>
  <si>
    <t>BCG_3043c</t>
  </si>
  <si>
    <t>BCG_3510c</t>
  </si>
  <si>
    <t>BCG_3511c</t>
  </si>
  <si>
    <t>BCG_3917c</t>
  </si>
  <si>
    <t>BCG_3918</t>
  </si>
  <si>
    <t>BCG_2260</t>
  </si>
  <si>
    <t>BCG_0698</t>
  </si>
  <si>
    <t>BCG_0280c</t>
  </si>
  <si>
    <t>BCG_0736</t>
  </si>
  <si>
    <t>BCG_1412</t>
  </si>
  <si>
    <t>BCG_2783c</t>
  </si>
  <si>
    <t>BCG_3566c</t>
  </si>
  <si>
    <t>BCG_1545</t>
  </si>
  <si>
    <t>BCG_2019</t>
  </si>
  <si>
    <t>BCG_0577c</t>
  </si>
  <si>
    <t>BCG_0911</t>
  </si>
  <si>
    <t>BCG_0281</t>
  </si>
  <si>
    <t>BCG_1132c</t>
  </si>
  <si>
    <t>BCG_1385</t>
  </si>
  <si>
    <t>BCG_3610</t>
  </si>
  <si>
    <t>BCG_3620c</t>
  </si>
  <si>
    <t>BCG_0912</t>
  </si>
  <si>
    <t>BCG_0508</t>
  </si>
  <si>
    <t>BCG_1754</t>
  </si>
  <si>
    <t>BCG_3164</t>
  </si>
  <si>
    <t>BCG_1951c</t>
  </si>
  <si>
    <t>BCG_1789c</t>
  </si>
  <si>
    <t>BCG_0132</t>
  </si>
  <si>
    <t>BCG_1602</t>
  </si>
  <si>
    <t>BCG_1488c</t>
  </si>
  <si>
    <t>BCG_3114</t>
  </si>
  <si>
    <t>BCG_1116</t>
  </si>
  <si>
    <t>BCG_2203</t>
  </si>
  <si>
    <t>BCG_0904</t>
  </si>
  <si>
    <t>BCG_3570</t>
  </si>
  <si>
    <t>BCG_3576c</t>
  </si>
  <si>
    <t>BCG_3578c</t>
  </si>
  <si>
    <t>BCG_0308</t>
  </si>
  <si>
    <t>BCG_1247c</t>
  </si>
  <si>
    <t>BCG_2969c</t>
  </si>
  <si>
    <t>BCG_3889</t>
  </si>
  <si>
    <t>BCG_1581</t>
  </si>
  <si>
    <t>BCG_1573</t>
  </si>
  <si>
    <t>BCG_2952</t>
  </si>
  <si>
    <t>BCG_2963</t>
  </si>
  <si>
    <t>BCG_2971c</t>
  </si>
  <si>
    <t>BCG_3625</t>
  </si>
  <si>
    <t>BCG_0442</t>
  </si>
  <si>
    <t>BCG_1964</t>
  </si>
  <si>
    <t>BCG_3863c</t>
  </si>
  <si>
    <t>BCG_1407</t>
  </si>
  <si>
    <t>BCG_0066</t>
  </si>
  <si>
    <t>BCG_2525c</t>
  </si>
  <si>
    <t>BCG_1253</t>
  </si>
  <si>
    <t>BCG_0251</t>
  </si>
  <si>
    <t>BCG_0203</t>
  </si>
  <si>
    <t>BCG_1266</t>
  </si>
  <si>
    <t>BCG_0153</t>
  </si>
  <si>
    <t>BCG_0596c</t>
  </si>
  <si>
    <t>BCG_2613</t>
  </si>
  <si>
    <t>BCG_0165c</t>
  </si>
  <si>
    <t>BCG_0925</t>
  </si>
  <si>
    <t>BCG_1026c</t>
  </si>
  <si>
    <t>BCG_1029c</t>
  </si>
  <si>
    <t>BCG_1408</t>
  </si>
  <si>
    <t>BCG_1528c</t>
  </si>
  <si>
    <t>BCG_1717</t>
  </si>
  <si>
    <t>BCG_1973c</t>
  </si>
  <si>
    <t>BCG_1972c</t>
  </si>
  <si>
    <t>BCG_2520c</t>
  </si>
  <si>
    <t>BCG_0190c</t>
  </si>
  <si>
    <t>BCG_2737c</t>
  </si>
  <si>
    <t>BCG_2807c</t>
  </si>
  <si>
    <t>BCG_3086c</t>
  </si>
  <si>
    <t>BCG_3163</t>
  </si>
  <si>
    <t>BCG_3162</t>
  </si>
  <si>
    <t>BCG_3303c</t>
  </si>
  <si>
    <t>BCG_3568</t>
  </si>
  <si>
    <t>BCG_3569</t>
  </si>
  <si>
    <t>BCG_3608c</t>
  </si>
  <si>
    <t>BCG_3607c</t>
  </si>
  <si>
    <t>BCG_0252c</t>
  </si>
  <si>
    <t>BCG_3624c</t>
  </si>
  <si>
    <t>BCG_3626</t>
  </si>
  <si>
    <t>BCG_3627</t>
  </si>
  <si>
    <t>BCG_3628</t>
  </si>
  <si>
    <t>BCG_3638c</t>
  </si>
  <si>
    <t>BCG_3859</t>
  </si>
  <si>
    <t>BCG_3820c</t>
  </si>
  <si>
    <t>BCG_0268</t>
  </si>
  <si>
    <t>BCG_0282c</t>
  </si>
  <si>
    <t>BCG_0309c</t>
  </si>
  <si>
    <t>BCG_0437c</t>
  </si>
  <si>
    <t>BCG_0721</t>
  </si>
  <si>
    <t>BCG_0803c</t>
  </si>
  <si>
    <t>BCG_1238c</t>
  </si>
  <si>
    <t>BCG_0907</t>
  </si>
  <si>
    <t>BCG_2545c</t>
  </si>
  <si>
    <t>BCG_0401c</t>
  </si>
  <si>
    <t>BCG_3290</t>
  </si>
  <si>
    <t>BCG_3291</t>
  </si>
  <si>
    <t>BCG_1236</t>
  </si>
  <si>
    <t>BCG_3866c</t>
  </si>
  <si>
    <t>BCG_1923c</t>
  </si>
  <si>
    <t>BCG_0163c</t>
  </si>
  <si>
    <t>BCG_3865c</t>
  </si>
  <si>
    <t>BCG_2920c</t>
  </si>
  <si>
    <t>BCG_2921c</t>
  </si>
  <si>
    <t>BCG_2024c</t>
  </si>
  <si>
    <t>BCG_3618</t>
  </si>
  <si>
    <t>BCG_1240</t>
  </si>
  <si>
    <t>BCG_3567c</t>
  </si>
  <si>
    <t>BCG_3068</t>
  </si>
  <si>
    <t>BCG_2937c</t>
  </si>
  <si>
    <t>BCG_0446</t>
  </si>
  <si>
    <t>BCG_0166c</t>
  </si>
  <si>
    <t>BCG_3699c</t>
  </si>
  <si>
    <t>BCG_3052c</t>
  </si>
  <si>
    <t>BCG_3051c</t>
  </si>
  <si>
    <t>BCG_1467</t>
  </si>
  <si>
    <t>BCG_1468</t>
  </si>
  <si>
    <t>BCG_3671c</t>
  </si>
  <si>
    <t>BCG_2467c</t>
  </si>
  <si>
    <t>BCG_3428c</t>
  </si>
  <si>
    <t>BCG_3673c</t>
  </si>
  <si>
    <t>BCG_3670c</t>
  </si>
  <si>
    <t>BCG_3672c</t>
  </si>
  <si>
    <t>BCG_1267</t>
  </si>
  <si>
    <t>BCG_2946c</t>
  </si>
  <si>
    <t>BCG_3131</t>
  </si>
  <si>
    <t>BCG_0938</t>
  </si>
  <si>
    <t>BCG_1604</t>
  </si>
  <si>
    <t>BCG_1605</t>
  </si>
  <si>
    <t>BCG_1606</t>
  </si>
  <si>
    <t>BCG_2903c</t>
  </si>
  <si>
    <t>BCG_3127c</t>
  </si>
  <si>
    <t>BCG_3674c</t>
  </si>
  <si>
    <t>BCG_2764c</t>
  </si>
  <si>
    <t>BCG_2168c</t>
  </si>
  <si>
    <t>BCG_2171c</t>
  </si>
  <si>
    <t>BCG_3126c</t>
  </si>
  <si>
    <t>BCG_2942c</t>
  </si>
  <si>
    <t>BCG_2167c</t>
  </si>
  <si>
    <t>BCG_0777c</t>
  </si>
  <si>
    <t>BCG_1158c</t>
  </si>
  <si>
    <t>BCG_1948c</t>
  </si>
  <si>
    <t>BCG_2373</t>
  </si>
  <si>
    <t>BCG_0733</t>
  </si>
  <si>
    <t>BCG_0154c</t>
  </si>
  <si>
    <t>BCG_2072c</t>
  </si>
  <si>
    <t>BCG_0271c</t>
  </si>
  <si>
    <t>BCG_1770</t>
  </si>
  <si>
    <t>BCG_0565</t>
  </si>
  <si>
    <t>BCG_2612</t>
  </si>
  <si>
    <t>BCG_3498c</t>
  </si>
  <si>
    <t>BCG_3692c</t>
  </si>
  <si>
    <t>BCG_0544</t>
  </si>
  <si>
    <t>BCG_0580</t>
  </si>
  <si>
    <t>BCG_0666</t>
  </si>
  <si>
    <t>BCG_0665</t>
  </si>
  <si>
    <t>BCG_1048</t>
  </si>
  <si>
    <t>BCG_1497</t>
  </si>
  <si>
    <t>BCG_3033c</t>
  </si>
  <si>
    <t>BCG_3031c</t>
  </si>
  <si>
    <t>BCG_3034c</t>
  </si>
  <si>
    <t>BCG_0145</t>
  </si>
  <si>
    <t>BCG_3489c</t>
  </si>
  <si>
    <t>BCG_1867</t>
  </si>
  <si>
    <t>BCG_1861</t>
  </si>
  <si>
    <t>BCG_2227c</t>
  </si>
  <si>
    <t>BCG_2496c</t>
  </si>
  <si>
    <t>BCG_0825c</t>
  </si>
  <si>
    <t>BCG_2408</t>
  </si>
  <si>
    <t>BCG_0025c</t>
  </si>
  <si>
    <t>BCG_3977c</t>
  </si>
  <si>
    <t>BCG_1594c</t>
  </si>
  <si>
    <t>BCG_2490</t>
  </si>
  <si>
    <t>BCG_1872c</t>
  </si>
  <si>
    <t>BCG_3871c</t>
  </si>
  <si>
    <t>BCG_1388c</t>
  </si>
  <si>
    <t>BCG_1273</t>
  </si>
  <si>
    <t>BCG_1389c</t>
  </si>
  <si>
    <t>BCG_1390</t>
  </si>
  <si>
    <t>BCG_3507c</t>
  </si>
  <si>
    <t>BCG_3502c</t>
  </si>
  <si>
    <t>BCG_1075c</t>
  </si>
  <si>
    <t>BCG_2237</t>
  </si>
  <si>
    <t>BCG_2239c</t>
  </si>
  <si>
    <t>BCG_1915</t>
  </si>
  <si>
    <t>BCG_2882c</t>
  </si>
  <si>
    <t>BCG_2940c</t>
  </si>
  <si>
    <t>BCG_2939c</t>
  </si>
  <si>
    <t>BCG_2238c</t>
  </si>
  <si>
    <t>BCG_0450c</t>
  </si>
  <si>
    <t>BCG_2586</t>
  </si>
  <si>
    <t>BCG_2267c</t>
  </si>
  <si>
    <t>BCG_3331c</t>
  </si>
  <si>
    <t>BCG_3367c</t>
  </si>
  <si>
    <t>BCG_3755c</t>
  </si>
  <si>
    <t>BCG_3905c</t>
  </si>
  <si>
    <t>BCG_0357c</t>
  </si>
  <si>
    <t>BCG_1159c</t>
  </si>
  <si>
    <t>BCG_0948</t>
  </si>
  <si>
    <t>BCG_1192</t>
  </si>
  <si>
    <t>BCG_3922c</t>
  </si>
  <si>
    <t>BCG_3921c</t>
  </si>
  <si>
    <t>BCG_3013c</t>
  </si>
  <si>
    <t>BCG_0101c</t>
  </si>
  <si>
    <t>BCG_1153</t>
  </si>
  <si>
    <t>BCG_2371c</t>
  </si>
  <si>
    <t>BCG_0146</t>
  </si>
  <si>
    <t>BCG_1450</t>
  </si>
  <si>
    <t>BCG_1880c</t>
  </si>
  <si>
    <t>BCG_1183</t>
  </si>
  <si>
    <t>BCG_0609c</t>
  </si>
  <si>
    <t>BCG_3241</t>
  </si>
  <si>
    <t>BCG_3334</t>
  </si>
  <si>
    <t>BCG_0530</t>
  </si>
  <si>
    <t>BCG_3003c</t>
  </si>
  <si>
    <t>BCG_2801c</t>
  </si>
  <si>
    <t>BCG_0607</t>
  </si>
  <si>
    <t>BCG_1044c</t>
  </si>
  <si>
    <t>BCG_1138c</t>
  </si>
  <si>
    <t>BCG_0479</t>
  </si>
  <si>
    <t>BCG_3487c</t>
  </si>
  <si>
    <t>BCG_3488c</t>
  </si>
  <si>
    <t>BCG_0390</t>
  </si>
  <si>
    <t>BCG_3763c</t>
  </si>
  <si>
    <t>BCG_3466c</t>
  </si>
  <si>
    <t>BCG_1879c</t>
  </si>
  <si>
    <t>BCG_3481c</t>
  </si>
  <si>
    <t>BCG_3480c</t>
  </si>
  <si>
    <t>BCG_0006</t>
  </si>
  <si>
    <t>BCG_0036</t>
  </si>
  <si>
    <t>BCG_0005</t>
  </si>
  <si>
    <t>BCG_0035</t>
  </si>
  <si>
    <t>BCG_3103</t>
  </si>
  <si>
    <t>BCG_0516</t>
  </si>
  <si>
    <t>BCG_2112c</t>
  </si>
  <si>
    <t>BCG_2120</t>
  </si>
  <si>
    <t>BCG_0552</t>
  </si>
  <si>
    <t>BCG_0555</t>
  </si>
  <si>
    <t>BCG_0553</t>
  </si>
  <si>
    <t>BCG_0554</t>
  </si>
  <si>
    <t>BCG_2691c</t>
  </si>
  <si>
    <t>BCG_1547</t>
  </si>
  <si>
    <t>BCG_1360</t>
  </si>
  <si>
    <t>BCG_0567</t>
  </si>
  <si>
    <t>BCG_2402c</t>
  </si>
  <si>
    <t>BCG_2690c</t>
  </si>
  <si>
    <t>BCG_2738c</t>
  </si>
  <si>
    <t>BCG_1641</t>
  </si>
  <si>
    <t>BCG_1639</t>
  </si>
  <si>
    <t>BCG_1638</t>
  </si>
  <si>
    <t>BCG_3833</t>
  </si>
  <si>
    <t>BCG_1637</t>
  </si>
  <si>
    <t>BCG_2139c</t>
  </si>
  <si>
    <t>BCG_1643</t>
  </si>
  <si>
    <t>BCG_2138c</t>
  </si>
  <si>
    <t>BCG_1640</t>
  </si>
  <si>
    <t>BCG_1644</t>
  </si>
  <si>
    <t>BCG_2603c</t>
  </si>
  <si>
    <t>BCG_3636</t>
  </si>
  <si>
    <t>BCG_3915</t>
  </si>
  <si>
    <t>BCG_3682c</t>
  </si>
  <si>
    <t>BCG_3195c</t>
  </si>
  <si>
    <t>BCG_2388c</t>
  </si>
  <si>
    <t>BCG_2772c</t>
  </si>
  <si>
    <t>BCG_2777c</t>
  </si>
  <si>
    <t>BCG_2771c</t>
  </si>
  <si>
    <t>BCG_0289c</t>
  </si>
  <si>
    <t>BCG_0392</t>
  </si>
  <si>
    <t>BCG_2050c</t>
  </si>
  <si>
    <t>BCG_2315c</t>
  </si>
  <si>
    <t>BCG_0608</t>
  </si>
  <si>
    <t>BCG_1283</t>
  </si>
  <si>
    <t>BCG_3007c</t>
  </si>
  <si>
    <t>BCG_0117</t>
  </si>
  <si>
    <t>BCG_0120</t>
  </si>
  <si>
    <t>BCG_0118</t>
  </si>
  <si>
    <t>BCG_0119</t>
  </si>
  <si>
    <t>BCG_3409c</t>
  </si>
  <si>
    <t>BCG_0097c</t>
  </si>
  <si>
    <t>BCG_0507</t>
  </si>
  <si>
    <t>BCG_2724</t>
  </si>
  <si>
    <t>BCG_1784c</t>
  </si>
  <si>
    <t>BCG_3468c</t>
  </si>
  <si>
    <t>BCG_2188</t>
  </si>
  <si>
    <t>BCG_3452c</t>
  </si>
  <si>
    <t>BCG_1588</t>
  </si>
  <si>
    <t>BCG_1611</t>
  </si>
  <si>
    <t>BCG_3025c</t>
  </si>
  <si>
    <t>BCG_3535c</t>
  </si>
  <si>
    <t>BCG_3023c</t>
  </si>
  <si>
    <t>BCG_0226c</t>
  </si>
  <si>
    <t>BCG_2226c</t>
  </si>
  <si>
    <t>BCG_1855</t>
  </si>
  <si>
    <t>BCG_3024c</t>
  </si>
  <si>
    <t>BCG_3573c</t>
  </si>
  <si>
    <t>BCG_1642</t>
  </si>
  <si>
    <t>BCG_3527c</t>
  </si>
  <si>
    <t>BCG_2859c</t>
  </si>
  <si>
    <t>BCG_1680</t>
  </si>
  <si>
    <t>BCG_1546</t>
  </si>
  <si>
    <t>BCG_0381</t>
  </si>
  <si>
    <t>BCG_0380</t>
  </si>
  <si>
    <t>BCG_0382</t>
  </si>
  <si>
    <t>BCG_0077c</t>
  </si>
  <si>
    <t>BCG_3048c</t>
  </si>
  <si>
    <t>BCG_3647c</t>
  </si>
  <si>
    <t>BCG_1068</t>
  </si>
  <si>
    <t>BCG_3646c</t>
  </si>
  <si>
    <t>BCG_2890c</t>
  </si>
  <si>
    <t>BCG_1170</t>
  </si>
  <si>
    <t>BCG_3462</t>
  </si>
  <si>
    <t>BCG_2262</t>
  </si>
  <si>
    <t>BCG_2263</t>
  </si>
  <si>
    <t>BCG_1947c</t>
  </si>
  <si>
    <t>BCG_1087</t>
  </si>
  <si>
    <t>BCG_1088</t>
  </si>
  <si>
    <t>BCG_1089</t>
  </si>
  <si>
    <t>BCG_1085c</t>
  </si>
  <si>
    <t>BCG_1084c</t>
  </si>
  <si>
    <t>BCG_1086</t>
  </si>
  <si>
    <t>BCG_1308c</t>
  </si>
  <si>
    <t>BCG_3539c</t>
  </si>
  <si>
    <t>BCG_1067</t>
  </si>
  <si>
    <t>BCG_3319c</t>
  </si>
  <si>
    <t>BCG_3354c</t>
  </si>
  <si>
    <t>BCG_2420c</t>
  </si>
  <si>
    <t>BCG_2924c</t>
  </si>
  <si>
    <t>BCG_3770</t>
  </si>
  <si>
    <t>BCG_3016c</t>
  </si>
  <si>
    <t>BCG_3009c</t>
  </si>
  <si>
    <t>BCG_3008c</t>
  </si>
  <si>
    <t>BCG_0072</t>
  </si>
  <si>
    <t>BCG_2733</t>
  </si>
  <si>
    <t>BCG_1652</t>
  </si>
  <si>
    <t>BCG_3325</t>
  </si>
  <si>
    <t>BCG_3361</t>
  </si>
  <si>
    <t>BCG_3036c</t>
  </si>
  <si>
    <t>BCG_3087</t>
  </si>
  <si>
    <t>BCG_3791</t>
  </si>
  <si>
    <t>BCG_2234</t>
  </si>
  <si>
    <t>BCG_2233</t>
  </si>
  <si>
    <t>BCG_0257</t>
  </si>
  <si>
    <t>BCG_1962</t>
  </si>
  <si>
    <t>BCG_3837</t>
  </si>
  <si>
    <t>BCG_3551c</t>
  </si>
  <si>
    <t>BCG_0695c</t>
  </si>
  <si>
    <t>BCG_1460c</t>
  </si>
  <si>
    <t>BCG_1461c</t>
  </si>
  <si>
    <t>BCG_1939c</t>
  </si>
  <si>
    <t>BCG_1560</t>
  </si>
  <si>
    <t>BCG_2299</t>
  </si>
  <si>
    <t>BCG_2991c</t>
  </si>
  <si>
    <t>BCG_1487c</t>
  </si>
  <si>
    <t>BCG_2483</t>
  </si>
  <si>
    <t>BCG_2503c</t>
  </si>
  <si>
    <t>BCG_3109</t>
  </si>
  <si>
    <t>BCG_2064c</t>
  </si>
  <si>
    <t>BCG_1134</t>
  </si>
  <si>
    <t>BCG_3229</t>
  </si>
  <si>
    <t>BCG_0254c</t>
  </si>
  <si>
    <t>BCG_0743</t>
  </si>
  <si>
    <t>BCG_1908c</t>
  </si>
  <si>
    <t>BCG_0502</t>
  </si>
  <si>
    <t>BCG_3332c</t>
  </si>
  <si>
    <t>BCG_3368c</t>
  </si>
  <si>
    <t>BCG_2565</t>
  </si>
  <si>
    <t>BCG_2567</t>
  </si>
  <si>
    <t>BCG_1950c</t>
  </si>
  <si>
    <t>BCG_1938c</t>
  </si>
  <si>
    <t>BCG_1918c</t>
  </si>
  <si>
    <t>BCG_1960c</t>
  </si>
  <si>
    <t>BCG_1985c</t>
  </si>
  <si>
    <t>BCG_3641</t>
  </si>
  <si>
    <t>BCG_2065</t>
  </si>
  <si>
    <t>BCG_2099</t>
  </si>
  <si>
    <t>BCG_2133</t>
  </si>
  <si>
    <t>BCG_2155</t>
  </si>
  <si>
    <t>BCG_2186</t>
  </si>
  <si>
    <t>BCG_2287</t>
  </si>
  <si>
    <t>BCG_2306</t>
  </si>
  <si>
    <t>BCG_2307</t>
  </si>
  <si>
    <t>BCG_2351c</t>
  </si>
  <si>
    <t>BCG_2364</t>
  </si>
  <si>
    <t>BCG_2419c</t>
  </si>
  <si>
    <t>BCG_2539c</t>
  </si>
  <si>
    <t>BCG_1831</t>
  </si>
  <si>
    <t>BCG_2802c</t>
  </si>
  <si>
    <t>BCG_2814c</t>
  </si>
  <si>
    <t>BCG_2926</t>
  </si>
  <si>
    <t>BCG_2967c</t>
  </si>
  <si>
    <t>BCG_3021</t>
  </si>
  <si>
    <t>BCG_3028</t>
  </si>
  <si>
    <t>BCG_3038</t>
  </si>
  <si>
    <t>BCG_3273c</t>
  </si>
  <si>
    <t>BCG_3327c</t>
  </si>
  <si>
    <t>BCG_3363c</t>
  </si>
  <si>
    <t>BCG_3459</t>
  </si>
  <si>
    <t>BCG_3649</t>
  </si>
  <si>
    <t>BCG_3658</t>
  </si>
  <si>
    <t>BCG_3681</t>
  </si>
  <si>
    <t>BCG_3822</t>
  </si>
  <si>
    <t>BCG_0275</t>
  </si>
  <si>
    <t>BCG_0383c</t>
  </si>
  <si>
    <t>BCG_0436c</t>
  </si>
  <si>
    <t>BCG_0457</t>
  </si>
  <si>
    <t>BCG_0458</t>
  </si>
  <si>
    <t>BCG_0628c</t>
  </si>
  <si>
    <t>BCG_0650</t>
  </si>
  <si>
    <t>BCG_0720</t>
  </si>
  <si>
    <t>BCG_0887</t>
  </si>
  <si>
    <t>BCG_0890</t>
  </si>
  <si>
    <t>BCG_0899</t>
  </si>
  <si>
    <t>BCG_1073c</t>
  </si>
  <si>
    <t>BCG_1079</t>
  </si>
  <si>
    <t>BCG_1122c</t>
  </si>
  <si>
    <t>BCG_1228</t>
  </si>
  <si>
    <t>BCG_1288</t>
  </si>
  <si>
    <t>BCG_1295</t>
  </si>
  <si>
    <t>BCG_1304</t>
  </si>
  <si>
    <t>BCG_1329c</t>
  </si>
  <si>
    <t>BCG_1333</t>
  </si>
  <si>
    <t>BCG_1334</t>
  </si>
  <si>
    <t>BCG_1405c</t>
  </si>
  <si>
    <t>BCG_1312c</t>
  </si>
  <si>
    <t>BCG_1430</t>
  </si>
  <si>
    <t>BCG_1472c</t>
  </si>
  <si>
    <t>BCG_1479</t>
  </si>
  <si>
    <t>BCG_1593c</t>
  </si>
  <si>
    <t>BCG_1728</t>
  </si>
  <si>
    <t>BCG_0210</t>
  </si>
  <si>
    <t>BCG_0639</t>
  </si>
  <si>
    <t>BCG_3559c</t>
  </si>
  <si>
    <t>BCG_0216c</t>
  </si>
  <si>
    <t>BCG_1016c</t>
  </si>
  <si>
    <t>BCG_0524</t>
  </si>
  <si>
    <t>BCG_2566</t>
  </si>
  <si>
    <t>BCG_1591</t>
  </si>
  <si>
    <t>BCG_3662c</t>
  </si>
  <si>
    <t>BCG_2808c</t>
  </si>
  <si>
    <t>BCG_3604c</t>
  </si>
  <si>
    <t>BCG_1353</t>
  </si>
  <si>
    <t>BCG_1679c</t>
  </si>
  <si>
    <t>BCG_3663c</t>
  </si>
  <si>
    <t>BCG_3451c</t>
  </si>
  <si>
    <t>BCG_1814c</t>
  </si>
  <si>
    <t>BCG_3284c</t>
  </si>
  <si>
    <t>BCG_3286c</t>
  </si>
  <si>
    <t>BCG_3293c</t>
  </si>
  <si>
    <t>BCG_0784</t>
  </si>
  <si>
    <t>BCG_2883c</t>
  </si>
  <si>
    <t>BCG_2962c</t>
  </si>
  <si>
    <t>BCG_2398</t>
  </si>
  <si>
    <t>BCG_2397c</t>
  </si>
  <si>
    <t>BCG_2396c</t>
  </si>
  <si>
    <t>BCG_2395c</t>
  </si>
  <si>
    <t>BCG_2394c</t>
  </si>
  <si>
    <t>BCG_2393c</t>
  </si>
  <si>
    <t>BCG_2392c</t>
  </si>
  <si>
    <t>BCG_2391c</t>
  </si>
  <si>
    <t>BCG_2400c</t>
  </si>
  <si>
    <t>BCG_2399</t>
  </si>
  <si>
    <t>BCG_1140</t>
  </si>
  <si>
    <t>BCG_0206</t>
  </si>
  <si>
    <t>BCG_0207</t>
  </si>
  <si>
    <t>BCG_0208</t>
  </si>
  <si>
    <t>BCG_0209</t>
  </si>
  <si>
    <t>BCG_0211</t>
  </si>
  <si>
    <t>BCG_0634</t>
  </si>
  <si>
    <t>BCG_0635</t>
  </si>
  <si>
    <t>BCG_0636</t>
  </si>
  <si>
    <t>BCG_0637</t>
  </si>
  <si>
    <t>BCG_0640</t>
  </si>
  <si>
    <t>BCG_3563c</t>
  </si>
  <si>
    <t>BCG_3562c</t>
  </si>
  <si>
    <t>BCG_3561c</t>
  </si>
  <si>
    <t>BCG_3560c</t>
  </si>
  <si>
    <t>BCG_3558c</t>
  </si>
  <si>
    <t>BCG_1205</t>
  </si>
  <si>
    <t>BCG_1300</t>
  </si>
  <si>
    <t>BCG_0578c</t>
  </si>
  <si>
    <t>BCG_0592c</t>
  </si>
  <si>
    <t>BCG_0598</t>
  </si>
  <si>
    <t>BCG_0600</t>
  </si>
  <si>
    <t>BCG_0586c</t>
  </si>
  <si>
    <t>BCG_3916</t>
  </si>
  <si>
    <t>BCG_3683c</t>
  </si>
  <si>
    <t>BCG_3201c</t>
  </si>
  <si>
    <t>BCG_3200c</t>
  </si>
  <si>
    <t>BCG_1137</t>
  </si>
  <si>
    <t>BCG_3410</t>
  </si>
  <si>
    <t>BCG_1194c</t>
  </si>
  <si>
    <t>BCG_2141c</t>
  </si>
  <si>
    <t>BCG_1453</t>
  </si>
  <si>
    <t>BCG_1064c</t>
  </si>
  <si>
    <t>BCG_3411</t>
  </si>
  <si>
    <t>BCG_0428</t>
  </si>
  <si>
    <t>BCG_2354</t>
  </si>
  <si>
    <t>BCG_1077</t>
  </si>
  <si>
    <t>BCG_0400</t>
  </si>
  <si>
    <t>BCG_3534c</t>
  </si>
  <si>
    <t>BCG_2740c</t>
  </si>
  <si>
    <t>BCG_1449</t>
  </si>
  <si>
    <t>BCG_0704</t>
  </si>
  <si>
    <t>BCG_0694c</t>
  </si>
  <si>
    <t>BCG_0693c</t>
  </si>
  <si>
    <t>BCG_0692c</t>
  </si>
  <si>
    <t>BCG_0691c</t>
  </si>
  <si>
    <t>BCG_1245</t>
  </si>
  <si>
    <t>BCG_0239c</t>
  </si>
  <si>
    <t>BCG_1574c</t>
  </si>
  <si>
    <t>BCG_1207</t>
  </si>
  <si>
    <t>BCG_1797</t>
  </si>
  <si>
    <t>BCG_0440c</t>
  </si>
  <si>
    <t>BCG_0439c</t>
  </si>
  <si>
    <t>BCG_0550</t>
  </si>
  <si>
    <t>BCG_0243c</t>
  </si>
  <si>
    <t>BCG_0489c</t>
  </si>
  <si>
    <t>BCG_0725c</t>
  </si>
  <si>
    <t>BCG_1609</t>
  </si>
  <si>
    <t>BCG_2964</t>
  </si>
  <si>
    <t>BCG_3886c</t>
  </si>
  <si>
    <t>BCG_2361</t>
  </si>
  <si>
    <t>BCG_2362</t>
  </si>
  <si>
    <t>BCG_0441c</t>
  </si>
  <si>
    <t>BCG_0549</t>
  </si>
  <si>
    <t>BCG_2214c</t>
  </si>
  <si>
    <t>BCG_0490c</t>
  </si>
  <si>
    <t>BCG_0726c</t>
  </si>
  <si>
    <t>BCG_1608</t>
  </si>
  <si>
    <t>BCG_3090</t>
  </si>
  <si>
    <t>BCG_0804c</t>
  </si>
  <si>
    <t>BCG_0802c</t>
  </si>
  <si>
    <t>BCG_2478</t>
  </si>
  <si>
    <t>BCG_3047c</t>
  </si>
  <si>
    <t>BCG_0976c</t>
  </si>
  <si>
    <t>BCG_0921c</t>
  </si>
  <si>
    <t>BCG_3134</t>
  </si>
  <si>
    <t>BCG_3392c</t>
  </si>
  <si>
    <t>BCG_3135</t>
  </si>
  <si>
    <t>BCG_1039</t>
  </si>
  <si>
    <t>BCG_3391c</t>
  </si>
  <si>
    <t>BCG_0916</t>
  </si>
  <si>
    <t>BCG_3136</t>
  </si>
  <si>
    <t>BCG_3390c</t>
  </si>
  <si>
    <t>BCG_3137</t>
  </si>
  <si>
    <t>BCG_0920c</t>
  </si>
  <si>
    <t>BCG_0918</t>
  </si>
  <si>
    <t>BCG_3389c</t>
  </si>
  <si>
    <t>BCG_2473c</t>
  </si>
  <si>
    <t>BCG_1893</t>
  </si>
  <si>
    <t>BCG_1894</t>
  </si>
  <si>
    <t>BCG_1895</t>
  </si>
  <si>
    <t>BCG_1049</t>
  </si>
  <si>
    <t>BCG_0477c</t>
  </si>
  <si>
    <t>BCG_3232c</t>
  </si>
  <si>
    <t>BCG_3141</t>
  </si>
  <si>
    <t>BCG_2360c</t>
  </si>
  <si>
    <t>BCG_1719</t>
  </si>
  <si>
    <t>BCG_1417c</t>
  </si>
  <si>
    <t>BCG_0917</t>
  </si>
  <si>
    <t>BCG_1541</t>
  </si>
  <si>
    <t>BCG_3751</t>
  </si>
  <si>
    <t>BCG_3188c</t>
  </si>
  <si>
    <t>BCG_2900c</t>
  </si>
  <si>
    <t>BCG_2897</t>
  </si>
  <si>
    <t>BCG_2895</t>
  </si>
  <si>
    <t>BCG_1036</t>
  </si>
  <si>
    <t>BCG_1037</t>
  </si>
  <si>
    <t>BCG_1965c</t>
  </si>
  <si>
    <t>BCG_2872c</t>
  </si>
  <si>
    <t>BCG_2182c</t>
  </si>
  <si>
    <t>BCG_2173c</t>
  </si>
  <si>
    <t>BCG_1289c</t>
  </si>
  <si>
    <t>BCG_2549c</t>
  </si>
  <si>
    <t>BCG_1040c</t>
  </si>
  <si>
    <t>BCG_1233</t>
  </si>
  <si>
    <t>BCG_0173c</t>
  </si>
  <si>
    <t>BCG_0071c</t>
  </si>
  <si>
    <t>BCG_0124</t>
  </si>
  <si>
    <t>BCG_2875</t>
  </si>
  <si>
    <t>BCG_3275c</t>
  </si>
  <si>
    <t>BCG_3274c</t>
  </si>
  <si>
    <t>BCG_1376</t>
  </si>
  <si>
    <t>BCG_0523</t>
  </si>
  <si>
    <t>BCG_2169c</t>
  </si>
  <si>
    <t>BCG_2172c</t>
  </si>
  <si>
    <t>BCG_2175c</t>
  </si>
  <si>
    <t>BCG_2174c</t>
  </si>
  <si>
    <t>BCG_2170c</t>
  </si>
  <si>
    <t>BCG_1400</t>
  </si>
  <si>
    <t>BCG_1555</t>
  </si>
  <si>
    <t>BCG_1556</t>
  </si>
  <si>
    <t>BCG_3006</t>
  </si>
  <si>
    <t>BCG_1222</t>
  </si>
  <si>
    <t>BCG_0452</t>
  </si>
  <si>
    <t>BCG_3654</t>
  </si>
  <si>
    <t>BCG_1632</t>
  </si>
  <si>
    <t>BCG_1633</t>
  </si>
  <si>
    <t>BCG_1634</t>
  </si>
  <si>
    <t>BCG_2437c</t>
  </si>
  <si>
    <t>BCG_2457c</t>
  </si>
  <si>
    <t>BCG_0249c</t>
  </si>
  <si>
    <t>BCG_3402</t>
  </si>
  <si>
    <t>BCG_1941c</t>
  </si>
  <si>
    <t>BCG_1223</t>
  </si>
  <si>
    <t>BCG_1224</t>
  </si>
  <si>
    <t>BCG_1226</t>
  </si>
  <si>
    <t>BCG_1225</t>
  </si>
  <si>
    <t>BCG_2350c</t>
  </si>
  <si>
    <t>BCG_1776c</t>
  </si>
  <si>
    <t>BCG_0299c</t>
  </si>
  <si>
    <t>BCG_0896c</t>
  </si>
  <si>
    <t>BCG_0305</t>
  </si>
  <si>
    <t>BCG_1775c</t>
  </si>
  <si>
    <t>BCG_3630c</t>
  </si>
  <si>
    <t>BCG_1890c</t>
  </si>
  <si>
    <t>BCG_0429c</t>
  </si>
  <si>
    <t>BCG_2465c</t>
  </si>
  <si>
    <t>BCG_3326</t>
  </si>
  <si>
    <t>BCG_3362</t>
  </si>
  <si>
    <t>BCG_2876</t>
  </si>
  <si>
    <t>BCG_2405</t>
  </si>
  <si>
    <t>BCG_0290</t>
  </si>
  <si>
    <t>BCG_0291</t>
  </si>
  <si>
    <t>BCG_0270</t>
  </si>
  <si>
    <t>BCG_3075c</t>
  </si>
  <si>
    <t>BCG_3072c</t>
  </si>
  <si>
    <t>BCG_3077c</t>
  </si>
  <si>
    <t>BCG_3076c</t>
  </si>
  <si>
    <t>BCG_2731c</t>
  </si>
  <si>
    <t>BCG_0615</t>
  </si>
  <si>
    <t>BCG_0134</t>
  </si>
  <si>
    <t>BCG_3732c</t>
  </si>
  <si>
    <t>BCG_3224c</t>
  </si>
  <si>
    <t>BCG_3168</t>
  </si>
  <si>
    <t>BCG_3169</t>
  </si>
  <si>
    <t>BCG_3170</t>
  </si>
  <si>
    <t>BCG_3171</t>
  </si>
  <si>
    <t>BCG_3172</t>
  </si>
  <si>
    <t>BCG_3173</t>
  </si>
  <si>
    <t>BCG_3174</t>
  </si>
  <si>
    <t>BCG_3175</t>
  </si>
  <si>
    <t>BCG_3176</t>
  </si>
  <si>
    <t>BCG_3177</t>
  </si>
  <si>
    <t>BCG_3178</t>
  </si>
  <si>
    <t>BCG_3179</t>
  </si>
  <si>
    <t>BCG_3180</t>
  </si>
  <si>
    <t>BCG_3181</t>
  </si>
  <si>
    <t>BCG_2861c</t>
  </si>
  <si>
    <t>BCG_2555c</t>
  </si>
  <si>
    <t>BCG_0688</t>
  </si>
  <si>
    <t>BCG_2460c</t>
  </si>
  <si>
    <t>BCG_1377c</t>
  </si>
  <si>
    <t>BCG_0951</t>
  </si>
  <si>
    <t>BCG_1214c</t>
  </si>
  <si>
    <t>BCG_1507c</t>
  </si>
  <si>
    <t>BCG_0304c</t>
  </si>
  <si>
    <t>BCG_1339c</t>
  </si>
  <si>
    <t>BCG_1342c</t>
  </si>
  <si>
    <t>BCG_1341c</t>
  </si>
  <si>
    <t>BCG_1340c</t>
  </si>
  <si>
    <t>BCG_2531</t>
  </si>
  <si>
    <t>BCG_3554</t>
  </si>
  <si>
    <t>BCG_2023</t>
  </si>
  <si>
    <t>BCG_3444</t>
  </si>
  <si>
    <t>BCG_0152c</t>
  </si>
  <si>
    <t>BCG_0151</t>
  </si>
  <si>
    <t>BCG_1062c</t>
  </si>
  <si>
    <t>BCG_2242</t>
  </si>
  <si>
    <t>BCG_3666c</t>
  </si>
  <si>
    <t>BCG_3665c</t>
  </si>
  <si>
    <t>BCG_3887c</t>
  </si>
  <si>
    <t>BCG_3882c</t>
  </si>
  <si>
    <t>BCG_1244</t>
  </si>
  <si>
    <t>BCG_1580c</t>
  </si>
  <si>
    <t>BCG_2961</t>
  </si>
  <si>
    <t>BCG_3976c</t>
  </si>
  <si>
    <t>BCG_0024c</t>
  </si>
  <si>
    <t>BCG_3975c</t>
  </si>
  <si>
    <t>BCG_0023c</t>
  </si>
  <si>
    <t>BCG_0046c</t>
  </si>
  <si>
    <t>BCG_2180c</t>
  </si>
  <si>
    <t>BCG_2988c</t>
  </si>
  <si>
    <t>BCG_0510c</t>
  </si>
  <si>
    <t>BCG_3322</t>
  </si>
  <si>
    <t>BCG_3358</t>
  </si>
  <si>
    <t>BCG_0248</t>
  </si>
  <si>
    <t>BCG_3964c</t>
  </si>
  <si>
    <t>BCG_0359</t>
  </si>
  <si>
    <t>BCG_0905c</t>
  </si>
  <si>
    <t>BCG_2517c</t>
  </si>
  <si>
    <t>BCG_2516c</t>
  </si>
  <si>
    <t>BCG_2515c</t>
  </si>
  <si>
    <t>BCG_2632</t>
  </si>
  <si>
    <t>BCG_0142</t>
  </si>
  <si>
    <t>BCG_0797</t>
  </si>
  <si>
    <t>BCG_0805</t>
  </si>
  <si>
    <t>BCG_0885</t>
  </si>
  <si>
    <t>BCG_0886c</t>
  </si>
  <si>
    <t>BCG_0924c</t>
  </si>
  <si>
    <t>BCG_1031</t>
  </si>
  <si>
    <t>BCG_1032c</t>
  </si>
  <si>
    <t>BCG_1035c</t>
  </si>
  <si>
    <t>BCG_1125c</t>
  </si>
  <si>
    <t>BCG_0158</t>
  </si>
  <si>
    <t>BCG_1126c</t>
  </si>
  <si>
    <t>BCG_1145</t>
  </si>
  <si>
    <t>BCG_1151</t>
  </si>
  <si>
    <t>BCG_1303c</t>
  </si>
  <si>
    <t>BCG_1387c</t>
  </si>
  <si>
    <t>BCG_1457c</t>
  </si>
  <si>
    <t>BCG_1502c</t>
  </si>
  <si>
    <t>BCG_1511c</t>
  </si>
  <si>
    <t>BCG_1513c</t>
  </si>
  <si>
    <t>BCG_1529c</t>
  </si>
  <si>
    <t>BCG_0318c</t>
  </si>
  <si>
    <t>BCG_1690c</t>
  </si>
  <si>
    <t>BCG_1836c</t>
  </si>
  <si>
    <t>BCG_1835c</t>
  </si>
  <si>
    <t>BCG_1853c</t>
  </si>
  <si>
    <t>BCG_1876c</t>
  </si>
  <si>
    <t>BCG_1875c</t>
  </si>
  <si>
    <t>BCG_2118c</t>
  </si>
  <si>
    <t>BCG_2143c</t>
  </si>
  <si>
    <t>BCG_2179c</t>
  </si>
  <si>
    <t>BCG_2363c</t>
  </si>
  <si>
    <t>BCG_0317c</t>
  </si>
  <si>
    <t>BCG_0316c</t>
  </si>
  <si>
    <t>BCG_0319c</t>
  </si>
  <si>
    <t>BCG_2385</t>
  </si>
  <si>
    <t>BCG_2411</t>
  </si>
  <si>
    <t>BCG_2506c</t>
  </si>
  <si>
    <t>BCG_2505c</t>
  </si>
  <si>
    <t>BCG_2510c</t>
  </si>
  <si>
    <t>BCG_2509c</t>
  </si>
  <si>
    <t>BCG_2614</t>
  </si>
  <si>
    <t>BCG_2642c</t>
  </si>
  <si>
    <t>BCG_2641c</t>
  </si>
  <si>
    <t>BCG_2661c</t>
  </si>
  <si>
    <t>BCG_2756</t>
  </si>
  <si>
    <t>BCG_2873</t>
  </si>
  <si>
    <t>BCG_0337</t>
  </si>
  <si>
    <t>BCG_3414c</t>
  </si>
  <si>
    <t>BCG_3439</t>
  </si>
  <si>
    <t>BCG_3457</t>
  </si>
  <si>
    <t>BCG_3571</t>
  </si>
  <si>
    <t>BCG_3572</t>
  </si>
  <si>
    <t>BCG_3575</t>
  </si>
  <si>
    <t>BCG_3577</t>
  </si>
  <si>
    <t>BCG_3655c</t>
  </si>
  <si>
    <t>BCG_3660c</t>
  </si>
  <si>
    <t>BCG_3710</t>
  </si>
  <si>
    <t>BCG_3711</t>
  </si>
  <si>
    <t>BCG_3874</t>
  </si>
  <si>
    <t>BCG_3122c</t>
  </si>
  <si>
    <t>BCG_0575</t>
  </si>
  <si>
    <t>BCG_0576</t>
  </si>
  <si>
    <t>BCG_0623c</t>
  </si>
  <si>
    <t>BCG_0792</t>
  </si>
  <si>
    <t>BCG_0796</t>
  </si>
  <si>
    <t>BCG_0187c</t>
  </si>
  <si>
    <t>BCG_1148</t>
  </si>
  <si>
    <t>BCG_1232c</t>
  </si>
  <si>
    <t>BCG_1235c</t>
  </si>
  <si>
    <t>BCG_1255</t>
  </si>
  <si>
    <t>BCG_1274c</t>
  </si>
  <si>
    <t>BCG_1447</t>
  </si>
  <si>
    <t>BCG_1491</t>
  </si>
  <si>
    <t>BCG_1685</t>
  </si>
  <si>
    <t>BCG_1820</t>
  </si>
  <si>
    <t>BCG_1823</t>
  </si>
  <si>
    <t>BCG_0188c</t>
  </si>
  <si>
    <t>BCG_1839</t>
  </si>
  <si>
    <t>BCG_2124</t>
  </si>
  <si>
    <t>BCG_2349</t>
  </si>
  <si>
    <t>BCG_2424</t>
  </si>
  <si>
    <t>BCG_2450c</t>
  </si>
  <si>
    <t>BCG_2540</t>
  </si>
  <si>
    <t>BCG_2786c</t>
  </si>
  <si>
    <t>BCG_3045c</t>
  </si>
  <si>
    <t>BCG_0195c</t>
  </si>
  <si>
    <t>BCG_3540</t>
  </si>
  <si>
    <t>BCG_3708</t>
  </si>
  <si>
    <t>BCG_3805c</t>
  </si>
  <si>
    <t>BCG_3949c</t>
  </si>
  <si>
    <t>BCG_0196c</t>
  </si>
  <si>
    <t>BCG_0325</t>
  </si>
  <si>
    <t>BCG_0374c</t>
  </si>
  <si>
    <t>BCG_0968c</t>
  </si>
  <si>
    <t>BCG_1098c</t>
  </si>
  <si>
    <t>BCG_1147</t>
  </si>
  <si>
    <t>BCG_0159</t>
  </si>
  <si>
    <t>BCG_2229</t>
  </si>
  <si>
    <t>BCG_0852</t>
  </si>
  <si>
    <t>BCG_2109c</t>
  </si>
  <si>
    <t>BCG_2487</t>
  </si>
  <si>
    <t>BCG_2557c</t>
  </si>
  <si>
    <t>BCG_2800c</t>
  </si>
  <si>
    <t>BCG_3032c</t>
  </si>
  <si>
    <t>BCG_2048c</t>
  </si>
  <si>
    <t>BCG_3161</t>
  </si>
  <si>
    <t>BCG_1000c</t>
  </si>
  <si>
    <t>BCG_1498</t>
  </si>
  <si>
    <t>BCG_3093c</t>
  </si>
  <si>
    <t>BCG_2637c</t>
  </si>
  <si>
    <t>BCG_1857</t>
  </si>
  <si>
    <t>BCG_2762c</t>
  </si>
  <si>
    <t>BCG_3901c</t>
  </si>
  <si>
    <t>BCG_1688</t>
  </si>
  <si>
    <t>BCG_1689</t>
  </si>
  <si>
    <t>BCG_1221c</t>
  </si>
  <si>
    <t>BCG_2382c</t>
  </si>
  <si>
    <t>BCG_1155</t>
  </si>
  <si>
    <t>BCG_0809</t>
  </si>
  <si>
    <t>BCG_0810</t>
  </si>
  <si>
    <t>BCG_0872</t>
  </si>
  <si>
    <t>BCG_0873</t>
  </si>
  <si>
    <t>BCG_3330c</t>
  </si>
  <si>
    <t>BCG_3366c</t>
  </si>
  <si>
    <t>BCG_0874c</t>
  </si>
  <si>
    <t>BCG_0267c</t>
  </si>
  <si>
    <t>BCG_3467c</t>
  </si>
  <si>
    <t>BCG_2635c</t>
  </si>
  <si>
    <t>BCG_0602</t>
  </si>
  <si>
    <t>BCG_1220</t>
  </si>
  <si>
    <t>BCG_0892c</t>
  </si>
  <si>
    <t>BCG_3872</t>
  </si>
  <si>
    <t>BCG_0589c</t>
  </si>
  <si>
    <t>BCG_2296</t>
  </si>
  <si>
    <t>BCG_0045c</t>
  </si>
  <si>
    <t>BCG_0014c</t>
  </si>
  <si>
    <t>BCG_0044c</t>
  </si>
  <si>
    <t>BCG_0984c</t>
  </si>
  <si>
    <t>BCG_0983c</t>
  </si>
  <si>
    <t>BCG_1782</t>
  </si>
  <si>
    <t>BCG_1785</t>
  </si>
  <si>
    <t>BCG_0449c</t>
  </si>
  <si>
    <t>BCG_1325c</t>
  </si>
  <si>
    <t>BCG_2935c</t>
  </si>
  <si>
    <t>BCG_2108</t>
  </si>
  <si>
    <t>BCG_3105c</t>
  </si>
  <si>
    <t>BCG_2191</t>
  </si>
  <si>
    <t>BCG_2968c</t>
  </si>
  <si>
    <t>BCG_1699</t>
  </si>
  <si>
    <t>BCG_1704</t>
  </si>
  <si>
    <t>BCG_2067c</t>
  </si>
  <si>
    <t>BCG_3862c</t>
  </si>
  <si>
    <t>BCG_1070</t>
  </si>
  <si>
    <t>BCG_1702</t>
  </si>
  <si>
    <t>BCG_3888c</t>
  </si>
  <si>
    <t>BCG_1243</t>
  </si>
  <si>
    <t>BCG_1579c</t>
  </si>
  <si>
    <t>BCG_0443</t>
  </si>
  <si>
    <t>BCG_0444</t>
  </si>
  <si>
    <t>BCG_1700</t>
  </si>
  <si>
    <t>BCG_1701</t>
  </si>
  <si>
    <t>BCG_1703</t>
  </si>
  <si>
    <t>BCG_1794c</t>
  </si>
  <si>
    <t>BCG_1603</t>
  </si>
  <si>
    <t>BCG_2500c</t>
  </si>
  <si>
    <t>BCG_2501c</t>
  </si>
  <si>
    <t>BCG_3373</t>
  </si>
  <si>
    <t>BCG_2062c</t>
  </si>
  <si>
    <t>BCG_0579</t>
  </si>
  <si>
    <t>BCG_0191</t>
  </si>
  <si>
    <t>BCG_0192</t>
  </si>
  <si>
    <t>BCG_0193</t>
  </si>
  <si>
    <t>BCG_1667</t>
  </si>
  <si>
    <t>BCG_0081</t>
  </si>
  <si>
    <t>BCG_3741</t>
  </si>
  <si>
    <t>BCG_3686</t>
  </si>
  <si>
    <t>BCG_1188c</t>
  </si>
  <si>
    <t>BCG_0129</t>
  </si>
  <si>
    <t>BCG_0481c</t>
  </si>
  <si>
    <t>BCG_0492</t>
  </si>
  <si>
    <t>BCG_0806c</t>
  </si>
  <si>
    <t>BCG_0930c</t>
  </si>
  <si>
    <t>BCG_0967c</t>
  </si>
  <si>
    <t>BCG_1097c</t>
  </si>
  <si>
    <t>BCG_1196c</t>
  </si>
  <si>
    <t>BCG_1231c</t>
  </si>
  <si>
    <t>BCG_1230c</t>
  </si>
  <si>
    <t>BCG_1256</t>
  </si>
  <si>
    <t>BCG_1423c</t>
  </si>
  <si>
    <t>BCG_0294c</t>
  </si>
  <si>
    <t>BCG_1448</t>
  </si>
  <si>
    <t>BCG_1601c</t>
  </si>
  <si>
    <t>BCG_1743c</t>
  </si>
  <si>
    <t>BCG_1744c</t>
  </si>
  <si>
    <t>BCG_1792c</t>
  </si>
  <si>
    <t>BCG_1819</t>
  </si>
  <si>
    <t>BCG_1821</t>
  </si>
  <si>
    <t>BCG_1822</t>
  </si>
  <si>
    <t>BCG_1832</t>
  </si>
  <si>
    <t>BCG_1833</t>
  </si>
  <si>
    <t>BCG_0320</t>
  </si>
  <si>
    <t>BCG_1834</t>
  </si>
  <si>
    <t>BCG_1840</t>
  </si>
  <si>
    <t>BCG_1841</t>
  </si>
  <si>
    <t>BCG_1842</t>
  </si>
  <si>
    <t>BCG_1843</t>
  </si>
  <si>
    <t>BCG_1955c</t>
  </si>
  <si>
    <t>BCG_1957c</t>
  </si>
  <si>
    <t>BCG_1956c</t>
  </si>
  <si>
    <t>BCG_2125</t>
  </si>
  <si>
    <t>BCG_2140</t>
  </si>
  <si>
    <t>BCG_0326</t>
  </si>
  <si>
    <t>BCG_2449c</t>
  </si>
  <si>
    <t>BCG_2633</t>
  </si>
  <si>
    <t>BCG_2785c</t>
  </si>
  <si>
    <t>BCG_2787c</t>
  </si>
  <si>
    <t>BCG_2913c</t>
  </si>
  <si>
    <t>BCG_3040c</t>
  </si>
  <si>
    <t>BCG_3044c</t>
  </si>
  <si>
    <t>BCG_3147c</t>
  </si>
  <si>
    <t>BCG_3146c</t>
  </si>
  <si>
    <t>BCG_0344c</t>
  </si>
  <si>
    <t>BCG_3158</t>
  </si>
  <si>
    <t>BCG_3159</t>
  </si>
  <si>
    <t>BCG_3167c</t>
  </si>
  <si>
    <t>BCG_3182c</t>
  </si>
  <si>
    <t>BCG_3413c</t>
  </si>
  <si>
    <t>BCG_3417c</t>
  </si>
  <si>
    <t>BCG_3416c</t>
  </si>
  <si>
    <t>BCG_3422c</t>
  </si>
  <si>
    <t>BCG_3421c</t>
  </si>
  <si>
    <t>BCG_3420c</t>
  </si>
  <si>
    <t>BCG_3495</t>
  </si>
  <si>
    <t>BCG_0345c</t>
  </si>
  <si>
    <t>BCG_3541</t>
  </si>
  <si>
    <t>BCG_3596</t>
  </si>
  <si>
    <t>BCG_3597c</t>
  </si>
  <si>
    <t>BCG_3603</t>
  </si>
  <si>
    <t>BCG_3622</t>
  </si>
  <si>
    <t>BCG_3798c</t>
  </si>
  <si>
    <t>BCG_3948c</t>
  </si>
  <si>
    <t>BCG_3183c</t>
  </si>
  <si>
    <t>BCG_2370c</t>
  </si>
  <si>
    <t>BCG_0393c</t>
  </si>
  <si>
    <t>BCG_0425c</t>
  </si>
  <si>
    <t>BCG_2715</t>
  </si>
  <si>
    <t>BCG_0009</t>
  </si>
  <si>
    <t>BCG_0039</t>
  </si>
  <si>
    <t>BCG_2605</t>
  </si>
  <si>
    <t>BCG_3005</t>
  </si>
  <si>
    <t>BCG_2070c</t>
  </si>
  <si>
    <t>BCG_1733</t>
  </si>
  <si>
    <t>BCG_2953</t>
  </si>
  <si>
    <t>BCG_2954</t>
  </si>
  <si>
    <t>BCG_2955</t>
  </si>
  <si>
    <t>BCG_2956</t>
  </si>
  <si>
    <t>BCG_2957</t>
  </si>
  <si>
    <t>BCG_0742</t>
  </si>
  <si>
    <t>BCG_1136</t>
  </si>
  <si>
    <t>BCG_2126c</t>
  </si>
  <si>
    <t>BCG_2127c</t>
  </si>
  <si>
    <t>BCG_1359</t>
  </si>
  <si>
    <t>BCG_3130c</t>
  </si>
  <si>
    <t>BCG_1463</t>
  </si>
  <si>
    <t>BCG_2444c</t>
  </si>
  <si>
    <t>BCG_2459c</t>
  </si>
  <si>
    <t>BCG_0542</t>
  </si>
  <si>
    <t>BCG_2865c</t>
  </si>
  <si>
    <t>BCG_3817c</t>
  </si>
  <si>
    <t>BCG_3816c</t>
  </si>
  <si>
    <t>BCG_3818c</t>
  </si>
  <si>
    <t>BCG_3815c</t>
  </si>
  <si>
    <t>BCG_0955c</t>
  </si>
  <si>
    <t>BCG_0954c</t>
  </si>
  <si>
    <t>BCG_1074c</t>
  </si>
  <si>
    <t>BCG_0476c</t>
  </si>
  <si>
    <t>BCG_0475c</t>
  </si>
  <si>
    <t>BCG_0982</t>
  </si>
  <si>
    <t>BCG_0990</t>
  </si>
  <si>
    <t>BCG_0986</t>
  </si>
  <si>
    <t>BCG_0987</t>
  </si>
  <si>
    <t>BCG_0989</t>
  </si>
  <si>
    <t>BCG_0981</t>
  </si>
  <si>
    <t>BCG_0048c</t>
  </si>
  <si>
    <t>BCG_0988</t>
  </si>
  <si>
    <t>BCG_0985c</t>
  </si>
  <si>
    <t>BCG_0980</t>
  </si>
  <si>
    <t>BCG_0447</t>
  </si>
  <si>
    <t>BCG_0189c</t>
  </si>
  <si>
    <t>BCG_1071c</t>
  </si>
  <si>
    <t>BCG_2251</t>
  </si>
  <si>
    <t>BCG_0833</t>
  </si>
  <si>
    <t>BCG_0395c</t>
  </si>
  <si>
    <t>BCG_0829</t>
  </si>
  <si>
    <t>BCG_0832</t>
  </si>
  <si>
    <t>BCG_0824</t>
  </si>
  <si>
    <t>BCG_3304c</t>
  </si>
  <si>
    <t>BCG_0860</t>
  </si>
  <si>
    <t>BCG_1011</t>
  </si>
  <si>
    <t>BCG_3305c</t>
  </si>
  <si>
    <t>BCG_0855</t>
  </si>
  <si>
    <t>BCG_0861</t>
  </si>
  <si>
    <t>BCG_1010</t>
  </si>
  <si>
    <t>BCG_0841</t>
  </si>
  <si>
    <t>BCG_0426</t>
  </si>
  <si>
    <t>BCG_2985</t>
  </si>
  <si>
    <t>BCG_3262c</t>
  </si>
  <si>
    <t>BCG_1655</t>
  </si>
  <si>
    <t>BCG_1441</t>
  </si>
  <si>
    <t>BCG_1442</t>
  </si>
  <si>
    <t>BCG_2156</t>
  </si>
  <si>
    <t>BCG_0420c</t>
  </si>
  <si>
    <t>BCG_1446</t>
  </si>
  <si>
    <t>BCG_1737</t>
  </si>
  <si>
    <t>BCG_2904c</t>
  </si>
  <si>
    <t>BCG_1440</t>
  </si>
  <si>
    <t>BCG_2211</t>
  </si>
  <si>
    <t>BCG_2212</t>
  </si>
  <si>
    <t>BCG_2210</t>
  </si>
  <si>
    <t>BCG_1515c</t>
  </si>
  <si>
    <t>BCG_3650</t>
  </si>
  <si>
    <t>BCG_2858c</t>
  </si>
  <si>
    <t>BCG_3843</t>
  </si>
  <si>
    <t>BCG_2455</t>
  </si>
  <si>
    <t>BCG_2750c</t>
  </si>
  <si>
    <t>BCG_0677c</t>
  </si>
  <si>
    <t>BCG_0676c</t>
  </si>
  <si>
    <t>BCG_0678c</t>
  </si>
  <si>
    <t>BCG_0675c</t>
  </si>
  <si>
    <t>BCG_0003</t>
  </si>
  <si>
    <t>BCG_0033</t>
  </si>
  <si>
    <t>BCG_2995c</t>
  </si>
  <si>
    <t>BCG_1734</t>
  </si>
  <si>
    <t>BCG_2376c</t>
  </si>
  <si>
    <t>BCG_3775c</t>
  </si>
  <si>
    <t>BCG_2749c</t>
  </si>
  <si>
    <t>BCG_0532</t>
  </si>
  <si>
    <t>BCG_2606c</t>
  </si>
  <si>
    <t>BCG_3846</t>
  </si>
  <si>
    <t>BCG_3845</t>
  </si>
  <si>
    <t>BCG_1362</t>
  </si>
  <si>
    <t>BCG_3238</t>
  </si>
  <si>
    <t>BCG_1357</t>
  </si>
  <si>
    <t>BCG_1979</t>
  </si>
  <si>
    <t>BCG_1476</t>
  </si>
  <si>
    <t>BCG_1473</t>
  </si>
  <si>
    <t>BCG_2684</t>
  </si>
  <si>
    <t>BCG_2804c</t>
  </si>
  <si>
    <t>BCG_1470</t>
  </si>
  <si>
    <t>BCG_1477</t>
  </si>
  <si>
    <t>BCG_3490c</t>
  </si>
  <si>
    <t>BCG_1050</t>
  </si>
  <si>
    <t>BCG_2928c</t>
  </si>
  <si>
    <t>BCG_0373</t>
  </si>
  <si>
    <t>BCG_3529</t>
  </si>
  <si>
    <t>BCG_3533c</t>
  </si>
  <si>
    <t>BCG_3530</t>
  </si>
  <si>
    <t>BCG_3295c</t>
  </si>
  <si>
    <t>BCG_2947c</t>
  </si>
  <si>
    <t>BCG_2464c</t>
  </si>
  <si>
    <t>BCG_2923c</t>
  </si>
  <si>
    <t>BCG_0029c</t>
  </si>
  <si>
    <t>BCG_3981c</t>
  </si>
  <si>
    <t>BCG_s24</t>
  </si>
  <si>
    <t>BCG_1249</t>
  </si>
  <si>
    <t>BCG_2343c</t>
  </si>
  <si>
    <t>BCG_2342c</t>
  </si>
  <si>
    <t>BCG_2341c</t>
  </si>
  <si>
    <t>BCG_0047c</t>
  </si>
  <si>
    <t>BCG_1469</t>
  </si>
  <si>
    <t>BCG_0919c</t>
  </si>
  <si>
    <t>BCG_1066</t>
  </si>
  <si>
    <t>BCG_1921c</t>
  </si>
  <si>
    <t>BCG_2403c</t>
  </si>
  <si>
    <t>BCG_2470c</t>
  </si>
  <si>
    <t>BCG_1402</t>
  </si>
  <si>
    <t>BCG_2485c</t>
  </si>
  <si>
    <t>BCG_0690</t>
  </si>
  <si>
    <t>BCG_0754</t>
  </si>
  <si>
    <t>BCG_0751</t>
  </si>
  <si>
    <t>BCG_0752</t>
  </si>
  <si>
    <t>BCG_0766</t>
  </si>
  <si>
    <t>BCG_0769</t>
  </si>
  <si>
    <t>BCG_0087</t>
  </si>
  <si>
    <t>BCG_0700</t>
  </si>
  <si>
    <t>BCG_0689</t>
  </si>
  <si>
    <t>BCG_0701</t>
  </si>
  <si>
    <t>BCG_3509c</t>
  </si>
  <si>
    <t>BCG_0764</t>
  </si>
  <si>
    <t>BCG_0773</t>
  </si>
  <si>
    <t>BCG_0758</t>
  </si>
  <si>
    <t>BCG_3521c</t>
  </si>
  <si>
    <t>BCG_0770</t>
  </si>
  <si>
    <t>BCG_2925c</t>
  </si>
  <si>
    <t>BCG_1682</t>
  </si>
  <si>
    <t>BCG_2462c</t>
  </si>
  <si>
    <t>BCG_0756</t>
  </si>
  <si>
    <t>BCG_0753</t>
  </si>
  <si>
    <t>BCG_0765</t>
  </si>
  <si>
    <t>BCG_1072c</t>
  </si>
  <si>
    <t>BCG_2461c</t>
  </si>
  <si>
    <t>BCG_0138c</t>
  </si>
  <si>
    <t>BCG_2077c</t>
  </si>
  <si>
    <t>BCG_0759</t>
  </si>
  <si>
    <t>BCG_0772</t>
  </si>
  <si>
    <t>BCG_1358</t>
  </si>
  <si>
    <t>BCG_1034</t>
  </si>
  <si>
    <t>BCG_0683</t>
  </si>
  <si>
    <t>BCG_2076c</t>
  </si>
  <si>
    <t>BCG_0030c</t>
  </si>
  <si>
    <t>BCG_3982c</t>
  </si>
  <si>
    <t>BCG_1681</t>
  </si>
  <si>
    <t>BCG_3526c</t>
  </si>
  <si>
    <t>BCG_3522c</t>
  </si>
  <si>
    <t>BCG_0716</t>
  </si>
  <si>
    <t>BCG_0717</t>
  </si>
  <si>
    <t>BCG_1451</t>
  </si>
  <si>
    <t>BCG_1668</t>
  </si>
  <si>
    <t>BCG_2911c</t>
  </si>
  <si>
    <t>BCG_0757</t>
  </si>
  <si>
    <t>BCG_3523c</t>
  </si>
  <si>
    <t>BCG_0771</t>
  </si>
  <si>
    <t>BCG_0084</t>
  </si>
  <si>
    <t>BCG_0732</t>
  </si>
  <si>
    <t>BCG_0768</t>
  </si>
  <si>
    <t>BCG_3508c</t>
  </si>
  <si>
    <t>BCG_0750</t>
  </si>
  <si>
    <t>BCG_3524c</t>
  </si>
  <si>
    <t>BCG_0731</t>
  </si>
  <si>
    <t>BCG_3525c</t>
  </si>
  <si>
    <t>BCG_0767</t>
  </si>
  <si>
    <t>BCG_2075c</t>
  </si>
  <si>
    <t>BCG_2803c</t>
  </si>
  <si>
    <t>BCG_2930c</t>
  </si>
  <si>
    <t>BCG_0760</t>
  </si>
  <si>
    <t>BCG_0086</t>
  </si>
  <si>
    <t>BCG_2074c</t>
  </si>
  <si>
    <t>BCG_0755</t>
  </si>
  <si>
    <t>BCG_2428</t>
  </si>
  <si>
    <t>BCG_3316c</t>
  </si>
  <si>
    <t>BCG_2616c</t>
  </si>
  <si>
    <t>BCG_2615c</t>
  </si>
  <si>
    <t>BCG_2617c</t>
  </si>
  <si>
    <t>BCG_3277c</t>
  </si>
  <si>
    <t>BCG_3375</t>
  </si>
  <si>
    <t>BCG_2524c</t>
  </si>
  <si>
    <t>BCG_2523c</t>
  </si>
  <si>
    <t>BCG_0100c</t>
  </si>
  <si>
    <t>BCG_0286c</t>
  </si>
  <si>
    <t>BCG_3384</t>
  </si>
  <si>
    <t>BCG_3385</t>
  </si>
  <si>
    <t>BCG_3382</t>
  </si>
  <si>
    <t>BCG_3383</t>
  </si>
  <si>
    <t>BCG_3269c</t>
  </si>
  <si>
    <t>BCG_1856</t>
  </si>
  <si>
    <t>BCG_2610c</t>
  </si>
  <si>
    <t>BCG_0687</t>
  </si>
  <si>
    <t>BCG_0417</t>
  </si>
  <si>
    <t>BCG_2609c</t>
  </si>
  <si>
    <t>BCG_1501</t>
  </si>
  <si>
    <t>BCG_0782</t>
  </si>
  <si>
    <t>BCG_0531</t>
  </si>
  <si>
    <t>BCG_3017c</t>
  </si>
  <si>
    <t>BCG_0778c</t>
  </si>
  <si>
    <t>BCG_0548c</t>
  </si>
  <si>
    <t>BCG_3066c</t>
  </si>
  <si>
    <t>BCG_0936c</t>
  </si>
  <si>
    <t>BCG_3897c</t>
  </si>
  <si>
    <t>BCG_2716</t>
  </si>
  <si>
    <t>BCG_2723</t>
  </si>
  <si>
    <t>BCG_2088</t>
  </si>
  <si>
    <t>BCG_3484c</t>
  </si>
  <si>
    <t>BCG_1281</t>
  </si>
  <si>
    <t>BCG_3315c</t>
  </si>
  <si>
    <t>BCG_0219c</t>
  </si>
  <si>
    <t>BCG_3251c</t>
  </si>
  <si>
    <t>BCG_3344c</t>
  </si>
  <si>
    <t>BCG_1251</t>
  </si>
  <si>
    <t>BCG_3398c</t>
  </si>
  <si>
    <t>BCG_0484c</t>
  </si>
  <si>
    <t>BCG_0785</t>
  </si>
  <si>
    <t>BCG_3968</t>
  </si>
  <si>
    <t>BCG_0016</t>
  </si>
  <si>
    <t>BCG_3969</t>
  </si>
  <si>
    <t>BCG_0017</t>
  </si>
  <si>
    <t>BCG_2806</t>
  </si>
  <si>
    <t>BCG_2943c</t>
  </si>
  <si>
    <t>BCG_3125c</t>
  </si>
  <si>
    <t>BCG_3909</t>
  </si>
  <si>
    <t>BCG_0471</t>
  </si>
  <si>
    <t>BCG_2625</t>
  </si>
  <si>
    <t>BCG_3438</t>
  </si>
  <si>
    <t>BCG_0774</t>
  </si>
  <si>
    <t>BCG_0085</t>
  </si>
  <si>
    <t>BCG_3312</t>
  </si>
  <si>
    <t>BCG_2308</t>
  </si>
  <si>
    <t>BCG_0866c</t>
  </si>
  <si>
    <t>BCG_s40</t>
  </si>
  <si>
    <t>BCG_2726</t>
  </si>
  <si>
    <t>BCG_2415c</t>
  </si>
  <si>
    <t>BCG_1005</t>
  </si>
  <si>
    <t>BCG_1006</t>
  </si>
  <si>
    <t>BCG_1296</t>
  </si>
  <si>
    <t>BCG_1297</t>
  </si>
  <si>
    <t>BCG_1298</t>
  </si>
  <si>
    <t>BCG_3401</t>
  </si>
  <si>
    <t>BCG_2714c</t>
  </si>
  <si>
    <t>BCG_1270</t>
  </si>
  <si>
    <t>BCG_1509c</t>
  </si>
  <si>
    <t>BCG_0334</t>
  </si>
  <si>
    <t>BCG_2114c</t>
  </si>
  <si>
    <t>BCG_1284</t>
  </si>
  <si>
    <t>BCG_2113c</t>
  </si>
  <si>
    <t>BCG_1065</t>
  </si>
  <si>
    <t>BCG_3657</t>
  </si>
  <si>
    <t>BCG_1674</t>
  </si>
  <si>
    <t>BCG_2200c</t>
  </si>
  <si>
    <t>BCG_0200</t>
  </si>
  <si>
    <t>BCG_2157c</t>
  </si>
  <si>
    <t>BCG_3060c</t>
  </si>
  <si>
    <t>BCG_0622</t>
  </si>
  <si>
    <t>BCG_2650</t>
  </si>
  <si>
    <t>BCG_0050c</t>
  </si>
  <si>
    <t>BCG_3248c</t>
  </si>
  <si>
    <t>BCG_3341c</t>
  </si>
  <si>
    <t>BCG_3235c</t>
  </si>
  <si>
    <t>BCG_0648c</t>
  </si>
  <si>
    <t>BCG_2950</t>
  </si>
  <si>
    <t>BCG_1656</t>
  </si>
  <si>
    <t>BCG_2630c</t>
  </si>
  <si>
    <t>BCG_0462c</t>
  </si>
  <si>
    <t>BCG_0461c</t>
  </si>
  <si>
    <t>BCG_0453c</t>
  </si>
  <si>
    <t>BCG_0456</t>
  </si>
  <si>
    <t>BCG_2998c</t>
  </si>
  <si>
    <t>BCG_0454</t>
  </si>
  <si>
    <t>BCG_0455</t>
  </si>
  <si>
    <t>BCG_0868c</t>
  </si>
  <si>
    <t>BCG_1354</t>
  </si>
  <si>
    <t>BCG_1356</t>
  </si>
  <si>
    <t>BCG_1355</t>
  </si>
  <si>
    <t>BCG_2639c</t>
  </si>
  <si>
    <t>BCG_2781c</t>
  </si>
  <si>
    <t>BCG_2770c</t>
  </si>
  <si>
    <t>BCG_2482c</t>
  </si>
  <si>
    <t>BCG_1510c</t>
  </si>
  <si>
    <t>BCG_1732</t>
  </si>
  <si>
    <t>BCG_3276c</t>
  </si>
  <si>
    <t>BCG_3704c</t>
  </si>
  <si>
    <t>BCG_1499</t>
  </si>
  <si>
    <t>BCG_1971</t>
  </si>
  <si>
    <t>BCG_1091c</t>
  </si>
  <si>
    <t>BCG_1090c</t>
  </si>
  <si>
    <t>BCG_0160</t>
  </si>
  <si>
    <t>BCG_1617c</t>
  </si>
  <si>
    <t>BCG_1616c</t>
  </si>
  <si>
    <t>BCG_1615c</t>
  </si>
  <si>
    <t>BCG_1614c</t>
  </si>
  <si>
    <t>BCG_0245c</t>
  </si>
  <si>
    <t>BCG_2927c</t>
  </si>
  <si>
    <t>BCG_alaT_1</t>
  </si>
  <si>
    <t>BCG_alaT_2</t>
  </si>
  <si>
    <t>BCG_t13</t>
  </si>
  <si>
    <t>BCG_t39</t>
  </si>
  <si>
    <t>BCG_t12</t>
  </si>
  <si>
    <t>BCG_t16</t>
  </si>
  <si>
    <t>BCG_t30</t>
  </si>
  <si>
    <t>BCG_t46</t>
  </si>
  <si>
    <t>BCG_t27</t>
  </si>
  <si>
    <t>BCG_t10</t>
  </si>
  <si>
    <t>BCG_t35</t>
  </si>
  <si>
    <t>BCG_t14</t>
  </si>
  <si>
    <t>BCG_t38</t>
  </si>
  <si>
    <t>BCG_t09</t>
  </si>
  <si>
    <t>BCG_t37</t>
  </si>
  <si>
    <t>BCG_t02</t>
  </si>
  <si>
    <t>BCG_t29</t>
  </si>
  <si>
    <t>BCG_t34</t>
  </si>
  <si>
    <t>BCG_t31</t>
  </si>
  <si>
    <t>BCG_ileT_1</t>
  </si>
  <si>
    <t>BCG_ileT_2</t>
  </si>
  <si>
    <t>BCG_t01</t>
  </si>
  <si>
    <t>BCG_t15</t>
  </si>
  <si>
    <t>BCG_t20</t>
  </si>
  <si>
    <t>BCG_t21</t>
  </si>
  <si>
    <t>BCG_t23</t>
  </si>
  <si>
    <t>BCG_t08</t>
  </si>
  <si>
    <t>BCG_t32</t>
  </si>
  <si>
    <t>BCG_t05</t>
  </si>
  <si>
    <t>BCG_t26</t>
  </si>
  <si>
    <t>BCG_t41</t>
  </si>
  <si>
    <t>BCG_t11</t>
  </si>
  <si>
    <t>BCG_t22</t>
  </si>
  <si>
    <t>BCG_t28</t>
  </si>
  <si>
    <t>BCG_t43</t>
  </si>
  <si>
    <t>BCG_t44</t>
  </si>
  <si>
    <t>BCG_t45</t>
  </si>
  <si>
    <t>BCG_t47</t>
  </si>
  <si>
    <t>BCG_t48</t>
  </si>
  <si>
    <t>BCG_t04</t>
  </si>
  <si>
    <t>BCG_t07</t>
  </si>
  <si>
    <t>BCG_t42</t>
  </si>
  <si>
    <t>BCG_t06</t>
  </si>
  <si>
    <t>BCG_t03</t>
  </si>
  <si>
    <t>BCG_t25</t>
  </si>
  <si>
    <t>BCG_t33</t>
  </si>
  <si>
    <t>BCG_t36</t>
  </si>
  <si>
    <t>BCG_1651</t>
  </si>
  <si>
    <t>BCG_1650</t>
  </si>
  <si>
    <t>BCG_1649</t>
  </si>
  <si>
    <t>BCG_2208c</t>
  </si>
  <si>
    <t>BCG_1647</t>
  </si>
  <si>
    <t>BCG_0013</t>
  </si>
  <si>
    <t>BCG_0043</t>
  </si>
  <si>
    <t>BCG_3407c</t>
  </si>
  <si>
    <t>BCG_3520c</t>
  </si>
  <si>
    <t>BCG_2811c</t>
  </si>
  <si>
    <t>BCG_1531</t>
  </si>
  <si>
    <t>BCG_1532</t>
  </si>
  <si>
    <t>BCG_3971</t>
  </si>
  <si>
    <t>BCG_0019</t>
  </si>
  <si>
    <t>BCG_3972</t>
  </si>
  <si>
    <t>BCG_0020</t>
  </si>
  <si>
    <t>BCG_2910c</t>
  </si>
  <si>
    <t>BCG_1683</t>
  </si>
  <si>
    <t>BCG_0734</t>
  </si>
  <si>
    <t>BCG_1227</t>
  </si>
  <si>
    <t>BCG_3813</t>
  </si>
  <si>
    <t>BCG_1727</t>
  </si>
  <si>
    <t>BCG_0603</t>
  </si>
  <si>
    <t>BCG_0362</t>
  </si>
  <si>
    <t>BCG_0486c</t>
  </si>
  <si>
    <t>BCG_2855c</t>
  </si>
  <si>
    <t>BCG_2853c</t>
  </si>
  <si>
    <t>BCG_2853A</t>
  </si>
  <si>
    <t>BCG_2852c</t>
  </si>
  <si>
    <t>BCG_2854c</t>
  </si>
  <si>
    <t>BCG_0509</t>
  </si>
  <si>
    <t>BCG_2997c</t>
  </si>
  <si>
    <t>BCG_3374c</t>
  </si>
  <si>
    <t>BCG_1884</t>
  </si>
  <si>
    <t>BCG_1885</t>
  </si>
  <si>
    <t>BCG_1886</t>
  </si>
  <si>
    <t>BCG_1889</t>
  </si>
  <si>
    <t>BCG_1887</t>
  </si>
  <si>
    <t>BCG_1888</t>
  </si>
  <si>
    <t>BCG_3317c</t>
  </si>
  <si>
    <t>BCG_2337</t>
  </si>
  <si>
    <t>BCG_2338</t>
  </si>
  <si>
    <t>BCG_2339</t>
  </si>
  <si>
    <t>BCG_1676</t>
  </si>
  <si>
    <t>BCG_1671</t>
  </si>
  <si>
    <t>BCG_1481</t>
  </si>
  <si>
    <t>BCG_1003</t>
  </si>
  <si>
    <t>BCG_3222c</t>
  </si>
  <si>
    <t>BCG_2468c</t>
  </si>
  <si>
    <t>BCG_3107c</t>
  </si>
  <si>
    <t>BCG_2916c</t>
  </si>
  <si>
    <t>BCG_1800c</t>
  </si>
  <si>
    <t>BCG_1799c</t>
  </si>
  <si>
    <t>BCG_2162c</t>
  </si>
  <si>
    <t>BCG_3294c</t>
  </si>
  <si>
    <t>BCG_1577</t>
  </si>
  <si>
    <t>BCG_1484</t>
  </si>
  <si>
    <t>BCG_3246</t>
  </si>
  <si>
    <t>BCG_3339</t>
  </si>
  <si>
    <t>BCG_3289c</t>
  </si>
  <si>
    <t>BCG_3486</t>
  </si>
  <si>
    <t>BCG_3740c</t>
  </si>
  <si>
    <t>BCG_0052c</t>
  </si>
  <si>
    <t>BCG_3925c</t>
  </si>
  <si>
    <t>BCG_3221c</t>
  </si>
  <si>
    <t>BCG_2915c</t>
  </si>
  <si>
    <t>BCG_1739</t>
  </si>
  <si>
    <t>BCG_1168c</t>
  </si>
  <si>
    <t>BCG_1167c</t>
  </si>
  <si>
    <t>BCG_0466c</t>
  </si>
  <si>
    <t>BCG_0779</t>
  </si>
  <si>
    <t>BCG_2611c</t>
  </si>
  <si>
    <t>BCG_2166c</t>
  </si>
  <si>
    <t>BCG_2303</t>
  </si>
  <si>
    <t>BCG_0204</t>
  </si>
  <si>
    <t>BCG_0205</t>
  </si>
  <si>
    <t>BCG_0632</t>
  </si>
  <si>
    <t>BCG_0633</t>
  </si>
  <si>
    <t>BCG_2003</t>
  </si>
  <si>
    <t>BCG_3565c</t>
  </si>
  <si>
    <t>BCG_3564c</t>
  </si>
  <si>
    <t>BCG_1182</t>
  </si>
  <si>
    <t>BCG_1508c</t>
  </si>
  <si>
    <t>Locus</t>
  </si>
  <si>
    <t>S4 (log2RNA)</t>
  </si>
  <si>
    <t>S10 (log2RNA)</t>
  </si>
  <si>
    <t>S20 (log2RNA)</t>
  </si>
  <si>
    <t>R6 (log2RNA)</t>
  </si>
  <si>
    <t>Number</t>
  </si>
  <si>
    <t>entry_name</t>
  </si>
  <si>
    <t>Log2 FC (S4)</t>
  </si>
  <si>
    <t>Log2 FC (S10)</t>
  </si>
  <si>
    <t>Log2 FC (S20)</t>
  </si>
  <si>
    <t>Log2 FC (S30)</t>
  </si>
  <si>
    <t>Log2 FC (R6)</t>
  </si>
  <si>
    <t>FC (S4)</t>
  </si>
  <si>
    <t>FC (S10)</t>
  </si>
  <si>
    <t>FC (S20)</t>
  </si>
  <si>
    <t>FC (S30)</t>
  </si>
  <si>
    <t>FC (R6)</t>
  </si>
  <si>
    <t>Mannosyltransferase pimB</t>
  </si>
  <si>
    <t>A0A0H3MAP2</t>
  </si>
  <si>
    <t>Lipase LipV</t>
  </si>
  <si>
    <t>A0A0H4FWE8</t>
  </si>
  <si>
    <t>Shikimate kinase</t>
  </si>
  <si>
    <t>A0A0K2HYI4</t>
  </si>
  <si>
    <t>Delta-aminolevulinic acid dehydratase</t>
  </si>
  <si>
    <t>A0A0H3MAL2</t>
  </si>
  <si>
    <t>Probable sugar-transport ATP-binding protein ABC transporter sugC</t>
  </si>
  <si>
    <t>A0A0H3M9W0</t>
  </si>
  <si>
    <t>NADH pyrophosphatase</t>
  </si>
  <si>
    <t>A1KNJ7</t>
  </si>
  <si>
    <t>Possible bifunctional protein birA: biotin operon repressor + biotin--[acetyl-coa-carboxylase] synthetase</t>
  </si>
  <si>
    <t>A0A0H3MAU0</t>
  </si>
  <si>
    <t>Adenylyl cyclase</t>
  </si>
  <si>
    <t>A0A109S8B9</t>
  </si>
  <si>
    <t>Probable cation-transporter atpase I ctpI</t>
  </si>
  <si>
    <t>A0A0H3M0P5</t>
  </si>
  <si>
    <t>Probable acyl-CoA dehydrogenase fadE9</t>
  </si>
  <si>
    <t>A0A0H3MB12</t>
  </si>
  <si>
    <t>Molybdopterin biosynthesis protein</t>
  </si>
  <si>
    <t>A0A0H3M3B5</t>
  </si>
  <si>
    <t>Probable bifunctional protein, CobI-CobJ fusion protein: S-adenosyl-L-methionine-precorrin-2 methyl transferase + precorrin-3 methylase</t>
  </si>
  <si>
    <t>A0A0H3M7N3</t>
  </si>
  <si>
    <t>Peptidyl-prolyl cis-trans isomerase</t>
  </si>
  <si>
    <t>A0A0G2Q9G0</t>
  </si>
  <si>
    <t>Probable antibiotic-transport ATP-binding protein ABC transporter</t>
  </si>
  <si>
    <t>A0A0H3MG43</t>
  </si>
  <si>
    <t>Possible transcriptional regulatory protein (Possibly tetr-family)</t>
  </si>
  <si>
    <t>A0A0H3M9P3</t>
  </si>
  <si>
    <t>Thioredoxin reductase</t>
  </si>
  <si>
    <t>A0A0G2Q9N7</t>
  </si>
  <si>
    <t>Imidazoleglycerol-phosphate dehydratase</t>
  </si>
  <si>
    <t>A0A0K2HVJ9</t>
  </si>
  <si>
    <t>Probable 'component linked with the assembly of cytochrome' transport transmembrane ATP-binding protein ABC transporter cydC</t>
  </si>
  <si>
    <t>A0A0H3M6F8</t>
  </si>
  <si>
    <t>Peptide chain release factor 1</t>
  </si>
  <si>
    <t>A0A0K2HVP4</t>
  </si>
  <si>
    <t>Heat-inducible transcription repressor HrcA</t>
  </si>
  <si>
    <t>A0A0Y1CY84</t>
  </si>
  <si>
    <t>DNA primase</t>
  </si>
  <si>
    <t>A0A0H3M640</t>
  </si>
  <si>
    <t>Acyl-CoA dehydrogenase FadE16</t>
  </si>
  <si>
    <t>A0A109S7K7</t>
  </si>
  <si>
    <t>Serine protease</t>
  </si>
  <si>
    <t>A0A0H3M957</t>
  </si>
  <si>
    <t>Probable elongation factor g fusA2b [second part]</t>
  </si>
  <si>
    <t>A0A0H3M2K3</t>
  </si>
  <si>
    <t>MFS drug transporter</t>
  </si>
  <si>
    <t>A0A120INQ0</t>
  </si>
  <si>
    <t>ATP-dependent Clp protease proteolytic subunit</t>
  </si>
  <si>
    <t>A0A0H3M791</t>
  </si>
  <si>
    <t>Cytochrome c oxidase subunit 1</t>
  </si>
  <si>
    <t>A0A0H3MGY7</t>
  </si>
  <si>
    <t>Alanine/arginine-rich protein</t>
  </si>
  <si>
    <t>A0A0H3M9W9</t>
  </si>
  <si>
    <t>Probable conserved lipoprotein lppY</t>
  </si>
  <si>
    <t>A0A0H3M7Y0</t>
  </si>
  <si>
    <t>Possible nitrate/nitrite response transcriptional regulatory protein narL</t>
  </si>
  <si>
    <t>A0A0H3M389</t>
  </si>
  <si>
    <t>PE-PGRS family protein</t>
  </si>
  <si>
    <t>A0A0H3MCZ0</t>
  </si>
  <si>
    <t>Penicillin-binding membrane protein PbpB</t>
  </si>
  <si>
    <t>A0A0Y1CK82</t>
  </si>
  <si>
    <t>Probable cold shock-like protein B cspB</t>
  </si>
  <si>
    <t>A0A0H3M2K4</t>
  </si>
  <si>
    <t>A0A0H3MHD1</t>
  </si>
  <si>
    <t>Transmembrane cation transporter</t>
  </si>
  <si>
    <t>Probable udp-glucose 6-dehydrogenase udgA</t>
  </si>
  <si>
    <t>A0A0H3M7R5</t>
  </si>
  <si>
    <t>Isoniazid inductible gene protein iniA</t>
  </si>
  <si>
    <t>A0A0H3M1Z8</t>
  </si>
  <si>
    <t>Phosphate-binding protein PstS3</t>
  </si>
  <si>
    <t>A0A0H3MBK5</t>
  </si>
  <si>
    <t>Heat shock protein hsp</t>
  </si>
  <si>
    <t>A0A0H3MA45</t>
  </si>
  <si>
    <t>Proteasome subunit alpha</t>
  </si>
  <si>
    <t>A0A0K2HXC1</t>
  </si>
  <si>
    <t>Riboflavin biosynthesis protein RibBA</t>
  </si>
  <si>
    <t>A0A0K2HW00</t>
  </si>
  <si>
    <t>Probable succinyl-diaminopimelate desuccinylase dapE</t>
  </si>
  <si>
    <t>A0A0H3MCA9</t>
  </si>
  <si>
    <t>Possible two component system response transcriptional positive regulator phoP</t>
  </si>
  <si>
    <t>A0A0H3M2Z6</t>
  </si>
  <si>
    <t>Probable phosphate acetyltransferase pta</t>
  </si>
  <si>
    <t>A0A0H3M7Y4</t>
  </si>
  <si>
    <t>Probable conserved transmembrane transport protein mmpL6</t>
  </si>
  <si>
    <t>A0A0H3M480</t>
  </si>
  <si>
    <t>Probable chromosome partitioning protein parA</t>
  </si>
  <si>
    <t>A0A0G2Q9E9</t>
  </si>
  <si>
    <t>Ribosomal RNA small subunit methyltransferase G</t>
  </si>
  <si>
    <t>A0A0K2I2U0</t>
  </si>
  <si>
    <t>DNA polymerase III subunit beta</t>
  </si>
  <si>
    <t>A0A0G2Q9D4</t>
  </si>
  <si>
    <t>ATP-dependent dethiobiotin synthetase BioD</t>
  </si>
  <si>
    <t>A1KJ01</t>
  </si>
  <si>
    <t>Signal peptidase I</t>
  </si>
  <si>
    <t>A0A0H3MGN5</t>
  </si>
  <si>
    <t>PE-PGRS family protein PE_PGRS16</t>
  </si>
  <si>
    <t>A0A0Y1C120</t>
  </si>
  <si>
    <t>UDP-N-acetylmuramoylalanine--D-glutamate ligase</t>
  </si>
  <si>
    <t>A1KKJ8</t>
  </si>
  <si>
    <t>Isoleucine--tRNA ligase</t>
  </si>
  <si>
    <t>A0A0H3MAH0</t>
  </si>
  <si>
    <t>Probable oligopeptide-transport integral membrane protein ABC transporter oppC</t>
  </si>
  <si>
    <t>A0A0H3M5P4</t>
  </si>
  <si>
    <t>Formamidopyrimidine-DNA glycosylase</t>
  </si>
  <si>
    <t>A0A109S9A4</t>
  </si>
  <si>
    <t>Probable cytochrome P450 monooxygenase 142 cyp142a [first part]</t>
  </si>
  <si>
    <t>A0A0H3M9R8</t>
  </si>
  <si>
    <t>Possible D-amino acid aminohydrolase</t>
  </si>
  <si>
    <t>A0A0H3M896</t>
  </si>
  <si>
    <t>Probable conserved lipoprotein lpqF</t>
  </si>
  <si>
    <t>A0A0H3MII7</t>
  </si>
  <si>
    <t>Probable precorrin-8X methylmutase CobH</t>
  </si>
  <si>
    <t>A0A0H3MBP2</t>
  </si>
  <si>
    <t>Probable trehalose-6-phosphate phosphatase otsB1</t>
  </si>
  <si>
    <t>A0A0H3MEE9</t>
  </si>
  <si>
    <t>D-aminoacyl-tRNA deacylase</t>
  </si>
  <si>
    <t>A0A109S7X4</t>
  </si>
  <si>
    <t>Probable lsr2 protein</t>
  </si>
  <si>
    <t>A0A0H3MBK0</t>
  </si>
  <si>
    <t>Alpha-1,4 glucan phosphorylase</t>
  </si>
  <si>
    <t>A0A0H3M4J8</t>
  </si>
  <si>
    <t>N-acetyl-gamma-glutamyl-phosphate reductase</t>
  </si>
  <si>
    <t>A0A109S7J6</t>
  </si>
  <si>
    <t>Probable conserved polyketide synthase associated protein papA3</t>
  </si>
  <si>
    <t>A0A0H3M3C6</t>
  </si>
  <si>
    <t>Possible conserved membrane protein [second part]</t>
  </si>
  <si>
    <t>A0A0H3MFY9</t>
  </si>
  <si>
    <t>Chromosomal replication initiator protein DnaA</t>
  </si>
  <si>
    <t>A0A0G2Q9F4</t>
  </si>
  <si>
    <t>Possible dehydrogenase/reductase</t>
  </si>
  <si>
    <t>A0A0H3M1Z1</t>
  </si>
  <si>
    <t>Phosphoribosylglycinamide formyltransferase</t>
  </si>
  <si>
    <t>A0A0H3M967</t>
  </si>
  <si>
    <t>Phosphoribosylglycinamide formyltransferase 2</t>
  </si>
  <si>
    <t>A0A0H3M1F0</t>
  </si>
  <si>
    <t>Glutamate decarboxylase</t>
  </si>
  <si>
    <t>A0A0H3MET8</t>
  </si>
  <si>
    <t>Possible 8-amino-7-oxononanoate synthase bioF2</t>
  </si>
  <si>
    <t>A0A0H3M9L4</t>
  </si>
  <si>
    <t>DNA-directed DNA polymerase</t>
  </si>
  <si>
    <t>A0A0H3M6B9</t>
  </si>
  <si>
    <t>Trehalose synthase treS</t>
  </si>
  <si>
    <t>A0A0H3M9U6</t>
  </si>
  <si>
    <t>Epoxide hydrolase EphC</t>
  </si>
  <si>
    <t>A0A0K2HUC8</t>
  </si>
  <si>
    <t>Bifunctional apolipoprotein N-acyltransferase/polyprenol monophosphomannose synthase</t>
  </si>
  <si>
    <t>A0A0H3M5A8</t>
  </si>
  <si>
    <t>Molybdopterin biosynthesis protein MoeW</t>
  </si>
  <si>
    <t>A0A0Y1D3N3</t>
  </si>
  <si>
    <t>Probable conserved transmembrane transport protein mmpL5</t>
  </si>
  <si>
    <t>A0A0H3MAX0</t>
  </si>
  <si>
    <t>RNA-splicing ligase RtcB</t>
  </si>
  <si>
    <t>A0A109S8X8</t>
  </si>
  <si>
    <t>ATP synthase subunit a</t>
  </si>
  <si>
    <t>A0A0H3MA21</t>
  </si>
  <si>
    <t>Cell division protein FtsZ</t>
  </si>
  <si>
    <t>A0A0H3MBU2</t>
  </si>
  <si>
    <t>UPF0256 protein RN06_2957</t>
  </si>
  <si>
    <t>A0A120IPG9</t>
  </si>
  <si>
    <t>Dipeptidase PepE</t>
  </si>
  <si>
    <t>A0A120IP90</t>
  </si>
  <si>
    <t>Two component transcriptional regulator TcrX</t>
  </si>
  <si>
    <t>A0A0H3MBY6</t>
  </si>
  <si>
    <t>Adenosine deaminase</t>
  </si>
  <si>
    <t>A0A120IQ99</t>
  </si>
  <si>
    <t>Probable fatty-acid-CoA ligase fadD8</t>
  </si>
  <si>
    <t>A0A0H3M2I7</t>
  </si>
  <si>
    <t>Acetyl-coenzyme A synthetase</t>
  </si>
  <si>
    <t>A0A0H3M9N8</t>
  </si>
  <si>
    <t>Probable oligopeptide-transport ATP-binding protein ABC transporter oppD</t>
  </si>
  <si>
    <t>A0A0H3MA00</t>
  </si>
  <si>
    <t>Acetate kinase</t>
  </si>
  <si>
    <t>A0A0H3M3F1</t>
  </si>
  <si>
    <t>dTDP-glucose 4,6-dehydratase</t>
  </si>
  <si>
    <t>A0A0H3MB97</t>
  </si>
  <si>
    <t>A0A0H3M5W4</t>
  </si>
  <si>
    <t>Apolipoprotein N-acyltransferase</t>
  </si>
  <si>
    <t>Probable molybdenum cofactor guanylyltransferase</t>
  </si>
  <si>
    <t>A1KLE9</t>
  </si>
  <si>
    <t>Probable metal cation transporter P-type atpase A ctpF</t>
  </si>
  <si>
    <t>A0A0H3M647</t>
  </si>
  <si>
    <t>1-acylglycerol-3-phosphate O-acyltransferase</t>
  </si>
  <si>
    <t>A0A0H3M5L8</t>
  </si>
  <si>
    <t>Probable fatty-acid-CoA ligase fadD29</t>
  </si>
  <si>
    <t>A0A0H3M9Z8</t>
  </si>
  <si>
    <t>DNA gyrase subunit B</t>
  </si>
  <si>
    <t>A0A0G2Q9D6</t>
  </si>
  <si>
    <t>Decaprenyl-phosphate N-acetylglucosaminephosphotransferase</t>
  </si>
  <si>
    <t>A0A0H3M4I2</t>
  </si>
  <si>
    <t>Probable sugar-transport integral membrane protein sugI</t>
  </si>
  <si>
    <t>A0A0H3MEI9</t>
  </si>
  <si>
    <t>1,4-alpha-glucan branching enzyme GlgB</t>
  </si>
  <si>
    <t>A0A0K2HUW7</t>
  </si>
  <si>
    <t>Probable fatty-acid-CoA ligase fadD35</t>
  </si>
  <si>
    <t>A0A0H3M6J5</t>
  </si>
  <si>
    <t>Probable NADP-dependent alcohol dehydrogenase adhC</t>
  </si>
  <si>
    <t>A0A0H3M808</t>
  </si>
  <si>
    <t>Probable enoyl-CoA hydratase echa16</t>
  </si>
  <si>
    <t>A0A0H3M7K7</t>
  </si>
  <si>
    <t>Arginine biosynthesis bifunctional protein ArgJ</t>
  </si>
  <si>
    <t>A0A0H3MAR8</t>
  </si>
  <si>
    <t>Phthiocerol synthesis polyketide synthase type I PpsD</t>
  </si>
  <si>
    <t>A0A120IPV6</t>
  </si>
  <si>
    <t>Transcriptional regulator MoaR</t>
  </si>
  <si>
    <t>A0A109S9R6</t>
  </si>
  <si>
    <t>Polyphosphate kinase</t>
  </si>
  <si>
    <t>A1KMX8</t>
  </si>
  <si>
    <t>Elongation factor 4</t>
  </si>
  <si>
    <t>A0A109S8K4</t>
  </si>
  <si>
    <t>Lipoprotein LprC</t>
  </si>
  <si>
    <t>A0A0H3M3I9</t>
  </si>
  <si>
    <t>Single-stranded DNA-binding protein</t>
  </si>
  <si>
    <t>A0A0H3M2E5</t>
  </si>
  <si>
    <t>Malonyl CoA-acyl carrier protein transacylase</t>
  </si>
  <si>
    <t>A0A0Y1CTZ8</t>
  </si>
  <si>
    <t>Transcription-repair coupling factor</t>
  </si>
  <si>
    <t>A0A120INK8</t>
  </si>
  <si>
    <t>Probable polyketide synthase pks12</t>
  </si>
  <si>
    <t>A0A0H3M7L7</t>
  </si>
  <si>
    <t>Cell wall synthesis protein CwsA</t>
  </si>
  <si>
    <t>A0A0G2Q9F9</t>
  </si>
  <si>
    <t>Possible dTDP-glucose 4,6-dehydratase rfbB</t>
  </si>
  <si>
    <t>A0A0H3MC03</t>
  </si>
  <si>
    <t>Proteasome subunit beta</t>
  </si>
  <si>
    <t>A0A0Y1CK00</t>
  </si>
  <si>
    <t>PPE family protein PPE56</t>
  </si>
  <si>
    <t>A0A109SAB9</t>
  </si>
  <si>
    <t>Transcriptional regulator MraZ</t>
  </si>
  <si>
    <t>A0A0K2HXI2</t>
  </si>
  <si>
    <t>Ferroxidase</t>
  </si>
  <si>
    <t>A0A0H3M748</t>
  </si>
  <si>
    <t>Peptidoglycan hydrolase</t>
  </si>
  <si>
    <t>A0A0G2Q9N9</t>
  </si>
  <si>
    <t>ATP synthase subunit b/delta</t>
  </si>
  <si>
    <t>A0A0K2HUS0</t>
  </si>
  <si>
    <t>Thymidylate synthase ThyX</t>
  </si>
  <si>
    <t>A0A109S919</t>
  </si>
  <si>
    <t>Endonuclease III</t>
  </si>
  <si>
    <t>A0A0H3MBP5</t>
  </si>
  <si>
    <t>Probable piperideine-6-carboxilic acid dehydrogenase pcd</t>
  </si>
  <si>
    <t>A0A0G2Q9M3</t>
  </si>
  <si>
    <t>Probable dipeptide-transport integral membrane protein ABC transporter dppC</t>
  </si>
  <si>
    <t>A0A0H3MBN9</t>
  </si>
  <si>
    <t>Transcription termination/antitermination protein NusA</t>
  </si>
  <si>
    <t>A0A0H3MGI9</t>
  </si>
  <si>
    <t>Possible conserved protein cpsA</t>
  </si>
  <si>
    <t>A0A0H3MEX1</t>
  </si>
  <si>
    <t>GTP cyclohydrolase 1</t>
  </si>
  <si>
    <t>A0A0K2I1Y2</t>
  </si>
  <si>
    <t>Probable DNA-3-methyladenine glycosylase i tagA</t>
  </si>
  <si>
    <t>A0A0H3M9T7</t>
  </si>
  <si>
    <t>Possible L-lactate dehydrogenase (Cytochrome) lldD2</t>
  </si>
  <si>
    <t>A0A0H3ME46</t>
  </si>
  <si>
    <t>PE-PGRS family protein PE_PGRS13</t>
  </si>
  <si>
    <t>A0A0Y1CFF0</t>
  </si>
  <si>
    <t>Resuscitation-promoting factor RpfA</t>
  </si>
  <si>
    <t>A0A0Y1CFI2</t>
  </si>
  <si>
    <t>Probable ATP-dependent DNA helicase</t>
  </si>
  <si>
    <t>A0A0H3M8Z1</t>
  </si>
  <si>
    <t>Probable acetyl-CoA acyltransferase fadA2</t>
  </si>
  <si>
    <t>A0A0H3M116</t>
  </si>
  <si>
    <t>ATP-dependent 6-phosphofructokinase</t>
  </si>
  <si>
    <t>A0A0H3M8I4</t>
  </si>
  <si>
    <t>Pantothenate kinase</t>
  </si>
  <si>
    <t>A0A0Y1C9A4</t>
  </si>
  <si>
    <t>Polyprenol-monophosphomannose synthase</t>
  </si>
  <si>
    <t>A0A109S839</t>
  </si>
  <si>
    <t>Probable acyl-CoA dehydrogenase fadE21</t>
  </si>
  <si>
    <t>A0A0H3M802</t>
  </si>
  <si>
    <t>Possible oxygenase</t>
  </si>
  <si>
    <t>A0A0H3M533</t>
  </si>
  <si>
    <t>Probable sulphate-transport transmembrane protein ABC transporter</t>
  </si>
  <si>
    <t>A0A0H3MB04</t>
  </si>
  <si>
    <t>Possible dna ligase ligC</t>
  </si>
  <si>
    <t>A0A0H3M9V7</t>
  </si>
  <si>
    <t>Probable sugar-transport integral membrane protein ABC transporter</t>
  </si>
  <si>
    <t>A0A0H3MEI6</t>
  </si>
  <si>
    <t>Branched-chain-amino-acid aminotransferase</t>
  </si>
  <si>
    <t>A0A0H3MC07</t>
  </si>
  <si>
    <t>Possible enoyl-CoA hydratase echA19</t>
  </si>
  <si>
    <t>A0A0H3MEZ0</t>
  </si>
  <si>
    <t>Probable acyl-CoA dehydrogenase fadE35</t>
  </si>
  <si>
    <t>A0A0H3MAP7</t>
  </si>
  <si>
    <t>Transmembrane serine/threonine-protein kinase A pknA</t>
  </si>
  <si>
    <t>A0A0H3M2C1</t>
  </si>
  <si>
    <t>Carbonic anhydrase</t>
  </si>
  <si>
    <t>A0A0H3MII2</t>
  </si>
  <si>
    <t>Possible transcriptional regulatory protein nadR (Probably asnC-family)</t>
  </si>
  <si>
    <t>A0A0H3M7I3</t>
  </si>
  <si>
    <t>Probable transcriptional regulatory protein (Probably luxR-family)</t>
  </si>
  <si>
    <t>A0A0H3M3E2</t>
  </si>
  <si>
    <t>3-phosphoshikimate 1-carboxyvinyltransferase</t>
  </si>
  <si>
    <t>A0A0G2Q9I7</t>
  </si>
  <si>
    <t>Probable acetyl-/propionyl-coenzyme A carboxylase alpha chain (Alpha subunit) accA2</t>
  </si>
  <si>
    <t>A0A0H3M4X1</t>
  </si>
  <si>
    <t>Succinate-semialdehyde dehydrogenase</t>
  </si>
  <si>
    <t>A0A0K2HS90</t>
  </si>
  <si>
    <t>Possible pterin-4-alpha-carbinolamine dehydratase moaB2</t>
  </si>
  <si>
    <t>A0A0H3M991</t>
  </si>
  <si>
    <t>Cytochrome C-type biogenesis protein CcdA</t>
  </si>
  <si>
    <t>A0A0Y1C771</t>
  </si>
  <si>
    <t>UPF0336 protein BCG_0686</t>
  </si>
  <si>
    <t>A0A0H3M228</t>
  </si>
  <si>
    <t>DNA gyrase subunit A</t>
  </si>
  <si>
    <t>A0A0G2Q9F8</t>
  </si>
  <si>
    <t>Malate synthase G</t>
  </si>
  <si>
    <t>A0A109S7U3</t>
  </si>
  <si>
    <t>Probable acyl-CoA dehydrogenase fadE23</t>
  </si>
  <si>
    <t>A0A0H3M8U8</t>
  </si>
  <si>
    <t>UDP-N-acetylmuramoyl-tripeptide--D-alanyl-D-alanine ligase</t>
  </si>
  <si>
    <t>A0A0H3M6I8</t>
  </si>
  <si>
    <t>Phthioceranic/hydroxyphthioceranic acid synthase</t>
  </si>
  <si>
    <t>A1KQG0</t>
  </si>
  <si>
    <t>Elongation factor Tu</t>
  </si>
  <si>
    <t>A0A0K2HSU1</t>
  </si>
  <si>
    <t>Probable GTP pyrophosphokinase relA</t>
  </si>
  <si>
    <t>A0A0H3M6Q9</t>
  </si>
  <si>
    <t>8-amino-7-oxononanoate synthase</t>
  </si>
  <si>
    <t>A0A0K2HWE1</t>
  </si>
  <si>
    <t>Possible penicillin-binding protein</t>
  </si>
  <si>
    <t>A0A0H3MDS5</t>
  </si>
  <si>
    <t>Histidine kinase response regulator</t>
  </si>
  <si>
    <t>A0A0H3MBL9</t>
  </si>
  <si>
    <t>Probable cytochrome P450 124 CYP124</t>
  </si>
  <si>
    <t>A0A0H3M6W3</t>
  </si>
  <si>
    <t>Alpha-mannosyltransferase pimA</t>
  </si>
  <si>
    <t>A0A0H3MCZ7</t>
  </si>
  <si>
    <t>A0A0H3M2J9</t>
  </si>
  <si>
    <t>Sugar kinase</t>
  </si>
  <si>
    <t>Membrane-anchored mycosin MycP</t>
  </si>
  <si>
    <t>A0A0H3M4R2</t>
  </si>
  <si>
    <t>Deoxyguanosinetriphosphate triphosphohydrolase-like protein</t>
  </si>
  <si>
    <t>A1KL43</t>
  </si>
  <si>
    <t>6,7-dimethyl-8-ribityllumazine synthase</t>
  </si>
  <si>
    <t>A0A0H3M4R6</t>
  </si>
  <si>
    <t>Phthiotriol/phenolphthiotriol dimycocerosates methyltransferase</t>
  </si>
  <si>
    <t>A0A120IPS6</t>
  </si>
  <si>
    <t>FtsW-like protein FtsW</t>
  </si>
  <si>
    <t>A0A0H3MET2</t>
  </si>
  <si>
    <t>Amidophosphoribosyltransferase</t>
  </si>
  <si>
    <t>A0A0H3M4G7</t>
  </si>
  <si>
    <t>Probable conserved transmembrane protein</t>
  </si>
  <si>
    <t>A0A0H3MG65</t>
  </si>
  <si>
    <t>Diacylglycerol acyltransferase/mycolyltransferase Ag85A</t>
  </si>
  <si>
    <t>A1KQD8</t>
  </si>
  <si>
    <t>Probable transmembrane serine/threonine-protein kinase H pknH</t>
  </si>
  <si>
    <t>A0A0H3M9Y5</t>
  </si>
  <si>
    <t>Conserved exported protein</t>
  </si>
  <si>
    <t>A0A0H3M3Z2</t>
  </si>
  <si>
    <t>Glutamate-ammonia-ligase adenylyltransferase</t>
  </si>
  <si>
    <t>A0A0H3M5S8</t>
  </si>
  <si>
    <t>Transcription termination factor Rho</t>
  </si>
  <si>
    <t>A0A0H3MA15</t>
  </si>
  <si>
    <t>1,4-dihydroxy-2-naphthoyl-CoA synthase</t>
  </si>
  <si>
    <t>A0A0Y1C3I9</t>
  </si>
  <si>
    <t>Probable nonspecific lipid-transfer protein</t>
  </si>
  <si>
    <t>A0A0H3M5A5</t>
  </si>
  <si>
    <t>Riboflavin biosynthesis protein</t>
  </si>
  <si>
    <t>A0A0H3MG31</t>
  </si>
  <si>
    <t>Probable conserved lipoprotein lprR</t>
  </si>
  <si>
    <t>A0A0H3M7E4</t>
  </si>
  <si>
    <t>Transcriptional regulatory protein (Probably lacI-family)</t>
  </si>
  <si>
    <t>A0A0H3M9F9</t>
  </si>
  <si>
    <t>Probable esterase LipM</t>
  </si>
  <si>
    <t>A0A0H3M5X8</t>
  </si>
  <si>
    <t>Conserved membrane protein</t>
  </si>
  <si>
    <t>A0A0H3M3N1</t>
  </si>
  <si>
    <t>Phosphoserine aminotransferase</t>
  </si>
  <si>
    <t>A0A0H3MBD0</t>
  </si>
  <si>
    <t>Probable coenzyme pqq synthesis protein E pqqE</t>
  </si>
  <si>
    <t>A0A0H3M8M9</t>
  </si>
  <si>
    <t>L-gulono-1,4-lactone dehydrogenase</t>
  </si>
  <si>
    <t>A0A0Y1CRF8</t>
  </si>
  <si>
    <t>Argininosuccinate lyase</t>
  </si>
  <si>
    <t>A0A0K2HVX9</t>
  </si>
  <si>
    <t>Polyribonucleotide nucleotidyltransferase</t>
  </si>
  <si>
    <t>A0A120IPR7</t>
  </si>
  <si>
    <t>7,8-dihydroneopterin aldolase</t>
  </si>
  <si>
    <t>A0A0H3MBK3</t>
  </si>
  <si>
    <t>Elongation factor P</t>
  </si>
  <si>
    <t>A0A0K2HYH8</t>
  </si>
  <si>
    <t>Uncharacterized 19.3 kDa protein in dapB 3'region</t>
  </si>
  <si>
    <t>P46830</t>
  </si>
  <si>
    <t>Phosphate acetyltransferase</t>
  </si>
  <si>
    <t>A0A109S670</t>
  </si>
  <si>
    <t>Aspartate carbamoyltransferase</t>
  </si>
  <si>
    <t>A0A0K2HV17</t>
  </si>
  <si>
    <t>Possible udp-glucose-4-epimerase cpsY</t>
  </si>
  <si>
    <t>A0A0H3M2E2</t>
  </si>
  <si>
    <t>Possible protease IV sppA (Endopeptidase IV)</t>
  </si>
  <si>
    <t>A0A0H3MAY5</t>
  </si>
  <si>
    <t>Ribosomal RNA small subunit methyltransferase I</t>
  </si>
  <si>
    <t>A0A0H3M2Y4</t>
  </si>
  <si>
    <t>Thiamine-phosphate synthase</t>
  </si>
  <si>
    <t>A0A0K2HSV6</t>
  </si>
  <si>
    <t>Alanine/leucine-rich protein</t>
  </si>
  <si>
    <t>A0A0H3MCX2</t>
  </si>
  <si>
    <t>Peptide synthetase</t>
  </si>
  <si>
    <t>A0A0K2HY05</t>
  </si>
  <si>
    <t>Possible conserved exported protein</t>
  </si>
  <si>
    <t>A0A0H3M189</t>
  </si>
  <si>
    <t>UvrABC system protein B</t>
  </si>
  <si>
    <t>A0A109S7H6</t>
  </si>
  <si>
    <t>Galactose-1-phosphate uridylyltransferase</t>
  </si>
  <si>
    <t>A0A0H3M429</t>
  </si>
  <si>
    <t>PE-PGRS family protein PE_PGRS57</t>
  </si>
  <si>
    <t>A0A109SAT6</t>
  </si>
  <si>
    <t>D-3-phosphoglycerate dehydrogenase</t>
  </si>
  <si>
    <t>A0A0H3MDR9</t>
  </si>
  <si>
    <t>A0A0H3M8U9</t>
  </si>
  <si>
    <t>Pyruvate dehydrogenase E1 component</t>
  </si>
  <si>
    <t>Probable conserved integral membrane protein</t>
  </si>
  <si>
    <t>A0A0H3MEV4</t>
  </si>
  <si>
    <t>Probable conserved integral membrane protein [first part]</t>
  </si>
  <si>
    <t>A0A0H3ME51</t>
  </si>
  <si>
    <t>Alpha-1,4-glucan:maltose-1-phosphate maltosyltransferase</t>
  </si>
  <si>
    <t>A0A0H3MCL7</t>
  </si>
  <si>
    <t>DNA-directed RNA polymerase subunit alpha</t>
  </si>
  <si>
    <t>A0A0K2I1F6</t>
  </si>
  <si>
    <t>Peptide synthetase mbtF</t>
  </si>
  <si>
    <t>A0A0H3M8I5</t>
  </si>
  <si>
    <t>Probable transcriptional regulator protein</t>
  </si>
  <si>
    <t>A0A0H3M9L6</t>
  </si>
  <si>
    <t>50S ribosomal protein L7/L12</t>
  </si>
  <si>
    <t>A0A0H3M466</t>
  </si>
  <si>
    <t>Possible cell division transmembrane protein ftsK</t>
  </si>
  <si>
    <t>A0A0H3M9E6</t>
  </si>
  <si>
    <t>Probable reductase</t>
  </si>
  <si>
    <t>A0A0H3M4X4</t>
  </si>
  <si>
    <t>Pyruvate kinase</t>
  </si>
  <si>
    <t>A0A0H3M573</t>
  </si>
  <si>
    <t>Probable acetyl-/propionyl-coa carboxylase (Beta subunit) accD2</t>
  </si>
  <si>
    <t>A0A0H3MBR5</t>
  </si>
  <si>
    <t>Probable methylmalonate-semialdehyde dehydrogenase mmsA</t>
  </si>
  <si>
    <t>A0A0H3M2Z1</t>
  </si>
  <si>
    <t>Probable monooxygenase</t>
  </si>
  <si>
    <t>A0A0H3MAB8</t>
  </si>
  <si>
    <t>Probable bifunctional riboflavin biosynthesis protein RIBG: Diaminohydroxyphosphoribosylaminopyrimidine deaminase + 5-amino-6-(5-phosphoribosylamino) uracil reductase</t>
  </si>
  <si>
    <t>A0A0H3M4R1</t>
  </si>
  <si>
    <t>Probable acetohydroxyacid synthase ilvX</t>
  </si>
  <si>
    <t>A0A0H3M9A9</t>
  </si>
  <si>
    <t>Macrolide-transport ATP-binding protein ABC transporter</t>
  </si>
  <si>
    <t>A0A0H3M4H4</t>
  </si>
  <si>
    <t>Probable acetolactate synthase (Small subunit) ilvN</t>
  </si>
  <si>
    <t>A0A0H3MA31</t>
  </si>
  <si>
    <t>Demethylmenaquinone methyltransferase</t>
  </si>
  <si>
    <t>A0A0K2HT88</t>
  </si>
  <si>
    <t>Possible transcriptional regulatory protein embR2</t>
  </si>
  <si>
    <t>A0A0H3M8R4</t>
  </si>
  <si>
    <t>Protein-export membrane protein SecF</t>
  </si>
  <si>
    <t>A0A0Y1CLJ5</t>
  </si>
  <si>
    <t>Phenolpthiocerol synthesis type-I polyketide synthase ppsB</t>
  </si>
  <si>
    <t>A0A0H3MDP0</t>
  </si>
  <si>
    <t>Pyruvate carboxylase</t>
  </si>
  <si>
    <t>A0A0H3MDQ6</t>
  </si>
  <si>
    <t>Probable D-alanyl-D-alanine carboxypeptidase dacB2</t>
  </si>
  <si>
    <t>A0A0H3M9W3</t>
  </si>
  <si>
    <t>Probable L-lysine-epsilon aminotransferase lat</t>
  </si>
  <si>
    <t>A0A0H3MAV3</t>
  </si>
  <si>
    <t>Mce-family protein mce2B</t>
  </si>
  <si>
    <t>A0A0H3M3Z7</t>
  </si>
  <si>
    <t>Monooxygenase</t>
  </si>
  <si>
    <t>Q7BQA7</t>
  </si>
  <si>
    <t>Probable acetyl-CoA acetyltransferase fadA5</t>
  </si>
  <si>
    <t>A0A0H3M9D3</t>
  </si>
  <si>
    <t>Glutamine synthetase</t>
  </si>
  <si>
    <t>A0A0H3M6S8</t>
  </si>
  <si>
    <t>D-3-phosphoglycerate dehydrogenase SerA</t>
  </si>
  <si>
    <t>A0A0Y1CF82</t>
  </si>
  <si>
    <t>Probable phosphoglucomutase pgmA</t>
  </si>
  <si>
    <t>A0A0H3MAA5</t>
  </si>
  <si>
    <t>50S ribosomal protein L24</t>
  </si>
  <si>
    <t>A0A0K2HT11</t>
  </si>
  <si>
    <t>Dihydroxy-acid dehydratase</t>
  </si>
  <si>
    <t>A0A0H3M7G4</t>
  </si>
  <si>
    <t>Glutamine-dependent NAD(+) synthetase nadE</t>
  </si>
  <si>
    <t>A0A0H3MCM6</t>
  </si>
  <si>
    <t>Glycerophosphoryl diester phosphodiesterase GlpQ</t>
  </si>
  <si>
    <t>A0A0H3MAB0</t>
  </si>
  <si>
    <t>PPE family protein PPE13</t>
  </si>
  <si>
    <t>A0A109S9U5</t>
  </si>
  <si>
    <t>4a-hydroxytetrahydrobiopterin dehydratase</t>
  </si>
  <si>
    <t>A0A0H3MH52</t>
  </si>
  <si>
    <t>Possible oxidoreductase fadB5</t>
  </si>
  <si>
    <t>A0A0H3MBD5</t>
  </si>
  <si>
    <t>Alanine/proline-rich secreted protein Apa</t>
  </si>
  <si>
    <t>A0A0Y1CTY6</t>
  </si>
  <si>
    <t>Heparin binding hemagglutinin HbhA</t>
  </si>
  <si>
    <t>A0A0K2HS39</t>
  </si>
  <si>
    <t>Probable two component sensor kinase</t>
  </si>
  <si>
    <t>A0A0G2Q9K8</t>
  </si>
  <si>
    <t>Phosphotyrosine protein phosphatase ptpA</t>
  </si>
  <si>
    <t>A0A0H3M844</t>
  </si>
  <si>
    <t>Alanine-rich protein</t>
  </si>
  <si>
    <t>A0A0H3MCA0</t>
  </si>
  <si>
    <t>Possible fatty-acid-CoA ligase fadD1</t>
  </si>
  <si>
    <t>A0A0H3MB09</t>
  </si>
  <si>
    <t>Mycothiol acetyltransferase</t>
  </si>
  <si>
    <t>A0A0K2HU41</t>
  </si>
  <si>
    <t>Probable citrate (Pro-3s)-lyase (Beta subunit)</t>
  </si>
  <si>
    <t>A0A0H3MFP0</t>
  </si>
  <si>
    <t>Tyrosine recombinase XerD</t>
  </si>
  <si>
    <t>A0A0H3MAX7</t>
  </si>
  <si>
    <t>Probable chromosome partitioning protein parB</t>
  </si>
  <si>
    <t>A0A0G2Q9E8</t>
  </si>
  <si>
    <t>Probable oxidoreductase (Beta subunit)</t>
  </si>
  <si>
    <t>A0A0H3MFJ9</t>
  </si>
  <si>
    <t>Possible long-chain-fatty-acid--CoA ligase fadD12</t>
  </si>
  <si>
    <t>A0A0H3M5Z5</t>
  </si>
  <si>
    <t>Adenosylhomocysteinase</t>
  </si>
  <si>
    <t>A0A0K2I0Q3</t>
  </si>
  <si>
    <t>Acetylglutamate kinase</t>
  </si>
  <si>
    <t>A0A0K2HVX1</t>
  </si>
  <si>
    <t>Probable acyl-CoA ligase fadD31</t>
  </si>
  <si>
    <t>A0A0H3ME97</t>
  </si>
  <si>
    <t>Imidazole glycerol phosphate synthase subunit HisF</t>
  </si>
  <si>
    <t>A1KJ21</t>
  </si>
  <si>
    <t>Probable cystathionine gamma-synthase metB</t>
  </si>
  <si>
    <t>A0A0H3MC17</t>
  </si>
  <si>
    <t>Probable unidentified antibiotic-transport ATP-binding protein ABC transporter</t>
  </si>
  <si>
    <t>A0A0H3M4V0</t>
  </si>
  <si>
    <t>PRobable arylsulfatase atsB</t>
  </si>
  <si>
    <t>A0A0G2Q9J8</t>
  </si>
  <si>
    <t>Phosphoglucosamine mutase</t>
  </si>
  <si>
    <t>A0A0K2I1E2</t>
  </si>
  <si>
    <t>NADH-quinone oxidoreductase subunit C</t>
  </si>
  <si>
    <t>A0A0K2I0H9</t>
  </si>
  <si>
    <t>Possible hydrolase</t>
  </si>
  <si>
    <t>A0A0H3M168</t>
  </si>
  <si>
    <t>Probable acyl-CoA dehydrogenase fadE2</t>
  </si>
  <si>
    <t>A0A0H3M7D5</t>
  </si>
  <si>
    <t>Probable lipase lipH</t>
  </si>
  <si>
    <t>A0A0H3MA81</t>
  </si>
  <si>
    <t>Probable ATP-dependent helicase lhr</t>
  </si>
  <si>
    <t>A0A0G2Q9J5</t>
  </si>
  <si>
    <t>Probable acyl-CoA dehydrogenase fadE24</t>
  </si>
  <si>
    <t>A0A0H3MH77</t>
  </si>
  <si>
    <t>Possible conserved protein</t>
  </si>
  <si>
    <t>A0A0H3MA28</t>
  </si>
  <si>
    <t>Probable conserved mce associated protein</t>
  </si>
  <si>
    <t>A0A0H3M1J3</t>
  </si>
  <si>
    <t>Replicative DNA helicase</t>
  </si>
  <si>
    <t>A0A0H3M178</t>
  </si>
  <si>
    <t>50S ribosomal protein L16</t>
  </si>
  <si>
    <t>A0A0K2HSX1</t>
  </si>
  <si>
    <t>Possible conserved membrane or secreted protein</t>
  </si>
  <si>
    <t>A0A0H3MGS5</t>
  </si>
  <si>
    <t>ESAT-6-like protein</t>
  </si>
  <si>
    <t>A0A0H3M952</t>
  </si>
  <si>
    <t>50S ribosomal protein L2</t>
  </si>
  <si>
    <t>A0A0K2HTQ5</t>
  </si>
  <si>
    <t>S-adenosylmethionine synthase</t>
  </si>
  <si>
    <t>A0A0K2HV03</t>
  </si>
  <si>
    <t>Protein GrpE</t>
  </si>
  <si>
    <t>A0A0K2HRS1</t>
  </si>
  <si>
    <t>Alanine/leucine/valine-rich protein</t>
  </si>
  <si>
    <t>A0A0H3MFU7</t>
  </si>
  <si>
    <t>Probable aldehyde dehydrogenase</t>
  </si>
  <si>
    <t>A0A0H3MAI2</t>
  </si>
  <si>
    <t>Probable aldehyde dehydrogenase aldC</t>
  </si>
  <si>
    <t>A0A0H3M862</t>
  </si>
  <si>
    <t>Probable membrane protein</t>
  </si>
  <si>
    <t>A0A0H3M7R4</t>
  </si>
  <si>
    <t>Aspartyl/glutamyl-tRNA(Asn/Gln) amidotransferase subunit B</t>
  </si>
  <si>
    <t>A0A0K2HZX6</t>
  </si>
  <si>
    <t>Extradiol dioxygenase</t>
  </si>
  <si>
    <t>A0A0H3MIG9</t>
  </si>
  <si>
    <t>Probable acyl-CoA dehydrogenase fadE3</t>
  </si>
  <si>
    <t>A0A0H3M1M6</t>
  </si>
  <si>
    <t>Probable succinate dehydrogenase [iron-sulfur subunit]</t>
  </si>
  <si>
    <t>A0A0H3M1Q4</t>
  </si>
  <si>
    <t>Acetylornithine aminotransferase</t>
  </si>
  <si>
    <t>A0A0H3M6K7</t>
  </si>
  <si>
    <t>NADH-quinone oxidoreductase subunit B</t>
  </si>
  <si>
    <t>A0A0K2I193</t>
  </si>
  <si>
    <t>Probable polyketide synthase pks5</t>
  </si>
  <si>
    <t>A0A0H3M694</t>
  </si>
  <si>
    <t>Probable enoyl-CoA hydratase echA8</t>
  </si>
  <si>
    <t>A0A0H3M3Y5</t>
  </si>
  <si>
    <t>Diacylglycerol acyltransferase/mycolyltransferase Ag85B</t>
  </si>
  <si>
    <t>A0A120IP41</t>
  </si>
  <si>
    <t>Glutamate--tRNA ligase</t>
  </si>
  <si>
    <t>A0A0K2HZW3</t>
  </si>
  <si>
    <t>Probable phosphoglycerate mutase</t>
  </si>
  <si>
    <t>A0A0H3MAT9</t>
  </si>
  <si>
    <t>3-isopropylmalate dehydratase small subunit</t>
  </si>
  <si>
    <t>A0A109S9F8</t>
  </si>
  <si>
    <t>Possible thioredoxin</t>
  </si>
  <si>
    <t>A0A0H3MA37</t>
  </si>
  <si>
    <t>Possible N-acyl-L-amino acid amidohydrolase amiA1</t>
  </si>
  <si>
    <t>A0A0H3MHL8</t>
  </si>
  <si>
    <t>Probable amidase amiB1</t>
  </si>
  <si>
    <t>A0A0H3M966</t>
  </si>
  <si>
    <t>Probable acyl-CoA dehydrogenase fadE5</t>
  </si>
  <si>
    <t>A0A0H3M7K8</t>
  </si>
  <si>
    <t>Probable transcriptional regulatory protein (Probably luxR/uhpA-family)</t>
  </si>
  <si>
    <t>A0A0H3MAE6</t>
  </si>
  <si>
    <t>Possible coenzyme F420-dependent oxidoreductase</t>
  </si>
  <si>
    <t>A0A0H3MEZ4</t>
  </si>
  <si>
    <t>Probable cytochrome P450 137 cyp137</t>
  </si>
  <si>
    <t>A0A0H3MA91</t>
  </si>
  <si>
    <t>Probable conserved transmembrane ATP-binding protein ABC transporter</t>
  </si>
  <si>
    <t>A0A0H3MDU1</t>
  </si>
  <si>
    <t>Possible rhamnosyl transferase wbbL2</t>
  </si>
  <si>
    <t>A0A0H3M436</t>
  </si>
  <si>
    <t>Chorismate synthase</t>
  </si>
  <si>
    <t>A1KLN7</t>
  </si>
  <si>
    <t>Probable conserved lipoprotein lpqD</t>
  </si>
  <si>
    <t>A0A0H3MB50</t>
  </si>
  <si>
    <t>PPE family protein</t>
  </si>
  <si>
    <t>A0A0H3M5P2</t>
  </si>
  <si>
    <t>Probable alanine rich hydrolase</t>
  </si>
  <si>
    <t>A0A0H3M9G8</t>
  </si>
  <si>
    <t>Adenosine kinase</t>
  </si>
  <si>
    <t>A0A0H3M5R5</t>
  </si>
  <si>
    <t>Secreted l-alanine dehydrogenase ald_a [first part]</t>
  </si>
  <si>
    <t>A0A0H3MDE3</t>
  </si>
  <si>
    <t>Probable nitrate reductase NarX</t>
  </si>
  <si>
    <t>A0A0H3MDS9</t>
  </si>
  <si>
    <t>Possible d-xylulose kinase xylB</t>
  </si>
  <si>
    <t>A0A0H3M8P0</t>
  </si>
  <si>
    <t>Prolipoprotein diacylglyceryl transferase</t>
  </si>
  <si>
    <t>A1KJ30</t>
  </si>
  <si>
    <t>Probable glutamine synthetase glnA2</t>
  </si>
  <si>
    <t>A0A0H3MC16</t>
  </si>
  <si>
    <t>Possible dioxygenase</t>
  </si>
  <si>
    <t>A0A0H3M8B9</t>
  </si>
  <si>
    <t>UvrABC system protein C</t>
  </si>
  <si>
    <t>A1KIK9</t>
  </si>
  <si>
    <t>Beta lactamase</t>
  </si>
  <si>
    <t>A0A0H3M9P7</t>
  </si>
  <si>
    <t>Probable zinc-dependent alcohol dehydrogenase AdhE2</t>
  </si>
  <si>
    <t>A0A0H3MF46</t>
  </si>
  <si>
    <t>Probable respiratory nitrate reductase (Alpha chain) narG</t>
  </si>
  <si>
    <t>A0A0H3M9P5</t>
  </si>
  <si>
    <t>Probable oxidoreductase [first part]</t>
  </si>
  <si>
    <t>A0A0H3M4F8</t>
  </si>
  <si>
    <t>Probable peptidyl-prolyl cis-trans isomerase B ppiB</t>
  </si>
  <si>
    <t>A0A0H3M7H0</t>
  </si>
  <si>
    <t>Transketolase</t>
  </si>
  <si>
    <t>A0A0H3MAC0</t>
  </si>
  <si>
    <t>Probable transcriptional regulatory protein (Probably asnC-family)</t>
  </si>
  <si>
    <t>A0A0H3M811</t>
  </si>
  <si>
    <t>Probable methylmalonyl-COA mutase large subunit mutB</t>
  </si>
  <si>
    <t>A0A0H3M4Z3</t>
  </si>
  <si>
    <t>Probable protease II ptrB (Oligopeptidase B)</t>
  </si>
  <si>
    <t>A0A0H3M4E5</t>
  </si>
  <si>
    <t>ATP synthase subunit b</t>
  </si>
  <si>
    <t>A0A0Y1CA09</t>
  </si>
  <si>
    <t>Glycerol-3-phosphate dehydrogenase</t>
  </si>
  <si>
    <t>A0A0G2Q9K1</t>
  </si>
  <si>
    <t>Probable dephospho-CoA kinase coaE</t>
  </si>
  <si>
    <t>A0A0H3MDF4</t>
  </si>
  <si>
    <t>Putative gluconeogenesis factor</t>
  </si>
  <si>
    <t>A0A0H3MCW1</t>
  </si>
  <si>
    <t>Alanine racemase</t>
  </si>
  <si>
    <t>A0A0H3MET3</t>
  </si>
  <si>
    <t>Argininosuccinate synthase</t>
  </si>
  <si>
    <t>A1KJ75</t>
  </si>
  <si>
    <t>Trans-aconitate 2-methyltransferase</t>
  </si>
  <si>
    <t>A0A0K2HRH9</t>
  </si>
  <si>
    <t>Probable ribosomal-protein-alanine acetyltransferase rimI</t>
  </si>
  <si>
    <t>A0A0H3MI19</t>
  </si>
  <si>
    <t>Possible enoyl-CoA hydratase echA9</t>
  </si>
  <si>
    <t>A0A0H3M356</t>
  </si>
  <si>
    <t>Rhamnosyl O-methyltransferase</t>
  </si>
  <si>
    <t>A0A109S9D2</t>
  </si>
  <si>
    <t>Possible two component sensor kinase</t>
  </si>
  <si>
    <t>A0A0H3M2H3</t>
  </si>
  <si>
    <t>Probable nad(P) transhydrogenase (Subunit alpha) pntAa [first part]</t>
  </si>
  <si>
    <t>A0A0H3M2N0</t>
  </si>
  <si>
    <t>Possible L-rhamnosyltransferase</t>
  </si>
  <si>
    <t>A0A0H3MA12</t>
  </si>
  <si>
    <t>tRNA pseudouridine synthase A</t>
  </si>
  <si>
    <t>A0A0H3M962</t>
  </si>
  <si>
    <t>Possible phosphoserine phosphatase serB1</t>
  </si>
  <si>
    <t>A0A0H3MAK8</t>
  </si>
  <si>
    <t>tRNA-2-methylthio-N(6)-dimethylallyladenosine synthase</t>
  </si>
  <si>
    <t>A0A0Y1D0F3</t>
  </si>
  <si>
    <t>3-isopropylmalate dehydrogenase</t>
  </si>
  <si>
    <t>P9WKK9</t>
  </si>
  <si>
    <t>Transmembrane transport protein MmpL7</t>
  </si>
  <si>
    <t>A0A0H3M7V1</t>
  </si>
  <si>
    <t>Two component sensor histidine kinase prrB</t>
  </si>
  <si>
    <t>A0A0H3M4P2</t>
  </si>
  <si>
    <t>Probable transcriptional regulatory protein (Probably tetR/acrR-family)</t>
  </si>
  <si>
    <t>A0A0H3MA99</t>
  </si>
  <si>
    <t>Ribonuclease VapC</t>
  </si>
  <si>
    <t>A0A0H3M4V1</t>
  </si>
  <si>
    <t>Tryptophan synthase alpha chain</t>
  </si>
  <si>
    <t>A0A0Y1C319</t>
  </si>
  <si>
    <t>Phenyloxazoline synthase mbtB</t>
  </si>
  <si>
    <t>A0A0H3MCI2</t>
  </si>
  <si>
    <t>Beta-lactamase-like protein</t>
  </si>
  <si>
    <t>Q9X2P5</t>
  </si>
  <si>
    <t>Probable fatty-acid-CoA ligase fadD9</t>
  </si>
  <si>
    <t>A0A0H3MCY6</t>
  </si>
  <si>
    <t>Probable amino acid decarboxylase</t>
  </si>
  <si>
    <t>A0A0H3MCU8</t>
  </si>
  <si>
    <t>DlaT, dihydrolipoamide acyltransferase, E2 component of pyruvate dehydrogenase</t>
  </si>
  <si>
    <t>A0A0H3M5S4</t>
  </si>
  <si>
    <t>Probable para-aminobenzoate synthase component I pabD</t>
  </si>
  <si>
    <t>A0A0H3M505</t>
  </si>
  <si>
    <t>6-phosphogluconate dehydrogenase, decarboxylating</t>
  </si>
  <si>
    <t>A0A0H3MB83</t>
  </si>
  <si>
    <t>Possible cysteine synthase a cysK2</t>
  </si>
  <si>
    <t>A0A0H3MB95</t>
  </si>
  <si>
    <t>Possible dehydrogenase</t>
  </si>
  <si>
    <t>A0A0H3M7F1</t>
  </si>
  <si>
    <t>Phosphoribosylformylglycinamidine synthase subunit PurQ</t>
  </si>
  <si>
    <t>A0A0H3M2D0</t>
  </si>
  <si>
    <t>Probable amidase amic</t>
  </si>
  <si>
    <t>A0A0H3M9V1</t>
  </si>
  <si>
    <t>Probable fatty-acid-CoA ligase fadD4</t>
  </si>
  <si>
    <t>A0A0H3MA19</t>
  </si>
  <si>
    <t>Probable bifunctional protein acetyl-/propionyl-coenzyme A carboxylase (Alpha chain) accA3: biotin carboxylase + biotin carboxyl carrier protein</t>
  </si>
  <si>
    <t>A0A0H3MAU6</t>
  </si>
  <si>
    <t>Probable acetyl-CoA acetyltransferase fadA4</t>
  </si>
  <si>
    <t>A0A0H3M3M2</t>
  </si>
  <si>
    <t>Histidine--tRNA ligase</t>
  </si>
  <si>
    <t>A0A0K2HYM8</t>
  </si>
  <si>
    <t>N5-carboxyaminoimidazole ribonucleotide synthase</t>
  </si>
  <si>
    <t>A0A109SA37</t>
  </si>
  <si>
    <t>Phosphoserine/threonine phosphatase PstP</t>
  </si>
  <si>
    <t>A0A0Y1B187</t>
  </si>
  <si>
    <t>Probable carboxylesterase lipQ</t>
  </si>
  <si>
    <t>A0A0H3M7A6</t>
  </si>
  <si>
    <t>30S ribosomal protein S11</t>
  </si>
  <si>
    <t>A1KPE5</t>
  </si>
  <si>
    <t>Probable dipeptide-transport ATP-binding protein ABC transporter dppD</t>
  </si>
  <si>
    <t>A0A0H3MFB2</t>
  </si>
  <si>
    <t>Isoniazid inductible gene protein iniC</t>
  </si>
  <si>
    <t>A0A0H3M1A8</t>
  </si>
  <si>
    <t>Probable dehydrogenase FAD flavoprotein gmc oxidoreductase</t>
  </si>
  <si>
    <t>A0A0H3M4G4</t>
  </si>
  <si>
    <t>Probable acyl-CoA dehydrogenase fadE7</t>
  </si>
  <si>
    <t>A0A0H3M7X8</t>
  </si>
  <si>
    <t>Methionine--tRNA ligase</t>
  </si>
  <si>
    <t>A0A0H3M3Q9</t>
  </si>
  <si>
    <t>Probable zinc protease pepR</t>
  </si>
  <si>
    <t>A0A0H3M801</t>
  </si>
  <si>
    <t>Urease accessory protein UreG</t>
  </si>
  <si>
    <t>A0A0K2HWD4</t>
  </si>
  <si>
    <t>Thioredoxin</t>
  </si>
  <si>
    <t>A0A0H3MFC3</t>
  </si>
  <si>
    <t>Iron-sulfur-binding reductase</t>
  </si>
  <si>
    <t>A0A109S636</t>
  </si>
  <si>
    <t>Type III pantothenate kinase</t>
  </si>
  <si>
    <t>A0A0K2I2T8</t>
  </si>
  <si>
    <t>Probable polyketide synthase pks17</t>
  </si>
  <si>
    <t>A0A0H3MAU7</t>
  </si>
  <si>
    <t>Enoyl-[acyl-carrier-protein] reductase [NADH]</t>
  </si>
  <si>
    <t>A0A0H3M400</t>
  </si>
  <si>
    <t>Probable acyl-CoA dehydrogenase fadE6</t>
  </si>
  <si>
    <t>A0A0H3M2Y8</t>
  </si>
  <si>
    <t>Probable methylmalonyl-CoA mutase small subunit mutA</t>
  </si>
  <si>
    <t>A0A0H3MD27</t>
  </si>
  <si>
    <t>Possible histone-like protein hns</t>
  </si>
  <si>
    <t>A0A0H3MC68</t>
  </si>
  <si>
    <t>Probable Ubiquinol-cytochrome C reductase QcrC (Cytochrome C subunit)</t>
  </si>
  <si>
    <t>A0A0H3M7Y6</t>
  </si>
  <si>
    <t>Probable aminopeptidase N pepN</t>
  </si>
  <si>
    <t>A0A0H3M795</t>
  </si>
  <si>
    <t>Probable enoyl-CoA hydratase echA7</t>
  </si>
  <si>
    <t>A0A0H3M2V4</t>
  </si>
  <si>
    <t>Putative sporulation transcription regulator WhiA</t>
  </si>
  <si>
    <t>A0A0Y1BR84</t>
  </si>
  <si>
    <t>Probable thioesterase tesA</t>
  </si>
  <si>
    <t>A0A0H3M9X8</t>
  </si>
  <si>
    <t>Nucleoid-associated protein RN06_4531</t>
  </si>
  <si>
    <t>A0A0K2I2D2</t>
  </si>
  <si>
    <t>Conserved transmembrane protein</t>
  </si>
  <si>
    <t>A0A0H3M482</t>
  </si>
  <si>
    <t>Possible fatty-acid-CoA ligase fadD11</t>
  </si>
  <si>
    <t>A0A0H3M538</t>
  </si>
  <si>
    <t>S-adenosylmethionine-dependent methyltransferase</t>
  </si>
  <si>
    <t>A0A0Y1BT87</t>
  </si>
  <si>
    <t>ATP-dependent DNA helicase RecG</t>
  </si>
  <si>
    <t>A0A0H3MA13</t>
  </si>
  <si>
    <t>GTPase Obg</t>
  </si>
  <si>
    <t>A0A120IPG8</t>
  </si>
  <si>
    <t>Enoyl-CoA hydratase EchA5</t>
  </si>
  <si>
    <t>A0A109S6G3</t>
  </si>
  <si>
    <t>Uridylate kinase</t>
  </si>
  <si>
    <t>A0A0K2HZQ6</t>
  </si>
  <si>
    <t>Probable peptidase</t>
  </si>
  <si>
    <t>A0A0H3M3K7</t>
  </si>
  <si>
    <t>Bifunctional purine biosynthesis protein PurH</t>
  </si>
  <si>
    <t>A1KH91</t>
  </si>
  <si>
    <t>Integral membrane indolylacetylinositol arabinosyltransferase embA</t>
  </si>
  <si>
    <t>A0A0H3MFP8</t>
  </si>
  <si>
    <t>Possible magnesium chelatase</t>
  </si>
  <si>
    <t>A0A0H3M7M1</t>
  </si>
  <si>
    <t>Divalent cation-transport integral membrane protein mntH</t>
  </si>
  <si>
    <t>A0A0H3M2R3</t>
  </si>
  <si>
    <t>OXPP cycle protein OpcA</t>
  </si>
  <si>
    <t>A0A0H3M4T8</t>
  </si>
  <si>
    <t>Possible cytochrome P450 126 cyp126</t>
  </si>
  <si>
    <t>A0A0H3M2C2</t>
  </si>
  <si>
    <t>Two component sensor histidine kinase devS</t>
  </si>
  <si>
    <t>A0A0H3ME18</t>
  </si>
  <si>
    <t>Protein translocase subunit SecA</t>
  </si>
  <si>
    <t>A0A0K2HWH7</t>
  </si>
  <si>
    <t>Probable isocitrate dehydrogenase</t>
  </si>
  <si>
    <t>A0A0H3M2F3</t>
  </si>
  <si>
    <t>Probable acyl-CoA dehydrogenase fadE29</t>
  </si>
  <si>
    <t>A0A0H3MBG7</t>
  </si>
  <si>
    <t>Holliday junction ATP-dependent DNA helicase RuvB</t>
  </si>
  <si>
    <t>A0A0K2HYU3</t>
  </si>
  <si>
    <t>Chaperone protein HtpG</t>
  </si>
  <si>
    <t>A1KKZ1</t>
  </si>
  <si>
    <t>Probable asparagine synthetase AsnB</t>
  </si>
  <si>
    <t>A0A0H3M6R2</t>
  </si>
  <si>
    <t>Aspartate--tRNA ligase</t>
  </si>
  <si>
    <t>A0A0Y1CLH8</t>
  </si>
  <si>
    <t>Conserved 35 kDa alanine rich protein</t>
  </si>
  <si>
    <t>A0A0H3MG92</t>
  </si>
  <si>
    <t>Possible conserved transmembrane alanine and glycine rich protein</t>
  </si>
  <si>
    <t>A0A0H3MD77</t>
  </si>
  <si>
    <t>Probable nitrogen regulatory protein P-II glnB</t>
  </si>
  <si>
    <t>A0A0H3M898</t>
  </si>
  <si>
    <t>Probable ATP-dependent clp proteasE ATP-binding subunit clpC</t>
  </si>
  <si>
    <t>A0A0H3MF64</t>
  </si>
  <si>
    <t>Beta-lactamase</t>
  </si>
  <si>
    <t>A0A0H3M6D3</t>
  </si>
  <si>
    <t>A0A0H3M815</t>
  </si>
  <si>
    <t>Transcriptional regulatory protein (Probably tetR-family)</t>
  </si>
  <si>
    <t>Acyl-CoA dehydrogenase FadE34</t>
  </si>
  <si>
    <t>A0A109SB00</t>
  </si>
  <si>
    <t>Valine--tRNA ligase</t>
  </si>
  <si>
    <t>A0A0H3MFJ5</t>
  </si>
  <si>
    <t>Conserved hypothetical integral membrane protein yrbE2B</t>
  </si>
  <si>
    <t>A0A0H3M1Y5</t>
  </si>
  <si>
    <t>Transport system kinase</t>
  </si>
  <si>
    <t>A0A0H3M671</t>
  </si>
  <si>
    <t>Phosphoribosylformylglycinamidine synthase subunit PurS</t>
  </si>
  <si>
    <t>A0A0H3M327</t>
  </si>
  <si>
    <t>Possible methyltransferase (Methylase)</t>
  </si>
  <si>
    <t>A0A0H3M7K2</t>
  </si>
  <si>
    <t>Possible methyltransferase</t>
  </si>
  <si>
    <t>A0A0H3MHN9</t>
  </si>
  <si>
    <t>Alkyl hydroperoxide reductase AhpD</t>
  </si>
  <si>
    <t>A0A0H3MBU6</t>
  </si>
  <si>
    <t>Probable metal cation-transporting P-type atpase C ctpC</t>
  </si>
  <si>
    <t>A0A0H3MHJ0</t>
  </si>
  <si>
    <t>Resolvase</t>
  </si>
  <si>
    <t>A0A0H3M9L8</t>
  </si>
  <si>
    <t>Maltokinase</t>
  </si>
  <si>
    <t>A0A0K2HR26</t>
  </si>
  <si>
    <t>Polyketide synthase pks13</t>
  </si>
  <si>
    <t>A0A0H3MC20</t>
  </si>
  <si>
    <t>Possible transmembrane acyltransferase</t>
  </si>
  <si>
    <t>A0A0H3M1D0</t>
  </si>
  <si>
    <t>Possible acyltransferase plsB1</t>
  </si>
  <si>
    <t>A0A0H3M471</t>
  </si>
  <si>
    <t>ATP synthase subunit beta</t>
  </si>
  <si>
    <t>A0A120INQ4</t>
  </si>
  <si>
    <t>Probable acyl-CoA dehydrogenase fadE1</t>
  </si>
  <si>
    <t>A0A0H3M2L2</t>
  </si>
  <si>
    <t>Copper-sensing transcriptional repressor CsoR</t>
  </si>
  <si>
    <t>A0A0K2HTV0</t>
  </si>
  <si>
    <t>Possible integral membrane protein</t>
  </si>
  <si>
    <t>A0A0H3M4M7</t>
  </si>
  <si>
    <t>Two component histidine-protein kinase/phosphatase MprB</t>
  </si>
  <si>
    <t>A0A109S6T7</t>
  </si>
  <si>
    <t>Probable dTDP-4-dehydrorhamnose 3,5-epimerase rmlC</t>
  </si>
  <si>
    <t>A0A0H3MI55</t>
  </si>
  <si>
    <t>Transaldolase</t>
  </si>
  <si>
    <t>A0A0K2HVD3</t>
  </si>
  <si>
    <t>Lipase LipE</t>
  </si>
  <si>
    <t>A0A0H3MJ54</t>
  </si>
  <si>
    <t>Gamma-glutamyl phosphate reductase</t>
  </si>
  <si>
    <t>A0A0K2HY65</t>
  </si>
  <si>
    <t>Probable bifunctional acylase ggtA: cephalosporin acylase + gamma-glutamyltranspeptidase</t>
  </si>
  <si>
    <t>A0A0H3M2B7</t>
  </si>
  <si>
    <t>Probable 5-methyltetrahydrofolate--homocystein methyltransferase MetH (Methionine synthase, vitamin-B12 dependent isozyme) (MS)</t>
  </si>
  <si>
    <t>A0A0H3M6G7</t>
  </si>
  <si>
    <t>Possible para-nitrobenzyl esterase</t>
  </si>
  <si>
    <t>A0A0H3M593</t>
  </si>
  <si>
    <t>Flavoprotein</t>
  </si>
  <si>
    <t>A0A0Y1CN28</t>
  </si>
  <si>
    <t>Integral membrane protein</t>
  </si>
  <si>
    <t>A0A0Y1BR73</t>
  </si>
  <si>
    <t>Trans-acting enoyl reductase</t>
  </si>
  <si>
    <t>A1KMU7</t>
  </si>
  <si>
    <t>Two component sensory transduction histidine kinase mtrB</t>
  </si>
  <si>
    <t>A0A0H3MEB0</t>
  </si>
  <si>
    <t>Possible fatty-acid-CoA ligase fadD10</t>
  </si>
  <si>
    <t>A0A0H3M2I5</t>
  </si>
  <si>
    <t>Trehalose 6-phosphate phosphatase</t>
  </si>
  <si>
    <t>A0A0K2I180</t>
  </si>
  <si>
    <t>Probable esterase lipL</t>
  </si>
  <si>
    <t>A0A0H3MD31</t>
  </si>
  <si>
    <t>Probable transcriptional regulatory protein (LuxR-family)</t>
  </si>
  <si>
    <t>A0A0H3M8T6</t>
  </si>
  <si>
    <t>Probable nad-dependent glutamate dehydrogenase gdh</t>
  </si>
  <si>
    <t>A0A0H3MFL9</t>
  </si>
  <si>
    <t>Integral membrane transport protein</t>
  </si>
  <si>
    <t>A0A0Y1CMP8</t>
  </si>
  <si>
    <t>Ribose-5-phosphate isomerase</t>
  </si>
  <si>
    <t>A0A0H3M8R1</t>
  </si>
  <si>
    <t>Probable acyl-CoA dehydrogenase fadE34</t>
  </si>
  <si>
    <t>A0A0H3MIH3</t>
  </si>
  <si>
    <t>ATP synthase subunit alpha</t>
  </si>
  <si>
    <t>A0A0K2HUU8</t>
  </si>
  <si>
    <t>Possible hydrolase mutT1</t>
  </si>
  <si>
    <t>A0A0H3M8G2</t>
  </si>
  <si>
    <t>Probable dioxygenase</t>
  </si>
  <si>
    <t>A0A0H3M2S0</t>
  </si>
  <si>
    <t>Serine/threonine-protein kinase PknK</t>
  </si>
  <si>
    <t>A0A0H3M8Q3</t>
  </si>
  <si>
    <t>Cysteine--tRNA ligase</t>
  </si>
  <si>
    <t>A0A0K2I203</t>
  </si>
  <si>
    <t>Probable transcriptional regulatory protein (Probably tetR-family)</t>
  </si>
  <si>
    <t>A0A0H3MAN5</t>
  </si>
  <si>
    <t>2,3-bisphosphoglycerate-dependent phosphoglycerate mutase</t>
  </si>
  <si>
    <t>A1KFW3</t>
  </si>
  <si>
    <t>Probable conserved membrane protein</t>
  </si>
  <si>
    <t>A0A0H3M929</t>
  </si>
  <si>
    <t>Probable aldehyde dehydrogenase NAD dependant aldA</t>
  </si>
  <si>
    <t>A0A0H3M2B3</t>
  </si>
  <si>
    <t>Mannose-6-phosphate isomerase</t>
  </si>
  <si>
    <t>A0A120IQD8</t>
  </si>
  <si>
    <t>Possible type I restriction/modification system dna methylase hsdM</t>
  </si>
  <si>
    <t>A0A0H3MG99</t>
  </si>
  <si>
    <t>Lipoprotein LpqZ</t>
  </si>
  <si>
    <t>A0A0Y1C9U7</t>
  </si>
  <si>
    <t>Possible transcriptional regulatory protein (Probably gntR-family)</t>
  </si>
  <si>
    <t>A0A0H3M2P1</t>
  </si>
  <si>
    <t>Possible enoyl-CoA hydratase</t>
  </si>
  <si>
    <t>A0A0H3MC69</t>
  </si>
  <si>
    <t>Phenolpthiocerol synthesis type-I polyketide synthase ppsD</t>
  </si>
  <si>
    <t>A0A0H3MGQ7</t>
  </si>
  <si>
    <t>Probable quinone reductase qor</t>
  </si>
  <si>
    <t>A0A0H3M3W6</t>
  </si>
  <si>
    <t>Probable fmu protein</t>
  </si>
  <si>
    <t>A0A0H3M5Y1</t>
  </si>
  <si>
    <t>Possible ketoacyl reductase</t>
  </si>
  <si>
    <t>A0A0H3M531</t>
  </si>
  <si>
    <t>Probable inosine-5'-monophosphate dehydrogenase guaB3</t>
  </si>
  <si>
    <t>A0A0H3MES3</t>
  </si>
  <si>
    <t>Probable bifunctional mta/sah nucleosidase mtn</t>
  </si>
  <si>
    <t>A0A0H3M1B0</t>
  </si>
  <si>
    <t>Possible anthranilate synthase component II trpG</t>
  </si>
  <si>
    <t>A0A0G2Q9G3</t>
  </si>
  <si>
    <t>Probable phosphatidylinositol synthase pgsA1</t>
  </si>
  <si>
    <t>A0A0H3MFZ3</t>
  </si>
  <si>
    <t>Possible alanine rich dehydrogenase</t>
  </si>
  <si>
    <t>A0A0H3MA25</t>
  </si>
  <si>
    <t>ATP synthase gamma chain</t>
  </si>
  <si>
    <t>A0A0K2HVQ3</t>
  </si>
  <si>
    <t>Probable aconitate hydratase acn</t>
  </si>
  <si>
    <t>A0A0H3M648</t>
  </si>
  <si>
    <t>DNA repair protein RecN</t>
  </si>
  <si>
    <t>A0A0H3M6N8</t>
  </si>
  <si>
    <t>Possible oxidoreductase</t>
  </si>
  <si>
    <t>A0A0H3M1V6</t>
  </si>
  <si>
    <t>Probable transcriptional regulatory protein embR</t>
  </si>
  <si>
    <t>A0A0H3M5N0</t>
  </si>
  <si>
    <t>Mce associated protein</t>
  </si>
  <si>
    <t>A0A0H3M9N5</t>
  </si>
  <si>
    <t>Probable membrane glycine and proline rich protein</t>
  </si>
  <si>
    <t>A0A0H3M9I4</t>
  </si>
  <si>
    <t>Phosphate-specific transport system accessory protein PhoU</t>
  </si>
  <si>
    <t>A0A0G2Q9K0</t>
  </si>
  <si>
    <t>Probable folylpolyglutamate synthase protein folC</t>
  </si>
  <si>
    <t>A0A0H3M8P3</t>
  </si>
  <si>
    <t>UvrABC system protein A</t>
  </si>
  <si>
    <t>A0A0H3M4F7</t>
  </si>
  <si>
    <t>Succinate dehydrogenase flavoprotein subunit</t>
  </si>
  <si>
    <t>A0A0H3M977</t>
  </si>
  <si>
    <t>Probable isochorismate synthase entC</t>
  </si>
  <si>
    <t>A0A0G2Q9H2</t>
  </si>
  <si>
    <t>Possible ATP dependant DNA ligase</t>
  </si>
  <si>
    <t>A0A0H3M2S5</t>
  </si>
  <si>
    <t>Probable cystathionine beta-synthase cbs</t>
  </si>
  <si>
    <t>A0A0H3M9G9</t>
  </si>
  <si>
    <t>Probable cobalamin biosynthesis protein CobN</t>
  </si>
  <si>
    <t>A0A0H3MEK6</t>
  </si>
  <si>
    <t>2,3,4,5-tetrahydropyridine-2,6-dicarboxylate N-succinyltransferase</t>
  </si>
  <si>
    <t>A0A0H3M5H2</t>
  </si>
  <si>
    <t>Inorganic pyrophosphatase</t>
  </si>
  <si>
    <t>A0A0H3MF83</t>
  </si>
  <si>
    <t>Two-component response regulator MrpA</t>
  </si>
  <si>
    <t>A0A109S6T8</t>
  </si>
  <si>
    <t>Ribonuclease P protein component</t>
  </si>
  <si>
    <t>A0A0G2Q9F2</t>
  </si>
  <si>
    <t>Serine/threonine-protein kinase pknG</t>
  </si>
  <si>
    <t>A0A0H3MAF8</t>
  </si>
  <si>
    <t>Alpha-keto-acid decarboxylase</t>
  </si>
  <si>
    <t>A1KGY5</t>
  </si>
  <si>
    <t>DNA repair protein RadA</t>
  </si>
  <si>
    <t>A0A0H3MF54</t>
  </si>
  <si>
    <t>Adenylosuccinate synthetase</t>
  </si>
  <si>
    <t>A0A0K2HSN2</t>
  </si>
  <si>
    <t>Possible lysophospholipase</t>
  </si>
  <si>
    <t>A0A0H3M0V8</t>
  </si>
  <si>
    <t>Phosphate-binding protein PstS2</t>
  </si>
  <si>
    <t>A0A0H3MBL5</t>
  </si>
  <si>
    <t>Cell division ATP-binding protein FtsE</t>
  </si>
  <si>
    <t>A0A0H3M864</t>
  </si>
  <si>
    <t>Bifunctional L-3-phosphoserine phosphatase/1-acyl-sn-glycerol-3-phosphate acyltransferase</t>
  </si>
  <si>
    <t>A0A0H3M8T0</t>
  </si>
  <si>
    <t>Tyrosine recombinase XerC</t>
  </si>
  <si>
    <t>A0A0Y1CZ31</t>
  </si>
  <si>
    <t>Cell division protein FtsQ</t>
  </si>
  <si>
    <t>A0A0H3M7W2</t>
  </si>
  <si>
    <t>GTPase Era</t>
  </si>
  <si>
    <t>A0A0K2HYV4</t>
  </si>
  <si>
    <t>Possible dehydratase</t>
  </si>
  <si>
    <t>A0A0H3M7B2</t>
  </si>
  <si>
    <t>Sec-independent protein translocase protein TatA</t>
  </si>
  <si>
    <t>A1KKE0</t>
  </si>
  <si>
    <t>Probable response regulator</t>
  </si>
  <si>
    <t>A0A0H3MAG8</t>
  </si>
  <si>
    <t>Probable 5-oxoprolinase oplA</t>
  </si>
  <si>
    <t>A0A0H3M2Y2</t>
  </si>
  <si>
    <t>Probable mycothiol reductase mtr</t>
  </si>
  <si>
    <t>A0A0H3M857</t>
  </si>
  <si>
    <t>Antitoxin</t>
  </si>
  <si>
    <t>A0A0H3MHW3</t>
  </si>
  <si>
    <t>Ornithine carbamoyltransferase</t>
  </si>
  <si>
    <t>A1KJ73</t>
  </si>
  <si>
    <t>Possible acyl-CoA thiolase fadA</t>
  </si>
  <si>
    <t>A0A0H3MBA2</t>
  </si>
  <si>
    <t>Possible L-lactate dehydrogenase (Cytochrome) lldD1</t>
  </si>
  <si>
    <t>A0A0H3M498</t>
  </si>
  <si>
    <t>Gamma-glutamyltranspeptidase GgtB</t>
  </si>
  <si>
    <t>A0A0Y1CPK9</t>
  </si>
  <si>
    <t>50S ribosomal protein L6</t>
  </si>
  <si>
    <t>A0A0K2HTS1</t>
  </si>
  <si>
    <t>Probable acyl-CoA dehydrogenase fadE25</t>
  </si>
  <si>
    <t>A0A0H3MAT7</t>
  </si>
  <si>
    <t>Cell division protein FtsX</t>
  </si>
  <si>
    <t>A0A0H3M8R9</t>
  </si>
  <si>
    <t>Pyridoxal 5'-phosphate synthase subunit PdxS</t>
  </si>
  <si>
    <t>A0A0K2HYR2</t>
  </si>
  <si>
    <t>UPF0182 protein RN06_3860</t>
  </si>
  <si>
    <t>A0A109S9Z6</t>
  </si>
  <si>
    <t>Probable glycosyltransferase</t>
  </si>
  <si>
    <t>A0A0H3M516</t>
  </si>
  <si>
    <t>Q7BQB7</t>
  </si>
  <si>
    <t>Q9XC17</t>
  </si>
  <si>
    <t>A0A0H3M0S5</t>
  </si>
  <si>
    <t>Short-chain type dehydrogenase/reductase</t>
  </si>
  <si>
    <t>Possible transposase</t>
  </si>
  <si>
    <t>A0A0H3M9J4</t>
  </si>
  <si>
    <t>Thymidylate kinase</t>
  </si>
  <si>
    <t>A0A0H3MHG6</t>
  </si>
  <si>
    <t>SsrA-binding protein</t>
  </si>
  <si>
    <t>A0A0K2I077</t>
  </si>
  <si>
    <t>30S ribosomal protein S18</t>
  </si>
  <si>
    <t>A0A0K2HX68</t>
  </si>
  <si>
    <t>Ketol-acid reductoisomerase</t>
  </si>
  <si>
    <t>A0A0K2I025</t>
  </si>
  <si>
    <t>Virulence-regulating transcriptional regulator virS (AraC/xylS family)</t>
  </si>
  <si>
    <t>A0A0H3MDY3</t>
  </si>
  <si>
    <t>Possible arylsulfatase atsD</t>
  </si>
  <si>
    <t>A0A0H3MAW3</t>
  </si>
  <si>
    <t>10 kDa chaperonin</t>
  </si>
  <si>
    <t>A0A0K2I1H4</t>
  </si>
  <si>
    <t>Probable isocitrate lyase aceA</t>
  </si>
  <si>
    <t>A0A0H3M5X7</t>
  </si>
  <si>
    <t>Probable cytosol aminopeptidase</t>
  </si>
  <si>
    <t>A1KKQ5</t>
  </si>
  <si>
    <t>Probable 6-phosphogluconolactonase devB</t>
  </si>
  <si>
    <t>A0A0H3MCY2</t>
  </si>
  <si>
    <t>Fumarate hydratase class II</t>
  </si>
  <si>
    <t>A0A0H3M589</t>
  </si>
  <si>
    <t>Probable transmembrane cytochrome C oxidase (Subunit ii) ctaC</t>
  </si>
  <si>
    <t>A0A0H3MF01</t>
  </si>
  <si>
    <t>Probable amidase amiD</t>
  </si>
  <si>
    <t>A0A0H3M9F2</t>
  </si>
  <si>
    <t>Probable hydratase</t>
  </si>
  <si>
    <t>A0A0H3M9C8</t>
  </si>
  <si>
    <t>4-hydroxy-tetrahydrodipicolinate reductase</t>
  </si>
  <si>
    <t>A1KMB5</t>
  </si>
  <si>
    <t>Possible fatty acid synthase</t>
  </si>
  <si>
    <t>A0A0H3MAE7</t>
  </si>
  <si>
    <t>Uroporphyrinogen decarboxylase</t>
  </si>
  <si>
    <t>A0A0Y1D050</t>
  </si>
  <si>
    <t>Alanine/valine-rich protein</t>
  </si>
  <si>
    <t>A0A0H3M8R2</t>
  </si>
  <si>
    <t>Possible acyl-CoA dehydrogenase fadE36</t>
  </si>
  <si>
    <t>A0A0H3MJ36</t>
  </si>
  <si>
    <t>Inosine-5'-monophosphate dehydrogenase</t>
  </si>
  <si>
    <t>A0A0H3MB68</t>
  </si>
  <si>
    <t>Phenylalanine--tRNA ligase beta subunit</t>
  </si>
  <si>
    <t>A0A0H3M5C1</t>
  </si>
  <si>
    <t>30S ribosomal protein S12</t>
  </si>
  <si>
    <t>A0A0K2HSX4</t>
  </si>
  <si>
    <t>Possible exported conserved protein</t>
  </si>
  <si>
    <t>A0A0H3MD23</t>
  </si>
  <si>
    <t>Probable metal cation transporter P-type atpase G ctpG</t>
  </si>
  <si>
    <t>A0A0H3M639</t>
  </si>
  <si>
    <t>Enolase</t>
  </si>
  <si>
    <t>A0A0K2HTT4</t>
  </si>
  <si>
    <t>Probable flavin-containing monoamine oxidase aofH</t>
  </si>
  <si>
    <t>A0A0H3M8V9</t>
  </si>
  <si>
    <t>Probable cholesterol oxidase choD</t>
  </si>
  <si>
    <t>A0A0H3M926</t>
  </si>
  <si>
    <t>Probable tetronasin-transport atp-binding protein ABC transporter</t>
  </si>
  <si>
    <t>A0A0H3MCC0</t>
  </si>
  <si>
    <t>Oxidoreductase</t>
  </si>
  <si>
    <t>A0A0H3M258</t>
  </si>
  <si>
    <t>Threonine--tRNA ligase</t>
  </si>
  <si>
    <t>A0A0K2HZN5</t>
  </si>
  <si>
    <t>Cyclic pyranopterin monophosphate synthase accessory protein</t>
  </si>
  <si>
    <t>A0A0H3M8S9</t>
  </si>
  <si>
    <t>UPF0353 protein RN06_1838</t>
  </si>
  <si>
    <t>A0A0K2HVG8</t>
  </si>
  <si>
    <t>Probable helicase helZ</t>
  </si>
  <si>
    <t>A0A0H3M6F5</t>
  </si>
  <si>
    <t>Proteasome-associated ATPase</t>
  </si>
  <si>
    <t>A1KKF8</t>
  </si>
  <si>
    <t>Protein RecA</t>
  </si>
  <si>
    <t>A0A0H3MG83</t>
  </si>
  <si>
    <t>Polyketide synthase</t>
  </si>
  <si>
    <t>A0A0Y1CEH0</t>
  </si>
  <si>
    <t>Signal recognition particle receptor FtsY</t>
  </si>
  <si>
    <t>A0A0H3MDN2</t>
  </si>
  <si>
    <t>Prephenate dehydratase</t>
  </si>
  <si>
    <t>A0A0K2I2K4</t>
  </si>
  <si>
    <t>Possible metal cation transporting P-type atpase ctpH</t>
  </si>
  <si>
    <t>A0A0H3M1I5</t>
  </si>
  <si>
    <t>DNA topoisomerase 1</t>
  </si>
  <si>
    <t>A0A0H3MA36</t>
  </si>
  <si>
    <t>Probable dihydrolipoamide S-acetyltransferase E2 component pdhC</t>
  </si>
  <si>
    <t>A0A0H3M6I2</t>
  </si>
  <si>
    <t>NADH-quinone oxidoreductase</t>
  </si>
  <si>
    <t>A0A0H3MAH2</t>
  </si>
  <si>
    <t>50S ribosomal protein L14</t>
  </si>
  <si>
    <t>A0A0Y1CF74</t>
  </si>
  <si>
    <t>Probable hydrolase</t>
  </si>
  <si>
    <t>A0A0H3MER4</t>
  </si>
  <si>
    <t>Probable glutamine-transport transmembrane protein ABC transporter</t>
  </si>
  <si>
    <t>A0A0H3MCW8</t>
  </si>
  <si>
    <t>Alanine--tRNA ligase</t>
  </si>
  <si>
    <t>A0A0K2HYK2</t>
  </si>
  <si>
    <t>Superoxide dismutase</t>
  </si>
  <si>
    <t>A0A0H3MFU6</t>
  </si>
  <si>
    <t>Superoxide dismutase [Cu-Zn]</t>
  </si>
  <si>
    <t>A0A0H3M817</t>
  </si>
  <si>
    <t>UPF0336 protein BCG_0547c</t>
  </si>
  <si>
    <t>A0A0H3M3S6</t>
  </si>
  <si>
    <t>Probable macrolide-transport ATP-binding protein ABC transporter</t>
  </si>
  <si>
    <t>A0A0H3M7A3</t>
  </si>
  <si>
    <t>Probable transcriptional repressor sirR</t>
  </si>
  <si>
    <t>A0A0H3MGE6</t>
  </si>
  <si>
    <t>Two component response transcriptional regulatory protein prrA</t>
  </si>
  <si>
    <t>A0A0H3MBF0</t>
  </si>
  <si>
    <t>Probable acyl-CoA dehydrogenase fadE27</t>
  </si>
  <si>
    <t>A0A0H3MEY2</t>
  </si>
  <si>
    <t>Integral membrane indolylacetylinositol arabinosyltransferase embB</t>
  </si>
  <si>
    <t>A0A0H3MC15</t>
  </si>
  <si>
    <t>Possible globin (Oxygen-binding protein) glbO</t>
  </si>
  <si>
    <t>A0A0H3M8R8</t>
  </si>
  <si>
    <t>Probable cytochrome P450 132 cyp132</t>
  </si>
  <si>
    <t>A0A0H3M3R3</t>
  </si>
  <si>
    <t>Phosphotyrosine protein phosphatase ptpB</t>
  </si>
  <si>
    <t>A0A0H3M0T0</t>
  </si>
  <si>
    <t>Adenosylmethionine-8-amino-7-oxononanoate aminotransferase</t>
  </si>
  <si>
    <t>A0A0H3M6D8</t>
  </si>
  <si>
    <t>Probable transmembrane protein</t>
  </si>
  <si>
    <t>A0A0H3M3F6</t>
  </si>
  <si>
    <t>PE family protein</t>
  </si>
  <si>
    <t>A0A0H3MAB9</t>
  </si>
  <si>
    <t>GCN5-like N-acetyltransferase</t>
  </si>
  <si>
    <t>A0A0H3M1E9</t>
  </si>
  <si>
    <t>Chromosome partition protein Smc</t>
  </si>
  <si>
    <t>A0A0H3M9X3</t>
  </si>
  <si>
    <t>Transmembrane serine/threonine-protein kinase B pknB</t>
  </si>
  <si>
    <t>A0A0H3M746</t>
  </si>
  <si>
    <t>Probable exported protease</t>
  </si>
  <si>
    <t>A0A0H3MF17</t>
  </si>
  <si>
    <t>Possible 4-carboxymuconolactone decarboxylase</t>
  </si>
  <si>
    <t>A0A0H3MB27</t>
  </si>
  <si>
    <t>Probable ATP-dependent RNA helicase rhlE</t>
  </si>
  <si>
    <t>A0A0H3ME92</t>
  </si>
  <si>
    <t>Glutamine-dependent NAD(+) synthetase</t>
  </si>
  <si>
    <t>A0A120IPG2</t>
  </si>
  <si>
    <t>Possible ribonuclease E rne</t>
  </si>
  <si>
    <t>A0A0H3M6C0</t>
  </si>
  <si>
    <t>Possible two component system response sensor kinase membrane associated phoR</t>
  </si>
  <si>
    <t>A0A0H3M2A3</t>
  </si>
  <si>
    <t>Probable two-component system transcriptional regulator</t>
  </si>
  <si>
    <t>A0A0H3MDF0</t>
  </si>
  <si>
    <t>Iron-sulfur cluster carrier protein</t>
  </si>
  <si>
    <t>A0A0H3M5J5</t>
  </si>
  <si>
    <t>Probable acyl-CoA dehydrogenase fadE30</t>
  </si>
  <si>
    <t>A0A0H3M9W6</t>
  </si>
  <si>
    <t>Major secreted immunogenic protein mpb70</t>
  </si>
  <si>
    <t>A0A0H3MGL7</t>
  </si>
  <si>
    <t>Bifunctional lysine--tRNA ligase/phosphatidylglycerol lysyltransferase</t>
  </si>
  <si>
    <t>A0A120INY1</t>
  </si>
  <si>
    <t>PE-PGRS family protein PE_PGRS3</t>
  </si>
  <si>
    <t>A0A109S619</t>
  </si>
  <si>
    <t>Probable 6-phosphogluconate dehydrogenase, decarboxylating gnd2</t>
  </si>
  <si>
    <t>A0A0H3M443</t>
  </si>
  <si>
    <t>Possible lipoprotein lppD</t>
  </si>
  <si>
    <t>A0A0H3M501</t>
  </si>
  <si>
    <t>Probable ATP-dependent dna helicase helY</t>
  </si>
  <si>
    <t>A0A0H3MEN6</t>
  </si>
  <si>
    <t>30S ribosomal protein S2</t>
  </si>
  <si>
    <t>A0A0H3MGM8</t>
  </si>
  <si>
    <t>MCE-family protein mce1C</t>
  </si>
  <si>
    <t>A0A0H3M9Y2</t>
  </si>
  <si>
    <t>Lipoprotein LppX</t>
  </si>
  <si>
    <t>A0A0H3MGR5</t>
  </si>
  <si>
    <t>Probable polyketide synthase pks8</t>
  </si>
  <si>
    <t>A0A0H3M4G9</t>
  </si>
  <si>
    <t>Ribose-phosphate pyrophosphokinase</t>
  </si>
  <si>
    <t>A0A0H3M9B8</t>
  </si>
  <si>
    <t>Probable 3-hydroxybutyryl-CoA dehydrogenase fadB2</t>
  </si>
  <si>
    <t>A0A0H3MAI7</t>
  </si>
  <si>
    <t>Bifunctional protein PyrR</t>
  </si>
  <si>
    <t>A0A0K2HUY7</t>
  </si>
  <si>
    <t>Phenyloxazoline synthase</t>
  </si>
  <si>
    <t>A0A0Y1D3S5</t>
  </si>
  <si>
    <t>Probable long-chain-fatty-acid-CoA ligase fadD15</t>
  </si>
  <si>
    <t>A0A0H3MBW8</t>
  </si>
  <si>
    <t>Phenolpthiocerol synthesis type-I polyketide synthase ppsC</t>
  </si>
  <si>
    <t>A0A0H3M9Y4</t>
  </si>
  <si>
    <t>NAD kinase</t>
  </si>
  <si>
    <t>A0A0H3MAX3</t>
  </si>
  <si>
    <t>Probable dihydrolipoamide dehydrogenase lpdA</t>
  </si>
  <si>
    <t>A0A0H3MEF7</t>
  </si>
  <si>
    <t>Possible protein transport protein secE2</t>
  </si>
  <si>
    <t>A0A0H3M3B2</t>
  </si>
  <si>
    <t>A0A0H3M636</t>
  </si>
  <si>
    <t>Transmembrane transport protein MmpL9</t>
  </si>
  <si>
    <t>PRobable propionyl-CoA carboxylase beta chain 5 accD5</t>
  </si>
  <si>
    <t>A0A0H3MHK1</t>
  </si>
  <si>
    <t>HTH-type transcriptional regulator</t>
  </si>
  <si>
    <t>A0A0H3M2R7</t>
  </si>
  <si>
    <t>tRNA (guanine-N(1)-)-methyltransferase</t>
  </si>
  <si>
    <t>A0A0K2I0H1</t>
  </si>
  <si>
    <t>Possible conserved transmembrane protein</t>
  </si>
  <si>
    <t>A0A0H3M1K1</t>
  </si>
  <si>
    <t>Possible phosphoglycerate mutase gpm2</t>
  </si>
  <si>
    <t>A0A0G2Q9H1</t>
  </si>
  <si>
    <t>Phosphate import ATP-binding protein PstB</t>
  </si>
  <si>
    <t>A0A0H3M2S3</t>
  </si>
  <si>
    <t>Possible peroxidase bpoC (Non-haem peroxidase)</t>
  </si>
  <si>
    <t>A0A0H3M8E0</t>
  </si>
  <si>
    <t>29 kDa antigen cfp29</t>
  </si>
  <si>
    <t>A0A0H3M336</t>
  </si>
  <si>
    <t>Probable sugar transferase</t>
  </si>
  <si>
    <t>A0A0H3M430</t>
  </si>
  <si>
    <t>Lipoprotein LprA</t>
  </si>
  <si>
    <t>A0A0H3M3I4</t>
  </si>
  <si>
    <t>Diaminopimelate epimerase</t>
  </si>
  <si>
    <t>A0A109S904</t>
  </si>
  <si>
    <t>Multidrug efflux ATP-binding/permease protein BCG_0231</t>
  </si>
  <si>
    <t>A1KF14</t>
  </si>
  <si>
    <t>Acetaldehyde dehydrogenase</t>
  </si>
  <si>
    <t>A1KPM0</t>
  </si>
  <si>
    <t>50S ribosomal protein L30</t>
  </si>
  <si>
    <t>A0A0K2HSU6</t>
  </si>
  <si>
    <t>DNA polymerase I</t>
  </si>
  <si>
    <t>A0A0Y1CAS6</t>
  </si>
  <si>
    <t>Probable conserved integral membrane transport protein</t>
  </si>
  <si>
    <t>A0A0H3M396</t>
  </si>
  <si>
    <t>Diacylglycerol O-acyltransferase</t>
  </si>
  <si>
    <t>A0A0H3MJ06</t>
  </si>
  <si>
    <t>Sulfate/thiosulfate import ATP-binding protein CysA</t>
  </si>
  <si>
    <t>A0A0H3M675</t>
  </si>
  <si>
    <t>Carbamoyl-phosphate synthase large chain</t>
  </si>
  <si>
    <t>A0A0H3MCS3</t>
  </si>
  <si>
    <t>Aspartokinase</t>
  </si>
  <si>
    <t>A0A0H3M9T1</t>
  </si>
  <si>
    <t>Possible acyl-CoA dehydrogenase fadE14</t>
  </si>
  <si>
    <t>A0A0H3M4L1</t>
  </si>
  <si>
    <t>Phenylalanine--tRNA ligase alpha subunit</t>
  </si>
  <si>
    <t>A0A0K2HVW6</t>
  </si>
  <si>
    <t>GMP synthase [glutamine-hydrolyzing]</t>
  </si>
  <si>
    <t>A0A109SAH0</t>
  </si>
  <si>
    <t>Two component sensor histidine kinase SenX3</t>
  </si>
  <si>
    <t>A0A0Y1BT47</t>
  </si>
  <si>
    <t>Possible transferase</t>
  </si>
  <si>
    <t>A0A0H3M800</t>
  </si>
  <si>
    <t>Possible molybdopterin biosynthesis protein moeX</t>
  </si>
  <si>
    <t>A0A0H3MDL2</t>
  </si>
  <si>
    <t>Probable succinate dehydrogenase (Iron-sulphur protein subunit) sdhB</t>
  </si>
  <si>
    <t>A0A0H3M8P8</t>
  </si>
  <si>
    <t>Trigger factor</t>
  </si>
  <si>
    <t>A0A0K2HZ51</t>
  </si>
  <si>
    <t>2-C-methyl-D-erythritol 4-phosphate cytidylyltransferase</t>
  </si>
  <si>
    <t>A0A109SAW9</t>
  </si>
  <si>
    <t>Probable nitrite reductase [NAD(P)H] large subunit [fad flavoprotein] nirB</t>
  </si>
  <si>
    <t>A0A0H3M1Q9</t>
  </si>
  <si>
    <t>S-adenosyl-L-methionine-dependent methyltransferase</t>
  </si>
  <si>
    <t>A0A0K2I1F5</t>
  </si>
  <si>
    <t>Peroxiredoxin AhpE</t>
  </si>
  <si>
    <t>A0A0H3MC30</t>
  </si>
  <si>
    <t>Probable biotin sulfoxide reductase bisC</t>
  </si>
  <si>
    <t>A0A0H3M3V5</t>
  </si>
  <si>
    <t>Integration host factor MihF</t>
  </si>
  <si>
    <t>A0A0H3MA76</t>
  </si>
  <si>
    <t>Possible transcriptional regulatory protein</t>
  </si>
  <si>
    <t>A0A0H3M8X5</t>
  </si>
  <si>
    <t>CTP synthase</t>
  </si>
  <si>
    <t>A0A0K2HVV9</t>
  </si>
  <si>
    <t>A0A0H3M2S6</t>
  </si>
  <si>
    <t>Transmembrane transport protein</t>
  </si>
  <si>
    <t>Probable polyketide synthase pks1</t>
  </si>
  <si>
    <t>A0A0H3M8C2</t>
  </si>
  <si>
    <t>Probable inosine-5'-monophosphate dehydrogenase guaB1</t>
  </si>
  <si>
    <t>A0A0H3M4V5</t>
  </si>
  <si>
    <t>Phosphoribosylamine--glycine ligase</t>
  </si>
  <si>
    <t>A0A0H3M312</t>
  </si>
  <si>
    <t>Probable cytochrome P450 128 cyp128</t>
  </si>
  <si>
    <t>A0A0H3MC58</t>
  </si>
  <si>
    <t>Probable multifunctional mycocerosic acid synthase membrane-associated mas</t>
  </si>
  <si>
    <t>A0A0H3MGR2</t>
  </si>
  <si>
    <t>Polyketide beta-ketoacyl synthase</t>
  </si>
  <si>
    <t>A0A0Y1CD48</t>
  </si>
  <si>
    <t>Chaperone protein DnaJ</t>
  </si>
  <si>
    <t>A0A0H3M380</t>
  </si>
  <si>
    <t>Polyketide synthetase mbtD</t>
  </si>
  <si>
    <t>A0A0H3M738</t>
  </si>
  <si>
    <t>Probable riboflavin synthase alpha chain ribC</t>
  </si>
  <si>
    <t>A0A0H3MA94</t>
  </si>
  <si>
    <t>Fatty acid synthase</t>
  </si>
  <si>
    <t>Q48926</t>
  </si>
  <si>
    <t>Possible secreted protein</t>
  </si>
  <si>
    <t>A0A0H3M1F4</t>
  </si>
  <si>
    <t>Probable oxidoreductase gmc-type</t>
  </si>
  <si>
    <t>A0A0H3MAK4</t>
  </si>
  <si>
    <t>Probable electron transfer flavoprotein (Alpha-subunit) fixB</t>
  </si>
  <si>
    <t>A0A0H3MGW8</t>
  </si>
  <si>
    <t>Probable fructose-bisphosphate aldolase fba</t>
  </si>
  <si>
    <t>A0A0H3M7T9</t>
  </si>
  <si>
    <t>Phosphoribosylformylglycinamidine cyclo-ligase</t>
  </si>
  <si>
    <t>A0A0H3MB63</t>
  </si>
  <si>
    <t>Insertion sequence element IS1533 transposase</t>
  </si>
  <si>
    <t>A0A120IQ14</t>
  </si>
  <si>
    <t>30S ribosomal protein S17</t>
  </si>
  <si>
    <t>A0A0H3M2V9</t>
  </si>
  <si>
    <t>Phenolpthiocerol synthesis type-I polyketide synthase ppsE</t>
  </si>
  <si>
    <t>A0A0H3M8B0</t>
  </si>
  <si>
    <t>3-oxoacyl-ACP reductase FabG</t>
  </si>
  <si>
    <t>A0A0H3MCN7</t>
  </si>
  <si>
    <t>Possible flavoprotein</t>
  </si>
  <si>
    <t>A0A0H3ME08</t>
  </si>
  <si>
    <t>DNA-directed RNA polymerase subunit beta</t>
  </si>
  <si>
    <t>A0A109S6H6</t>
  </si>
  <si>
    <t>Possible o-succinylbenzoic acid--CoA ligase menE</t>
  </si>
  <si>
    <t>A0A0H3M1U9</t>
  </si>
  <si>
    <t>Possible fatty-acid-CoA synthetase fadD17</t>
  </si>
  <si>
    <t>A0A0H3MBD3</t>
  </si>
  <si>
    <t>ATP synthase epsilon chain</t>
  </si>
  <si>
    <t>A0A0K2HUS2</t>
  </si>
  <si>
    <t>Indole-3-glycerol phosphate synthase</t>
  </si>
  <si>
    <t>A0A109S7G7</t>
  </si>
  <si>
    <t>Possible nitrogen fixation related protein</t>
  </si>
  <si>
    <t>A0A0H3MAD0</t>
  </si>
  <si>
    <t>Poly(A) polymerase pcnA</t>
  </si>
  <si>
    <t>A0A0H3MAZ7</t>
  </si>
  <si>
    <t>Triosephosphate isomerase</t>
  </si>
  <si>
    <t>A0A0K2HV50</t>
  </si>
  <si>
    <t>Probable fatty oxidation protein fadB</t>
  </si>
  <si>
    <t>A0A0H3M3A7</t>
  </si>
  <si>
    <t>Citrate synthase</t>
  </si>
  <si>
    <t>A0A0H3M3E8</t>
  </si>
  <si>
    <t>Possible conserved membrane protein</t>
  </si>
  <si>
    <t>A0A0H3MJG7</t>
  </si>
  <si>
    <t>Possible conserved membrane protein [first part]</t>
  </si>
  <si>
    <t>A0A0H3MC96</t>
  </si>
  <si>
    <t>Probable mutator protein mutT2</t>
  </si>
  <si>
    <t>A0A0H3M3B3</t>
  </si>
  <si>
    <t>Possible formate dehydrogenase H fdhF</t>
  </si>
  <si>
    <t>A0A0H3MDL8</t>
  </si>
  <si>
    <t>Probable pyruvate dehydrogenase E1 component (Beta subunit) pdhB</t>
  </si>
  <si>
    <t>A0A0H3MCR6</t>
  </si>
  <si>
    <t>Probable transmembrane carbonic anhydrase</t>
  </si>
  <si>
    <t>A0A0H3MED5</t>
  </si>
  <si>
    <t>Probable fumarate reductase [iron-sulfur subunit] frdB and [membrane anchor subunit] frdC</t>
  </si>
  <si>
    <t>A0A0H3M6C5</t>
  </si>
  <si>
    <t>Signal recognition particle protein</t>
  </si>
  <si>
    <t>A0A0H3MDM9</t>
  </si>
  <si>
    <t>Ribosomal silencing factor RsfS</t>
  </si>
  <si>
    <t>A0A0H3M696</t>
  </si>
  <si>
    <t>Probable beta-glucosidase bglS</t>
  </si>
  <si>
    <t>A0A0H3M9Z7</t>
  </si>
  <si>
    <t>RecBCD enzyme subunit RecC</t>
  </si>
  <si>
    <t>A0A0H3MAU2</t>
  </si>
  <si>
    <t>5-methyltetrahydropteroyltriglutamate--homocysteine methyltransferase</t>
  </si>
  <si>
    <t>A0A0K2HUD8</t>
  </si>
  <si>
    <t>Putative transcriptional regulator</t>
  </si>
  <si>
    <t>Q7BQA9</t>
  </si>
  <si>
    <t>Probable esterase lipC</t>
  </si>
  <si>
    <t>A0A0H3M1N1</t>
  </si>
  <si>
    <t>Chaperone protein DnaK</t>
  </si>
  <si>
    <t>A0A0K2HRP0</t>
  </si>
  <si>
    <t>A0A0H3MAY4</t>
  </si>
  <si>
    <t>Transposase fusion protein</t>
  </si>
  <si>
    <t>Transcription-repair-coupling factor</t>
  </si>
  <si>
    <t>A0A0H3MBV2</t>
  </si>
  <si>
    <t>Esterase LipC</t>
  </si>
  <si>
    <t>A0A0Y1B865</t>
  </si>
  <si>
    <t>Tryptophan synthase beta chain</t>
  </si>
  <si>
    <t>A0A0H3MAK1</t>
  </si>
  <si>
    <t>Homoserine dehydrogenase</t>
  </si>
  <si>
    <t>A0A0H3MCI8</t>
  </si>
  <si>
    <t>Probable transcriptional regulatory protein (Probably gntR-family)</t>
  </si>
  <si>
    <t>A0A0H3M2D6</t>
  </si>
  <si>
    <t>Probable conserved integral membrane protein [second part]</t>
  </si>
  <si>
    <t>A0A0H3MFF6</t>
  </si>
  <si>
    <t>Probable resolvase</t>
  </si>
  <si>
    <t>A0A0H3MDR3</t>
  </si>
  <si>
    <t>Probable Ubiquinol-cytochrome C reductase QcrB (Cytochrome B subunit)</t>
  </si>
  <si>
    <t>A0A0H3M6M5</t>
  </si>
  <si>
    <t>Probable NADPH quinone oxidoreductase fadB4</t>
  </si>
  <si>
    <t>A0A0H3M899</t>
  </si>
  <si>
    <t>Sulfurtransferase</t>
  </si>
  <si>
    <t>A0A109SA50</t>
  </si>
  <si>
    <t>Probable Sn-glycerol-3-phosphate transport integral membrane protein ABC transporter ugpA</t>
  </si>
  <si>
    <t>A0A0H3M841</t>
  </si>
  <si>
    <t>Possible glycerolphosphodiesterase</t>
  </si>
  <si>
    <t>A0A0H3M5X5</t>
  </si>
  <si>
    <t>Proline--tRNA ligase</t>
  </si>
  <si>
    <t>A0A0Y1CYP9</t>
  </si>
  <si>
    <t>Haloalkane dehalogenase</t>
  </si>
  <si>
    <t>A0A0K2HYM7</t>
  </si>
  <si>
    <t>Probable protoporphyrinogen oxidase hemY</t>
  </si>
  <si>
    <t>A0A0H3M7P0</t>
  </si>
  <si>
    <t>Cytoplasmic peptidase PepQ</t>
  </si>
  <si>
    <t>A0A0H3MFS5</t>
  </si>
  <si>
    <t>4-hydroxy-3-methylbut-2-enyl diphosphate reductase</t>
  </si>
  <si>
    <t>A0A0H3M9J1</t>
  </si>
  <si>
    <t>Acetyl/propionyl-CoA carboxylase (Beta subunit) accD6</t>
  </si>
  <si>
    <t>A0A0H3M5V0</t>
  </si>
  <si>
    <t>Error-prone DNA polymerase</t>
  </si>
  <si>
    <t>A0A0H3MEP2</t>
  </si>
  <si>
    <t>Probable F420 biosynthesis protein fbiC</t>
  </si>
  <si>
    <t>A0A0H3M5E8</t>
  </si>
  <si>
    <t>Probable thiol peroxidase</t>
  </si>
  <si>
    <t>A0A0H3M528</t>
  </si>
  <si>
    <t>Membrane-anchored mycosin</t>
  </si>
  <si>
    <t>A0A109SBN8</t>
  </si>
  <si>
    <t>Peroxidase BpoA</t>
  </si>
  <si>
    <t>A0A0K2I1I1</t>
  </si>
  <si>
    <t>Possible monooxygenase</t>
  </si>
  <si>
    <t>A0A0H3M5Z4</t>
  </si>
  <si>
    <t>NAD(P) transhydrogenase subunit beta</t>
  </si>
  <si>
    <t>A0A0H3M1H2</t>
  </si>
  <si>
    <t>Probable cytochrome p450 140 CYP140</t>
  </si>
  <si>
    <t>A0A0H3M755</t>
  </si>
  <si>
    <t>A0A0H3M3X4</t>
  </si>
  <si>
    <t>Ribonucleoside-diphosphate reductase</t>
  </si>
  <si>
    <t>Probable fatty-acid-CoA ligase fadD6</t>
  </si>
  <si>
    <t>A0A0H3M5I0</t>
  </si>
  <si>
    <t>Possible acyl-CoA dehydrogenase fadE19</t>
  </si>
  <si>
    <t>A0A0H3M6J0</t>
  </si>
  <si>
    <t>Phosphoribosylformylglycinamidine synthase subunit PurL</t>
  </si>
  <si>
    <t>A0A120INI4</t>
  </si>
  <si>
    <t>Fructose-1,6-bisphosphatase</t>
  </si>
  <si>
    <t>A0A0K2HU33</t>
  </si>
  <si>
    <t>Bifunctional protein GlmU</t>
  </si>
  <si>
    <t>A0A0K2HTT1</t>
  </si>
  <si>
    <t>Ferredoxin reductase</t>
  </si>
  <si>
    <t>A0A0H3M8M4</t>
  </si>
  <si>
    <t>6-phosphogluconate dehydrogenase</t>
  </si>
  <si>
    <t>A0A120INM1</t>
  </si>
  <si>
    <t>Immunogenic protein mpt63</t>
  </si>
  <si>
    <t>A0A0H3M5Y6</t>
  </si>
  <si>
    <t>Probable conserved ATP-binding protein ABC transporter</t>
  </si>
  <si>
    <t>A0A0H3M4V8</t>
  </si>
  <si>
    <t>Probable fatty-acid-CoA ligase fadD7</t>
  </si>
  <si>
    <t>A0A0H3M7B7</t>
  </si>
  <si>
    <t>Ribosome-recycling factor</t>
  </si>
  <si>
    <t>A0A0K2HZJ3</t>
  </si>
  <si>
    <t>Nicotinate-nucleotide--dimethylbenzimidazole phosphoribosyltransferase</t>
  </si>
  <si>
    <t>A0A0K2HXL4</t>
  </si>
  <si>
    <t>Probable 3-oxoacyl-[acyl-carrier protein] reductase fabG4</t>
  </si>
  <si>
    <t>A0A0H3M1P9</t>
  </si>
  <si>
    <t>Probable propionyl-CoA carboxylase beta chain 4 accD4</t>
  </si>
  <si>
    <t>A0A0H3MFQ3</t>
  </si>
  <si>
    <t>Tyrosine--tRNA ligase</t>
  </si>
  <si>
    <t>A0A109S7L1</t>
  </si>
  <si>
    <t>50S ribosomal protein L17</t>
  </si>
  <si>
    <t>A1KPE2</t>
  </si>
  <si>
    <t>Probable transcriptional regulator</t>
  </si>
  <si>
    <t>A0A0H3M525</t>
  </si>
  <si>
    <t>Possible fatty acyl-CoA reductase</t>
  </si>
  <si>
    <t>A0A0H3M6B2</t>
  </si>
  <si>
    <t>50S ribosomal protein L13</t>
  </si>
  <si>
    <t>A0A120IQF5</t>
  </si>
  <si>
    <t>UDP-N-acetylenolpyruvoylglucosamine reductase</t>
  </si>
  <si>
    <t>A0A0K2HS65</t>
  </si>
  <si>
    <t>Lipoprotein LppD</t>
  </si>
  <si>
    <t>A0A109S7Y3</t>
  </si>
  <si>
    <t>Probable alcohol dehydrogenase adh</t>
  </si>
  <si>
    <t>A0A0H3M445</t>
  </si>
  <si>
    <t>Enoyl-CoA hydratase EchA17</t>
  </si>
  <si>
    <t>A0A0K2I011</t>
  </si>
  <si>
    <t>Cysteine synthase</t>
  </si>
  <si>
    <t>A0A0H3M632</t>
  </si>
  <si>
    <t>Probable electron transfer flavoprotein (Beta-subunit) fixA</t>
  </si>
  <si>
    <t>A0A0H3M8K1</t>
  </si>
  <si>
    <t>Probable aspartate aminotransferase aspC</t>
  </si>
  <si>
    <t>A0A0H3M1Z4</t>
  </si>
  <si>
    <t>Probable acyltransferase</t>
  </si>
  <si>
    <t>A0A0H3M3H3</t>
  </si>
  <si>
    <t>Probable oxidoreductase</t>
  </si>
  <si>
    <t>A0A0H3M2N6</t>
  </si>
  <si>
    <t>Probable oxidoreductase (Alpha subunit)</t>
  </si>
  <si>
    <t>A0A0H3M788</t>
  </si>
  <si>
    <t>Probable sugar-binding lipoprotein</t>
  </si>
  <si>
    <t>A0A0H3M599</t>
  </si>
  <si>
    <t>UPF0234 protein RN06_0699</t>
  </si>
  <si>
    <t>A0A0K2HSC3</t>
  </si>
  <si>
    <t>Methylmalonyl-CoA mutase small subunit</t>
  </si>
  <si>
    <t>A0A0Y1BXU3</t>
  </si>
  <si>
    <t>Possible carboxylase</t>
  </si>
  <si>
    <t>A0A0H3MAZ6</t>
  </si>
  <si>
    <t>Possible alanine and proline rich membrane protein</t>
  </si>
  <si>
    <t>A0A0H3M6G0</t>
  </si>
  <si>
    <t>DNA-directed RNA polymerase subunit beta'</t>
  </si>
  <si>
    <t>C1AL01</t>
  </si>
  <si>
    <t>DNA-binding protein HU</t>
  </si>
  <si>
    <t>A0A0H3M7X4</t>
  </si>
  <si>
    <t>Probable oxalyl-CoA decarboxylase oxcA</t>
  </si>
  <si>
    <t>A0A0H3M0Q5</t>
  </si>
  <si>
    <t>30S ribosomal protein S7</t>
  </si>
  <si>
    <t>A0A0K2HSR9</t>
  </si>
  <si>
    <t>Probable serine protease pepA</t>
  </si>
  <si>
    <t>A0A0H3M2K8</t>
  </si>
  <si>
    <t>Magnesium transport protein CorA</t>
  </si>
  <si>
    <t>A0A0H3M5K3</t>
  </si>
  <si>
    <t>Probable fatty-acid-CoA ligase fadD36</t>
  </si>
  <si>
    <t>A0A0H3M4A7</t>
  </si>
  <si>
    <t>Probable conserved lipoprotein lpqI</t>
  </si>
  <si>
    <t>A0A0H3M1P5</t>
  </si>
  <si>
    <t>Methanol dehydrogenase transcriptional regulator MoxR</t>
  </si>
  <si>
    <t>A0A0H3MFE4</t>
  </si>
  <si>
    <t>Probable cation-transporter P-type atpase B ctpB</t>
  </si>
  <si>
    <t>A0A0H3M7A7</t>
  </si>
  <si>
    <t>Possible electron transfer protein fdxB</t>
  </si>
  <si>
    <t>A0A0H3MIF5</t>
  </si>
  <si>
    <t>Possible conserved secreted protein</t>
  </si>
  <si>
    <t>A0A0H3MAI1</t>
  </si>
  <si>
    <t>Glutamine--fructose-6-phosphate aminotransferase [isomerizing]</t>
  </si>
  <si>
    <t>A0A0H3M947</t>
  </si>
  <si>
    <t>ESX-5 type VII secretion system protein EccD</t>
  </si>
  <si>
    <t>A0A0H3M5P5</t>
  </si>
  <si>
    <t>Decaprenylphosphoryl-beta-D-ribose oxidase</t>
  </si>
  <si>
    <t>A0A0H3MC09</t>
  </si>
  <si>
    <t>DNA polymerase</t>
  </si>
  <si>
    <t>A0A0H3MBN0</t>
  </si>
  <si>
    <t>Dihydrolipoyl dehydrogenase</t>
  </si>
  <si>
    <t>A0A0H3M3L4</t>
  </si>
  <si>
    <t>Lipase LipU</t>
  </si>
  <si>
    <t>A0A120INP0</t>
  </si>
  <si>
    <t>Probable ArsR-type repressor protein</t>
  </si>
  <si>
    <t>A0A0H3MEI2</t>
  </si>
  <si>
    <t>Probable NADH dehydrogenase ndh</t>
  </si>
  <si>
    <t>A0A0H3MB87</t>
  </si>
  <si>
    <t>Alpha-mannosidase</t>
  </si>
  <si>
    <t>A0A0H3M2R6</t>
  </si>
  <si>
    <t>Mycothiol S-conjugate amidase</t>
  </si>
  <si>
    <t>A0A0H3M362</t>
  </si>
  <si>
    <t>Phospho-2-dehydro-3-deoxyheptonate aldolase</t>
  </si>
  <si>
    <t>A0A0H3MBW0</t>
  </si>
  <si>
    <t>Dihydropteroate synthase</t>
  </si>
  <si>
    <t>A0A0H3MIJ6</t>
  </si>
  <si>
    <t>Probable aminotransferase</t>
  </si>
  <si>
    <t>A0A0H3M4K6</t>
  </si>
  <si>
    <t>Probable zinc metalloprotease</t>
  </si>
  <si>
    <t>A0A0H3M1L3</t>
  </si>
  <si>
    <t>Elongation factor Ts</t>
  </si>
  <si>
    <t>A0A0K2HZK1</t>
  </si>
  <si>
    <t>Probable polyketide beta-ketoacyl synthase pks3</t>
  </si>
  <si>
    <t>A0A0H3M499</t>
  </si>
  <si>
    <t>Possible muconolactone isomerase</t>
  </si>
  <si>
    <t>A0A0H3M337</t>
  </si>
  <si>
    <t>2-hydroxy-6-oxo-6-phenylhexa-2,4-dienoate hydrolase bphD</t>
  </si>
  <si>
    <t>A0A0H3M9X6</t>
  </si>
  <si>
    <t>Epoxide hydrolase</t>
  </si>
  <si>
    <t>A0A0H3M9D6</t>
  </si>
  <si>
    <t>Chaperone protein ClpB</t>
  </si>
  <si>
    <t>A0A0H3M7W9</t>
  </si>
  <si>
    <t>A0A0H3M291</t>
  </si>
  <si>
    <t>Transmembrane transport protein MmpL4</t>
  </si>
  <si>
    <t>Possible transmembrane protein</t>
  </si>
  <si>
    <t>A0A0H3M5V7</t>
  </si>
  <si>
    <t>Phenolpthiocerol synthesis type-I polyketide synthase ppsA</t>
  </si>
  <si>
    <t>A0A0H3M7U0</t>
  </si>
  <si>
    <t>Probable transmembrane alkane 1-monooxygenase alkB</t>
  </si>
  <si>
    <t>A0A0H3MAS0</t>
  </si>
  <si>
    <t>Protease HtpX homolog</t>
  </si>
  <si>
    <t>A0A0K2HT94</t>
  </si>
  <si>
    <t>Probable NADH dehydrogenase I (Chain L) nuoL</t>
  </si>
  <si>
    <t>A0A0H3M8V2</t>
  </si>
  <si>
    <t>ATPase</t>
  </si>
  <si>
    <t>A0A0H3MAG9</t>
  </si>
  <si>
    <t>Probable Rieske iron-sulfur protein QcrA</t>
  </si>
  <si>
    <t>A0A0H3MEW8</t>
  </si>
  <si>
    <t>Probable penicillin-binding protein pbpA</t>
  </si>
  <si>
    <t>A0A0H3M9K0</t>
  </si>
  <si>
    <t>Possible enoyl-CoA hydratase echA12</t>
  </si>
  <si>
    <t>A0A0H3MD11</t>
  </si>
  <si>
    <t>Amidase</t>
  </si>
  <si>
    <t>A0A109S9V3</t>
  </si>
  <si>
    <t>Adenylosuccinate lyase</t>
  </si>
  <si>
    <t>A0A0H3M316</t>
  </si>
  <si>
    <t>Iron-dependent repressor and activator ideR</t>
  </si>
  <si>
    <t>A0A0H3M737</t>
  </si>
  <si>
    <t>Protein translocase subunit SecD</t>
  </si>
  <si>
    <t>A0A0H3MFX4</t>
  </si>
  <si>
    <t>Possible molybdopterin biosynthesis protein moeY</t>
  </si>
  <si>
    <t>A0A0H3MCP4</t>
  </si>
  <si>
    <t>Probable UTP--glucose-1-phosphate uridylyltransferase galU</t>
  </si>
  <si>
    <t>A0A0H3M3P2</t>
  </si>
  <si>
    <t>Cysteine desulfurase</t>
  </si>
  <si>
    <t>A0A0Y1BYR9</t>
  </si>
  <si>
    <t>Probable drugs-transport transmembrane ATP-binding protein ABC transporter</t>
  </si>
  <si>
    <t>A0A0H3M4U0</t>
  </si>
  <si>
    <t>Acyl carrier protein</t>
  </si>
  <si>
    <t>A0A0H3M855</t>
  </si>
  <si>
    <t>Phosphoribosyl isomerase A</t>
  </si>
  <si>
    <t>A0A0K2HVL5</t>
  </si>
  <si>
    <t>PE-PGRS family protein PE_PGRS52</t>
  </si>
  <si>
    <t>A0A109SAG2</t>
  </si>
  <si>
    <t>Cyclic pyranopterin monophosphate synthase</t>
  </si>
  <si>
    <t>A0A0K2I123</t>
  </si>
  <si>
    <t>UDP-galactopyranose mutase</t>
  </si>
  <si>
    <t>A0A120IQV8</t>
  </si>
  <si>
    <t>GTP cyclohydrolase 1 type 2 homolog</t>
  </si>
  <si>
    <t>A0A0H3M6T9</t>
  </si>
  <si>
    <t>Probable citrate synthase II citA</t>
  </si>
  <si>
    <t>A0A0H3MBD6</t>
  </si>
  <si>
    <t>Probable respiratory nitrate reductase (Delta chain) narJ</t>
  </si>
  <si>
    <t>A0A0H3MC84</t>
  </si>
  <si>
    <t>TRK system potassium uptake protein ceoB</t>
  </si>
  <si>
    <t>A0A0H3MD55</t>
  </si>
  <si>
    <t>Probable anthranilate synthase component I trpE</t>
  </si>
  <si>
    <t>A0A0H3M569</t>
  </si>
  <si>
    <t>Anthranilate phosphoribosyltransferase</t>
  </si>
  <si>
    <t>A0A0Y1CXR0</t>
  </si>
  <si>
    <t>Asparagine synthetase</t>
  </si>
  <si>
    <t>A0A109S8B6</t>
  </si>
  <si>
    <t>Phosphomethylpyrimidine synthase</t>
  </si>
  <si>
    <t>A0A0K2HSW3</t>
  </si>
  <si>
    <t>N5-carboxyaminoimidazole ribonucleotide mutase</t>
  </si>
  <si>
    <t>A0A0H3MHJ6</t>
  </si>
  <si>
    <t>30S ribosomal protein S6</t>
  </si>
  <si>
    <t>A0A0K2HQT6</t>
  </si>
  <si>
    <t>Myo-inositol-1-phosphate synthase INO1</t>
  </si>
  <si>
    <t>A0A0H3M0K1</t>
  </si>
  <si>
    <t>Monooxygenase ethA</t>
  </si>
  <si>
    <t>A0A0H3MJE2</t>
  </si>
  <si>
    <t>Glucose-6-phosphate 1-dehydrogenase</t>
  </si>
  <si>
    <t>A0A0H3MC55</t>
  </si>
  <si>
    <t>Probable acyl-CoA dehydrogenase fadE10</t>
  </si>
  <si>
    <t>A0A0H3M4M1</t>
  </si>
  <si>
    <t>Probable ribosomal protein S1 rpsA</t>
  </si>
  <si>
    <t>A0A0H3M6I9</t>
  </si>
  <si>
    <t>PPE family protein PPE1</t>
  </si>
  <si>
    <t>A0A109S5U5</t>
  </si>
  <si>
    <t>Probable restriction system protein mrr</t>
  </si>
  <si>
    <t>A0A0H3M8X2</t>
  </si>
  <si>
    <t>Probable acetyl-/propionyl-coenzyme A carboxylase alpha chain (Alpha subunit) accA1</t>
  </si>
  <si>
    <t>A0A0H3MCS0</t>
  </si>
  <si>
    <t>DNA polymerase IV</t>
  </si>
  <si>
    <t>A0A0Y1BRK6</t>
  </si>
  <si>
    <t>Probable fatty-acid-CoA ligase fadD22</t>
  </si>
  <si>
    <t>A0A0H3M7V5</t>
  </si>
  <si>
    <t>Diaminopimelate decarboxylase</t>
  </si>
  <si>
    <t>A0A0H3M5P9</t>
  </si>
  <si>
    <t>Maltooligosyltrehalose synthase TreY</t>
  </si>
  <si>
    <t>A0A0H3M6D5</t>
  </si>
  <si>
    <t>ABC transporter ATP-binding protein</t>
  </si>
  <si>
    <t>A0A109S9L3</t>
  </si>
  <si>
    <t>Carboxylic ester hydrolase</t>
  </si>
  <si>
    <t>A0A0H3M6B0</t>
  </si>
  <si>
    <t>Probable dna helicase</t>
  </si>
  <si>
    <t>A0A0H3M2J1</t>
  </si>
  <si>
    <t>50S ribosomal protein L19</t>
  </si>
  <si>
    <t>A0A0K2HZL6</t>
  </si>
  <si>
    <t>Adenine glycosylase</t>
  </si>
  <si>
    <t>A0A0H3M9Y9</t>
  </si>
  <si>
    <t>Probable glutamine synthetase glnA4</t>
  </si>
  <si>
    <t>A0A0H3MDK3</t>
  </si>
  <si>
    <t>Probable O-antigen/lipopolysaccharide transport ATP-binding protein ABC transporter rfbE</t>
  </si>
  <si>
    <t>A0A0H3MAN3</t>
  </si>
  <si>
    <t>Threonine synthase</t>
  </si>
  <si>
    <t>A0A0H3M4H7</t>
  </si>
  <si>
    <t>Probable fatty acid synthase fas</t>
  </si>
  <si>
    <t>A0A0H3MFR6</t>
  </si>
  <si>
    <t>Glycine--tRNA ligase</t>
  </si>
  <si>
    <t>A0A0H3M725</t>
  </si>
  <si>
    <t>30S ribosomal protein S10</t>
  </si>
  <si>
    <t>A0A0K2HSZ4</t>
  </si>
  <si>
    <t>Pyridine nucleotide transhydrogenase</t>
  </si>
  <si>
    <t>A0A109S903</t>
  </si>
  <si>
    <t>1-deoxy-D-xylulose-5-phosphate synthase</t>
  </si>
  <si>
    <t>A0A0K2HZU6</t>
  </si>
  <si>
    <t>UPF0336 protein BCG_0684</t>
  </si>
  <si>
    <t>A0A0H3MAU5</t>
  </si>
  <si>
    <t>UDP-N-acetylglucosamine 1-carboxyvinyltransferase</t>
  </si>
  <si>
    <t>A0A0Y1BY35</t>
  </si>
  <si>
    <t>Nicotinate phosphoribosyltransferase</t>
  </si>
  <si>
    <t>A0A0H3MA43</t>
  </si>
  <si>
    <t>Probable dehydrogenase</t>
  </si>
  <si>
    <t>A0A0H3M263</t>
  </si>
  <si>
    <t>Probable transmembrane serine/threonine-protein kinase I pknI</t>
  </si>
  <si>
    <t>A1KMQ8</t>
  </si>
  <si>
    <t>Peptide synthetase Nrp</t>
  </si>
  <si>
    <t>A0A0Y1BI90</t>
  </si>
  <si>
    <t>Ribonuclease Z</t>
  </si>
  <si>
    <t>A0A0K2HYZ0</t>
  </si>
  <si>
    <t>Protein translocase subunit SecY</t>
  </si>
  <si>
    <t>A0A0H3MAY8</t>
  </si>
  <si>
    <t>Probable phoH-like protein phoH2</t>
  </si>
  <si>
    <t>A0A0H3M415</t>
  </si>
  <si>
    <t>MFS-type transporter</t>
  </si>
  <si>
    <t>A0A120ING4</t>
  </si>
  <si>
    <t>DNA replication and repair protein RecF</t>
  </si>
  <si>
    <t>A0A0G2Q9F5</t>
  </si>
  <si>
    <t>Probable fatty-acid-coa ligase fadD34 (FATTY-ACID-COA SYNTHETASE) (FATTY-ACID-COA SYNTHASE)</t>
  </si>
  <si>
    <t>A0A0H3M760</t>
  </si>
  <si>
    <t>Probable acyl-CoA dehydrogenase fadE4</t>
  </si>
  <si>
    <t>A0A0H3M1P1</t>
  </si>
  <si>
    <t>Probable transcriptional regulatory protein moxR1</t>
  </si>
  <si>
    <t>A0A0H3MAE5</t>
  </si>
  <si>
    <t>Coenzyme F420:L-glutamate ligase</t>
  </si>
  <si>
    <t>A0A109SA29</t>
  </si>
  <si>
    <t>Probable O-antigen/lipopolysaccharide transport integral membrane protein ABC transporter rfbD</t>
  </si>
  <si>
    <t>A0A0H3MFN8</t>
  </si>
  <si>
    <t>Epoxide hydrolase EphE</t>
  </si>
  <si>
    <t>A0A120IQN8</t>
  </si>
  <si>
    <t>Serine hydroxymethyltransferase</t>
  </si>
  <si>
    <t>A0A0H3M782</t>
  </si>
  <si>
    <t>Two component sensory transduction transcriptional regulatory protein mtrA</t>
  </si>
  <si>
    <t>A0A0H3MAR7</t>
  </si>
  <si>
    <t>ATP-dependent zinc metalloprotease FtsH</t>
  </si>
  <si>
    <t>A0A0H3MA04</t>
  </si>
  <si>
    <t>Bifunctional phosphopantothenoylcysteine decarboxylase/phosphopantothenate--cysteine ligase</t>
  </si>
  <si>
    <t>A0A109S7A9</t>
  </si>
  <si>
    <t>Possible cytochrome P450 135A1 cyp135A1</t>
  </si>
  <si>
    <t>A0A0H3M194</t>
  </si>
  <si>
    <t>Probable fatty-acid-CoA ligase fadD25</t>
  </si>
  <si>
    <t>A0A0H3MAG0</t>
  </si>
  <si>
    <t>Probable cysteine synthase b cysM</t>
  </si>
  <si>
    <t>A0A0H3MA46</t>
  </si>
  <si>
    <t>Pup--protein ligase</t>
  </si>
  <si>
    <t>A0A0Y1CWU2</t>
  </si>
  <si>
    <t>Probable antibiotic-transport integral membrane leucine and valine rich protein ABC transporter</t>
  </si>
  <si>
    <t>A0A0H3M9A2</t>
  </si>
  <si>
    <t>Alpha-methylacyl-CoA racemase</t>
  </si>
  <si>
    <t>A0A0Y1BQF7</t>
  </si>
  <si>
    <t>ATP-dependent Clp protease ATP-binding subunit ClpX</t>
  </si>
  <si>
    <t>A0A0K2HZ46</t>
  </si>
  <si>
    <t>Transcriptional regulator WhiB</t>
  </si>
  <si>
    <t>A0A0H3M9K5</t>
  </si>
  <si>
    <t>Probable primosomal protein N'</t>
  </si>
  <si>
    <t>A0A0H3MCU0</t>
  </si>
  <si>
    <t>Probable exodeoxyribonuclease III protein xthA</t>
  </si>
  <si>
    <t>A0A0H3M3H4</t>
  </si>
  <si>
    <t>Probable lipid-transfer protein ltp1</t>
  </si>
  <si>
    <t>A0A0H3M7G5</t>
  </si>
  <si>
    <t>Galactofuranosyl transferase</t>
  </si>
  <si>
    <t>A0A0H3MAQ2</t>
  </si>
  <si>
    <t>Glyceraldehyde-3-phosphate dehydrogenase</t>
  </si>
  <si>
    <t>A0A0H3MAB5</t>
  </si>
  <si>
    <t>Phosphoenolpyruvate carboxykinase [GTP]</t>
  </si>
  <si>
    <t>A0A0K2HRF6</t>
  </si>
  <si>
    <t>Probable molybdenum cofactor biosynthesis protein moeB1</t>
  </si>
  <si>
    <t>A0A0H3M8F6</t>
  </si>
  <si>
    <t>tRNA dimethylallyltransferase</t>
  </si>
  <si>
    <t>A0A0K2HZ84</t>
  </si>
  <si>
    <t>Probable transcriptional regulatory protein (Possibly tetR-family)</t>
  </si>
  <si>
    <t>A0A0H3M0T4</t>
  </si>
  <si>
    <t>Probable conserved two-domain membrane protein</t>
  </si>
  <si>
    <t>A0A0H3MBW3</t>
  </si>
  <si>
    <t>Probable beta-ketoacyl CoA thiolase fadA3</t>
  </si>
  <si>
    <t>A0A0H3MC12</t>
  </si>
  <si>
    <t>Pyrroline-5-carboxylate reductase</t>
  </si>
  <si>
    <t>A0A0H3M3S0</t>
  </si>
  <si>
    <t>Integral membrane indolylacetylinositol arabinosyltransferase embC</t>
  </si>
  <si>
    <t>A0A0H3MA24</t>
  </si>
  <si>
    <t>Cyclopropane-fatty-acyl-phospholipid synthase UfaA</t>
  </si>
  <si>
    <t>A0A0H3M829</t>
  </si>
  <si>
    <t>Possible secreted protease</t>
  </si>
  <si>
    <t>A0A0H3M7N4</t>
  </si>
  <si>
    <t>Probable conserved transmembrane alanine and leucine rich protein</t>
  </si>
  <si>
    <t>A0A0H3MD69</t>
  </si>
  <si>
    <t>Probable acetolactate synthase (Large subunit) ilvB2</t>
  </si>
  <si>
    <t>A0A0H3MI61</t>
  </si>
  <si>
    <t>Fumarate reductase flavoprotein subunit</t>
  </si>
  <si>
    <t>A0A0H3MAI3</t>
  </si>
  <si>
    <t>4-hydroxy-3-methylbut-2-en-1-yl diphosphate synthase (flavodoxin)</t>
  </si>
  <si>
    <t>A0A0K2HZH9</t>
  </si>
  <si>
    <t>UDP-N-acetylmuramoyl-L-alanyl-D-glutamate--2,6-diaminopimelate ligase</t>
  </si>
  <si>
    <t>A0A0H3M5J7</t>
  </si>
  <si>
    <t>GTPase Der</t>
  </si>
  <si>
    <t>A0A0K2HVX8</t>
  </si>
  <si>
    <t>Possible adenylate cyclase</t>
  </si>
  <si>
    <t>A0A0H3MA33</t>
  </si>
  <si>
    <t>Glutamyl-tRNA(GLN) amidotransferase subunit A</t>
  </si>
  <si>
    <t>A0A109S9G7</t>
  </si>
  <si>
    <t>Probable adhesion component transport transmembrane protein ABC transporter</t>
  </si>
  <si>
    <t>A0A0H3MBS3</t>
  </si>
  <si>
    <t>Methoxy mycolic acid synthase 4 mmaA4</t>
  </si>
  <si>
    <t>A0A0H3MAV0</t>
  </si>
  <si>
    <t>Probable DNA ligase</t>
  </si>
  <si>
    <t>A0A0K2I038</t>
  </si>
  <si>
    <t>30S ribosomal protein S3</t>
  </si>
  <si>
    <t>A0A0K2HST0</t>
  </si>
  <si>
    <t>Conserved 13E12 repeat family protein</t>
  </si>
  <si>
    <t>A0A0G2Q9G6</t>
  </si>
  <si>
    <t>Possible regulatory protein</t>
  </si>
  <si>
    <t>A0A0H3MD79</t>
  </si>
  <si>
    <t>Two component transcriptional regulator</t>
  </si>
  <si>
    <t>A0A0H3M7G9</t>
  </si>
  <si>
    <t>Conserved probable secreted protein</t>
  </si>
  <si>
    <t>A0A0H3M4F5</t>
  </si>
  <si>
    <t>Probable peptide synthetase nrp</t>
  </si>
  <si>
    <t>A0A0H3M1C1</t>
  </si>
  <si>
    <t>Peptide chain release factor 2</t>
  </si>
  <si>
    <t>A0A0H3MH46</t>
  </si>
  <si>
    <t>Thiamine-monophosphate kinase</t>
  </si>
  <si>
    <t>A0A0H3M8F5</t>
  </si>
  <si>
    <t>Probable phosphoserine phosphatase serB2</t>
  </si>
  <si>
    <t>A0A0H3MA82</t>
  </si>
  <si>
    <t>RNA polymerase sigma factor</t>
  </si>
  <si>
    <t>A0A0H3M3F3</t>
  </si>
  <si>
    <t>Ribonuclease J</t>
  </si>
  <si>
    <t>A0A0H3MDA6</t>
  </si>
  <si>
    <t>Probable enoyl-CoA hydratase echA18</t>
  </si>
  <si>
    <t>A0A0H3MHX6</t>
  </si>
  <si>
    <t>Possible esterase lipW</t>
  </si>
  <si>
    <t>A0A0H3M7I8</t>
  </si>
  <si>
    <t>Elongation factor G</t>
  </si>
  <si>
    <t>A0A0K2HSQ8</t>
  </si>
  <si>
    <t>Possible mce-family lipoprotein lprK (MCE-family lipoprotein mce1E)</t>
  </si>
  <si>
    <t>A0A0H3M0U8</t>
  </si>
  <si>
    <t>Probable mannose-1-phosphate guanyltransferase manC</t>
  </si>
  <si>
    <t>A0A0H3MAS8</t>
  </si>
  <si>
    <t>Probable fatty-acid-CoA ligase fadD3</t>
  </si>
  <si>
    <t>A0A0H3M9E2</t>
  </si>
  <si>
    <t>Glutamate synthase large subunit</t>
  </si>
  <si>
    <t>A0A0H3MJE7</t>
  </si>
  <si>
    <t>Probable methanol dehydrogenase transcriptional regulatory protein moxR3</t>
  </si>
  <si>
    <t>A0A0H3MH99</t>
  </si>
  <si>
    <t>Transcriptional repressor NrdR</t>
  </si>
  <si>
    <t>A0A0K2HZ20</t>
  </si>
  <si>
    <t>Probable phosphate-transport ATP-binding protein ABC transporter phoTa [first part]</t>
  </si>
  <si>
    <t>A0A0H3M4H8</t>
  </si>
  <si>
    <t>N utilization substance protein B homolog</t>
  </si>
  <si>
    <t>A1KLN0</t>
  </si>
  <si>
    <t>Laccase domain protein</t>
  </si>
  <si>
    <t>A0A0H3M5J3</t>
  </si>
  <si>
    <t>RecBCD enzyme subunit RecD</t>
  </si>
  <si>
    <t>A0A0H3M8I8</t>
  </si>
  <si>
    <t>Cobyric acid synthase</t>
  </si>
  <si>
    <t>A0A0Y1BB75</t>
  </si>
  <si>
    <t>DNA ligase</t>
  </si>
  <si>
    <t>A1KN09</t>
  </si>
  <si>
    <t>Possible CoA-transferase (Beta subunit)</t>
  </si>
  <si>
    <t>A0A0H3MF23</t>
  </si>
  <si>
    <t>Probable lipase/esterase lipN</t>
  </si>
  <si>
    <t>A0A0H3M8E8</t>
  </si>
  <si>
    <t>3-isopropylmalate dehydratase large subunit</t>
  </si>
  <si>
    <t>A0A0K2HZV4</t>
  </si>
  <si>
    <t>50S ribosomal protein L10</t>
  </si>
  <si>
    <t>A0A0K2HSN7</t>
  </si>
  <si>
    <t>Pseudouridine synthase</t>
  </si>
  <si>
    <t>A0A0H3M6Q0</t>
  </si>
  <si>
    <t>Metallothionein</t>
  </si>
  <si>
    <t>A0A0K2HR63</t>
  </si>
  <si>
    <t>Enoyl-CoA hydratase EchA21</t>
  </si>
  <si>
    <t>A0A120IQS9</t>
  </si>
  <si>
    <t>Probable O-acetylhomoserine sulfhydrylase metC</t>
  </si>
  <si>
    <t>A0A0H3M8T3</t>
  </si>
  <si>
    <t>DNA polymerase I polA</t>
  </si>
  <si>
    <t>A0A0H3MAN7</t>
  </si>
  <si>
    <t>Adenine phosphoribosyltransferase</t>
  </si>
  <si>
    <t>A0A0Y1D4C4</t>
  </si>
  <si>
    <t>Possible long-chain acyl-CoA synthase</t>
  </si>
  <si>
    <t>A0A0H3M4I3</t>
  </si>
  <si>
    <t>Possible RNA methyltransferase</t>
  </si>
  <si>
    <t>A0A0H3M5G7</t>
  </si>
  <si>
    <t>Long-chain-fatty-acid--AMP ligase FadD28</t>
  </si>
  <si>
    <t>A0A120IPS4</t>
  </si>
  <si>
    <t>30S ribosomal protein S4</t>
  </si>
  <si>
    <t>A0A0K2I1G4</t>
  </si>
  <si>
    <t>Glutamate synthase small subunit</t>
  </si>
  <si>
    <t>A0A0H3MC72</t>
  </si>
  <si>
    <t>Probable bifunctional penicillin-binding protein 1A/1B PONA1</t>
  </si>
  <si>
    <t>A0A0H3M173</t>
  </si>
  <si>
    <t>60 kDa chaperonin</t>
  </si>
  <si>
    <t>A0A0K2HRZ9</t>
  </si>
  <si>
    <t>Serine--tRNA ligase</t>
  </si>
  <si>
    <t>A0A0K2I3F9</t>
  </si>
  <si>
    <t>DNA polymerase III (Subunit gamma/tau) dnaZ/X</t>
  </si>
  <si>
    <t>A0A0H3M9U1</t>
  </si>
  <si>
    <t>Probable lignin peroxidase lipJ</t>
  </si>
  <si>
    <t>A0A0H3MBC7</t>
  </si>
  <si>
    <t>Phosphate-binding protein PstS1</t>
  </si>
  <si>
    <t>A0A0H3M950</t>
  </si>
  <si>
    <t>Probable coiled-coil structural protein</t>
  </si>
  <si>
    <t>A0A0H3M5E7</t>
  </si>
  <si>
    <t>30S ribosomal protein S5</t>
  </si>
  <si>
    <t>A0A0K2HSV5</t>
  </si>
  <si>
    <t>Translation initiation factor IF-3</t>
  </si>
  <si>
    <t>A0A0H3MDG6</t>
  </si>
  <si>
    <t>Ferrochelatase</t>
  </si>
  <si>
    <t>A0A0K2HW55</t>
  </si>
  <si>
    <t>50S ribosomal protein L18</t>
  </si>
  <si>
    <t>A0A0K2HT17</t>
  </si>
  <si>
    <t>Monoacyl phosphatidylinositol tetramannoside-binding protein LpqW</t>
  </si>
  <si>
    <t>A0A0H3M9P8</t>
  </si>
  <si>
    <t>Probable transmembrane serine/threonine-protein kinase E pknE</t>
  </si>
  <si>
    <t>A0A0H3M4M5</t>
  </si>
  <si>
    <t>Oligoribonuclease</t>
  </si>
  <si>
    <t>A0A109S8R2</t>
  </si>
  <si>
    <t>Probable sensor protein kdpD</t>
  </si>
  <si>
    <t>A0A0H3M303</t>
  </si>
  <si>
    <t>Probable precorrin-6X reductase CobK</t>
  </si>
  <si>
    <t>A0A0H3MBP6</t>
  </si>
  <si>
    <t>Probable methyltransferase</t>
  </si>
  <si>
    <t>A0A0H3MD48</t>
  </si>
  <si>
    <t>Probable anion transporter atpase</t>
  </si>
  <si>
    <t>A0A0H3MA85</t>
  </si>
  <si>
    <t>Thymidylate synthase</t>
  </si>
  <si>
    <t>A0A0K2HZ59</t>
  </si>
  <si>
    <t>Transcription termination/antitermination protein NusG</t>
  </si>
  <si>
    <t>A0A0H3M454</t>
  </si>
  <si>
    <t>Decaprenylphosphoryl-D-2-keto erythropentose reductase</t>
  </si>
  <si>
    <t>A0A0H3MJ74</t>
  </si>
  <si>
    <t>Possible enoyl-CoA hydratase echA4</t>
  </si>
  <si>
    <t>A0A0H3M254</t>
  </si>
  <si>
    <t>Possible penicillin-binding lipoprotein</t>
  </si>
  <si>
    <t>A0A0H3M7N7</t>
  </si>
  <si>
    <t>Possible membrane protein</t>
  </si>
  <si>
    <t>A0A0H3MD15</t>
  </si>
  <si>
    <t>Probable short chain alcohol dehydrogenase/reductase</t>
  </si>
  <si>
    <t>A0A0H3MA96</t>
  </si>
  <si>
    <t>Acetyl-CoAcarboxylase carboxyl transferase subunit beta</t>
  </si>
  <si>
    <t>A0A0H3M3F5</t>
  </si>
  <si>
    <t>ESX-2 secretion system protein EccA</t>
  </si>
  <si>
    <t>A0A0H3MA88</t>
  </si>
  <si>
    <t>tRNA pseudouridine synthase B</t>
  </si>
  <si>
    <t>A0A109S930</t>
  </si>
  <si>
    <t>Probable acyl-[acyl-carrier protein] desaturase desA1</t>
  </si>
  <si>
    <t>A0A0H3M8W5</t>
  </si>
  <si>
    <t>50S ribosomal protein L29</t>
  </si>
  <si>
    <t>A0A0K2HTR1</t>
  </si>
  <si>
    <t>4-alpha-glucanotransferase</t>
  </si>
  <si>
    <t>A0A0H3MB24</t>
  </si>
  <si>
    <t>RNA polymerase sigma factor SigA</t>
  </si>
  <si>
    <t>A0A0H3M9B7</t>
  </si>
  <si>
    <t>Translation initiation factor IF-2</t>
  </si>
  <si>
    <t>A0A109S952</t>
  </si>
  <si>
    <t>50S ribosomal protein L4</t>
  </si>
  <si>
    <t>A0A0K2HSS5</t>
  </si>
  <si>
    <t>Probable peroxidoxin bcpB</t>
  </si>
  <si>
    <t>A0A0H3MDB6</t>
  </si>
  <si>
    <t>Probable transcriptional regulatory protein RN06_3178</t>
  </si>
  <si>
    <t>A0A0K2HYQ6</t>
  </si>
  <si>
    <t>Probable periplasmic oligopeptide-binding lipoprotein oppA</t>
  </si>
  <si>
    <t>A0A0H3M3J3</t>
  </si>
  <si>
    <t>Probable glutamine-transport ATP-binding protein ABC transporter glnQ</t>
  </si>
  <si>
    <t>A0A0H3M8Z8</t>
  </si>
  <si>
    <t>Probable tetronasin-transport integral membrane protein ABC transporter</t>
  </si>
  <si>
    <t>A0A0H3M5I9</t>
  </si>
  <si>
    <t>2-isopropylmalate synthase</t>
  </si>
  <si>
    <t>A0A0H3MFG4</t>
  </si>
  <si>
    <t>Probable conserved transmembrane transport protein mmpL11</t>
  </si>
  <si>
    <t>A0A0H3MA10</t>
  </si>
  <si>
    <t>CinA-like protein</t>
  </si>
  <si>
    <t>A0A0K2HWR3</t>
  </si>
  <si>
    <t>Probable conserved transmembrane transport protein</t>
  </si>
  <si>
    <t>A0A0H3MAR2</t>
  </si>
  <si>
    <t>Possible formate hydrogenlyase hycD (FHL)</t>
  </si>
  <si>
    <t>A0A0H3M2G9</t>
  </si>
  <si>
    <t>Alanine-rich transferase</t>
  </si>
  <si>
    <t>A0A120IPU7</t>
  </si>
  <si>
    <t>RNA polymerase-binding transcription factor CarD</t>
  </si>
  <si>
    <t>A0A0H3M9Y6</t>
  </si>
  <si>
    <t>Possible CoA-transferase (Alpha subunit)</t>
  </si>
  <si>
    <t>A0A0H3M9D5</t>
  </si>
  <si>
    <t>Possible anti-sigma factor</t>
  </si>
  <si>
    <t>A0A0G2Q9H9</t>
  </si>
  <si>
    <t>Isoprenyl transferase</t>
  </si>
  <si>
    <t>A0A0H3M405</t>
  </si>
  <si>
    <t>50S ribosomal protein L3</t>
  </si>
  <si>
    <t>A0A0K2HST8</t>
  </si>
  <si>
    <t>Probable NADPH dependent 2,4-dienoyl-CoA reductase fadH</t>
  </si>
  <si>
    <t>A0A0H3M495</t>
  </si>
  <si>
    <t>Probable cytochrome P450 123 cyp123</t>
  </si>
  <si>
    <t>A0A0H3MB20</t>
  </si>
  <si>
    <t>Probable fatty-acid-CoA ligase fadD2</t>
  </si>
  <si>
    <t>A0A0H3M7N1</t>
  </si>
  <si>
    <t>Probable fatty-acid-CoA ligase fadD5</t>
  </si>
  <si>
    <t>A0A0H3M9X9</t>
  </si>
  <si>
    <t>Lipoprotein LprQ</t>
  </si>
  <si>
    <t>A0A109S691</t>
  </si>
  <si>
    <t>Probable fatty-acid-CoA ligase fadD32</t>
  </si>
  <si>
    <t>A0A0H3MJ88</t>
  </si>
  <si>
    <t>Probable conserved integral membrane alanine and leucine rich protein</t>
  </si>
  <si>
    <t>A0A0H3MG50</t>
  </si>
  <si>
    <t>Possible aminotransferase</t>
  </si>
  <si>
    <t>A0A0H3MFN0</t>
  </si>
  <si>
    <t>Possible lipoprotein peptidase lpqM</t>
  </si>
  <si>
    <t>A0A0H3M1I0</t>
  </si>
  <si>
    <t>Succinyl-CoA ligase [ADP-forming] subunit beta</t>
  </si>
  <si>
    <t>A0A0K2HTK2</t>
  </si>
  <si>
    <t>Phosphoglycerate kinase</t>
  </si>
  <si>
    <t>A0A0K2HVC0</t>
  </si>
  <si>
    <t>Secreted antigen 85-c fbpC (85C)</t>
  </si>
  <si>
    <t>A0A0H3M0R3</t>
  </si>
  <si>
    <t>Possible ribonucleotide-transport ATP-binding protein ABC transporter mkl</t>
  </si>
  <si>
    <t>A0A0H3M245</t>
  </si>
  <si>
    <t>Probable ferredoxin-dependant nitrite reductase nirA</t>
  </si>
  <si>
    <t>A0A0H3M745</t>
  </si>
  <si>
    <t>Proline-rich protein</t>
  </si>
  <si>
    <t>A0A0H3M8Y1</t>
  </si>
  <si>
    <t>MCE-family protein mce1B</t>
  </si>
  <si>
    <t>A0A0H3M2P5</t>
  </si>
  <si>
    <t>Probable medium chain fatty-acid-CoA ligase fadD14</t>
  </si>
  <si>
    <t>A0A0H3M566</t>
  </si>
  <si>
    <t>Probable phosphomannomutase manB</t>
  </si>
  <si>
    <t>A0A0H3MAS4</t>
  </si>
  <si>
    <t>Probable NADH dehydrogenase I (Chain E) nuoE</t>
  </si>
  <si>
    <t>A0A0H3M8A5</t>
  </si>
  <si>
    <t>Mce-family protein mce4A</t>
  </si>
  <si>
    <t>A0A0H3M997</t>
  </si>
  <si>
    <t>Probable membrane bound polyketide synthase pks6a [first part]</t>
  </si>
  <si>
    <t>A0A0H3M3E4</t>
  </si>
  <si>
    <t>Mce-family protein mce4C</t>
  </si>
  <si>
    <t>A0A0H3MI94</t>
  </si>
  <si>
    <t>Possible gdp-mannose 4,6-dehydratase gca</t>
  </si>
  <si>
    <t>A0A0H3M0Q0</t>
  </si>
  <si>
    <t>Possible transcriptional activator protein</t>
  </si>
  <si>
    <t>A0A0H3M4U5</t>
  </si>
  <si>
    <t>50S ribosomal protein L23</t>
  </si>
  <si>
    <t>A0A0K2HSW6</t>
  </si>
  <si>
    <t>Probable metal cation transporter P-type atpase ctpV</t>
  </si>
  <si>
    <t>A0A0H3MBR2</t>
  </si>
  <si>
    <t>Alkyl hydroperoxide reductase C protein ahpC</t>
  </si>
  <si>
    <t>A0A0H3M8M8</t>
  </si>
  <si>
    <t>1-deoxy-D-xylulose 5-phosphate synthase</t>
  </si>
  <si>
    <t>A0A109SAF2</t>
  </si>
  <si>
    <t>Possible arylsulfatase atsA</t>
  </si>
  <si>
    <t>A0A0H3M268</t>
  </si>
  <si>
    <t>A0A0H3M7M0</t>
  </si>
  <si>
    <t>Transcriptional regulatory protein</t>
  </si>
  <si>
    <t>Tuberculin-like peptide</t>
  </si>
  <si>
    <t>A0A0H3M1J1</t>
  </si>
  <si>
    <t>ESX-1 secretion-associated protein EspB</t>
  </si>
  <si>
    <t>A0A0H3MC83</t>
  </si>
  <si>
    <t>Epoxide hydrolase EphF</t>
  </si>
  <si>
    <t>A0A0K2HRX9</t>
  </si>
  <si>
    <t>Catalase-peroxidase</t>
  </si>
  <si>
    <t>A0A0Y1CRU5</t>
  </si>
  <si>
    <t>PGL/p-HBAD biosynthesis glycosyltransferase</t>
  </si>
  <si>
    <t>A0A109S9E5</t>
  </si>
  <si>
    <t>MCE-family protein mce1A</t>
  </si>
  <si>
    <t>A0A0H3M7E6</t>
  </si>
  <si>
    <t>Mycobactin utilization protein ViuB</t>
  </si>
  <si>
    <t>A0A109S985</t>
  </si>
  <si>
    <t>Succinyl-CoA ligase [ADP-forming] subunit alpha</t>
  </si>
  <si>
    <t>A0A0H3M4U6</t>
  </si>
  <si>
    <t>Enoyl-CoA hydratase echA2</t>
  </si>
  <si>
    <t>A0A0H3M1L1</t>
  </si>
  <si>
    <t>Probable dipeptide-transport integral membrane protein ABC transporter dppB</t>
  </si>
  <si>
    <t>A0A0H3MIP3</t>
  </si>
  <si>
    <t>Probable thioredoxin thiX</t>
  </si>
  <si>
    <t>A0A0H3M355</t>
  </si>
  <si>
    <t>Possible transmembrane protein dedA</t>
  </si>
  <si>
    <t>A0A0H3M7L4</t>
  </si>
  <si>
    <t>Possible soj/parA-related protein</t>
  </si>
  <si>
    <t>A0A0H3MHF0</t>
  </si>
  <si>
    <t>Probable fatty-acid-CoA ligase fadD24</t>
  </si>
  <si>
    <t>A0A0H3M520</t>
  </si>
  <si>
    <t>Histidinol-phosphate aminotransferase</t>
  </si>
  <si>
    <t>A0A0K2HVR0</t>
  </si>
  <si>
    <t>Long-chain-fatty-acid--CoA ligase FadD19</t>
  </si>
  <si>
    <t>A0A109SAU8</t>
  </si>
  <si>
    <t>Translation initiation factor IF-1</t>
  </si>
  <si>
    <t>A0A0K2I1G2</t>
  </si>
  <si>
    <t>50S ribosomal protein L1</t>
  </si>
  <si>
    <t>A0A0K2HSS2</t>
  </si>
  <si>
    <t>Probable transposase</t>
  </si>
  <si>
    <t>A0A0H3MGG6</t>
  </si>
  <si>
    <t>Cytochrome P450 51 cyp51</t>
  </si>
  <si>
    <t>A0A0H3M8R3</t>
  </si>
  <si>
    <t>Probable protease</t>
  </si>
  <si>
    <t>A0A0H3MA90</t>
  </si>
  <si>
    <t>Phthiodiolone/phenolphthiodiolone dimycocerosates ketoreductase</t>
  </si>
  <si>
    <t>A0A0K2HZR2</t>
  </si>
  <si>
    <t>Phosphoribosylaminoimidazole-succinocarboxamide synthase</t>
  </si>
  <si>
    <t>A0A0K2HT09</t>
  </si>
  <si>
    <t>50S ribosomal protein L22</t>
  </si>
  <si>
    <t>A0A0K2HSU3</t>
  </si>
  <si>
    <t>Ferredoxin</t>
  </si>
  <si>
    <t>A0A0H3M4Q3</t>
  </si>
  <si>
    <t>Probable glutamine-binding lipoprotein glnH</t>
  </si>
  <si>
    <t>A0A0H3M252</t>
  </si>
  <si>
    <t>Phosphoadenosine phosphosulfate reductase</t>
  </si>
  <si>
    <t>A0A0K2HY78</t>
  </si>
  <si>
    <t>Glucanase</t>
  </si>
  <si>
    <t>A0A0H3M9N6</t>
  </si>
  <si>
    <t>Fatty-acid-CoA ligase fadD28</t>
  </si>
  <si>
    <t>A0A0H3M8B5</t>
  </si>
  <si>
    <t>Dihydrofolate reductase</t>
  </si>
  <si>
    <t>A0A0H3MDB4</t>
  </si>
  <si>
    <t>Probable NADH dehydrogenase I (Chain F) nuoF</t>
  </si>
  <si>
    <t>A0A0H3ME32</t>
  </si>
  <si>
    <t>Possible methyltransferase/methylase</t>
  </si>
  <si>
    <t>A0A0H3M2H4</t>
  </si>
  <si>
    <t>Arginine--tRNA ligase</t>
  </si>
  <si>
    <t>A0A0K2HUX4</t>
  </si>
  <si>
    <t>Lipoprotein LprB</t>
  </si>
  <si>
    <t>A0A0H3M4G0</t>
  </si>
  <si>
    <t>Ribosomal RNA small subunit methyltransferase A</t>
  </si>
  <si>
    <t>A0A0K2HTW1</t>
  </si>
  <si>
    <t>NADH-quinone oxidoreductase subunit D</t>
  </si>
  <si>
    <t>A0A0K2I0E3</t>
  </si>
  <si>
    <t>50S ribosomal protein L11</t>
  </si>
  <si>
    <t>A0A0K2HTH9</t>
  </si>
  <si>
    <t>Possible udp-glucose 4-epimerase galE2</t>
  </si>
  <si>
    <t>A0A0H3M2F1</t>
  </si>
  <si>
    <t>F420-dependent glucose-6-phosphate dehydrogenase</t>
  </si>
  <si>
    <t>Q9XC09</t>
  </si>
  <si>
    <t>Probable transcriptional regulatory protein (Probably crp/fnr-family)</t>
  </si>
  <si>
    <t>A0A0H3MA79</t>
  </si>
  <si>
    <t>Short-chain type oxidoreductase</t>
  </si>
  <si>
    <t>A0A0H3M3Q6</t>
  </si>
  <si>
    <t>Glutamyl-tRNA reductase</t>
  </si>
  <si>
    <t>A0A0K2HSD2</t>
  </si>
  <si>
    <t>Probable pyrroline-5-carboxylate dehydrogenase rocA</t>
  </si>
  <si>
    <t>A0A0H3M3D0</t>
  </si>
  <si>
    <t>Adenylate kinase</t>
  </si>
  <si>
    <t>A1KGL4</t>
  </si>
  <si>
    <t>D-alanine--D-alanine ligase</t>
  </si>
  <si>
    <t>A1KMX5</t>
  </si>
  <si>
    <t>Polyphosphate glucokinase ppgK</t>
  </si>
  <si>
    <t>A0A0H3MD65</t>
  </si>
  <si>
    <t>30S ribosomal protein S8</t>
  </si>
  <si>
    <t>A1KGJ9</t>
  </si>
  <si>
    <t>Probable o-methyltransferase</t>
  </si>
  <si>
    <t>A0A0H3M1K2</t>
  </si>
  <si>
    <t>Probable phosphomannomutase pmmB</t>
  </si>
  <si>
    <t>A0A0H3MEG2</t>
  </si>
  <si>
    <t>4-hydroxy-tetrahydrodipicolinate synthase</t>
  </si>
  <si>
    <t>A0A0K2HZ52</t>
  </si>
  <si>
    <t>Dehydrogenase/reductase</t>
  </si>
  <si>
    <t>A0A0Y1BIY8</t>
  </si>
  <si>
    <t>Glutamate-1-semialdehyde 2,1-aminomutase</t>
  </si>
  <si>
    <t>A1KG00</t>
  </si>
  <si>
    <t>Ferritin</t>
  </si>
  <si>
    <t>A0A0H3MC59</t>
  </si>
  <si>
    <t>Chorismate mutase</t>
  </si>
  <si>
    <t>A0A0H3M762</t>
  </si>
  <si>
    <t>Fumarate reductase</t>
  </si>
  <si>
    <t>A0A0Y1CE88</t>
  </si>
  <si>
    <t>Maltooligosyltrehalose trehalohydrolase TreZ</t>
  </si>
  <si>
    <t>A0A0H3MAJ3</t>
  </si>
  <si>
    <t>Aspartyl/glutamyl-tRNA(Asn/Gln) amidotransferase subunit C</t>
  </si>
  <si>
    <t>A0A0K2HZX9</t>
  </si>
  <si>
    <t>Bifunctional protein FolD</t>
  </si>
  <si>
    <t>A0A109SAC9</t>
  </si>
  <si>
    <t>Probable transcriptional regulatory protein</t>
  </si>
  <si>
    <t>A0A0H3MBI8</t>
  </si>
  <si>
    <t>Probable transcriptional regulatory protein (GntR-family)</t>
  </si>
  <si>
    <t>A0A0H3MAS1</t>
  </si>
  <si>
    <t>Two component system response sensor kinase PhoR</t>
  </si>
  <si>
    <t>A0A0Y1CF98</t>
  </si>
  <si>
    <t>Probable periplasmic sugar-binding lipoprotein uspC</t>
  </si>
  <si>
    <t>A0A0H3MF96</t>
  </si>
  <si>
    <t>Probable amino acid aminotransferase</t>
  </si>
  <si>
    <t>A0A0H3M8U7</t>
  </si>
  <si>
    <t>Probable serine protease htrA</t>
  </si>
  <si>
    <t>A0A0H3M5J1</t>
  </si>
  <si>
    <t>Possible lipoprotein</t>
  </si>
  <si>
    <t>A0A0H3M608</t>
  </si>
  <si>
    <t>RNA methyltransferase</t>
  </si>
  <si>
    <t>A0A0H3M5B7</t>
  </si>
  <si>
    <t>2-hydroxyhepta-2,4-diene-1,7-dioate isomerase</t>
  </si>
  <si>
    <t>A0A0K2HZV9</t>
  </si>
  <si>
    <t>Possible short-chain dehydrogenase EphD</t>
  </si>
  <si>
    <t>A0A0H3M6S0</t>
  </si>
  <si>
    <t>Probable NADPH:adrenodoxin oxidoreductase fprA</t>
  </si>
  <si>
    <t>A0A0H3M8S4</t>
  </si>
  <si>
    <t>Probable monoxygenase</t>
  </si>
  <si>
    <t>A0A0H3M4P5</t>
  </si>
  <si>
    <t>Acyl-CoA dehydrogenase FadE26</t>
  </si>
  <si>
    <t>A0A109SAN4</t>
  </si>
  <si>
    <t>Methionine aminopeptidase</t>
  </si>
  <si>
    <t>A0A0H3M9T2</t>
  </si>
  <si>
    <t>Possible cobalamin biosynthesis protein CobG</t>
  </si>
  <si>
    <t>A0A0H3M5B6</t>
  </si>
  <si>
    <t>Two component transcriptional regulatory protein devR (Probably luxR/uhpA-family)</t>
  </si>
  <si>
    <t>A0A0H3MAG2</t>
  </si>
  <si>
    <t>Probable sugar-transport ATP-binding protein ABC transporter</t>
  </si>
  <si>
    <t>A0A0H3M7K4</t>
  </si>
  <si>
    <t>Cobalamin biosynthesis protein CobD</t>
  </si>
  <si>
    <t>A0A0H3M6U0</t>
  </si>
  <si>
    <t>Possible mycolic acid synthase umaA1</t>
  </si>
  <si>
    <t>A0A0H3M2B0</t>
  </si>
  <si>
    <t>3-dehydroquinate dehydratase</t>
  </si>
  <si>
    <t>A0A0K2HYI1</t>
  </si>
  <si>
    <t>50S ribosomal protein L9</t>
  </si>
  <si>
    <t>A0A0K2HQQ7</t>
  </si>
  <si>
    <t>Probable transport protein MmpL8</t>
  </si>
  <si>
    <t>A1KQF8</t>
  </si>
  <si>
    <t>Probable lipoprotein aminopeptidase lpqL</t>
  </si>
  <si>
    <t>A0A0H3M264</t>
  </si>
  <si>
    <t>Probable ferredoxin fdxC</t>
  </si>
  <si>
    <t>A0A0H3M9R0</t>
  </si>
  <si>
    <t>Probable lipase/esterase lipG</t>
  </si>
  <si>
    <t>A0A0H3M461</t>
  </si>
  <si>
    <t>Glucose-6-phosphate isomerase</t>
  </si>
  <si>
    <t>A0A0K2HUI6</t>
  </si>
  <si>
    <t>Fatty-acid-CoA ligase fadD26</t>
  </si>
  <si>
    <t>A0A0H3M8A6</t>
  </si>
  <si>
    <t>Glycine dehydrogenase (decarboxylating)</t>
  </si>
  <si>
    <t>A0A0K2HWI6</t>
  </si>
  <si>
    <t>50S ribosomal protein L34</t>
  </si>
  <si>
    <t>A0A0G2Q9F3</t>
  </si>
  <si>
    <t>50S ribosomal protein L15</t>
  </si>
  <si>
    <t>A0A0K2HSY6</t>
  </si>
  <si>
    <t>Acetolactate synthase</t>
  </si>
  <si>
    <t>A0A0H3MGU7</t>
  </si>
  <si>
    <t>Probable conserved lipoprotein lpqN</t>
  </si>
  <si>
    <t>A0A0H3M1X0</t>
  </si>
  <si>
    <t>Galactokinase</t>
  </si>
  <si>
    <t>A1KG98</t>
  </si>
  <si>
    <t>Probable serine protease</t>
  </si>
  <si>
    <t>A0A0H3M2W3</t>
  </si>
  <si>
    <t>5'-3' exonuclease</t>
  </si>
  <si>
    <t>A0A0H3MBR1</t>
  </si>
  <si>
    <t>Heat shock protein hspX</t>
  </si>
  <si>
    <t>A0A0H3M591</t>
  </si>
  <si>
    <t>50S ribosomal protein L25</t>
  </si>
  <si>
    <t>A0A0H3M3R5</t>
  </si>
  <si>
    <t>50S ribosomal protein L5</t>
  </si>
  <si>
    <t>A0A0K2HSV2</t>
  </si>
  <si>
    <t>30S ribosomal protein S9</t>
  </si>
  <si>
    <t>A0A0K2I1E0</t>
  </si>
  <si>
    <t>Ribonucleoside-diphosphate reductase subunit beta</t>
  </si>
  <si>
    <t>A0A0H3MGZ4</t>
  </si>
  <si>
    <t>Peptidoglycan endopeptidase RipB</t>
  </si>
  <si>
    <t>A0A0H3M3Z4</t>
  </si>
  <si>
    <t>50S ribosomal protein L20</t>
  </si>
  <si>
    <t>A0A0K2HWL8</t>
  </si>
  <si>
    <t>Probable daunorubicin-DIM-transport ATP-binding protein ABC transporter drrA</t>
  </si>
  <si>
    <t>A0A0H3M7U5</t>
  </si>
  <si>
    <t>Possible zinc-containing alcohol dehydrogenase NAD dependant adhB</t>
  </si>
  <si>
    <t>A0A0H3MB17</t>
  </si>
  <si>
    <t>Anthranilate synthase component II</t>
  </si>
  <si>
    <t>A0A0Y1BE00</t>
  </si>
  <si>
    <t>30S ribosomal protein S13</t>
  </si>
  <si>
    <t>A0A0K2I1L2</t>
  </si>
  <si>
    <t>CDP-diacylglycerol pyrophosphatase</t>
  </si>
  <si>
    <t>A0A120IPC7</t>
  </si>
  <si>
    <t>Transcription elongation factor GreA</t>
  </si>
  <si>
    <t>A0A0K2HU08</t>
  </si>
  <si>
    <t>Probable nicotinate-nucleotide pyrophosphatase nadC</t>
  </si>
  <si>
    <t>A0A0H3MAJ7</t>
  </si>
  <si>
    <t>Pantothenate synthetase</t>
  </si>
  <si>
    <t>A0A0K2I1X5</t>
  </si>
  <si>
    <t>Probable conserved MCE associated membrane protein</t>
  </si>
  <si>
    <t>A0A0H3M0V2</t>
  </si>
  <si>
    <t>Two component sensor kinase TcrY</t>
  </si>
  <si>
    <t>A0A0H3MFL5</t>
  </si>
  <si>
    <t>50S ribosomal protein L27</t>
  </si>
  <si>
    <t>A0A0K2HY79</t>
  </si>
  <si>
    <t>16S/23S rRNA (Cytidine-2'-O)-methyltransferase TlyA</t>
  </si>
  <si>
    <t>A0A0H3M4J2</t>
  </si>
  <si>
    <t>Probable endonuclease 4</t>
  </si>
  <si>
    <t>A0A0K2HSP2</t>
  </si>
  <si>
    <t>50S ribosomal protein L36</t>
  </si>
  <si>
    <t>A1KPE7</t>
  </si>
  <si>
    <t>3'-5' exoribonuclease</t>
  </si>
  <si>
    <t>A0A0H3M7X6</t>
  </si>
  <si>
    <t>Mce-family protein mce4B</t>
  </si>
  <si>
    <t>A0A0H3M9P0</t>
  </si>
  <si>
    <t>Homoserine O-acetyltransferase</t>
  </si>
  <si>
    <t>A0A0K2I195</t>
  </si>
  <si>
    <t>Probable short-chain type dehydrogenase</t>
  </si>
  <si>
    <t>A0A0H3MB94</t>
  </si>
  <si>
    <t>Cyclopropane-fatty-acyl-phospholipid synthase 2 cmaA2</t>
  </si>
  <si>
    <t>A0A0H3M8B1</t>
  </si>
  <si>
    <t>Crossover junction endodeoxyribonuclease RuvC</t>
  </si>
  <si>
    <t>A0A0K2HYP3</t>
  </si>
  <si>
    <t>UPF0109 protein BCG_2929c</t>
  </si>
  <si>
    <t>A0A0H3M7R8</t>
  </si>
  <si>
    <t>Probable methyltransferase/methylase</t>
  </si>
  <si>
    <t>A0A0H3M2J6</t>
  </si>
  <si>
    <t>Transmembrane serine/threonine-protein kinase D pknDa [first part]</t>
  </si>
  <si>
    <t>A0A0H3M4R9</t>
  </si>
  <si>
    <t>Possible short-chain dehydrogenase/reductase</t>
  </si>
  <si>
    <t>A0A0G2Q9I2</t>
  </si>
  <si>
    <t>3-oxoacyl-[acyl-carrier protein] synthase 1 kasA</t>
  </si>
  <si>
    <t>A0A0H3MF34</t>
  </si>
  <si>
    <t>Probable fatty-acid-CoA ligase fadD19</t>
  </si>
  <si>
    <t>A0A0H3M9B4</t>
  </si>
  <si>
    <t>Cold shock protein A</t>
  </si>
  <si>
    <t>A0A109SB51</t>
  </si>
  <si>
    <t>Possible enoyl-CoA hydratase echA6</t>
  </si>
  <si>
    <t>A0A0H3M2P3</t>
  </si>
  <si>
    <t>Putative 3-methyladenine DNA glycosylase</t>
  </si>
  <si>
    <t>A0A0Y1CR58</t>
  </si>
  <si>
    <t>30S ribosomal protein S16</t>
  </si>
  <si>
    <t>A0A0K2HZM1</t>
  </si>
  <si>
    <t>50S ribosomal protein L21</t>
  </si>
  <si>
    <t>A0A0H3MFJ0</t>
  </si>
  <si>
    <t>Probable cdp-diacylglycerol--serine o-phosphatidyltransferase pssA</t>
  </si>
  <si>
    <t>A0A0H3M280</t>
  </si>
  <si>
    <t>Possible cyclase</t>
  </si>
  <si>
    <t>A0A0H3MEP8</t>
  </si>
  <si>
    <t>Possible conserved lipoprotein</t>
  </si>
  <si>
    <t>A0A0H3MCY3</t>
  </si>
  <si>
    <t>Possible acyl-[acyl-carrier protein] desaturase desA2</t>
  </si>
  <si>
    <t>A0A0H3MC31</t>
  </si>
  <si>
    <t>Isocitrate lyase icl</t>
  </si>
  <si>
    <t>A0A0H3M3L9</t>
  </si>
  <si>
    <t>30S ribosomal protein S15</t>
  </si>
  <si>
    <t>A0A0K2HZ86</t>
  </si>
  <si>
    <t>50S ribosomal protein L28</t>
  </si>
  <si>
    <t>A0A0H3M6C2</t>
  </si>
  <si>
    <t>Probable conserved lipoprotein</t>
  </si>
  <si>
    <t>A0A0H3M519</t>
  </si>
  <si>
    <t>Probable cold shock protein A cspA</t>
  </si>
  <si>
    <t>A0A0H3MF98</t>
  </si>
  <si>
    <t>30S ribosomal protein S20</t>
  </si>
  <si>
    <t>A0A0K2HY40</t>
  </si>
  <si>
    <t>50S ribosomal protein L33</t>
  </si>
  <si>
    <t>A0A0K2HSN6</t>
  </si>
  <si>
    <t>Two component sensory transduction protein regX3 (Probably luxR-family)</t>
  </si>
  <si>
    <t>A0A0H3M3R1</t>
  </si>
  <si>
    <t>Nucleoside diphosphate kinase</t>
  </si>
  <si>
    <t>A0A0K2HY81</t>
  </si>
  <si>
    <t>50S ribosomal protein L32</t>
  </si>
  <si>
    <t>A0A0K2HUM1</t>
  </si>
  <si>
    <t>Low molecular weight antigen cfp2</t>
  </si>
  <si>
    <t>A0A0H3M735</t>
  </si>
  <si>
    <t>clpP1</t>
  </si>
  <si>
    <t>dtd</t>
  </si>
  <si>
    <t>dnaE1</t>
  </si>
  <si>
    <t>lnt</t>
  </si>
  <si>
    <t>cwsA</t>
  </si>
  <si>
    <t>mraZ</t>
  </si>
  <si>
    <t>rsmI</t>
  </si>
  <si>
    <t>ilvN</t>
  </si>
  <si>
    <t>mshD</t>
  </si>
  <si>
    <t>vapC</t>
  </si>
  <si>
    <t>coaX</t>
  </si>
  <si>
    <t>dapD</t>
  </si>
  <si>
    <t>rnpA_2</t>
  </si>
  <si>
    <t>pdxS</t>
  </si>
  <si>
    <t>fum</t>
  </si>
  <si>
    <t>moaC1</t>
  </si>
  <si>
    <t>mpa</t>
  </si>
  <si>
    <t>fabG2</t>
  </si>
  <si>
    <t>gltA2</t>
  </si>
  <si>
    <t>rsfS</t>
  </si>
  <si>
    <t>lytB2</t>
  </si>
  <si>
    <t>fabG4</t>
  </si>
  <si>
    <t>acpM</t>
  </si>
  <si>
    <t>rnz</t>
  </si>
  <si>
    <t>pafA</t>
  </si>
  <si>
    <t>rnj</t>
  </si>
  <si>
    <t>nrdF2</t>
  </si>
  <si>
    <t>rpmB2</t>
  </si>
  <si>
    <t>OMA_browser_ID_BCG</t>
  </si>
  <si>
    <t>MYCBP03662</t>
  </si>
  <si>
    <t>MYCBP01619</t>
  </si>
  <si>
    <t>MYCBP00003</t>
  </si>
  <si>
    <t>MYCBP00938</t>
  </si>
  <si>
    <t>MYCBP00994</t>
  </si>
  <si>
    <t>MYCBP01707</t>
  </si>
  <si>
    <t>MYCBP00939</t>
  </si>
  <si>
    <t>MYCBP01708</t>
  </si>
  <si>
    <t>A1KJB5</t>
  </si>
  <si>
    <t>MYCBP01710</t>
  </si>
  <si>
    <t>MYCBP00964</t>
  </si>
  <si>
    <t>MYCBP00872</t>
  </si>
  <si>
    <t>MYCBP00996</t>
  </si>
  <si>
    <t>MYCBP03705</t>
  </si>
  <si>
    <t>MYCBP01711</t>
  </si>
  <si>
    <t>MYCBP01913</t>
  </si>
  <si>
    <t>MYCBP03673</t>
  </si>
  <si>
    <t>MYCBP03693</t>
  </si>
  <si>
    <t>MYCBP02318</t>
  </si>
  <si>
    <t>MYCBP01712</t>
  </si>
  <si>
    <t>A1KHB8</t>
  </si>
  <si>
    <t>MYCBP01007</t>
  </si>
  <si>
    <t>MYCBP01637</t>
  </si>
  <si>
    <t>MYCBP01659</t>
  </si>
  <si>
    <t>MYCBP01178</t>
  </si>
  <si>
    <t>MYCBP01715</t>
  </si>
  <si>
    <t>MYCBP00940</t>
  </si>
  <si>
    <t>MYCBP01716</t>
  </si>
  <si>
    <t>MYCBP01718</t>
  </si>
  <si>
    <t>MYCBP01639</t>
  </si>
  <si>
    <t>MYCBP02424</t>
  </si>
  <si>
    <t>MYCBP01006</t>
  </si>
  <si>
    <t>MYCBP00882</t>
  </si>
  <si>
    <t>MYCBP03676</t>
  </si>
  <si>
    <t>MYCBP01636</t>
  </si>
  <si>
    <t>MYCBP01904</t>
  </si>
  <si>
    <t>MYCBP01719</t>
  </si>
  <si>
    <t>MYCBP01720</t>
  </si>
  <si>
    <t>MYCBP02314</t>
  </si>
  <si>
    <t>MYCBP00833</t>
  </si>
  <si>
    <t>A1KJD0</t>
  </si>
  <si>
    <t>MYCBP00841</t>
  </si>
  <si>
    <t>MYCBP03713</t>
  </si>
  <si>
    <t>MYCBP01909</t>
  </si>
  <si>
    <t>MYCBP01902</t>
  </si>
  <si>
    <t>A1KJ74</t>
  </si>
  <si>
    <t>MYCBP03712</t>
  </si>
  <si>
    <t>MYCBP00936</t>
  </si>
  <si>
    <t>MYCBP01901</t>
  </si>
  <si>
    <t>MYCBP00904</t>
  </si>
  <si>
    <t>MYCBP01645</t>
  </si>
  <si>
    <t>MYCBP02311</t>
  </si>
  <si>
    <t>MYCBP02293</t>
  </si>
  <si>
    <t>MYCBP00937</t>
  </si>
  <si>
    <t>MYCBP03602</t>
  </si>
  <si>
    <t>A1KJ66</t>
  </si>
  <si>
    <t>MYCBP03744</t>
  </si>
  <si>
    <t>MYCBP03689</t>
  </si>
  <si>
    <t>MYCBP01672</t>
  </si>
  <si>
    <t>MYCBP00862</t>
  </si>
  <si>
    <t>MYCBP01174</t>
  </si>
  <si>
    <t>MYCBP00874</t>
  </si>
  <si>
    <t>MYCBP01671</t>
  </si>
  <si>
    <t>MYCBP03690</t>
  </si>
  <si>
    <t>MYCBP01644</t>
  </si>
  <si>
    <t>MYCBP01721</t>
  </si>
  <si>
    <t>MYCBP01175</t>
  </si>
  <si>
    <t>MYCBP03710</t>
  </si>
  <si>
    <t>MYCBP01173</t>
  </si>
  <si>
    <t>A1KHN2</t>
  </si>
  <si>
    <t>MYCBP00906</t>
  </si>
  <si>
    <t>MYCBP01722</t>
  </si>
  <si>
    <t>MYCBP02332</t>
  </si>
  <si>
    <t>MYCBP03618</t>
  </si>
  <si>
    <t>MYCBP01664</t>
  </si>
  <si>
    <t>MYCBP01829</t>
  </si>
  <si>
    <t>MYCBP00879</t>
  </si>
  <si>
    <t>MYCBP03704</t>
  </si>
  <si>
    <t>MYCBP03742</t>
  </si>
  <si>
    <t>MYCBP02308</t>
  </si>
  <si>
    <t>MYCBP01169</t>
  </si>
  <si>
    <t>MYCBP01647</t>
  </si>
  <si>
    <t>MYCBP00834</t>
  </si>
  <si>
    <t>MYCBP01634</t>
  </si>
  <si>
    <t>MYCBP00935</t>
  </si>
  <si>
    <t>MYCBP00908</t>
  </si>
  <si>
    <t>MYCBP00909</t>
  </si>
  <si>
    <t>MYCBP02358</t>
  </si>
  <si>
    <t>MYCBP00818</t>
  </si>
  <si>
    <t>MYCBP02312</t>
  </si>
  <si>
    <t>MYCBP00843</t>
  </si>
  <si>
    <t>A1KJ59</t>
  </si>
  <si>
    <t>MYCBP00932</t>
  </si>
  <si>
    <t>A1KJW6</t>
  </si>
  <si>
    <t>MYCBP00931</t>
  </si>
  <si>
    <t>MYCBP01911</t>
  </si>
  <si>
    <t>MYCBP02306</t>
  </si>
  <si>
    <t>MYCBP00815</t>
  </si>
  <si>
    <t>MYCBP02291</t>
  </si>
  <si>
    <t>MYCBP03674</t>
  </si>
  <si>
    <t>MYCBP02395</t>
  </si>
  <si>
    <t>A1KJC9</t>
  </si>
  <si>
    <t>MYCBP00988</t>
  </si>
  <si>
    <t>MYCBP01725</t>
  </si>
  <si>
    <t>MYCBP01726</t>
  </si>
  <si>
    <t>MYCBP03701</t>
  </si>
  <si>
    <t>MYCBP01727</t>
  </si>
  <si>
    <t>MYCBP01655</t>
  </si>
  <si>
    <t>MYCBP01641</t>
  </si>
  <si>
    <t>MYCBP01728</t>
  </si>
  <si>
    <t>MYCBP00941</t>
  </si>
  <si>
    <t>MYCBP02305</t>
  </si>
  <si>
    <t>MYCBP01729</t>
  </si>
  <si>
    <t>MYCBP01730</t>
  </si>
  <si>
    <t>MYCBP02313</t>
  </si>
  <si>
    <t>MYCBP00942</t>
  </si>
  <si>
    <t>MYCBP00989</t>
  </si>
  <si>
    <t>MYCBP01662</t>
  </si>
  <si>
    <t>MYCBP02304</t>
  </si>
  <si>
    <t>MYCBP03670</t>
  </si>
  <si>
    <t>MYCBP00990</t>
  </si>
  <si>
    <t>MYCBP03661</t>
  </si>
  <si>
    <t>A1KH32</t>
  </si>
  <si>
    <t>MYCBP01731</t>
  </si>
  <si>
    <t>MYCBP00814</t>
  </si>
  <si>
    <t>MYCBP01732</t>
  </si>
  <si>
    <t>MYCBP01733</t>
  </si>
  <si>
    <t>MYCBP00991</t>
  </si>
  <si>
    <t>MYCBP01734</t>
  </si>
  <si>
    <t>MYCBP00992</t>
  </si>
  <si>
    <t>MYCBP01666</t>
  </si>
  <si>
    <t>MYCBP01640</t>
  </si>
  <si>
    <t>MYCBP01735</t>
  </si>
  <si>
    <t>MYCBP03672</t>
  </si>
  <si>
    <t>MYCBP01736</t>
  </si>
  <si>
    <t>MYCBP01737</t>
  </si>
  <si>
    <t>MYCBP01739</t>
  </si>
  <si>
    <t>A1KJE6</t>
  </si>
  <si>
    <t>MYCBP00911</t>
  </si>
  <si>
    <t>MYCBP01255</t>
  </si>
  <si>
    <t>MYCBP00934</t>
  </si>
  <si>
    <t>MYCBP00943</t>
  </si>
  <si>
    <t>MYCBP00919</t>
  </si>
  <si>
    <t>MYCBP03732</t>
  </si>
  <si>
    <t>MYCBP01741</t>
  </si>
  <si>
    <t>A1KH33</t>
  </si>
  <si>
    <t>A1KJE8</t>
  </si>
  <si>
    <t>MYCBP00905</t>
  </si>
  <si>
    <t>MYCBP00923</t>
  </si>
  <si>
    <t>MYCBP00871</t>
  </si>
  <si>
    <t>MYCBP00921</t>
  </si>
  <si>
    <t>MYCBP00913</t>
  </si>
  <si>
    <t>MYCBP01743</t>
  </si>
  <si>
    <t>MYCBP01745</t>
  </si>
  <si>
    <t>MYCBP01747</t>
  </si>
  <si>
    <t>MYCBP01744</t>
  </si>
  <si>
    <t>MYCBP01749</t>
  </si>
  <si>
    <t>MYCBP01746</t>
  </si>
  <si>
    <t>MYCBP03646</t>
  </si>
  <si>
    <t>MYCBP00870</t>
  </si>
  <si>
    <t>MYCBP03722</t>
  </si>
  <si>
    <t>MYCBP03641</t>
  </si>
  <si>
    <t>MYCBP00944</t>
  </si>
  <si>
    <t>MYCBP03708</t>
  </si>
  <si>
    <t>MYCBP03711</t>
  </si>
  <si>
    <t>MYCBP03703</t>
  </si>
  <si>
    <t>MYCBP00917</t>
  </si>
  <si>
    <t>MYCBP01751</t>
  </si>
  <si>
    <t>MYCBP00915</t>
  </si>
  <si>
    <t>MYCBP03714</t>
  </si>
  <si>
    <t>MYCBP03706</t>
  </si>
  <si>
    <t>MYCBP00993</t>
  </si>
  <si>
    <t>MYCBP01748</t>
  </si>
  <si>
    <t>MYCBP03609</t>
  </si>
  <si>
    <t>MYCBP03622</t>
  </si>
  <si>
    <t>MYCBP01753</t>
  </si>
  <si>
    <t>MYCBP01755</t>
  </si>
  <si>
    <t>MYCBP01000</t>
  </si>
  <si>
    <t>MYCBP03770</t>
  </si>
  <si>
    <t>MYCBP01946</t>
  </si>
  <si>
    <t>MYCBP01702</t>
  </si>
  <si>
    <t>MYCBP00998</t>
  </si>
  <si>
    <t>MYCBP00831</t>
  </si>
  <si>
    <t>MYCBP03638</t>
  </si>
  <si>
    <t>MYCBP01923</t>
  </si>
  <si>
    <t>MYCBP02376</t>
  </si>
  <si>
    <t>MYCBP01896</t>
  </si>
  <si>
    <t>MYCBP00907</t>
  </si>
  <si>
    <t>MYCBP01643</t>
  </si>
  <si>
    <t>A1KL82</t>
  </si>
  <si>
    <t>A1KGV2</t>
  </si>
  <si>
    <t>MYCBP03632</t>
  </si>
  <si>
    <t>MYCBP00816</t>
  </si>
  <si>
    <t>MYCBP00997</t>
  </si>
  <si>
    <t>MYCBP00864</t>
  </si>
  <si>
    <t>MYCBP02005</t>
  </si>
  <si>
    <t>MYCBP02399</t>
  </si>
  <si>
    <t>MYCBP01124</t>
  </si>
  <si>
    <t>MYCBP02352</t>
  </si>
  <si>
    <t>MYCBP02309</t>
  </si>
  <si>
    <t>MYCBP02310</t>
  </si>
  <si>
    <t>MYCBP03743</t>
  </si>
  <si>
    <t>MYCBP01005</t>
  </si>
  <si>
    <t>MYCBP00854</t>
  </si>
  <si>
    <t>A1KLD5</t>
  </si>
  <si>
    <t>MYCBP02307</t>
  </si>
  <si>
    <t>MYCBP01903</t>
  </si>
  <si>
    <t>MYCBP00847</t>
  </si>
  <si>
    <t>MYCBP03730</t>
  </si>
  <si>
    <t>MYCBP00832</t>
  </si>
  <si>
    <t>MYCBP00817</t>
  </si>
  <si>
    <t>MYCBP01757</t>
  </si>
  <si>
    <t>MYCBP02297</t>
  </si>
  <si>
    <t>A1KJ69</t>
  </si>
  <si>
    <t>MYCBP00929</t>
  </si>
  <si>
    <t>MYCBP03696</t>
  </si>
  <si>
    <t>MYCBP01915</t>
  </si>
  <si>
    <t>MYCBP02292</t>
  </si>
  <si>
    <t>MYCBP01661</t>
  </si>
  <si>
    <t>MYCBP01754</t>
  </si>
  <si>
    <t>MYCBP00910</t>
  </si>
  <si>
    <t>A1KH31</t>
  </si>
  <si>
    <t>MYCBP01656</t>
  </si>
  <si>
    <t>MYCBP01759</t>
  </si>
  <si>
    <t>MYCBP01638</t>
  </si>
  <si>
    <t>MYCBP02301</t>
  </si>
  <si>
    <t>A1KJ29</t>
  </si>
  <si>
    <t>MYCBP01620</t>
  </si>
  <si>
    <t>A1KJ27</t>
  </si>
  <si>
    <t>MYCBP01079</t>
  </si>
  <si>
    <t>MYCBP03650</t>
  </si>
  <si>
    <t>MYCBP03756</t>
  </si>
  <si>
    <t>MYCBP02388</t>
  </si>
  <si>
    <t>MYCBP02375</t>
  </si>
  <si>
    <t>MYCBP02387</t>
  </si>
  <si>
    <t>MYCBP02374</t>
  </si>
  <si>
    <t>MYCBP02383</t>
  </si>
  <si>
    <t>MYCBP02407</t>
  </si>
  <si>
    <t>MYCBP02386</t>
  </si>
  <si>
    <t>MYCBP03686</t>
  </si>
  <si>
    <t>A1KQ47</t>
  </si>
  <si>
    <t>MYCBP00999</t>
  </si>
  <si>
    <t>A1KJG2</t>
  </si>
  <si>
    <t>MYCBP01761</t>
  </si>
  <si>
    <t>MYCBP01758</t>
  </si>
  <si>
    <t>A1KHA2</t>
  </si>
  <si>
    <t>MYCBP01763</t>
  </si>
  <si>
    <t>MYCBP03630</t>
  </si>
  <si>
    <t>MYCBP03665</t>
  </si>
  <si>
    <t>MYCBP03660</t>
  </si>
  <si>
    <t>MYCBP03680</t>
  </si>
  <si>
    <t>MYCBP03737</t>
  </si>
  <si>
    <t>MYCBP03659</t>
  </si>
  <si>
    <t>MYCBP03681</t>
  </si>
  <si>
    <t>MYCBP03724</t>
  </si>
  <si>
    <t>MYCBP01760</t>
  </si>
  <si>
    <t>MYCBP03692</t>
  </si>
  <si>
    <t>MYCBP03639</t>
  </si>
  <si>
    <t>MYCBP01771</t>
  </si>
  <si>
    <t>MYCBP00830</t>
  </si>
  <si>
    <t>MYCBP01009</t>
  </si>
  <si>
    <t>MYCBP00986</t>
  </si>
  <si>
    <t>MYCBP00829</t>
  </si>
  <si>
    <t>MYCBP01939</t>
  </si>
  <si>
    <t>MYCBP00827</t>
  </si>
  <si>
    <t>MYCBP01793</t>
  </si>
  <si>
    <t>MYCBP01937</t>
  </si>
  <si>
    <t>MYCBP03736</t>
  </si>
  <si>
    <t>MYCBP01835</t>
  </si>
  <si>
    <t>MYCBP01021</t>
  </si>
  <si>
    <t>MYCBP01126</t>
  </si>
  <si>
    <t>MYCBP01127</t>
  </si>
  <si>
    <t>MYCBP01822</t>
  </si>
  <si>
    <t>MYCBP01022</t>
  </si>
  <si>
    <t>MYCBP01019</t>
  </si>
  <si>
    <t>MYCBP01941</t>
  </si>
  <si>
    <t>MYCBP03612</t>
  </si>
  <si>
    <t>A1KPU4</t>
  </si>
  <si>
    <t>MYCBP01787</t>
  </si>
  <si>
    <t>MYCBP00890</t>
  </si>
  <si>
    <t>MYCBP00857</t>
  </si>
  <si>
    <t>MYCBP01020</t>
  </si>
  <si>
    <t>MYCBP03628</t>
  </si>
  <si>
    <t>MYCBP01935</t>
  </si>
  <si>
    <t>MYCBP01017</t>
  </si>
  <si>
    <t>MYCBP00851</t>
  </si>
  <si>
    <t>MYCBP01018</t>
  </si>
  <si>
    <t>MYCBP00861</t>
  </si>
  <si>
    <t>MYCBP01943</t>
  </si>
  <si>
    <t>A1KJR2</t>
  </si>
  <si>
    <t>MYCBP00852</t>
  </si>
  <si>
    <t>MYCBP03723</t>
  </si>
  <si>
    <t>MYCBP01927</t>
  </si>
  <si>
    <t>MYCBP01016</t>
  </si>
  <si>
    <t>MYCBP01015</t>
  </si>
  <si>
    <t>A1KJ76</t>
  </si>
  <si>
    <t>MYCBP01779</t>
  </si>
  <si>
    <t>A1KHC1</t>
  </si>
  <si>
    <t>MYCBP00859</t>
  </si>
  <si>
    <t>MYCBP01853</t>
  </si>
  <si>
    <t>MYCBP02290</t>
  </si>
  <si>
    <t>MYCBP01775</t>
  </si>
  <si>
    <t>MYCBP00848</t>
  </si>
  <si>
    <t>MYCBP00853</t>
  </si>
  <si>
    <t>MYCBP00826</t>
  </si>
  <si>
    <t>MYCBP03621</t>
  </si>
  <si>
    <t>MYCBP01013</t>
  </si>
  <si>
    <t>MYCBP01945</t>
  </si>
  <si>
    <t>MYCBP00849</t>
  </si>
  <si>
    <t>MYCBP03617</t>
  </si>
  <si>
    <t>MYCBP01012</t>
  </si>
  <si>
    <t>MYCBP03750</t>
  </si>
  <si>
    <t>MYCBP01029</t>
  </si>
  <si>
    <t>MYCBP01028</t>
  </si>
  <si>
    <t>MYCBP00951</t>
  </si>
  <si>
    <t>MYCBP00824</t>
  </si>
  <si>
    <t>MYCBP03738</t>
  </si>
  <si>
    <t>MYCBP00858</t>
  </si>
  <si>
    <t>MYCBP01949</t>
  </si>
  <si>
    <t>MYCBP01025</t>
  </si>
  <si>
    <t>MYCBP01944</t>
  </si>
  <si>
    <t>A1KGU6</t>
  </si>
  <si>
    <t>MYCBP01704</t>
  </si>
  <si>
    <t>MYCBP00837</t>
  </si>
  <si>
    <t>MYCBP01024</t>
  </si>
  <si>
    <t>MYCBP01920</t>
  </si>
  <si>
    <t>MYCBP00836</t>
  </si>
  <si>
    <t>MYCBP01918</t>
  </si>
  <si>
    <t>MYCBP01023</t>
  </si>
  <si>
    <t>MYCBP00985</t>
  </si>
  <si>
    <t>MYCBP00983</t>
  </si>
  <si>
    <t>MYCBP00982</t>
  </si>
  <si>
    <t>MYCBP03624</t>
  </si>
  <si>
    <t>MYCBP00835</t>
  </si>
  <si>
    <t>MYCBP00981</t>
  </si>
  <si>
    <t>MYCBP00967</t>
  </si>
  <si>
    <t>MYCBP00887</t>
  </si>
  <si>
    <t>A1KJR0</t>
  </si>
  <si>
    <t>MYCBP01931</t>
  </si>
  <si>
    <t>MYCBP00863</t>
  </si>
  <si>
    <t>MYCBP03745</t>
  </si>
  <si>
    <t>MYCBP00980</t>
  </si>
  <si>
    <t>MYCBP01979</t>
  </si>
  <si>
    <t>MYCBP01783</t>
  </si>
  <si>
    <t>MYCBP00886</t>
  </si>
  <si>
    <t>MYCBP00979</t>
  </si>
  <si>
    <t>A1KJ57</t>
  </si>
  <si>
    <t>MYCBP01821</t>
  </si>
  <si>
    <t>MYCBP00891</t>
  </si>
  <si>
    <t>MYCBP01658</t>
  </si>
  <si>
    <t>MYCBP01948</t>
  </si>
  <si>
    <t>A1KH85</t>
  </si>
  <si>
    <t>MYCBP00839</t>
  </si>
  <si>
    <t>MYCBP01774</t>
  </si>
  <si>
    <t>MYCBP01942</t>
  </si>
  <si>
    <t>MYCBP00977</t>
  </si>
  <si>
    <t>MYCBP01817</t>
  </si>
  <si>
    <t>MYCBP00842</t>
  </si>
  <si>
    <t>MYCBP00976</t>
  </si>
  <si>
    <t>MYCBP00850</t>
  </si>
  <si>
    <t>MYCBP01795</t>
  </si>
  <si>
    <t>MYCBP01633</t>
  </si>
  <si>
    <t>MYCBP01144</t>
  </si>
  <si>
    <t>MYCBP01797</t>
  </si>
  <si>
    <t>MYCBP02342</t>
  </si>
  <si>
    <t>MYCBP03115</t>
  </si>
  <si>
    <t>MYCBP00840</t>
  </si>
  <si>
    <t>MYCBP01146</t>
  </si>
  <si>
    <t>MYCBP01801</t>
  </si>
  <si>
    <t>A1KJ60</t>
  </si>
  <si>
    <t>MYCBP03716</t>
  </si>
  <si>
    <t>A1KLB3</t>
  </si>
  <si>
    <t>MYCBP01177</t>
  </si>
  <si>
    <t>A1KPT7</t>
  </si>
  <si>
    <t>MYCBP00823</t>
  </si>
  <si>
    <t>A1KGT3</t>
  </si>
  <si>
    <t>MYCBP03671</t>
  </si>
  <si>
    <t>MYCBP01804</t>
  </si>
  <si>
    <t>MYCBP00914</t>
  </si>
  <si>
    <t>MYCBP01765</t>
  </si>
  <si>
    <t>MYCBP00812</t>
  </si>
  <si>
    <t>MYCBP01810</t>
  </si>
  <si>
    <t>MYCBP01181</t>
  </si>
  <si>
    <t>MYCBP01646</t>
  </si>
  <si>
    <t>MYCBP03664</t>
  </si>
  <si>
    <t>A1KL96</t>
  </si>
  <si>
    <t>MYCBP03339</t>
  </si>
  <si>
    <t>MYCBP00822</t>
  </si>
  <si>
    <t>A1KH25</t>
  </si>
  <si>
    <t>MYCBP01652</t>
  </si>
  <si>
    <t>MYCBP03666</t>
  </si>
  <si>
    <t>MYCBP02317</t>
  </si>
  <si>
    <t>MYCBP00920</t>
  </si>
  <si>
    <t>MYCBP01134</t>
  </si>
  <si>
    <t>MYCBP03663</t>
  </si>
  <si>
    <t>MYCBP01892</t>
  </si>
  <si>
    <t>MYCBP00975</t>
  </si>
  <si>
    <t>MYCBP01657</t>
  </si>
  <si>
    <t>MYCBP01818</t>
  </si>
  <si>
    <t>MYCBP01950</t>
  </si>
  <si>
    <t>MYCBP01762</t>
  </si>
  <si>
    <t>MYCBP01147</t>
  </si>
  <si>
    <t>MYCBP01805</t>
  </si>
  <si>
    <t>MYCBP03697</t>
  </si>
  <si>
    <t>MYCBP00916</t>
  </si>
  <si>
    <t>MYCBP03677</t>
  </si>
  <si>
    <t>MYCBP00819</t>
  </si>
  <si>
    <t>MYCBP01626</t>
  </si>
  <si>
    <t>MYCBP01625</t>
  </si>
  <si>
    <t>MYCBP01628</t>
  </si>
  <si>
    <t>MYCBP01627</t>
  </si>
  <si>
    <t>MYCBP03675</t>
  </si>
  <si>
    <t>MYCBP01630</t>
  </si>
  <si>
    <t>MYCBP01916</t>
  </si>
  <si>
    <t>MYCBP03754</t>
  </si>
  <si>
    <t>MYCBP02394</t>
  </si>
  <si>
    <t>MYCBP02380</t>
  </si>
  <si>
    <t>MYCBP01629</t>
  </si>
  <si>
    <t>MYCBP01632</t>
  </si>
  <si>
    <t>MYCBP01631</t>
  </si>
  <si>
    <t>MYCBP02392</t>
  </si>
  <si>
    <t>MYCBP01917</t>
  </si>
  <si>
    <t>MYCBP02363</t>
  </si>
  <si>
    <t>MYCBP02412</t>
  </si>
  <si>
    <t>MYCBP02384</t>
  </si>
  <si>
    <t>MYCBP01675</t>
  </si>
  <si>
    <t>MYCBP02362</t>
  </si>
  <si>
    <t>MYCBP03702</t>
  </si>
  <si>
    <t>MYCBP01674</t>
  </si>
  <si>
    <t>MYCBP01617</t>
  </si>
  <si>
    <t>MYCBP01676</t>
  </si>
  <si>
    <t>MYCBP02246</t>
  </si>
  <si>
    <t>MYCBP01673</t>
  </si>
  <si>
    <t>MYCBP01677</t>
  </si>
  <si>
    <t>MYCBP01612</t>
  </si>
  <si>
    <t>MYCBP01618</t>
  </si>
  <si>
    <t>MYCBP02411</t>
  </si>
  <si>
    <t>A1KJR3</t>
  </si>
  <si>
    <t>A1KH80</t>
  </si>
  <si>
    <t>MYCBP03757</t>
  </si>
  <si>
    <t>MYCBP00492</t>
  </si>
  <si>
    <t>A1KLC0</t>
  </si>
  <si>
    <t>MYCBP01811</t>
  </si>
  <si>
    <t>MYCBP03695</t>
  </si>
  <si>
    <t>MYCBP01826</t>
  </si>
  <si>
    <t>MYCBP03640</t>
  </si>
  <si>
    <t>MYCBP01806</t>
  </si>
  <si>
    <t>MYCBP01802</t>
  </si>
  <si>
    <t>MYCBP01764</t>
  </si>
  <si>
    <t>MYCBP00873</t>
  </si>
  <si>
    <t>MYCBP01819</t>
  </si>
  <si>
    <t>MYCBP01830</t>
  </si>
  <si>
    <t>MYCBP01824</t>
  </si>
  <si>
    <t>MYCBP00945</t>
  </si>
  <si>
    <t>MYCBP00876</t>
  </si>
  <si>
    <t>MYCBP01825</t>
  </si>
  <si>
    <t>MYCBP01770</t>
  </si>
  <si>
    <t>MYCBP03643</t>
  </si>
  <si>
    <t>MYCBP00868</t>
  </si>
  <si>
    <t>MYCBP01773</t>
  </si>
  <si>
    <t>MYCBP00946</t>
  </si>
  <si>
    <t>MYCBP03755</t>
  </si>
  <si>
    <t>MYCBP00966</t>
  </si>
  <si>
    <t>MYCBP00965</t>
  </si>
  <si>
    <t>MYCBP03688</t>
  </si>
  <si>
    <t>MYCBP00947</t>
  </si>
  <si>
    <t>MYCBP03699</t>
  </si>
  <si>
    <t>MYCBP01614</t>
  </si>
  <si>
    <t>MYCBP00948</t>
  </si>
  <si>
    <t>MYCBP00949</t>
  </si>
  <si>
    <t>MYCBP00950</t>
  </si>
  <si>
    <t>MYCBP00952</t>
  </si>
  <si>
    <t>A1KPT5</t>
  </si>
  <si>
    <t>MYCBP01196</t>
  </si>
  <si>
    <t>A1KPT4</t>
  </si>
  <si>
    <t>MYCBP03669</t>
  </si>
  <si>
    <t>MYCBP03694</t>
  </si>
  <si>
    <t>MYCBP02425</t>
  </si>
  <si>
    <t>MYCBP03603</t>
  </si>
  <si>
    <t>MYCBP03758</t>
  </si>
  <si>
    <t>MYCBP03720</t>
  </si>
  <si>
    <t>MYCBP03608</t>
  </si>
  <si>
    <t>MYCBP03715</t>
  </si>
  <si>
    <t>MYCBP00954</t>
  </si>
  <si>
    <t>MYCBP03753</t>
  </si>
  <si>
    <t>MYCBP03709</t>
  </si>
  <si>
    <t>MYCBP01809</t>
  </si>
  <si>
    <t>MYCBP01813</t>
  </si>
  <si>
    <t>MYCBP01816</t>
  </si>
  <si>
    <t>MYCBP01128</t>
  </si>
  <si>
    <t>MYCBP01190</t>
  </si>
  <si>
    <t>A1KJN3</t>
  </si>
  <si>
    <t>A1KQ48</t>
  </si>
  <si>
    <t>A1KPT6</t>
  </si>
  <si>
    <t>MYCBP03746</t>
  </si>
  <si>
    <t>MYCBP03684</t>
  </si>
  <si>
    <t>MYCBP03687</t>
  </si>
  <si>
    <t>MYCBP03642</t>
  </si>
  <si>
    <t>MYCBP00902</t>
  </si>
  <si>
    <t>MYCBP03719</t>
  </si>
  <si>
    <t>MYCBP00869</t>
  </si>
  <si>
    <t>MYCBP01189</t>
  </si>
  <si>
    <t>MYCBP01954</t>
  </si>
  <si>
    <t>MYCBP01953</t>
  </si>
  <si>
    <t>MYCBP03645</t>
  </si>
  <si>
    <t>MYCBP03667</t>
  </si>
  <si>
    <t>MYCBP00865</t>
  </si>
  <si>
    <t>MYCBP03654</t>
  </si>
  <si>
    <t>MYCBP00867</t>
  </si>
  <si>
    <t>MYCBP00903</t>
  </si>
  <si>
    <t>MYCBP03657</t>
  </si>
  <si>
    <t>MYCBP03656</t>
  </si>
  <si>
    <t>MYCBP03644</t>
  </si>
  <si>
    <t>MYCBP01951</t>
  </si>
  <si>
    <t>MYCBP01952</t>
  </si>
  <si>
    <t>MYCBP03691</t>
  </si>
  <si>
    <t>MYCBP03655</t>
  </si>
  <si>
    <t>MYCBP03685</t>
  </si>
  <si>
    <t>MYCBP03668</t>
  </si>
  <si>
    <t>MYCBP03658</t>
  </si>
  <si>
    <t>MYCBP01799</t>
  </si>
  <si>
    <t>MYCBP00972</t>
  </si>
  <si>
    <t>MYCBP01940</t>
  </si>
  <si>
    <t>MYCBP01983</t>
  </si>
  <si>
    <t>MYCBP01977</t>
  </si>
  <si>
    <t>MYCBP01154</t>
  </si>
  <si>
    <t>MYCBP01981</t>
  </si>
  <si>
    <t>MYCBP00898</t>
  </si>
  <si>
    <t>A1KJX3</t>
  </si>
  <si>
    <t>MYCBP01924</t>
  </si>
  <si>
    <t>MYCBP00922</t>
  </si>
  <si>
    <t>MYCBP01650</t>
  </si>
  <si>
    <t>MYCBP01914</t>
  </si>
  <si>
    <t>MYCBP00962</t>
  </si>
  <si>
    <t>MYCBP00927</t>
  </si>
  <si>
    <t>MYCBP02365</t>
  </si>
  <si>
    <t>MYCBP01642</t>
  </si>
  <si>
    <t>MYCBP01888</t>
  </si>
  <si>
    <t>MYCBP01131</t>
  </si>
  <si>
    <t>MYCBP01870</t>
  </si>
  <si>
    <t>MYCBP00960</t>
  </si>
  <si>
    <t>MYCBP01865</t>
  </si>
  <si>
    <t>MYCBP01849</t>
  </si>
  <si>
    <t>MYCBP00933</t>
  </si>
  <si>
    <t>MYCBP00899</t>
  </si>
  <si>
    <t>MYCBP03600</t>
  </si>
  <si>
    <t>MYCBP01705</t>
  </si>
  <si>
    <t>MYCBP02391</t>
  </si>
  <si>
    <t>MYCBP01703</t>
  </si>
  <si>
    <t>MYCBP02389</t>
  </si>
  <si>
    <t>MYCBP01701</t>
  </si>
  <si>
    <t>MYCBP02402</t>
  </si>
  <si>
    <t>MYCBP02403</t>
  </si>
  <si>
    <t>MYCBP01699</t>
  </si>
  <si>
    <t>MYCBP00900</t>
  </si>
  <si>
    <t>MYCBP01700</t>
  </si>
  <si>
    <t>MYCBP02428</t>
  </si>
  <si>
    <t>MYCBP01696</t>
  </si>
  <si>
    <t>MYCBP02415</t>
  </si>
  <si>
    <t>MYCBP02398</t>
  </si>
  <si>
    <t>MYCBP03634</t>
  </si>
  <si>
    <t>A1KLA4</t>
  </si>
  <si>
    <t>MYCBP02409</t>
  </si>
  <si>
    <t>MYCBP01697</t>
  </si>
  <si>
    <t>A1KJA4</t>
  </si>
  <si>
    <t>MYCBP01694</t>
  </si>
  <si>
    <t>MYCBP02400</t>
  </si>
  <si>
    <t>MYCBP01695</t>
  </si>
  <si>
    <t>MYCBP01691</t>
  </si>
  <si>
    <t>A1KL99</t>
  </si>
  <si>
    <t>MYCBP01648</t>
  </si>
  <si>
    <t>MYCBP01692</t>
  </si>
  <si>
    <t>MYCBP01693</t>
  </si>
  <si>
    <t>MYCBP01689</t>
  </si>
  <si>
    <t>MYCBP01690</t>
  </si>
  <si>
    <t>MYCBP01687</t>
  </si>
  <si>
    <t>MYCBP01688</t>
  </si>
  <si>
    <t>MYCBP02406</t>
  </si>
  <si>
    <t>MYCBP01685</t>
  </si>
  <si>
    <t>MYCBP01686</t>
  </si>
  <si>
    <t>MYCBP01683</t>
  </si>
  <si>
    <t>MYCBP01684</t>
  </si>
  <si>
    <t>MYCBP02404</t>
  </si>
  <si>
    <t>MYCBP01681</t>
  </si>
  <si>
    <t>MYCBP02165</t>
  </si>
  <si>
    <t>MYCBP02413</t>
  </si>
  <si>
    <t>MYCBP01682</t>
  </si>
  <si>
    <t>MYCBP01679</t>
  </si>
  <si>
    <t>MYCBP01680</t>
  </si>
  <si>
    <t>MYCBP02423</t>
  </si>
  <si>
    <t>MYCBP01875</t>
  </si>
  <si>
    <t>MYCBP01861</t>
  </si>
  <si>
    <t>MYCBP03731</t>
  </si>
  <si>
    <t>MYCBP01843</t>
  </si>
  <si>
    <t>MYCBP01864</t>
  </si>
  <si>
    <t>MYCBP00895</t>
  </si>
  <si>
    <t>A1KJR1</t>
  </si>
  <si>
    <t>MYCBP03631</t>
  </si>
  <si>
    <t>A1KJP9</t>
  </si>
  <si>
    <t>MYCBP01851</t>
  </si>
  <si>
    <t>A1KJP4</t>
  </si>
  <si>
    <t>MYCBP02420</t>
  </si>
  <si>
    <t>MYCBP01838</t>
  </si>
  <si>
    <t>MYCBP01831</t>
  </si>
  <si>
    <t>A1KJN8</t>
  </si>
  <si>
    <t>MYCBP03735</t>
  </si>
  <si>
    <t>MYCBP01871</t>
  </si>
  <si>
    <t>MYCBP01866</t>
  </si>
  <si>
    <t>MYCBP00896</t>
  </si>
  <si>
    <t>MYCBP01832</t>
  </si>
  <si>
    <t>MYCBP02408</t>
  </si>
  <si>
    <t>MYCBP03626</t>
  </si>
  <si>
    <t>A1KJR4</t>
  </si>
  <si>
    <t>MYCBP01807</t>
  </si>
  <si>
    <t>MYCBP01867</t>
  </si>
  <si>
    <t>MYCBP03615</t>
  </si>
  <si>
    <t>MYCBP01874</t>
  </si>
  <si>
    <t>MYCBP01855</t>
  </si>
  <si>
    <t>MYCBP01834</t>
  </si>
  <si>
    <t>MYCBP01863</t>
  </si>
  <si>
    <t>MYCBP01840</t>
  </si>
  <si>
    <t>MYCBP01827</t>
  </si>
  <si>
    <t>MYCBP01850</t>
  </si>
  <si>
    <t>MYCBP01837</t>
  </si>
  <si>
    <t>MYCBP01869</t>
  </si>
  <si>
    <t>MYCBP00897</t>
  </si>
  <si>
    <t>MYCBP01836</t>
  </si>
  <si>
    <t>MYCBP01845</t>
  </si>
  <si>
    <t>MYCBP02436</t>
  </si>
  <si>
    <t>MYCBP01862</t>
  </si>
  <si>
    <t>MYCBP01854</t>
  </si>
  <si>
    <t>MYCBP01882</t>
  </si>
  <si>
    <t>MYCBP00892</t>
  </si>
  <si>
    <t>MYCBP01846</t>
  </si>
  <si>
    <t>MYCBP03682</t>
  </si>
  <si>
    <t>MYCBP02294</t>
  </si>
  <si>
    <t>MYCBP01880</t>
  </si>
  <si>
    <t>MYCBP00963</t>
  </si>
  <si>
    <t>MYCBP01876</t>
  </si>
  <si>
    <t>MYCBP01889</t>
  </si>
  <si>
    <t>MYCBP01893</t>
  </si>
  <si>
    <t>MYCBP02443</t>
  </si>
  <si>
    <t>MYCBP01887</t>
  </si>
  <si>
    <t>MYCBP01890</t>
  </si>
  <si>
    <t>MYCBP00893</t>
  </si>
  <si>
    <t>MYCBP03747</t>
  </si>
  <si>
    <t>MYCBP03633</t>
  </si>
  <si>
    <t>MYCBP03729</t>
  </si>
  <si>
    <t>MYCBP01884</t>
  </si>
  <si>
    <t>MYCBP03620</t>
  </si>
  <si>
    <t>MYCBP03733</t>
  </si>
  <si>
    <t>MYCBP01894</t>
  </si>
  <si>
    <t>MYCBP00894</t>
  </si>
  <si>
    <t>MYCBP00884</t>
  </si>
  <si>
    <t>MYCBP03627</t>
  </si>
  <si>
    <t>MYCBP03749</t>
  </si>
  <si>
    <t>MYCBP03619</t>
  </si>
  <si>
    <t>MYCBP03748</t>
  </si>
  <si>
    <t>MYCBP03700</t>
  </si>
  <si>
    <t>MYCBP03683</t>
  </si>
  <si>
    <t>MYCBP03741</t>
  </si>
  <si>
    <t>MYCBP01891</t>
  </si>
  <si>
    <t>MYCBP00881</t>
  </si>
  <si>
    <t>MYCBP00883</t>
  </si>
  <si>
    <t>A1KJU9</t>
  </si>
  <si>
    <t>MYCBP01900</t>
  </si>
  <si>
    <t>MYCBP01070</t>
  </si>
  <si>
    <t>MYCBP01796</t>
  </si>
  <si>
    <t>MYCBP01230</t>
  </si>
  <si>
    <t>MYCBP01881</t>
  </si>
  <si>
    <t>MYCBP00880</t>
  </si>
  <si>
    <t>MYCBP03725</t>
  </si>
  <si>
    <t>MYCBP03625</t>
  </si>
  <si>
    <t>MYCBP01883</t>
  </si>
  <si>
    <t>MYCBP03739</t>
  </si>
  <si>
    <t>MYCBP03734</t>
  </si>
  <si>
    <t>MYCBP01877</t>
  </si>
  <si>
    <t>MYCBP01878</t>
  </si>
  <si>
    <t>MYCBP00885</t>
  </si>
  <si>
    <t>MYCBP01872</t>
  </si>
  <si>
    <t>MYCBP03728</t>
  </si>
  <si>
    <t>MYCBP03629</t>
  </si>
  <si>
    <t>MYCBP03637</t>
  </si>
  <si>
    <t>MYCBP01879</t>
  </si>
  <si>
    <t>MYCBP01706</t>
  </si>
  <si>
    <t>MYCBP01873</t>
  </si>
  <si>
    <t>MYCBP03751</t>
  </si>
  <si>
    <t>MYCBP02430</t>
  </si>
  <si>
    <t>MYCBP03679</t>
  </si>
  <si>
    <t>MYCBP01978</t>
  </si>
  <si>
    <t>MYCBP02356</t>
  </si>
  <si>
    <t>MYCBP00031</t>
  </si>
  <si>
    <t>MYCBP01549</t>
  </si>
  <si>
    <t>MYCBP01155</t>
  </si>
  <si>
    <t>MYCBP01156</t>
  </si>
  <si>
    <t>MYCBP01781</t>
  </si>
  <si>
    <t>MYCBP02367</t>
  </si>
  <si>
    <t>MYCBP02373</t>
  </si>
  <si>
    <t>MYCBP01166</t>
  </si>
  <si>
    <t>MYCBP00930</t>
  </si>
  <si>
    <t>MYCBP00889</t>
  </si>
  <si>
    <t>MYCBP01791</t>
  </si>
  <si>
    <t>MYCBP01142</t>
  </si>
  <si>
    <t>MYCBP01784</t>
  </si>
  <si>
    <t>MYCBP01143</t>
  </si>
  <si>
    <t>MYCBP03613</t>
  </si>
  <si>
    <t>MYCBP03649</t>
  </si>
  <si>
    <t>MYCBP02371</t>
  </si>
  <si>
    <t>MYCBP00807</t>
  </si>
  <si>
    <t>MYCBP03647</t>
  </si>
  <si>
    <t>MYCBP02370</t>
  </si>
  <si>
    <t>MYCBP01782</t>
  </si>
  <si>
    <t>MYCBP03648</t>
  </si>
  <si>
    <t>MYCBP01780</t>
  </si>
  <si>
    <t>MYCBP01164</t>
  </si>
  <si>
    <t>MYCBP03610</t>
  </si>
  <si>
    <t>MYCBP01160</t>
  </si>
  <si>
    <t>MYCBP01790</t>
  </si>
  <si>
    <t>MYCBP01151</t>
  </si>
  <si>
    <t>MYCBP03611</t>
  </si>
  <si>
    <t>MYCBP01162</t>
  </si>
  <si>
    <t>MYCBP02368</t>
  </si>
  <si>
    <t>MYCBP01785</t>
  </si>
  <si>
    <t>MYCBP01133</t>
  </si>
  <si>
    <t>MYCBP01786</t>
  </si>
  <si>
    <t>MYCBP03721</t>
  </si>
  <si>
    <t>MYCBP01003</t>
  </si>
  <si>
    <t>MYCBP01794</t>
  </si>
  <si>
    <t>MYCBP01004</t>
  </si>
  <si>
    <t>MYCBP00808</t>
  </si>
  <si>
    <t>MYCBP00810</t>
  </si>
  <si>
    <t>MYCBP02247</t>
  </si>
  <si>
    <t>MYCBP02377</t>
  </si>
  <si>
    <t>MYCBP02381</t>
  </si>
  <si>
    <t>MYCBP02283</t>
  </si>
  <si>
    <t>MYCBP01213</t>
  </si>
  <si>
    <t>MYCBP02451</t>
  </si>
  <si>
    <t>MYCBP01260</t>
  </si>
  <si>
    <t>MYCBP02366</t>
  </si>
  <si>
    <t>MYCBP01925</t>
  </si>
  <si>
    <t>MYCBP01930</t>
  </si>
  <si>
    <t>MYCBP01842</t>
  </si>
  <si>
    <t>MYCBP01191</t>
  </si>
  <si>
    <t>MYCBP01800</t>
  </si>
  <si>
    <t>MYCBP01820</t>
  </si>
  <si>
    <t>MYCBP01798</t>
  </si>
  <si>
    <t>MYCBP01947</t>
  </si>
  <si>
    <t>MYCBP00860</t>
  </si>
  <si>
    <t>MYCBP01955</t>
  </si>
  <si>
    <t>MYCBP02426</t>
  </si>
  <si>
    <t>A1KGW3</t>
  </si>
  <si>
    <t>MYCBP03727</t>
  </si>
  <si>
    <t>MYCBP00971</t>
  </si>
  <si>
    <t>MYCBP00970</t>
  </si>
  <si>
    <t>MYCBP01198</t>
  </si>
  <si>
    <t>MYCBP02427</t>
  </si>
  <si>
    <t>MYCBP02441</t>
  </si>
  <si>
    <t>A1KJW2</t>
  </si>
  <si>
    <t>MYCBP02442</t>
  </si>
  <si>
    <t>MYCBP01792</t>
  </si>
  <si>
    <t>P80069</t>
  </si>
  <si>
    <t>MYCBP01193</t>
  </si>
  <si>
    <t>A1KLD6</t>
  </si>
  <si>
    <t>MYCBP01803</t>
  </si>
  <si>
    <t>MYCBP02440</t>
  </si>
  <si>
    <t>A1KLE1</t>
  </si>
  <si>
    <t>MYCBP02429</t>
  </si>
  <si>
    <t>MYCBP01789</t>
  </si>
  <si>
    <t>MYCBP02369</t>
  </si>
  <si>
    <t>MYCBP02416</t>
  </si>
  <si>
    <t>MYCBP01934</t>
  </si>
  <si>
    <t>MYCBP02437</t>
  </si>
  <si>
    <t>MYCBP01938</t>
  </si>
  <si>
    <t>MYCBP00969</t>
  </si>
  <si>
    <t>MYCBP00968</t>
  </si>
  <si>
    <t>A1KJW1</t>
  </si>
  <si>
    <t>MYCBP02439</t>
  </si>
  <si>
    <t>MYCBP01932</t>
  </si>
  <si>
    <t>MYCBP01933</t>
  </si>
  <si>
    <t>A1KLD7</t>
  </si>
  <si>
    <t>MYCBP01001</t>
  </si>
  <si>
    <t>A1KL64</t>
  </si>
  <si>
    <t>MYCBP02359</t>
  </si>
  <si>
    <t>MYCBP02372</t>
  </si>
  <si>
    <t>MYCBP00364</t>
  </si>
  <si>
    <t>MYCBP01205</t>
  </si>
  <si>
    <t>MYCBP01179</t>
  </si>
  <si>
    <t>MYCBP01136</t>
  </si>
  <si>
    <t>MYCBP02422</t>
  </si>
  <si>
    <t>A1KFH2</t>
  </si>
  <si>
    <t>MYCBP01129</t>
  </si>
  <si>
    <t>MYCBP01975</t>
  </si>
  <si>
    <t>MYCBP01148</t>
  </si>
  <si>
    <t>MYCBP01973</t>
  </si>
  <si>
    <t>MYCBP00017</t>
  </si>
  <si>
    <t>MYCBP01972</t>
  </si>
  <si>
    <t>MYCBP00015</t>
  </si>
  <si>
    <t>MYCBP01161</t>
  </si>
  <si>
    <t>MYCBP01971</t>
  </si>
  <si>
    <t>MYCBP01970</t>
  </si>
  <si>
    <t>A1KLC4</t>
  </si>
  <si>
    <t>MYCBP01969</t>
  </si>
  <si>
    <t>MYCBP01968</t>
  </si>
  <si>
    <t>MYCBP01130</t>
  </si>
  <si>
    <t>MYCBP01163</t>
  </si>
  <si>
    <t>MYCBP01967</t>
  </si>
  <si>
    <t>MYCBP01157</t>
  </si>
  <si>
    <t>MYCBP01965</t>
  </si>
  <si>
    <t>MYCBP02364</t>
  </si>
  <si>
    <t>MYCBP01149</t>
  </si>
  <si>
    <t>MYCBP01964</t>
  </si>
  <si>
    <t>MYCBP01963</t>
  </si>
  <si>
    <t>MYCBP01962</t>
  </si>
  <si>
    <t>MYCBP01961</t>
  </si>
  <si>
    <t>MYCBP01959</t>
  </si>
  <si>
    <t>MYCBP01958</t>
  </si>
  <si>
    <t>MYCBP01957</t>
  </si>
  <si>
    <t>MYCBP00310</t>
  </si>
  <si>
    <t>MYCBP00009</t>
  </si>
  <si>
    <t>MYCBP01168</t>
  </si>
  <si>
    <t>A1KHP8</t>
  </si>
  <si>
    <t>MYCBP01186</t>
  </si>
  <si>
    <t>MYCBP01207</t>
  </si>
  <si>
    <t>MYCBP02353</t>
  </si>
  <si>
    <t>MYCBP01208</t>
  </si>
  <si>
    <t>MYCBP01188</t>
  </si>
  <si>
    <t>MYCBP01046</t>
  </si>
  <si>
    <t>MYCBP01048</t>
  </si>
  <si>
    <t>MYCBP01187</t>
  </si>
  <si>
    <t>MYCBP02339</t>
  </si>
  <si>
    <t>A1KHW1</t>
  </si>
  <si>
    <t>MYCBP02355</t>
  </si>
  <si>
    <t>MYCBP01135</t>
  </si>
  <si>
    <t>MYCBP01139</t>
  </si>
  <si>
    <t>A1KHP7</t>
  </si>
  <si>
    <t>MYCBP01225</t>
  </si>
  <si>
    <t>A1KHH0</t>
  </si>
  <si>
    <t>MYCBP02346</t>
  </si>
  <si>
    <t>A1KJ22</t>
  </si>
  <si>
    <t>MYCBP02330</t>
  </si>
  <si>
    <t>MYCBP01261</t>
  </si>
  <si>
    <t>MYCBP01265</t>
  </si>
  <si>
    <t>MYCBP01090</t>
  </si>
  <si>
    <t>MYCBP02329</t>
  </si>
  <si>
    <t>MYCBP02357</t>
  </si>
  <si>
    <t>MYCBP02333</t>
  </si>
  <si>
    <t>MYCBP02660</t>
  </si>
  <si>
    <t>MYCBP01159</t>
  </si>
  <si>
    <t>MYCBP01158</t>
  </si>
  <si>
    <t>MYCBP02360</t>
  </si>
  <si>
    <t>MYCBP01176</t>
  </si>
  <si>
    <t>MYCBP02444</t>
  </si>
  <si>
    <t>MYCBP01185</t>
  </si>
  <si>
    <t>A1KL54</t>
  </si>
  <si>
    <t>MYCBP01553</t>
  </si>
  <si>
    <t>MYCBP02106</t>
  </si>
  <si>
    <t>MYCBP00396</t>
  </si>
  <si>
    <t>MYCBP01214</t>
  </si>
  <si>
    <t>MYCBP00398</t>
  </si>
  <si>
    <t>MYCBP00411</t>
  </si>
  <si>
    <t>A1KHE9</t>
  </si>
  <si>
    <t>MYCBP01044</t>
  </si>
  <si>
    <t>MYCBP01201</t>
  </si>
  <si>
    <t>A1KHF2</t>
  </si>
  <si>
    <t>MYCBP01200</t>
  </si>
  <si>
    <t>MYCBP01035</t>
  </si>
  <si>
    <t>MYCBP01227</t>
  </si>
  <si>
    <t>MYCBP01056</t>
  </si>
  <si>
    <t>MYCBP01030</t>
  </si>
  <si>
    <t>MYCBP01228</t>
  </si>
  <si>
    <t>MYCBP01058</t>
  </si>
  <si>
    <t>MYCBP01039</t>
  </si>
  <si>
    <t>MYCBP01040</t>
  </si>
  <si>
    <t>MYCBP01038</t>
  </si>
  <si>
    <t>MYCBP01052</t>
  </si>
  <si>
    <t>MYCBP01211</t>
  </si>
  <si>
    <t>MYCBP01223</t>
  </si>
  <si>
    <t>MYCBP01050</t>
  </si>
  <si>
    <t>MYCBP01221</t>
  </si>
  <si>
    <t>MYCBP01222</t>
  </si>
  <si>
    <t>MYCBP01055</t>
  </si>
  <si>
    <t>MYCBP03113</t>
  </si>
  <si>
    <t>MYCBP01232</t>
  </si>
  <si>
    <t>MYCBP02505</t>
  </si>
  <si>
    <t>MYCBP02652</t>
  </si>
  <si>
    <t>MYCBP01209</t>
  </si>
  <si>
    <t>A1KHG1</t>
  </si>
  <si>
    <t>MYCBP01219</t>
  </si>
  <si>
    <t>MYCBP01002</t>
  </si>
  <si>
    <t>MYCBP01220</t>
  </si>
  <si>
    <t>MYCBP01047</t>
  </si>
  <si>
    <t>MYCBP01218</t>
  </si>
  <si>
    <t>A1KHF6</t>
  </si>
  <si>
    <t>MYCBP01217</t>
  </si>
  <si>
    <t>MYCBP01229</t>
  </si>
  <si>
    <t>MYCBP01226</t>
  </si>
  <si>
    <t>MYCBP01238</t>
  </si>
  <si>
    <t>MYCBP01053</t>
  </si>
  <si>
    <t>MYCBP01051</t>
  </si>
  <si>
    <t>MYCBP01224</t>
  </si>
  <si>
    <t>MYCBP01212</t>
  </si>
  <si>
    <t>MYCBP01210</t>
  </si>
  <si>
    <t>MYCBP01215</t>
  </si>
  <si>
    <t>MYCBP01059</t>
  </si>
  <si>
    <t>MYCBP01241</t>
  </si>
  <si>
    <t>MYCBP01236</t>
  </si>
  <si>
    <t>MYCBP01233</t>
  </si>
  <si>
    <t>MYCBP01234</t>
  </si>
  <si>
    <t>MYCBP01057</t>
  </si>
  <si>
    <t>MYCBP01231</t>
  </si>
  <si>
    <t>MYCBP01069</t>
  </si>
  <si>
    <t>MYCBP01080</t>
  </si>
  <si>
    <t>MYCBP03761</t>
  </si>
  <si>
    <t>MYCBP03765</t>
  </si>
  <si>
    <t>MYCBP03763</t>
  </si>
  <si>
    <t>A0A0H3M9Z0</t>
  </si>
  <si>
    <t>MYCBP03762</t>
  </si>
  <si>
    <t>MYCBP03767</t>
  </si>
  <si>
    <t>MYCBP03766</t>
  </si>
  <si>
    <t>A1KQ98</t>
  </si>
  <si>
    <t>MYCBP03769</t>
  </si>
  <si>
    <t>MYCBP03774</t>
  </si>
  <si>
    <t>MYCBP03771</t>
  </si>
  <si>
    <t>A1KQA5</t>
  </si>
  <si>
    <t>MYCBP03778</t>
  </si>
  <si>
    <t>MYCBP03783</t>
  </si>
  <si>
    <t>MYCBP03790</t>
  </si>
  <si>
    <t>MYCBP03793</t>
  </si>
  <si>
    <t>MYCBP03781</t>
  </si>
  <si>
    <t>MYCBP03787</t>
  </si>
  <si>
    <t>MYCBP03797</t>
  </si>
  <si>
    <t>MYCBP03785</t>
  </si>
  <si>
    <t>MYCBP03786</t>
  </si>
  <si>
    <t>MYCBP03782</t>
  </si>
  <si>
    <t>MYCBP03788</t>
  </si>
  <si>
    <t>A1KQC1</t>
  </si>
  <si>
    <t>MYCBP03789</t>
  </si>
  <si>
    <t>MYCBP03792</t>
  </si>
  <si>
    <t>MYCBP03807</t>
  </si>
  <si>
    <t>MYCBP03801</t>
  </si>
  <si>
    <t>MYCBP03798</t>
  </si>
  <si>
    <t>MYCBP03795</t>
  </si>
  <si>
    <t>MYCBP03794</t>
  </si>
  <si>
    <t>MYCBP03799</t>
  </si>
  <si>
    <t>MYCBP03796</t>
  </si>
  <si>
    <t>MYCBP03800</t>
  </si>
  <si>
    <t>MYCBP03810</t>
  </si>
  <si>
    <t>MYCBP03805</t>
  </si>
  <si>
    <t>MYCBP03803</t>
  </si>
  <si>
    <t>MYCBP03804</t>
  </si>
  <si>
    <t>MYCBP03811</t>
  </si>
  <si>
    <t>MYCBP03806</t>
  </si>
  <si>
    <t>MYCBP03812</t>
  </si>
  <si>
    <t>MYCBP03815</t>
  </si>
  <si>
    <t>MYCBP03809</t>
  </si>
  <si>
    <t>MYCBP03814</t>
  </si>
  <si>
    <t>A1KQF4</t>
  </si>
  <si>
    <t>MYCBP03825</t>
  </si>
  <si>
    <t>MYCBP03813</t>
  </si>
  <si>
    <t>MYCBP03816</t>
  </si>
  <si>
    <t>MYCBP03821</t>
  </si>
  <si>
    <t>MYCBP03823</t>
  </si>
  <si>
    <t>MYCBP03817</t>
  </si>
  <si>
    <t>MYCBP03819</t>
  </si>
  <si>
    <t>MYCBP03818</t>
  </si>
  <si>
    <t>MYCBP03832</t>
  </si>
  <si>
    <t>MYCBP03820</t>
  </si>
  <si>
    <t>MYCBP03822</t>
  </si>
  <si>
    <t>MYCBP03831</t>
  </si>
  <si>
    <t>MYCBP03827</t>
  </si>
  <si>
    <t>A1KQF9</t>
  </si>
  <si>
    <t>MYCBP03834</t>
  </si>
  <si>
    <t>MYCBP03835</t>
  </si>
  <si>
    <t>MYCBP03853</t>
  </si>
  <si>
    <t>MYCBP03833</t>
  </si>
  <si>
    <t>MYCBP03836</t>
  </si>
  <si>
    <t>MYCBP03838</t>
  </si>
  <si>
    <t>A1KQG9</t>
  </si>
  <si>
    <t>MYCBP03841</t>
  </si>
  <si>
    <t>MYCBP03837</t>
  </si>
  <si>
    <t>MYCBP03874</t>
  </si>
  <si>
    <t>MYCBP03845</t>
  </si>
  <si>
    <t>MYCBP03840</t>
  </si>
  <si>
    <t>MYCBP03842</t>
  </si>
  <si>
    <t>A1KQH3</t>
  </si>
  <si>
    <t>MYCBP03844</t>
  </si>
  <si>
    <t>MYCBP03870</t>
  </si>
  <si>
    <t>MYCBP03855</t>
  </si>
  <si>
    <t>MYCBP03851</t>
  </si>
  <si>
    <t>MYCBP03859</t>
  </si>
  <si>
    <t>MYCBP03846</t>
  </si>
  <si>
    <t>MYCBP03847</t>
  </si>
  <si>
    <t>MYCBP03848</t>
  </si>
  <si>
    <t>MYCBP03850</t>
  </si>
  <si>
    <t>A1KQI8</t>
  </si>
  <si>
    <t>MYCBP03852</t>
  </si>
  <si>
    <t>MYCBP03866</t>
  </si>
  <si>
    <t>MYCBP03854</t>
  </si>
  <si>
    <t>MYCBP03869</t>
  </si>
  <si>
    <t>MYCBP03856</t>
  </si>
  <si>
    <t>MYCBP03857</t>
  </si>
  <si>
    <t>MYCBP03865</t>
  </si>
  <si>
    <t>MYCBP03860</t>
  </si>
  <si>
    <t>MYCBP03867</t>
  </si>
  <si>
    <t>MYCBP03862</t>
  </si>
  <si>
    <t>MYCBP03861</t>
  </si>
  <si>
    <t>MYCBP03864</t>
  </si>
  <si>
    <t>MYCBP03863</t>
  </si>
  <si>
    <t>MYCBP03868</t>
  </si>
  <si>
    <t>MYCBP03873</t>
  </si>
  <si>
    <t>MYCBP03871</t>
  </si>
  <si>
    <t>MYCBP03876</t>
  </si>
  <si>
    <t>MYCBP03872</t>
  </si>
  <si>
    <t>MYCBP03875</t>
  </si>
  <si>
    <t>MYCBP03877</t>
  </si>
  <si>
    <t>MYCBP03879</t>
  </si>
  <si>
    <t>MYCBP03881</t>
  </si>
  <si>
    <t>MYCBP03884</t>
  </si>
  <si>
    <t>MYCBP03891</t>
  </si>
  <si>
    <t>MYCBP03878</t>
  </si>
  <si>
    <t>MYCBP03883</t>
  </si>
  <si>
    <t>MYCBP03895</t>
  </si>
  <si>
    <t>MYCBP03880</t>
  </si>
  <si>
    <t>MYCBP03889</t>
  </si>
  <si>
    <t>MYCBP03885</t>
  </si>
  <si>
    <t>MYCBP03882</t>
  </si>
  <si>
    <t>MYCBP03905</t>
  </si>
  <si>
    <t>MYCBP03887</t>
  </si>
  <si>
    <t>MYCBP03918</t>
  </si>
  <si>
    <t>MYCBP03900</t>
  </si>
  <si>
    <t>MYCBP03890</t>
  </si>
  <si>
    <t>MYCBP03897</t>
  </si>
  <si>
    <t>A0A0H3MAA9</t>
  </si>
  <si>
    <t>MYCBP03894</t>
  </si>
  <si>
    <t>MYCBP03913</t>
  </si>
  <si>
    <t>MYCBP03912</t>
  </si>
  <si>
    <t>MYCBP03899</t>
  </si>
  <si>
    <t>A0A0H3MAZ5</t>
  </si>
  <si>
    <t>MYCBP03903</t>
  </si>
  <si>
    <t>MYCBP03921</t>
  </si>
  <si>
    <t>MYCBP03906</t>
  </si>
  <si>
    <t>MYCBP03914</t>
  </si>
  <si>
    <t>MYCBP03907</t>
  </si>
  <si>
    <t>MYCBP03917</t>
  </si>
  <si>
    <t>MYCBP03908</t>
  </si>
  <si>
    <t>MYCBP03910</t>
  </si>
  <si>
    <t>MYCBP03909</t>
  </si>
  <si>
    <t>MYCBP03916</t>
  </si>
  <si>
    <t>MYCBP03915</t>
  </si>
  <si>
    <t>MYCBP01429</t>
  </si>
  <si>
    <t>MYCBP01418</t>
  </si>
  <si>
    <t>MYCBP03920</t>
  </si>
  <si>
    <t>MYCBP03922</t>
  </si>
  <si>
    <t>MYCBP03652</t>
  </si>
  <si>
    <t>MYCBP03651</t>
  </si>
  <si>
    <t>MYCBP00537</t>
  </si>
  <si>
    <t>MYCBP01031</t>
  </si>
  <si>
    <t>MYCBP00172</t>
  </si>
  <si>
    <t>MYCBP03779</t>
  </si>
  <si>
    <t>MYCBP03760</t>
  </si>
  <si>
    <t>MYCBP02319</t>
  </si>
  <si>
    <t>A1KFU9</t>
  </si>
  <si>
    <t>MYCBP00490</t>
  </si>
  <si>
    <t>A1KJ17</t>
  </si>
  <si>
    <t>MYCBP02337</t>
  </si>
  <si>
    <t>MYCBP00487</t>
  </si>
  <si>
    <t>MYCBP01609</t>
  </si>
  <si>
    <t>MYCBP03598</t>
  </si>
  <si>
    <t>MYCBP00484</t>
  </si>
  <si>
    <t>MYCBP01606</t>
  </si>
  <si>
    <t>MYCBP00489</t>
  </si>
  <si>
    <t>A1KJ10</t>
  </si>
  <si>
    <t>MYCBP00482</t>
  </si>
  <si>
    <t>MYCBP01605</t>
  </si>
  <si>
    <t>MYCBP00481</t>
  </si>
  <si>
    <t>MYCBP01602</t>
  </si>
  <si>
    <t>MYCBP00480</t>
  </si>
  <si>
    <t>MYCBP01603</t>
  </si>
  <si>
    <t>MYCBP03599</t>
  </si>
  <si>
    <t>MYCBP00479</t>
  </si>
  <si>
    <t>MYCBP01600</t>
  </si>
  <si>
    <t>MYCBP03759</t>
  </si>
  <si>
    <t>MYCBP00478</t>
  </si>
  <si>
    <t>MYCBP00476</t>
  </si>
  <si>
    <t>MYCBP01607</t>
  </si>
  <si>
    <t>A1KJ16</t>
  </si>
  <si>
    <t>MYCBP00475</t>
  </si>
  <si>
    <t>MYCBP00474</t>
  </si>
  <si>
    <t>A1KJ05</t>
  </si>
  <si>
    <t>MYCBP00473</t>
  </si>
  <si>
    <t>MYCBP00100</t>
  </si>
  <si>
    <t>MYCBP01598</t>
  </si>
  <si>
    <t>MYCBP03473</t>
  </si>
  <si>
    <t>MYCBP00472</t>
  </si>
  <si>
    <t>MYCBP00470</t>
  </si>
  <si>
    <t>MYCBP00485</t>
  </si>
  <si>
    <t>MYCBP00469</t>
  </si>
  <si>
    <t>MYCBP00467</t>
  </si>
  <si>
    <t>MYCBP00466</t>
  </si>
  <si>
    <t>MYCBP03597</t>
  </si>
  <si>
    <t>MYCBP00464</t>
  </si>
  <si>
    <t>MYCBP00463</t>
  </si>
  <si>
    <t>MYCBP00477</t>
  </si>
  <si>
    <t>MYCBP00462</t>
  </si>
  <si>
    <t>MYCBP00461</t>
  </si>
  <si>
    <t>MYCBP01608</t>
  </si>
  <si>
    <t>MYCBP03472</t>
  </si>
  <si>
    <t>MYCBP00101</t>
  </si>
  <si>
    <t>MYCBP00460</t>
  </si>
  <si>
    <t>MYCBP00459</t>
  </si>
  <si>
    <t>MYCBP00458</t>
  </si>
  <si>
    <t>MYCBP00457</t>
  </si>
  <si>
    <t>A1KFR7</t>
  </si>
  <si>
    <t>MYCBP00454</t>
  </si>
  <si>
    <t>MYCBP00453</t>
  </si>
  <si>
    <t>MYCBP01597</t>
  </si>
  <si>
    <t>MYCBP00450</t>
  </si>
  <si>
    <t>MYCBP01594</t>
  </si>
  <si>
    <t>MYCBP00452</t>
  </si>
  <si>
    <t>A1KJ00</t>
  </si>
  <si>
    <t>A1KFR6</t>
  </si>
  <si>
    <t>MYCBP01592</t>
  </si>
  <si>
    <t>MYCBP00449</t>
  </si>
  <si>
    <t>MYCBP01593</t>
  </si>
  <si>
    <t>A1KFQ9</t>
  </si>
  <si>
    <t>MYCBP01591</t>
  </si>
  <si>
    <t>MYCBP00446</t>
  </si>
  <si>
    <t>MYCBP01590</t>
  </si>
  <si>
    <t>A1KFR2</t>
  </si>
  <si>
    <t>A1KFQ5</t>
  </si>
  <si>
    <t>MYCBP01589</t>
  </si>
  <si>
    <t>MYCBP00443</t>
  </si>
  <si>
    <t>MYCBP01585</t>
  </si>
  <si>
    <t>MYCBP00445</t>
  </si>
  <si>
    <t>MYCBP01586</t>
  </si>
  <si>
    <t>MYCBP00442</t>
  </si>
  <si>
    <t>MYCBP01583</t>
  </si>
  <si>
    <t>MYCBP00441</t>
  </si>
  <si>
    <t>MYCBP01584</t>
  </si>
  <si>
    <t>A1KFQ1</t>
  </si>
  <si>
    <t>MYCBP01580</t>
  </si>
  <si>
    <t>MYCBP00439</t>
  </si>
  <si>
    <t>MYCBP00438</t>
  </si>
  <si>
    <t>MYCBP00471</t>
  </si>
  <si>
    <t>MYCBP00436</t>
  </si>
  <si>
    <t>MYCBP00435</t>
  </si>
  <si>
    <t>MYCBP00433</t>
  </si>
  <si>
    <t>MYCBP01577</t>
  </si>
  <si>
    <t>MYCBP00432</t>
  </si>
  <si>
    <t>MYCBP01578</t>
  </si>
  <si>
    <t>A1KFP5</t>
  </si>
  <si>
    <t>MYCBP01575</t>
  </si>
  <si>
    <t>MYCBP00429</t>
  </si>
  <si>
    <t>MYCBP01576</t>
  </si>
  <si>
    <t>MYCBP00431</t>
  </si>
  <si>
    <t>MYCBP01574</t>
  </si>
  <si>
    <t>MYCBP00447</t>
  </si>
  <si>
    <t>MYCBP00437</t>
  </si>
  <si>
    <t>MYCBP00430</t>
  </si>
  <si>
    <t>A1KIY4</t>
  </si>
  <si>
    <t>MYCBP00426</t>
  </si>
  <si>
    <t>A1KFN6</t>
  </si>
  <si>
    <t>MYCBP01573</t>
  </si>
  <si>
    <t>MYCBP00422</t>
  </si>
  <si>
    <t>MYCBP01572</t>
  </si>
  <si>
    <t>MYCBP00427</t>
  </si>
  <si>
    <t>A1KFN9</t>
  </si>
  <si>
    <t>MYCBP00421</t>
  </si>
  <si>
    <t>MYCBP01571</t>
  </si>
  <si>
    <t>MYCBP00420</t>
  </si>
  <si>
    <t>MYCBP01568</t>
  </si>
  <si>
    <t>MYCBP00419</t>
  </si>
  <si>
    <t>MYCBP01567</t>
  </si>
  <si>
    <t>MYCBP00417</t>
  </si>
  <si>
    <t>MYCBP01565</t>
  </si>
  <si>
    <t>MYCBP00424</t>
  </si>
  <si>
    <t>MYCBP01566</t>
  </si>
  <si>
    <t>MYCBP00416</t>
  </si>
  <si>
    <t>A1KIW9</t>
  </si>
  <si>
    <t>MYCBP00414</t>
  </si>
  <si>
    <t>MYCBP00413</t>
  </si>
  <si>
    <t>MYCBP01561</t>
  </si>
  <si>
    <t>MYCBP00423</t>
  </si>
  <si>
    <t>MYCBP00408</t>
  </si>
  <si>
    <t>MYCBP01570</t>
  </si>
  <si>
    <t>MYCBP00418</t>
  </si>
  <si>
    <t>MYCBP00407</t>
  </si>
  <si>
    <t>MYCBP01559</t>
  </si>
  <si>
    <t>MYCBP00406</t>
  </si>
  <si>
    <t>MYCBP01557</t>
  </si>
  <si>
    <t>MYCBP00405</t>
  </si>
  <si>
    <t>MYCBP01558</t>
  </si>
  <si>
    <t>MYCBP00404</t>
  </si>
  <si>
    <t>MYCBP01555</t>
  </si>
  <si>
    <t>MYCBP00409</t>
  </si>
  <si>
    <t>MYCBP00402</t>
  </si>
  <si>
    <t>MYCBP01560</t>
  </si>
  <si>
    <t>MYCBP00401</t>
  </si>
  <si>
    <t>MYCBP00400</t>
  </si>
  <si>
    <t>MYCBP01554</t>
  </si>
  <si>
    <t>MYCBP00399</t>
  </si>
  <si>
    <t>MYCBP01551</t>
  </si>
  <si>
    <t>MYCBP00403</t>
  </si>
  <si>
    <t>MYCBP01556</t>
  </si>
  <si>
    <t>MYCBP00410</t>
  </si>
  <si>
    <t>MYCBP00394</t>
  </si>
  <si>
    <t>MYCBP00395</t>
  </si>
  <si>
    <t>MYCBP01552</t>
  </si>
  <si>
    <t>A1KFK3</t>
  </si>
  <si>
    <t>MYCBP00391</t>
  </si>
  <si>
    <t>MYCBP01547</t>
  </si>
  <si>
    <t>MYCBP00390</t>
  </si>
  <si>
    <t>MYCBP01545</t>
  </si>
  <si>
    <t>MYCBP01546</t>
  </si>
  <si>
    <t>MYCBP00389</t>
  </si>
  <si>
    <t>MYCBP00388</t>
  </si>
  <si>
    <t>MYCBP01543</t>
  </si>
  <si>
    <t>MYCBP00387</t>
  </si>
  <si>
    <t>MYCBP01544</t>
  </si>
  <si>
    <t>MYCBP00386</t>
  </si>
  <si>
    <t>MYCBP00385</t>
  </si>
  <si>
    <t>MYCBP00393</t>
  </si>
  <si>
    <t>MYCBP00382</t>
  </si>
  <si>
    <t>MYCBP00384</t>
  </si>
  <si>
    <t>MYCBP00381</t>
  </si>
  <si>
    <t>MYCBP00380</t>
  </si>
  <si>
    <t>MYCBP01542</t>
  </si>
  <si>
    <t>MYCBP00377</t>
  </si>
  <si>
    <t>MYCBP00378</t>
  </si>
  <si>
    <t>MYCBP01550</t>
  </si>
  <si>
    <t>MYCBP00376</t>
  </si>
  <si>
    <t>MYCBP00383</t>
  </si>
  <si>
    <t>MYCBP00374</t>
  </si>
  <si>
    <t>MYCBP00373</t>
  </si>
  <si>
    <t>MYCBP00372</t>
  </si>
  <si>
    <t>MYCBP00371</t>
  </si>
  <si>
    <t>MYCBP00370</t>
  </si>
  <si>
    <t>MYCBP00369</t>
  </si>
  <si>
    <t>MYCBP01541</t>
  </si>
  <si>
    <t>A1KFH8</t>
  </si>
  <si>
    <t>MYCBP00379</t>
  </si>
  <si>
    <t>MYCBP01539</t>
  </si>
  <si>
    <t>MYCBP00375</t>
  </si>
  <si>
    <t>MYCBP01548</t>
  </si>
  <si>
    <t>MYCBP00366</t>
  </si>
  <si>
    <t>MYCBP01537</t>
  </si>
  <si>
    <t>MYCBP00368</t>
  </si>
  <si>
    <t>MYCBP01536</t>
  </si>
  <si>
    <t>MYCBP00363</t>
  </si>
  <si>
    <t>MYCBP01532</t>
  </si>
  <si>
    <t>A1KFH3</t>
  </si>
  <si>
    <t>MYCBP01538</t>
  </si>
  <si>
    <t>MYCBP00359</t>
  </si>
  <si>
    <t>MYCBP00358</t>
  </si>
  <si>
    <t>MYCBP01530</t>
  </si>
  <si>
    <t>MYCBP01534</t>
  </si>
  <si>
    <t>MYCBP01531</t>
  </si>
  <si>
    <t>MYCBP00356</t>
  </si>
  <si>
    <t>MYCBP00360</t>
  </si>
  <si>
    <t>MYCBP01528</t>
  </si>
  <si>
    <t>MYCBP00354</t>
  </si>
  <si>
    <t>MYCBP01529</t>
  </si>
  <si>
    <t>MYCBP00353</t>
  </si>
  <si>
    <t>MYCBP01526</t>
  </si>
  <si>
    <t>MYCBP00355</t>
  </si>
  <si>
    <t>MYCBP01527</t>
  </si>
  <si>
    <t>MYCBP00351</t>
  </si>
  <si>
    <t>MYCBP01523</t>
  </si>
  <si>
    <t>MYCBP00350</t>
  </si>
  <si>
    <t>MYCBP00352</t>
  </si>
  <si>
    <t>MYCBP01521</t>
  </si>
  <si>
    <t>MYCBP00349</t>
  </si>
  <si>
    <t>MYCBP01522</t>
  </si>
  <si>
    <t>MYCBP00348</t>
  </si>
  <si>
    <t>MYCBP01519</t>
  </si>
  <si>
    <t>MYCBP00530</t>
  </si>
  <si>
    <t>A1KIS5</t>
  </si>
  <si>
    <t>MYCBP01517</t>
  </si>
  <si>
    <t>MYCBP00347</t>
  </si>
  <si>
    <t>MYCBP00345</t>
  </si>
  <si>
    <t>MYCBP00357</t>
  </si>
  <si>
    <t>MYCBP01515</t>
  </si>
  <si>
    <t>MYCBP00344</t>
  </si>
  <si>
    <t>A1KIS1</t>
  </si>
  <si>
    <t>MYCBP00343</t>
  </si>
  <si>
    <t>MYCBP01513</t>
  </si>
  <si>
    <t>MYCBP00341</t>
  </si>
  <si>
    <t>MYCBP01514</t>
  </si>
  <si>
    <t>MYCBP00339</t>
  </si>
  <si>
    <t>MYCBP01511</t>
  </si>
  <si>
    <t>MYCBP00342</t>
  </si>
  <si>
    <t>MYCBP01512</t>
  </si>
  <si>
    <t>MYCBP00340</t>
  </si>
  <si>
    <t>MYCBP01509</t>
  </si>
  <si>
    <t>MYCBP00338</t>
  </si>
  <si>
    <t>MYCBP01510</t>
  </si>
  <si>
    <t>MYCBP01506</t>
  </si>
  <si>
    <t>MYCBP00337</t>
  </si>
  <si>
    <t>MYCBP01507</t>
  </si>
  <si>
    <t>MYCBP00335</t>
  </si>
  <si>
    <t>MYCBP01518</t>
  </si>
  <si>
    <t>A1KFE4</t>
  </si>
  <si>
    <t>MYCBP00333</t>
  </si>
  <si>
    <t>MYCBP01505</t>
  </si>
  <si>
    <t>A1KFE2</t>
  </si>
  <si>
    <t>MYCBP01502</t>
  </si>
  <si>
    <t>MYCBP00336</t>
  </si>
  <si>
    <t>MYCBP01504</t>
  </si>
  <si>
    <t>MYCBP00330</t>
  </si>
  <si>
    <t>MYCBP00329</t>
  </si>
  <si>
    <t>MYCBP01500</t>
  </si>
  <si>
    <t>MYCBP01501</t>
  </si>
  <si>
    <t>MYCBP00328</t>
  </si>
  <si>
    <t>MYCBP00327</t>
  </si>
  <si>
    <t>MYCBP01498</t>
  </si>
  <si>
    <t>MYCBP00325</t>
  </si>
  <si>
    <t>MYCBP01496</t>
  </si>
  <si>
    <t>MYCBP00346</t>
  </si>
  <si>
    <t>MYCBP01499</t>
  </si>
  <si>
    <t>MYCBP00323</t>
  </si>
  <si>
    <t>MYCBP01497</t>
  </si>
  <si>
    <t>MYCBP00326</t>
  </si>
  <si>
    <t>MYCBP01494</t>
  </si>
  <si>
    <t>MYCBP00322</t>
  </si>
  <si>
    <t>MYCBP01533</t>
  </si>
  <si>
    <t>MYCBP00331</t>
  </si>
  <si>
    <t>MYCBP00319</t>
  </si>
  <si>
    <t>MYCBP01503</t>
  </si>
  <si>
    <t>MYCBP00324</t>
  </si>
  <si>
    <t>MYCBP00320</t>
  </si>
  <si>
    <t>MYCBP00316</t>
  </si>
  <si>
    <t>MYCBP01492</t>
  </si>
  <si>
    <t>MYCBP00321</t>
  </si>
  <si>
    <t>MYCBP00315</t>
  </si>
  <si>
    <t>MYCBP01493</t>
  </si>
  <si>
    <t>MYCBP00314</t>
  </si>
  <si>
    <t>MYCBP01491</t>
  </si>
  <si>
    <t>MYCBP00313</t>
  </si>
  <si>
    <t>MYCBP01488</t>
  </si>
  <si>
    <t>MYCBP00311</t>
  </si>
  <si>
    <t>MYCBP01490</t>
  </si>
  <si>
    <t>A1KFB7</t>
  </si>
  <si>
    <t>MYCBP00306</t>
  </si>
  <si>
    <t>MYCBP01486</t>
  </si>
  <si>
    <t>MYCBP00308</t>
  </si>
  <si>
    <t>MYCBP01489</t>
  </si>
  <si>
    <t>MYCBP00312</t>
  </si>
  <si>
    <t>MYCBP00303</t>
  </si>
  <si>
    <t>MYCBP00309</t>
  </si>
  <si>
    <t>MYCBP00305</t>
  </si>
  <si>
    <t>MYCBP00302</t>
  </si>
  <si>
    <t>MYCBP00301</t>
  </si>
  <si>
    <t>MYCBP00300</t>
  </si>
  <si>
    <t>MYCBP01484</t>
  </si>
  <si>
    <t>A1KIN7</t>
  </si>
  <si>
    <t>MYCBP00299</t>
  </si>
  <si>
    <t>MYCBP00298</t>
  </si>
  <si>
    <t>MYCBP01495</t>
  </si>
  <si>
    <t>MYCBP01487</t>
  </si>
  <si>
    <t>MYCBP00297</t>
  </si>
  <si>
    <t>MYCBP01480</t>
  </si>
  <si>
    <t>MYCBP00295</t>
  </si>
  <si>
    <t>MYCBP01481</t>
  </si>
  <si>
    <t>MYCBP00304</t>
  </si>
  <si>
    <t>MYCBP01478</t>
  </si>
  <si>
    <t>MYCBP01479</t>
  </si>
  <si>
    <t>A1KFA4</t>
  </si>
  <si>
    <t>MYCBP00293</t>
  </si>
  <si>
    <t>MYCBP01476</t>
  </si>
  <si>
    <t>MYCBP00292</t>
  </si>
  <si>
    <t>MYCBP01477</t>
  </si>
  <si>
    <t>MYCBP00290</t>
  </si>
  <si>
    <t>MYCBP00291</t>
  </si>
  <si>
    <t>MYCBP01474</t>
  </si>
  <si>
    <t>MYCBP00287</t>
  </si>
  <si>
    <t>MYCBP01475</t>
  </si>
  <si>
    <t>MYCBP00286</t>
  </si>
  <si>
    <t>A1KIM7</t>
  </si>
  <si>
    <t>MYCBP00285</t>
  </si>
  <si>
    <t>MYCBP01473</t>
  </si>
  <si>
    <t>MYCBP00284</t>
  </si>
  <si>
    <t>MYCBP00283</t>
  </si>
  <si>
    <t>MYCBP00282</t>
  </si>
  <si>
    <t>A1KIM6</t>
  </si>
  <si>
    <t>MYCBP00280</t>
  </si>
  <si>
    <t>MYCBP01483</t>
  </si>
  <si>
    <t>MYCBP03595</t>
  </si>
  <si>
    <t>MYCBP00279</t>
  </si>
  <si>
    <t>MYCBP00281</t>
  </si>
  <si>
    <t>MYCBP00276</t>
  </si>
  <si>
    <t>MYCBP01466</t>
  </si>
  <si>
    <t>MYCBP00277</t>
  </si>
  <si>
    <t>MYCBP00296</t>
  </si>
  <si>
    <t>MYCBP00274</t>
  </si>
  <si>
    <t>MYCBP00278</t>
  </si>
  <si>
    <t>MYCBP00272</t>
  </si>
  <si>
    <t>MYCBP01467</t>
  </si>
  <si>
    <t>MYCBP00275</t>
  </si>
  <si>
    <t>MYCBP00270</t>
  </si>
  <si>
    <t>MYCBP01464</t>
  </si>
  <si>
    <t>MYCBP01469</t>
  </si>
  <si>
    <t>MYCBP00268</t>
  </si>
  <si>
    <t>MYCBP01462</t>
  </si>
  <si>
    <t>MYCBP00269</t>
  </si>
  <si>
    <t>MYCBP01463</t>
  </si>
  <si>
    <t>MYCBP00273</t>
  </si>
  <si>
    <t>MYCBP01460</t>
  </si>
  <si>
    <t>MYCBP00264</t>
  </si>
  <si>
    <t>MYCBP01465</t>
  </si>
  <si>
    <t>MYCBP00271</t>
  </si>
  <si>
    <t>MYCBP00263</t>
  </si>
  <si>
    <t>MYCBP00262</t>
  </si>
  <si>
    <t>A1KIP0</t>
  </si>
  <si>
    <t>MYCBP00261</t>
  </si>
  <si>
    <t>MYCBP01459</t>
  </si>
  <si>
    <t>MYCBP00260</t>
  </si>
  <si>
    <t>MYCBP01456</t>
  </si>
  <si>
    <t>MYCBP00259</t>
  </si>
  <si>
    <t>A1KF76</t>
  </si>
  <si>
    <t>A1KIL2</t>
  </si>
  <si>
    <t>MYCBP00258</t>
  </si>
  <si>
    <t>A1KIL0</t>
  </si>
  <si>
    <t>MYCBP00257</t>
  </si>
  <si>
    <t>MYCBP00256</t>
  </si>
  <si>
    <t>MYCBP01461</t>
  </si>
  <si>
    <t>MYCBP00255</t>
  </si>
  <si>
    <t>MYCBP01450</t>
  </si>
  <si>
    <t>MYCBP00253</t>
  </si>
  <si>
    <t>MYCBP01453</t>
  </si>
  <si>
    <t>MYCBP00266</t>
  </si>
  <si>
    <t>MYCBP01458</t>
  </si>
  <si>
    <t>MYCBP00251</t>
  </si>
  <si>
    <t>MYCBP01452</t>
  </si>
  <si>
    <t>MYCBP00250</t>
  </si>
  <si>
    <t>MYCBP00249</t>
  </si>
  <si>
    <t>MYCBP01446</t>
  </si>
  <si>
    <t>MYCBP00248</t>
  </si>
  <si>
    <t>MYCBP01447</t>
  </si>
  <si>
    <t>MYCBP00247</t>
  </si>
  <si>
    <t>A1KIK4</t>
  </si>
  <si>
    <t>MYCBP00244</t>
  </si>
  <si>
    <t>MYCBP01448</t>
  </si>
  <si>
    <t>MYCBP00252</t>
  </si>
  <si>
    <t>MYCBP00254</t>
  </si>
  <si>
    <t>A1KF53</t>
  </si>
  <si>
    <t>A0A0H3M3S8</t>
  </si>
  <si>
    <t>MYCBP00241</t>
  </si>
  <si>
    <t>MYCBP00240</t>
  </si>
  <si>
    <t>MYCBP01451</t>
  </si>
  <si>
    <t>MYCBP00239</t>
  </si>
  <si>
    <t>A1KIJ5</t>
  </si>
  <si>
    <t>MYCBP00245</t>
  </si>
  <si>
    <t>MYCBP00237</t>
  </si>
  <si>
    <t>A1KIJ9</t>
  </si>
  <si>
    <t>MYCBP00236</t>
  </si>
  <si>
    <t>MYCBP00235</t>
  </si>
  <si>
    <t>MYCBP01438</t>
  </si>
  <si>
    <t>MYCBP00234</t>
  </si>
  <si>
    <t>MYCBP01439</t>
  </si>
  <si>
    <t>A1KF44</t>
  </si>
  <si>
    <t>MYCBP01436</t>
  </si>
  <si>
    <t>MYCBP01437</t>
  </si>
  <si>
    <t>MYCBP01441</t>
  </si>
  <si>
    <t>MYCBP01443</t>
  </si>
  <si>
    <t>MYCBP00229</t>
  </si>
  <si>
    <t>MYCBP00228</t>
  </si>
  <si>
    <t>MYCBP00226</t>
  </si>
  <si>
    <t>MYCBP00227</t>
  </si>
  <si>
    <t>MYCBP01434</t>
  </si>
  <si>
    <t>MYCBP00225</t>
  </si>
  <si>
    <t>MYCBP01433</t>
  </si>
  <si>
    <t>MYCBP01435</t>
  </si>
  <si>
    <t>MYCBP00221</t>
  </si>
  <si>
    <t>MYCBP00219</t>
  </si>
  <si>
    <t>MYCBP01431</t>
  </si>
  <si>
    <t>MYCBP00223</t>
  </si>
  <si>
    <t>MYCBP01428</t>
  </si>
  <si>
    <t>MYCBP00218</t>
  </si>
  <si>
    <t>A1KF28</t>
  </si>
  <si>
    <t>A1KII1</t>
  </si>
  <si>
    <t>MYCBP00216</t>
  </si>
  <si>
    <t>MYCBP01427</t>
  </si>
  <si>
    <t>A1KF31</t>
  </si>
  <si>
    <t>MYCBP01430</t>
  </si>
  <si>
    <t>MYCBP00222</t>
  </si>
  <si>
    <t>MYCBP00212</t>
  </si>
  <si>
    <t>MYCBP01425</t>
  </si>
  <si>
    <t>MYCBP00211</t>
  </si>
  <si>
    <t>MYCBP01422</t>
  </si>
  <si>
    <t>MYCBP00215</t>
  </si>
  <si>
    <t>MYCBP00208</t>
  </si>
  <si>
    <t>A1KIH9</t>
  </si>
  <si>
    <t>MYCBP00207</t>
  </si>
  <si>
    <t>MYCBP00210</t>
  </si>
  <si>
    <t>MYCBP01420</t>
  </si>
  <si>
    <t>MYCBP00206</t>
  </si>
  <si>
    <t>MYCBP01432</t>
  </si>
  <si>
    <t>MYCBP00205</t>
  </si>
  <si>
    <t>MYCBP01417</t>
  </si>
  <si>
    <t>MYCBP00204</t>
  </si>
  <si>
    <t>A1KIH4</t>
  </si>
  <si>
    <t>MYCBP00202</t>
  </si>
  <si>
    <t>MYCBP01415</t>
  </si>
  <si>
    <t>MYCBP00214</t>
  </si>
  <si>
    <t>MYCBP01416</t>
  </si>
  <si>
    <t>MYCBP00201</t>
  </si>
  <si>
    <t>A1KIG8</t>
  </si>
  <si>
    <t>MYCBP00200</t>
  </si>
  <si>
    <t>A1KIG9</t>
  </si>
  <si>
    <t>MYCBP00199</t>
  </si>
  <si>
    <t>MYCBP01412</t>
  </si>
  <si>
    <t>MYCBP00198</t>
  </si>
  <si>
    <t>MYCBP01411</t>
  </si>
  <si>
    <t>MYCBP00197</t>
  </si>
  <si>
    <t>MYCBP01410</t>
  </si>
  <si>
    <t>MYCBP01409</t>
  </si>
  <si>
    <t>MYCBP00196</t>
  </si>
  <si>
    <t>MYCBP00195</t>
  </si>
  <si>
    <t>A1KIG2</t>
  </si>
  <si>
    <t>MYCBP00194</t>
  </si>
  <si>
    <t>MYCBP01408</t>
  </si>
  <si>
    <t>MYCBP01421</t>
  </si>
  <si>
    <t>MYCBP00192</t>
  </si>
  <si>
    <t>MYCBP00191</t>
  </si>
  <si>
    <t>MYCBP01423</t>
  </si>
  <si>
    <t>MYCBP00190</t>
  </si>
  <si>
    <t>MYCBP00189</t>
  </si>
  <si>
    <t>MYCBP01402</t>
  </si>
  <si>
    <t>MYCBP01400</t>
  </si>
  <si>
    <t>MYCBP00186</t>
  </si>
  <si>
    <t>MYCBP00188</t>
  </si>
  <si>
    <t>MYCBP01406</t>
  </si>
  <si>
    <t>MYCBP01403</t>
  </si>
  <si>
    <t>MYCBP00185</t>
  </si>
  <si>
    <t>MYCBP01405</t>
  </si>
  <si>
    <t>MYCBP00184</t>
  </si>
  <si>
    <t>MYCBP01399</t>
  </si>
  <si>
    <t>MYCBP00209</t>
  </si>
  <si>
    <t>MYCBP00182</t>
  </si>
  <si>
    <t>MYCBP01401</t>
  </si>
  <si>
    <t>MYCBP00193</t>
  </si>
  <si>
    <t>MYCBP00181</t>
  </si>
  <si>
    <t>MYCBP00180</t>
  </si>
  <si>
    <t>MYCBP01397</t>
  </si>
  <si>
    <t>MYCBP00179</t>
  </si>
  <si>
    <t>MYCBP01398</t>
  </si>
  <si>
    <t>MYCBP00177</t>
  </si>
  <si>
    <t>MYCBP01395</t>
  </si>
  <si>
    <t>MYCBP00187</t>
  </si>
  <si>
    <t>MYCBP01392</t>
  </si>
  <si>
    <t>MYCBP00176</t>
  </si>
  <si>
    <t>MYCBP01393</t>
  </si>
  <si>
    <t>MYCBP01396</t>
  </si>
  <si>
    <t>MYCBP00183</t>
  </si>
  <si>
    <t>MYCBP00171</t>
  </si>
  <si>
    <t>MYCBP00175</t>
  </si>
  <si>
    <t>MYCBP00178</t>
  </si>
  <si>
    <t>MYCBP00170</t>
  </si>
  <si>
    <t>MYCBP00168</t>
  </si>
  <si>
    <t>MYCBP00167</t>
  </si>
  <si>
    <t>MYCBP01388</t>
  </si>
  <si>
    <t>MYCBP00166</t>
  </si>
  <si>
    <t>MYCBP01389</t>
  </si>
  <si>
    <t>MYCBP00165</t>
  </si>
  <si>
    <t>MYCBP01386</t>
  </si>
  <si>
    <t>MYCBP00163</t>
  </si>
  <si>
    <t>MYCBP01387</t>
  </si>
  <si>
    <t>MYCBP01384</t>
  </si>
  <si>
    <t>MYCBP00169</t>
  </si>
  <si>
    <t>MYCBP00162</t>
  </si>
  <si>
    <t>MYCBP01385</t>
  </si>
  <si>
    <t>MYCBP00160</t>
  </si>
  <si>
    <t>MYCBP01390</t>
  </si>
  <si>
    <t>MYCBP00158</t>
  </si>
  <si>
    <t>MYCBP01394</t>
  </si>
  <si>
    <t>MYCBP00161</t>
  </si>
  <si>
    <t>MYCBP00157</t>
  </si>
  <si>
    <t>MYCBP01381</t>
  </si>
  <si>
    <t>MYCBP00156</t>
  </si>
  <si>
    <t>MYCBP01382</t>
  </si>
  <si>
    <t>MYCBP00155</t>
  </si>
  <si>
    <t>A1KEW6</t>
  </si>
  <si>
    <t>MYCBP01391</t>
  </si>
  <si>
    <t>MYCBP01378</t>
  </si>
  <si>
    <t>MYCBP01383</t>
  </si>
  <si>
    <t>MYCBP00152</t>
  </si>
  <si>
    <t>MYCBP01380</t>
  </si>
  <si>
    <t>MYCBP00151</t>
  </si>
  <si>
    <t>MYCBP00159</t>
  </si>
  <si>
    <t>MYCBP00150</t>
  </si>
  <si>
    <t>MYCBP00148</t>
  </si>
  <si>
    <t>MYCBP00147</t>
  </si>
  <si>
    <t>MYCBP01376</t>
  </si>
  <si>
    <t>MYCBP01377</t>
  </si>
  <si>
    <t>MYCBP00146</t>
  </si>
  <si>
    <t>A1KID0</t>
  </si>
  <si>
    <t>A1KEV7</t>
  </si>
  <si>
    <t>A1KIC8</t>
  </si>
  <si>
    <t>MYCBP01371</t>
  </si>
  <si>
    <t>MYCBP00144</t>
  </si>
  <si>
    <t>MYCBP00143</t>
  </si>
  <si>
    <t>MYCBP01372</t>
  </si>
  <si>
    <t>MYCBP00149</t>
  </si>
  <si>
    <t>MYCBP00139</t>
  </si>
  <si>
    <t>MYCBP00137</t>
  </si>
  <si>
    <t>MYCBP01369</t>
  </si>
  <si>
    <t>MYCBP00136</t>
  </si>
  <si>
    <t>MYCBP00138</t>
  </si>
  <si>
    <t>MYCBP00134</t>
  </si>
  <si>
    <t>MYCBP01370</t>
  </si>
  <si>
    <t>A1KEU8</t>
  </si>
  <si>
    <t>MYCBP00132</t>
  </si>
  <si>
    <t>MYCBP01368</t>
  </si>
  <si>
    <t>MYCBP00130</t>
  </si>
  <si>
    <t>MYCBP01365</t>
  </si>
  <si>
    <t>MYCBP00135</t>
  </si>
  <si>
    <t>MYCBP01363</t>
  </si>
  <si>
    <t>MYCBP00129</t>
  </si>
  <si>
    <t>MYCBP00128</t>
  </si>
  <si>
    <t>MYCBP01364</t>
  </si>
  <si>
    <t>MYCBP00164</t>
  </si>
  <si>
    <t>A1KIC1</t>
  </si>
  <si>
    <t>MYCBP00127</t>
  </si>
  <si>
    <t>A1KIB6</t>
  </si>
  <si>
    <t>MYCBP00126</t>
  </si>
  <si>
    <t>MYCBP01362</t>
  </si>
  <si>
    <t>MYCBP00125</t>
  </si>
  <si>
    <t>MYCBP01359</t>
  </si>
  <si>
    <t>MYCBP00124</t>
  </si>
  <si>
    <t>MYCBP01360</t>
  </si>
  <si>
    <t>MYCBP00122</t>
  </si>
  <si>
    <t>MYCBP01367</t>
  </si>
  <si>
    <t>MYCBP00121</t>
  </si>
  <si>
    <t>MYCBP00120</t>
  </si>
  <si>
    <t>MYCBP01358</t>
  </si>
  <si>
    <t>A1KET4</t>
  </si>
  <si>
    <t>MYCBP01354</t>
  </si>
  <si>
    <t>MYCBP00118</t>
  </si>
  <si>
    <t>MYCBP01355</t>
  </si>
  <si>
    <t>MYCBP00117</t>
  </si>
  <si>
    <t>MYCBP01352</t>
  </si>
  <si>
    <t>MYCBP01353</t>
  </si>
  <si>
    <t>MYCBP00115</t>
  </si>
  <si>
    <t>MYCBP01350</t>
  </si>
  <si>
    <t>MYCBP00123</t>
  </si>
  <si>
    <t>MYCBP01351</t>
  </si>
  <si>
    <t>MYCBP00116</t>
  </si>
  <si>
    <t>MYCBP00114</t>
  </si>
  <si>
    <t>MYCBP00112</t>
  </si>
  <si>
    <t>MYCBP00111</t>
  </si>
  <si>
    <t>MYCBP01349</t>
  </si>
  <si>
    <t>MYCBP03802</t>
  </si>
  <si>
    <t>MYCBP00110</t>
  </si>
  <si>
    <t>MYCBP00131</t>
  </si>
  <si>
    <t>MYCBP01348</t>
  </si>
  <si>
    <t>MYCBP00108</t>
  </si>
  <si>
    <t>MYCBP01356</t>
  </si>
  <si>
    <t>MYCBP00109</t>
  </si>
  <si>
    <t>A1KI97</t>
  </si>
  <si>
    <t>MYCBP01345</t>
  </si>
  <si>
    <t>MYCBP00106</t>
  </si>
  <si>
    <t>A1KI98</t>
  </si>
  <si>
    <t>MYCBP00105</t>
  </si>
  <si>
    <t>A1KI95</t>
  </si>
  <si>
    <t>MYCBP00104</t>
  </si>
  <si>
    <t>A1KI96</t>
  </si>
  <si>
    <t>A1KI93</t>
  </si>
  <si>
    <t>MYCBP00102</t>
  </si>
  <si>
    <t>A1KI94</t>
  </si>
  <si>
    <t>MYCBP01337</t>
  </si>
  <si>
    <t>MYCBP00103</t>
  </si>
  <si>
    <t>MYCBP01336</t>
  </si>
  <si>
    <t>MYCBP00099</t>
  </si>
  <si>
    <t>MYCBP00098</t>
  </si>
  <si>
    <t>MYCBP01335</t>
  </si>
  <si>
    <t>A1KI87</t>
  </si>
  <si>
    <t>MYCBP00095</t>
  </si>
  <si>
    <t>MYCBP00107</t>
  </si>
  <si>
    <t>MYCBP01330</t>
  </si>
  <si>
    <t>MYCBP00097</t>
  </si>
  <si>
    <t>MYCBP00094</t>
  </si>
  <si>
    <t>A1KI86</t>
  </si>
  <si>
    <t>MYCBP00093</t>
  </si>
  <si>
    <t>MYCBP01328</t>
  </si>
  <si>
    <t>MYCBP01329</t>
  </si>
  <si>
    <t>MYCBP00090</t>
  </si>
  <si>
    <t>MYCBP01326</t>
  </si>
  <si>
    <t>MYCBP00096</t>
  </si>
  <si>
    <t>MYCBP01327</t>
  </si>
  <si>
    <t>MYCBP00092</t>
  </si>
  <si>
    <t>A1KI80</t>
  </si>
  <si>
    <t>MYCBP00089</t>
  </si>
  <si>
    <t>MYCBP00086</t>
  </si>
  <si>
    <t>A1KI99</t>
  </si>
  <si>
    <t>MYCBP00081</t>
  </si>
  <si>
    <t>MYCBP01334</t>
  </si>
  <si>
    <t>MYCBP01322</t>
  </si>
  <si>
    <t>MYCBP01374</t>
  </si>
  <si>
    <t>MYCBP00091</t>
  </si>
  <si>
    <t>MYCBP01320</t>
  </si>
  <si>
    <t>MYCBP01324</t>
  </si>
  <si>
    <t>MYCBP00078</t>
  </si>
  <si>
    <t>MYCBP00077</t>
  </si>
  <si>
    <t>MYCBP01318</t>
  </si>
  <si>
    <t>MYCBP01314</t>
  </si>
  <si>
    <t>MYCBP01315</t>
  </si>
  <si>
    <t>MYCBP00079</t>
  </si>
  <si>
    <t>MYCBP00076</t>
  </si>
  <si>
    <t>MYCBP01312</t>
  </si>
  <si>
    <t>MYCBP00073</t>
  </si>
  <si>
    <t>MYCBP01316</t>
  </si>
  <si>
    <t>MYCBP00075</t>
  </si>
  <si>
    <t>MYCBP00072</t>
  </si>
  <si>
    <t>MYCBP00082</t>
  </si>
  <si>
    <t>MYCBP00071</t>
  </si>
  <si>
    <t>MYCBP00080</t>
  </si>
  <si>
    <t>MYCBP00069</t>
  </si>
  <si>
    <t>MYCBP01321</t>
  </si>
  <si>
    <t>MYCBP00085</t>
  </si>
  <si>
    <t>A1KEN2</t>
  </si>
  <si>
    <t>MYCBP01313</t>
  </si>
  <si>
    <t>MYCBP01319</t>
  </si>
  <si>
    <t>MYCBP00066</t>
  </si>
  <si>
    <t>MYCBP01308</t>
  </si>
  <si>
    <t>MYCBP01309</t>
  </si>
  <si>
    <t>MYCBP01311</t>
  </si>
  <si>
    <t>MYCBP00063</t>
  </si>
  <si>
    <t>MYCBP01310</t>
  </si>
  <si>
    <t>MYCBP00062</t>
  </si>
  <si>
    <t>MYCBP00065</t>
  </si>
  <si>
    <t>MYCBP00060</t>
  </si>
  <si>
    <t>MYCBP00061</t>
  </si>
  <si>
    <t>A1KEM4</t>
  </si>
  <si>
    <t>MYCBP01306</t>
  </si>
  <si>
    <t>MYCBP00087</t>
  </si>
  <si>
    <t>MYCBP00057</t>
  </si>
  <si>
    <t>MYCBP01307</t>
  </si>
  <si>
    <t>MYCBP00055</t>
  </si>
  <si>
    <t>MYCBP00070</t>
  </si>
  <si>
    <t>MYCBP01302</t>
  </si>
  <si>
    <t>MYCBP00054</t>
  </si>
  <si>
    <t>MYCBP01303</t>
  </si>
  <si>
    <t>A1KEM1</t>
  </si>
  <si>
    <t>MYCBP01304</t>
  </si>
  <si>
    <t>A1KEM3</t>
  </si>
  <si>
    <t>MYCBP01298</t>
  </si>
  <si>
    <t>MYCBP00052</t>
  </si>
  <si>
    <t>MYCBP01305</t>
  </si>
  <si>
    <t>MYCBP01299</t>
  </si>
  <si>
    <t>MYCBP00051</t>
  </si>
  <si>
    <t>MYCBP00049</t>
  </si>
  <si>
    <t>MYCBP00048</t>
  </si>
  <si>
    <t>MYCBP00047</t>
  </si>
  <si>
    <t>MYCBP00050</t>
  </si>
  <si>
    <t>MYCBP00046</t>
  </si>
  <si>
    <t>MYCBP01300</t>
  </si>
  <si>
    <t>MYCBP00045</t>
  </si>
  <si>
    <t>MYCBP01296</t>
  </si>
  <si>
    <t>MYCBP01294</t>
  </si>
  <si>
    <t>MYCBP00043</t>
  </si>
  <si>
    <t>MYCBP00042</t>
  </si>
  <si>
    <t>MYCBP01301</t>
  </si>
  <si>
    <t>A1KEK9</t>
  </si>
  <si>
    <t>MYCBP01295</t>
  </si>
  <si>
    <t>MYCBP00040</t>
  </si>
  <si>
    <t>MYCBP00039</t>
  </si>
  <si>
    <t>MYCBP01291</t>
  </si>
  <si>
    <t>A1KEK6</t>
  </si>
  <si>
    <t>MYCBP00037</t>
  </si>
  <si>
    <t>MYCBP00038</t>
  </si>
  <si>
    <t>MYCBP00035</t>
  </si>
  <si>
    <t>MYCBP00033</t>
  </si>
  <si>
    <t>MYCBP00036</t>
  </si>
  <si>
    <t>MYCBP00032</t>
  </si>
  <si>
    <t>MYCBP00030</t>
  </si>
  <si>
    <t>MYCBP01293</t>
  </si>
  <si>
    <t>MYCBP01289</t>
  </si>
  <si>
    <t>MYCBP00029</t>
  </si>
  <si>
    <t>MYCBP01297</t>
  </si>
  <si>
    <t>MYCBP00028</t>
  </si>
  <si>
    <t>MYCBP00026</t>
  </si>
  <si>
    <t>MYCBP00025</t>
  </si>
  <si>
    <t>MYCBP01285</t>
  </si>
  <si>
    <t>MYCBP00053</t>
  </si>
  <si>
    <t>MYCBP00023</t>
  </si>
  <si>
    <t>MYCBP00022</t>
  </si>
  <si>
    <t>MYCBP01286</t>
  </si>
  <si>
    <t>MYCBP00020</t>
  </si>
  <si>
    <t>MYCBP00024</t>
  </si>
  <si>
    <t>MYCBP00016</t>
  </si>
  <si>
    <t>MYCBP01283</t>
  </si>
  <si>
    <t>MYCBP00013</t>
  </si>
  <si>
    <t>MYCBP00019</t>
  </si>
  <si>
    <t>MYCBP01287</t>
  </si>
  <si>
    <t>MYCBP01282</t>
  </si>
  <si>
    <t>MYCBP00018</t>
  </si>
  <si>
    <t>MYCBP00021</t>
  </si>
  <si>
    <t>MYCBP01284</t>
  </si>
  <si>
    <t>MYCBP00012</t>
  </si>
  <si>
    <t>MYCBP00014</t>
  </si>
  <si>
    <t>MYCBP00010</t>
  </si>
  <si>
    <t>MYCBP01280</t>
  </si>
  <si>
    <t>MYCBP00011</t>
  </si>
  <si>
    <t>MYCBP00006</t>
  </si>
  <si>
    <t>MYCBP00005</t>
  </si>
  <si>
    <t>MYCBP01278</t>
  </si>
  <si>
    <t>MYCBP00004</t>
  </si>
  <si>
    <t>MYCBP01277</t>
  </si>
  <si>
    <t>MYCBP01118</t>
  </si>
  <si>
    <t>MYCBP01275</t>
  </si>
  <si>
    <t>MYCBP01120</t>
  </si>
  <si>
    <t>MYCBP01117</t>
  </si>
  <si>
    <t>MYCBP01115</t>
  </si>
  <si>
    <t>MYCBP01279</t>
  </si>
  <si>
    <t>MYCBP01114</t>
  </si>
  <si>
    <t>MYCBP01113</t>
  </si>
  <si>
    <t>MYCBP01112</t>
  </si>
  <si>
    <t>MYCBP01110</t>
  </si>
  <si>
    <t>MYCBP01271</t>
  </si>
  <si>
    <t>MYCBP01272</t>
  </si>
  <si>
    <t>MYCBP01116</t>
  </si>
  <si>
    <t>MYCBP01108</t>
  </si>
  <si>
    <t>MYCBP01276</t>
  </si>
  <si>
    <t>MYCBP01106</t>
  </si>
  <si>
    <t>MYCBP01109</t>
  </si>
  <si>
    <t>MYCBP01107</t>
  </si>
  <si>
    <t>MYCBP01105</t>
  </si>
  <si>
    <t>MYCBP01103</t>
  </si>
  <si>
    <t>A1KHL8</t>
  </si>
  <si>
    <t>MYCBP01102</t>
  </si>
  <si>
    <t>MYCBP01101</t>
  </si>
  <si>
    <t>MYCBP01274</t>
  </si>
  <si>
    <t>A1KI28</t>
  </si>
  <si>
    <t>MYCBP01100</t>
  </si>
  <si>
    <t>MYCBP01270</t>
  </si>
  <si>
    <t>MYCBP01098</t>
  </si>
  <si>
    <t>MYCBP01099</t>
  </si>
  <si>
    <t>MYCBP01269</t>
  </si>
  <si>
    <t>MYCBP01096</t>
  </si>
  <si>
    <t>MYCBP01095</t>
  </si>
  <si>
    <t>MYCBP01097</t>
  </si>
  <si>
    <t>MYCBP01094</t>
  </si>
  <si>
    <t>MYCBP01093</t>
  </si>
  <si>
    <t>MYCBP01091</t>
  </si>
  <si>
    <t>MYCBP01266</t>
  </si>
  <si>
    <t>MYCBP01104</t>
  </si>
  <si>
    <t>MYCBP01089</t>
  </si>
  <si>
    <t>MYCBP01263</t>
  </si>
  <si>
    <t>MYCBP01088</t>
  </si>
  <si>
    <t>MYCBP01092</t>
  </si>
  <si>
    <t>MYCBP01267</t>
  </si>
  <si>
    <t>MYCBP01264</t>
  </si>
  <si>
    <t>MYCBP01082</t>
  </si>
  <si>
    <t>A1KI12</t>
  </si>
  <si>
    <t>MYCBP01259</t>
  </si>
  <si>
    <t>MYCBP01268</t>
  </si>
  <si>
    <t>MYCBP01081</t>
  </si>
  <si>
    <t>MYCBP01087</t>
  </si>
  <si>
    <t>MYCBP01258</t>
  </si>
  <si>
    <t>MYCBP02522</t>
  </si>
  <si>
    <t>MYCBP01145</t>
  </si>
  <si>
    <t>MYCBP02527</t>
  </si>
  <si>
    <t>MYCBP02523</t>
  </si>
  <si>
    <t>MYCBP02991</t>
  </si>
  <si>
    <t>MYCBP02869</t>
  </si>
  <si>
    <t>MYCBP02898</t>
  </si>
  <si>
    <t>MYCBP00497</t>
  </si>
  <si>
    <t>MYCBP02694</t>
  </si>
  <si>
    <t>A1KFW0</t>
  </si>
  <si>
    <t>MYCBP00494</t>
  </si>
  <si>
    <t>MYCBP00500</t>
  </si>
  <si>
    <t>MYCBP01752</t>
  </si>
  <si>
    <t>MYCBP00508</t>
  </si>
  <si>
    <t>MYCBP00496</t>
  </si>
  <si>
    <t>MYCBP02495</t>
  </si>
  <si>
    <t>A1KFV6</t>
  </si>
  <si>
    <t>MYCBP00498</t>
  </si>
  <si>
    <t>MYCBP00501</t>
  </si>
  <si>
    <t>MYCBP02930</t>
  </si>
  <si>
    <t>MYCBP02880</t>
  </si>
  <si>
    <t>MYCBP02281</t>
  </si>
  <si>
    <t>MYCBP03070</t>
  </si>
  <si>
    <t>MYCBP02985</t>
  </si>
  <si>
    <t>MYCBP03073</t>
  </si>
  <si>
    <t>MYCBP02917</t>
  </si>
  <si>
    <t>MYCBP03302</t>
  </si>
  <si>
    <t>MYCBP03011</t>
  </si>
  <si>
    <t>MYCBP02245</t>
  </si>
  <si>
    <t>MYCBP02874</t>
  </si>
  <si>
    <t>MYCBP00503</t>
  </si>
  <si>
    <t>MYCBP02510</t>
  </si>
  <si>
    <t>MYCBP02885</t>
  </si>
  <si>
    <t>A1KMQ1</t>
  </si>
  <si>
    <t>MYCBP02906</t>
  </si>
  <si>
    <t>MYCBP03558</t>
  </si>
  <si>
    <t>MYCBP02968</t>
  </si>
  <si>
    <t>MYCBP02524</t>
  </si>
  <si>
    <t>MYCBP02545</t>
  </si>
  <si>
    <t>MYCBP02965</t>
  </si>
  <si>
    <t>MYCBP00504</t>
  </si>
  <si>
    <t>MYCBP02873</t>
  </si>
  <si>
    <t>MYCBP03038</t>
  </si>
  <si>
    <t>MYCBP00509</t>
  </si>
  <si>
    <t>MYCBP00505</t>
  </si>
  <si>
    <t>MYCBP00507</t>
  </si>
  <si>
    <t>MYCBP02945</t>
  </si>
  <si>
    <t>MYCBP02280</t>
  </si>
  <si>
    <t>MYCBP03580</t>
  </si>
  <si>
    <t>MYCBP02916</t>
  </si>
  <si>
    <t>MYCBP02944</t>
  </si>
  <si>
    <t>MYCBP02669</t>
  </si>
  <si>
    <t>MYCBP01750</t>
  </si>
  <si>
    <t>MYCBP03526</t>
  </si>
  <si>
    <t>MYCBP02687</t>
  </si>
  <si>
    <t>MYCBP03309</t>
  </si>
  <si>
    <t>MYCBP03308</t>
  </si>
  <si>
    <t>MYCBP02186</t>
  </si>
  <si>
    <t>MYCBP02949</t>
  </si>
  <si>
    <t>MYCBP02250</t>
  </si>
  <si>
    <t>MYCBP02526</t>
  </si>
  <si>
    <t>MYCBP02154</t>
  </si>
  <si>
    <t>MYCBP02685</t>
  </si>
  <si>
    <t>MYCBP02675</t>
  </si>
  <si>
    <t>MYCBP03559</t>
  </si>
  <si>
    <t>MYCBP02645</t>
  </si>
  <si>
    <t>MYCBP02261</t>
  </si>
  <si>
    <t>MYCBP02955</t>
  </si>
  <si>
    <t>MYCBP02458</t>
  </si>
  <si>
    <t>MYCBP02998</t>
  </si>
  <si>
    <t>MYCBP03578</t>
  </si>
  <si>
    <t>MYCBP00516</t>
  </si>
  <si>
    <t>MYCBP02582</t>
  </si>
  <si>
    <t>MYCBP02198</t>
  </si>
  <si>
    <t>MYCBP02632</t>
  </si>
  <si>
    <t>MYCBP02570</t>
  </si>
  <si>
    <t>MYCBP03556</t>
  </si>
  <si>
    <t>MYCBP02149</t>
  </si>
  <si>
    <t>MYCBP03237</t>
  </si>
  <si>
    <t>MYCBP00512</t>
  </si>
  <si>
    <t>MYCBP02173</t>
  </si>
  <si>
    <t>MYCBP00511</t>
  </si>
  <si>
    <t>MYCBP03576</t>
  </si>
  <si>
    <t>A1KM65</t>
  </si>
  <si>
    <t>MYCBP00513</t>
  </si>
  <si>
    <t>MYCBP03566</t>
  </si>
  <si>
    <t>MYCBP03328</t>
  </si>
  <si>
    <t>MYCBP02231</t>
  </si>
  <si>
    <t>MYCBP03524</t>
  </si>
  <si>
    <t>MYCBP00522</t>
  </si>
  <si>
    <t>MYCBP02564</t>
  </si>
  <si>
    <t>MYCBP02677</t>
  </si>
  <si>
    <t>MYCBP02572</t>
  </si>
  <si>
    <t>MYCBP02148</t>
  </si>
  <si>
    <t>MYCBP02270</t>
  </si>
  <si>
    <t>MYCBP03590</t>
  </si>
  <si>
    <t>MYCBP02465</t>
  </si>
  <si>
    <t>MYCBP00514</t>
  </si>
  <si>
    <t>MYCBP02269</t>
  </si>
  <si>
    <t>MYCBP00517</t>
  </si>
  <si>
    <t>MYCBP02537</t>
  </si>
  <si>
    <t>MYCBP02958</t>
  </si>
  <si>
    <t>MYCBP00518</t>
  </si>
  <si>
    <t>MYCBP02180</t>
  </si>
  <si>
    <t>MYCBP02521</t>
  </si>
  <si>
    <t>MYCBP00519</t>
  </si>
  <si>
    <t>MYCBP02235</t>
  </si>
  <si>
    <t>MYCBP02996</t>
  </si>
  <si>
    <t>MYCBP02125</t>
  </si>
  <si>
    <t>MYCBP02328</t>
  </si>
  <si>
    <t>A1KMW6</t>
  </si>
  <si>
    <t>MYCBP02240</t>
  </si>
  <si>
    <t>MYCBP02194</t>
  </si>
  <si>
    <t>MYCBP02177</t>
  </si>
  <si>
    <t>MYCBP00526</t>
  </si>
  <si>
    <t>MYCBP02075</t>
  </si>
  <si>
    <t>MYCBP02695</t>
  </si>
  <si>
    <t>MYCBP02282</t>
  </si>
  <si>
    <t>A1KM55</t>
  </si>
  <si>
    <t>MYCBP03561</t>
  </si>
  <si>
    <t>MYCBP02999</t>
  </si>
  <si>
    <t>MYCBP03591</t>
  </si>
  <si>
    <t>MYCBP02560</t>
  </si>
  <si>
    <t>MYCBP02616</t>
  </si>
  <si>
    <t>A1KM35</t>
  </si>
  <si>
    <t>MYCBP00415</t>
  </si>
  <si>
    <t>A1KFY5</t>
  </si>
  <si>
    <t>MYCBP03168</t>
  </si>
  <si>
    <t>MYCBP03172</t>
  </si>
  <si>
    <t>MYCBP02943</t>
  </si>
  <si>
    <t>MYCBP02067</t>
  </si>
  <si>
    <t>MYCBP02554</t>
  </si>
  <si>
    <t>MYCBP02962</t>
  </si>
  <si>
    <t>MYCBP02152</t>
  </si>
  <si>
    <t>MYCBP00523</t>
  </si>
  <si>
    <t>MYCBP02691</t>
  </si>
  <si>
    <t>MYCBP02128</t>
  </si>
  <si>
    <t>MYCBP02471</t>
  </si>
  <si>
    <t>MYCBP03001</t>
  </si>
  <si>
    <t>A1KFY6</t>
  </si>
  <si>
    <t>MYCBP00528</t>
  </si>
  <si>
    <t>MYCBP03002</t>
  </si>
  <si>
    <t>MYCBP02494</t>
  </si>
  <si>
    <t>MYCBP03525</t>
  </si>
  <si>
    <t>A1KMU6</t>
  </si>
  <si>
    <t>MYCBP00527</t>
  </si>
  <si>
    <t>MYCBP02688</t>
  </si>
  <si>
    <t>MYCBP03577</t>
  </si>
  <si>
    <t>MYCBP02956</t>
  </si>
  <si>
    <t>MYCBP02923</t>
  </si>
  <si>
    <t>MYCBP02950</t>
  </si>
  <si>
    <t>MYCBP00529</t>
  </si>
  <si>
    <t>MYCBP03033</t>
  </si>
  <si>
    <t>MYCBP00533</t>
  </si>
  <si>
    <t>MYCBP00532</t>
  </si>
  <si>
    <t>MYCBP00531</t>
  </si>
  <si>
    <t>A1KPE8</t>
  </si>
  <si>
    <t>A1KKI2</t>
  </si>
  <si>
    <t>A1KMT4</t>
  </si>
  <si>
    <t>MYCBP02548</t>
  </si>
  <si>
    <t>MYCBP03470</t>
  </si>
  <si>
    <t>MYCBP02071</t>
  </si>
  <si>
    <t>MYCBP00534</t>
  </si>
  <si>
    <t>A1KN07</t>
  </si>
  <si>
    <t>MYCBP02903</t>
  </si>
  <si>
    <t>MYCBP02888</t>
  </si>
  <si>
    <t>MYCBP02959</t>
  </si>
  <si>
    <t>MYCBP00541</t>
  </si>
  <si>
    <t>MYCBP02449</t>
  </si>
  <si>
    <t>MYCBP00538</t>
  </si>
  <si>
    <t>A1KKY1</t>
  </si>
  <si>
    <t>MYCBP01062</t>
  </si>
  <si>
    <t>MYCBP02287</t>
  </si>
  <si>
    <t>MYCBP02584</t>
  </si>
  <si>
    <t>MYCBP02174</t>
  </si>
  <si>
    <t>MYCBP02072</t>
  </si>
  <si>
    <t>MYCBP03471</t>
  </si>
  <si>
    <t>MYCBP02546</t>
  </si>
  <si>
    <t>A1KM51</t>
  </si>
  <si>
    <t>A1KMP8</t>
  </si>
  <si>
    <t>MYCBP02995</t>
  </si>
  <si>
    <t>MYCBP00540</t>
  </si>
  <si>
    <t>MYCBP03551</t>
  </si>
  <si>
    <t>MYCBP02868</t>
  </si>
  <si>
    <t>MYCBP00542</t>
  </si>
  <si>
    <t>MYCBP02556</t>
  </si>
  <si>
    <t>MYCBP02844</t>
  </si>
  <si>
    <t>MYCBP02542</t>
  </si>
  <si>
    <t>MYCBP02644</t>
  </si>
  <si>
    <t>MYCBP02555</t>
  </si>
  <si>
    <t>A1KLV3</t>
  </si>
  <si>
    <t>MYCBP02448</t>
  </si>
  <si>
    <t>A1KLV4</t>
  </si>
  <si>
    <t>MYCBP00543</t>
  </si>
  <si>
    <t>MYCBP02224</t>
  </si>
  <si>
    <t>MYCBP02108</t>
  </si>
  <si>
    <t>MYCBP02516</t>
  </si>
  <si>
    <t>MYCBP00546</t>
  </si>
  <si>
    <t>MYCBP02566</t>
  </si>
  <si>
    <t>MYCBP03575</t>
  </si>
  <si>
    <t>MYCBP00544</t>
  </si>
  <si>
    <t>A1KG10</t>
  </si>
  <si>
    <t>MYCBP02567</t>
  </si>
  <si>
    <t>MYCBP02970</t>
  </si>
  <si>
    <t>MYCBP02131</t>
  </si>
  <si>
    <t>MYCBP00545</t>
  </si>
  <si>
    <t>MYCBP01235</t>
  </si>
  <si>
    <t>MYCBP02905</t>
  </si>
  <si>
    <t>MYCBP02657</t>
  </si>
  <si>
    <t>MYCBP02973</t>
  </si>
  <si>
    <t>MYCBP00547</t>
  </si>
  <si>
    <t>A1KMN8</t>
  </si>
  <si>
    <t>MYCBP02464</t>
  </si>
  <si>
    <t>MYCBP02659</t>
  </si>
  <si>
    <t>MYCBP03141</t>
  </si>
  <si>
    <t>MYCBP02658</t>
  </si>
  <si>
    <t>MYCBP02185</t>
  </si>
  <si>
    <t>MYCBP02883</t>
  </si>
  <si>
    <t>MYCBP02460</t>
  </si>
  <si>
    <t>MYCBP03380</t>
  </si>
  <si>
    <t>MYCBP02686</t>
  </si>
  <si>
    <t>MYCBP02133</t>
  </si>
  <si>
    <t>MYCBP02656</t>
  </si>
  <si>
    <t>MYCBP00550</t>
  </si>
  <si>
    <t>A1KMX0</t>
  </si>
  <si>
    <t>A1KP87</t>
  </si>
  <si>
    <t>A1KHG8</t>
  </si>
  <si>
    <t>MYCBP02653</t>
  </si>
  <si>
    <t>MYCBP00557</t>
  </si>
  <si>
    <t>MYCBP03136</t>
  </si>
  <si>
    <t>A1KLU2</t>
  </si>
  <si>
    <t>MYCBP03075</t>
  </si>
  <si>
    <t>MYCBP02856</t>
  </si>
  <si>
    <t>MYCBP02900</t>
  </si>
  <si>
    <t>MYCBP01738</t>
  </si>
  <si>
    <t>MYCBP02858</t>
  </si>
  <si>
    <t>MYCBP02881</t>
  </si>
  <si>
    <t>MYCBP02182</t>
  </si>
  <si>
    <t>MYCBP02630</t>
  </si>
  <si>
    <t>MYCBP02574</t>
  </si>
  <si>
    <t>A1KLZ1</t>
  </si>
  <si>
    <t>MYCBP03395</t>
  </si>
  <si>
    <t>MYCBP00551</t>
  </si>
  <si>
    <t>MYCBP02631</t>
  </si>
  <si>
    <t>MYCBP03394</t>
  </si>
  <si>
    <t>MYCBP02028</t>
  </si>
  <si>
    <t>A1KLN6</t>
  </si>
  <si>
    <t>MYCBP02447</t>
  </si>
  <si>
    <t>MYCBP02485</t>
  </si>
  <si>
    <t>MYCBP02469</t>
  </si>
  <si>
    <t>A1KMR9</t>
  </si>
  <si>
    <t>MYCBP02969</t>
  </si>
  <si>
    <t>A1KKR8</t>
  </si>
  <si>
    <t>MYCBP02623</t>
  </si>
  <si>
    <t>MYCBP02879</t>
  </si>
  <si>
    <t>MYCBP02013</t>
  </si>
  <si>
    <t>MYCBP02027</t>
  </si>
  <si>
    <t>MYCBP02924</t>
  </si>
  <si>
    <t>MYCBP01240</t>
  </si>
  <si>
    <t>MYCBP02260</t>
  </si>
  <si>
    <t>A1KML4</t>
  </si>
  <si>
    <t>MYCBP02862</t>
  </si>
  <si>
    <t>MYCBP02552</t>
  </si>
  <si>
    <t>MYCBP03553</t>
  </si>
  <si>
    <t>MYCBP03557</t>
  </si>
  <si>
    <t>MYCBP02937</t>
  </si>
  <si>
    <t>MYCBP02176</t>
  </si>
  <si>
    <t>MYCBP00552</t>
  </si>
  <si>
    <t>MYCBP02861</t>
  </si>
  <si>
    <t>MYCBP02262</t>
  </si>
  <si>
    <t>MYCBP02018</t>
  </si>
  <si>
    <t>A1KM20</t>
  </si>
  <si>
    <t>MYCBP02472</t>
  </si>
  <si>
    <t>A1KML3</t>
  </si>
  <si>
    <t>A1KMM6</t>
  </si>
  <si>
    <t>MYCBP00553</t>
  </si>
  <si>
    <t>MYCBP02491</t>
  </si>
  <si>
    <t>MYCBP03562</t>
  </si>
  <si>
    <t>MYCBP02867</t>
  </si>
  <si>
    <t>MYCBP02084</t>
  </si>
  <si>
    <t>MYCBP03031</t>
  </si>
  <si>
    <t>MYCBP02187</t>
  </si>
  <si>
    <t>MYCBP02203</t>
  </si>
  <si>
    <t>MYCBP00554</t>
  </si>
  <si>
    <t>MYCBP02033</t>
  </si>
  <si>
    <t>MYCBP02863</t>
  </si>
  <si>
    <t>MYCBP02689</t>
  </si>
  <si>
    <t>A1KLS8</t>
  </si>
  <si>
    <t>MYCBP02486</t>
  </si>
  <si>
    <t>MYCBP02841</t>
  </si>
  <si>
    <t>MYCBP02692</t>
  </si>
  <si>
    <t>A1KPS2</t>
  </si>
  <si>
    <t>MYCBP02951</t>
  </si>
  <si>
    <t>MYCBP02922</t>
  </si>
  <si>
    <t>A1KPC9</t>
  </si>
  <si>
    <t>MYCBP00556</t>
  </si>
  <si>
    <t>A1KLQ2</t>
  </si>
  <si>
    <t>MYCBP02021</t>
  </si>
  <si>
    <t>A1KKH3</t>
  </si>
  <si>
    <t>MYCBP02678</t>
  </si>
  <si>
    <t>MYCBP00559</t>
  </si>
  <si>
    <t>MYCBP02855</t>
  </si>
  <si>
    <t>MYCBP03552</t>
  </si>
  <si>
    <t>MYCBP02034</t>
  </si>
  <si>
    <t>MYCBP03422</t>
  </si>
  <si>
    <t>MYCBP03423</t>
  </si>
  <si>
    <t>MYCBP03306</t>
  </si>
  <si>
    <t>MYCBP03420</t>
  </si>
  <si>
    <t>MYCBP03303</t>
  </si>
  <si>
    <t>MYCBP03343</t>
  </si>
  <si>
    <t>MYCBP03418</t>
  </si>
  <si>
    <t>MYCBP02975</t>
  </si>
  <si>
    <t>MYCBP00558</t>
  </si>
  <si>
    <t>A1KKF3</t>
  </si>
  <si>
    <t>MYCBP00562</t>
  </si>
  <si>
    <t>MYCBP03421</t>
  </si>
  <si>
    <t>MYCBP00560</t>
  </si>
  <si>
    <t>MYCBP02226</t>
  </si>
  <si>
    <t>A1KPE6</t>
  </si>
  <si>
    <t>MYCBP00567</t>
  </si>
  <si>
    <t>MYCBP02558</t>
  </si>
  <si>
    <t>MYCBP00561</t>
  </si>
  <si>
    <t>MYCBP03344</t>
  </si>
  <si>
    <t>MYCBP03054</t>
  </si>
  <si>
    <t>MYCBP03330</t>
  </si>
  <si>
    <t>MYCBP03138</t>
  </si>
  <si>
    <t>MYCBP02159</t>
  </si>
  <si>
    <t>MYCBP03573</t>
  </si>
  <si>
    <t>MYCBP00568</t>
  </si>
  <si>
    <t>MYCBP00563</t>
  </si>
  <si>
    <t>MYCBP02162</t>
  </si>
  <si>
    <t>MYCBP00564</t>
  </si>
  <si>
    <t>A1KNE9</t>
  </si>
  <si>
    <t>A1KNE8</t>
  </si>
  <si>
    <t>MYCBP03432</t>
  </si>
  <si>
    <t>MYCBP03318</t>
  </si>
  <si>
    <t>MYCBP00566</t>
  </si>
  <si>
    <t>MYCBP00571</t>
  </si>
  <si>
    <t>MYCBP02022</t>
  </si>
  <si>
    <t>MYCBP00569</t>
  </si>
  <si>
    <t>A1KKF2</t>
  </si>
  <si>
    <t>MYCBP03147</t>
  </si>
  <si>
    <t>MYCBP03315</t>
  </si>
  <si>
    <t>MYCBP03314</t>
  </si>
  <si>
    <t>MYCBP03198</t>
  </si>
  <si>
    <t>A1KG30</t>
  </si>
  <si>
    <t>MYCBP03312</t>
  </si>
  <si>
    <t>MYCBP02938</t>
  </si>
  <si>
    <t>MYCBP01239</t>
  </si>
  <si>
    <t>MYCBP03063</t>
  </si>
  <si>
    <t>MYCBP00573</t>
  </si>
  <si>
    <t>MYCBP01237</t>
  </si>
  <si>
    <t>A1KN60</t>
  </si>
  <si>
    <t>A1KG32</t>
  </si>
  <si>
    <t>MYCBP03431</t>
  </si>
  <si>
    <t>MYCBP03433</t>
  </si>
  <si>
    <t>MYCBP03130</t>
  </si>
  <si>
    <t>MYCBP03349</t>
  </si>
  <si>
    <t>MYCBP02008</t>
  </si>
  <si>
    <t>MYCBP03445</t>
  </si>
  <si>
    <t>MYCBP03327</t>
  </si>
  <si>
    <t>MYCBP03442</t>
  </si>
  <si>
    <t>MYCBP03446</t>
  </si>
  <si>
    <t>MYCBP02062</t>
  </si>
  <si>
    <t>MYCBP03444</t>
  </si>
  <si>
    <t>MYCBP03443</t>
  </si>
  <si>
    <t>MYCBP00576</t>
  </si>
  <si>
    <t>MYCBP02276</t>
  </si>
  <si>
    <t>MYCBP03440</t>
  </si>
  <si>
    <t>A1KKQ0</t>
  </si>
  <si>
    <t>MYCBP03441</t>
  </si>
  <si>
    <t>MYCBP03200</t>
  </si>
  <si>
    <t>MYCBP02178</t>
  </si>
  <si>
    <t>MYCBP03139</t>
  </si>
  <si>
    <t>MYCBP03329</t>
  </si>
  <si>
    <t>MYCBP03331</t>
  </si>
  <si>
    <t>MYCBP02023</t>
  </si>
  <si>
    <t>MYCBP03439</t>
  </si>
  <si>
    <t>MYCBP03454</t>
  </si>
  <si>
    <t>MYCBP02024</t>
  </si>
  <si>
    <t>A1KPA9</t>
  </si>
  <si>
    <t>A1KPD0</t>
  </si>
  <si>
    <t>MYCBP03453</t>
  </si>
  <si>
    <t>MYCBP03451</t>
  </si>
  <si>
    <t>MYCBP02603</t>
  </si>
  <si>
    <t>A1KPC8</t>
  </si>
  <si>
    <t>A1KG35</t>
  </si>
  <si>
    <t>MYCBP03447</t>
  </si>
  <si>
    <t>MYCBP03347</t>
  </si>
  <si>
    <t>MYCBP03425</t>
  </si>
  <si>
    <t>A1KPB0</t>
  </si>
  <si>
    <t>MYCBP02223</t>
  </si>
  <si>
    <t>MYCBP03427</t>
  </si>
  <si>
    <t>MYCBP03426</t>
  </si>
  <si>
    <t>MYCBP01242</t>
  </si>
  <si>
    <t>MYCBP03456</t>
  </si>
  <si>
    <t>MYCBP02926</t>
  </si>
  <si>
    <t>MYCBP03311</t>
  </si>
  <si>
    <t>MYCBP02225</t>
  </si>
  <si>
    <t>MYCBP03342</t>
  </si>
  <si>
    <t>MYCBP00574</t>
  </si>
  <si>
    <t>MYCBP03459</t>
  </si>
  <si>
    <t>MYCBP03458</t>
  </si>
  <si>
    <t>MYCBP03437</t>
  </si>
  <si>
    <t>MYCBP02123</t>
  </si>
  <si>
    <t>MYCBP03059</t>
  </si>
  <si>
    <t>MYCBP03435</t>
  </si>
  <si>
    <t>MYCBP03457</t>
  </si>
  <si>
    <t>A1KPE4</t>
  </si>
  <si>
    <t>MYCBP02259</t>
  </si>
  <si>
    <t>MYCBP03455</t>
  </si>
  <si>
    <t>MYCBP03403</t>
  </si>
  <si>
    <t>A1KKQ9</t>
  </si>
  <si>
    <t>MYCBP03400</t>
  </si>
  <si>
    <t>MYCBP03186</t>
  </si>
  <si>
    <t>A1KPE3</t>
  </si>
  <si>
    <t>MYCBP03345</t>
  </si>
  <si>
    <t>A1KG43</t>
  </si>
  <si>
    <t>MYCBP03436</t>
  </si>
  <si>
    <t>A1KG37</t>
  </si>
  <si>
    <t>MYCBP00578</t>
  </si>
  <si>
    <t>MYCBP03326</t>
  </si>
  <si>
    <t>MYCBP02205</t>
  </si>
  <si>
    <t>MYCBP03381</t>
  </si>
  <si>
    <t>MYCBP02909</t>
  </si>
  <si>
    <t>MYCBP03367</t>
  </si>
  <si>
    <t>MYCBP02271</t>
  </si>
  <si>
    <t>MYCBP03313</t>
  </si>
  <si>
    <t>MYCBP00579</t>
  </si>
  <si>
    <t>MYCBP03379</t>
  </si>
  <si>
    <t>A1KG40</t>
  </si>
  <si>
    <t>MYCBP02171</t>
  </si>
  <si>
    <t>MYCBP00581</t>
  </si>
  <si>
    <t>MYCBP03378</t>
  </si>
  <si>
    <t>MYCBP02700</t>
  </si>
  <si>
    <t>MYCBP00585</t>
  </si>
  <si>
    <t>MYCBP03285</t>
  </si>
  <si>
    <t>MYCBP03105</t>
  </si>
  <si>
    <t>MYCBP03161</t>
  </si>
  <si>
    <t>MYCBP03310</t>
  </si>
  <si>
    <t>MYCBP03357</t>
  </si>
  <si>
    <t>MYCBP03368</t>
  </si>
  <si>
    <t>MYCBP03162</t>
  </si>
  <si>
    <t>MYCBP00582</t>
  </si>
  <si>
    <t>MYCBP03199</t>
  </si>
  <si>
    <t>MYCBP02845</t>
  </si>
  <si>
    <t>MYCBP02009</t>
  </si>
  <si>
    <t>MYCBP00587</t>
  </si>
  <si>
    <t>MYCBP00584</t>
  </si>
  <si>
    <t>MYCBP03372</t>
  </si>
  <si>
    <t>MYCBP03382</t>
  </si>
  <si>
    <t>MYCBP03025</t>
  </si>
  <si>
    <t>MYCBP02237</t>
  </si>
  <si>
    <t>MYCBP03037</t>
  </si>
  <si>
    <t>MYCBP02511</t>
  </si>
  <si>
    <t>MYCBP02643</t>
  </si>
  <si>
    <t>MYCBP02690</t>
  </si>
  <si>
    <t>MYCBP02598</t>
  </si>
  <si>
    <t>MYCBP03021</t>
  </si>
  <si>
    <t>MYCBP00586</t>
  </si>
  <si>
    <t>MYCBP02593</t>
  </si>
  <si>
    <t>MYCBP03393</t>
  </si>
  <si>
    <t>A1KKN4</t>
  </si>
  <si>
    <t>MYCBP02591</t>
  </si>
  <si>
    <t>MYCBP02915</t>
  </si>
  <si>
    <t>MYCBP01248</t>
  </si>
  <si>
    <t>MYCBP02107</t>
  </si>
  <si>
    <t>MYCBP02929</t>
  </si>
  <si>
    <t>MYCBP02919</t>
  </si>
  <si>
    <t>A1KLU1</t>
  </si>
  <si>
    <t>MYCBP02594</t>
  </si>
  <si>
    <t>MYCBP02618</t>
  </si>
  <si>
    <t>MYCBP02578</t>
  </si>
  <si>
    <t>MYCBP02625</t>
  </si>
  <si>
    <t>MYCBP02665</t>
  </si>
  <si>
    <t>MYCBP02515</t>
  </si>
  <si>
    <t>MYCBP02750</t>
  </si>
  <si>
    <t>MYCBP00589</t>
  </si>
  <si>
    <t>MYCBP03507</t>
  </si>
  <si>
    <t>MYCBP02751</t>
  </si>
  <si>
    <t>MYCBP02655</t>
  </si>
  <si>
    <t>MYCBP02487</t>
  </si>
  <si>
    <t>MYCBP02581</t>
  </si>
  <si>
    <t>MYCBP02277</t>
  </si>
  <si>
    <t>MYCBP02642</t>
  </si>
  <si>
    <t>MYCBP02518</t>
  </si>
  <si>
    <t>MYCBP02749</t>
  </si>
  <si>
    <t>MYCBP02819</t>
  </si>
  <si>
    <t>MYCBP02667</t>
  </si>
  <si>
    <t>A1KMM7</t>
  </si>
  <si>
    <t>MYCBP00588</t>
  </si>
  <si>
    <t>MYCBP02663</t>
  </si>
  <si>
    <t>MYCBP00597</t>
  </si>
  <si>
    <t>MYCBP02788</t>
  </si>
  <si>
    <t>MYCBP02755</t>
  </si>
  <si>
    <t>MYCBP02117</t>
  </si>
  <si>
    <t>MYCBP00590</t>
  </si>
  <si>
    <t>MYCBP00593</t>
  </si>
  <si>
    <t>MYCBP02662</t>
  </si>
  <si>
    <t>MYCBP02082</t>
  </si>
  <si>
    <t>MYCBP00592</t>
  </si>
  <si>
    <t>MYCBP00591</t>
  </si>
  <si>
    <t>MYCBP03509</t>
  </si>
  <si>
    <t>MYCBP02984</t>
  </si>
  <si>
    <t>MYCBP02871</t>
  </si>
  <si>
    <t>MYCBP00595</t>
  </si>
  <si>
    <t>A1KLQ3</t>
  </si>
  <si>
    <t>MYCBP02756</t>
  </si>
  <si>
    <t>A1KMA6</t>
  </si>
  <si>
    <t>MYCBP02031</t>
  </si>
  <si>
    <t>MYCBP02822</t>
  </si>
  <si>
    <t>MYCBP02103</t>
  </si>
  <si>
    <t>MYCBP00594</t>
  </si>
  <si>
    <t>MYCBP00600</t>
  </si>
  <si>
    <t>MYCBP02666</t>
  </si>
  <si>
    <t>MYCBP02815</t>
  </si>
  <si>
    <t>MYCBP02085</t>
  </si>
  <si>
    <t>MYCBP00596</t>
  </si>
  <si>
    <t>MYCBP00598</t>
  </si>
  <si>
    <t>MYCBP02802</t>
  </si>
  <si>
    <t>MYCBP02813</t>
  </si>
  <si>
    <t>MYCBP02818</t>
  </si>
  <si>
    <t>MYCBP02463</t>
  </si>
  <si>
    <t>MYCBP02474</t>
  </si>
  <si>
    <t>MYCBP00606</t>
  </si>
  <si>
    <t>MYCBP00599</t>
  </si>
  <si>
    <t>MYCBP02651</t>
  </si>
  <si>
    <t>MYCBP02820</t>
  </si>
  <si>
    <t>MYCBP02693</t>
  </si>
  <si>
    <t>MYCBP02768</t>
  </si>
  <si>
    <t>MYCBP00601</t>
  </si>
  <si>
    <t>MYCBP00602</t>
  </si>
  <si>
    <t>MYCBP00603</t>
  </si>
  <si>
    <t>MYCBP00604</t>
  </si>
  <si>
    <t>MYCBP02914</t>
  </si>
  <si>
    <t>MYCBP02470</t>
  </si>
  <si>
    <t>MYCBP02790</t>
  </si>
  <si>
    <t>MYCBP02661</t>
  </si>
  <si>
    <t>MYCBP00605</t>
  </si>
  <si>
    <t>MYCBP02757</t>
  </si>
  <si>
    <t>MYCBP02256</t>
  </si>
  <si>
    <t>MYCBP02118</t>
  </si>
  <si>
    <t>MYCBP02758</t>
  </si>
  <si>
    <t>A1KM95</t>
  </si>
  <si>
    <t>MYCBP02461</t>
  </si>
  <si>
    <t>MYCBP02709</t>
  </si>
  <si>
    <t>MYCBP00608</t>
  </si>
  <si>
    <t>MYCBP02849</t>
  </si>
  <si>
    <t>MYCBP02498</t>
  </si>
  <si>
    <t>MYCBP02702</t>
  </si>
  <si>
    <t>MYCBP02753</t>
  </si>
  <si>
    <t>MYCBP02814</t>
  </si>
  <si>
    <t>MYCBP02732</t>
  </si>
  <si>
    <t>MYCBP02484</t>
  </si>
  <si>
    <t>A1KKP9</t>
  </si>
  <si>
    <t>MYCBP03550</t>
  </si>
  <si>
    <t>MYCBP02565</t>
  </si>
  <si>
    <t>MYCBP02068</t>
  </si>
  <si>
    <t>MYCBP00609</t>
  </si>
  <si>
    <t>A1KPR8</t>
  </si>
  <si>
    <t>MYCBP02253</t>
  </si>
  <si>
    <t>MYCBP02286</t>
  </si>
  <si>
    <t>MYCBP01064</t>
  </si>
  <si>
    <t>MYCBP02116</t>
  </si>
  <si>
    <t>MYCBP02986</t>
  </si>
  <si>
    <t>MYCBP02468</t>
  </si>
  <si>
    <t>MYCBP02272</t>
  </si>
  <si>
    <t>MYCBP02074</t>
  </si>
  <si>
    <t>MYCBP02285</t>
  </si>
  <si>
    <t>MYCBP00612</t>
  </si>
  <si>
    <t>MYCBP02115</t>
  </si>
  <si>
    <t>A1KML5</t>
  </si>
  <si>
    <t>MYCBP02050</t>
  </si>
  <si>
    <t>MYCBP02741</t>
  </si>
  <si>
    <t>MYCBP02104</t>
  </si>
  <si>
    <t>MYCBP02514</t>
  </si>
  <si>
    <t>MYCBP01245</t>
  </si>
  <si>
    <t>MYCBP02740</t>
  </si>
  <si>
    <t>A1KKA3</t>
  </si>
  <si>
    <t>MYCBP02507</t>
  </si>
  <si>
    <t>MYCBP02908</t>
  </si>
  <si>
    <t>MYCBP02097</t>
  </si>
  <si>
    <t>MYCBP02509</t>
  </si>
  <si>
    <t>MYCBP02635</t>
  </si>
  <si>
    <t>MYCBP02098</t>
  </si>
  <si>
    <t>MYCBP03039</t>
  </si>
  <si>
    <t>A1KMV2</t>
  </si>
  <si>
    <t>A1KKA1</t>
  </si>
  <si>
    <t>MYCBP03568</t>
  </si>
  <si>
    <t>A1KKA2</t>
  </si>
  <si>
    <t>MYCBP03397</t>
  </si>
  <si>
    <t>MYCBP02110</t>
  </si>
  <si>
    <t>MYCBP03563</t>
  </si>
  <si>
    <t>MYCBP02872</t>
  </si>
  <si>
    <t>MYCBP02887</t>
  </si>
  <si>
    <t>MYCBP02622</t>
  </si>
  <si>
    <t>MYCBP02147</t>
  </si>
  <si>
    <t>MYCBP02122</t>
  </si>
  <si>
    <t>MYCBP00611</t>
  </si>
  <si>
    <t>MYCBP02536</t>
  </si>
  <si>
    <t>MYCBP02595</t>
  </si>
  <si>
    <t>MYCBP02767</t>
  </si>
  <si>
    <t>MYCBP02939</t>
  </si>
  <si>
    <t>MYCBP00613</t>
  </si>
  <si>
    <t>MYCBP03594</t>
  </si>
  <si>
    <t>MYCBP03565</t>
  </si>
  <si>
    <t>MYCBP02227</t>
  </si>
  <si>
    <t>MYCBP02119</t>
  </si>
  <si>
    <t>MYCBP03032</t>
  </si>
  <si>
    <t>MYCBP03579</t>
  </si>
  <si>
    <t>MYCBP02124</t>
  </si>
  <si>
    <t>MYCBP03325</t>
  </si>
  <si>
    <t>MYCBP00614</t>
  </si>
  <si>
    <t>MYCBP00618</t>
  </si>
  <si>
    <t>A1KLH6</t>
  </si>
  <si>
    <t>MYCBP03554</t>
  </si>
  <si>
    <t>A1KMY6</t>
  </si>
  <si>
    <t>MYCBP02163</t>
  </si>
  <si>
    <t>MYCBP00615</t>
  </si>
  <si>
    <t>MYCBP03589</t>
  </si>
  <si>
    <t>MYCBP02547</t>
  </si>
  <si>
    <t>MYCBP00617</t>
  </si>
  <si>
    <t>MYCBP02214</t>
  </si>
  <si>
    <t>MYCBP03193</t>
  </si>
  <si>
    <t>MYCBP02026</t>
  </si>
  <si>
    <t>MYCBP00616</t>
  </si>
  <si>
    <t>A1KMV3</t>
  </si>
  <si>
    <t>MYCBP00621</t>
  </si>
  <si>
    <t>MYCBP02977</t>
  </si>
  <si>
    <t>MYCBP02553</t>
  </si>
  <si>
    <t>MYCBP02710</t>
  </si>
  <si>
    <t>MYCBP02988</t>
  </si>
  <si>
    <t>MYCBP00619</t>
  </si>
  <si>
    <t>MYCBP00620</t>
  </si>
  <si>
    <t>MYCBP02228</t>
  </si>
  <si>
    <t>MYCBP00623</t>
  </si>
  <si>
    <t>MYCBP02921</t>
  </si>
  <si>
    <t>MYCBP03596</t>
  </si>
  <si>
    <t>A1KMY2</t>
  </si>
  <si>
    <t>MYCBP02476</t>
  </si>
  <si>
    <t>A1KPA8</t>
  </si>
  <si>
    <t>MYCBP02508</t>
  </si>
  <si>
    <t>MYCBP00622</t>
  </si>
  <si>
    <t>MYCBP02289</t>
  </si>
  <si>
    <t>MYCBP03040</t>
  </si>
  <si>
    <t>MYCBP01033</t>
  </si>
  <si>
    <t>MYCBP00625</t>
  </si>
  <si>
    <t>MYCBP03567</t>
  </si>
  <si>
    <t>MYCBP03527</t>
  </si>
  <si>
    <t>MYCBP03574</t>
  </si>
  <si>
    <t>A1KMU5</t>
  </si>
  <si>
    <t>MYCBP02579</t>
  </si>
  <si>
    <t>MYCBP00629</t>
  </si>
  <si>
    <t>MYCBP03000</t>
  </si>
  <si>
    <t>A1KMV6</t>
  </si>
  <si>
    <t>MYCBP02032</t>
  </si>
  <si>
    <t>MYCBP02477</t>
  </si>
  <si>
    <t>MYCBP00626</t>
  </si>
  <si>
    <t>MYCBP00627</t>
  </si>
  <si>
    <t>MYCBP03564</t>
  </si>
  <si>
    <t>MYCBP02559</t>
  </si>
  <si>
    <t>MYCBP03187</t>
  </si>
  <si>
    <t>MYCBP00640</t>
  </si>
  <si>
    <t>MYCBP03415</t>
  </si>
  <si>
    <t>MYCBP03145</t>
  </si>
  <si>
    <t>MYCBP03273</t>
  </si>
  <si>
    <t>MYCBP03207</t>
  </si>
  <si>
    <t>MYCBP03414</t>
  </si>
  <si>
    <t>MYCBP00631</t>
  </si>
  <si>
    <t>MYCBP02483</t>
  </si>
  <si>
    <t>MYCBP03413</t>
  </si>
  <si>
    <t>MYCBP03408</t>
  </si>
  <si>
    <t>MYCBP03268</t>
  </si>
  <si>
    <t>MYCBP00632</t>
  </si>
  <si>
    <t>MYCBP02585</t>
  </si>
  <si>
    <t>MYCBP02144</t>
  </si>
  <si>
    <t>MYCBP02679</t>
  </si>
  <si>
    <t>MYCBP03411</t>
  </si>
  <si>
    <t>MYCBP03409</t>
  </si>
  <si>
    <t>MYCBP00634</t>
  </si>
  <si>
    <t>A1KKR0</t>
  </si>
  <si>
    <t>MYCBP03399</t>
  </si>
  <si>
    <t>MYCBP03424</t>
  </si>
  <si>
    <t>MYCBP00637</t>
  </si>
  <si>
    <t>MYCBP02167</t>
  </si>
  <si>
    <t>MYCBP03412</t>
  </si>
  <si>
    <t>MYCBP03322</t>
  </si>
  <si>
    <t>MYCBP03212</t>
  </si>
  <si>
    <t>A1KI01</t>
  </si>
  <si>
    <t>MYCBP01034</t>
  </si>
  <si>
    <t>MYCBP03304</t>
  </si>
  <si>
    <t>MYCBP03319</t>
  </si>
  <si>
    <t>MYCBP03416</t>
  </si>
  <si>
    <t>MYCBP02482</t>
  </si>
  <si>
    <t>MYCBP00641</t>
  </si>
  <si>
    <t>A1KNZ5</t>
  </si>
  <si>
    <t>MYCBP03404</t>
  </si>
  <si>
    <t>MYCBP03179</t>
  </si>
  <si>
    <t>MYCBP03178</t>
  </si>
  <si>
    <t>MYCBP03061</t>
  </si>
  <si>
    <t>MYCBP02153</t>
  </si>
  <si>
    <t>MYCBP03401</t>
  </si>
  <si>
    <t>MYCBP00643</t>
  </si>
  <si>
    <t>MYCBP03560</t>
  </si>
  <si>
    <t>MYCBP03392</t>
  </si>
  <si>
    <t>MYCBP02168</t>
  </si>
  <si>
    <t>MYCBP03417</t>
  </si>
  <si>
    <t>MYCBP01065</t>
  </si>
  <si>
    <t>MYCBP03307</t>
  </si>
  <si>
    <t>MYCBP02705</t>
  </si>
  <si>
    <t>MYCBP03405</t>
  </si>
  <si>
    <t>MYCBP03402</t>
  </si>
  <si>
    <t>MYCBP02327</t>
  </si>
  <si>
    <t>MYCBP03052</t>
  </si>
  <si>
    <t>MYCBP03340</t>
  </si>
  <si>
    <t>MYCBP03267</t>
  </si>
  <si>
    <t>MYCBP00644</t>
  </si>
  <si>
    <t>MYCBP02933</t>
  </si>
  <si>
    <t>MYCBP03324</t>
  </si>
  <si>
    <t>MYCBP00642</t>
  </si>
  <si>
    <t>MYCBP03135</t>
  </si>
  <si>
    <t>MYCBP02025</t>
  </si>
  <si>
    <t>MYCBP03134</t>
  </si>
  <si>
    <t>MYCBP02701</t>
  </si>
  <si>
    <t>MYCBP03323</t>
  </si>
  <si>
    <t>MYCBP02255</t>
  </si>
  <si>
    <t>MYCBP03270</t>
  </si>
  <si>
    <t>MYCBP02151</t>
  </si>
  <si>
    <t>MYCBP02201</t>
  </si>
  <si>
    <t>MYCBP03281</t>
  </si>
  <si>
    <t>MYCBP03332</t>
  </si>
  <si>
    <t>MYCBP02936</t>
  </si>
  <si>
    <t>A1KKJ5</t>
  </si>
  <si>
    <t>MYCBP03305</t>
  </si>
  <si>
    <t>A1KM56</t>
  </si>
  <si>
    <t>MYCBP00647</t>
  </si>
  <si>
    <t>MYCBP02895</t>
  </si>
  <si>
    <t>MYCBP03317</t>
  </si>
  <si>
    <t>MYCBP03171</t>
  </si>
  <si>
    <t>MYCBP01244</t>
  </si>
  <si>
    <t>MYCBP00646</t>
  </si>
  <si>
    <t>MYCBP02587</t>
  </si>
  <si>
    <t>MYCBP02654</t>
  </si>
  <si>
    <t>A1KP00</t>
  </si>
  <si>
    <t>MYCBP02211</t>
  </si>
  <si>
    <t>MYCBP00645</t>
  </si>
  <si>
    <t>MYCBP02480</t>
  </si>
  <si>
    <t>MYCBP02030</t>
  </si>
  <si>
    <t>MYCBP00648</t>
  </si>
  <si>
    <t>MYCBP00653</t>
  </si>
  <si>
    <t>MYCBP02095</t>
  </si>
  <si>
    <t>MYCBP00650</t>
  </si>
  <si>
    <t>MYCBP03571</t>
  </si>
  <si>
    <t>MYCBP03478</t>
  </si>
  <si>
    <t>MYCBP03474</t>
  </si>
  <si>
    <t>MYCBP00651</t>
  </si>
  <si>
    <t>MYCBP02127</t>
  </si>
  <si>
    <t>MYCBP02676</t>
  </si>
  <si>
    <t>A1KNI8</t>
  </si>
  <si>
    <t>MYCBP03351</t>
  </si>
  <si>
    <t>MYCBP02096</t>
  </si>
  <si>
    <t>MYCBP00652</t>
  </si>
  <si>
    <t>MYCBP00654</t>
  </si>
  <si>
    <t>MYCBP02907</t>
  </si>
  <si>
    <t>MYCBP02241</t>
  </si>
  <si>
    <t>MYCBP00659</t>
  </si>
  <si>
    <t>MYCBP02029</t>
  </si>
  <si>
    <t>MYCBP02928</t>
  </si>
  <si>
    <t>MYCBP02258</t>
  </si>
  <si>
    <t>MYCBP03074</t>
  </si>
  <si>
    <t>MYCBP03072</t>
  </si>
  <si>
    <t>MYCBP03341</t>
  </si>
  <si>
    <t>MYCBP03348</t>
  </si>
  <si>
    <t>A1KP32</t>
  </si>
  <si>
    <t>MYCBP00658</t>
  </si>
  <si>
    <t>MYCBP00657</t>
  </si>
  <si>
    <t>MYCBP03184</t>
  </si>
  <si>
    <t>MYCBP01243</t>
  </si>
  <si>
    <t>A1KKJ6</t>
  </si>
  <si>
    <t>MYCBP03352</t>
  </si>
  <si>
    <t>MYCBP02541</t>
  </si>
  <si>
    <t>MYCBP00661</t>
  </si>
  <si>
    <t>MYCBP02254</t>
  </si>
  <si>
    <t>MYCBP03476</t>
  </si>
  <si>
    <t>MYCBP00660</t>
  </si>
  <si>
    <t>A1KGC1</t>
  </si>
  <si>
    <t>MYCBP03396</t>
  </si>
  <si>
    <t>A1KGC0</t>
  </si>
  <si>
    <t>MYCBP03354</t>
  </si>
  <si>
    <t>MYCBP03482</t>
  </si>
  <si>
    <t>MYCBP00670</t>
  </si>
  <si>
    <t>A1KGD1</t>
  </si>
  <si>
    <t>MYCBP03477</t>
  </si>
  <si>
    <t>MYCBP03137</t>
  </si>
  <si>
    <t>MYCBP02538</t>
  </si>
  <si>
    <t>MYCBP03384</t>
  </si>
  <si>
    <t>MYCBP02540</t>
  </si>
  <si>
    <t>MYCBP00664</t>
  </si>
  <si>
    <t>MYCBP03593</t>
  </si>
  <si>
    <t>MYCBP00665</t>
  </si>
  <si>
    <t>MYCBP03182</t>
  </si>
  <si>
    <t>MYCBP00667</t>
  </si>
  <si>
    <t>MYCBP00666</t>
  </si>
  <si>
    <t>MYCBP03189</t>
  </si>
  <si>
    <t>MYCBP03152</t>
  </si>
  <si>
    <t>MYCBP03387</t>
  </si>
  <si>
    <t>MYCBP00668</t>
  </si>
  <si>
    <t>MYCBP03388</t>
  </si>
  <si>
    <t>MYCBP02264</t>
  </si>
  <si>
    <t>MYCBP02086</t>
  </si>
  <si>
    <t>MYCBP02248</t>
  </si>
  <si>
    <t>MYCBP02070</t>
  </si>
  <si>
    <t>MYCBP02324</t>
  </si>
  <si>
    <t>MYCBP03389</t>
  </si>
  <si>
    <t>MYCBP03475</t>
  </si>
  <si>
    <t>MYCBP03390</t>
  </si>
  <si>
    <t>A1KJ71</t>
  </si>
  <si>
    <t>MYCBP00679</t>
  </si>
  <si>
    <t>MYCBP00674</t>
  </si>
  <si>
    <t>MYCBP00671</t>
  </si>
  <si>
    <t>MYCBP03391</t>
  </si>
  <si>
    <t>MYCBP00677</t>
  </si>
  <si>
    <t>MYCBP00672</t>
  </si>
  <si>
    <t>MYCBP02910</t>
  </si>
  <si>
    <t>MYCBP03581</t>
  </si>
  <si>
    <t>MYCBP03377</t>
  </si>
  <si>
    <t>MYCBP00675</t>
  </si>
  <si>
    <t>MYCBP03375</t>
  </si>
  <si>
    <t>MYCBP00676</t>
  </si>
  <si>
    <t>MYCBP03376</t>
  </si>
  <si>
    <t>MYCBP03549</t>
  </si>
  <si>
    <t>MYCBP02011</t>
  </si>
  <si>
    <t>MYCBP02213</t>
  </si>
  <si>
    <t>MYCBP03286</t>
  </si>
  <si>
    <t>MYCBP03366</t>
  </si>
  <si>
    <t>MYCBP03283</t>
  </si>
  <si>
    <t>A1KKJ9</t>
  </si>
  <si>
    <t>MYCBP02325</t>
  </si>
  <si>
    <t>MYCBP03479</t>
  </si>
  <si>
    <t>MYCBP00680</t>
  </si>
  <si>
    <t>MYCBP03183</t>
  </si>
  <si>
    <t>MYCBP03365</t>
  </si>
  <si>
    <t>MYCBP00678</t>
  </si>
  <si>
    <t>MYCBP02195</t>
  </si>
  <si>
    <t>MYCBP02219</t>
  </si>
  <si>
    <t>MYCBP03364</t>
  </si>
  <si>
    <t>MYCBP03849</t>
  </si>
  <si>
    <t>MYCBP02322</t>
  </si>
  <si>
    <t>MYCBP02925</t>
  </si>
  <si>
    <t>MYCBP03356</t>
  </si>
  <si>
    <t>MYCBP02323</t>
  </si>
  <si>
    <t>MYCBP02130</t>
  </si>
  <si>
    <t>MYCBP03185</t>
  </si>
  <si>
    <t>MYCBP03359</t>
  </si>
  <si>
    <t>MYCBP02139</t>
  </si>
  <si>
    <t>MYCBP02942</t>
  </si>
  <si>
    <t>MYCBP03386</t>
  </si>
  <si>
    <t>MYCBP02321</t>
  </si>
  <si>
    <t>MYCBP01249</t>
  </si>
  <si>
    <t>MYCBP02138</t>
  </si>
  <si>
    <t>MYCBP02079</t>
  </si>
  <si>
    <t>MYCBP02012</t>
  </si>
  <si>
    <t>MYCBP03374</t>
  </si>
  <si>
    <t>MYCBP03548</t>
  </si>
  <si>
    <t>MYCBP03203</t>
  </si>
  <si>
    <t>MYCBP03202</t>
  </si>
  <si>
    <t>MYCBP00681</t>
  </si>
  <si>
    <t>MYCBP03370</t>
  </si>
  <si>
    <t>MYCBP03373</t>
  </si>
  <si>
    <t>A1KP65</t>
  </si>
  <si>
    <t>MYCBP02078</t>
  </si>
  <si>
    <t>MYCBP03371</t>
  </si>
  <si>
    <t>MYCBP02056</t>
  </si>
  <si>
    <t>MYCBP00682</t>
  </si>
  <si>
    <t>MYCBP02121</t>
  </si>
  <si>
    <t>MYCBP00683</t>
  </si>
  <si>
    <t>MYCBP00685</t>
  </si>
  <si>
    <t>A1KP49</t>
  </si>
  <si>
    <t>MYCBP00686</t>
  </si>
  <si>
    <t>MYCBP02160</t>
  </si>
  <si>
    <t>MYCBP00687</t>
  </si>
  <si>
    <t>MYCBP02671</t>
  </si>
  <si>
    <t>MYCBP03398</t>
  </si>
  <si>
    <t>MYCBP02172</t>
  </si>
  <si>
    <t>A1KLV7</t>
  </si>
  <si>
    <t>MYCBP02638</t>
  </si>
  <si>
    <t>A1KMI2</t>
  </si>
  <si>
    <t>MYCBP00688</t>
  </si>
  <si>
    <t>A1KMI5</t>
  </si>
  <si>
    <t>MYCBP02512</t>
  </si>
  <si>
    <t>A1KMX7</t>
  </si>
  <si>
    <t>MYCBP02870</t>
  </si>
  <si>
    <t>MYCBP02466</t>
  </si>
  <si>
    <t>MYCBP02980</t>
  </si>
  <si>
    <t>MYCBP02981</t>
  </si>
  <si>
    <t>A1KLF3</t>
  </si>
  <si>
    <t>MYCBP02932</t>
  </si>
  <si>
    <t>MYCBP02158</t>
  </si>
  <si>
    <t>MYCBP02847</t>
  </si>
  <si>
    <t>MYCBP02513</t>
  </si>
  <si>
    <t>A1KLU0</t>
  </si>
  <si>
    <t>MYCBP02453</t>
  </si>
  <si>
    <t>MYCBP00695</t>
  </si>
  <si>
    <t>MYCBP02454</t>
  </si>
  <si>
    <t>A1KGE8</t>
  </si>
  <si>
    <t>MYCBP02571</t>
  </si>
  <si>
    <t>MYCBP02890</t>
  </si>
  <si>
    <t>MYCBP00691</t>
  </si>
  <si>
    <t>A1KMY9</t>
  </si>
  <si>
    <t>MYCBP02927</t>
  </si>
  <si>
    <t>MYCBP02320</t>
  </si>
  <si>
    <t>MYCBP03028</t>
  </si>
  <si>
    <t>MYCBP02600</t>
  </si>
  <si>
    <t>A1KMN3</t>
  </si>
  <si>
    <t>MYCBP02834</t>
  </si>
  <si>
    <t>A1KGF0</t>
  </si>
  <si>
    <t>MYCBP02452</t>
  </si>
  <si>
    <t>MYCBP02583</t>
  </si>
  <si>
    <t>MYCBP02611</t>
  </si>
  <si>
    <t>MYCBP00693</t>
  </si>
  <si>
    <t>MYCBP02859</t>
  </si>
  <si>
    <t>MYCBP02636</t>
  </si>
  <si>
    <t>MYCBP00694</t>
  </si>
  <si>
    <t>MYCBP02989</t>
  </si>
  <si>
    <t>MYCBP02894</t>
  </si>
  <si>
    <t>MYCBP02134</t>
  </si>
  <si>
    <t>MYCBP00696</t>
  </si>
  <si>
    <t>MYCBP02606</t>
  </si>
  <si>
    <t>MYCBP01036</t>
  </si>
  <si>
    <t>MYCBP02573</t>
  </si>
  <si>
    <t>MYCBP02607</t>
  </si>
  <si>
    <t>MYCBP02610</t>
  </si>
  <si>
    <t>MYCBP02931</t>
  </si>
  <si>
    <t>A1KLW4</t>
  </si>
  <si>
    <t>MYCBP02892</t>
  </si>
  <si>
    <t>MYCBP02835</t>
  </si>
  <si>
    <t>MYCBP02459</t>
  </si>
  <si>
    <t>MYCBP02614</t>
  </si>
  <si>
    <t>A1KN36</t>
  </si>
  <si>
    <t>MYCBP02577</t>
  </si>
  <si>
    <t>MYCBP02592</t>
  </si>
  <si>
    <t>MYCBP00698</t>
  </si>
  <si>
    <t>MYCBP03291</t>
  </si>
  <si>
    <t>A1KPR7</t>
  </si>
  <si>
    <t>MYCBP00697</t>
  </si>
  <si>
    <t>MYCBP02681</t>
  </si>
  <si>
    <t>MYCBP02135</t>
  </si>
  <si>
    <t>A1KMY1</t>
  </si>
  <si>
    <t>MYCBP02785</t>
  </si>
  <si>
    <t>MYCBP02549</t>
  </si>
  <si>
    <t>MYCBP00702</t>
  </si>
  <si>
    <t>MYCBP00701</t>
  </si>
  <si>
    <t>MYCBP02221</t>
  </si>
  <si>
    <t>MYCBP03555</t>
  </si>
  <si>
    <t>MYCBP00699</t>
  </si>
  <si>
    <t>MYCBP01037</t>
  </si>
  <si>
    <t>MYCBP00700</t>
  </si>
  <si>
    <t>MYCBP02843</t>
  </si>
  <si>
    <t>MYCBP02488</t>
  </si>
  <si>
    <t>MYCBP02212</t>
  </si>
  <si>
    <t>MYCBP00703</t>
  </si>
  <si>
    <t>A1KGG4</t>
  </si>
  <si>
    <t>MYCBP02711</t>
  </si>
  <si>
    <t>MYCBP02911</t>
  </si>
  <si>
    <t>MYCBP02036</t>
  </si>
  <si>
    <t>MYCBP02500</t>
  </si>
  <si>
    <t>A1KGG3</t>
  </si>
  <si>
    <t>MYCBP02053</t>
  </si>
  <si>
    <t>MYCBP03528</t>
  </si>
  <si>
    <t>MYCBP03510</t>
  </si>
  <si>
    <t>MYCBP02746</t>
  </si>
  <si>
    <t>MYCBP03529</t>
  </si>
  <si>
    <t>MYCBP03511</t>
  </si>
  <si>
    <t>MYCBP02054</t>
  </si>
  <si>
    <t>MYCBP02779</t>
  </si>
  <si>
    <t>MYCBP02520</t>
  </si>
  <si>
    <t>MYCBP03530</t>
  </si>
  <si>
    <t>MYCBP03512</t>
  </si>
  <si>
    <t>MYCBP02157</t>
  </si>
  <si>
    <t>MYCBP02780</t>
  </si>
  <si>
    <t>A1KGG2</t>
  </si>
  <si>
    <t>MYCBP02035</t>
  </si>
  <si>
    <t>A1KKK9</t>
  </si>
  <si>
    <t>A1KGG5</t>
  </si>
  <si>
    <t>MYCBP02747</t>
  </si>
  <si>
    <t>MYCBP02220</t>
  </si>
  <si>
    <t>MYCBP01197</t>
  </si>
  <si>
    <t>MYCBP03514</t>
  </si>
  <si>
    <t>MYCBP03531</t>
  </si>
  <si>
    <t>MYCBP02169</t>
  </si>
  <si>
    <t>MYCBP03513</t>
  </si>
  <si>
    <t>MYCBP00708</t>
  </si>
  <si>
    <t>MYCBP02234</t>
  </si>
  <si>
    <t>MYCBP02783</t>
  </si>
  <si>
    <t>MYCBP03519</t>
  </si>
  <si>
    <t>MYCBP03491</t>
  </si>
  <si>
    <t>MYCBP03517</t>
  </si>
  <si>
    <t>MYCBP02745</t>
  </si>
  <si>
    <t>MYCBP00709</t>
  </si>
  <si>
    <t>MYCBP00710</t>
  </si>
  <si>
    <t>MYCBP02782</t>
  </si>
  <si>
    <t>MYCBP00711</t>
  </si>
  <si>
    <t>MYCBP03521</t>
  </si>
  <si>
    <t>MYCBP00714</t>
  </si>
  <si>
    <t>MYCBP03469</t>
  </si>
  <si>
    <t>MYCBP02244</t>
  </si>
  <si>
    <t>MYCBP02778</t>
  </si>
  <si>
    <t>A1KM94</t>
  </si>
  <si>
    <t>MYCBP02707</t>
  </si>
  <si>
    <t>MYCBP00712</t>
  </si>
  <si>
    <t>MYCBP02748</t>
  </si>
  <si>
    <t>MYCBP03518</t>
  </si>
  <si>
    <t>MYCBP03532</t>
  </si>
  <si>
    <t>MYCBP00713</t>
  </si>
  <si>
    <t>MYCBP03533</t>
  </si>
  <si>
    <t>MYCBP03515</t>
  </si>
  <si>
    <t>MYCBP02717</t>
  </si>
  <si>
    <t>MYCBP03520</t>
  </si>
  <si>
    <t>MYCBP00715</t>
  </si>
  <si>
    <t>MYCBP02720</t>
  </si>
  <si>
    <t>MYCBP02733</t>
  </si>
  <si>
    <t>MYCBP03570</t>
  </si>
  <si>
    <t>MYCBP00718</t>
  </si>
  <si>
    <t>MYCBP02038</t>
  </si>
  <si>
    <t>MYCBP02166</t>
  </si>
  <si>
    <t>MYCBP00716</t>
  </si>
  <si>
    <t>MYCBP03508</t>
  </si>
  <si>
    <t>A1KHD9</t>
  </si>
  <si>
    <t>MYCBP00717</t>
  </si>
  <si>
    <t>MYCBP02734</t>
  </si>
  <si>
    <t>MYCBP00719</t>
  </si>
  <si>
    <t>A1KPR5</t>
  </si>
  <si>
    <t>MYCBP02192</t>
  </si>
  <si>
    <t>MYCBP02718</t>
  </si>
  <si>
    <t>MYCBP03506</t>
  </si>
  <si>
    <t>MYCBP02064</t>
  </si>
  <si>
    <t>MYCBP02081</t>
  </si>
  <si>
    <t>MYCBP02716</t>
  </si>
  <si>
    <t>MYCBP03534</t>
  </si>
  <si>
    <t>MYCBP02974</t>
  </si>
  <si>
    <t>MYCBP02886</t>
  </si>
  <si>
    <t>MYCBP03584</t>
  </si>
  <si>
    <t>MYCBP02714</t>
  </si>
  <si>
    <t>A1KGI1</t>
  </si>
  <si>
    <t>MYCBP02731</t>
  </si>
  <si>
    <t>MYCBP02715</t>
  </si>
  <si>
    <t>MYCBP02161</t>
  </si>
  <si>
    <t>MYCBP00722</t>
  </si>
  <si>
    <t>MYCBP03505</t>
  </si>
  <si>
    <t>MYCBP02222</t>
  </si>
  <si>
    <t>MYCBP03535</t>
  </si>
  <si>
    <t>MYCBP02729</t>
  </si>
  <si>
    <t>MYCBP02164</t>
  </si>
  <si>
    <t>A1KGI5</t>
  </si>
  <si>
    <t>MYCBP02972</t>
  </si>
  <si>
    <t>A1KGI2</t>
  </si>
  <si>
    <t>MYCBP03504</t>
  </si>
  <si>
    <t>A1KGI3</t>
  </si>
  <si>
    <t>MYCBP00735</t>
  </si>
  <si>
    <t>MYCBP03536</t>
  </si>
  <si>
    <t>MYCBP03503</t>
  </si>
  <si>
    <t>MYCBP02199</t>
  </si>
  <si>
    <t>A1KGI4</t>
  </si>
  <si>
    <t>MYCBP03502</t>
  </si>
  <si>
    <t>MYCBP02265</t>
  </si>
  <si>
    <t>A1KGI6</t>
  </si>
  <si>
    <t>A1KGI8</t>
  </si>
  <si>
    <t>MYCBP02037</t>
  </si>
  <si>
    <t>A1KGI7</t>
  </si>
  <si>
    <t>MYCBP02672</t>
  </si>
  <si>
    <t>MYCBP03501</t>
  </si>
  <si>
    <t>MYCBP01247</t>
  </si>
  <si>
    <t>MYCBP02726</t>
  </si>
  <si>
    <t>MYCBP03500</t>
  </si>
  <si>
    <t>MYCBP02727</t>
  </si>
  <si>
    <t>MYCBP02670</t>
  </si>
  <si>
    <t>MYCBP02141</t>
  </si>
  <si>
    <t>MYCBP02725</t>
  </si>
  <si>
    <t>MYCBP02140</t>
  </si>
  <si>
    <t>MYCBP03537</t>
  </si>
  <si>
    <t>MYCBP02723</t>
  </si>
  <si>
    <t>MYCBP02266</t>
  </si>
  <si>
    <t>A1KGJ0</t>
  </si>
  <si>
    <t>MYCBP02735</t>
  </si>
  <si>
    <t>MYCBP03499</t>
  </si>
  <si>
    <t>A1KGI9</t>
  </si>
  <si>
    <t>MYCBP03498</t>
  </si>
  <si>
    <t>MYCBP02208</t>
  </si>
  <si>
    <t>MYCBP03497</t>
  </si>
  <si>
    <t>MYCBP03496</t>
  </si>
  <si>
    <t>MYCBP02210</t>
  </si>
  <si>
    <t>MYCBP02739</t>
  </si>
  <si>
    <t>MYCBP03538</t>
  </si>
  <si>
    <t>MYCBP02531</t>
  </si>
  <si>
    <t>A1KPL9</t>
  </si>
  <si>
    <t>MYCBP02052</t>
  </si>
  <si>
    <t>MYCBP02721</t>
  </si>
  <si>
    <t>MYCBP02738</t>
  </si>
  <si>
    <t>MYCBP02533</t>
  </si>
  <si>
    <t>A1KM74</t>
  </si>
  <si>
    <t>MYCBP00734</t>
  </si>
  <si>
    <t>A1KLN4</t>
  </si>
  <si>
    <t>MYCBP02708</t>
  </si>
  <si>
    <t>A1KGJ7</t>
  </si>
  <si>
    <t>MYCBP01250</t>
  </si>
  <si>
    <t>MYCBP02051</t>
  </si>
  <si>
    <t>MYCBP02088</t>
  </si>
  <si>
    <t>A1KPH5</t>
  </si>
  <si>
    <t>MYCBP00736</t>
  </si>
  <si>
    <t>MYCBP03541</t>
  </si>
  <si>
    <t>MYCBP02736</t>
  </si>
  <si>
    <t>MYCBP02530</t>
  </si>
  <si>
    <t>MYCBP03494</t>
  </si>
  <si>
    <t>A1KGJ5</t>
  </si>
  <si>
    <t>MYCBP02544</t>
  </si>
  <si>
    <t>MYCBP02109</t>
  </si>
  <si>
    <t>A1KGJ8</t>
  </si>
  <si>
    <t>MYCBP02794</t>
  </si>
  <si>
    <t>MYCBP03493</t>
  </si>
  <si>
    <t>MYCBP02795</t>
  </si>
  <si>
    <t>MYCBP02184</t>
  </si>
  <si>
    <t>A1KGJ6</t>
  </si>
  <si>
    <t>MYCBP03542</t>
  </si>
  <si>
    <t>A1KMV9</t>
  </si>
  <si>
    <t>A1KFV2</t>
  </si>
  <si>
    <t>MYCBP03543</t>
  </si>
  <si>
    <t>MYCBP03490</t>
  </si>
  <si>
    <t>MYCBP02193</t>
  </si>
  <si>
    <t>MYCBP02243</t>
  </si>
  <si>
    <t>MYCBP03492</t>
  </si>
  <si>
    <t>MYCBP02789</t>
  </si>
  <si>
    <t>MYCBP02765</t>
  </si>
  <si>
    <t>A1KGK0</t>
  </si>
  <si>
    <t>MYCBP02761</t>
  </si>
  <si>
    <t>MYCBP02007</t>
  </si>
  <si>
    <t>MYCBP02089</t>
  </si>
  <si>
    <t>A1KLN1</t>
  </si>
  <si>
    <t>MYCBP03544</t>
  </si>
  <si>
    <t>MYCBP02764</t>
  </si>
  <si>
    <t>MYCBP02263</t>
  </si>
  <si>
    <t>MYCBP01083</t>
  </si>
  <si>
    <t>MYCBP03583</t>
  </si>
  <si>
    <t>MYCBP03582</t>
  </si>
  <si>
    <t>MYCBP03489</t>
  </si>
  <si>
    <t>MYCBP02673</t>
  </si>
  <si>
    <t>A1KGK6</t>
  </si>
  <si>
    <t>MYCBP03488</t>
  </si>
  <si>
    <t>MYCBP02762</t>
  </si>
  <si>
    <t>MYCBP03545</t>
  </si>
  <si>
    <t>MYCBP02229</t>
  </si>
  <si>
    <t>MYCBP02543</t>
  </si>
  <si>
    <t>MYCBP02766</t>
  </si>
  <si>
    <t>MYCBP02092</t>
  </si>
  <si>
    <t>A1KMC8</t>
  </si>
  <si>
    <t>MYCBP02760</t>
  </si>
  <si>
    <t>A1KGK1</t>
  </si>
  <si>
    <t>MYCBP03569</t>
  </si>
  <si>
    <t>A1KKE3</t>
  </si>
  <si>
    <t>MYCBP02759</t>
  </si>
  <si>
    <t>MYCBP02674</t>
  </si>
  <si>
    <t>MYCBP02057</t>
  </si>
  <si>
    <t>A1KGK2</t>
  </si>
  <si>
    <t>MYCBP03486</t>
  </si>
  <si>
    <t>A1KMC6</t>
  </si>
  <si>
    <t>MYCBP02777</t>
  </si>
  <si>
    <t>MYCBP02961</t>
  </si>
  <si>
    <t>MYCBP02773</t>
  </si>
  <si>
    <t>MYCBP02019</t>
  </si>
  <si>
    <t>MYCBP02190</t>
  </si>
  <si>
    <t>MYCBP03485</t>
  </si>
  <si>
    <t>MYCBP03481</t>
  </si>
  <si>
    <t>MYCBP03546</t>
  </si>
  <si>
    <t>MYCBP02963</t>
  </si>
  <si>
    <t>MYCBP01071</t>
  </si>
  <si>
    <t>MYCBP02769</t>
  </si>
  <si>
    <t>MYCBP02964</t>
  </si>
  <si>
    <t>MYCBP02682</t>
  </si>
  <si>
    <t>MYCBP02058</t>
  </si>
  <si>
    <t>MYCBP02775</t>
  </si>
  <si>
    <t>MYCBP01195</t>
  </si>
  <si>
    <t>MYCBP03547</t>
  </si>
  <si>
    <t>MYCBP02257</t>
  </si>
  <si>
    <t>MYCBP02772</t>
  </si>
  <si>
    <t>MYCBP03022</t>
  </si>
  <si>
    <t>MYCBP02251</t>
  </si>
  <si>
    <t>MYCBP02934</t>
  </si>
  <si>
    <t>MYCBP02786</t>
  </si>
  <si>
    <t>MYCBP02771</t>
  </si>
  <si>
    <t>MYCBP02020</t>
  </si>
  <si>
    <t>A1KMQ0</t>
  </si>
  <si>
    <t>MYCBP02860</t>
  </si>
  <si>
    <t>MYCBP02620</t>
  </si>
  <si>
    <t>MYCBP02267</t>
  </si>
  <si>
    <t>MYCBP02842</t>
  </si>
  <si>
    <t>MYCBP02457</t>
  </si>
  <si>
    <t>MYCBP02649</t>
  </si>
  <si>
    <t>MYCBP02496</t>
  </si>
  <si>
    <t>MYCBP02497</t>
  </si>
  <si>
    <t>A1KMP6</t>
  </si>
  <si>
    <t>A1KGK3</t>
  </si>
  <si>
    <t>MYCBP02808</t>
  </si>
  <si>
    <t>A1KMP2</t>
  </si>
  <si>
    <t>MYCBP03013</t>
  </si>
  <si>
    <t>MYCBP03006</t>
  </si>
  <si>
    <t>MYCBP02810</t>
  </si>
  <si>
    <t>MYCBP02216</t>
  </si>
  <si>
    <t>MYCBP02811</t>
  </si>
  <si>
    <t>MYCBP02499</t>
  </si>
  <si>
    <t>MYCBP03035</t>
  </si>
  <si>
    <t>MYCBP01251</t>
  </si>
  <si>
    <t>MYCBP02824</t>
  </si>
  <si>
    <t>MYCBP02807</t>
  </si>
  <si>
    <t>MYCBP02063</t>
  </si>
  <si>
    <t>MYCBP02837</t>
  </si>
  <si>
    <t>A1KN20</t>
  </si>
  <si>
    <t>MYCBP02502</t>
  </si>
  <si>
    <t>MYCBP02501</t>
  </si>
  <si>
    <t>MYCBP02684</t>
  </si>
  <si>
    <t>MYCBP02039</t>
  </si>
  <si>
    <t>MYCBP03004</t>
  </si>
  <si>
    <t>A1KGK4</t>
  </si>
  <si>
    <t>MYCBP01072</t>
  </si>
  <si>
    <t>MYCBP02828</t>
  </si>
  <si>
    <t>MYCBP00747</t>
  </si>
  <si>
    <t>MYCBP02838</t>
  </si>
  <si>
    <t>MYCBP02823</t>
  </si>
  <si>
    <t>MYCBP01635</t>
  </si>
  <si>
    <t>A1KMI8</t>
  </si>
  <si>
    <t>MYCBP02493</t>
  </si>
  <si>
    <t>MYCBP02848</t>
  </si>
  <si>
    <t>MYCBP03027</t>
  </si>
  <si>
    <t>A1KMJ5</t>
  </si>
  <si>
    <t>MYCBP02646</t>
  </si>
  <si>
    <t>MYCBP02830</t>
  </si>
  <si>
    <t>MYCBP00752</t>
  </si>
  <si>
    <t>MYCBP03024</t>
  </si>
  <si>
    <t>MYCBP00750</t>
  </si>
  <si>
    <t>MYCBP02191</t>
  </si>
  <si>
    <t>A1KGK7</t>
  </si>
  <si>
    <t>MYCBP02825</t>
  </si>
  <si>
    <t>MYCBP00751</t>
  </si>
  <si>
    <t>A1KGL2</t>
  </si>
  <si>
    <t>MYCBP03012</t>
  </si>
  <si>
    <t>MYCBP00753</t>
  </si>
  <si>
    <t>MYCBP00755</t>
  </si>
  <si>
    <t>MYCBP02853</t>
  </si>
  <si>
    <t>MYCBP02648</t>
  </si>
  <si>
    <t>MYCBP02882</t>
  </si>
  <si>
    <t>MYCBP00757</t>
  </si>
  <si>
    <t>MYCBP02621</t>
  </si>
  <si>
    <t>MYCBP02628</t>
  </si>
  <si>
    <t>MYCBP02627</t>
  </si>
  <si>
    <t>MYCBP02829</t>
  </si>
  <si>
    <t>MYCBP02804</t>
  </si>
  <si>
    <t>MYCBP02489</t>
  </si>
  <si>
    <t>MYCBP02456</t>
  </si>
  <si>
    <t>MYCBP02634</t>
  </si>
  <si>
    <t>MYCBP02586</t>
  </si>
  <si>
    <t>MYCBP02840</t>
  </si>
  <si>
    <t>MYCBP02626</t>
  </si>
  <si>
    <t>MYCBP02563</t>
  </si>
  <si>
    <t>A1KLT2</t>
  </si>
  <si>
    <t>MYCBP02696</t>
  </si>
  <si>
    <t>MYCBP01252</t>
  </si>
  <si>
    <t>MYCBP02490</t>
  </si>
  <si>
    <t>MYCBP02492</t>
  </si>
  <si>
    <t>MYCBP02781</t>
  </si>
  <si>
    <t>MYCBP02698</t>
  </si>
  <si>
    <t>A1KMD6</t>
  </si>
  <si>
    <t>MYCBP02629</t>
  </si>
  <si>
    <t>MYCBP02647</t>
  </si>
  <si>
    <t>MYCBP02697</t>
  </si>
  <si>
    <t>MYCBP02462</t>
  </si>
  <si>
    <t>A1KLV6</t>
  </si>
  <si>
    <t>MYCBP02041</t>
  </si>
  <si>
    <t>MYCBP02640</t>
  </si>
  <si>
    <t>MYCBP00768</t>
  </si>
  <si>
    <t>MYCBP02857</t>
  </si>
  <si>
    <t>MYCBP02633</t>
  </si>
  <si>
    <t>MYCBP02042</t>
  </si>
  <si>
    <t>A1KLS7</t>
  </si>
  <si>
    <t>MYCBP02619</t>
  </si>
  <si>
    <t>MYCBP02239</t>
  </si>
  <si>
    <t>MYCBP03026</t>
  </si>
  <si>
    <t>MYCBP02896</t>
  </si>
  <si>
    <t>MYCBP02467</t>
  </si>
  <si>
    <t>MYCBP01183</t>
  </si>
  <si>
    <t>MYCBP01074</t>
  </si>
  <si>
    <t>MYCBP02044</t>
  </si>
  <si>
    <t>MYCBP00758</t>
  </si>
  <si>
    <t>MYCBP02617</t>
  </si>
  <si>
    <t>MYCBP00759</t>
  </si>
  <si>
    <t>MYCBP02519</t>
  </si>
  <si>
    <t>MYCBP02503</t>
  </si>
  <si>
    <t>A1KM64</t>
  </si>
  <si>
    <t>A1KLF8</t>
  </si>
  <si>
    <t>MYCBP02637</t>
  </si>
  <si>
    <t>MYCBP03055</t>
  </si>
  <si>
    <t>MYCBP02609</t>
  </si>
  <si>
    <t>MYCBP00760</t>
  </si>
  <si>
    <t>MYCBP00761</t>
  </si>
  <si>
    <t>MYCBP02913</t>
  </si>
  <si>
    <t>MYCBP00762</t>
  </si>
  <si>
    <t>MYCBP02475</t>
  </si>
  <si>
    <t>MYCBP02232</t>
  </si>
  <si>
    <t>MYCBP02170</t>
  </si>
  <si>
    <t>A1KLL9</t>
  </si>
  <si>
    <t>MYCBP02608</t>
  </si>
  <si>
    <t>A1KPR6</t>
  </si>
  <si>
    <t>MYCBP02641</t>
  </si>
  <si>
    <t>MYCBP02006</t>
  </si>
  <si>
    <t>A1KMQ3</t>
  </si>
  <si>
    <t>MYCBP02273</t>
  </si>
  <si>
    <t>A1KLK6</t>
  </si>
  <si>
    <t>MYCBP01075</t>
  </si>
  <si>
    <t>MYCBP02854</t>
  </si>
  <si>
    <t>MYCBP02992</t>
  </si>
  <si>
    <t>MYCBP00763</t>
  </si>
  <si>
    <t>MYCBP02094</t>
  </si>
  <si>
    <t>MYCBP03034</t>
  </si>
  <si>
    <t>MYCBP00766</t>
  </si>
  <si>
    <t>MYCBP03009</t>
  </si>
  <si>
    <t>MYCBP02850</t>
  </si>
  <si>
    <t>MYCBP00765</t>
  </si>
  <si>
    <t>MYCBP02993</t>
  </si>
  <si>
    <t>MYCBP03071</t>
  </si>
  <si>
    <t>MYCBP00767</t>
  </si>
  <si>
    <t>MYCBP03069</t>
  </si>
  <si>
    <t>MYCBP03079</t>
  </si>
  <si>
    <t>MYCBP03068</t>
  </si>
  <si>
    <t>MYCBP03082</t>
  </si>
  <si>
    <t>MYCBP03085</t>
  </si>
  <si>
    <t>MYCBP03084</t>
  </si>
  <si>
    <t>MYCBP03081</t>
  </si>
  <si>
    <t>MYCBP03083</t>
  </si>
  <si>
    <t>MYCBP03080</t>
  </si>
  <si>
    <t>MYCBP00775</t>
  </si>
  <si>
    <t>MYCBP03078</t>
  </si>
  <si>
    <t>MYCBP03077</t>
  </si>
  <si>
    <t>MYCBP03092</t>
  </si>
  <si>
    <t>MYCBP00770</t>
  </si>
  <si>
    <t>MYCBP03091</t>
  </si>
  <si>
    <t>MYCBP00769</t>
  </si>
  <si>
    <t>MYCBP03089</t>
  </si>
  <si>
    <t>MYCBP03087</t>
  </si>
  <si>
    <t>MYCBP03090</t>
  </si>
  <si>
    <t>MYCBP03088</t>
  </si>
  <si>
    <t>MYCBP03086</t>
  </si>
  <si>
    <t>MYCBP02179</t>
  </si>
  <si>
    <t>A1KKG5</t>
  </si>
  <si>
    <t>MYCBP03100</t>
  </si>
  <si>
    <t>MYCBP03099</t>
  </si>
  <si>
    <t>MYCBP03097</t>
  </si>
  <si>
    <t>A1KN98</t>
  </si>
  <si>
    <t>MYCBP03096</t>
  </si>
  <si>
    <t>MYCBP03095</t>
  </si>
  <si>
    <t>MYCBP03094</t>
  </si>
  <si>
    <t>MYCBP03093</t>
  </si>
  <si>
    <t>MYCBP03109</t>
  </si>
  <si>
    <t>MYCBP00772</t>
  </si>
  <si>
    <t>MYCBP00771</t>
  </si>
  <si>
    <t>MYCBP03108</t>
  </si>
  <si>
    <t>MYCBP00776</t>
  </si>
  <si>
    <t>MYCBP03102</t>
  </si>
  <si>
    <t>MYCBP03106</t>
  </si>
  <si>
    <t>MYCBP03243</t>
  </si>
  <si>
    <t>MYCBP00774</t>
  </si>
  <si>
    <t>A1KKG4</t>
  </si>
  <si>
    <t>MYCBP03235</t>
  </si>
  <si>
    <t>MYCBP03246</t>
  </si>
  <si>
    <t>MYCBP02188</t>
  </si>
  <si>
    <t>A1KNR4</t>
  </si>
  <si>
    <t>MYCBP03241</t>
  </si>
  <si>
    <t>MYCBP00778</t>
  </si>
  <si>
    <t>MYCBP03239</t>
  </si>
  <si>
    <t>MYCBP03242</t>
  </si>
  <si>
    <t>MYCBP03238</t>
  </si>
  <si>
    <t>MYCBP03240</t>
  </si>
  <si>
    <t>MYCBP03256</t>
  </si>
  <si>
    <t>A1KNR3</t>
  </si>
  <si>
    <t>MYCBP03255</t>
  </si>
  <si>
    <t>MYCBP03251</t>
  </si>
  <si>
    <t>MYCBP03249</t>
  </si>
  <si>
    <t>MYCBP03253</t>
  </si>
  <si>
    <t>MYCBP02242</t>
  </si>
  <si>
    <t>MYCBP00777</t>
  </si>
  <si>
    <t>MYCBP00779</t>
  </si>
  <si>
    <t>MYCBP03252</t>
  </si>
  <si>
    <t>MYCBP02113</t>
  </si>
  <si>
    <t>MYCBP02114</t>
  </si>
  <si>
    <t>MYCBP01076</t>
  </si>
  <si>
    <t>MYCBP03250</t>
  </si>
  <si>
    <t>MYCBP03248</t>
  </si>
  <si>
    <t>MYCBP03247</t>
  </si>
  <si>
    <t>MYCBP03254</t>
  </si>
  <si>
    <t>MYCBP03266</t>
  </si>
  <si>
    <t>A1KNT4</t>
  </si>
  <si>
    <t>MYCBP03228</t>
  </si>
  <si>
    <t>MYCBP03259</t>
  </si>
  <si>
    <t>MYCBP03258</t>
  </si>
  <si>
    <t>MYCBP02046</t>
  </si>
  <si>
    <t>MYCBP02061</t>
  </si>
  <si>
    <t>MYCBP03261</t>
  </si>
  <si>
    <t>MYCBP03263</t>
  </si>
  <si>
    <t>MYCBP03262</t>
  </si>
  <si>
    <t>MYCBP03269</t>
  </si>
  <si>
    <t>MYCBP03298</t>
  </si>
  <si>
    <t>MYCBP03260</t>
  </si>
  <si>
    <t>MYCBP00781</t>
  </si>
  <si>
    <t>MYCBP03257</t>
  </si>
  <si>
    <t>MYCBP03264</t>
  </si>
  <si>
    <t>MYCBP03300</t>
  </si>
  <si>
    <t>MYCBP03299</t>
  </si>
  <si>
    <t>MYCBP03271</t>
  </si>
  <si>
    <t>MYCBP03272</t>
  </si>
  <si>
    <t>MYCBP02183</t>
  </si>
  <si>
    <t>MYCBP00786</t>
  </si>
  <si>
    <t>MYCBP03236</t>
  </si>
  <si>
    <t>MYCBP03230</t>
  </si>
  <si>
    <t>MYCBP03232</t>
  </si>
  <si>
    <t>MYCBP02060</t>
  </si>
  <si>
    <t>MYCBP03233</t>
  </si>
  <si>
    <t>MYCBP03041</t>
  </si>
  <si>
    <t>A1KNQ0</t>
  </si>
  <si>
    <t>MYCBP03234</t>
  </si>
  <si>
    <t>MYCBP03295</t>
  </si>
  <si>
    <t>MYCBP03215</t>
  </si>
  <si>
    <t>MYCBP03163</t>
  </si>
  <si>
    <t>MYCBP01254</t>
  </si>
  <si>
    <t>MYCBP02059</t>
  </si>
  <si>
    <t>MYCBP03292</t>
  </si>
  <si>
    <t>MYCBP02249</t>
  </si>
  <si>
    <t>MYCBP03225</t>
  </si>
  <si>
    <t>MYCBP01202</t>
  </si>
  <si>
    <t>MYCBP02136</t>
  </si>
  <si>
    <t>MYCBP03216</t>
  </si>
  <si>
    <t>MYCBP01841</t>
  </si>
  <si>
    <t>MYCBP03150</t>
  </si>
  <si>
    <t>MYCBP03164</t>
  </si>
  <si>
    <t>A1KNF1</t>
  </si>
  <si>
    <t>MYCBP03153</t>
  </si>
  <si>
    <t>MYCBP03175</t>
  </si>
  <si>
    <t>MYCBP02045</t>
  </si>
  <si>
    <t>MYCBP02233</t>
  </si>
  <si>
    <t>MYCBP02132</t>
  </si>
  <si>
    <t>MYCBP00782</t>
  </si>
  <si>
    <t>MYCBP03166</t>
  </si>
  <si>
    <t>MYCBP00783</t>
  </si>
  <si>
    <t>MYCBP02204</t>
  </si>
  <si>
    <t>MYCBP03165</t>
  </si>
  <si>
    <t>MYCBP03112</t>
  </si>
  <si>
    <t>MYCBP03154</t>
  </si>
  <si>
    <t>MYCBP03111</t>
  </si>
  <si>
    <t>MYCBP02017</t>
  </si>
  <si>
    <t>MYCBP01077</t>
  </si>
  <si>
    <t>MYCBP00785</t>
  </si>
  <si>
    <t>MYCBP03214</t>
  </si>
  <si>
    <t>MYCBP03293</t>
  </si>
  <si>
    <t>MYCBP03176</t>
  </si>
  <si>
    <t>MYCBP03180</t>
  </si>
  <si>
    <t>A1KKF4</t>
  </si>
  <si>
    <t>MYCBP03160</t>
  </si>
  <si>
    <t>A1KNE2</t>
  </si>
  <si>
    <t>A1KHE8</t>
  </si>
  <si>
    <t>MYCBP00790</t>
  </si>
  <si>
    <t>MYCBP03155</t>
  </si>
  <si>
    <t>MYCBP03181</t>
  </si>
  <si>
    <t>MYCBP03157</t>
  </si>
  <si>
    <t>MYCBP03101</t>
  </si>
  <si>
    <t>MYCBP02189</t>
  </si>
  <si>
    <t>MYCBP03158</t>
  </si>
  <si>
    <t>MYCBP03282</t>
  </si>
  <si>
    <t>MYCBP03220</t>
  </si>
  <si>
    <t>MYCBP03290</t>
  </si>
  <si>
    <t>MYCBP03121</t>
  </si>
  <si>
    <t>MYCBP00787</t>
  </si>
  <si>
    <t>MYCBP03114</t>
  </si>
  <si>
    <t>MYCBP03226</t>
  </si>
  <si>
    <t>MYCBP01714</t>
  </si>
  <si>
    <t>MYCBP01998</t>
  </si>
  <si>
    <t>MYCBP00788</t>
  </si>
  <si>
    <t>A1KNE3</t>
  </si>
  <si>
    <t>MYCBP01994</t>
  </si>
  <si>
    <t>MYCBP01993</t>
  </si>
  <si>
    <t>MYCBP00789</t>
  </si>
  <si>
    <t>MYCBP03294</t>
  </si>
  <si>
    <t>MYCBP03065</t>
  </si>
  <si>
    <t>MYCBP03117</t>
  </si>
  <si>
    <t>MYCBP03277</t>
  </si>
  <si>
    <t>MYCBP03066</t>
  </si>
  <si>
    <t>MYCBP03133</t>
  </si>
  <si>
    <t>MYCBP03128</t>
  </si>
  <si>
    <t>MYCBP03276</t>
  </si>
  <si>
    <t>MYCBP01995</t>
  </si>
  <si>
    <t>MYCBP00793</t>
  </si>
  <si>
    <t>MYCBP00792</t>
  </si>
  <si>
    <t>MYCBP00791</t>
  </si>
  <si>
    <t>MYCBP03132</t>
  </si>
  <si>
    <t>MYCBP03107</t>
  </si>
  <si>
    <t>MYCBP00794</t>
  </si>
  <si>
    <t>MYCBP03127</t>
  </si>
  <si>
    <t>MYCBP03104</t>
  </si>
  <si>
    <t>MYCBP03211</t>
  </si>
  <si>
    <t>MYCBP03126</t>
  </si>
  <si>
    <t>MYCBP03129</t>
  </si>
  <si>
    <t>MYCBP03279</t>
  </si>
  <si>
    <t>MYCBP03170</t>
  </si>
  <si>
    <t>MYCBP03174</t>
  </si>
  <si>
    <t>MYCBP03064</t>
  </si>
  <si>
    <t>MYCBP03169</t>
  </si>
  <si>
    <t>MYCBP03224</t>
  </si>
  <si>
    <t>MYCBP03122</t>
  </si>
  <si>
    <t>A1KNE4</t>
  </si>
  <si>
    <t>MYCBP03287</t>
  </si>
  <si>
    <t>MYCBP01988</t>
  </si>
  <si>
    <t>MYCBP03146</t>
  </si>
  <si>
    <t>MYCBP03058</t>
  </si>
  <si>
    <t>MYCBP03222</t>
  </si>
  <si>
    <t>MYCBP01992</t>
  </si>
  <si>
    <t>MYCBP03221</t>
  </si>
  <si>
    <t>MYCBP03067</t>
  </si>
  <si>
    <t>A1KNP2</t>
  </si>
  <si>
    <t>MYCBP03219</t>
  </si>
  <si>
    <t>MYCBP03218</t>
  </si>
  <si>
    <t>MYCBP01986</t>
  </si>
  <si>
    <t>MYCBP01990</t>
  </si>
  <si>
    <t>MYCBP03030</t>
  </si>
  <si>
    <t>MYCBP03047</t>
  </si>
  <si>
    <t>MYCBP01987</t>
  </si>
  <si>
    <t>MYCBP00795</t>
  </si>
  <si>
    <t>MYCBP03043</t>
  </si>
  <si>
    <t>MYCBP03205</t>
  </si>
  <si>
    <t>MYCBP00796</t>
  </si>
  <si>
    <t>MYCBP00797</t>
  </si>
  <si>
    <t>MYCBP03206</t>
  </si>
  <si>
    <t>MYCBP03209</t>
  </si>
  <si>
    <t>MYCBP03210</t>
  </si>
  <si>
    <t>MYCBP03204</t>
  </si>
  <si>
    <t>MYCBP03056</t>
  </si>
  <si>
    <t>MYCBP03062</t>
  </si>
  <si>
    <t>MYCBP01991</t>
  </si>
  <si>
    <t>MYCBP01989</t>
  </si>
  <si>
    <t>MYCBP03053</t>
  </si>
  <si>
    <t>MYCBP03057</t>
  </si>
  <si>
    <t>MYCBP03050</t>
  </si>
  <si>
    <t>A1KN49</t>
  </si>
  <si>
    <t>MYCBP03045</t>
  </si>
  <si>
    <t>MYCBP01997</t>
  </si>
  <si>
    <t>MYCBP03042</t>
  </si>
  <si>
    <t>MYCBP01984</t>
  </si>
  <si>
    <t>MYCBP03116</t>
  </si>
  <si>
    <t>MYCBP03076</t>
  </si>
  <si>
    <t>MYCBP03120</t>
  </si>
  <si>
    <t>MYCBP00798</t>
  </si>
  <si>
    <t>MYCBP03046</t>
  </si>
  <si>
    <t>MYCBP00799</t>
  </si>
  <si>
    <t>MYCBP03213</t>
  </si>
  <si>
    <t>MYCBP03275</t>
  </si>
  <si>
    <t>MYCBP03110</t>
  </si>
  <si>
    <t>MYCBP03044</t>
  </si>
  <si>
    <t>MYCBP00800</t>
  </si>
  <si>
    <t>MYCBP03190</t>
  </si>
  <si>
    <t>MYCBP03195</t>
  </si>
  <si>
    <t>MYCBP03191</t>
  </si>
  <si>
    <t>MYCBP02797</t>
  </si>
  <si>
    <t>MYCBP03280</t>
  </si>
  <si>
    <t>MYCBP02798</t>
  </si>
  <si>
    <t>MYCBP02812</t>
  </si>
  <si>
    <t>MYCBP02800</t>
  </si>
  <si>
    <t>MYCBP02876</t>
  </si>
  <si>
    <t>MYCBP02680</t>
  </si>
  <si>
    <t>MYCBP01256</t>
  </si>
  <si>
    <t>MYCBP00803</t>
  </si>
  <si>
    <t>MYCBP01982</t>
  </si>
  <si>
    <t>MYCBP02787</t>
  </si>
  <si>
    <t>MYCBP02796</t>
  </si>
  <si>
    <t>MYCBP01985</t>
  </si>
  <si>
    <t>MYCBP00801</t>
  </si>
  <si>
    <t>A1KN04</t>
  </si>
  <si>
    <t>MYCBP02831</t>
  </si>
  <si>
    <t>MYCBP02792</t>
  </si>
  <si>
    <t>MYCBP02001</t>
  </si>
  <si>
    <t>A1KMI1</t>
  </si>
  <si>
    <t>MYCBP01999</t>
  </si>
  <si>
    <t>MYCBP03016</t>
  </si>
  <si>
    <t>MYCBP02002</t>
  </si>
  <si>
    <t>A1KGR3</t>
  </si>
  <si>
    <t>MYCBP00802</t>
  </si>
  <si>
    <t>MYCBP01192</t>
  </si>
  <si>
    <t>MYCBP02793</t>
  </si>
  <si>
    <t>MYCBP02791</t>
  </si>
  <si>
    <t>MYCBP02000</t>
  </si>
  <si>
    <t>A1KM16</t>
  </si>
  <si>
    <t>MYCBP01199</t>
  </si>
  <si>
    <t>MYCBP01152</t>
  </si>
  <si>
    <t>MYCBP02481</t>
  </si>
  <si>
    <t>MYCBP03003</t>
  </si>
  <si>
    <t>MYCBP02624</t>
  </si>
  <si>
    <t>MYCBP03014</t>
  </si>
  <si>
    <t>MYCBP00804</t>
  </si>
  <si>
    <t>MYCBP02803</t>
  </si>
  <si>
    <t>MYCBP01996</t>
  </si>
  <si>
    <t>MYCBP02799</t>
  </si>
  <si>
    <t>MYCBP02816</t>
  </si>
  <si>
    <t>MYCBP03017</t>
  </si>
  <si>
    <t>A1KHS4</t>
  </si>
  <si>
    <t>MYCBP01165</t>
  </si>
  <si>
    <t>MYCBP02338</t>
  </si>
  <si>
    <t>MYCBP02347</t>
  </si>
  <si>
    <t>MYCBP03780</t>
  </si>
  <si>
    <t>A1KL52</t>
  </si>
  <si>
    <t>MYCBP02350</t>
  </si>
  <si>
    <t>MYCBP02331</t>
  </si>
  <si>
    <t>MYCBP02341</t>
  </si>
  <si>
    <t>MYCBP02336</t>
  </si>
  <si>
    <t>MYCBP02344</t>
  </si>
  <si>
    <t>MYCBP02348</t>
  </si>
  <si>
    <t>MYCBP02345</t>
  </si>
  <si>
    <t>MYCBP02334</t>
  </si>
  <si>
    <t>A1KMR7</t>
  </si>
  <si>
    <t>MYCBP03301</t>
  </si>
  <si>
    <t>MYCBP01524</t>
  </si>
  <si>
    <t>MYCBP00866</t>
  </si>
  <si>
    <t>MYCBP03194</t>
  </si>
  <si>
    <t>MYCBP03196</t>
  </si>
  <si>
    <t>MYCBP00246</t>
  </si>
  <si>
    <t>MYCBP02055</t>
  </si>
  <si>
    <t>MYCBP00034</t>
  </si>
  <si>
    <t>MYCBP00088</t>
  </si>
  <si>
    <t>MYCBP00113</t>
  </si>
  <si>
    <t>MYCBP00173</t>
  </si>
  <si>
    <t>MYCBP00213</t>
  </si>
  <si>
    <t>MYCBP00224</t>
  </si>
  <si>
    <t>MYCBP00238</t>
  </si>
  <si>
    <t>MYCBP00365</t>
  </si>
  <si>
    <t>MYCBP01814</t>
  </si>
  <si>
    <t>MYCBP00465</t>
  </si>
  <si>
    <t>MYCBP00486</t>
  </si>
  <si>
    <t>MYCBP00493</t>
  </si>
  <si>
    <t>MYCBP00510</t>
  </si>
  <si>
    <t>MYCBP00520</t>
  </si>
  <si>
    <t>MYCBP00521</t>
  </si>
  <si>
    <t>MYCBP00535</t>
  </si>
  <si>
    <t>MYCBP00536</t>
  </si>
  <si>
    <t>MYCBP00555</t>
  </si>
  <si>
    <t>MYCBP00607</t>
  </si>
  <si>
    <t>MYCBP00624</t>
  </si>
  <si>
    <t>MYCBP00630</t>
  </si>
  <si>
    <t>MYCBP00633</t>
  </si>
  <si>
    <t>MYCBP00635</t>
  </si>
  <si>
    <t>MYCBP00669</t>
  </si>
  <si>
    <t>MYCBP00684</t>
  </si>
  <si>
    <t>MYCBP00733</t>
  </si>
  <si>
    <t>MYCBP00764</t>
  </si>
  <si>
    <t>MYCBP00784</t>
  </si>
  <si>
    <t>MYCBP00806</t>
  </si>
  <si>
    <t>MYCBP00811</t>
  </si>
  <si>
    <t>MYCBP00855</t>
  </si>
  <si>
    <t>MYCBP00875</t>
  </si>
  <si>
    <t>MYCBP00877</t>
  </si>
  <si>
    <t>MYCBP00888</t>
  </si>
  <si>
    <t>MYCBP00901</t>
  </si>
  <si>
    <t>MYCBP00912</t>
  </si>
  <si>
    <t>MYCBP00928</t>
  </si>
  <si>
    <t>MYCBP00955</t>
  </si>
  <si>
    <t>A1KHB7</t>
  </si>
  <si>
    <t>MYCBP01066</t>
  </si>
  <si>
    <t>MYCBP01067</t>
  </si>
  <si>
    <t>MYCBP01068</t>
  </si>
  <si>
    <t>MYCBP01078</t>
  </si>
  <si>
    <t>MYCBP01084</t>
  </si>
  <si>
    <t>MYCBP01085</t>
  </si>
  <si>
    <t>MYCBP01121</t>
  </si>
  <si>
    <t>MYCBP01123</t>
  </si>
  <si>
    <t>MYCBP01137</t>
  </si>
  <si>
    <t>MYCBP01138</t>
  </si>
  <si>
    <t>MYCBP01171</t>
  </si>
  <si>
    <t>MYCBP01172</t>
  </si>
  <si>
    <t>MYCBP01182</t>
  </si>
  <si>
    <t>MYCBP01956</t>
  </si>
  <si>
    <t>MYCBP01262</t>
  </si>
  <si>
    <t>MYCBP01290</t>
  </si>
  <si>
    <t>MYCBP01333</t>
  </si>
  <si>
    <t>MYCBP01379</t>
  </si>
  <si>
    <t>MYCBP01442</t>
  </si>
  <si>
    <t>MYCBP01562</t>
  </si>
  <si>
    <t>MYCBP01563</t>
  </si>
  <si>
    <t>MYCBP01601</t>
  </si>
  <si>
    <t>A1KJ19</t>
  </si>
  <si>
    <t>MYCBP01622</t>
  </si>
  <si>
    <t>MYCBP01713</t>
  </si>
  <si>
    <t>MYCBP02805</t>
  </si>
  <si>
    <t>MYCBP01812</t>
  </si>
  <si>
    <t>MYCBP01897</t>
  </si>
  <si>
    <t>MYCBP01899</t>
  </si>
  <si>
    <t>MYCBP01910</t>
  </si>
  <si>
    <t>MYCBP01921</t>
  </si>
  <si>
    <t>MYCBP01922</t>
  </si>
  <si>
    <t>MYCBP01936</t>
  </si>
  <si>
    <t>MYCBP01960</t>
  </si>
  <si>
    <t>MYCBP01966</t>
  </si>
  <si>
    <t>MYCBP02003</t>
  </si>
  <si>
    <t>MYCBP02004</t>
  </si>
  <si>
    <t>MYCBP02010</t>
  </si>
  <si>
    <t>MYCBP02040</t>
  </si>
  <si>
    <t>MYCBP02076</t>
  </si>
  <si>
    <t>MYCBP02080</t>
  </si>
  <si>
    <t>MYCBP02083</t>
  </si>
  <si>
    <t>MYCBP02093</t>
  </si>
  <si>
    <t>MYCBP02102</t>
  </si>
  <si>
    <t>A1KKH9</t>
  </si>
  <si>
    <t>A1KKK8</t>
  </si>
  <si>
    <t>MYCBP02200</t>
  </si>
  <si>
    <t>MYCBP02230</t>
  </si>
  <si>
    <t>MYCBP02236</t>
  </si>
  <si>
    <t>MYCBP02252</t>
  </si>
  <si>
    <t>MYCBP02268</t>
  </si>
  <si>
    <t>MYCBP02284</t>
  </si>
  <si>
    <t>MYCBP02302</t>
  </si>
  <si>
    <t>MYCBP02315</t>
  </si>
  <si>
    <t>MYCBP02316</t>
  </si>
  <si>
    <t>MYCBP02378</t>
  </si>
  <si>
    <t>MYCBP02385</t>
  </si>
  <si>
    <t>MYCBP02397</t>
  </si>
  <si>
    <t>MYCBP02435</t>
  </si>
  <si>
    <t>MYCBP02568</t>
  </si>
  <si>
    <t>MYCBP02569</t>
  </si>
  <si>
    <t>MYCBP02737</t>
  </si>
  <si>
    <t>MYCBP02744</t>
  </si>
  <si>
    <t>MYCBP02891</t>
  </si>
  <si>
    <t>MYCBP02912</t>
  </si>
  <si>
    <t>A1KN06</t>
  </si>
  <si>
    <t>MYCBP03023</t>
  </si>
  <si>
    <t>MYCBP03048</t>
  </si>
  <si>
    <t>MYCBP03103</t>
  </si>
  <si>
    <t>MYCBP03125</t>
  </si>
  <si>
    <t>MYCBP03140</t>
  </si>
  <si>
    <t>MYCBP03167</t>
  </si>
  <si>
    <t>MYCBP03229</t>
  </si>
  <si>
    <t>MYCBP03350</t>
  </si>
  <si>
    <t>MYCBP03360</t>
  </si>
  <si>
    <t>MYCBP03383</t>
  </si>
  <si>
    <t>MYCBP03419</t>
  </si>
  <si>
    <t>MYCBP03434</t>
  </si>
  <si>
    <t>MYCBP03438</t>
  </si>
  <si>
    <t>MYCBP03452</t>
  </si>
  <si>
    <t>MYCBP03460</t>
  </si>
  <si>
    <t>MYCBP03461</t>
  </si>
  <si>
    <t>MYCBP03480</t>
  </si>
  <si>
    <t>MYCBP03616</t>
  </si>
  <si>
    <t>MYCBP03623</t>
  </si>
  <si>
    <t>MYCBP03635</t>
  </si>
  <si>
    <t>MYCBP03636</t>
  </si>
  <si>
    <t>MYCBP03653</t>
  </si>
  <si>
    <t>MYCBP03752</t>
  </si>
  <si>
    <t>MYCBP03784</t>
  </si>
  <si>
    <t>A1KEG3</t>
  </si>
  <si>
    <t>MYCBP03923</t>
  </si>
  <si>
    <t>MYCBP00153</t>
  </si>
  <si>
    <t>MYCBP00243</t>
  </si>
  <si>
    <t>A1KGB4</t>
  </si>
  <si>
    <t>MYCBP00689</t>
  </si>
  <si>
    <t>MYCBP00828</t>
  </si>
  <si>
    <t>A1KHB5</t>
  </si>
  <si>
    <t>MYCBP01132</t>
  </si>
  <si>
    <t>A1KHV0</t>
  </si>
  <si>
    <t>MYCBP01253</t>
  </si>
  <si>
    <t>MYCBP01281</t>
  </si>
  <si>
    <t>MYCBP01317</t>
  </si>
  <si>
    <t>MYCBP02137</t>
  </si>
  <si>
    <t>MYCBP02145</t>
  </si>
  <si>
    <t>MYCBP02354</t>
  </si>
  <si>
    <t>MYCBP02405</t>
  </si>
  <si>
    <t>MYCBP02706</t>
  </si>
  <si>
    <t>MYCBP02719</t>
  </si>
  <si>
    <t>MYCBP02952</t>
  </si>
  <si>
    <t>MYCBP02997</t>
  </si>
  <si>
    <t>MYCBP03118</t>
  </si>
  <si>
    <t>MYCBP03227</t>
  </si>
  <si>
    <t>A1KNZ9</t>
  </si>
  <si>
    <t>MYCBP03410</t>
  </si>
  <si>
    <t>MYCBP00506</t>
  </si>
  <si>
    <t xml:space="preserve">MYCBP00773 </t>
  </si>
  <si>
    <t xml:space="preserve">MYCBP01717 </t>
  </si>
  <si>
    <t xml:space="preserve">MYCBP03320 </t>
  </si>
  <si>
    <t>MYCBP03772</t>
  </si>
  <si>
    <t xml:space="preserve">MYCBP03893 </t>
  </si>
  <si>
    <t>BCG_GeneID</t>
  </si>
  <si>
    <t>BCG_2079</t>
  </si>
  <si>
    <t>_</t>
  </si>
  <si>
    <t>UniprotKB_BCG</t>
  </si>
  <si>
    <t>A0A0H3MFB2_MYCBP</t>
  </si>
  <si>
    <t>A0A0H3M569_MYCBP</t>
  </si>
  <si>
    <t>A0A0G2Q9F4_MYCBP</t>
  </si>
  <si>
    <t>A0A0H3MBF4_MYCBP</t>
  </si>
  <si>
    <t>A0A0H3M978_MYCBP</t>
  </si>
  <si>
    <t>A0A0H3MDN1_MYCBP</t>
  </si>
  <si>
    <t>A0A0H3M3G9_MYCBP</t>
  </si>
  <si>
    <t>A0A0H3M5G1_MYCBP</t>
  </si>
  <si>
    <t>A0A0H3M4J6_MYCBP</t>
  </si>
  <si>
    <t>A0A0H3M3K0_MYCBP</t>
  </si>
  <si>
    <t>A0A0H3M4J7_MYCBP</t>
  </si>
  <si>
    <t>A0A0H3M4W6_MYCBP</t>
  </si>
  <si>
    <t>A0A0H3MAD4_MYCBP</t>
  </si>
  <si>
    <t>A0A0H3MAX7_MYCBP</t>
  </si>
  <si>
    <t>A0A0H3M780_MYCBP</t>
  </si>
  <si>
    <t>A0A0H3MBP5_MYCBP</t>
  </si>
  <si>
    <t>A0A0H3MBT3_MYCBP</t>
  </si>
  <si>
    <t>A0A0H3M709_MYCBP</t>
  </si>
  <si>
    <t>A0A0H3M6P3_MYCBP</t>
  </si>
  <si>
    <t>A0A0H3MBR8_MYCBP</t>
  </si>
  <si>
    <t>A0A0H3M5A5_MYCBP</t>
  </si>
  <si>
    <t>A0A0H3MDH1_MYCBP</t>
  </si>
  <si>
    <t>A0A0H3M3A3_MYCBP</t>
  </si>
  <si>
    <t>A0A0H3M4K0_MYCBP</t>
  </si>
  <si>
    <t>A0A0H3M2Q4_MYCBP</t>
  </si>
  <si>
    <t>A0A0H3MAY3_MYCBP</t>
  </si>
  <si>
    <t>A0A0H3MDN8_MYCBP</t>
  </si>
  <si>
    <t>A0A0H3MAN7_MYCBP</t>
  </si>
  <si>
    <t>A0A0H3M6A9_MYCBP</t>
  </si>
  <si>
    <t>A0A0H3M4X7_MYCBP</t>
  </si>
  <si>
    <t>A0A0H3M8Y9_MYCBP</t>
  </si>
  <si>
    <t>A0A0H3M9P7_MYCBP</t>
  </si>
  <si>
    <t>A0A0H3MDF0_MYCBP</t>
  </si>
  <si>
    <t>A0A0H3MBC2_MYCBP</t>
  </si>
  <si>
    <t>A0A0H3M5H1_MYCBP</t>
  </si>
  <si>
    <t>A0A0H3M4K4_MYCBP</t>
  </si>
  <si>
    <t>A0A0H3M616_MYCBP</t>
  </si>
  <si>
    <t>A0A0H3M4G7_MYCBP</t>
  </si>
  <si>
    <t>A0A0H3M355_MYCBP</t>
  </si>
  <si>
    <t>A0A0H3MBU9_MYCBP</t>
  </si>
  <si>
    <t>A0A0H3M5W7_MYCBP</t>
  </si>
  <si>
    <t>A0A0H3M5W2_MYCBP</t>
  </si>
  <si>
    <t>A0A0H3MFG4_MYCBP</t>
  </si>
  <si>
    <t>A0A0H3M933_MYCBP</t>
  </si>
  <si>
    <t>A0A0H3ME68_MYCBP</t>
  </si>
  <si>
    <t>A0A0H3MBC4_MYCBP</t>
  </si>
  <si>
    <t>A0A0H3M6J3_MYCBP</t>
  </si>
  <si>
    <t>A0A0H3M8C3_MYCBP</t>
  </si>
  <si>
    <t>A0A0H3M6Z3_MYCBP</t>
  </si>
  <si>
    <t>A0A0H3M4Q0_MYCBP</t>
  </si>
  <si>
    <t>A0A0H3MF64_MYCBP</t>
  </si>
  <si>
    <t>A0A0H3M9W7_MYCBP</t>
  </si>
  <si>
    <t>A0A0H3MIS2_MYCBP</t>
  </si>
  <si>
    <t>A0A0H3M5C6_MYCBP</t>
  </si>
  <si>
    <t>A0A0H3M4J1_MYCBP</t>
  </si>
  <si>
    <t>A0A0H3M9M5_MYCBP</t>
  </si>
  <si>
    <t>A0A0H3M396_MYCBP</t>
  </si>
  <si>
    <t>A0A0H3MDH4_MYCBP</t>
  </si>
  <si>
    <t>A0A0H3MA97_MYCBP</t>
  </si>
  <si>
    <t>A0A0H3MAP4_MYCBP</t>
  </si>
  <si>
    <t>A0A0H3MAY7_MYCBP</t>
  </si>
  <si>
    <t>A0A0H3M5B9_MYCBP</t>
  </si>
  <si>
    <t>A0A0H3MAD8_MYCBP</t>
  </si>
  <si>
    <t>A0A0H3M3A0_MYCBP</t>
  </si>
  <si>
    <t>A0A0H3M2L9_MYCBP</t>
  </si>
  <si>
    <t>A0A0H3M6Q0_MYCBP</t>
  </si>
  <si>
    <t>A0A0H3MFB3_MYCBP</t>
  </si>
  <si>
    <t>A0A0H3MBK8_MYCBP</t>
  </si>
  <si>
    <t>A0A0H3MAR8_MYCBP</t>
  </si>
  <si>
    <t>A0A0H3M6Z0_MYCBP</t>
  </si>
  <si>
    <t>A0A0H3MB99_MYCBP</t>
  </si>
  <si>
    <t>A0A0H3MIX1_MYCBP</t>
  </si>
  <si>
    <t>A0A0H3MJ11_MYCBP</t>
  </si>
  <si>
    <t>A0A0H3M703_MYCBP</t>
  </si>
  <si>
    <t>A0A0H3M9M0_MYCBP</t>
  </si>
  <si>
    <t>A0A0H3M5B3_MYCBP</t>
  </si>
  <si>
    <t>A0A0H3MB63_MYCBP</t>
  </si>
  <si>
    <t>A0A0H3MAN2_MYCBP</t>
  </si>
  <si>
    <t>A0A0H3M2P8_MYCBP</t>
  </si>
  <si>
    <t>A0A0H3M4N1_MYCBP</t>
  </si>
  <si>
    <t>A0A0H3MBD0_MYCBP</t>
  </si>
  <si>
    <t>A0A0H3M651_MYCBP</t>
  </si>
  <si>
    <t>A0A0H3M332_MYCBP</t>
  </si>
  <si>
    <t>A0A0H3MF96_MYCBP</t>
  </si>
  <si>
    <t>A0A0H3M8W1_MYCBP</t>
  </si>
  <si>
    <t>A0A0H3M4P7_MYCBP</t>
  </si>
  <si>
    <t>A0A0H3M928_MYCBP</t>
  </si>
  <si>
    <t>A0A0H3MBC7_MYCBP</t>
  </si>
  <si>
    <t>A0A0H3M8B8_MYCBP</t>
  </si>
  <si>
    <t>A0A0H3M8T1_MYCBP</t>
  </si>
  <si>
    <t>A0A0H3M8A3_MYCBP</t>
  </si>
  <si>
    <t>A0A0H3MIQ5_MYCBP</t>
  </si>
  <si>
    <t>A0A0H3M756_MYCBP</t>
  </si>
  <si>
    <t>A0A0H3M2U4_MYCBP</t>
  </si>
  <si>
    <t>A0A0H3MDP5_MYCBP</t>
  </si>
  <si>
    <t>A0A0H3M5H6_MYCBP</t>
  </si>
  <si>
    <t>A0A0H3M9S1_MYCBP</t>
  </si>
  <si>
    <t>A0A0H3M4K8_MYCBP</t>
  </si>
  <si>
    <t>A0A0H3M5B7_MYCBP</t>
  </si>
  <si>
    <t>A0A0H3MDF4_MYCBP</t>
  </si>
  <si>
    <t>A0A0H3MAZ2_MYCBP</t>
  </si>
  <si>
    <t>A0A0H3M935_MYCBP</t>
  </si>
  <si>
    <t>A0A0H3MCB7_MYCBP</t>
  </si>
  <si>
    <t>A0A0H3M6Q5_MYCBP</t>
  </si>
  <si>
    <t>A0A0H3MDR2_MYCBP</t>
  </si>
  <si>
    <t>A0A0H3M706_MYCBP</t>
  </si>
  <si>
    <t>A0A0H3M4Q4_MYCBP</t>
  </si>
  <si>
    <t>A0A0H3M973_MYCBP</t>
  </si>
  <si>
    <t>A0A0H3M4G5_MYCBP</t>
  </si>
  <si>
    <t>A0A0H3M606_MYCBP</t>
  </si>
  <si>
    <t>A0A0H3MA61_MYCBP</t>
  </si>
  <si>
    <t>A0A0H3M4V9_MYCBP</t>
  </si>
  <si>
    <t>A0A0H3M9N2_MYCBP</t>
  </si>
  <si>
    <t>A0A0H3M5I4_MYCBP</t>
  </si>
  <si>
    <t>A0A0H3M2D0_MYCBP</t>
  </si>
  <si>
    <t>A0A0H3M4L2_MYCBP</t>
  </si>
  <si>
    <t>A0A0H3MAZ6_MYCBP</t>
  </si>
  <si>
    <t>A0A0H3MBR0_MYCBP</t>
  </si>
  <si>
    <t>A0A0H3M6Q8_MYCBP</t>
  </si>
  <si>
    <t>A0A0H3M3M5_MYCBP</t>
  </si>
  <si>
    <t>A0A0H3M6K7_MYCBP</t>
  </si>
  <si>
    <t>A0A0H3M6I9_MYCBP</t>
  </si>
  <si>
    <t>A0A0H3MDS1_MYCBP</t>
  </si>
  <si>
    <t>A0A0H3MFC3_MYCBP</t>
  </si>
  <si>
    <t>A0A0H3M5I8_MYCBP</t>
  </si>
  <si>
    <t>A0A0H3M4L5_MYCBP</t>
  </si>
  <si>
    <t>A0A0H3M6R3_MYCBP</t>
  </si>
  <si>
    <t>A0A0H3M2M5_MYCBP</t>
  </si>
  <si>
    <t>A0A0H3M9U9_MYCBP</t>
  </si>
  <si>
    <t>A0A0H3M3G2_MYCBP</t>
  </si>
  <si>
    <t>A0A0H3MBF7_MYCBP</t>
  </si>
  <si>
    <t>A0A0H3M4N9_MYCBP</t>
  </si>
  <si>
    <t>A0A0H3MAH6_MYCBP</t>
  </si>
  <si>
    <t>A0A0H3MDS5_MYCBP</t>
  </si>
  <si>
    <t>A0A0H3M3D2_MYCBP</t>
  </si>
  <si>
    <t>A0A0H3M924_MYCBP</t>
  </si>
  <si>
    <t>A0A0H3M8X9_MYCBP</t>
  </si>
  <si>
    <t>A0A0H3M3E8_MYCBP</t>
  </si>
  <si>
    <t>A0A0H3M4N5_MYCBP</t>
  </si>
  <si>
    <t>A0A0H3M5J2_MYCBP</t>
  </si>
  <si>
    <t>A0A0H3MB02_MYCBP</t>
  </si>
  <si>
    <t>A0A0H3MDS9_MYCBP</t>
  </si>
  <si>
    <t>A0A0H3M4L9_MYCBP</t>
  </si>
  <si>
    <t>A0A0H3M4M2_MYCBP</t>
  </si>
  <si>
    <t>A0A0H3M6R8_MYCBP</t>
  </si>
  <si>
    <t>A0A0H3M9L0_MYCBP</t>
  </si>
  <si>
    <t>A0A0H3M2H3_MYCBP</t>
  </si>
  <si>
    <t>A0A0H3MAE7_MYCBP</t>
  </si>
  <si>
    <t>A0A0H3M9K6_MYCBP</t>
  </si>
  <si>
    <t>A0A0H3M3H5_MYCBP</t>
  </si>
  <si>
    <t>A0A0H3MBU5_MYCBP</t>
  </si>
  <si>
    <t>A0A0H3M9T1_MYCBP</t>
  </si>
  <si>
    <t>A0A0H3MBU1_MYCBP</t>
  </si>
  <si>
    <t>A0A0H3M920_MYCBP</t>
  </si>
  <si>
    <t>A0A0H3M6S3_MYCBP</t>
  </si>
  <si>
    <t>A0A0H3M3E2_MYCBP</t>
  </si>
  <si>
    <t>A0A0H3MIY3_MYCBP</t>
  </si>
  <si>
    <t>A0A0H3M9S6_MYCBP</t>
  </si>
  <si>
    <t>A0A0H3M2U9_MYCBP</t>
  </si>
  <si>
    <t>A0A0H3M5J6_MYCBP</t>
  </si>
  <si>
    <t>A0A0H3M9Z9_MYCBP</t>
  </si>
  <si>
    <t>A0A0H3MF78_MYCBP</t>
  </si>
  <si>
    <t>A0A0H3M5K1_MYCBP</t>
  </si>
  <si>
    <t>A0A0H3MB06_MYCBP</t>
  </si>
  <si>
    <t>A0A0H3M981_MYCBP</t>
  </si>
  <si>
    <t>A0A0H3M9Z5_MYCBP</t>
  </si>
  <si>
    <t>A0A0H3MEA6_MYCBP</t>
  </si>
  <si>
    <t>A0A0H3MDM8_MYCBP</t>
  </si>
  <si>
    <t>A0A0H3M3M9_MYCBP</t>
  </si>
  <si>
    <t>A0A0H3M2E2_MYCBP</t>
  </si>
  <si>
    <t>A0A0H3MBM6_MYCBP</t>
  </si>
  <si>
    <t>A0A0H3MBD5_MYCBP</t>
  </si>
  <si>
    <t>A0A0H3M8J4_MYCBP</t>
  </si>
  <si>
    <t>A0A0H3ME63_MYCBP</t>
  </si>
  <si>
    <t>A0A0H3M912_MYCBP</t>
  </si>
  <si>
    <t>A0A0H3M4F2_MYCBP</t>
  </si>
  <si>
    <t>A0A0H3MF88_MYCBP</t>
  </si>
  <si>
    <t>A0A0H3M4F4_MYCBP</t>
  </si>
  <si>
    <t>A0A0H3MBR2_MYCBP</t>
  </si>
  <si>
    <t>A0A0H3M383_MYCBP</t>
  </si>
  <si>
    <t>A0A0H3M7H5_MYCBP</t>
  </si>
  <si>
    <t>A0A0H3M8L4_MYCBP</t>
  </si>
  <si>
    <t>A0A0H3M9H9_MYCBP</t>
  </si>
  <si>
    <t>A0A0H3M646_MYCBP</t>
  </si>
  <si>
    <t>A0A0H3M610_MYCBP</t>
  </si>
  <si>
    <t>A0A0H3MCC2_MYCBP</t>
  </si>
  <si>
    <t>A0A0H3MAI5_MYCBP</t>
  </si>
  <si>
    <t>A0A0H3M986_MYCBP</t>
  </si>
  <si>
    <t>A0A0H3M2G0_MYCBP</t>
  </si>
  <si>
    <t>A0A0H3MF90_MYCBP</t>
  </si>
  <si>
    <t>A0A0H3M4Z6_MYCBP</t>
  </si>
  <si>
    <t>A0A0H3MB72_MYCBP</t>
  </si>
  <si>
    <t>A0A0H3MBW3_MYCBP</t>
  </si>
  <si>
    <t>A0A0H3M8U2_MYCBP</t>
  </si>
  <si>
    <t>A0A0H3MB48_MYCBP</t>
  </si>
  <si>
    <t>A0A0H3M6S7_MYCBP</t>
  </si>
  <si>
    <t>A0A0H3MF82_MYCBP</t>
  </si>
  <si>
    <t>A0A0H3M3F5_MYCBP</t>
  </si>
  <si>
    <t>A0A0H3M9R5_MYCBP</t>
  </si>
  <si>
    <t>A0A0H3M5X0_MYCBP</t>
  </si>
  <si>
    <t>A0A0H3MF79_MYCBP</t>
  </si>
  <si>
    <t>A0A0H3M5C1_MYCBP</t>
  </si>
  <si>
    <t>A0A0H3M4M5_MYCBP</t>
  </si>
  <si>
    <t>A0A0H3M3D7_MYCBP</t>
  </si>
  <si>
    <t>A0A0H3M4G1_MYCBP</t>
  </si>
  <si>
    <t>A0A0H3M5K5_MYCBP</t>
  </si>
  <si>
    <t>A0A0H3M4E8_MYCBP</t>
  </si>
  <si>
    <t>A0A0H3M8B4_MYCBP</t>
  </si>
  <si>
    <t>A0A0H3M4B0_MYCBP</t>
  </si>
  <si>
    <t>A0A0H3M559_MYCBP</t>
  </si>
  <si>
    <t>A0A0H3MA44_MYCBP</t>
  </si>
  <si>
    <t>A0A0H3MBY1_MYCBP</t>
  </si>
  <si>
    <t>A0A0H3MFF9_MYCBP</t>
  </si>
  <si>
    <t>A0A0H3MCI6_MYCBP</t>
  </si>
  <si>
    <t>A0A0H3M8K4_MYCBP</t>
  </si>
  <si>
    <t>A0A0H3M667_MYCBP</t>
  </si>
  <si>
    <t>A0A0H3MFF6_MYCBP</t>
  </si>
  <si>
    <t>A0A0H3MFH4_MYCBP</t>
  </si>
  <si>
    <t>A0A0H3MCJ6_MYCBP</t>
  </si>
  <si>
    <t>A0A0H3M9Q6_MYCBP</t>
  </si>
  <si>
    <t>A0A0H3M2V4_MYCBP</t>
  </si>
  <si>
    <t>A0A0H3MB09_MYCBP</t>
  </si>
  <si>
    <t>A0A0H3MDU1_MYCBP</t>
  </si>
  <si>
    <t>A0A0H3MDV5_MYCBP</t>
  </si>
  <si>
    <t>A0A0H3MA20_MYCBP</t>
  </si>
  <si>
    <t>A0A0H3MA58_MYCBP</t>
  </si>
  <si>
    <t>A0A0H3MA54_MYCBP</t>
  </si>
  <si>
    <t>A0A0H3MA85_MYCBP</t>
  </si>
  <si>
    <t>A0A0H3MAI0_MYCBP</t>
  </si>
  <si>
    <t>A0A0H3MIN8_MYCBP</t>
  </si>
  <si>
    <t>A0A0H3M9Q1_MYCBP</t>
  </si>
  <si>
    <t>A0A0H3MFH5_MYCBP</t>
  </si>
  <si>
    <t>A0A0H3M4M7_MYCBP</t>
  </si>
  <si>
    <t>A0A0H3MFE4_MYCBP</t>
  </si>
  <si>
    <t>A0A0H3MIM1_MYCBP</t>
  </si>
  <si>
    <t>A0A0H3MB14_MYCBP</t>
  </si>
  <si>
    <t>A0A0H3M343_MYCBP</t>
  </si>
  <si>
    <t>A0A0H3M3N5_MYCBP</t>
  </si>
  <si>
    <t>A0A0H3MBQ6_MYCBP</t>
  </si>
  <si>
    <t>A0A0H3MB59_MYCBP</t>
  </si>
  <si>
    <t>A0A0H3MBE8_MYCBP</t>
  </si>
  <si>
    <t>A0A0H3M4G2_MYCBP</t>
  </si>
  <si>
    <t>A0A0H3MDY0_MYCBP</t>
  </si>
  <si>
    <t>A0A0H3M5Y6_MYCBP</t>
  </si>
  <si>
    <t>A0A0H3MJ06_MYCBP</t>
  </si>
  <si>
    <t>A0A0H3M6Z7_MYCBP</t>
  </si>
  <si>
    <t>A0A0H3MBS8_MYCBP</t>
  </si>
  <si>
    <t>A0A0H3M586_MYCBP</t>
  </si>
  <si>
    <t>A0A0H3MC31_MYCBP</t>
  </si>
  <si>
    <t>A0A0H3MB61_MYCBP</t>
  </si>
  <si>
    <t>A0A0H3M3P2_MYCBP</t>
  </si>
  <si>
    <t>A0A0H3M996_MYCBP</t>
  </si>
  <si>
    <t>A0A0H3MEA2_MYCBP</t>
  </si>
  <si>
    <t>A0A0H3MBK3_MYCBP</t>
  </si>
  <si>
    <t>A0A0H3M6W0_MYCBP</t>
  </si>
  <si>
    <t>A0A0H3M3B5_MYCBP</t>
  </si>
  <si>
    <t>A0A0H3M4I5_MYCBP</t>
  </si>
  <si>
    <t>A0A0H3M4Y6_MYCBP</t>
  </si>
  <si>
    <t>A0A0H3MBL6_MYCBP</t>
  </si>
  <si>
    <t>A0A0H3M7A5_MYCBP</t>
  </si>
  <si>
    <t>A0A0H3M3N8_MYCBP</t>
  </si>
  <si>
    <t>A0A0H3M4I1_MYCBP</t>
  </si>
  <si>
    <t>A0A0H3M2W8_MYCBP</t>
  </si>
  <si>
    <t>A0A0H3M8X0_MYCBP</t>
  </si>
  <si>
    <t>A0A0H3M528_MYCBP</t>
  </si>
  <si>
    <t>A0A0H3MB75_MYCBP</t>
  </si>
  <si>
    <t>A0A0H3M9U1_MYCBP</t>
  </si>
  <si>
    <t>A0A0H3M515_MYCBP</t>
  </si>
  <si>
    <t>A0A0H3MBS3_MYCBP</t>
  </si>
  <si>
    <t>A0A0H3M4Y1_MYCBP</t>
  </si>
  <si>
    <t>A0A0H3M5M8_MYCBP</t>
  </si>
  <si>
    <t>A0A0H3M376_MYCBP</t>
  </si>
  <si>
    <t>A0A0H3M711_MYCBP</t>
  </si>
  <si>
    <t>A0A0H3MC88_MYCBP</t>
  </si>
  <si>
    <t>A0A0H3M4P0_MYCBP</t>
  </si>
  <si>
    <t>A0A0H3M363_MYCBP</t>
  </si>
  <si>
    <t>A0A0H3M370_MYCBP</t>
  </si>
  <si>
    <t>A0A0H3M8T9_MYCBP</t>
  </si>
  <si>
    <t>A0A0H3M9J0_MYCBP</t>
  </si>
  <si>
    <t>A0A0H3M991_MYCBP</t>
  </si>
  <si>
    <t>A0A0H3M7B4_MYCBP</t>
  </si>
  <si>
    <t>A0A0H3M2F6_MYCBP</t>
  </si>
  <si>
    <t>A0A0H3MF74_MYCBP</t>
  </si>
  <si>
    <t>A0A0H3M2W3_MYCBP</t>
  </si>
  <si>
    <t>A0A0H3MFJ7_MYCBP</t>
  </si>
  <si>
    <t>A0A0H3M9A5_MYCBP</t>
  </si>
  <si>
    <t>A0A0H3M2X9_MYCBP</t>
  </si>
  <si>
    <t>A0A0H3M944_MYCBP</t>
  </si>
  <si>
    <t>A0A0H3M2D9_MYCBP</t>
  </si>
  <si>
    <t>A0A0H3M9W2_MYCBP</t>
  </si>
  <si>
    <t>A0A0H3MB82_MYCBP</t>
  </si>
  <si>
    <t>A0A0H3MBG4_MYCBP</t>
  </si>
  <si>
    <t>A0A0H3M4Z4_MYCBP</t>
  </si>
  <si>
    <t>A0A0H3MBG1_MYCBP</t>
  </si>
  <si>
    <t>A0A0H3M4J2_MYCBP</t>
  </si>
  <si>
    <t>A0A0H3M8U7_MYCBP</t>
  </si>
  <si>
    <t>A0A0H3M9A0_MYCBP</t>
  </si>
  <si>
    <t>A0A0H3ME83_MYCBP</t>
  </si>
  <si>
    <t>A0A0H3M2E8_MYCBP</t>
  </si>
  <si>
    <t>A0A0H3M784_MYCBP</t>
  </si>
  <si>
    <t>A0A0H3M2X4_MYCBP</t>
  </si>
  <si>
    <t>A0A0H3M4V4_MYCBP</t>
  </si>
  <si>
    <t>A0A0H3M967_MYCBP</t>
  </si>
  <si>
    <t>A0A0H3M2U0_MYCBP</t>
  </si>
  <si>
    <t>A0A0H3MIK5_MYCBP</t>
  </si>
  <si>
    <t>A0A0H3M349_MYCBP</t>
  </si>
  <si>
    <t>A0A0H3M3L6_MYCBP</t>
  </si>
  <si>
    <t>A0A0H3M4T3_MYCBP</t>
  </si>
  <si>
    <t>A0A0H3M8Z5_MYCBP</t>
  </si>
  <si>
    <t>A0A0H3ME93_MYCBP</t>
  </si>
  <si>
    <t>A0A0H3MB86_MYCBP</t>
  </si>
  <si>
    <t>A0A0H3MFJ3_MYCBP</t>
  </si>
  <si>
    <t>A0A0H3MBQ4_MYCBP</t>
  </si>
  <si>
    <t>A0A0H3MBI8_MYCBP</t>
  </si>
  <si>
    <t>A0A0H3MDX3_MYCBP</t>
  </si>
  <si>
    <t>A0A0H3M2J1_MYCBP</t>
  </si>
  <si>
    <t>A0A0H3M4U6_MYCBP</t>
  </si>
  <si>
    <t>A0A0H3M4T5_MYCBP</t>
  </si>
  <si>
    <t>A0A0H3M2J8_MYCBP</t>
  </si>
  <si>
    <t>A0A0H3M6K5_MYCBP</t>
  </si>
  <si>
    <t>A0A0H3M533_MYCBP</t>
  </si>
  <si>
    <t>A0A0H3M4H2_MYCBP</t>
  </si>
  <si>
    <t>A0A0H3M5M1_MYCBP</t>
  </si>
  <si>
    <t>A0A0H3M5Z0_MYCBP</t>
  </si>
  <si>
    <t>A0A0H3M964_MYCBP</t>
  </si>
  <si>
    <t>A0A0H3MB56_MYCBP</t>
  </si>
  <si>
    <t>A0A0H3M2F2_MYCBP</t>
  </si>
  <si>
    <t>A0A0H3M2T4_MYCBP</t>
  </si>
  <si>
    <t>A0A0H3M8W5_MYCBP</t>
  </si>
  <si>
    <t>A0A0H3M4Q7_MYCBP</t>
  </si>
  <si>
    <t>A0A0H3M4E4_MYCBP</t>
  </si>
  <si>
    <t>A0A0H3M597_MYCBP</t>
  </si>
  <si>
    <t>A0A0H3M6W9_MYCBP</t>
  </si>
  <si>
    <t>A0A0H3M8G4_MYCBP</t>
  </si>
  <si>
    <t>A0A0H3M8T4_MYCBP</t>
  </si>
  <si>
    <t>A0A0H3MB67_MYCBP</t>
  </si>
  <si>
    <t>A0A0H3M433_MYCBP</t>
  </si>
  <si>
    <t>A0A0H3MB40_MYCBP</t>
  </si>
  <si>
    <t>A0A0H3M9T5_MYCBP</t>
  </si>
  <si>
    <t>A0A0H3M469_MYCBP</t>
  </si>
  <si>
    <t>A0A0H3M336_MYCBP</t>
  </si>
  <si>
    <t>A0A0H3M9P4_MYCBP</t>
  </si>
  <si>
    <t>A0A0H3M5P8_MYCBP</t>
  </si>
  <si>
    <t>A0A0H3MBD6_MYCBP</t>
  </si>
  <si>
    <t>A0A0H3M4N2_MYCBP</t>
  </si>
  <si>
    <t>A0A0H3MB43_MYCBP</t>
  </si>
  <si>
    <t>A0A0H3M4S4_MYCBP</t>
  </si>
  <si>
    <t>A0A0H3MC73_MYCBP</t>
  </si>
  <si>
    <t>A0A0H3MDG1_MYCBP</t>
  </si>
  <si>
    <t>A0A0H3MIP3_MYCBP</t>
  </si>
  <si>
    <t>A0A0H3MAY4_MYCBP</t>
  </si>
  <si>
    <t>A0A0H3MB54_MYCBP</t>
  </si>
  <si>
    <t>A0A0H3MDG6_MYCBP</t>
  </si>
  <si>
    <t>A0A0H3M9N8_MYCBP</t>
  </si>
  <si>
    <t>A0A0H3MF99_MYCBP</t>
  </si>
  <si>
    <t>A0A0H3MBE3_MYCBP</t>
  </si>
  <si>
    <t>A0A0H3M421_MYCBP</t>
  </si>
  <si>
    <t>A0A0H3MBN9_MYCBP</t>
  </si>
  <si>
    <t>A0A0H3M4Y9_MYCBP</t>
  </si>
  <si>
    <t>A0A0H3M3K9_MYCBP</t>
  </si>
  <si>
    <t>A0A0H3MAR5_MYCBP</t>
  </si>
  <si>
    <t>A0A0H3M6Y1_MYCBP</t>
  </si>
  <si>
    <t>A0A0H3M7B8_MYCBP</t>
  </si>
  <si>
    <t>A0A0H3M6T2_MYCBP</t>
  </si>
  <si>
    <t>A0A0H3M381_MYCBP</t>
  </si>
  <si>
    <t>A0A0H3M4R7_MYCBP</t>
  </si>
  <si>
    <t>A0A0H3MFE9_MYCBP</t>
  </si>
  <si>
    <t>A0A0H3M2N2_MYCBP</t>
  </si>
  <si>
    <t>A0A0H3MFC9_MYCBP</t>
  </si>
  <si>
    <t>A0A0H3M2D3_MYCBP</t>
  </si>
  <si>
    <t>A0A0H3MDC1_MYCBP</t>
  </si>
  <si>
    <t>A0A0H3M6F4_MYCBP</t>
  </si>
  <si>
    <t>A0A0H3M4B5_MYCBP</t>
  </si>
  <si>
    <t>A0A0H3M573_MYCBP</t>
  </si>
  <si>
    <t>A0A0H3MA79_MYCBP</t>
  </si>
  <si>
    <t>A0A0H3M6F8_MYCBP</t>
  </si>
  <si>
    <t>A0A0H3M506_MYCBP</t>
  </si>
  <si>
    <t>A0A0H3M9X7_MYCBP</t>
  </si>
  <si>
    <t>A0A0H3MFG5_MYCBP</t>
  </si>
  <si>
    <t>A0A0H3M672_MYCBP</t>
  </si>
  <si>
    <t>A0A0H3MAK3_MYCBP</t>
  </si>
  <si>
    <t>A0A0H3M5A2_MYCBP</t>
  </si>
  <si>
    <t>A0A0H3MDE4_MYCBP</t>
  </si>
  <si>
    <t>A0A0H3M8K8_MYCBP</t>
  </si>
  <si>
    <t>A0A0H3MBD1_MYCBP</t>
  </si>
  <si>
    <t>A0A0H3M735_MYCBP</t>
  </si>
  <si>
    <t>A0A0H3M8M3_MYCBP</t>
  </si>
  <si>
    <t>A0A0H3M749_MYCBP</t>
  </si>
  <si>
    <t>A0A0H3M6L3_MYCBP</t>
  </si>
  <si>
    <t>A0A0H3MFD7_MYCBP</t>
  </si>
  <si>
    <t>A0A0H3MFF5_MYCBP</t>
  </si>
  <si>
    <t>A0A0H3MAU7_MYCBP</t>
  </si>
  <si>
    <t>A0A0H3M6E8_MYCBP</t>
  </si>
  <si>
    <t>A0A0H3MDI1_MYCBP</t>
  </si>
  <si>
    <t>A0A0H3M6V7_MYCBP</t>
  </si>
  <si>
    <t>A0A0H3M4G9_MYCBP</t>
  </si>
  <si>
    <t>A0A0H3M5D2_MYCBP</t>
  </si>
  <si>
    <t>A0A0H3M4A4_MYCBP</t>
  </si>
  <si>
    <t>A0A0H3MDB6_MYCBP</t>
  </si>
  <si>
    <t>A0A0H3MCL3_MYCBP</t>
  </si>
  <si>
    <t>A0A0H3MJ30_MYCBP</t>
  </si>
  <si>
    <t>A0A0H3MAK0_MYCBP</t>
  </si>
  <si>
    <t>A0A0H3MB51_MYCBP</t>
  </si>
  <si>
    <t>A0A0H3MAA3_MYCBP</t>
  </si>
  <si>
    <t>A0A0H3M4U0_MYCBP</t>
  </si>
  <si>
    <t>A0A0H3MA32_MYCBP</t>
  </si>
  <si>
    <t>A0A0H3MB45_MYCBP</t>
  </si>
  <si>
    <t>A0A0H3M6X1_MYCBP</t>
  </si>
  <si>
    <t>A0A0H3M5L1_MYCBP</t>
  </si>
  <si>
    <t>A0A0H3MB95_MYCBP</t>
  </si>
  <si>
    <t>A0A0H3ME02_MYCBP</t>
  </si>
  <si>
    <t>A0A0H3ME13_MYCBP</t>
  </si>
  <si>
    <t>A0A0H3ME08_MYCBP</t>
  </si>
  <si>
    <t>A0A0H3M2Q8_MYCBP</t>
  </si>
  <si>
    <t>A0A0H3M8Y2_MYCBP</t>
  </si>
  <si>
    <t>A0A0H3M5R0_MYCBP</t>
  </si>
  <si>
    <t>A0A0H3M4N6_MYCBP</t>
  </si>
  <si>
    <t>A0A0H3MBN0_MYCBP</t>
  </si>
  <si>
    <t>A0A0H3MB90_MYCBP</t>
  </si>
  <si>
    <t>A0A0H3MDW6_MYCBP</t>
  </si>
  <si>
    <t>A0A0H3M939_MYCBP</t>
  </si>
  <si>
    <t>A0A0H3MFK2_MYCBP</t>
  </si>
  <si>
    <t>A0A0H3M955_MYCBP</t>
  </si>
  <si>
    <t>A0A0H3M2S5_MYCBP</t>
  </si>
  <si>
    <t>A0A0H3MBS9_MYCBP</t>
  </si>
  <si>
    <t>A0A0H3M4Q8_MYCBP</t>
  </si>
  <si>
    <t>A0A0H3MIV6_MYCBP</t>
  </si>
  <si>
    <t>A0A0H3MAJ9_MYCBP</t>
  </si>
  <si>
    <t>A0A0H3MBG5_MYCBP</t>
  </si>
  <si>
    <t>A0A0H3M3I1_MYCBP</t>
  </si>
  <si>
    <t>A0A0H3M2R3_MYCBP</t>
  </si>
  <si>
    <t>A0A0H3M4R4_MYCBP</t>
  </si>
  <si>
    <t>A0A0H3M9P5_MYCBP</t>
  </si>
  <si>
    <t>A0A0H3MIQ0_MYCBP</t>
  </si>
  <si>
    <t>A0A0H3MIT3_MYCBP</t>
  </si>
  <si>
    <t>A0A0H3MCM2_MYCBP</t>
  </si>
  <si>
    <t>A0A0H3MBK0_MYCBP</t>
  </si>
  <si>
    <t>A0A0H3MAK9_MYCBP</t>
  </si>
  <si>
    <t>A0A0H3MBV5_MYCBP</t>
  </si>
  <si>
    <t>A0A0H3MIJ3_MYCBP</t>
  </si>
  <si>
    <t>A0A0H3MAE4_MYCBP</t>
  </si>
  <si>
    <t>A0A0H3M3I7_MYCBP</t>
  </si>
  <si>
    <t>A0A0H3MAJ1_MYCBP</t>
  </si>
  <si>
    <t>A0A0H3MIX7_MYCBP</t>
  </si>
  <si>
    <t>A0A0H3M5Q1_MYCBP</t>
  </si>
  <si>
    <t>A0A0H3MDZ7_MYCBP</t>
  </si>
  <si>
    <t>A0A0H3M4T0_MYCBP</t>
  </si>
  <si>
    <t>A0A0H3M415_MYCBP</t>
  </si>
  <si>
    <t>A0A0H3M9P1_MYCBP</t>
  </si>
  <si>
    <t>A0A0H3MBX3_MYCBP</t>
  </si>
  <si>
    <t>A0A0H3MIR5_MYCBP</t>
  </si>
  <si>
    <t>A0A0H3MFD9_MYCBP</t>
  </si>
  <si>
    <t>A0A0H3MF95_MYCBP</t>
  </si>
  <si>
    <t>A0A0H3M907_MYCBP</t>
  </si>
  <si>
    <t>A0A0H3MFH0_MYCBP</t>
  </si>
  <si>
    <t>A0A0H3M389_MYCBP</t>
  </si>
  <si>
    <t>A0A0H3M3B0_MYCBP</t>
  </si>
  <si>
    <t>A0A0H3MBG8_MYCBP</t>
  </si>
  <si>
    <t>A0A0H3M537_MYCBP</t>
  </si>
  <si>
    <t>A0A0H3MA36_MYCBP</t>
  </si>
  <si>
    <t>A0A0H3MFB8_MYCBP</t>
  </si>
  <si>
    <t>A0A0H3M2G7_MYCBP</t>
  </si>
  <si>
    <t>A0A0H3MIN4_MYCBP</t>
  </si>
  <si>
    <t>A0A0H3M4J5_MYCBP</t>
  </si>
  <si>
    <t>A0A0H3M4M6_MYCBP</t>
  </si>
  <si>
    <t>A0A0H3MFA7_MYCBP</t>
  </si>
  <si>
    <t>A0A0H3M9M6_MYCBP</t>
  </si>
  <si>
    <t>A0A0H3MIM5_MYCBP</t>
  </si>
  <si>
    <t>A0A0H3MEB1_MYCBP</t>
  </si>
  <si>
    <t>A0A0H3M600_MYCBP</t>
  </si>
  <si>
    <t>A0A0H3M9Q9_MYCBP</t>
  </si>
  <si>
    <t>A0A0H3MA49_MYCBP</t>
  </si>
  <si>
    <t>A0A0H3MA91_MYCBP</t>
  </si>
  <si>
    <t>A0A0H3MBP1_MYCBP</t>
  </si>
  <si>
    <t>A0A0H3MBN7_MYCBP</t>
  </si>
  <si>
    <t>A0A0H3M5P5_MYCBP</t>
  </si>
  <si>
    <t>A0A0H3M4T9_MYCBP</t>
  </si>
  <si>
    <t>A0A0H3M7B0_MYCBP</t>
  </si>
  <si>
    <t>A0A0H3M561_MYCBP</t>
  </si>
  <si>
    <t>A0A0H3M631_MYCBP</t>
  </si>
  <si>
    <t>A0A0H3M5A4_MYCBP</t>
  </si>
  <si>
    <t>A0A0H3MED4_MYCBP</t>
  </si>
  <si>
    <t>A0A0H3M4M1_MYCBP</t>
  </si>
  <si>
    <t>A0A0H3M790_MYCBP</t>
  </si>
  <si>
    <t>A0A0H3M2N6_MYCBP</t>
  </si>
  <si>
    <t>A0A0H3M6J7_MYCBP</t>
  </si>
  <si>
    <t>A0A0H3ME78_MYCBP</t>
  </si>
  <si>
    <t>A0A0H3M4S8_MYCBP</t>
  </si>
  <si>
    <t>A0A0H3M4P2_MYCBP</t>
  </si>
  <si>
    <t>A0A0H3MCH7_MYCBP</t>
  </si>
  <si>
    <t>A0A0H3M5A9_MYCBP</t>
  </si>
  <si>
    <t>A0A0H3MBA7_MYCBP</t>
  </si>
  <si>
    <t>A0A0H3M589_MYCBP</t>
  </si>
  <si>
    <t>A0A0H3ME35_MYCBP</t>
  </si>
  <si>
    <t>A0A0H3M2S3_MYCBP</t>
  </si>
  <si>
    <t>A0A0H3M5T4_MYCBP</t>
  </si>
  <si>
    <t>A0A0H3ME22_MYCBP</t>
  </si>
  <si>
    <t>A0A0H3MBF2_MYCBP</t>
  </si>
  <si>
    <t>A0A0H3MBB9_MYCBP</t>
  </si>
  <si>
    <t>A0A0H3M9Z6_MYCBP</t>
  </si>
  <si>
    <t>A0A0H3MAX3_MYCBP</t>
  </si>
  <si>
    <t>A0A0H3MCK0_MYCBP</t>
  </si>
  <si>
    <t>A0A0H3M5F6_MYCBP</t>
  </si>
  <si>
    <t>A0A0H3M752_MYCBP</t>
  </si>
  <si>
    <t>A0A0H3M6N4_MYCBP</t>
  </si>
  <si>
    <t>A0A0H3M759_MYCBP</t>
  </si>
  <si>
    <t>A0A0H3M692_MYCBP</t>
  </si>
  <si>
    <t>A0A0H3M4I7_MYCBP</t>
  </si>
  <si>
    <t>A0A0H3M3C8_MYCBP</t>
  </si>
  <si>
    <t>A0A0H3MAW9_MYCBP</t>
  </si>
  <si>
    <t>A0A0H3M775_MYCBP</t>
  </si>
  <si>
    <t>A0A0H3MDM5_MYCBP</t>
  </si>
  <si>
    <t>A0A0H3M6A3_MYCBP</t>
  </si>
  <si>
    <t>A0A0H3MCK4_MYCBP</t>
  </si>
  <si>
    <t>A0A0H3MIL8_MYCBP</t>
  </si>
  <si>
    <t>A0A0H3M696_MYCBP</t>
  </si>
  <si>
    <t>A0A0H3M5F2_MYCBP</t>
  </si>
  <si>
    <t>A0A0H3MAW5_MYCBP</t>
  </si>
  <si>
    <t>A0A0H3MFH1_MYCBP</t>
  </si>
  <si>
    <t>A0A0H3M6N0_MYCBP</t>
  </si>
  <si>
    <t>A0A0H3MDL2_MYCBP</t>
  </si>
  <si>
    <t>A0A0H3M4F7_MYCBP</t>
  </si>
  <si>
    <t>A0A0H3M5E7_MYCBP</t>
  </si>
  <si>
    <t>A0A0H3M4I3_MYCBP</t>
  </si>
  <si>
    <t>A0A0H3MAW2_MYCBP</t>
  </si>
  <si>
    <t>A0A0H3M6M8_MYCBP</t>
  </si>
  <si>
    <t>A0A0H3M5E1_MYCBP</t>
  </si>
  <si>
    <t>A0A0H3M4H9_MYCBP</t>
  </si>
  <si>
    <t>A0A0H3M8L9_MYCBP</t>
  </si>
  <si>
    <t>A0A0H3M6M2_MYCBP</t>
  </si>
  <si>
    <t>A0A0H3MDJ0_MYCBP</t>
  </si>
  <si>
    <t>A0A0H3M4H5_MYCBP</t>
  </si>
  <si>
    <t>A0A0H3MAV6_MYCBP</t>
  </si>
  <si>
    <t>A0A0H3MCK8_MYCBP</t>
  </si>
  <si>
    <t>A0A0H3MDI6_MYCBP</t>
  </si>
  <si>
    <t>A0A0H3M5L4_MYCBP</t>
  </si>
  <si>
    <t>A0A0H3MFH7_MYCBP</t>
  </si>
  <si>
    <t>A0A0H3M5D9_MYCBP</t>
  </si>
  <si>
    <t>A0A0H3MAV1_MYCBP</t>
  </si>
  <si>
    <t>A0A0H3M6L7_MYCBP</t>
  </si>
  <si>
    <t>A0A0H3M771_MYCBP</t>
  </si>
  <si>
    <t>A0A0H3ME41_MYCBP</t>
  </si>
  <si>
    <t>A0A0H3M4W0_MYCBP</t>
  </si>
  <si>
    <t>A0A0H3MJ00_MYCBP</t>
  </si>
  <si>
    <t>A0A0H3M5S1_MYCBP</t>
  </si>
  <si>
    <t>A0A0H3ME30_MYCBP</t>
  </si>
  <si>
    <t>A0A0H3M3C1_MYCBP</t>
  </si>
  <si>
    <t>A0A0H3M9J7_MYCBP</t>
  </si>
  <si>
    <t>A0A0H3M4V5_MYCBP</t>
  </si>
  <si>
    <t>A0A0H3M8M8_MYCBP</t>
  </si>
  <si>
    <t>A0A0H3M4U9_MYCBP</t>
  </si>
  <si>
    <t>A0A0H3M5R2_MYCBP</t>
  </si>
  <si>
    <t>A0A0H3MBW7_MYCBP</t>
  </si>
  <si>
    <t>A0A0H3M5T8_MYCBP</t>
  </si>
  <si>
    <t>A0A0H3M4W5_MYCBP</t>
  </si>
  <si>
    <t>A0A0H3M2K4_MYCBP</t>
  </si>
  <si>
    <t>A0A0H3M4U3_MYCBP</t>
  </si>
  <si>
    <t>A0A0H3M763_MYCBP</t>
  </si>
  <si>
    <t>A0A0H3M9J3_MYCBP</t>
  </si>
  <si>
    <t>A0A0H3M6X4_MYCBP</t>
  </si>
  <si>
    <t>A0A0H3MB91_MYCBP</t>
  </si>
  <si>
    <t>A0A0H3MA04_MYCBP</t>
  </si>
  <si>
    <t>A0A0H3M729_MYCBP</t>
  </si>
  <si>
    <t>A0A0H3M5T0_MYCBP</t>
  </si>
  <si>
    <t>A0A0H3MB70_MYCBP</t>
  </si>
  <si>
    <t>A0A0H3M717_MYCBP</t>
  </si>
  <si>
    <t>A0A0H3MB74_MYCBP</t>
  </si>
  <si>
    <t>A0A0H3MB66_MYCBP</t>
  </si>
  <si>
    <t>A0A0H3M5S5_MYCBP</t>
  </si>
  <si>
    <t>A0A0H3M5R7_MYCBP</t>
  </si>
  <si>
    <t>A0A0H3M723_MYCBP</t>
  </si>
  <si>
    <t>A0A0H3M903_MYCBP</t>
  </si>
  <si>
    <t>A0A0H3ME16_MYCBP</t>
  </si>
  <si>
    <t>A0A0H3M4V1_MYCBP</t>
  </si>
  <si>
    <t>A0A0H3M781_MYCBP</t>
  </si>
  <si>
    <t>A0A0H3MB87_MYCBP</t>
  </si>
  <si>
    <t>A0A0H3ME26_MYCBP</t>
  </si>
  <si>
    <t>A0A0H3M4Y0_MYCBP</t>
  </si>
  <si>
    <t>A0A0H3M8Z9_MYCBP</t>
  </si>
  <si>
    <t>A0A0H3MB78_MYCBP</t>
  </si>
  <si>
    <t>A0A0H3MFD4_MYCBP</t>
  </si>
  <si>
    <t>A0A0H3M5Z7_MYCBP</t>
  </si>
  <si>
    <t>A0A0H3ME46_MYCBP</t>
  </si>
  <si>
    <t>A0A0H3MBM1_MYCBP</t>
  </si>
  <si>
    <t>A0A0H3M5T9_MYCBP</t>
  </si>
  <si>
    <t>A0A0H3M755_MYCBP</t>
  </si>
  <si>
    <t>A0A0H3MBB2_MYCBP</t>
  </si>
  <si>
    <t>A0A0H3M6C7_MYCBP</t>
  </si>
  <si>
    <t>A0A0H3M4Y5_MYCBP</t>
  </si>
  <si>
    <t>A0A0H3ME56_MYCBP</t>
  </si>
  <si>
    <t>A0A0H3M4L7_MYCBP</t>
  </si>
  <si>
    <t>A0A0H3MJ19_MYCBP</t>
  </si>
  <si>
    <t>A0A0H3MBM0_MYCBP</t>
  </si>
  <si>
    <t>A0A0H3MFH8_MYCBP</t>
  </si>
  <si>
    <t>A0A0H3M748_MYCBP</t>
  </si>
  <si>
    <t>A0A0H3MA09_MYCBP</t>
  </si>
  <si>
    <t>A0A0H3M9V7_MYCBP</t>
  </si>
  <si>
    <t>A0A0H3M762_MYCBP</t>
  </si>
  <si>
    <t>A0A0H3MBB3_MYCBP</t>
  </si>
  <si>
    <t>A0A0H3MBA2_MYCBP</t>
  </si>
  <si>
    <t>A0A0H3MF83_MYCBP</t>
  </si>
  <si>
    <t>A0A0H3M9X2_MYCBP</t>
  </si>
  <si>
    <t>A0A0H3MIK1_MYCBP</t>
  </si>
  <si>
    <t>A0A0H3MAI9_MYCBP</t>
  </si>
  <si>
    <t>A0A0H3MAA8_MYCBP</t>
  </si>
  <si>
    <t>A0A0H3MBS4_MYCBP</t>
  </si>
  <si>
    <t>A0A0H3MBX0_MYCBP</t>
  </si>
  <si>
    <t>A0A0H3M5V3_MYCBP</t>
  </si>
  <si>
    <t>A0A0H3M2I6_MYCBP</t>
  </si>
  <si>
    <t>A0A0H3M4K6_MYCBP</t>
  </si>
  <si>
    <t>A0A0H3M769_MYCBP</t>
  </si>
  <si>
    <t>A0A0H3M3W3_MYCBP</t>
  </si>
  <si>
    <t>A0A0H3MB35_MYCBP</t>
  </si>
  <si>
    <t>A0A0H3MCA4_MYCBP</t>
  </si>
  <si>
    <t>A0A0H3M5U4_MYCBP</t>
  </si>
  <si>
    <t>A0A0H3M3A1_MYCBP</t>
  </si>
  <si>
    <t>A0A0H3MBV8_MYCBP</t>
  </si>
  <si>
    <t>A0A0H3MA16_MYCBP</t>
  </si>
  <si>
    <t>A0A0H3MBA3_MYCBP</t>
  </si>
  <si>
    <t>A0A0H3MFI8_MYCBP</t>
  </si>
  <si>
    <t>A0A0H3MFI4_MYCBP</t>
  </si>
  <si>
    <t>A0A0H3M4X4_MYCBP</t>
  </si>
  <si>
    <t>A0A0H3MB98_MYCBP</t>
  </si>
  <si>
    <t>A0A0H3M3A7_MYCBP</t>
  </si>
  <si>
    <t>A0A0H3M4X0_MYCBP</t>
  </si>
  <si>
    <t>A0A0H3M9U8_MYCBP</t>
  </si>
  <si>
    <t>A0A0H3MIL1_MYCBP</t>
  </si>
  <si>
    <t>A0A0H3MF92_MYCBP</t>
  </si>
  <si>
    <t>A0A0H3M744_MYCBP</t>
  </si>
  <si>
    <t>A0A0H3M6N8_MYCBP</t>
  </si>
  <si>
    <t>A0A0H3MB94_MYCBP</t>
  </si>
  <si>
    <t>A0A0H3MBX8_MYCBP</t>
  </si>
  <si>
    <t>A0A0H3MCM6_MYCBP</t>
  </si>
  <si>
    <t>A0A0H3MIR0_MYCBP</t>
  </si>
  <si>
    <t>A0A0H3M557_MYCBP</t>
  </si>
  <si>
    <t>A0A0H3MFD3_MYCBP</t>
  </si>
  <si>
    <t>A0A0H3M151_MYCBP</t>
  </si>
  <si>
    <t>A0A0H3M516_MYCBP</t>
  </si>
  <si>
    <t>A0A0H3MC55_MYCBP</t>
  </si>
  <si>
    <t>A0A0H3M443_MYCBP</t>
  </si>
  <si>
    <t>A0A0H3MB22_MYCBP</t>
  </si>
  <si>
    <t>A0A0H3MFE2_MYCBP</t>
  </si>
  <si>
    <t>A0A0H3M741_MYCBP</t>
  </si>
  <si>
    <t>A0A0H3M457_MYCBP</t>
  </si>
  <si>
    <t>A0A0H3M2P3_MYCBP</t>
  </si>
  <si>
    <t>A0A0H3MBA9_MYCBP</t>
  </si>
  <si>
    <t>A0A0H3MB30_MYCBP</t>
  </si>
  <si>
    <t>A0A0H3M379_MYCBP</t>
  </si>
  <si>
    <t>A0A0H3M5N4_MYCBP</t>
  </si>
  <si>
    <t>A0A0H3M9J1_MYCBP</t>
  </si>
  <si>
    <t>A0A0H3MIJ6_MYCBP</t>
  </si>
  <si>
    <t>A0A0H3MIM9_MYCBP</t>
  </si>
  <si>
    <t>A0A0H3M8I9_MYCBP</t>
  </si>
  <si>
    <t>A0A0H3MB36_MYCBP</t>
  </si>
  <si>
    <t>A0A0H3MF98_MYCBP</t>
  </si>
  <si>
    <t>A0A0H3MCI2_MYCBP</t>
  </si>
  <si>
    <t>A0A0H3M6V3_MYCBP</t>
  </si>
  <si>
    <t>A0A0H3MBN1_MYCBP</t>
  </si>
  <si>
    <t>A0A0H3M4P4_MYCBP</t>
  </si>
  <si>
    <t>A0A0H3M5B0_MYCBP</t>
  </si>
  <si>
    <t>A0A0H3M9I1_MYCBP</t>
  </si>
  <si>
    <t>A0A0H3MC61_MYCBP</t>
  </si>
  <si>
    <t>A0A0H3M4Q3_MYCBP</t>
  </si>
  <si>
    <t>A0A0H3M439_MYCBP</t>
  </si>
  <si>
    <t>A0A0H3MF69_MYCBP</t>
  </si>
  <si>
    <t>A0A0H3M392_MYCBP</t>
  </si>
  <si>
    <t>A0A0H3M738_MYCBP</t>
  </si>
  <si>
    <t>A0A0H3M4P8_MYCBP</t>
  </si>
  <si>
    <t>A0A0H3MC36_MYCBP</t>
  </si>
  <si>
    <t>A0A0H3MB24_MYCBP</t>
  </si>
  <si>
    <t>A0A0H3MIY8_MYCBP</t>
  </si>
  <si>
    <t>A0A0H3M3N2_MYCBP</t>
  </si>
  <si>
    <t>A0A0H3M5P2_MYCBP</t>
  </si>
  <si>
    <t>A0A0H3M2V8_MYCBP</t>
  </si>
  <si>
    <t>A0A0H3M322_MYCBP</t>
  </si>
  <si>
    <t>A0A0H3M8S7_MYCBP</t>
  </si>
  <si>
    <t>A0A0H3M5V9_MYCBP</t>
  </si>
  <si>
    <t>A0A0H3MFF2_MYCBP</t>
  </si>
  <si>
    <t>A0A0H3MCJ0_MYCBP</t>
  </si>
  <si>
    <t>A0A0H3M5Y7_MYCBP</t>
  </si>
  <si>
    <t>A0A0H3M9R0_MYCBP</t>
  </si>
  <si>
    <t>A0A0H3MCP0_MYCBP</t>
  </si>
  <si>
    <t>A0A0H3M3F6_MYCBP</t>
  </si>
  <si>
    <t>A0A0H3M8I5_MYCBP</t>
  </si>
  <si>
    <t>A0A0H3ME88_MYCBP</t>
  </si>
  <si>
    <t>A0A0H3M797_MYCBP</t>
  </si>
  <si>
    <t>A0A0H3ME19_MYCBP</t>
  </si>
  <si>
    <t>A0A0H3M5D0_MYCBP</t>
  </si>
  <si>
    <t>A0A0H3M4R2_MYCBP</t>
  </si>
  <si>
    <t>A0A0H3M5Q6_MYCBP</t>
  </si>
  <si>
    <t>A0A0H3MDY4_MYCBP</t>
  </si>
  <si>
    <t>A0A0H3M5Z4_MYCBP</t>
  </si>
  <si>
    <t>A0A0H3M2G3_MYCBP</t>
  </si>
  <si>
    <t>A0A0H3M7C3_MYCBP</t>
  </si>
  <si>
    <t>A0A0H3M8N3_MYCBP</t>
  </si>
  <si>
    <t>A0A0H3MAH1_MYCBP</t>
  </si>
  <si>
    <t>A0A0H3M959_MYCBP</t>
  </si>
  <si>
    <t>A0A0H3M2T0_MYCBP</t>
  </si>
  <si>
    <t>A0A0H3MC84_MYCBP</t>
  </si>
  <si>
    <t>A0A0H3MFI6_MYCBP</t>
  </si>
  <si>
    <t>A0A0H3MFJ5_MYCBP</t>
  </si>
  <si>
    <t>A0A0H3M783_MYCBP</t>
  </si>
  <si>
    <t>A0A0H3M6W4_MYCBP</t>
  </si>
  <si>
    <t>A0A0H3M482_MYCBP</t>
  </si>
  <si>
    <t>A0A0H3MDY9_MYCBP</t>
  </si>
  <si>
    <t>A0A0H3M8P3_MYCBP</t>
  </si>
  <si>
    <t>A0A0H3M6B4_MYCBP</t>
  </si>
  <si>
    <t>A0A0H3M5N8_MYCBP</t>
  </si>
  <si>
    <t>A0A0H3M662_MYCBP</t>
  </si>
  <si>
    <t>A0A0H3MCL6_MYCBP</t>
  </si>
  <si>
    <t>A0A0H3MBE4_MYCBP</t>
  </si>
  <si>
    <t>A0A0H3M6C0_MYCBP</t>
  </si>
  <si>
    <t>A0A0H3M524_MYCBP</t>
  </si>
  <si>
    <t>A0A0H3M3K4_MYCBP</t>
  </si>
  <si>
    <t>A0A0H3MBM5_MYCBP</t>
  </si>
  <si>
    <t>A0A0H3MCN1_MYCBP</t>
  </si>
  <si>
    <t>A0A0H3M5Y2_MYCBP</t>
  </si>
  <si>
    <t>A0A0H3M519_MYCBP</t>
  </si>
  <si>
    <t>A0A0H3M4X1_MYCBP</t>
  </si>
  <si>
    <t>A0A0H3MCH4_MYCBP</t>
  </si>
  <si>
    <t>A0A0H3MFE6_MYCBP</t>
  </si>
  <si>
    <t>A0A0H3MAC9_MYCBP</t>
  </si>
  <si>
    <t>A0A0H3M491_MYCBP</t>
  </si>
  <si>
    <t>A0A0H3M9N1_MYCBP</t>
  </si>
  <si>
    <t>A0A0H3M9I7_MYCBP</t>
  </si>
  <si>
    <t>A0A0H3MFI1_MYCBP</t>
  </si>
  <si>
    <t>A0A0H3M373_MYCBP</t>
  </si>
  <si>
    <t>A0A0H3M7E5_MYCBP</t>
  </si>
  <si>
    <t>A0A0H3M9J5_MYCBP</t>
  </si>
  <si>
    <t>A0A0H3M552_MYCBP</t>
  </si>
  <si>
    <t>A0A0H3M2C1_MYCBP</t>
  </si>
  <si>
    <t>A0A0H3M625_MYCBP</t>
  </si>
  <si>
    <t>A0A0G2Q9G3_MYCBP</t>
  </si>
  <si>
    <t>A0A0H3M450_MYCBP</t>
  </si>
  <si>
    <t>A0A0H3MEC6_MYCBP</t>
  </si>
  <si>
    <t>A0A0H3M7D9_MYCBP</t>
  </si>
  <si>
    <t>A0A0H3MBI0_MYCBP</t>
  </si>
  <si>
    <t>A0A0H3M548_MYCBP</t>
  </si>
  <si>
    <t>A0A0H3M9I4_MYCBP</t>
  </si>
  <si>
    <t>A0A0H3M9L6_MYCBP</t>
  </si>
  <si>
    <t>A0A0H3M619_MYCBP</t>
  </si>
  <si>
    <t>A0A0H3M388_MYCBP</t>
  </si>
  <si>
    <t>A0A0H3M7D4_MYCBP</t>
  </si>
  <si>
    <t>A0A0H3M656_MYCBP</t>
  </si>
  <si>
    <t>A0A0H3M5A0_MYCBP</t>
  </si>
  <si>
    <t>A0A0H3MBH6_MYCBP</t>
  </si>
  <si>
    <t>A0A0H3M545_MYCBP</t>
  </si>
  <si>
    <t>A0A0H3M613_MYCBP</t>
  </si>
  <si>
    <t>A0A0H3MEB6_MYCBP</t>
  </si>
  <si>
    <t>A0A0H3MBH1_MYCBP</t>
  </si>
  <si>
    <t>A0A0H3M540_MYCBP</t>
  </si>
  <si>
    <t>A0A0H3M608_MYCBP</t>
  </si>
  <si>
    <t>A0A0H3MA95_MYCBP</t>
  </si>
  <si>
    <t>A0A0G2Q9D8_MYCBP</t>
  </si>
  <si>
    <t>A0A0H3M395_MYCBP</t>
  </si>
  <si>
    <t>A0A0H3M5C7_MYCBP</t>
  </si>
  <si>
    <t>A0A0H3M3B9_MYCBP</t>
  </si>
  <si>
    <t>A0A0H3MCF7_MYCBP</t>
  </si>
  <si>
    <t>A0A0H3M9Q5_MYCBP</t>
  </si>
  <si>
    <t>A0A0H3M479_MYCBP</t>
  </si>
  <si>
    <t>A0A0H3M3R5_MYCBP</t>
  </si>
  <si>
    <t>A0A0H3M9B8_MYCBP</t>
  </si>
  <si>
    <t>A0A0H3MC77_MYCBP</t>
  </si>
  <si>
    <t>A0A0H3M640_MYCBP</t>
  </si>
  <si>
    <t>A0A0H3M8H4_MYCBP</t>
  </si>
  <si>
    <t>A0A0H3M375_MYCBP</t>
  </si>
  <si>
    <t>A0A0H3M427_MYCBP</t>
  </si>
  <si>
    <t>A0A0H3MCA1_MYCBP</t>
  </si>
  <si>
    <t>A0A0H3MCF3_MYCBP</t>
  </si>
  <si>
    <t>A0A0H3MCE0_MYCBP</t>
  </si>
  <si>
    <t>A0A0H3M9V2_MYCBP</t>
  </si>
  <si>
    <t>A0A0H3M3F9_MYCBP</t>
  </si>
  <si>
    <t>A0A0H3MC00_MYCBP</t>
  </si>
  <si>
    <t>A0A0H3M632_MYCBP</t>
  </si>
  <si>
    <t>A0A0H3M733_MYCBP</t>
  </si>
  <si>
    <t>A0A0H3M719_MYCBP</t>
  </si>
  <si>
    <t>A0A0H3MD40_MYCBP</t>
  </si>
  <si>
    <t>A0A0H3M5A7_MYCBP</t>
  </si>
  <si>
    <t>A0A0H3M9L2_MYCBP</t>
  </si>
  <si>
    <t>A0A0H3M8I0_MYCBP</t>
  </si>
  <si>
    <t>A0A0H3MC70_MYCBP</t>
  </si>
  <si>
    <t>A0A0H3MCN5_MYCBP</t>
  </si>
  <si>
    <t>A0A0H3M9N7_MYCBP</t>
  </si>
  <si>
    <t>A0A0H3MD52_MYCBP</t>
  </si>
  <si>
    <t>A0A0H3MEQ3_MYCBP</t>
  </si>
  <si>
    <t>A0A0H3MAE6_MYCBP</t>
  </si>
  <si>
    <t>A0A0H3M5F4_MYCBP</t>
  </si>
  <si>
    <t>A0A0H3M1F0_MYCBP</t>
  </si>
  <si>
    <t>A0A0H3MAF3_MYCBP</t>
  </si>
  <si>
    <t>A0A0H3MBU7_MYCBP</t>
  </si>
  <si>
    <t>A0A0H3M9P8_MYCBP</t>
  </si>
  <si>
    <t>A0A0H3M3B6_MYCBP</t>
  </si>
  <si>
    <t>A0A0H3M9A8_MYCBP</t>
  </si>
  <si>
    <t>A0A0H3M3D5_MYCBP</t>
  </si>
  <si>
    <t>A0A0H3M517_MYCBP</t>
  </si>
  <si>
    <t>A0A0H3M4Z9_MYCBP</t>
  </si>
  <si>
    <t>A0A0H3M9S5_MYCBP</t>
  </si>
  <si>
    <t>A0A0H3M3S5_MYCBP</t>
  </si>
  <si>
    <t>A0A0H3M2Y7_MYCBP</t>
  </si>
  <si>
    <t>A0A0H3M9B3_MYCBP</t>
  </si>
  <si>
    <t>A0A0H3M3Q9_MYCBP</t>
  </si>
  <si>
    <t>A0A0H3M3S1_MYCBP</t>
  </si>
  <si>
    <t>A0A0H3M495_MYCBP</t>
  </si>
  <si>
    <t>A0A0H3M9S0_MYCBP</t>
  </si>
  <si>
    <t>A0A0H3M513_MYCBP</t>
  </si>
  <si>
    <t>A0A0H3M4A3_MYCBP</t>
  </si>
  <si>
    <t>A0A0H3M3D0_MYCBP</t>
  </si>
  <si>
    <t>A0A0H3M9C2_MYCBP</t>
  </si>
  <si>
    <t>A0A0G2Q9G7_MYCBP</t>
  </si>
  <si>
    <t>A0A0H3M3D9_MYCBP</t>
  </si>
  <si>
    <t>A0A0H3MCT0_MYCBP</t>
  </si>
  <si>
    <t>A0A0H3MG27_MYCBP</t>
  </si>
  <si>
    <t>A0A0H3M5E8_MYCBP</t>
  </si>
  <si>
    <t>A0A0H3M5F9_MYCBP</t>
  </si>
  <si>
    <t>A0A0H3MBR5_MYCBP</t>
  </si>
  <si>
    <t>A0A0H3MC97_MYCBP</t>
  </si>
  <si>
    <t>A0A0H3M2Z3_MYCBP</t>
  </si>
  <si>
    <t>A0A0H3M9R4_MYCBP</t>
  </si>
  <si>
    <t>A0A0H3M3C6_MYCBP</t>
  </si>
  <si>
    <t>A0A0H3M5H0_MYCBP</t>
  </si>
  <si>
    <t>A0A0H3M4A7_MYCBP</t>
  </si>
  <si>
    <t>A0A0H3M9T4_MYCBP</t>
  </si>
  <si>
    <t>A0A0H3M2Z9_MYCBP</t>
  </si>
  <si>
    <t>A0A0H3MBV2_MYCBP</t>
  </si>
  <si>
    <t>A0A0H3M5G5_MYCBP</t>
  </si>
  <si>
    <t>A0A0H3M3C3_MYCBP</t>
  </si>
  <si>
    <t>A0A0H3MC91_MYCBP</t>
  </si>
  <si>
    <t>A0A0H3MC94_MYCBP</t>
  </si>
  <si>
    <t>A0A0H3M303_MYCBP</t>
  </si>
  <si>
    <t>A0A0H3M4B9_MYCBP</t>
  </si>
  <si>
    <t>A0A0H3M4B6_MYCBP</t>
  </si>
  <si>
    <t>A0A0H3M9T0_MYCBP</t>
  </si>
  <si>
    <t>A0A0H3M5H2_MYCBP</t>
  </si>
  <si>
    <t>A0A0H3MBV7_MYCBP</t>
  </si>
  <si>
    <t>A0A0H3M4B2_MYCBP</t>
  </si>
  <si>
    <t>A0A0H3MBY8_MYCBP</t>
  </si>
  <si>
    <t>A0A0H3MBZ5_MYCBP</t>
  </si>
  <si>
    <t>A0A0H3MBY3_MYCBP</t>
  </si>
  <si>
    <t>A0A0H3MFL5_MYCBP</t>
  </si>
  <si>
    <t>A0A0H3MAL5_MYCBP</t>
  </si>
  <si>
    <t>A0A0H3MJ36_MYCBP</t>
  </si>
  <si>
    <t>A0A0H3MJ41_MYCBP</t>
  </si>
  <si>
    <t>A0A0H3MBY6_MYCBP</t>
  </si>
  <si>
    <t>A0A0H3MAM0_MYCBP</t>
  </si>
  <si>
    <t>A0A0H3MAM4_MYCBP</t>
  </si>
  <si>
    <t>A0A0H3MFM0_MYCBP</t>
  </si>
  <si>
    <t>A0A0H3MBZ3_MYCBP</t>
  </si>
  <si>
    <t>A0A0H3MBZ9_MYCBP</t>
  </si>
  <si>
    <t>A0A0H3MAP1_MYCBP</t>
  </si>
  <si>
    <t>A0A0H3MFP3_MYCBP</t>
  </si>
  <si>
    <t>A0A0H3MA05_MYCBP</t>
  </si>
  <si>
    <t>A0A0H3MFN8_MYCBP</t>
  </si>
  <si>
    <t>A0A0H3MA24_MYCBP</t>
  </si>
  <si>
    <t>A0A0H3MAN3_MYCBP</t>
  </si>
  <si>
    <t>A0A0H3MA12_MYCBP</t>
  </si>
  <si>
    <t>A0A0H3MFN0_MYCBP</t>
  </si>
  <si>
    <t>A0A0H3MC03_MYCBP</t>
  </si>
  <si>
    <t>A0A0H3MJ67_MYCBP</t>
  </si>
  <si>
    <t>A0A0H3MA17_MYCBP</t>
  </si>
  <si>
    <t>A0A0H3MA34_MYCBP</t>
  </si>
  <si>
    <t>A0A0H3MAP7_MYCBP</t>
  </si>
  <si>
    <t>A0A0H3MFP8_MYCBP</t>
  </si>
  <si>
    <t>A0A0H3MJ74_MYCBP</t>
  </si>
  <si>
    <t>A0A0H3MC09_MYCBP</t>
  </si>
  <si>
    <t>A0A0H3MC15_MYCBP</t>
  </si>
  <si>
    <t>A0A0H3MAP5_MYCBP</t>
  </si>
  <si>
    <t>A0A0H3MJ81_MYCBP</t>
  </si>
  <si>
    <t>A0A0H3MC27_MYCBP</t>
  </si>
  <si>
    <t>A0A0H3MJ88_MYCBP</t>
  </si>
  <si>
    <t>A0A0H3MFQ3_MYCBP</t>
  </si>
  <si>
    <t>A0A0H3MC20_MYCBP</t>
  </si>
  <si>
    <t>A0A0H3MJ93_MYCBP</t>
  </si>
  <si>
    <t>A0A0H3MAQ0_MYCBP</t>
  </si>
  <si>
    <t>A0A0H3MAQ2_MYCBP</t>
  </si>
  <si>
    <t>A0A0H3MC33_MYCBP</t>
  </si>
  <si>
    <t>A0A0H3MFQ9_MYCBP</t>
  </si>
  <si>
    <t>A0A0H3MFR4_MYCBP</t>
  </si>
  <si>
    <t>A0A0H3MFS6_MYCBP</t>
  </si>
  <si>
    <t>A0A0H3MA40_MYCBP</t>
  </si>
  <si>
    <t>A0A0H3MJ98_MYCBP</t>
  </si>
  <si>
    <t>A0A0H3MJA4_MYCBP</t>
  </si>
  <si>
    <t>A0A0H3MA52_MYCBP</t>
  </si>
  <si>
    <t>A0A0H3MAS3_MYCBP</t>
  </si>
  <si>
    <t>A0A0H3MFS0_MYCBP</t>
  </si>
  <si>
    <t>A0A0H3MA47_MYCBP</t>
  </si>
  <si>
    <t>A0A0H3MA57_MYCBP</t>
  </si>
  <si>
    <t>A0A0H3MC38_MYCBP</t>
  </si>
  <si>
    <t>A0A0H3MAS6_MYCBP</t>
  </si>
  <si>
    <t>A0A0H3MAS9_MYCBP</t>
  </si>
  <si>
    <t>A0A0H3MJA9_MYCBP</t>
  </si>
  <si>
    <t>A0A0H3MC49_MYCBP</t>
  </si>
  <si>
    <t>A0A0H3MJB7_MYCBP</t>
  </si>
  <si>
    <t>A0A0H3MJD6_MYCBP</t>
  </si>
  <si>
    <t>A0A0H3MFT0_MYCBP</t>
  </si>
  <si>
    <t>A0A0H3MAT5_MYCBP</t>
  </si>
  <si>
    <t>A0A0H3MFT6_MYCBP</t>
  </si>
  <si>
    <t>A0A0H3MJC3_MYCBP</t>
  </si>
  <si>
    <t>A0A0H3MA62_MYCBP</t>
  </si>
  <si>
    <t>A0A0H3MJG0_MYCBP</t>
  </si>
  <si>
    <t>A0A0H3MFU0_MYCBP</t>
  </si>
  <si>
    <t>A0A0H3MC54_MYCBP</t>
  </si>
  <si>
    <t>A0A0H3MAT9_MYCBP</t>
  </si>
  <si>
    <t>A0A0H3MA67_MYCBP</t>
  </si>
  <si>
    <t>A0A0H3MAW6_MYCBP</t>
  </si>
  <si>
    <t>A0A0H3MA71_MYCBP</t>
  </si>
  <si>
    <t>A0A0H3MFU6_MYCBP</t>
  </si>
  <si>
    <t>A0A0H3MJE2_MYCBP</t>
  </si>
  <si>
    <t>A0A0H3MC59_MYCBP</t>
  </si>
  <si>
    <t>A0A0H3MJD0_MYCBP</t>
  </si>
  <si>
    <t>A0A0H3MAU4_MYCBP</t>
  </si>
  <si>
    <t>A0A0H3MA69_MYCBP</t>
  </si>
  <si>
    <t>A0A0H3MC65_MYCBP</t>
  </si>
  <si>
    <t>A0A0H3MA75_MYCBP</t>
  </si>
  <si>
    <t>A0A0H3MAU9_MYCBP</t>
  </si>
  <si>
    <t>A0A0H3MJF3_MYCBP</t>
  </si>
  <si>
    <t>A0A0H3MFV1_MYCBP</t>
  </si>
  <si>
    <t>A0A0H3MC68_MYCBP</t>
  </si>
  <si>
    <t>A0A0H3MAW1_MYCBP</t>
  </si>
  <si>
    <t>A0A0H3MAV5_MYCBP</t>
  </si>
  <si>
    <t>A0A0H3MFW2_MYCBP</t>
  </si>
  <si>
    <t>A0A0H3MFV6_MYCBP</t>
  </si>
  <si>
    <t>A0A0H3MA73_MYCBP</t>
  </si>
  <si>
    <t>A0A0H3MJE7_MYCBP</t>
  </si>
  <si>
    <t>A0A0H3MC72_MYCBP</t>
  </si>
  <si>
    <t>A0A0H3MC75_MYCBP</t>
  </si>
  <si>
    <t>A0A0H3MC79_MYCBP</t>
  </si>
  <si>
    <t>A0A0H3MA77_MYCBP</t>
  </si>
  <si>
    <t>A0A0H3MA83_MYCBP</t>
  </si>
  <si>
    <t>A0A0H3MFW7_MYCBP</t>
  </si>
  <si>
    <t>A0A0H3MAX1_MYCBP</t>
  </si>
  <si>
    <t>A0A0H3MFX3_MYCBP</t>
  </si>
  <si>
    <t>A0A0H3MJG7_MYCBP</t>
  </si>
  <si>
    <t>A0A0H3MA88_MYCBP</t>
  </si>
  <si>
    <t>A0A0H3MJH3_MYCBP</t>
  </si>
  <si>
    <t>A0A0H3MA98_MYCBP</t>
  </si>
  <si>
    <t>A0A0H3MC83_MYCBP</t>
  </si>
  <si>
    <t>A0A0H3MC87_MYCBP</t>
  </si>
  <si>
    <t>A0A0H3MAZ0_MYCBP</t>
  </si>
  <si>
    <t>A0A0H3MAX5_MYCBP</t>
  </si>
  <si>
    <t>A0A0H3MJH9_MYCBP</t>
  </si>
  <si>
    <t>A0A0H3MAY0_MYCBP</t>
  </si>
  <si>
    <t>A0A0H3MFX8_MYCBP</t>
  </si>
  <si>
    <t>A0A0H3MJJ5_MYCBP</t>
  </si>
  <si>
    <t>A0A0H3MFY3_MYCBP</t>
  </si>
  <si>
    <t>A0A0G2Q9E9_MYCBP</t>
  </si>
  <si>
    <t>A0A0H3MJI9_MYCBP</t>
  </si>
  <si>
    <t>A0A0H3MAY6_MYCBP</t>
  </si>
  <si>
    <t>A0A0H3MFZ4_MYCBP</t>
  </si>
  <si>
    <t>A0A0H3MJI5_MYCBP</t>
  </si>
  <si>
    <t>A0A0G2Q9N7_MYCBP</t>
  </si>
  <si>
    <t>A0A0G2Q9E4_MYCBP</t>
  </si>
  <si>
    <t>A0A0H3MCA0_MYCBP</t>
  </si>
  <si>
    <t>A0A0H3MFZ9_MYCBP</t>
  </si>
  <si>
    <t>A0A0G2PF30_MYCBP</t>
  </si>
  <si>
    <t>A0A0H3MAZ7_MYCBP</t>
  </si>
  <si>
    <t>A0A0G2Q9N8_MYCBP</t>
  </si>
  <si>
    <t>A0A0H3MAD3_MYCBP</t>
  </si>
  <si>
    <t>A0A0G2Q9E8_MYCBP</t>
  </si>
  <si>
    <t>A0A0H3MG04_MYCBP</t>
  </si>
  <si>
    <t>A0A0G2PF27_MYCBP</t>
  </si>
  <si>
    <t>A0A0H3MCA7_MYCBP</t>
  </si>
  <si>
    <t>A0A0G2Q9P0_MYCBP</t>
  </si>
  <si>
    <t>A0A0G2Q9N9_MYCBP</t>
  </si>
  <si>
    <t>A0A0H3MA78_MYCBP</t>
  </si>
  <si>
    <t>A0A0H3MCS3_MYCBP</t>
  </si>
  <si>
    <t>A0A0G2Q9F0_MYCBP</t>
  </si>
  <si>
    <t>A0A0G2Q9F1_MYCBP</t>
  </si>
  <si>
    <t>A0A0H3MFA2_MYCBP</t>
  </si>
  <si>
    <t>A0A0H3M9L5_MYCBP</t>
  </si>
  <si>
    <t>A0A0H3M3T9_MYCBP</t>
  </si>
  <si>
    <t>A0A0H3MBT6_MYCBP</t>
  </si>
  <si>
    <t>A0A0H3M7E1_MYCBP</t>
  </si>
  <si>
    <t>A0A0H3MJ54_MYCBP</t>
  </si>
  <si>
    <t>A0A0H3MFK8_MYCBP</t>
  </si>
  <si>
    <t>A0A0H3M622_MYCBP</t>
  </si>
  <si>
    <t>A0A0H3M3Q1_MYCBP</t>
  </si>
  <si>
    <t>A0A0H3MFB6_MYCBP</t>
  </si>
  <si>
    <t>A0A0H3M1R0_MYCBP</t>
  </si>
  <si>
    <t>A0A0H3M564_MYCBP</t>
  </si>
  <si>
    <t>A0A0H3MBJ7_MYCBP</t>
  </si>
  <si>
    <t>A0A0H3M3M6_MYCBP</t>
  </si>
  <si>
    <t>A0A0H3MAJ7_MYCBP</t>
  </si>
  <si>
    <t>A0A0H3M881_MYCBP</t>
  </si>
  <si>
    <t>A0A0H3M1M7_MYCBP</t>
  </si>
  <si>
    <t>A0A0H3M4A0_MYCBP</t>
  </si>
  <si>
    <t>A0A0H3M2B0_MYCBP</t>
  </si>
  <si>
    <t>A0A0H3MDA4_MYCBP</t>
  </si>
  <si>
    <t>A0A0H3MAI7_MYCBP</t>
  </si>
  <si>
    <t>A0A0H3M560_MYCBP</t>
  </si>
  <si>
    <t>A0A0H3MII7_MYCBP</t>
  </si>
  <si>
    <t>A0A0H3M3L9_MYCBP</t>
  </si>
  <si>
    <t>A0A0H3MAJ6_MYCBP</t>
  </si>
  <si>
    <t>A0A0H3M9Y3_MYCBP</t>
  </si>
  <si>
    <t>A0A0H3M851_MYCBP</t>
  </si>
  <si>
    <t>A0A0H3M2A5_MYCBP</t>
  </si>
  <si>
    <t>A0A0H3M6E5_MYCBP</t>
  </si>
  <si>
    <t>A0A0H3MAI4_MYCBP</t>
  </si>
  <si>
    <t>A0A0H3M3L4_MYCBP</t>
  </si>
  <si>
    <t>A0A0H3M845_MYCBP</t>
  </si>
  <si>
    <t>A0A0H3M2H8_MYCBP</t>
  </si>
  <si>
    <t>A0A0H3M556_MYCBP</t>
  </si>
  <si>
    <t>A0A0H3M969_MYCBP</t>
  </si>
  <si>
    <t>A0A0H3M1L7_MYCBP</t>
  </si>
  <si>
    <t>A0A0H3MAI2_MYCBP</t>
  </si>
  <si>
    <t>A0A0H3MAJ8_MYCBP</t>
  </si>
  <si>
    <t>A0A0H3M3K7_MYCBP</t>
  </si>
  <si>
    <t>A0A0H3M1L1_MYCBP</t>
  </si>
  <si>
    <t>A0A0H3M296_MYCBP</t>
  </si>
  <si>
    <t>A0A0H3MF58_MYCBP</t>
  </si>
  <si>
    <t>A0A0H3M3K1_MYCBP</t>
  </si>
  <si>
    <t>A0A0H3M835_MYCBP</t>
  </si>
  <si>
    <t>A0A0H3M1M2_MYCBP</t>
  </si>
  <si>
    <t>A0A0H3M1K6_MYCBP</t>
  </si>
  <si>
    <t>A0A0H3M291_MYCBP</t>
  </si>
  <si>
    <t>A0A0H3MDA9_MYCBP</t>
  </si>
  <si>
    <t>A0A0H3M9L7_MYCBP</t>
  </si>
  <si>
    <t>A0A0H3M9R9_MYCBP</t>
  </si>
  <si>
    <t>A0A0H3MAH5_MYCBP</t>
  </si>
  <si>
    <t>A0A0H3M3J4_MYCBP</t>
  </si>
  <si>
    <t>A0A0H3M829_MYCBP</t>
  </si>
  <si>
    <t>A0A0H3M1K1_MYCBP</t>
  </si>
  <si>
    <t>A0A0H3M286_MYCBP</t>
  </si>
  <si>
    <t>A0A0H3MAH3_MYCBP</t>
  </si>
  <si>
    <t>A0A0H3MD97_MYCBP</t>
  </si>
  <si>
    <t>A0A0H3M824_MYCBP</t>
  </si>
  <si>
    <t>A0A0H3M6D8_MYCBP</t>
  </si>
  <si>
    <t>A0A0H3M3I8_MYCBP</t>
  </si>
  <si>
    <t>A0A0H3M488_MYCBP</t>
  </si>
  <si>
    <t>A0A0H3M1J6_MYCBP</t>
  </si>
  <si>
    <t>A0A0H3MAJ5_MYCBP</t>
  </si>
  <si>
    <t>A0A0H3M550_MYCBP</t>
  </si>
  <si>
    <t>A0A0H3MAG9_MYCBP</t>
  </si>
  <si>
    <t>A0A0H3MD92_MYCBP</t>
  </si>
  <si>
    <t>A0A0H3M6D5_MYCBP</t>
  </si>
  <si>
    <t>A0A0H3M817_MYCBP</t>
  </si>
  <si>
    <t>A0A0H3MD85_MYCBP</t>
  </si>
  <si>
    <t>A0A0H3M3I0_MYCBP</t>
  </si>
  <si>
    <t>A0A0H3M546_MYCBP</t>
  </si>
  <si>
    <t>A0A0H3M1J1_MYCBP</t>
  </si>
  <si>
    <t>A0A0H3MAJ0_MYCBP</t>
  </si>
  <si>
    <t>A0A0H3M274_MYCBP</t>
  </si>
  <si>
    <t>A0A0H3M6D1_MYCBP</t>
  </si>
  <si>
    <t>A0A0H3MD79_MYCBP</t>
  </si>
  <si>
    <t>A0A0H3MAG6_MYCBP</t>
  </si>
  <si>
    <t>A0A0H3M3H4_MYCBP</t>
  </si>
  <si>
    <t>A0A0H3M2A1_MYCBP</t>
  </si>
  <si>
    <t>A0A0H3M1I5_MYCBP</t>
  </si>
  <si>
    <t>A0A0H3M270_MYCBP</t>
  </si>
  <si>
    <t>A0A0H3MAG3_MYCBP</t>
  </si>
  <si>
    <t>A0A0H3MAI3_MYCBP</t>
  </si>
  <si>
    <t>A0A0H3M3G7_MYCBP</t>
  </si>
  <si>
    <t>A0A0H3M6C5_MYCBP</t>
  </si>
  <si>
    <t>A0A0H3M538_MYCBP</t>
  </si>
  <si>
    <t>A0A0H3M264_MYCBP</t>
  </si>
  <si>
    <t>A0A0H3M471_MYCBP</t>
  </si>
  <si>
    <t>A0A0H3M807_MYCBP</t>
  </si>
  <si>
    <t>A0A0H3MD73_MYCBP</t>
  </si>
  <si>
    <t>A0A0H3M280_MYCBP</t>
  </si>
  <si>
    <t>A0A0H3M812_MYCBP</t>
  </si>
  <si>
    <t>A0A0H3M1I0_MYCBP</t>
  </si>
  <si>
    <t>A0A0H3M3G1_MYCBP</t>
  </si>
  <si>
    <t>A0A0H3M6B9_MYCBP</t>
  </si>
  <si>
    <t>A0A0H3M252_MYCBP</t>
  </si>
  <si>
    <t>A0A0H3MAH9_MYCBP</t>
  </si>
  <si>
    <t>A0A0H3MAG1_MYCBP</t>
  </si>
  <si>
    <t>A0A0H3MAF8_MYCBP</t>
  </si>
  <si>
    <t>A0A0H3M465_MYCBP</t>
  </si>
  <si>
    <t>A0A0H3M3F1_MYCBP</t>
  </si>
  <si>
    <t>A0A0H3M6B2_MYCBP</t>
  </si>
  <si>
    <t>A0A0H3M7Y4_MYCBP</t>
  </si>
  <si>
    <t>A0A0H3MAH4_MYCBP</t>
  </si>
  <si>
    <t>A0A0H3M246_MYCBP</t>
  </si>
  <si>
    <t>A0A0H3M529_MYCBP</t>
  </si>
  <si>
    <t>A0A0H3M7Y8_MYCBP</t>
  </si>
  <si>
    <t>A0A0H3M459_MYCBP</t>
  </si>
  <si>
    <t>A0A0H3MAF5_MYCBP</t>
  </si>
  <si>
    <t>A0A0H3M7Y1_MYCBP</t>
  </si>
  <si>
    <t>A0A0H3M1G4_MYCBP</t>
  </si>
  <si>
    <t>A0A0H3MAH0_MYCBP</t>
  </si>
  <si>
    <t>A0A0H3M1H5_MYCBP</t>
  </si>
  <si>
    <t>A0A0H3M1G0_MYCBP</t>
  </si>
  <si>
    <t>A0A0H3M531_MYCBP</t>
  </si>
  <si>
    <t>A0A0H3M1G9_MYCBP</t>
  </si>
  <si>
    <t>A0A0H3M240_MYCBP</t>
  </si>
  <si>
    <t>A0A0H3M525_MYCBP</t>
  </si>
  <si>
    <t>A0A0H3MAF0_MYCBP</t>
  </si>
  <si>
    <t>A0A0H3M6A1_MYCBP</t>
  </si>
  <si>
    <t>A0A0H3M3D4_MYCBP</t>
  </si>
  <si>
    <t>A0A0H3MD57_MYCBP</t>
  </si>
  <si>
    <t>A0A0H3M7X5_MYCBP</t>
  </si>
  <si>
    <t>A0A0H3M445_MYCBP</t>
  </si>
  <si>
    <t>A0A0H3M7X8_MYCBP</t>
  </si>
  <si>
    <t>A0A0H3M236_MYCBP</t>
  </si>
  <si>
    <t>A0A0H3M453_MYCBP</t>
  </si>
  <si>
    <t>A0A0H3MAE9_MYCBP</t>
  </si>
  <si>
    <t>A0A0H3M3C7_MYCBP</t>
  </si>
  <si>
    <t>A0A0H3M520_MYCBP</t>
  </si>
  <si>
    <t>A0A0H3M7X2_MYCBP</t>
  </si>
  <si>
    <t>A0A0H3MAG4_MYCBP</t>
  </si>
  <si>
    <t>A0A0H3M1F4_MYCBP</t>
  </si>
  <si>
    <t>A0A0H3MAG7_MYCBP</t>
  </si>
  <si>
    <t>A0A0H3M3E0_MYCBP</t>
  </si>
  <si>
    <t>A0A0H3M7W9_MYCBP</t>
  </si>
  <si>
    <t>A0A0H3M3C0_MYCBP</t>
  </si>
  <si>
    <t>A0A0H3M694_MYCBP</t>
  </si>
  <si>
    <t>A0A0H3M227_MYCBP</t>
  </si>
  <si>
    <t>A0A0H3M689_MYCBP</t>
  </si>
  <si>
    <t>A0A0H3MAE3_MYCBP</t>
  </si>
  <si>
    <t>A0A0H3M430_MYCBP</t>
  </si>
  <si>
    <t>A0A0H3MAG0_MYCBP</t>
  </si>
  <si>
    <t>A0A0H3M3B2_MYCBP</t>
  </si>
  <si>
    <t>A0A0H3M7V6_MYCBP</t>
  </si>
  <si>
    <t>A0A0H3MD43_MYCBP</t>
  </si>
  <si>
    <t>A0A0H3M1E1_MYCBP</t>
  </si>
  <si>
    <t>A0A0H3M512_MYCBP</t>
  </si>
  <si>
    <t>A0A0H3M223_MYCBP</t>
  </si>
  <si>
    <t>A0A0H3MAE2_MYCBP</t>
  </si>
  <si>
    <t>A0A0H3M1E6_MYCBP</t>
  </si>
  <si>
    <t>A0A0H3M1D6_MYCBP</t>
  </si>
  <si>
    <t>A0A0H3M3A5_MYCBP</t>
  </si>
  <si>
    <t>A0A0H3M219_MYCBP</t>
  </si>
  <si>
    <t>A0A0H3MAE0_MYCBP</t>
  </si>
  <si>
    <t>A0A0H3M683_MYCBP</t>
  </si>
  <si>
    <t>A0A0H3M1D1_MYCBP</t>
  </si>
  <si>
    <t>A0A0H3M7U2_MYCBP</t>
  </si>
  <si>
    <t>A0A0H3M436_MYCBP</t>
  </si>
  <si>
    <t>A0A0H3M215_MYCBP</t>
  </si>
  <si>
    <t>A0A0H3M7U7_MYCBP</t>
  </si>
  <si>
    <t>A0A0H3M393_MYCBP</t>
  </si>
  <si>
    <t>A0A0H3M7T9_MYCBP</t>
  </si>
  <si>
    <t>A0A0H3M1C4_MYCBP</t>
  </si>
  <si>
    <t>A0A0H3M210_MYCBP</t>
  </si>
  <si>
    <t>A0A0H3MAD2_MYCBP</t>
  </si>
  <si>
    <t>A0A0H3M387_MYCBP</t>
  </si>
  <si>
    <t>A0A0H3MAF7_MYCBP</t>
  </si>
  <si>
    <t>A0A0H3M399_MYCBP</t>
  </si>
  <si>
    <t>A0A0H3M507_MYCBP</t>
  </si>
  <si>
    <t>A0A0H3MAD6_MYCBP</t>
  </si>
  <si>
    <t>A0A0H3MD48_MYCBP</t>
  </si>
  <si>
    <t>A0A0H3M1C0_MYCBP</t>
  </si>
  <si>
    <t>A0A0H3M677_MYCBP</t>
  </si>
  <si>
    <t>A0A0H3M7T5_MYCBP</t>
  </si>
  <si>
    <t>A0A0H3MAF4_MYCBP</t>
  </si>
  <si>
    <t>A0A0H3M380_MYCBP</t>
  </si>
  <si>
    <t>A0A0H3M671_MYCBP</t>
  </si>
  <si>
    <t>A0A0H3MD38_MYCBP</t>
  </si>
  <si>
    <t>A0A0H3M1B5_MYCBP</t>
  </si>
  <si>
    <t>A0A0H3M204_MYCBP</t>
  </si>
  <si>
    <t>A0A0H3M412_MYCBP</t>
  </si>
  <si>
    <t>A0A0H3M500_MYCBP</t>
  </si>
  <si>
    <t>A0A0H3MAF2_MYCBP</t>
  </si>
  <si>
    <t>A0A0H3M371_MYCBP</t>
  </si>
  <si>
    <t>A0A0H3M7T3_MYCBP</t>
  </si>
  <si>
    <t>A0A0H3MD27_MYCBP</t>
  </si>
  <si>
    <t>A0A0H3M1A8_MYCBP</t>
  </si>
  <si>
    <t>A0A0H3M4Z3_MYCBP</t>
  </si>
  <si>
    <t>A0A0H3M1Z8_MYCBP</t>
  </si>
  <si>
    <t>A0A0H3MAF1_MYCBP</t>
  </si>
  <si>
    <t>A0A0H3M7S8_MYCBP</t>
  </si>
  <si>
    <t>A0A0H3M666_MYCBP</t>
  </si>
  <si>
    <t>A0A0H3M365_MYCBP</t>
  </si>
  <si>
    <t>A0A0H3MD23_MYCBP</t>
  </si>
  <si>
    <t>A0A0H3M7S4_MYCBP</t>
  </si>
  <si>
    <t>A0A0H3MAC3_MYCBP</t>
  </si>
  <si>
    <t>A0A0H3MAE8_MYCBP</t>
  </si>
  <si>
    <t>A0A0H3M1A4_MYCBP</t>
  </si>
  <si>
    <t>A0A0H3M660_MYCBP</t>
  </si>
  <si>
    <t>A0A0H3M1Z4_MYCBP</t>
  </si>
  <si>
    <t>A0A0H3M400_MYCBP</t>
  </si>
  <si>
    <t>A0A0G2Q9G6_MYCBP</t>
  </si>
  <si>
    <t>A0A0H3MD19_MYCBP</t>
  </si>
  <si>
    <t>A0A0H3MAB9_MYCBP</t>
  </si>
  <si>
    <t>A0A0H3M7S1_MYCBP</t>
  </si>
  <si>
    <t>A0A0H3MAC6_MYCBP</t>
  </si>
  <si>
    <t>A0A0H3M655_MYCBP</t>
  </si>
  <si>
    <t>A0A0H3M1A0_MYCBP</t>
  </si>
  <si>
    <t>A0A0H3M1Z1_MYCBP</t>
  </si>
  <si>
    <t>A0A0H3M3Z4_MYCBP</t>
  </si>
  <si>
    <t>A0A0H3M351_MYCBP</t>
  </si>
  <si>
    <t>A0A0H3MAE5_MYCBP</t>
  </si>
  <si>
    <t>A0A0H3M194_MYCBP</t>
  </si>
  <si>
    <t>A0A0H3MD15_MYCBP</t>
  </si>
  <si>
    <t>A0A0H3MAB6_MYCBP</t>
  </si>
  <si>
    <t>A0A0H3M4X5_MYCBP</t>
  </si>
  <si>
    <t>A0A0H3M7R7_MYCBP</t>
  </si>
  <si>
    <t>A0A0H3MAE1_MYCBP</t>
  </si>
  <si>
    <t>A0A0H3M1Y9_MYCBP</t>
  </si>
  <si>
    <t>A0A0H3M648_MYCBP</t>
  </si>
  <si>
    <t>A0A0H3MD11_MYCBP</t>
  </si>
  <si>
    <t>A0A0H3MAB3_MYCBP</t>
  </si>
  <si>
    <t>A0A0H3M4W9_MYCBP</t>
  </si>
  <si>
    <t>A0A0H3M7R5_MYCBP</t>
  </si>
  <si>
    <t>A0A0H3M4Y2_MYCBP</t>
  </si>
  <si>
    <t>A0A0H3M189_MYCBP</t>
  </si>
  <si>
    <t>A0A0H3M638_MYCBP</t>
  </si>
  <si>
    <t>A0A0H3M4W3_MYCBP</t>
  </si>
  <si>
    <t>A0A0H3M344_MYCBP</t>
  </si>
  <si>
    <t>A0A0H3MAD5_MYCBP</t>
  </si>
  <si>
    <t>A0A0H3MAB0_MYCBP</t>
  </si>
  <si>
    <t>A0A0H3M337_MYCBP</t>
  </si>
  <si>
    <t>A0A0H3M633_MYCBP</t>
  </si>
  <si>
    <t>A0A0H3MD06_MYCBP</t>
  </si>
  <si>
    <t>A0A0H3M7R0_MYCBP</t>
  </si>
  <si>
    <t>A0A0H3M185_MYCBP</t>
  </si>
  <si>
    <t>A0A0H3M3X5_MYCBP</t>
  </si>
  <si>
    <t>A0A0H3MAA7_MYCBP</t>
  </si>
  <si>
    <t>A0A0H3MD01_MYCBP</t>
  </si>
  <si>
    <t>A0A0H3M357_MYCBP</t>
  </si>
  <si>
    <t>A0A0H3MAD0_MYCBP</t>
  </si>
  <si>
    <t>A0A0H3M7Q8_MYCBP</t>
  </si>
  <si>
    <t>A0A0H3M4V8_MYCBP</t>
  </si>
  <si>
    <t>A0A0H3M1Y1_MYCBP</t>
  </si>
  <si>
    <t>A0A0H3MAC7_MYCBP</t>
  </si>
  <si>
    <t>A0A0H3M181_MYCBP</t>
  </si>
  <si>
    <t>A0A0H3MD31_MYCBP</t>
  </si>
  <si>
    <t>A0A0H3M1Y3_MYCBP</t>
  </si>
  <si>
    <t>A0A0H3M326_MYCBP</t>
  </si>
  <si>
    <t>A0A0H3M3X9_MYCBP</t>
  </si>
  <si>
    <t>A0A0H3M331_MYCBP</t>
  </si>
  <si>
    <t>A0A0H3MAA4_MYCBP</t>
  </si>
  <si>
    <t>A0A0H3M1X4_MYCBP</t>
  </si>
  <si>
    <t>A0A0H3M4V0_MYCBP</t>
  </si>
  <si>
    <t>A0A0H3M1X8_MYCBP</t>
  </si>
  <si>
    <t>A0A0H3MA99_MYCBP</t>
  </si>
  <si>
    <t>A0A0H3M3X1_MYCBP</t>
  </si>
  <si>
    <t>A0A0H3M320_MYCBP</t>
  </si>
  <si>
    <t>A0A0H3MCZ6_MYCBP</t>
  </si>
  <si>
    <t>A0A0H3M7Q1_MYCBP</t>
  </si>
  <si>
    <t>A0A0H3M3W6_MYCBP</t>
  </si>
  <si>
    <t>A0A0H3M1X1_MYCBP</t>
  </si>
  <si>
    <t>A0A0H3M624_MYCBP</t>
  </si>
  <si>
    <t>A0A0H3M167_MYCBP</t>
  </si>
  <si>
    <t>A0A0H3MCZ0_MYCBP</t>
  </si>
  <si>
    <t>A0A0H3M7Q0_MYCBP</t>
  </si>
  <si>
    <t>A0A0H3MAC2_MYCBP</t>
  </si>
  <si>
    <t>A0A0H3M174_MYCBP</t>
  </si>
  <si>
    <t>A0A0H3M310_MYCBP</t>
  </si>
  <si>
    <t>A0A0H3M314_MYCBP</t>
  </si>
  <si>
    <t>A0A0H3M1W7_MYCBP</t>
  </si>
  <si>
    <t>A0A0H3M7P5_MYCBP</t>
  </si>
  <si>
    <t>A0A0H3M160_MYCBP</t>
  </si>
  <si>
    <t>A0A0H3M1W4_MYCBP</t>
  </si>
  <si>
    <t>A0A0H3M617_MYCBP</t>
  </si>
  <si>
    <t>A0A0H3MA86_MYCBP</t>
  </si>
  <si>
    <t>A0A0H3M302_MYCBP</t>
  </si>
  <si>
    <t>A0A0H3M629_MYCBP</t>
  </si>
  <si>
    <t>A0A0H3M4U5_MYCBP</t>
  </si>
  <si>
    <t>A0A0H3M7P2_MYCBP</t>
  </si>
  <si>
    <t>A0A0H3M4T8_MYCBP</t>
  </si>
  <si>
    <t>A0A0H3M1V9_MYCBP</t>
  </si>
  <si>
    <t>A0A0H3M3W1_MYCBP</t>
  </si>
  <si>
    <t>A0A0H3MA90_MYCBP</t>
  </si>
  <si>
    <t>A0A0H3M611_MYCBP</t>
  </si>
  <si>
    <t>A0A0H3MCY2_MYCBP</t>
  </si>
  <si>
    <t>A0A0H3MA84_MYCBP</t>
  </si>
  <si>
    <t>A0A0H3M3V5_MYCBP</t>
  </si>
  <si>
    <t>A0A0H3M2Z7_MYCBP</t>
  </si>
  <si>
    <t>A0A0H3MAB7_MYCBP</t>
  </si>
  <si>
    <t>A0A0H3M150_MYCBP</t>
  </si>
  <si>
    <t>A0A0H3M7N8_MYCBP</t>
  </si>
  <si>
    <t>A0A0H3MCX8_MYCBP</t>
  </si>
  <si>
    <t>A0A0H3MA80_MYCBP</t>
  </si>
  <si>
    <t>A0A0H3M4T4_MYCBP</t>
  </si>
  <si>
    <t>A0A0H3M2Z4_MYCBP</t>
  </si>
  <si>
    <t>A0A0H3M7N5_MYCBP</t>
  </si>
  <si>
    <t>A0A0H3M607_MYCBP</t>
  </si>
  <si>
    <t>A0A0H3M144_MYCBP</t>
  </si>
  <si>
    <t>A0A0H3M1T3_MYCBP</t>
  </si>
  <si>
    <t>A0A0H3MA63_MYCBP</t>
  </si>
  <si>
    <t>A0A0H3M7N1_MYCBP</t>
  </si>
  <si>
    <t>A0A0H3MAC0_MYCBP</t>
  </si>
  <si>
    <t>A0A0H3M9Y9_MYCBP</t>
  </si>
  <si>
    <t>A0A0H3M140_MYCBP</t>
  </si>
  <si>
    <t>A0A0H3M2Y8_MYCBP</t>
  </si>
  <si>
    <t>A0A0H3M2Y2_MYCBP</t>
  </si>
  <si>
    <t>A0A0H3M602_MYCBP</t>
  </si>
  <si>
    <t>A0A0H3MA60_MYCBP</t>
  </si>
  <si>
    <t>A0A0H3M155_MYCBP</t>
  </si>
  <si>
    <t>A0A0H3M134_MYCBP</t>
  </si>
  <si>
    <t>A0A0H3M1S6_MYCBP</t>
  </si>
  <si>
    <t>A0A0H3MA55_MYCBP</t>
  </si>
  <si>
    <t>A0A0H3MCX1_MYCBP</t>
  </si>
  <si>
    <t>A0A0H3M7M5_MYCBP</t>
  </si>
  <si>
    <t>A0A0H3M7M0_MYCBP</t>
  </si>
  <si>
    <t>A0A0H3M3U5_MYCBP</t>
  </si>
  <si>
    <t>A0A0H3M3V1_MYCBP</t>
  </si>
  <si>
    <t>A0A0H3M1R6_MYCBP</t>
  </si>
  <si>
    <t>A0A0H3MCW7_MYCBP</t>
  </si>
  <si>
    <t>A0A0H3M130_MYCBP</t>
  </si>
  <si>
    <t>A0A0H3M4S3_MYCBP</t>
  </si>
  <si>
    <t>A0A0H3M1S1_MYCBP</t>
  </si>
  <si>
    <t>A0A0H3MAA6_MYCBP</t>
  </si>
  <si>
    <t>A0A0H3M7L6_MYCBP</t>
  </si>
  <si>
    <t>A0A0H3MAB2_MYCBP</t>
  </si>
  <si>
    <t>A0A0H3M2X6_MYCBP</t>
  </si>
  <si>
    <t>A0A0H3M125_MYCBP</t>
  </si>
  <si>
    <t>A0A0H3M1Q9_MYCBP</t>
  </si>
  <si>
    <t>A0A0H3MA45_MYCBP</t>
  </si>
  <si>
    <t>A0A0H3M3U1_MYCBP</t>
  </si>
  <si>
    <t>A0A0H3M2W6_MYCBP</t>
  </si>
  <si>
    <t>A0A0H3MCW1_MYCBP</t>
  </si>
  <si>
    <t>A0A0H3M7L3_MYCBP</t>
  </si>
  <si>
    <t>A0A0H3M121_MYCBP</t>
  </si>
  <si>
    <t>A0A0H3M1Q4_MYCBP</t>
  </si>
  <si>
    <t>A0A0H3MA41_MYCBP</t>
  </si>
  <si>
    <t>A0A0H3M5Z5_MYCBP</t>
  </si>
  <si>
    <t>A0A0H3M2W1_MYCBP</t>
  </si>
  <si>
    <t>A0A0H3M4R6_MYCBP</t>
  </si>
  <si>
    <t>A0A0H3M116_MYCBP</t>
  </si>
  <si>
    <t>A0A0H3M5Y9_MYCBP</t>
  </si>
  <si>
    <t>A0A0H3M2X1_MYCBP</t>
  </si>
  <si>
    <t>A0A0H3M4S0_MYCBP</t>
  </si>
  <si>
    <t>A0A0H3MA39_MYCBP</t>
  </si>
  <si>
    <t>A0A0H3MAA1_MYCBP</t>
  </si>
  <si>
    <t>A0A0H3M2V6_MYCBP</t>
  </si>
  <si>
    <t>A0A0H3M7K5_MYCBP</t>
  </si>
  <si>
    <t>A0A0H3MA94_MYCBP</t>
  </si>
  <si>
    <t>A0A0H3M110_MYCBP</t>
  </si>
  <si>
    <t>A0A0H3M5Y5_MYCBP</t>
  </si>
  <si>
    <t>A0A0H3M1P5_MYCBP</t>
  </si>
  <si>
    <t>A0A0H3M7K1_MYCBP</t>
  </si>
  <si>
    <t>A0A0H3MCV3_MYCBP</t>
  </si>
  <si>
    <t>A0A0H3M1P9_MYCBP</t>
  </si>
  <si>
    <t>A0A0H3M7K8_MYCBP</t>
  </si>
  <si>
    <t>A0A0H3M107_MYCBP</t>
  </si>
  <si>
    <t>A0A0H3M1P1_MYCBP</t>
  </si>
  <si>
    <t>A0A0H3M3T4_MYCBP</t>
  </si>
  <si>
    <t>A0A0H3MA30_MYCBP</t>
  </si>
  <si>
    <t>A0A0H3M2V0_MYCBP</t>
  </si>
  <si>
    <t>A0A0H3M7J7_MYCBP</t>
  </si>
  <si>
    <t>A0A0H3M102_MYCBP</t>
  </si>
  <si>
    <t>A0A0H3M1N7_MYCBP</t>
  </si>
  <si>
    <t>A0A0H3M3S2_MYCBP</t>
  </si>
  <si>
    <t>A0A0H3MA28_MYCBP</t>
  </si>
  <si>
    <t>A0A0H3MA89_MYCBP</t>
  </si>
  <si>
    <t>A0A0H3MCU0_MYCBP</t>
  </si>
  <si>
    <t>A0A0H3M4Q5_MYCBP</t>
  </si>
  <si>
    <t>A0A0H3M5Y1_MYCBP</t>
  </si>
  <si>
    <t>A0A0H3M4R1_MYCBP</t>
  </si>
  <si>
    <t>A0A0H3M1N1_MYCBP</t>
  </si>
  <si>
    <t>A0A0H3MA23_MYCBP</t>
  </si>
  <si>
    <t>A0A0H3M7I8_MYCBP</t>
  </si>
  <si>
    <t>A0A0H3M2T5_MYCBP</t>
  </si>
  <si>
    <t>A0A0H3MA81_MYCBP</t>
  </si>
  <si>
    <t>A0A0H3M0Z1_MYCBP</t>
  </si>
  <si>
    <t>A0A0H3M3R7_MYCBP</t>
  </si>
  <si>
    <t>A0A0H3M5X6_MYCBP</t>
  </si>
  <si>
    <t>A0A0H3M7I3_MYCBP</t>
  </si>
  <si>
    <t>A0A0H3M0Y4_MYCBP</t>
  </si>
  <si>
    <t>A0A0H3MCT4_MYCBP</t>
  </si>
  <si>
    <t>A0A0H3MA19_MYCBP</t>
  </si>
  <si>
    <t>A0A0H3M3R3_MYCBP</t>
  </si>
  <si>
    <t>A0A0H3M1M1_MYCBP</t>
  </si>
  <si>
    <t>A0A0H3MA14_MYCBP</t>
  </si>
  <si>
    <t>A0A0H3M4P5_MYCBP</t>
  </si>
  <si>
    <t>A0A0H3M5X2_MYCBP</t>
  </si>
  <si>
    <t>A0A0H3M2T1_MYCBP</t>
  </si>
  <si>
    <t>A0A0H3M1L8_MYCBP</t>
  </si>
  <si>
    <t>A0A0H3MCS9_MYCBP</t>
  </si>
  <si>
    <t>A0A0H3MA10_MYCBP</t>
  </si>
  <si>
    <t>A0A0H3MA76_MYCBP</t>
  </si>
  <si>
    <t>A0A0H3M2S6_MYCBP</t>
  </si>
  <si>
    <t>A0A0H3M0X2_MYCBP</t>
  </si>
  <si>
    <t>A0A0H3M1L3_MYCBP</t>
  </si>
  <si>
    <t>A0A0H3M2S1_MYCBP</t>
  </si>
  <si>
    <t>A0A0H3M4P3_MYCBP</t>
  </si>
  <si>
    <t>A0A0H3MA06_MYCBP</t>
  </si>
  <si>
    <t>A0A0H3M4Q1_MYCBP</t>
  </si>
  <si>
    <t>A0A0H3M2R7_MYCBP</t>
  </si>
  <si>
    <t>A0A0H3M5W3_MYCBP</t>
  </si>
  <si>
    <t>A0A0H3M7G9_MYCBP</t>
  </si>
  <si>
    <t>A0A0H3M0W8_MYCBP</t>
  </si>
  <si>
    <t>A0A0H3M3Q3_MYCBP</t>
  </si>
  <si>
    <t>A0A0H3M7H8_MYCBP</t>
  </si>
  <si>
    <t>A0A0H3MA74_MYCBP</t>
  </si>
  <si>
    <t>A0A0H3M1K8_MYCBP</t>
  </si>
  <si>
    <t>A0A0H3MA02_MYCBP</t>
  </si>
  <si>
    <t>A0A0H3M2R5_MYCBP</t>
  </si>
  <si>
    <t>A0A0H3M4N8_MYCBP</t>
  </si>
  <si>
    <t>A0A0H3M7G4_MYCBP</t>
  </si>
  <si>
    <t>A0A0H3MCR5_MYCBP</t>
  </si>
  <si>
    <t>A0A0H3M0W2_MYCBP</t>
  </si>
  <si>
    <t>A0A0H3M5V8_MYCBP</t>
  </si>
  <si>
    <t>A0A0H3MA72_MYCBP</t>
  </si>
  <si>
    <t>A0A0H3M1K2_MYCBP</t>
  </si>
  <si>
    <t>A0A0H3M9Z7_MYCBP</t>
  </si>
  <si>
    <t>A0A0H3M2R0_MYCBP</t>
  </si>
  <si>
    <t>A0A0H3M3P9_MYCBP</t>
  </si>
  <si>
    <t>A0A0H3M3Q8_MYCBP</t>
  </si>
  <si>
    <t>A0A0H3M0V8_MYCBP</t>
  </si>
  <si>
    <t>A0A0H3M1J7_MYCBP</t>
  </si>
  <si>
    <t>A0A0H3M5W6_MYCBP</t>
  </si>
  <si>
    <t>A0A0H3M9Z2_MYCBP</t>
  </si>
  <si>
    <t>A0A0H3M2Q5_MYCBP</t>
  </si>
  <si>
    <t>A0A0H3M3P5_MYCBP</t>
  </si>
  <si>
    <t>A0A0H3MCQ6_MYCBP</t>
  </si>
  <si>
    <t>A0A0H3M1J3_MYCBP</t>
  </si>
  <si>
    <t>A0A0H3M7F4_MYCBP</t>
  </si>
  <si>
    <t>A0A0H3M4N4_MYCBP</t>
  </si>
  <si>
    <t>A0A0H3MA70_MYCBP</t>
  </si>
  <si>
    <t>A0A0H3M9Y7_MYCBP</t>
  </si>
  <si>
    <t>A0A0H3MCR2_MYCBP</t>
  </si>
  <si>
    <t>A0A0H3M2Q0_MYCBP</t>
  </si>
  <si>
    <t>A0A0H3M5V1_MYCBP</t>
  </si>
  <si>
    <t>A0A0H3M7H4_MYCBP</t>
  </si>
  <si>
    <t>A0A0H3M0U8_MYCBP</t>
  </si>
  <si>
    <t>A0A0H3M4N0_MYCBP</t>
  </si>
  <si>
    <t>A0A0H3M7F8_MYCBP</t>
  </si>
  <si>
    <t>A0A0H3M1I8_MYCBP</t>
  </si>
  <si>
    <t>A0A0H3M9Y2_MYCBP</t>
  </si>
  <si>
    <t>A0A0H3M3P3_MYCBP</t>
  </si>
  <si>
    <t>A0A0H3M2P5_MYCBP</t>
  </si>
  <si>
    <t>A0A0H3MA68_MYCBP</t>
  </si>
  <si>
    <t>A0A0H3M0U3_MYCBP</t>
  </si>
  <si>
    <t>A0A0H3MCP9_MYCBP</t>
  </si>
  <si>
    <t>A0A0H3M0V2_MYCBP</t>
  </si>
  <si>
    <t>A0A0H3M3N9_MYCBP</t>
  </si>
  <si>
    <t>A0A0H3M1I3_MYCBP</t>
  </si>
  <si>
    <t>A0A0H3MA66_MYCBP</t>
  </si>
  <si>
    <t>A0A0H3M4M4_MYCBP</t>
  </si>
  <si>
    <t>A0A0H3M7F0_MYCBP</t>
  </si>
  <si>
    <t>A0A0H3M0T8_MYCBP</t>
  </si>
  <si>
    <t>A0A0H3M9X9_MYCBP</t>
  </si>
  <si>
    <t>A0A0H3M7E6_MYCBP</t>
  </si>
  <si>
    <t>A0A0H3M1H6_MYCBP</t>
  </si>
  <si>
    <t>A0A0H3M2N5_MYCBP</t>
  </si>
  <si>
    <t>A0A0H3M7D8_MYCBP</t>
  </si>
  <si>
    <t>A0A0H3MA64_MYCBP</t>
  </si>
  <si>
    <t>A0A0H3M0T4_MYCBP</t>
  </si>
  <si>
    <t>A0A0H3M5U1_MYCBP</t>
  </si>
  <si>
    <t>A0A0H3M1H2_MYCBP</t>
  </si>
  <si>
    <t>A0A0H3M4L6_MYCBP</t>
  </si>
  <si>
    <t>A0A0H3M2N0_MYCBP</t>
  </si>
  <si>
    <t>A0A0H3M3N7_MYCBP</t>
  </si>
  <si>
    <t>A0A0H3M5T5_MYCBP</t>
  </si>
  <si>
    <t>A0A0H3M9X4_MYCBP</t>
  </si>
  <si>
    <t>A0A0H3M7D5_MYCBP</t>
  </si>
  <si>
    <t>A0A0H3MCN7_MYCBP</t>
  </si>
  <si>
    <t>A0A0H3M1G6_MYCBP</t>
  </si>
  <si>
    <t>A0A0H3MCP4_MYCBP</t>
  </si>
  <si>
    <t>A0A0H3M2M8_MYCBP</t>
  </si>
  <si>
    <t>A0A0H3M5U5_MYCBP</t>
  </si>
  <si>
    <t>A0A0H3M0T0_MYCBP</t>
  </si>
  <si>
    <t>A0A0H3M7D2_MYCBP</t>
  </si>
  <si>
    <t>A0A0H3M4L1_MYCBP</t>
  </si>
  <si>
    <t>A0A0H3M0S5_MYCBP</t>
  </si>
  <si>
    <t>A0A0H3M3N4_MYCBP</t>
  </si>
  <si>
    <t>A0A0H3M1F9_MYCBP</t>
  </si>
  <si>
    <t>A0A0H3M4M0_MYCBP</t>
  </si>
  <si>
    <t>A0A0H3MA51_MYCBP</t>
  </si>
  <si>
    <t>A0A0H3MA56_MYCBP</t>
  </si>
  <si>
    <t>A0A0H3M9V9_MYCBP</t>
  </si>
  <si>
    <t>A0A0H3MCN2_MYCBP</t>
  </si>
  <si>
    <t>A0A0H3M2M2_MYCBP</t>
  </si>
  <si>
    <t>A0A0H3M9W4_MYCBP</t>
  </si>
  <si>
    <t>A0A0H3M7D0_MYCBP</t>
  </si>
  <si>
    <t>A0A0H3M1F5_MYCBP</t>
  </si>
  <si>
    <t>A0A0H3M9V5_MYCBP</t>
  </si>
  <si>
    <t>A0A0H3M4K7_MYCBP</t>
  </si>
  <si>
    <t>A0A0H3M3N1_MYCBP</t>
  </si>
  <si>
    <t>A0A0H3M2L6_MYCBP</t>
  </si>
  <si>
    <t>A0A0H3MA46_MYCBP</t>
  </si>
  <si>
    <t>A0A0H3M7C6_MYCBP</t>
  </si>
  <si>
    <t>A0A0H3M0R6_MYCBP</t>
  </si>
  <si>
    <t>A0A0H3M5S6_MYCBP</t>
  </si>
  <si>
    <t>A0A0H3M0S1_MYCBP</t>
  </si>
  <si>
    <t>A0A0H3M1E9_MYCBP</t>
  </si>
  <si>
    <t>A0A0H3M2L2_MYCBP</t>
  </si>
  <si>
    <t>A0A0H3M4K2_MYCBP</t>
  </si>
  <si>
    <t>A0A0H3M7C4_MYCBP</t>
  </si>
  <si>
    <t>A0A0H3M9V0_MYCBP</t>
  </si>
  <si>
    <t>A0A0H3M1E3_MYCBP</t>
  </si>
  <si>
    <t>A0A0H3M3M8_MYCBP</t>
  </si>
  <si>
    <t>A0A0H3M9U6_MYCBP</t>
  </si>
  <si>
    <t>A0A0H3MCM3_MYCBP</t>
  </si>
  <si>
    <t>A0A0H3M7C1_MYCBP</t>
  </si>
  <si>
    <t>A0A0H3MA43_MYCBP</t>
  </si>
  <si>
    <t>A0A0H3M0R3_MYCBP</t>
  </si>
  <si>
    <t>A0A0H3M4J8_MYCBP</t>
  </si>
  <si>
    <t>A0A0H3M0R1_MYCBP</t>
  </si>
  <si>
    <t>A0A0H3M1E0_MYCBP</t>
  </si>
  <si>
    <t>A0A0H3M3M4_MYCBP</t>
  </si>
  <si>
    <t>A0A0H3M9W8_MYCBP</t>
  </si>
  <si>
    <t>A0A0H3M9U3_MYCBP</t>
  </si>
  <si>
    <t>A0A0H3M2K3_MYCBP</t>
  </si>
  <si>
    <t>A0A0H3MCL7_MYCBP</t>
  </si>
  <si>
    <t>A0A0H3M7B7_MYCBP</t>
  </si>
  <si>
    <t>A0A0H3MA37_MYCBP</t>
  </si>
  <si>
    <t>A0A0H3M0Q5_MYCBP</t>
  </si>
  <si>
    <t>A0A0H3M5R8_MYCBP</t>
  </si>
  <si>
    <t>A0A0H3M9T9_MYCBP</t>
  </si>
  <si>
    <t>A0A0H3M5S2_MYCBP</t>
  </si>
  <si>
    <t>A0A0H3M2J9_MYCBP</t>
  </si>
  <si>
    <t>A0A0H3M7B2_MYCBP</t>
  </si>
  <si>
    <t>A0A0H3M3M2_MYCBP</t>
  </si>
  <si>
    <t>A0A0H3MA33_MYCBP</t>
  </si>
  <si>
    <t>A0A0H3M0Q0_MYCBP</t>
  </si>
  <si>
    <t>A0A0H3M5R4_MYCBP</t>
  </si>
  <si>
    <t>A0A0H3M1D0_MYCBP</t>
  </si>
  <si>
    <t>A0A0H3M4I9_MYCBP</t>
  </si>
  <si>
    <t>A0A0H3M3L8_MYCBP</t>
  </si>
  <si>
    <t>A0A0H3M2J4_MYCBP</t>
  </si>
  <si>
    <t>A0A0H3M5R1_MYCBP</t>
  </si>
  <si>
    <t>A0A0H3M1D5_MYCBP</t>
  </si>
  <si>
    <t>A0A0H3MCK3_MYCBP</t>
  </si>
  <si>
    <t>A0A0H3M9T3_MYCBP</t>
  </si>
  <si>
    <t>A0A0H3M7A8_MYCBP</t>
  </si>
  <si>
    <t>A0A0H3M1C7_MYCBP</t>
  </si>
  <si>
    <t>A0A0H3M9S9_MYCBP</t>
  </si>
  <si>
    <t>A0A0H3MA26_MYCBP</t>
  </si>
  <si>
    <t>A0A0H3MA29_MYCBP</t>
  </si>
  <si>
    <t>A0A0H3M2J0_MYCBP</t>
  </si>
  <si>
    <t>A0A0H3M2K8_MYCBP</t>
  </si>
  <si>
    <t>A0A0H3M3L3_MYCBP</t>
  </si>
  <si>
    <t>A0A0H3M0P2_MYCBP</t>
  </si>
  <si>
    <t>A0A0H3MCL1_MYCBP</t>
  </si>
  <si>
    <t>A0A0H3M7A7_MYCBP</t>
  </si>
  <si>
    <t>A0A0H3M5Q8_MYCBP</t>
  </si>
  <si>
    <t>A0A0H3M9S4_MYCBP</t>
  </si>
  <si>
    <t>A0A0H3M2I5_MYCBP</t>
  </si>
  <si>
    <t>A0A0H3M7A2_MYCBP</t>
  </si>
  <si>
    <t>A0A0H3M1B6_MYCBP</t>
  </si>
  <si>
    <t>A0A0H3MA21_MYCBP</t>
  </si>
  <si>
    <t>A0A0H3M0N8_MYCBP</t>
  </si>
  <si>
    <t>A0A0H3M3L0_MYCBP</t>
  </si>
  <si>
    <t>A0A0H3M7A1_MYCBP</t>
  </si>
  <si>
    <t>A0A0H3M0N6_MYCBP</t>
  </si>
  <si>
    <t>A0A0H3M4I2_MYCBP</t>
  </si>
  <si>
    <t>A0A0H3M2H4_MYCBP</t>
  </si>
  <si>
    <t>A0A0H3M1C1_MYCBP</t>
  </si>
  <si>
    <t>A0A0H3MA15_MYCBP</t>
  </si>
  <si>
    <t>A0A0H3M1B0_MYCBP</t>
  </si>
  <si>
    <t>A0A0H3M796_MYCBP</t>
  </si>
  <si>
    <t>A0A0H3M0N3_MYCBP</t>
  </si>
  <si>
    <t>A0A0H3M4H7_MYCBP</t>
  </si>
  <si>
    <t>A0A0H3M3K6_MYCBP</t>
  </si>
  <si>
    <t>A0A0H3M2G9_MYCBP</t>
  </si>
  <si>
    <t>A0A0H3M5P9_MYCBP</t>
  </si>
  <si>
    <t>A0A0H3M9R6_MYCBP</t>
  </si>
  <si>
    <t>A0A0H3MCI8_MYCBP</t>
  </si>
  <si>
    <t>A0A0H3M1A3_MYCBP</t>
  </si>
  <si>
    <t>A0A0H3M793_MYCBP</t>
  </si>
  <si>
    <t>A0A0H3M9Q8_MYCBP</t>
  </si>
  <si>
    <t>A0A0H3M9Q4_MYCBP</t>
  </si>
  <si>
    <t>A0A0H3MCJ2_MYCBP</t>
  </si>
  <si>
    <t>A0A0H3M4H3_MYCBP</t>
  </si>
  <si>
    <t>A0A0H3MCM7_MYCBP</t>
  </si>
  <si>
    <t>A0A0H3M9R3_MYCBP</t>
  </si>
  <si>
    <t>A0A0H3M5P6_MYCBP</t>
  </si>
  <si>
    <t>A0A0H3MA11_MYCBP</t>
  </si>
  <si>
    <t>A0A0H3M0M3_MYCBP</t>
  </si>
  <si>
    <t>A0A0H3M191_MYCBP</t>
  </si>
  <si>
    <t>A0A0H3M3J7_MYCBP</t>
  </si>
  <si>
    <t>A0A0H3M5P4_MYCBP</t>
  </si>
  <si>
    <t>A0A0H3MCI0_MYCBP</t>
  </si>
  <si>
    <t>A0A0H3M786_MYCBP</t>
  </si>
  <si>
    <t>A0A0H3M9Q2_MYCBP</t>
  </si>
  <si>
    <t>A0A0H3M3J3_MYCBP</t>
  </si>
  <si>
    <t>A0A0H3M0L9_MYCBP</t>
  </si>
  <si>
    <t>A0A0H3M4G8_MYCBP</t>
  </si>
  <si>
    <t>A0A0H3M2F7_MYCBP</t>
  </si>
  <si>
    <t>A0A0H3M187_MYCBP</t>
  </si>
  <si>
    <t>A0A0H3M195_MYCBP</t>
  </si>
  <si>
    <t>A0A0H3M9P3_MYCBP</t>
  </si>
  <si>
    <t>A0A0H3M2G1_MYCBP</t>
  </si>
  <si>
    <t>A0A0H3M778_MYCBP</t>
  </si>
  <si>
    <t>A0A0H3MCI4_MYCBP</t>
  </si>
  <si>
    <t>A0A0H3M2G5_MYCBP</t>
  </si>
  <si>
    <t>A0A0H3MA00_MYCBP</t>
  </si>
  <si>
    <t>A0A0H3MA07_MYCBP</t>
  </si>
  <si>
    <t>A0A0H3M182_MYCBP</t>
  </si>
  <si>
    <t>A0A0H3M9Z4_MYCBP</t>
  </si>
  <si>
    <t>A0A0H3M5P0_MYCBP</t>
  </si>
  <si>
    <t>A0A0H3M4G4_MYCBP</t>
  </si>
  <si>
    <t>A0A0H3M776_MYCBP</t>
  </si>
  <si>
    <t>A0A0H3MCH6_MYCBP</t>
  </si>
  <si>
    <t>A0A0H3M0L1_MYCBP</t>
  </si>
  <si>
    <t>A0A0H3M9N6_MYCBP</t>
  </si>
  <si>
    <t>A0A0H3M9N3_MYCBP</t>
  </si>
  <si>
    <t>A0A0H3M178_MYCBP</t>
  </si>
  <si>
    <t>A0A0H3M4G0_MYCBP</t>
  </si>
  <si>
    <t>A0A0H3M199_MYCBP</t>
  </si>
  <si>
    <t>A0A0H3M2E5_MYCBP</t>
  </si>
  <si>
    <t>A0A0H3M3I9_MYCBP</t>
  </si>
  <si>
    <t>A0A0H3M772_MYCBP</t>
  </si>
  <si>
    <t>A0A0H3M2F3_MYCBP</t>
  </si>
  <si>
    <t>A0A0H3M3I4_MYCBP</t>
  </si>
  <si>
    <t>A0A0H3M0K6_MYCBP</t>
  </si>
  <si>
    <t>A0A0H3M9Z1_MYCBP</t>
  </si>
  <si>
    <t>A0A0H3M5N5_MYCBP</t>
  </si>
  <si>
    <t>A0A0H3M9Y5_MYCBP</t>
  </si>
  <si>
    <t>A0A0H3M9M8_MYCBP</t>
  </si>
  <si>
    <t>A0A0H3MCH2_MYCBP</t>
  </si>
  <si>
    <t>A0A0H3M5N0_MYCBP</t>
  </si>
  <si>
    <t>A0A0H3M2E0_MYCBP</t>
  </si>
  <si>
    <t>A0A0H3M0K1_MYCBP</t>
  </si>
  <si>
    <t>A0A0H3M168_MYCBP</t>
  </si>
  <si>
    <t>A0A0H3M9M2_MYCBP</t>
  </si>
  <si>
    <t>A0A0H3M768_MYCBP</t>
  </si>
  <si>
    <t>A0A0H3M2D6_MYCBP</t>
  </si>
  <si>
    <t>A0A0H3MCF6_MYCBP</t>
  </si>
  <si>
    <t>A0A0H3M764_MYCBP</t>
  </si>
  <si>
    <t>A0A0H3M4F1_MYCBP</t>
  </si>
  <si>
    <t>A0A0H3M5M4_MYCBP</t>
  </si>
  <si>
    <t>A0A0H3M0J7_MYCBP</t>
  </si>
  <si>
    <t>A0A0H3M162_MYCBP</t>
  </si>
  <si>
    <t>A0A0H3M4F5_MYCBP</t>
  </si>
  <si>
    <t>A0A0H3MCF2_MYCBP</t>
  </si>
  <si>
    <t>A0A0H3M9L9_MYCBP</t>
  </si>
  <si>
    <t>A0A0H3M2D2_MYCBP</t>
  </si>
  <si>
    <t>A0A0H3M4E7_MYCBP</t>
  </si>
  <si>
    <t>A0A0H3M0J3_MYCBP</t>
  </si>
  <si>
    <t>A0A0H3M760_MYCBP</t>
  </si>
  <si>
    <t>A0A0H3M9L4_MYCBP</t>
  </si>
  <si>
    <t>A0A0H3M757_MYCBP</t>
  </si>
  <si>
    <t>A0A0H3M156_MYCBP</t>
  </si>
  <si>
    <t>A0A0H3M0I9_MYCBP</t>
  </si>
  <si>
    <t>A0A0H3M9K9_MYCBP</t>
  </si>
  <si>
    <t>A0A0H3M9Y0_MYCBP</t>
  </si>
  <si>
    <t>A0A0H3M5L9_MYCBP</t>
  </si>
  <si>
    <t>A0A0H3M2C5_MYCBP</t>
  </si>
  <si>
    <t>A0A0H3M3I2_MYCBP</t>
  </si>
  <si>
    <t>A0A0H3M754_MYCBP</t>
  </si>
  <si>
    <t>A0A0H3M0I5_MYCBP</t>
  </si>
  <si>
    <t>A0A0H3M147_MYCBP</t>
  </si>
  <si>
    <t>A0A0H3MCE1_MYCBP</t>
  </si>
  <si>
    <t>A0A0H3M173_MYCBP</t>
  </si>
  <si>
    <t>A0A0H3M2C3_MYCBP</t>
  </si>
  <si>
    <t>A0A0H3M751_MYCBP</t>
  </si>
  <si>
    <t>A0A0H3M4E3_MYCBP</t>
  </si>
  <si>
    <t>A1KEI6_MYCBP</t>
  </si>
  <si>
    <t>A0A0H3M9K5_MYCBP</t>
  </si>
  <si>
    <t>A0A0H3M746_MYCBP</t>
  </si>
  <si>
    <t>A0A0H3M9X0_MYCBP</t>
  </si>
  <si>
    <t>A0A0G2Q9G2_MYCBP</t>
  </si>
  <si>
    <t>A0A0H3M143_MYCBP</t>
  </si>
  <si>
    <t>A0A0H3M3H3_MYCBP</t>
  </si>
  <si>
    <t>A0A0H3M3H0_MYCBP</t>
  </si>
  <si>
    <t>A0A0H3M9K0_MYCBP</t>
  </si>
  <si>
    <t>A0A0H3M0I2_MYCBP</t>
  </si>
  <si>
    <t>A0A0H3M5L3_MYCBP</t>
  </si>
  <si>
    <t>A0A0G2Q9E0_MYCBP</t>
  </si>
  <si>
    <t>A0A0G2Q9E2_MYCBP</t>
  </si>
  <si>
    <t>A0A0G2Q9F9_MYCBP</t>
  </si>
  <si>
    <t>A0A0H3M4D9_MYCBP</t>
  </si>
  <si>
    <t>A0A0G2Q9G0_MYCBP</t>
  </si>
  <si>
    <t>A0A0G2Q9F6_MYCBP</t>
  </si>
  <si>
    <t>A0A0G2Q9F5_MYCBP</t>
  </si>
  <si>
    <t>A0A0H3M5K7_MYCBP</t>
  </si>
  <si>
    <t>A0A0G2Q9D4_MYCBP</t>
  </si>
  <si>
    <t>A0A0H3M9W5_MYCBP</t>
  </si>
  <si>
    <t>A0A0H3M366_MYCBP</t>
  </si>
  <si>
    <t>A0A0H3M4D6_MYCBP</t>
  </si>
  <si>
    <t>A0A0H3M583_MYCBP</t>
  </si>
  <si>
    <t>A0A0H3M405_MYCBP</t>
  </si>
  <si>
    <t>A0A0H3M580_MYCBP</t>
  </si>
  <si>
    <t>A0A0H3MCD7_MYCBP</t>
  </si>
  <si>
    <t>A0A0H3M9H3_MYCBP</t>
  </si>
  <si>
    <t>A0A0H3M362_MYCBP</t>
  </si>
  <si>
    <t>A0A0H3M3Z8_MYCBP</t>
  </si>
  <si>
    <t>A0A0H3MC17_MYCBP</t>
  </si>
  <si>
    <t>A0A0H3M9W0_MYCBP</t>
  </si>
  <si>
    <t>A0A0H3M5K3_MYCBP</t>
  </si>
  <si>
    <t>A0A0H3MC22_MYCBP</t>
  </si>
  <si>
    <t>A0A0H3M9G9_MYCBP</t>
  </si>
  <si>
    <t>A0A0H3M3G6_MYCBP</t>
  </si>
  <si>
    <t>A0A0H3M3Z2_MYCBP</t>
  </si>
  <si>
    <t>A0A0H3M579_MYCBP</t>
  </si>
  <si>
    <t>A0A0H3M359_MYCBP</t>
  </si>
  <si>
    <t>A0A0H3MC12_MYCBP</t>
  </si>
  <si>
    <t>A0A0H3M9G5_MYCBP</t>
  </si>
  <si>
    <t>A0A0H3M356_MYCBP</t>
  </si>
  <si>
    <t>A0A0H3M3Y5_MYCBP</t>
  </si>
  <si>
    <t>A0A0H3MCD4_MYCBP</t>
  </si>
  <si>
    <t>A0A0H3MC10_MYCBP</t>
  </si>
  <si>
    <t>A0A0H3M3G3_MYCBP</t>
  </si>
  <si>
    <t>A0A0H3M9G1_MYCBP</t>
  </si>
  <si>
    <t>A0A0H3M574_MYCBP</t>
  </si>
  <si>
    <t>A0A0H3M4D3_MYCBP</t>
  </si>
  <si>
    <t>A0A0H3M3Y1_MYCBP</t>
  </si>
  <si>
    <t>A0A0H3MC05_MYCBP</t>
  </si>
  <si>
    <t>A0A0H3M352_MYCBP</t>
  </si>
  <si>
    <t>A0A0H3M570_MYCBP</t>
  </si>
  <si>
    <t>A0A0H3M9F6_MYCBP</t>
  </si>
  <si>
    <t>A0A0H3M3X6_MYCBP</t>
  </si>
  <si>
    <t>A0A0H3M9V4_MYCBP</t>
  </si>
  <si>
    <t>A0A0H3M577_MYCBP</t>
  </si>
  <si>
    <t>A0A0H3M566_MYCBP</t>
  </si>
  <si>
    <t>A0A0H3MCC8_MYCBP</t>
  </si>
  <si>
    <t>A0A0H3M9F1_MYCBP</t>
  </si>
  <si>
    <t>A0A0H3M348_MYCBP</t>
  </si>
  <si>
    <t>A0A0H3M5J9_MYCBP</t>
  </si>
  <si>
    <t>A0A0H3M4D1_MYCBP</t>
  </si>
  <si>
    <t>A0A0H3M340_MYCBP</t>
  </si>
  <si>
    <t>A0A0H3M4C8_MYCBP</t>
  </si>
  <si>
    <t>A0A0H3MCD0_MYCBP</t>
  </si>
  <si>
    <t>A0A0H3M3W9_MYCBP</t>
  </si>
  <si>
    <t>A0A0H3M345_MYCBP</t>
  </si>
  <si>
    <t>A0A0H3MCC4_MYCBP</t>
  </si>
  <si>
    <t>A0A0H3M8X2_MYCBP</t>
  </si>
  <si>
    <t>A0A0H3MC47_MYCBP</t>
  </si>
  <si>
    <t>A0A0H3M8X6_MYCBP</t>
  </si>
  <si>
    <t>A0A0H3MFS1_MYCBP</t>
  </si>
  <si>
    <t>A0A0H3MDR9_MYCBP</t>
  </si>
  <si>
    <t>A0A0H3MDK8_MYCBP</t>
  </si>
  <si>
    <t>A0A0H3MGN5_MYCBP</t>
  </si>
  <si>
    <t>A0A0H3M3Q6_MYCBP</t>
  </si>
  <si>
    <t>A0A0H3M9C3_MYCBP</t>
  </si>
  <si>
    <t>A0A0H3M1R4_MYCBP</t>
  </si>
  <si>
    <t>A0A0H3M2E1_MYCBP</t>
  </si>
  <si>
    <t>A0A0H3MDT4_MYCBP</t>
  </si>
  <si>
    <t>A0A0H3M8A4_MYCBP</t>
  </si>
  <si>
    <t>A0A0H3M887_MYCBP</t>
  </si>
  <si>
    <t>A0A0H3M8V4_MYCBP</t>
  </si>
  <si>
    <t>A0A0H3MAK2_MYCBP</t>
  </si>
  <si>
    <t>A0A0H3M1R8_MYCBP</t>
  </si>
  <si>
    <t>A0A0H3MGQ7_MYCBP</t>
  </si>
  <si>
    <t>A0A0H3M879_MYCBP</t>
  </si>
  <si>
    <t>A0A0H3MF71_MYCBP</t>
  </si>
  <si>
    <t>A0A0H3MDX2_MYCBP</t>
  </si>
  <si>
    <t>A0A0H3MA22_MYCBP</t>
  </si>
  <si>
    <t>A0A0H3M8P9_MYCBP</t>
  </si>
  <si>
    <t>A0A0H3M9X3_MYCBP</t>
  </si>
  <si>
    <t>A0A0G2Q9J4_MYCBP</t>
  </si>
  <si>
    <t>A0A0H3MDT5_MYCBP</t>
  </si>
  <si>
    <t>A0A0H3MF42_MYCBP</t>
  </si>
  <si>
    <t>A0A0H3MDK9_MYCBP</t>
  </si>
  <si>
    <t>A0A0H3M893_MYCBP</t>
  </si>
  <si>
    <t>A0A0H3MCT5_MYCBP</t>
  </si>
  <si>
    <t>A0A0H3MGM8_MYCBP</t>
  </si>
  <si>
    <t>A0A0H3M9W3_MYCBP</t>
  </si>
  <si>
    <t>A0A0H3MBH4_MYCBP</t>
  </si>
  <si>
    <t>A0A0H3MDQ9_MYCBP</t>
  </si>
  <si>
    <t>A0A0H3M7D6_MYCBP</t>
  </si>
  <si>
    <t>A0A0H3M6N3_MYCBP</t>
  </si>
  <si>
    <t>A0A0H3M8E8_MYCBP</t>
  </si>
  <si>
    <t>A0A0H3M3R1_MYCBP</t>
  </si>
  <si>
    <t>A0A0H3M7P9_MYCBP</t>
  </si>
  <si>
    <t>A0A0H3MDV0_MYCBP</t>
  </si>
  <si>
    <t>A0A0H3M3R6_MYCBP</t>
  </si>
  <si>
    <t>A0A0H3MAK4_MYCBP</t>
  </si>
  <si>
    <t>A0A0H3M1S4_MYCBP</t>
  </si>
  <si>
    <t>A0A0H3M9Z8_MYCBP</t>
  </si>
  <si>
    <t>A0A0H3M895_MYCBP</t>
  </si>
  <si>
    <t>A0A0H3M9Y1_MYCBP</t>
  </si>
  <si>
    <t>A0A0H3MDN2_MYCBP</t>
  </si>
  <si>
    <t>A0A0H3MDQ0_MYCBP</t>
  </si>
  <si>
    <t>A0A0H3MG38_MYCBP</t>
  </si>
  <si>
    <t>A0A0H3MB04_MYCBP</t>
  </si>
  <si>
    <t>A0A0H3MBE5_MYCBP</t>
  </si>
  <si>
    <t>A0A0H3M720_MYCBP</t>
  </si>
  <si>
    <t>A0A0G2Q9K1_MYCBP</t>
  </si>
  <si>
    <t>A0A0G2Q9K0_MYCBP</t>
  </si>
  <si>
    <t>A0A0H3M5N6_MYCBP</t>
  </si>
  <si>
    <t>A0A0H3MGR9_MYCBP</t>
  </si>
  <si>
    <t>A0A0H3MF46_MYCBP</t>
  </si>
  <si>
    <t>A0A0H3MCU8_MYCBP</t>
  </si>
  <si>
    <t>A0A0H3MBV1_MYCBP</t>
  </si>
  <si>
    <t>A0A0H3MG56_MYCBP</t>
  </si>
  <si>
    <t>A0A0H3M7Q7_MYCBP</t>
  </si>
  <si>
    <t>A0A0H3MIF5_MYCBP</t>
  </si>
  <si>
    <t>A0A0H3MD28_MYCBP</t>
  </si>
  <si>
    <t>A0A0H3M6W7_MYCBP</t>
  </si>
  <si>
    <t>A0A0H3MDQ2_MYCBP</t>
  </si>
  <si>
    <t>A0A0H3M8R1_MYCBP</t>
  </si>
  <si>
    <t>A0A0H3MA31_MYCBP</t>
  </si>
  <si>
    <t>A0A0H3MBI6_MYCBP</t>
  </si>
  <si>
    <t>A0A0H3M2F1_MYCBP</t>
  </si>
  <si>
    <t>A0A0H3M918_MYCBP</t>
  </si>
  <si>
    <t>A0A0H3M5S0_MYCBP</t>
  </si>
  <si>
    <t>A0A0H3M7L0_MYCBP</t>
  </si>
  <si>
    <t>A0A0H3MFW3_MYCBP</t>
  </si>
  <si>
    <t>A0A0H3M9D5_MYCBP</t>
  </si>
  <si>
    <t>A0A0H3MBU6_MYCBP</t>
  </si>
  <si>
    <t>A0A0H3M927_MYCBP</t>
  </si>
  <si>
    <t>A0A0H3M1S9_MYCBP</t>
  </si>
  <si>
    <t>A0A0H3MEW0_MYCBP</t>
  </si>
  <si>
    <t>A0A0H3M2E7_MYCBP</t>
  </si>
  <si>
    <t>A0A0H3M9F4_MYCBP</t>
  </si>
  <si>
    <t>A0A0H3M8A8_MYCBP</t>
  </si>
  <si>
    <t>A0A0H3M9E2_MYCBP</t>
  </si>
  <si>
    <t>A0A0H3MEH5_MYCBP</t>
  </si>
  <si>
    <t>A0A0H3M6U5_MYCBP</t>
  </si>
  <si>
    <t>A0A0H3M9B9_MYCBP</t>
  </si>
  <si>
    <t>A0A0H3M1T6_MYCBP</t>
  </si>
  <si>
    <t>A0A0H3M904_MYCBP</t>
  </si>
  <si>
    <t>A0A0H3MD55_MYCBP</t>
  </si>
  <si>
    <t>A0A0H3M6Q2_MYCBP</t>
  </si>
  <si>
    <t>A0A0H3M5J7_MYCBP</t>
  </si>
  <si>
    <t>A0A0H3MF62_MYCBP</t>
  </si>
  <si>
    <t>A0A0H3M9G4_MYCBP</t>
  </si>
  <si>
    <t>A0A0H3M799_MYCBP</t>
  </si>
  <si>
    <t>A0A0H3M3S0_MYCBP</t>
  </si>
  <si>
    <t>A0A0H3M885_MYCBP</t>
  </si>
  <si>
    <t>A0A0H3M1T2_MYCBP</t>
  </si>
  <si>
    <t>A0A0H3M8Y0_MYCBP</t>
  </si>
  <si>
    <t>A0A0H3MGS1_MYCBP</t>
  </si>
  <si>
    <t>A0A0H3M8B1_MYCBP</t>
  </si>
  <si>
    <t>A0A0H3M5N2_MYCBP</t>
  </si>
  <si>
    <t>A0A0H3MCU4_MYCBP</t>
  </si>
  <si>
    <t>A0A0H3M3S6_MYCBP</t>
  </si>
  <si>
    <t>A0A0H3MF34_MYCBP</t>
  </si>
  <si>
    <t>A0A0H3MDS3_MYCBP</t>
  </si>
  <si>
    <t>A0A0H3M6H7_MYCBP</t>
  </si>
  <si>
    <t>A0A0H3M715_MYCBP</t>
  </si>
  <si>
    <t>A0A0H3MF38_MYCBP</t>
  </si>
  <si>
    <t>A0A0H3MF06_MYCBP</t>
  </si>
  <si>
    <t>A0A0H3M7Y2_MYCBP</t>
  </si>
  <si>
    <t>A0A0H3M3T0_MYCBP</t>
  </si>
  <si>
    <t>A0A0H3M6E3_MYCBP</t>
  </si>
  <si>
    <t>A0A0H3MG65_MYCBP</t>
  </si>
  <si>
    <t>A0A0H3M6Y8_MYCBP</t>
  </si>
  <si>
    <t>A0A0H3M9D7_MYCBP</t>
  </si>
  <si>
    <t>A0A0H3MGU7_MYCBP</t>
  </si>
  <si>
    <t>A0A0H3MF54_MYCBP</t>
  </si>
  <si>
    <t>A0A0H3MFV3_MYCBP</t>
  </si>
  <si>
    <t>A0A0H3MFZ8_MYCBP</t>
  </si>
  <si>
    <t>A0A0H3M3E4_MYCBP</t>
  </si>
  <si>
    <t>A0A0H3M8D0_MYCBP</t>
  </si>
  <si>
    <t>A0A0H3M8W6_MYCBP</t>
  </si>
  <si>
    <t>A0A0H3M7V5_MYCBP</t>
  </si>
  <si>
    <t>A0A0H3MBQ1_MYCBP</t>
  </si>
  <si>
    <t>A0A0H3M8Z3_MYCBP</t>
  </si>
  <si>
    <t>A0A0H3MDQ6_MYCBP</t>
  </si>
  <si>
    <t>A0A0H3M6J4_MYCBP</t>
  </si>
  <si>
    <t>A0A0H3M8B6_MYCBP</t>
  </si>
  <si>
    <t>A0A0H3M7S2_MYCBP</t>
  </si>
  <si>
    <t>A0A0H3MBT4_MYCBP</t>
  </si>
  <si>
    <t>A0A0H3M6G8_MYCBP</t>
  </si>
  <si>
    <t>A0A0H3M7Y3_MYCBP</t>
  </si>
  <si>
    <t>A0A0H3M2F9_MYCBP</t>
  </si>
  <si>
    <t>A0A0H3MDS7_MYCBP</t>
  </si>
  <si>
    <t>A0A0H3MCS0_MYCBP</t>
  </si>
  <si>
    <t>A0A0H3MEZ4_MYCBP</t>
  </si>
  <si>
    <t>A0A0H3MAL2_MYCBP</t>
  </si>
  <si>
    <t>A0A0H3MD65_MYCBP</t>
  </si>
  <si>
    <t>A0A0H3MF45_MYCBP</t>
  </si>
  <si>
    <t>A0A0H3MA03_MYCBP</t>
  </si>
  <si>
    <t>A0A0H3MDN6_MYCBP</t>
  </si>
  <si>
    <t>A0A0H3M8C8_MYCBP</t>
  </si>
  <si>
    <t>A0A0H3M1T8_MYCBP</t>
  </si>
  <si>
    <t>A0A0H3MA65_MYCBP</t>
  </si>
  <si>
    <t>A0A0H3MAL6_MYCBP</t>
  </si>
  <si>
    <t>A0A0H3M3T5_MYCBP</t>
  </si>
  <si>
    <t>A0A0H3M8C0_MYCBP</t>
  </si>
  <si>
    <t>A0A0H3MFU1_MYCBP</t>
  </si>
  <si>
    <t>A0A0H3MB97_MYCBP</t>
  </si>
  <si>
    <t>A0A0H3M5C9_MYCBP</t>
  </si>
  <si>
    <t>A0A0H3M2G2_MYCBP</t>
  </si>
  <si>
    <t>A0A0H3M7R8_MYCBP</t>
  </si>
  <si>
    <t>A0A0H3MDL5_MYCBP</t>
  </si>
  <si>
    <t>A0A0H3M8D3_MYCBP</t>
  </si>
  <si>
    <t>A0A0H3M1U2_MYCBP</t>
  </si>
  <si>
    <t>A0A0H3M6D2_MYCBP</t>
  </si>
  <si>
    <t>A0A0H3MAL9_MYCBP</t>
  </si>
  <si>
    <t>A0A0H3M522_MYCBP</t>
  </si>
  <si>
    <t>A0A0H3M6Y9_MYCBP</t>
  </si>
  <si>
    <t>A0A0H3M7H6_MYCBP</t>
  </si>
  <si>
    <t>A0A0H3M6L6_MYCBP</t>
  </si>
  <si>
    <t>A0A0H3MBQ5_MYCBP</t>
  </si>
  <si>
    <t>A0A0H3MI55_MYCBP</t>
  </si>
  <si>
    <t>A0A0H3MCW2_MYCBP</t>
  </si>
  <si>
    <t>A0A0H3M7Y0_MYCBP</t>
  </si>
  <si>
    <t>A0A0H3M2G6_MYCBP</t>
  </si>
  <si>
    <t>A0A0H3M9D3_MYCBP</t>
  </si>
  <si>
    <t>A0A0H3M7P3_MYCBP</t>
  </si>
  <si>
    <t>A0A0H3M8C9_MYCBP</t>
  </si>
  <si>
    <t>A0A0H3M7F6_MYCBP</t>
  </si>
  <si>
    <t>A0A0H3M7M1_MYCBP</t>
  </si>
  <si>
    <t>A0A0H3M8Y5_MYCBP</t>
  </si>
  <si>
    <t>A0A0H3M6X0_MYCBP</t>
  </si>
  <si>
    <t>A0A0H3MFU7_MYCBP</t>
  </si>
  <si>
    <t>A0A0H3M788_MYCBP</t>
  </si>
  <si>
    <t>A0A0H3M3U4_MYCBP</t>
  </si>
  <si>
    <t>A0A0H3M844_MYCBP</t>
  </si>
  <si>
    <t>A0A0H3M5G7_MYCBP</t>
  </si>
  <si>
    <t>A0A0H3M8W7_MYCBP</t>
  </si>
  <si>
    <t>A0A0H3M1U3_MYCBP</t>
  </si>
  <si>
    <t>A0A0H3M7G3_MYCBP</t>
  </si>
  <si>
    <t>A0A0H3M9X6_MYCBP</t>
  </si>
  <si>
    <t>A0A0H3MAM2_MYCBP</t>
  </si>
  <si>
    <t>A0A0H3M6P8_MYCBP</t>
  </si>
  <si>
    <t>A0A0H3MGS9_MYCBP</t>
  </si>
  <si>
    <t>A0A0H3MES4_MYCBP</t>
  </si>
  <si>
    <t>A0A0H3M2H1_MYCBP</t>
  </si>
  <si>
    <t>A0A0H3MCA9_MYCBP</t>
  </si>
  <si>
    <t>A0A0H3MDM4_MYCBP</t>
  </si>
  <si>
    <t>A0A0H3MG31_MYCBP</t>
  </si>
  <si>
    <t>A0A0H3M7X1_MYCBP</t>
  </si>
  <si>
    <t>A0A0H3M8D2_MYCBP</t>
  </si>
  <si>
    <t>A0A0H3MFL4_MYCBP</t>
  </si>
  <si>
    <t>A0A0H3M6Y3_MYCBP</t>
  </si>
  <si>
    <t>A0A0H3M8V0_MYCBP</t>
  </si>
  <si>
    <t>A0A0H3M7N4_MYCBP</t>
  </si>
  <si>
    <t>A0A0H3M6M5_MYCBP</t>
  </si>
  <si>
    <t>A0A0H3M9V1_MYCBP</t>
  </si>
  <si>
    <t>A0A0H3M795_MYCBP</t>
  </si>
  <si>
    <t>A0A0H3MHX3_MYCBP</t>
  </si>
  <si>
    <t>A0A0H3M7R6_MYCBP</t>
  </si>
  <si>
    <t>A0A0H3M5I7_MYCBP</t>
  </si>
  <si>
    <t>A0A0H3M988_MYCBP</t>
  </si>
  <si>
    <t>A0A0H3M3U8_MYCBP</t>
  </si>
  <si>
    <t>A0A0H3M7M9_MYCBP</t>
  </si>
  <si>
    <t>A0A0H3M2I0_MYCBP</t>
  </si>
  <si>
    <t>A0A0H3M8U8_MYCBP</t>
  </si>
  <si>
    <t>A0A0H3MDX9_MYCBP</t>
  </si>
  <si>
    <t>A0A0H3MDK3_MYCBP</t>
  </si>
  <si>
    <t>A0A0H3M892_MYCBP</t>
  </si>
  <si>
    <t>A0A0H3MAZ9_MYCBP</t>
  </si>
  <si>
    <t>A0A0H3MGK7_MYCBP</t>
  </si>
  <si>
    <t>A0A0H3M7Q3_MYCBP</t>
  </si>
  <si>
    <t>A0A0H3MBX2_MYCBP</t>
  </si>
  <si>
    <t>A0A0H3M963_MYCBP</t>
  </si>
  <si>
    <t>A0A0H3M913_MYCBP</t>
  </si>
  <si>
    <t>A0A0H3MB46_MYCBP</t>
  </si>
  <si>
    <t>A0A0H3MAM6_MYCBP</t>
  </si>
  <si>
    <t>A0A0H3MG12_MYCBP</t>
  </si>
  <si>
    <t>A0A0H3MEQ1_MYCBP</t>
  </si>
  <si>
    <t>A0A0H3M595_MYCBP</t>
  </si>
  <si>
    <t>A0A0H3MFJ9_MYCBP</t>
  </si>
  <si>
    <t>A0A0H3M8U3_MYCBP</t>
  </si>
  <si>
    <t>A0A0H3MFL9_MYCBP</t>
  </si>
  <si>
    <t>A0A0H3MA13_MYCBP</t>
  </si>
  <si>
    <t>A0A0H3M6U9_MYCBP</t>
  </si>
  <si>
    <t>A0A0H3MGM3_MYCBP</t>
  </si>
  <si>
    <t>A0A0H3M585_MYCBP</t>
  </si>
  <si>
    <t>A0A0H3M698_MYCBP</t>
  </si>
  <si>
    <t>A0A0H3M9X8_MYCBP</t>
  </si>
  <si>
    <t>A0A0H3MCB3_MYCBP</t>
  </si>
  <si>
    <t>A0A0H3MF53_MYCBP</t>
  </si>
  <si>
    <t>A0A0H3M9T6_MYCBP</t>
  </si>
  <si>
    <t>A0A0H3M6N6_MYCBP</t>
  </si>
  <si>
    <t>A0A0H3MBH0_MYCBP</t>
  </si>
  <si>
    <t>A0A0H3MF23_MYCBP</t>
  </si>
  <si>
    <t>A0A0H3M8B5_MYCBP</t>
  </si>
  <si>
    <t>A0A0H3MBW8_MYCBP</t>
  </si>
  <si>
    <t>A0A0H3M2H5_MYCBP</t>
  </si>
  <si>
    <t>A0A0H3MDK5_MYCBP</t>
  </si>
  <si>
    <t>A0A0H3M5X1_MYCBP</t>
  </si>
  <si>
    <t>A0A0H3M588_MYCBP</t>
  </si>
  <si>
    <t>A0A0H3MCQ7_MYCBP</t>
  </si>
  <si>
    <t>A0A0H3M1U6_MYCBP</t>
  </si>
  <si>
    <t>A0A0H3MFP0_MYCBP</t>
  </si>
  <si>
    <t>A0A0H3MF28_MYCBP</t>
  </si>
  <si>
    <t>A0A0H3M870_MYCBP</t>
  </si>
  <si>
    <t>A0A0H3M7R4_MYCBP</t>
  </si>
  <si>
    <t>A0A0H3M800_MYCBP</t>
  </si>
  <si>
    <t>A0A0H3MBX6_MYCBP</t>
  </si>
  <si>
    <t>A0A0H3M6S0_MYCBP</t>
  </si>
  <si>
    <t>A0A0H3M8D6_MYCBP</t>
  </si>
  <si>
    <t>A0A0H3M599_MYCBP</t>
  </si>
  <si>
    <t>A0A0H3MGL3_MYCBP</t>
  </si>
  <si>
    <t>A0A0H3M9B7_MYCBP</t>
  </si>
  <si>
    <t>A0A0H3MFN4_MYCBP</t>
  </si>
  <si>
    <t>A0A0H3M9R7_MYCBP</t>
  </si>
  <si>
    <t>A0A0H3M727_MYCBP</t>
  </si>
  <si>
    <t>A0A0H3M7W0_MYCBP</t>
  </si>
  <si>
    <t>A0A0H3M7T4_MYCBP</t>
  </si>
  <si>
    <t>A0A0H3MAN1_MYCBP</t>
  </si>
  <si>
    <t>A0A0H3MEH6_MYCBP</t>
  </si>
  <si>
    <t>A0A0H3M9A7_MYCBP</t>
  </si>
  <si>
    <t>A0A0H3M8D7_MYCBP</t>
  </si>
  <si>
    <t>A0A0H3M7N2_MYCBP</t>
  </si>
  <si>
    <t>A0A0H3MF18_MYCBP</t>
  </si>
  <si>
    <t>A0A0H3MBN2_MYCBP</t>
  </si>
  <si>
    <t>A0A0H3MB68_MYCBP</t>
  </si>
  <si>
    <t>A0A0H3MI14_MYCBP</t>
  </si>
  <si>
    <t>A0A0G2Q9J8_MYCBP</t>
  </si>
  <si>
    <t>A0A0H3M926_MYCBP</t>
  </si>
  <si>
    <t>A0A0G2Q9J5_MYCBP</t>
  </si>
  <si>
    <t>A0A0H3MEI9_MYCBP</t>
  </si>
  <si>
    <t>A0A0H3MI09_MYCBP</t>
  </si>
  <si>
    <t>A0A0H3MA18_MYCBP</t>
  </si>
  <si>
    <t>A0A0H3M1U9_MYCBP</t>
  </si>
  <si>
    <t>A0A0H3M2I4_MYCBP</t>
  </si>
  <si>
    <t>A0A0H3MES3_MYCBP</t>
  </si>
  <si>
    <t>A0A0H3M3V8_MYCBP</t>
  </si>
  <si>
    <t>A0A0H3M6U0_MYCBP</t>
  </si>
  <si>
    <t>A0A0H3MAN8_MYCBP</t>
  </si>
  <si>
    <t>A0A0H3MCW8_MYCBP</t>
  </si>
  <si>
    <t>A0A0H3MAN4_MYCBP</t>
  </si>
  <si>
    <t>A0A0H3MAY9_MYCBP</t>
  </si>
  <si>
    <t>A0A0H3MDW0_MYCBP</t>
  </si>
  <si>
    <t>A0A0H3MHN9_MYCBP</t>
  </si>
  <si>
    <t>A0A0H3ME28_MYCBP</t>
  </si>
  <si>
    <t>A0A0H3M6J8_MYCBP</t>
  </si>
  <si>
    <t>A0A0H3MBI3_MYCBP</t>
  </si>
  <si>
    <t>A0A0H3M2I7_MYCBP</t>
  </si>
  <si>
    <t>A0A0H3M1V2_MYCBP</t>
  </si>
  <si>
    <t>A0A0H3M7X3_MYCBP</t>
  </si>
  <si>
    <t>A0A0H3M8D9_MYCBP</t>
  </si>
  <si>
    <t>A0A0H3M9I9_MYCBP</t>
  </si>
  <si>
    <t>A0A0H3MHM7_MYCBP</t>
  </si>
  <si>
    <t>A0A0H3M3W2_MYCBP</t>
  </si>
  <si>
    <t>A0A0H3M8E0_MYCBP</t>
  </si>
  <si>
    <t>A0A0H3M690_MYCBP</t>
  </si>
  <si>
    <t>A0A0H3M1V4_MYCBP</t>
  </si>
  <si>
    <t>A0A0H3MAH2_MYCBP</t>
  </si>
  <si>
    <t>A0A0H3MEG2_MYCBP</t>
  </si>
  <si>
    <t>A0A0H3M8N4_MYCBP</t>
  </si>
  <si>
    <t>A0A0H3MHD1_MYCBP</t>
  </si>
  <si>
    <t>A0A0H3MHL8_MYCBP</t>
  </si>
  <si>
    <t>A0A0H3M7V1_MYCBP</t>
  </si>
  <si>
    <t>A0A0H3M5I0_MYCBP</t>
  </si>
  <si>
    <t>A0A0H3M8N9_MYCBP</t>
  </si>
  <si>
    <t>A0A0H3M3W5_MYCBP</t>
  </si>
  <si>
    <t>A0A0H3M3E3_MYCBP</t>
  </si>
  <si>
    <t>A0A0H3MI19_MYCBP</t>
  </si>
  <si>
    <t>A0A0H3M938_MYCBP</t>
  </si>
  <si>
    <t>A0A0H3MH72_MYCBP</t>
  </si>
  <si>
    <t>A0A0H3MAZ4_MYCBP</t>
  </si>
  <si>
    <t>A0A0H3M582_MYCBP</t>
  </si>
  <si>
    <t>A0A0H3MB85_MYCBP</t>
  </si>
  <si>
    <t>A0A0H3M8P8_MYCBP</t>
  </si>
  <si>
    <t>A0A0H3M9J8_MYCBP</t>
  </si>
  <si>
    <t>A0A0H3MI38_MYCBP</t>
  </si>
  <si>
    <t>A0A0H3MBP6_MYCBP</t>
  </si>
  <si>
    <t>A0A0H3MEU3_MYCBP</t>
  </si>
  <si>
    <t>A0A0H3M947_MYCBP</t>
  </si>
  <si>
    <t>A0A0H3M2J2_MYCBP</t>
  </si>
  <si>
    <t>A0A0H3M6Y5_MYCBP</t>
  </si>
  <si>
    <t>A0A0H3MB81_MYCBP</t>
  </si>
  <si>
    <t>A0A0H3MI31_MYCBP</t>
  </si>
  <si>
    <t>A0A0H3M8F1_MYCBP</t>
  </si>
  <si>
    <t>A0A0H3MEW4_MYCBP</t>
  </si>
  <si>
    <t>A0A0H3MAG8_MYCBP</t>
  </si>
  <si>
    <t>A0A0H3MAX4_MYCBP</t>
  </si>
  <si>
    <t>A0A0H3M984_MYCBP</t>
  </si>
  <si>
    <t>A0A0H3M591_MYCBP</t>
  </si>
  <si>
    <t>A0A0H3MET8_MYCBP</t>
  </si>
  <si>
    <t>A0A0H3MI44_MYCBP</t>
  </si>
  <si>
    <t>A0A0H3MBM4_MYCBP</t>
  </si>
  <si>
    <t>A0A0H3MB89_MYCBP</t>
  </si>
  <si>
    <t>A0A0H3M952_MYCBP</t>
  </si>
  <si>
    <t>A0A0H3MFY8_MYCBP</t>
  </si>
  <si>
    <t>A0A0H3M9K3_MYCBP</t>
  </si>
  <si>
    <t>A0A0H3M8S8_MYCBP</t>
  </si>
  <si>
    <t>A0A0H3M932_MYCBP</t>
  </si>
  <si>
    <t>A0A0H3MC25_MYCBP</t>
  </si>
  <si>
    <t>A0A0H3MB73_MYCBP</t>
  </si>
  <si>
    <t>A0A0H3MES8_MYCBP</t>
  </si>
  <si>
    <t>A0A0H3M3E7_MYCBP</t>
  </si>
  <si>
    <t>A0A0H3M957_MYCBP</t>
  </si>
  <si>
    <t>A0A0H3M8A6_MYCBP</t>
  </si>
  <si>
    <t>A0A0H3MAV8_MYCBP</t>
  </si>
  <si>
    <t>A0A0H3MF25_MYCBP</t>
  </si>
  <si>
    <t>A0A0H3M8S1_MYCBP</t>
  </si>
  <si>
    <t>A0A0H3MAP2_MYCBP</t>
  </si>
  <si>
    <t>A0A0H3MI49_MYCBP</t>
  </si>
  <si>
    <t>A0A0H3MB93_MYCBP</t>
  </si>
  <si>
    <t>A0A0H3M9J4_MYCBP</t>
  </si>
  <si>
    <t>A0A0H3M7U9_MYCBP</t>
  </si>
  <si>
    <t>A0A0H3MDW5_MYCBP</t>
  </si>
  <si>
    <t>A0A0H3MB76_MYCBP</t>
  </si>
  <si>
    <t>A0A0H3MEV1_MYCBP</t>
  </si>
  <si>
    <t>A0A0H3M876_MYCBP</t>
  </si>
  <si>
    <t>A0A0H3M9K7_MYCBP</t>
  </si>
  <si>
    <t>A0A0H3M908_MYCBP</t>
  </si>
  <si>
    <t>A0A0H3MB50_MYCBP</t>
  </si>
  <si>
    <t>A0A0H3MHC4_MYCBP</t>
  </si>
  <si>
    <t>A0A0H3MHQ7_MYCBP</t>
  </si>
  <si>
    <t>A0A0H3MI25_MYCBP</t>
  </si>
  <si>
    <t>A0A0H3M1V6_MYCBP</t>
  </si>
  <si>
    <t>A0A0H3M977_MYCBP</t>
  </si>
  <si>
    <t>A0A0H3MC11_MYCBP</t>
  </si>
  <si>
    <t>A0A0H3M9E7_MYCBP</t>
  </si>
  <si>
    <t>A1KMQ8_MYCBP</t>
  </si>
  <si>
    <t>A0A0H3MEL1_MYCBP</t>
  </si>
  <si>
    <t>A0A0H3M6X9_MYCBP</t>
  </si>
  <si>
    <t>A0A0H3M966_MYCBP</t>
  </si>
  <si>
    <t>A0A0H3M8E2_MYCBP</t>
  </si>
  <si>
    <t>A0A0H3MB31_MYCBP</t>
  </si>
  <si>
    <t>A0A0H3MBW6_MYCBP</t>
  </si>
  <si>
    <t>A0A0H3M3X0_MYCBP</t>
  </si>
  <si>
    <t>A0A0H3MEN7_MYCBP</t>
  </si>
  <si>
    <t>A0A0H3M9C6_MYCBP</t>
  </si>
  <si>
    <t>A0A0H3M1V8_MYCBP</t>
  </si>
  <si>
    <t>A0A0G2Q9L1_MYCBP</t>
  </si>
  <si>
    <t>A0A0H3M869_MYCBP</t>
  </si>
  <si>
    <t>A0A0H3MH99_MYCBP</t>
  </si>
  <si>
    <t>A0A0H3MEF7_MYCBP</t>
  </si>
  <si>
    <t>A0A0H3M9B2_MYCBP</t>
  </si>
  <si>
    <t>A0A0H3MB05_MYCBP</t>
  </si>
  <si>
    <t>A0A0H3M8V8_MYCBP</t>
  </si>
  <si>
    <t>A0A0H3MAR0_MYCBP</t>
  </si>
  <si>
    <t>A0A0H3M8Z1_MYCBP</t>
  </si>
  <si>
    <t>A0A0H3MDJ8_MYCBP</t>
  </si>
  <si>
    <t>A0A0H3MBL0_MYCBP</t>
  </si>
  <si>
    <t>A0A0H3M3X4_MYCBP</t>
  </si>
  <si>
    <t>A0A0H3M2J6_MYCBP</t>
  </si>
  <si>
    <t>A0A0H3M8X7_MYCBP</t>
  </si>
  <si>
    <t>A0A0H3M8Y7_MYCBP</t>
  </si>
  <si>
    <t>A0A0H3M8K1_MYCBP</t>
  </si>
  <si>
    <t>A0A0H3M5V0_MYCBP</t>
  </si>
  <si>
    <t>A0A0H3M804_MYCBP</t>
  </si>
  <si>
    <t>A0A0H3M8W3_MYCBP</t>
  </si>
  <si>
    <t>A0A0H3M7L9_MYCBP</t>
  </si>
  <si>
    <t>A0A0H3MG60_MYCBP</t>
  </si>
  <si>
    <t>A0A0H3M6S5_MYCBP</t>
  </si>
  <si>
    <t>A0A0H3M7Z4_MYCBP</t>
  </si>
  <si>
    <t>A0A0H3M8E5_MYCBP</t>
  </si>
  <si>
    <t>A0A0H3M6S2_MYCBP</t>
  </si>
  <si>
    <t>A0A0H3M8Z7_MYCBP</t>
  </si>
  <si>
    <t>A0A0H3MFX9_MYCBP</t>
  </si>
  <si>
    <t>A0A0H3M7S9_MYCBP</t>
  </si>
  <si>
    <t>A0A0H3M3F0_MYCBP</t>
  </si>
  <si>
    <t>A0A0H3M6G4_MYCBP</t>
  </si>
  <si>
    <t>A0A0H3M9Y4_MYCBP</t>
  </si>
  <si>
    <t>A0A0H3MGP9_MYCBP</t>
  </si>
  <si>
    <t>A0A0H3MCY9_MYCBP</t>
  </si>
  <si>
    <t>A0A0H3M6U1_MYCBP</t>
  </si>
  <si>
    <t>A0A0H3M7H0_MYCBP</t>
  </si>
  <si>
    <t>A0A0H3M956_MYCBP</t>
  </si>
  <si>
    <t>A0A0H3M6Y7_MYCBP</t>
  </si>
  <si>
    <t>A0A0H3MCT9_MYCBP</t>
  </si>
  <si>
    <t>A0A0H3MGA4_MYCBP</t>
  </si>
  <si>
    <t>A0A0H3M2K2_MYCBP</t>
  </si>
  <si>
    <t>A0A0H3MIA2_MYCBP</t>
  </si>
  <si>
    <t>A0A0H3M7W5_MYCBP</t>
  </si>
  <si>
    <t>A0A0H3MD36_MYCBP</t>
  </si>
  <si>
    <t>A0A0H3M7B3_MYCBP</t>
  </si>
  <si>
    <t>A0A0H3MCY3_MYCBP</t>
  </si>
  <si>
    <t>A0A0H3M5Y3_MYCBP</t>
  </si>
  <si>
    <t>A0A0H3MG19_MYCBP</t>
  </si>
  <si>
    <t>A0A0H3MFR6_MYCBP</t>
  </si>
  <si>
    <t>A0A0H3M9G0_MYCBP</t>
  </si>
  <si>
    <t>A0A0H3M7K0_MYCBP</t>
  </si>
  <si>
    <t>A0A0H3M998_MYCBP</t>
  </si>
  <si>
    <t>A0A0H3MAR4_MYCBP</t>
  </si>
  <si>
    <t>A0A0H3M7P0_MYCBP</t>
  </si>
  <si>
    <t>A0A0H3M3Y3_MYCBP</t>
  </si>
  <si>
    <t>A0A0H3MDF9_MYCBP</t>
  </si>
  <si>
    <t>A0A0H3M9G8_MYCBP</t>
  </si>
  <si>
    <t>A0A0H3M7U4_MYCBP</t>
  </si>
  <si>
    <t>A0A0H3M1W3_MYCBP</t>
  </si>
  <si>
    <t>A0A0H3MAR6_MYCBP</t>
  </si>
  <si>
    <t>A0A0H3MG35_MYCBP</t>
  </si>
  <si>
    <t>A0A0H3M5E3_MYCBP</t>
  </si>
  <si>
    <t>A0A0H3M3X8_MYCBP</t>
  </si>
  <si>
    <t>A0A0H3M8E9_MYCBP</t>
  </si>
  <si>
    <t>A0A0H3M9A3_MYCBP</t>
  </si>
  <si>
    <t>A0A0H3MDR6_MYCBP</t>
  </si>
  <si>
    <t>A0A0H3MGL7_MYCBP</t>
  </si>
  <si>
    <t>A0A0H3M1W6_MYCBP</t>
  </si>
  <si>
    <t>A0A0H3MGC9_MYCBP</t>
  </si>
  <si>
    <t>A0A0H3MEI6_MYCBP</t>
  </si>
  <si>
    <t>A0A0H3MGH9_MYCBP</t>
  </si>
  <si>
    <t>A0A0H3MBR7_MYCBP</t>
  </si>
  <si>
    <t>A0A0H3M2K7_MYCBP</t>
  </si>
  <si>
    <t>A0A0H3M1X0_MYCBP</t>
  </si>
  <si>
    <t>A0A0H3MD45_MYCBP</t>
  </si>
  <si>
    <t>A0A0H3MDI0_MYCBP</t>
  </si>
  <si>
    <t>A0A0H3MEN6_MYCBP</t>
  </si>
  <si>
    <t>A0A0H3M8F0_MYCBP</t>
  </si>
  <si>
    <t>A0A0H3MAR9_MYCBP</t>
  </si>
  <si>
    <t>A0A0H3M816_MYCBP</t>
  </si>
  <si>
    <t>A0A0H3M827_MYCBP</t>
  </si>
  <si>
    <t>A0A0H3M832_MYCBP</t>
  </si>
  <si>
    <t>A0A0H3M8R8_MYCBP</t>
  </si>
  <si>
    <t>A0A0H3M8T0_MYCBP</t>
  </si>
  <si>
    <t>A0A0H3M8F7_MYCBP</t>
  </si>
  <si>
    <t>A0A0H3M2K9_MYCBP</t>
  </si>
  <si>
    <t>A0A0H3M983_MYCBP</t>
  </si>
  <si>
    <t>A0A0H3MDI4_MYCBP</t>
  </si>
  <si>
    <t>A0A0H3MD69_MYCBP</t>
  </si>
  <si>
    <t>A0A0H3M7Z8_MYCBP</t>
  </si>
  <si>
    <t>A0A0H3M8F2_MYCBP</t>
  </si>
  <si>
    <t>A0A0H3M3Z0_MYCBP</t>
  </si>
  <si>
    <t>A0A0H3MAS1_MYCBP</t>
  </si>
  <si>
    <t>A0A0H3M2L4_MYCBP</t>
  </si>
  <si>
    <t>A0A0H3M898_MYCBP</t>
  </si>
  <si>
    <t>A0A0H3M7A3_MYCBP</t>
  </si>
  <si>
    <t>A0A0H3MGF5_MYCBP</t>
  </si>
  <si>
    <t>A0A0H3M992_MYCBP</t>
  </si>
  <si>
    <t>A0A0H3M1Y5_MYCBP</t>
  </si>
  <si>
    <t>A0A0H3M7Y9_MYCBP</t>
  </si>
  <si>
    <t>A0A0H3M6W3_MYCBP</t>
  </si>
  <si>
    <t>A0A0H3MER2_MYCBP</t>
  </si>
  <si>
    <t>A0A0H3M7E2_MYCBP</t>
  </si>
  <si>
    <t>A0A0H3M6F0_MYCBP</t>
  </si>
  <si>
    <t>A0A0H3MG74_MYCBP</t>
  </si>
  <si>
    <t>A0A0H3MAS2_MYCBP</t>
  </si>
  <si>
    <t>A0A0H3M857_MYCBP</t>
  </si>
  <si>
    <t>A0A0H3M6J5_MYCBP</t>
  </si>
  <si>
    <t>A0A0H3M7T1_MYCBP</t>
  </si>
  <si>
    <t>A0A0H3MDB4_MYCBP</t>
  </si>
  <si>
    <t>A0A0H3M7J5_MYCBP</t>
  </si>
  <si>
    <t>A0A0H3M9D8_MYCBP</t>
  </si>
  <si>
    <t>A0A0H3MCR4_MYCBP</t>
  </si>
  <si>
    <t>A0A0H3M9U7_MYCBP</t>
  </si>
  <si>
    <t>A0A0H3MFV8_MYCBP</t>
  </si>
  <si>
    <t>A0A0H3M7P4_MYCBP</t>
  </si>
  <si>
    <t>A0A0H3M2L7_MYCBP</t>
  </si>
  <si>
    <t>A0A0H3MC53_MYCBP</t>
  </si>
  <si>
    <t>A0A0H3MF76_MYCBP</t>
  </si>
  <si>
    <t>A0A0H3MBW2_MYCBP</t>
  </si>
  <si>
    <t>A0A0H3MBS1_MYCBP</t>
  </si>
  <si>
    <t>A0A0H3MGT9_MYCBP</t>
  </si>
  <si>
    <t>A0A0H3M8S5_MYCBP</t>
  </si>
  <si>
    <t>A0A0H3M5X8_MYCBP</t>
  </si>
  <si>
    <t>A0A0H3MEM6_MYCBP</t>
  </si>
  <si>
    <t>A0A0H3M8A0_MYCBP</t>
  </si>
  <si>
    <t>A0A0H3M8G0_MYCBP</t>
  </si>
  <si>
    <t>A0A0H3M5H4_MYCBP</t>
  </si>
  <si>
    <t>A0A0H3M6C2_MYCBP</t>
  </si>
  <si>
    <t>A0A0H3MDA6_MYCBP</t>
  </si>
  <si>
    <t>A0A0H3M7T2_MYCBP</t>
  </si>
  <si>
    <t>A0A0H3M6K6_MYCBP</t>
  </si>
  <si>
    <t>A0A0H3MCB8_MYCBP</t>
  </si>
  <si>
    <t>A0A0H3M787_MYCBP</t>
  </si>
  <si>
    <t>A0A0H3MFQ5_MYCBP</t>
  </si>
  <si>
    <t>A0A0H3M896_MYCBP</t>
  </si>
  <si>
    <t>A0A0H3MEP6_MYCBP</t>
  </si>
  <si>
    <t>A0A0H3M6K1_MYCBP</t>
  </si>
  <si>
    <t>A0A0H3M968_MYCBP</t>
  </si>
  <si>
    <t>A0A0H3M6G1_MYCBP</t>
  </si>
  <si>
    <t>A0A0H3MA82_MYCBP</t>
  </si>
  <si>
    <t>A0A0H3MBH9_MYCBP</t>
  </si>
  <si>
    <t>A0A0H3M9G2_MYCBP</t>
  </si>
  <si>
    <t>A0A0H3M7T8_MYCBP</t>
  </si>
  <si>
    <t>A0A0H3MBH7_MYCBP</t>
  </si>
  <si>
    <t>A0A0H3M874_MYCBP</t>
  </si>
  <si>
    <t>A0A0H3M7Q6_MYCBP</t>
  </si>
  <si>
    <t>A0A0H3M7K2_MYCBP</t>
  </si>
  <si>
    <t>A0A0H3M6I8_MYCBP</t>
  </si>
  <si>
    <t>A0A0H3MBS7_MYCBP</t>
  </si>
  <si>
    <t>A0A0H3M1Z7_MYCBP</t>
  </si>
  <si>
    <t>A0A0H3MCV2_MYCBP</t>
  </si>
  <si>
    <t>A0A0H3M929_MYCBP</t>
  </si>
  <si>
    <t>A0A0H3MGD9_MYCBP</t>
  </si>
  <si>
    <t>A0A0H3MDP7_MYCBP</t>
  </si>
  <si>
    <t>A0A0H3M402_MYCBP</t>
  </si>
  <si>
    <t>A0A0H3MII2_MYCBP</t>
  </si>
  <si>
    <t>A0A0H3M9W6_MYCBP</t>
  </si>
  <si>
    <t>A0A0H3M5U3_MYCBP</t>
  </si>
  <si>
    <t>A0A0H3M6H3_MYCBP</t>
  </si>
  <si>
    <t>A0A0H3MDU7_MYCBP</t>
  </si>
  <si>
    <t>A0A0H3MIH3_MYCBP</t>
  </si>
  <si>
    <t>A0A0H3MER8_MYCBP</t>
  </si>
  <si>
    <t>A0A0H3MHN2_MYCBP</t>
  </si>
  <si>
    <t>A0A0H3MAS5_MYCBP</t>
  </si>
  <si>
    <t>A0A0H3M408_MYCBP</t>
  </si>
  <si>
    <t>A0A0H3MIE9_MYCBP</t>
  </si>
  <si>
    <t>A0A0H3MEU8_MYCBP</t>
  </si>
  <si>
    <t>A0A0H3M2M1_MYCBP</t>
  </si>
  <si>
    <t>A0A0H3M9Y6_MYCBP</t>
  </si>
  <si>
    <t>A0A0H3M8Y8_MYCBP</t>
  </si>
  <si>
    <t>A0A0H3M8G3_MYCBP</t>
  </si>
  <si>
    <t>A0A0H3MF17_MYCBP</t>
  </si>
  <si>
    <t>A0A0H3M8Y6_MYCBP</t>
  </si>
  <si>
    <t>A0A0H3MEI2_MYCBP</t>
  </si>
  <si>
    <t>A0A0H3M200_MYCBP</t>
  </si>
  <si>
    <t>A0A0H3M203_MYCBP</t>
  </si>
  <si>
    <t>A0A0H3MGT4_MYCBP</t>
  </si>
  <si>
    <t>A0A0H3MCW3_MYCBP</t>
  </si>
  <si>
    <t>A0A0H3M7T6_MYCBP</t>
  </si>
  <si>
    <t>A0A0H3M8G8_MYCBP</t>
  </si>
  <si>
    <t>A0A0H3MAS7_MYCBP</t>
  </si>
  <si>
    <t>A0A0H3M2M6_MYCBP</t>
  </si>
  <si>
    <t>A0A0H3MC30_MYCBP</t>
  </si>
  <si>
    <t>A0A0H3M414_MYCBP</t>
  </si>
  <si>
    <t>A0A0H3M8A2_MYCBP</t>
  </si>
  <si>
    <t>A0A0H3M9H0_MYCBP</t>
  </si>
  <si>
    <t>A0A0H3M7A6_MYCBP</t>
  </si>
  <si>
    <t>A0A0H3M7C8_MYCBP</t>
  </si>
  <si>
    <t>A0A0H3M8G7_MYCBP</t>
  </si>
  <si>
    <t>A0A0H3M5Z3_MYCBP</t>
  </si>
  <si>
    <t>A0A0H3MGY7_MYCBP</t>
  </si>
  <si>
    <t>A0A0H3M3Q4_MYCBP</t>
  </si>
  <si>
    <t>A0A0H3M2N1_MYCBP</t>
  </si>
  <si>
    <t>A0A0H3MF33_MYCBP</t>
  </si>
  <si>
    <t>A0A0H3MIC5_MYCBP</t>
  </si>
  <si>
    <t>A0A0H3MIG9_MYCBP</t>
  </si>
  <si>
    <t>A0A0H3M6Q9_MYCBP</t>
  </si>
  <si>
    <t>A0A0H3MAT2_MYCBP</t>
  </si>
  <si>
    <t>A0A0H3M8H9_MYCBP</t>
  </si>
  <si>
    <t>A0A0H3M6A5_MYCBP</t>
  </si>
  <si>
    <t>A0A0H3M6H2_MYCBP</t>
  </si>
  <si>
    <t>A0A0H3M206_MYCBP</t>
  </si>
  <si>
    <t>A0A0H3M8H2_MYCBP</t>
  </si>
  <si>
    <t>A0A0H3MIF9_MYCBP</t>
  </si>
  <si>
    <t>A0A0H3M8Z8_MYCBP</t>
  </si>
  <si>
    <t>A0A0H3M8Y1_MYCBP</t>
  </si>
  <si>
    <t>A0A0H3MAT6_MYCBP</t>
  </si>
  <si>
    <t>A0A0H3M919_MYCBP</t>
  </si>
  <si>
    <t>A0A0H3M8A5_MYCBP</t>
  </si>
  <si>
    <t>A0A0H3MAV3_MYCBP</t>
  </si>
  <si>
    <t>A0A0H3MAN5_MYCBP</t>
  </si>
  <si>
    <t>A0A0H3M9H8_MYCBP</t>
  </si>
  <si>
    <t>A0A0H3M211_MYCBP</t>
  </si>
  <si>
    <t>A0A0H3M6H6_MYCBP</t>
  </si>
  <si>
    <t>A0A0H3MI04_MYCBP</t>
  </si>
  <si>
    <t>A0A0H3M9H2_MYCBP</t>
  </si>
  <si>
    <t>A0A0H3MAU6_MYCBP</t>
  </si>
  <si>
    <t>A0A0H3M8H6_MYCBP</t>
  </si>
  <si>
    <t>A0A0H3M6R4_MYCBP</t>
  </si>
  <si>
    <t>A0A0H3MET2_MYCBP</t>
  </si>
  <si>
    <t>A0A0H3MG50_MYCBP</t>
  </si>
  <si>
    <t>A0A0H3MER4_MYCBP</t>
  </si>
  <si>
    <t>A0A0H3M914_MYCBP</t>
  </si>
  <si>
    <t>A0A0H3MAT4_MYCBP</t>
  </si>
  <si>
    <t>A0A0H3MEQ5_MYCBP</t>
  </si>
  <si>
    <t>A0A0H3M9I6_MYCBP</t>
  </si>
  <si>
    <t>A0A0H3M8H8_MYCBP</t>
  </si>
  <si>
    <t>A0A0H3M7X6_MYCBP</t>
  </si>
  <si>
    <t>A0A0H3MB60_MYCBP</t>
  </si>
  <si>
    <t>A0A0H3M8P2_MYCBP</t>
  </si>
  <si>
    <t>A0A0H3MAP0_MYCBP</t>
  </si>
  <si>
    <t>A0A0H3M2Y4_MYCBP</t>
  </si>
  <si>
    <t>A0A0G2Q9J6_MYCBP</t>
  </si>
  <si>
    <t>A0A0H3M972_MYCBP</t>
  </si>
  <si>
    <t>A0A0H3MER9_MYCBP</t>
  </si>
  <si>
    <t>A0A0H3M7A9_MYCBP</t>
  </si>
  <si>
    <t>A0A0H3M2P4_MYCBP</t>
  </si>
  <si>
    <t>A0A0H3MER0_MYCBP</t>
  </si>
  <si>
    <t>A0A0H3ME62_MYCBP</t>
  </si>
  <si>
    <t>A0A0H3M8D8_MYCBP</t>
  </si>
  <si>
    <t>A0A0H3MAA0_MYCBP</t>
  </si>
  <si>
    <t>A0A0H3M5K2_MYCBP</t>
  </si>
  <si>
    <t>A0A0H3MHZ4_MYCBP</t>
  </si>
  <si>
    <t>A0A0H3M8I3_MYCBP</t>
  </si>
  <si>
    <t>A0A0H3M9W1_MYCBP</t>
  </si>
  <si>
    <t>A0A0H3M9F7_MYCBP</t>
  </si>
  <si>
    <t>A0A0H3MEV4_MYCBP</t>
  </si>
  <si>
    <t>A0A0H3MB64_MYCBP</t>
  </si>
  <si>
    <t>A0A0H3M3T1_MYCBP</t>
  </si>
  <si>
    <t>A0A0G2Q9J9_MYCBP</t>
  </si>
  <si>
    <t>A0A0H3M742_MYCBP</t>
  </si>
  <si>
    <t>A0A0H3MB55_MYCBP</t>
  </si>
  <si>
    <t>A0A0H3M9G6_MYCBP</t>
  </si>
  <si>
    <t>A0A0H3MFA8_MYCBP</t>
  </si>
  <si>
    <t>A0A0H3M8N0_MYCBP</t>
  </si>
  <si>
    <t>A0A0H3MHQ2_MYCBP</t>
  </si>
  <si>
    <t>A0A0H3MEE6_MYCBP</t>
  </si>
  <si>
    <t>A0A0H3M435_MYCBP</t>
  </si>
  <si>
    <t>A0A0H3MDP3_MYCBP</t>
  </si>
  <si>
    <t>A0A0H3MAW8_MYCBP</t>
  </si>
  <si>
    <t>A0A0H3M218_MYCBP</t>
  </si>
  <si>
    <t>A0A0H3MH77_MYCBP</t>
  </si>
  <si>
    <t>A0A0H3M7J9_MYCBP</t>
  </si>
  <si>
    <t>A0A0H3MAG5_MYCBP</t>
  </si>
  <si>
    <t>A0A0H3MG70_MYCBP</t>
  </si>
  <si>
    <t>A0A0H3MEG9_MYCBP</t>
  </si>
  <si>
    <t>A0A0H3MF51_MYCBP</t>
  </si>
  <si>
    <t>A0A0H3M958_MYCBP</t>
  </si>
  <si>
    <t>A0A0H3MET7_MYCBP</t>
  </si>
  <si>
    <t>A0A0H3MF09_MYCBP</t>
  </si>
  <si>
    <t>A0A0G2Q9H6_MYCBP</t>
  </si>
  <si>
    <t>A0A0H3M8Q5_MYCBP</t>
  </si>
  <si>
    <t>A0A0H3MGR2_MYCBP</t>
  </si>
  <si>
    <t>A0A0G2Q9J7_MYCBP</t>
  </si>
  <si>
    <t>A0A0H3M222_MYCBP</t>
  </si>
  <si>
    <t>A0A0H3MDL8_MYCBP</t>
  </si>
  <si>
    <t>A0A0H3MAW4_MYCBP</t>
  </si>
  <si>
    <t>A0A0H3MHA8_MYCBP</t>
  </si>
  <si>
    <t>A0A0H3M5I5_MYCBP</t>
  </si>
  <si>
    <t>A0A0H3M2P9_MYCBP</t>
  </si>
  <si>
    <t>A0A0H3M923_MYCBP</t>
  </si>
  <si>
    <t>A0A0H3M6X7_MYCBP</t>
  </si>
  <si>
    <t>A0A0H3M5S8_MYCBP</t>
  </si>
  <si>
    <t>A0A0H3MAT8_MYCBP</t>
  </si>
  <si>
    <t>A0A0H3M8T6_MYCBP</t>
  </si>
  <si>
    <t>A0A0H3M7K4_MYCBP</t>
  </si>
  <si>
    <t>A0A0H3M8I8_MYCBP</t>
  </si>
  <si>
    <t>A0A0H3M225_MYCBP</t>
  </si>
  <si>
    <t>A0A0H3MBR4_MYCBP</t>
  </si>
  <si>
    <t>A0A0H3M441_MYCBP</t>
  </si>
  <si>
    <t>A0A0H3M9E9_MYCBP</t>
  </si>
  <si>
    <t>A0A0H3M974_MYCBP</t>
  </si>
  <si>
    <t>A0A0H3MEV9_MYCBP</t>
  </si>
  <si>
    <t>A0A0H3MAU2_MYCBP</t>
  </si>
  <si>
    <t>A0A0H3M5I2_MYCBP</t>
  </si>
  <si>
    <t>A0A0H3M707_MYCBP</t>
  </si>
  <si>
    <t>A0A0H3M9A4_MYCBP</t>
  </si>
  <si>
    <t>A0A0H3M7S7_MYCBP</t>
  </si>
  <si>
    <t>A0A0H3M2Q3_MYCBP</t>
  </si>
  <si>
    <t>A0A0H3M8J1_MYCBP</t>
  </si>
  <si>
    <t>A0A0H3MGP1_MYCBP</t>
  </si>
  <si>
    <t>A0A0H3M6V5_MYCBP</t>
  </si>
  <si>
    <t>A0A0H3M228_MYCBP</t>
  </si>
  <si>
    <t>A0A0H3MBM9_MYCBP</t>
  </si>
  <si>
    <t>A0A0H3MDP0_MYCBP</t>
  </si>
  <si>
    <t>A0A0H3MC58_MYCBP</t>
  </si>
  <si>
    <t>A0A0H3M836_MYCBP</t>
  </si>
  <si>
    <t>A0A0H3MH16_MYCBP</t>
  </si>
  <si>
    <t>A0A0H3M994_MYCBP</t>
  </si>
  <si>
    <t>A0A0H3MEJ5_MYCBP</t>
  </si>
  <si>
    <t>A0A0H3M2Q7_MYCBP</t>
  </si>
  <si>
    <t>A0A0H3MAU5_MYCBP</t>
  </si>
  <si>
    <t>A0A0H3ME67_MYCBP</t>
  </si>
  <si>
    <t>A0A0H3M9T7_MYCBP</t>
  </si>
  <si>
    <t>A0A0H3M8T3_MYCBP</t>
  </si>
  <si>
    <t>A0A0H3MCV7_MYCBP</t>
  </si>
  <si>
    <t>A0A0H3M454_MYCBP</t>
  </si>
  <si>
    <t>A0A0H3M872_MYCBP</t>
  </si>
  <si>
    <t>A0A0H3MI61_MYCBP</t>
  </si>
  <si>
    <t>A0A0H3M8J5_MYCBP</t>
  </si>
  <si>
    <t>A0A0H3MHY8_MYCBP</t>
  </si>
  <si>
    <t>A0A0H3MEK1_MYCBP</t>
  </si>
  <si>
    <t>A0A0H3M9M3_MYCBP</t>
  </si>
  <si>
    <t>A0A0H3M2R6_MYCBP</t>
  </si>
  <si>
    <t>A0A0H3M9M1_MYCBP</t>
  </si>
  <si>
    <t>A0A0H3M899_MYCBP</t>
  </si>
  <si>
    <t>A0A0H3MFT1_MYCBP</t>
  </si>
  <si>
    <t>A0A0H3MB38_MYCBP</t>
  </si>
  <si>
    <t>A0A0H3M6M6_MYCBP</t>
  </si>
  <si>
    <t>A0A0H3MAV0_MYCBP</t>
  </si>
  <si>
    <t>A0A0H3MBJ4_MYCBP</t>
  </si>
  <si>
    <t>A0A0H3M2R2_MYCBP</t>
  </si>
  <si>
    <t>A0A0H3M8X5_MYCBP</t>
  </si>
  <si>
    <t>A0A0H3M8J8_MYCBP</t>
  </si>
  <si>
    <t>A0A0H3M233_MYCBP</t>
  </si>
  <si>
    <t>A0A0H3M8E3_MYCBP</t>
  </si>
  <si>
    <t>A0A0H3M8V2_MYCBP</t>
  </si>
  <si>
    <t>A0A0H3M9F2_MYCBP</t>
  </si>
  <si>
    <t>A0A0H3M461_MYCBP</t>
  </si>
  <si>
    <t>A0A0H3M8Z2_MYCBP</t>
  </si>
  <si>
    <t>A0A0H3M880_MYCBP</t>
  </si>
  <si>
    <t>A0A0H3M6F1_MYCBP</t>
  </si>
  <si>
    <t>A0A0H3MC48_MYCBP</t>
  </si>
  <si>
    <t>A0A0H3M6E0_MYCBP</t>
  </si>
  <si>
    <t>A0A0H3M628_MYCBP</t>
  </si>
  <si>
    <t>A0A0H3MEP8_MYCBP</t>
  </si>
  <si>
    <t>A0A0H3MBA1_MYCBP</t>
  </si>
  <si>
    <t>A0A0H3MB41_MYCBP</t>
  </si>
  <si>
    <t>A0A0H3M472_MYCBP</t>
  </si>
  <si>
    <t>A0A0H3M466_MYCBP</t>
  </si>
  <si>
    <t>A0A0H3M237_MYCBP</t>
  </si>
  <si>
    <t>A0A0H3MHY3_MYCBP</t>
  </si>
  <si>
    <t>A0A0H3M245_MYCBP</t>
  </si>
  <si>
    <t>A0A0H3M8K2_MYCBP</t>
  </si>
  <si>
    <t>A0A0H3M7S3_MYCBP</t>
  </si>
  <si>
    <t>A0A0H3M9F9_MYCBP</t>
  </si>
  <si>
    <t>A0A0H3M8Y4_MYCBP</t>
  </si>
  <si>
    <t>A0A0H3MAV7_MYCBP</t>
  </si>
  <si>
    <t>A0A0H3MHW8_MYCBP</t>
  </si>
  <si>
    <t>A0A0H3M2S0_MYCBP</t>
  </si>
  <si>
    <t>A0A0H3M9E3_MYCBP</t>
  </si>
  <si>
    <t>A0A0H3MIE5_MYCBP</t>
  </si>
  <si>
    <t>A0A0H3MEG5_MYCBP</t>
  </si>
  <si>
    <t>A0A0H3M833_MYCBP</t>
  </si>
  <si>
    <t>A0A0G2Q9L2_MYCBP</t>
  </si>
  <si>
    <t>A0A0H3M8U6_MYCBP</t>
  </si>
  <si>
    <t>A0A0G2Q9K9_MYCBP</t>
  </si>
  <si>
    <t>A0A0H3MCD6_MYCBP</t>
  </si>
  <si>
    <t>A0A0H3MEW3_MYCBP</t>
  </si>
  <si>
    <t>A0A0H3MAV9_MYCBP</t>
  </si>
  <si>
    <t>A0A0H3M8E1_MYCBP</t>
  </si>
  <si>
    <t>A0A0H3M9B6_MYCBP</t>
  </si>
  <si>
    <t>A0A0H3M8K6_MYCBP</t>
  </si>
  <si>
    <t>A0A0H3M6R6_MYCBP</t>
  </si>
  <si>
    <t>A0A0H3M839_MYCBP</t>
  </si>
  <si>
    <t>A0A0H3MHS7_MYCBP</t>
  </si>
  <si>
    <t>A0A0G2Q9N4_MYCBP</t>
  </si>
  <si>
    <t>A0A0H3MFA3_MYCBP</t>
  </si>
  <si>
    <t>A0A0H3MGQ2_MYCBP</t>
  </si>
  <si>
    <t>A0A0H3MHS0_MYCBP</t>
  </si>
  <si>
    <t>A0A0H3M712_MYCBP</t>
  </si>
  <si>
    <t>A0A0H3M7V3_MYCBP</t>
  </si>
  <si>
    <t>A0A0H3MAL3_MYCBP</t>
  </si>
  <si>
    <t>A0A0H3M8U0_MYCBP</t>
  </si>
  <si>
    <t>A0A0H3M5J3_MYCBP</t>
  </si>
  <si>
    <t>A0A0H3M8C2_MYCBP</t>
  </si>
  <si>
    <t>A0A0H3MHX6_MYCBP</t>
  </si>
  <si>
    <t>A0A0H3M8D4_MYCBP</t>
  </si>
  <si>
    <t>A0A0H3M9U4_MYCBP</t>
  </si>
  <si>
    <t>A0A0H3M6I5_MYCBP</t>
  </si>
  <si>
    <t>A0A0H3M7Q9_MYCBP</t>
  </si>
  <si>
    <t>A0A0H3M679_MYCBP</t>
  </si>
  <si>
    <t>A0A0H3MB28_MYCBP</t>
  </si>
  <si>
    <t>A0A0H3MBG7_MYCBP</t>
  </si>
  <si>
    <t>A0A0H3MHD6_MYCBP</t>
  </si>
  <si>
    <t>A0A0H3MAM9_MYCBP</t>
  </si>
  <si>
    <t>A0A0H3M2S4_MYCBP</t>
  </si>
  <si>
    <t>A0A0H3MHW3_MYCBP</t>
  </si>
  <si>
    <t>A0A0H3MEN4_MYCBP</t>
  </si>
  <si>
    <t>A0A0H3MBQ8_MYCBP</t>
  </si>
  <si>
    <t>A0A0H3M9D9_MYCBP</t>
  </si>
  <si>
    <t>A0A0H3M5B6_MYCBP</t>
  </si>
  <si>
    <t>A0A0H3M249_MYCBP</t>
  </si>
  <si>
    <t>A0A0H3M5H9_MYCBP</t>
  </si>
  <si>
    <t>A0A0H3M8K9_MYCBP</t>
  </si>
  <si>
    <t>A0A0H3MAW3_MYCBP</t>
  </si>
  <si>
    <t>A0A0H3M2S8_MYCBP</t>
  </si>
  <si>
    <t>A0A0H3M5K8_MYCBP</t>
  </si>
  <si>
    <t>A0A0H3M251_MYCBP</t>
  </si>
  <si>
    <t>A0A0H3M6Z4_MYCBP</t>
  </si>
  <si>
    <t>A0A0H3M902_MYCBP</t>
  </si>
  <si>
    <t>A0A0H3M7X9_MYCBP</t>
  </si>
  <si>
    <t>A0A0H3M6W6_MYCBP</t>
  </si>
  <si>
    <t>A0A0H3M8L3_MYCBP</t>
  </si>
  <si>
    <t>A0A0H3MFR0_MYCBP</t>
  </si>
  <si>
    <t>A0A0H3M9U0_MYCBP</t>
  </si>
  <si>
    <t>A0A0H3M6G0_MYCBP</t>
  </si>
  <si>
    <t>A0A0H3M8G2_MYCBP</t>
  </si>
  <si>
    <t>A0A0H3M7X4_MYCBP</t>
  </si>
  <si>
    <t>A0A0H3M7U5_MYCBP</t>
  </si>
  <si>
    <t>A0A0H3MEU2_MYCBP</t>
  </si>
  <si>
    <t>A0A0H3M9S3_MYCBP</t>
  </si>
  <si>
    <t>A0A0H3M7D1_MYCBP</t>
  </si>
  <si>
    <t>A0A0H3MFK4_MYCBP</t>
  </si>
  <si>
    <t>A0A0H3M254_MYCBP</t>
  </si>
  <si>
    <t>A0A0H3M791_MYCBP</t>
  </si>
  <si>
    <t>A0A0H3M7G7_MYCBP</t>
  </si>
  <si>
    <t>A0A0H3M9V3_MYCBP</t>
  </si>
  <si>
    <t>A0A0H3M481_MYCBP</t>
  </si>
  <si>
    <t>A0A0H3M7U0_MYCBP</t>
  </si>
  <si>
    <t>A0A0H3MCD2_MYCBP</t>
  </si>
  <si>
    <t>A0A0H3MA59_MYCBP</t>
  </si>
  <si>
    <t>A0A0H3M934_MYCBP</t>
  </si>
  <si>
    <t>A0A0H3M9R2_MYCBP</t>
  </si>
  <si>
    <t>A0A0H3M8Q6_MYCBP</t>
  </si>
  <si>
    <t>A0A0H3MFX4_MYCBP</t>
  </si>
  <si>
    <t>A0A0H3M7J4_MYCBP</t>
  </si>
  <si>
    <t>A0A0H3MAW7_MYCBP</t>
  </si>
  <si>
    <t>A0A0H3M866_MYCBP</t>
  </si>
  <si>
    <t>A0A0H3MG15_MYCBP</t>
  </si>
  <si>
    <t>A0A0H3M2T2_MYCBP</t>
  </si>
  <si>
    <t>A0A0H3M7X7_MYCBP</t>
  </si>
  <si>
    <t>A0A0H3M7R2_MYCBP</t>
  </si>
  <si>
    <t>A0A0H3MBT8_MYCBP</t>
  </si>
  <si>
    <t>A0A0H3M8L6_MYCBP</t>
  </si>
  <si>
    <t>A0A0H3M7J1_MYCBP</t>
  </si>
  <si>
    <t>A0A0H3M505_MYCBP</t>
  </si>
  <si>
    <t>A0A0H3MCX9_MYCBP</t>
  </si>
  <si>
    <t>A0A0H3M6T0_MYCBP</t>
  </si>
  <si>
    <t>A0A0H3MFZ3_MYCBP</t>
  </si>
  <si>
    <t>A0A0H3M8B0_MYCBP</t>
  </si>
  <si>
    <t>A0A0H3M889_MYCBP</t>
  </si>
  <si>
    <t>A0A0H3MGI9_MYCBP</t>
  </si>
  <si>
    <t>A0A0H3MFK9_MYCBP</t>
  </si>
  <si>
    <t>A0A0H3MD03_MYCBP</t>
  </si>
  <si>
    <t>A0A0H3MFW8_MYCBP</t>
  </si>
  <si>
    <t>A0A0H3M7I2_MYCBP</t>
  </si>
  <si>
    <t>A0A0H3MAX0_MYCBP</t>
  </si>
  <si>
    <t>A0A0G2Q9L7_MYCBP</t>
  </si>
  <si>
    <t>A0A0H3M485_MYCBP</t>
  </si>
  <si>
    <t>A0A0H3M714_MYCBP</t>
  </si>
  <si>
    <t>A0A0H3M7V8_MYCBP</t>
  </si>
  <si>
    <t>A0A0H3MGF0_MYCBP</t>
  </si>
  <si>
    <t>A0A0H3M7F2_MYCBP</t>
  </si>
  <si>
    <t>A0A0H3M490_MYCBP</t>
  </si>
  <si>
    <t>A0A0H3M8M0_MYCBP</t>
  </si>
  <si>
    <t>A0A0H3M6T9_MYCBP</t>
  </si>
  <si>
    <t>A0A0H3M9V6_MYCBP</t>
  </si>
  <si>
    <t>A0A0H3M2T8_MYCBP</t>
  </si>
  <si>
    <t>A0A0H3MBU0_MYCBP</t>
  </si>
  <si>
    <t>A0A0H3M257_MYCBP</t>
  </si>
  <si>
    <t>A0A0H3M852_MYCBP</t>
  </si>
  <si>
    <t>A0A0H3M6I2_MYCBP</t>
  </si>
  <si>
    <t>A0A0H3MC16_MYCBP</t>
  </si>
  <si>
    <t>A0A0H3MAX2_MYCBP</t>
  </si>
  <si>
    <t>A0A0H3M750_MYCBP</t>
  </si>
  <si>
    <t>A0A0H3MDM9_MYCBP</t>
  </si>
  <si>
    <t>A0A0H3MEJ1_MYCBP</t>
  </si>
  <si>
    <t>A0A0H3M8V6_MYCBP</t>
  </si>
  <si>
    <t>A0A0H3M7M8_MYCBP</t>
  </si>
  <si>
    <t>A0A0H3M9S2_MYCBP</t>
  </si>
  <si>
    <t>A0A0H3MEY2_MYCBP</t>
  </si>
  <si>
    <t>A0A0H3M7W3_MYCBP</t>
  </si>
  <si>
    <t>A0A0H3M9C1_MYCBP</t>
  </si>
  <si>
    <t>A0A0H3MBD3_MYCBP</t>
  </si>
  <si>
    <t>A0A0H3MEK6_MYCBP</t>
  </si>
  <si>
    <t>A0A0H3MGE6_MYCBP</t>
  </si>
  <si>
    <t>A0A0H3M6L1_MYCBP</t>
  </si>
  <si>
    <t>A0A0H3MEZ7_MYCBP</t>
  </si>
  <si>
    <t>A0A0H3MIA6_MYCBP</t>
  </si>
  <si>
    <t>A0A0H3M7X0_MYCBP</t>
  </si>
  <si>
    <t>A0A0H3M802_MYCBP</t>
  </si>
  <si>
    <t>A0A0H3M7L1_MYCBP</t>
  </si>
  <si>
    <t>A0A0H3M794_MYCBP</t>
  </si>
  <si>
    <t>A0A0H3MF22_MYCBP</t>
  </si>
  <si>
    <t>A0A0H3M5D7_MYCBP</t>
  </si>
  <si>
    <t>A0A0H3M9A9_MYCBP</t>
  </si>
  <si>
    <t>A0A0H3MBE7_MYCBP</t>
  </si>
  <si>
    <t>A0A0H3M6L0_MYCBP</t>
  </si>
  <si>
    <t>A0A0H3M9Q3_MYCBP</t>
  </si>
  <si>
    <t>A0A0H3M2U2_MYCBP</t>
  </si>
  <si>
    <t>A0A0H3M855_MYCBP</t>
  </si>
  <si>
    <t>A0A0H3M9L8_MYCBP</t>
  </si>
  <si>
    <t>A0A0H3M9B4_MYCBP</t>
  </si>
  <si>
    <t>A0A0H3MI82_MYCBP</t>
  </si>
  <si>
    <t>A0A0H3MIB2_MYCBP</t>
  </si>
  <si>
    <t>A0A0H3MG99_MYCBP</t>
  </si>
  <si>
    <t>A0A0H3M258_MYCBP</t>
  </si>
  <si>
    <t>A0A0H3M8M4_MYCBP</t>
  </si>
  <si>
    <t>A0A0H3MDF5_MYCBP</t>
  </si>
  <si>
    <t>A0A0H3M494_MYCBP</t>
  </si>
  <si>
    <t>A0A0H3MBE1_MYCBP</t>
  </si>
  <si>
    <t>A0A0H3M260_MYCBP</t>
  </si>
  <si>
    <t>A0A0H3MEV5_MYCBP</t>
  </si>
  <si>
    <t>A0A0H3M863_MYCBP</t>
  </si>
  <si>
    <t>A0A0H3M9L3_MYCBP</t>
  </si>
  <si>
    <t>A0A0H3MD77_MYCBP</t>
  </si>
  <si>
    <t>A0A0H3MAX6_MYCBP</t>
  </si>
  <si>
    <t>A0A0H3MDB0_MYCBP</t>
  </si>
  <si>
    <t>A0A0H3M9R1_MYCBP</t>
  </si>
  <si>
    <t>A0A0H3MID2_MYCBP</t>
  </si>
  <si>
    <t>A0A0H3M2U8_MYCBP</t>
  </si>
  <si>
    <t>A0A0H3M9S7_MYCBP</t>
  </si>
  <si>
    <t>A0A0H3MEY7_MYCBP</t>
  </si>
  <si>
    <t>A0A0H3M7U1_MYCBP</t>
  </si>
  <si>
    <t>A0A0H3MEZ0_MYCBP</t>
  </si>
  <si>
    <t>A0A0H3M8M9_MYCBP</t>
  </si>
  <si>
    <t>A0A0H3MD87_MYCBP</t>
  </si>
  <si>
    <t>A0A0H3MG92_MYCBP</t>
  </si>
  <si>
    <t>A0A0H3M9X1_MYCBP</t>
  </si>
  <si>
    <t>A0A0H3M2V2_MYCBP</t>
  </si>
  <si>
    <t>A0A0H3M5A3_MYCBP</t>
  </si>
  <si>
    <t>A0A0H3MBW0_MYCBP</t>
  </si>
  <si>
    <t>A0A0H3M498_MYCBP</t>
  </si>
  <si>
    <t>A0A0H3M9P9_MYCBP</t>
  </si>
  <si>
    <t>A0A0H3MAX8_MYCBP</t>
  </si>
  <si>
    <t>A0A0H3M7V2_MYCBP</t>
  </si>
  <si>
    <t>A0A0H3M263_MYCBP</t>
  </si>
  <si>
    <t>A0A0H3MC04_MYCBP</t>
  </si>
  <si>
    <t>A0A0H3M758_MYCBP</t>
  </si>
  <si>
    <t>A0A0H3MBC9_MYCBP</t>
  </si>
  <si>
    <t>A0A0H3MEL7_MYCBP</t>
  </si>
  <si>
    <t>A0A0H3M6E7_MYCBP</t>
  </si>
  <si>
    <t>A0A0H3MG78_MYCBP</t>
  </si>
  <si>
    <t>A0A0H3M9C4_MYCBP</t>
  </si>
  <si>
    <t>A0A0H3MDR3_MYCBP</t>
  </si>
  <si>
    <t>A0A0H3M884_MYCBP</t>
  </si>
  <si>
    <t>A0A0H3MIH7_MYCBP</t>
  </si>
  <si>
    <t>A0A0H3MD82_MYCBP</t>
  </si>
  <si>
    <t>A0A0H3MD96_MYCBP</t>
  </si>
  <si>
    <t>A0A0H3M9D2_MYCBP</t>
  </si>
  <si>
    <t>A0A0H3MBV4_MYCBP</t>
  </si>
  <si>
    <t>A0A0H3MAY2_MYCBP</t>
  </si>
  <si>
    <t>A0A0H3MEX8_MYCBP</t>
  </si>
  <si>
    <t>A0A0H3M5T7_MYCBP</t>
  </si>
  <si>
    <t>A0A0H3MF00_MYCBP</t>
  </si>
  <si>
    <t>A0A0H3M7V0_MYCBP</t>
  </si>
  <si>
    <t>A0A0H3M6K3_MYCBP</t>
  </si>
  <si>
    <t>A0A0H3M8F5_MYCBP</t>
  </si>
  <si>
    <t>A0A0H3M997_MYCBP</t>
  </si>
  <si>
    <t>A0A0H3M8N7_MYCBP</t>
  </si>
  <si>
    <t>A0A0H3MBF9_MYCBP</t>
  </si>
  <si>
    <t>A0A0H3M9P0_MYCBP</t>
  </si>
  <si>
    <t>A0A0H3MC07_MYCBP</t>
  </si>
  <si>
    <t>A0A0H3MI94_MYCBP</t>
  </si>
  <si>
    <t>A0A0H3MF59_MYCBP</t>
  </si>
  <si>
    <t>A0A0H3M6B0_MYCBP</t>
  </si>
  <si>
    <t>A0A0H3MD50_MYCBP</t>
  </si>
  <si>
    <t>A0A0H3MBC5_MYCBP</t>
  </si>
  <si>
    <t>A0A0H3M4C2_MYCBP</t>
  </si>
  <si>
    <t>A0A0H3MD91_MYCBP</t>
  </si>
  <si>
    <t>A0A0H3MEX5_MYCBP</t>
  </si>
  <si>
    <t>A0A0H3M9D6_MYCBP</t>
  </si>
  <si>
    <t>A0A0H3M7P7_MYCBP</t>
  </si>
  <si>
    <t>A0A0H3M7W2_MYCBP</t>
  </si>
  <si>
    <t>A0A0H3M767_MYCBP</t>
  </si>
  <si>
    <t>A0A0H3MBU2_MYCBP</t>
  </si>
  <si>
    <t>A0A0H3MID6_MYCBP</t>
  </si>
  <si>
    <t>A0A0H3MG83_MYCBP</t>
  </si>
  <si>
    <t>A0A0H3M6X2_MYCBP</t>
  </si>
  <si>
    <t>A0A0H3M779_MYCBP</t>
  </si>
  <si>
    <t>A0A0H3M993_MYCBP</t>
  </si>
  <si>
    <t>A0A0H3M9N5_MYCBP</t>
  </si>
  <si>
    <t>A0A0H3M828_MYCBP</t>
  </si>
  <si>
    <t>A0A0H3MI89_MYCBP</t>
  </si>
  <si>
    <t>A0A0H3MBC1_MYCBP</t>
  </si>
  <si>
    <t>A0A0H3M6S8_MYCBP</t>
  </si>
  <si>
    <t>A0A0H3M7V7_MYCBP</t>
  </si>
  <si>
    <t>A0A0H3M9T8_MYCBP</t>
  </si>
  <si>
    <t>A0A0H3M7E0_MYCBP</t>
  </si>
  <si>
    <t>A0A0H3MBP0_MYCBP</t>
  </si>
  <si>
    <t>A0A0H3M9D4_MYCBP</t>
  </si>
  <si>
    <t>A0A0H3MG96_MYCBP</t>
  </si>
  <si>
    <t>A0A0H3M6M0_MYCBP</t>
  </si>
  <si>
    <t>A0A0H3M268_MYCBP</t>
  </si>
  <si>
    <t>A0A0H3M9D0_MYCBP</t>
  </si>
  <si>
    <t>A0A0H3M5I9_MYCBP</t>
  </si>
  <si>
    <t>A0A0H3M5B2_MYCBP</t>
  </si>
  <si>
    <t>A0A0H3M5F0_MYCBP</t>
  </si>
  <si>
    <t>A0A0H3M4A6_MYCBP</t>
  </si>
  <si>
    <t>A0A0H3M9C8_MYCBP</t>
  </si>
  <si>
    <t>A0A0H3MDA1_MYCBP</t>
  </si>
  <si>
    <t>A0A0H3MFS5_MYCBP</t>
  </si>
  <si>
    <t>A0A0H3MEX2_MYCBP</t>
  </si>
  <si>
    <t>A0A0H3M7E8_MYCBP</t>
  </si>
  <si>
    <t>A0A0H3MBR9_MYCBP</t>
  </si>
  <si>
    <t>A0A0H3M9M9_MYCBP</t>
  </si>
  <si>
    <t>A0A0H3M987_MYCBP</t>
  </si>
  <si>
    <t>A0A0H3MGF8_MYCBP</t>
  </si>
  <si>
    <t>A0A0H3MEW8_MYCBP</t>
  </si>
  <si>
    <t>A0A0H3MF05_MYCBP</t>
  </si>
  <si>
    <t>A0A0H3MBG3_MYCBP</t>
  </si>
  <si>
    <t>A0A0H3MBB6_MYCBP</t>
  </si>
  <si>
    <t>A0A0H3M819_MYCBP</t>
  </si>
  <si>
    <t>A0A0H3MC44_MYCBP</t>
  </si>
  <si>
    <t>A0A0H3M9N0_MYCBP</t>
  </si>
  <si>
    <t>A0A0H3M9M4_MYCBP</t>
  </si>
  <si>
    <t>A0A0H3MDE0_MYCBP</t>
  </si>
  <si>
    <t>A0A0H3MGD4_MYCBP</t>
  </si>
  <si>
    <t>A0A0H3M674_MYCBP</t>
  </si>
  <si>
    <t>A0A0H3MBR3_MYCBP</t>
  </si>
  <si>
    <t>A0A0H3MIE0_MYCBP</t>
  </si>
  <si>
    <t>A0A0H3M7E7_MYCBP</t>
  </si>
  <si>
    <t>A0A0H3MC63_MYCBP</t>
  </si>
  <si>
    <t>A0A0H3M9E8_MYCBP</t>
  </si>
  <si>
    <t>A0A0H3MBJ0_MYCBP</t>
  </si>
  <si>
    <t>A0A0H3MF49_MYCBP</t>
  </si>
  <si>
    <t>A0A0H3MEX1_MYCBP</t>
  </si>
  <si>
    <t>A0A0H3M9A2_MYCBP</t>
  </si>
  <si>
    <t>A0A0H3M982_MYCBP</t>
  </si>
  <si>
    <t>A0A0H3M7Z3_MYCBP</t>
  </si>
  <si>
    <t>A0A0H3M9U2_MYCBP</t>
  </si>
  <si>
    <t>A0A0H3M849_MYCBP</t>
  </si>
  <si>
    <t>A0A0H3MFT5_MYCBP</t>
  </si>
  <si>
    <t>A0A0H3M9K4_MYCBP</t>
  </si>
  <si>
    <t>A0A0H3MEP1_MYCBP</t>
  </si>
  <si>
    <t>A0A0H3M9J9_MYCBP</t>
  </si>
  <si>
    <t>A0A0H3MIG3_MYCBP</t>
  </si>
  <si>
    <t>A0A0H3MDD6_MYCBP</t>
  </si>
  <si>
    <t>A0A0H3MG43_MYCBP</t>
  </si>
  <si>
    <t>A0A0H3MBP2_MYCBP</t>
  </si>
  <si>
    <t>A0A0H3MI75_MYCBP</t>
  </si>
  <si>
    <t>A0A0H3MDE9_MYCBP</t>
  </si>
  <si>
    <t>A0A0H3M7W4_MYCBP</t>
  </si>
  <si>
    <t>A0A0H3M801_MYCBP</t>
  </si>
  <si>
    <t>A0A0H3MBL9_MYCBP</t>
  </si>
  <si>
    <t>A0A0H3M6R2_MYCBP</t>
  </si>
  <si>
    <t>A0A0H3MBB1_MYCBP</t>
  </si>
  <si>
    <t>A0A0H3MI68_MYCBP</t>
  </si>
  <si>
    <t>A0A0H3M9D1_MYCBP</t>
  </si>
  <si>
    <t>A0A0H3MA08_MYCBP</t>
  </si>
  <si>
    <t>A0A0H3M334_MYCBP</t>
  </si>
  <si>
    <t>A0A0H3M7F3_MYCBP</t>
  </si>
  <si>
    <t>A0A0H3MGS5_MYCBP</t>
  </si>
  <si>
    <t>A0A0H3MD60_MYCBP</t>
  </si>
  <si>
    <t>A0A0H3M7N3_MYCBP</t>
  </si>
  <si>
    <t>A0A0H3M7G0_MYCBP</t>
  </si>
  <si>
    <t>A0A0H3M3B3_MYCBP</t>
  </si>
  <si>
    <t>A0A0H3MF11_MYCBP</t>
  </si>
  <si>
    <t>A0A0H3M5W8_MYCBP</t>
  </si>
  <si>
    <t>A0A0H3MGE2_MYCBP</t>
  </si>
  <si>
    <t>A0A0H3MDU3_MYCBP</t>
  </si>
  <si>
    <t>A0A0H3M6W1_MYCBP</t>
  </si>
  <si>
    <t>A0A0H3M9Y8_MYCBP</t>
  </si>
  <si>
    <t>A0A0H3M805_MYCBP</t>
  </si>
  <si>
    <t>A0A0H3M9K8_MYCBP</t>
  </si>
  <si>
    <t>A0A0H3M7J3_MYCBP</t>
  </si>
  <si>
    <t>A0A0H3M7N7_MYCBP</t>
  </si>
  <si>
    <t>A0A0H3M951_MYCBP</t>
  </si>
  <si>
    <t>A0A0H3M5X5_MYCBP</t>
  </si>
  <si>
    <t>A0A0H3MGJ1_MYCBP</t>
  </si>
  <si>
    <t>A0A0H3MCP5_MYCBP</t>
  </si>
  <si>
    <t>A0A0H3M6X5_MYCBP</t>
  </si>
  <si>
    <t>A0A0H3MFP6_MYCBP</t>
  </si>
  <si>
    <t>A0A0H3M7B9_MYCBP</t>
  </si>
  <si>
    <t>A0A0H3M7J0_MYCBP</t>
  </si>
  <si>
    <t>A0A0H3MGV7_MYCBP</t>
  </si>
  <si>
    <t>A0A0H3M8I4_MYCBP</t>
  </si>
  <si>
    <t>A0A0H3MDH7_MYCBP</t>
  </si>
  <si>
    <t>A0A0H3M6T3_MYCBP</t>
  </si>
  <si>
    <t>A0A0H3M9P2_MYCBP</t>
  </si>
  <si>
    <t>A0A0H3MCS5_MYCBP</t>
  </si>
  <si>
    <t>A0A0H3M8L2_MYCBP</t>
  </si>
  <si>
    <t>A0A0H3MCC0_MYCBP</t>
  </si>
  <si>
    <t>A0A0H3M7K7_MYCBP</t>
  </si>
  <si>
    <t>A0A0H3M821_MYCBP</t>
  </si>
  <si>
    <t>A0A0H3M7N9_MYCBP</t>
  </si>
  <si>
    <t>A0A0H3M847_MYCBP</t>
  </si>
  <si>
    <t>A0A0H3M7C2_MYCBP</t>
  </si>
  <si>
    <t>A0A0H3MFQ1_MYCBP</t>
  </si>
  <si>
    <t>A0A0H3M9B1_MYCBP</t>
  </si>
  <si>
    <t>A0A0H3MBN3_MYCBP</t>
  </si>
  <si>
    <t>A0A0H3MGV2_MYCBP</t>
  </si>
  <si>
    <t>A0A0H3M9E0_MYCBP</t>
  </si>
  <si>
    <t>A0A0H3MGI4_MYCBP</t>
  </si>
  <si>
    <t>A0A0H3MAY5_MYCBP</t>
  </si>
  <si>
    <t>A0A0H3M7L8_MYCBP</t>
  </si>
  <si>
    <t>A0A0H3M837_MYCBP</t>
  </si>
  <si>
    <t>A0A0H3M6I3_MYCBP</t>
  </si>
  <si>
    <t>A0A0H3M6J0_MYCBP</t>
  </si>
  <si>
    <t>A0A0H3MGJ6_MYCBP</t>
  </si>
  <si>
    <t>A0A0H3MDU6_MYCBP</t>
  </si>
  <si>
    <t>A0A0H3M979_MYCBP</t>
  </si>
  <si>
    <t>A0A0H3M7L2_MYCBP</t>
  </si>
  <si>
    <t>A0A0H3M8P0_MYCBP</t>
  </si>
  <si>
    <t>A0A0H3MGW8_MYCBP</t>
  </si>
  <si>
    <t>A0A0H3M2W4_MYCBP</t>
  </si>
  <si>
    <t>A0A0H3M5R5_MYCBP</t>
  </si>
  <si>
    <t>A0A0H3MDI9_MYCBP</t>
  </si>
  <si>
    <t>A0A0H3M273_MYCBP</t>
  </si>
  <si>
    <t>A0A0H3MA42_MYCBP</t>
  </si>
  <si>
    <t>A0A0H3M4A9_MYCBP</t>
  </si>
  <si>
    <t>A0A0H3MAY8_MYCBP</t>
  </si>
  <si>
    <t>A0A0H3MGK2_MYCBP</t>
  </si>
  <si>
    <t>A0A0H3M7M4_MYCBP</t>
  </si>
  <si>
    <t>A0A0H3MDL1_MYCBP</t>
  </si>
  <si>
    <t>A0A0H3M2X0_MYCBP</t>
  </si>
  <si>
    <t>A0A0H3MG03_MYCBP</t>
  </si>
  <si>
    <t>A0A0H3M6V6_MYCBP</t>
  </si>
  <si>
    <t>A0A0H3M7K6_MYCBP</t>
  </si>
  <si>
    <t>A0A0H3M841_MYCBP</t>
  </si>
  <si>
    <t>A0A0H3MDH2_MYCBP</t>
  </si>
  <si>
    <t>A0A0H3MCR6_MYCBP</t>
  </si>
  <si>
    <t>A0A0H3M6E4_MYCBP</t>
  </si>
  <si>
    <t>A0A0H3MD20_MYCBP</t>
  </si>
  <si>
    <t>A0A0H3MCY6_MYCBP</t>
  </si>
  <si>
    <t>A0A0H3MDJ5_MYCBP</t>
  </si>
  <si>
    <t>A0A0H3MG08_MYCBP</t>
  </si>
  <si>
    <t>A0A0H3MCX2_MYCBP</t>
  </si>
  <si>
    <t>A0A0H3M7S6_MYCBP</t>
  </si>
  <si>
    <t>A0A0H3M4C5_MYCBP</t>
  </si>
  <si>
    <t>A0A0H3M8U9_MYCBP</t>
  </si>
  <si>
    <t>A0A0H3M7B6_MYCBP</t>
  </si>
  <si>
    <t>A0A0H3M7G5_MYCBP</t>
  </si>
  <si>
    <t>A0A0H3MD74_MYCBP</t>
  </si>
  <si>
    <t>A0A0H3MD16_MYCBP</t>
  </si>
  <si>
    <t>A0A0H3MG23_MYCBP</t>
  </si>
  <si>
    <t>A0A0H3M737_MYCBP</t>
  </si>
  <si>
    <t>A0A0H3MCQ0_MYCBP</t>
  </si>
  <si>
    <t>A0A0H3MEJ6_MYCBP</t>
  </si>
  <si>
    <t>A0A0H3MD24_MYCBP</t>
  </si>
  <si>
    <t>A0A0H3M288_MYCBP</t>
  </si>
  <si>
    <t>A0A0H3M9T2_MYCBP</t>
  </si>
  <si>
    <t>A0A0H3M6W2_MYCBP</t>
  </si>
  <si>
    <t>A0A0H3M6B6_MYCBP</t>
  </si>
  <si>
    <t>A0A0H3MD07_MYCBP</t>
  </si>
  <si>
    <t>A0A0H3M860_MYCBP</t>
  </si>
  <si>
    <t>A0A0H3M7Z6_MYCBP</t>
  </si>
  <si>
    <t>A0A0H3M9V8_MYCBP</t>
  </si>
  <si>
    <t>A0A0H3MCQ3_MYCBP</t>
  </si>
  <si>
    <t>A0A0H3M3A6_MYCBP</t>
  </si>
  <si>
    <t>A0A0H3M555_MYCBP</t>
  </si>
  <si>
    <t>A0A0H3MBN6_MYCBP</t>
  </si>
  <si>
    <t>A0A0H3M278_MYCBP</t>
  </si>
  <si>
    <t>A0A0H3M7J8_MYCBP</t>
  </si>
  <si>
    <t>A0A0H3M8P4_MYCBP</t>
  </si>
  <si>
    <t>A0A0H3M7D3_MYCBP</t>
  </si>
  <si>
    <t>A0A0H3M6J6_MYCBP</t>
  </si>
  <si>
    <t>A0A0H3M7L4_MYCBP</t>
  </si>
  <si>
    <t>A0A0H3MA96_MYCBP</t>
  </si>
  <si>
    <t>A0A0H3M941_MYCBP</t>
  </si>
  <si>
    <t>A0A0H3M4B3_MYCBP</t>
  </si>
  <si>
    <t>A0A0H3MAZ1_MYCBP</t>
  </si>
  <si>
    <t>A0A0H3MGP4_MYCBP</t>
  </si>
  <si>
    <t>A0A0H3M2X5_MYCBP</t>
  </si>
  <si>
    <t>A0A0H3MFM6_MYCBP</t>
  </si>
  <si>
    <t>A0A0H3M5U7_MYCBP</t>
  </si>
  <si>
    <t>A0A0H3M5L8_MYCBP</t>
  </si>
  <si>
    <t>A0A0H3MCZ7_MYCBP</t>
  </si>
  <si>
    <t>A0A0H3M971_MYCBP</t>
  </si>
  <si>
    <t>A0A0H3MEG1_MYCBP</t>
  </si>
  <si>
    <t>A0A0H3MC74_MYCBP</t>
  </si>
  <si>
    <t>A0A0H3MBZ0_MYCBP</t>
  </si>
  <si>
    <t>A0A0H3M862_MYCBP</t>
  </si>
  <si>
    <t>A0A0H3MA25_MYCBP</t>
  </si>
  <si>
    <t>A0A0H3M282_MYCBP</t>
  </si>
  <si>
    <t>A0A0H3M5F7_MYCBP</t>
  </si>
  <si>
    <t>A0A0H3MGY1_MYCBP</t>
  </si>
  <si>
    <t>A0A0H3MAZ3_MYCBP</t>
  </si>
  <si>
    <t>A0A0H3M7Y5_MYCBP</t>
  </si>
  <si>
    <t>A0A0H3M7M6_MYCBP</t>
  </si>
  <si>
    <t>A0A0H3M4B7_MYCBP</t>
  </si>
  <si>
    <t>A0A0H3MGU2_MYCBP</t>
  </si>
  <si>
    <t>A0A0H3MAB1_MYCBP</t>
  </si>
  <si>
    <t>A0A0H3M2Y0_MYCBP</t>
  </si>
  <si>
    <t>A0A0H3M831_MYCBP</t>
  </si>
  <si>
    <t>A0A0H3M843_MYCBP</t>
  </si>
  <si>
    <t>A0A0H3M8P6_MYCBP</t>
  </si>
  <si>
    <t>A0A0H3MH25_MYCBP</t>
  </si>
  <si>
    <t>A0A0H3MDY6_MYCBP</t>
  </si>
  <si>
    <t>A0A0H3M848_MYCBP</t>
  </si>
  <si>
    <t>A0A0H3MAB8_MYCBP</t>
  </si>
  <si>
    <t>A0A0H3M8Q9_MYCBP</t>
  </si>
  <si>
    <t>A0A0H3MDY3_MYCBP</t>
  </si>
  <si>
    <t>A0A0H3M4C4_MYCBP</t>
  </si>
  <si>
    <t>A0A0H3M8Q3_MYCBP</t>
  </si>
  <si>
    <t>A0A0H3MH21_MYCBP</t>
  </si>
  <si>
    <t>A0A0H3MH35_MYCBP</t>
  </si>
  <si>
    <t>A0A0H3M4C0_MYCBP</t>
  </si>
  <si>
    <t>A0A0H3MAC4_MYCBP</t>
  </si>
  <si>
    <t>A0A0H3M8Q1_MYCBP</t>
  </si>
  <si>
    <t>A0A0H3M854_MYCBP</t>
  </si>
  <si>
    <t>A0A0H3MH30_MYCBP</t>
  </si>
  <si>
    <t>A0A0H3MDZ0_MYCBP</t>
  </si>
  <si>
    <t>A0A0H3M8R2_MYCBP</t>
  </si>
  <si>
    <t>A0A0H3MAC1_MYCBP</t>
  </si>
  <si>
    <t>A0A0H3M6M1_MYCBP</t>
  </si>
  <si>
    <t>A0A0H3M864_MYCBP</t>
  </si>
  <si>
    <t>A0A0H3M8R9_MYCBP</t>
  </si>
  <si>
    <t>A0A0H3MH40_MYCBP</t>
  </si>
  <si>
    <t>A0A0H3MAC5_MYCBP</t>
  </si>
  <si>
    <t>A0A0H3MDZ5_MYCBP</t>
  </si>
  <si>
    <t>A0A0H3M859_MYCBP</t>
  </si>
  <si>
    <t>A0A0H3M8R6_MYCBP</t>
  </si>
  <si>
    <t>A0A0H3M8S9_MYCBP</t>
  </si>
  <si>
    <t>A0A0H3M2Y5_MYCBP</t>
  </si>
  <si>
    <t>A0A0H3MB08_MYCBP</t>
  </si>
  <si>
    <t>A0A0H3MH52_MYCBP</t>
  </si>
  <si>
    <t>A0A0H3MB12_MYCBP</t>
  </si>
  <si>
    <t>A0A0H3MAC8_MYCBP</t>
  </si>
  <si>
    <t>A0A0H3ME03_MYCBP</t>
  </si>
  <si>
    <t>A0A0H3M8J2_MYCBP</t>
  </si>
  <si>
    <t>A0A0H3M8Q4_MYCBP</t>
  </si>
  <si>
    <t>A0A0H3MAS0_MYCBP</t>
  </si>
  <si>
    <t>A0A0H3MEC3_MYCBP</t>
  </si>
  <si>
    <t>A0A0H3M7Z1_MYCBP</t>
  </si>
  <si>
    <t>A0A0H3MHH8_MYCBP</t>
  </si>
  <si>
    <t>A0A0H3M298_MYCBP</t>
  </si>
  <si>
    <t>A0A0H3MEB7_MYCBP</t>
  </si>
  <si>
    <t>A0A0H3M931_MYCBP</t>
  </si>
  <si>
    <t>A0A0H3M8I6_MYCBP</t>
  </si>
  <si>
    <t>A0A0H3MAS4_MYCBP</t>
  </si>
  <si>
    <t>A0A0H3MED5_MYCBP</t>
  </si>
  <si>
    <t>A0A0H3M8K3_MYCBP</t>
  </si>
  <si>
    <t>A0A0H3MEC9_MYCBP</t>
  </si>
  <si>
    <t>A0A0H3M936_MYCBP</t>
  </si>
  <si>
    <t>A0A0H3MHJ0_MYCBP</t>
  </si>
  <si>
    <t>A0A0H3M5V5_MYCBP</t>
  </si>
  <si>
    <t>A0A0H3M2Z1_MYCBP</t>
  </si>
  <si>
    <t>A0A0H3M8Q7_MYCBP</t>
  </si>
  <si>
    <t>A0A0H3MAT3_MYCBP</t>
  </si>
  <si>
    <t>A0A0H3MEQ8_MYCBP</t>
  </si>
  <si>
    <t>A0A0H3M6G7_MYCBP</t>
  </si>
  <si>
    <t>A0A0H3M3W7_MYCBP</t>
  </si>
  <si>
    <t>A0A0H3M8J9_MYCBP</t>
  </si>
  <si>
    <t>A0A0H3MHI5_MYCBP</t>
  </si>
  <si>
    <t>A0A0H3MAS8_MYCBP</t>
  </si>
  <si>
    <t>A0A0H3M943_MYCBP</t>
  </si>
  <si>
    <t>A0A0H3M8L7_MYCBP</t>
  </si>
  <si>
    <t>A0A0H3MEB0_MYCBP</t>
  </si>
  <si>
    <t>A0A0H3M949_MYCBP</t>
  </si>
  <si>
    <t>A0A0H3MHJ6_MYCBP</t>
  </si>
  <si>
    <t>A0A0H3MEK0_MYCBP</t>
  </si>
  <si>
    <t>A0A0H3M5C0_MYCBP</t>
  </si>
  <si>
    <t>A0A0H3MEE0_MYCBP</t>
  </si>
  <si>
    <t>A0A0H3MHK1_MYCBP</t>
  </si>
  <si>
    <t>A0A0H3MAU0_MYCBP</t>
  </si>
  <si>
    <t>A0A0H3MHK6_MYCBP</t>
  </si>
  <si>
    <t>A0A0G2Q9J0_MYCBP</t>
  </si>
  <si>
    <t>A0A0H3M8L0_MYCBP</t>
  </si>
  <si>
    <t>A0A0H3MB16_MYCBP</t>
  </si>
  <si>
    <t>A0A0H3MAT7_MYCBP</t>
  </si>
  <si>
    <t>A0A0H3M954_MYCBP</t>
  </si>
  <si>
    <t>A0A0G2Q9M3_MYCBP</t>
  </si>
  <si>
    <t>A0A0G2Q9M2_MYCBP</t>
  </si>
  <si>
    <t>A0A0H3M8M2_MYCBP</t>
  </si>
  <si>
    <t>A0A0H3MEF1_MYCBP</t>
  </si>
  <si>
    <t>A0A0H3M7Y6_MYCBP</t>
  </si>
  <si>
    <t>A0A0H3MB17_MYCBP</t>
  </si>
  <si>
    <t>A0A0H3MHH3_MYCBP</t>
  </si>
  <si>
    <t>A0A0H3MHG6_MYCBP</t>
  </si>
  <si>
    <t>A0A0H3M922_MYCBP</t>
  </si>
  <si>
    <t>A0A0H3M6D3_MYCBP</t>
  </si>
  <si>
    <t>A0A0H3M8I2_MYCBP</t>
  </si>
  <si>
    <t>A0A0H3M8L8_MYCBP</t>
  </si>
  <si>
    <t>A0A0H3MEB4_MYCBP</t>
  </si>
  <si>
    <t>A0A0G2Q9I9_MYCBP</t>
  </si>
  <si>
    <t>A0A0H3M8G6_MYCBP</t>
  </si>
  <si>
    <t>A0A0H3M8C4_MYCBP</t>
  </si>
  <si>
    <t>A0A0H3M3F3_MYCBP</t>
  </si>
  <si>
    <t>A0A0H3MEL2_MYCBP</t>
  </si>
  <si>
    <t>A0A0G2Q9I7_MYCBP</t>
  </si>
  <si>
    <t>A0A0H3M867_MYCBP</t>
  </si>
  <si>
    <t>A0A0H3M916_MYCBP</t>
  </si>
  <si>
    <t>A0A0H3M5E4_MYCBP</t>
  </si>
  <si>
    <t>A0A0H3MES7_MYCBP</t>
  </si>
  <si>
    <t>A0A0H3MEA0_MYCBP</t>
  </si>
  <si>
    <t>A0A0H3M701_MYCBP</t>
  </si>
  <si>
    <t>A0A0H3MH87_MYCBP</t>
  </si>
  <si>
    <t>A0A0H3ME48_MYCBP</t>
  </si>
  <si>
    <t>A0A0H3M8B2_MYCBP</t>
  </si>
  <si>
    <t>A0A0H3MAJ2_MYCBP</t>
  </si>
  <si>
    <t>A0A0H3M7M3_MYCBP</t>
  </si>
  <si>
    <t>A0A0H3MC34_MYCBP</t>
  </si>
  <si>
    <t>A0A0H3M6I0_MYCBP</t>
  </si>
  <si>
    <t>A0A0H3M2Z6_MYCBP</t>
  </si>
  <si>
    <t>A0A0H3MHA3_MYCBP</t>
  </si>
  <si>
    <t>A0A0H3M2A3_MYCBP</t>
  </si>
  <si>
    <t>A0A0H3M5S4_MYCBP</t>
  </si>
  <si>
    <t>A0A0H3MAI6_MYCBP</t>
  </si>
  <si>
    <t>A0A0H3MAD7_MYCBP</t>
  </si>
  <si>
    <t>A0A0H3ME37_MYCBP</t>
  </si>
  <si>
    <t>A0A0H3ME06_MYCBP</t>
  </si>
  <si>
    <t>A0A0H3M685_MYCBP</t>
  </si>
  <si>
    <t>A0A0H3M338_MYCBP</t>
  </si>
  <si>
    <t>A0A0H3M4D0_MYCBP</t>
  </si>
  <si>
    <t>A0A0H3M906_MYCBP</t>
  </si>
  <si>
    <t>A0A0H3M961_MYCBP</t>
  </si>
  <si>
    <t>A0A0H3MHB5_MYCBP</t>
  </si>
  <si>
    <t>A0A0H3MAL0_MYCBP</t>
  </si>
  <si>
    <t>A0A0H3MAI1_MYCBP</t>
  </si>
  <si>
    <t>A0A0H3M4D4_MYCBP</t>
  </si>
  <si>
    <t>A0A0H3MAH7_MYCBP</t>
  </si>
  <si>
    <t>A0A0H3MHB9_MYCBP</t>
  </si>
  <si>
    <t>A0A0H3M8V5_MYCBP</t>
  </si>
  <si>
    <t>A0A0H3ME00_MYCBP</t>
  </si>
  <si>
    <t>A0A0H3MF01_MYCBP</t>
  </si>
  <si>
    <t>A0A0H3M8B9_MYCBP</t>
  </si>
  <si>
    <t>A0A0G2Q9K8_MYCBP</t>
  </si>
  <si>
    <t>A0A0H3M8H0_MYCBP</t>
  </si>
  <si>
    <t>A0A0G2Q9I5_MYCBP</t>
  </si>
  <si>
    <t>A0A0H3M8T7_MYCBP</t>
  </si>
  <si>
    <t>A0A0H3M301_MYCBP</t>
  </si>
  <si>
    <t>A0A0H3MH58_MYCBP</t>
  </si>
  <si>
    <t>A0A0H3M8H7_MYCBP</t>
  </si>
  <si>
    <t>A0A0H3M5G6_MYCBP</t>
  </si>
  <si>
    <t>A0A0H3M572_MYCBP</t>
  </si>
  <si>
    <t>A0A0H3M2A9_MYCBP</t>
  </si>
  <si>
    <t>A0A0H3MBJ9_MYCBP</t>
  </si>
  <si>
    <t>A0A0H3M568_MYCBP</t>
  </si>
  <si>
    <t>A0A0H3M8R3_MYCBP</t>
  </si>
  <si>
    <t>A0A0G2Q9L9_MYCBP</t>
  </si>
  <si>
    <t>A0A0H3MDW8_MYCBP</t>
  </si>
  <si>
    <t>A0A0H3ME11_MYCBP</t>
  </si>
  <si>
    <t>A0A0G2Q9H2_MYCBP</t>
  </si>
  <si>
    <t>A0A0H3MAA5_MYCBP</t>
  </si>
  <si>
    <t>A0A0H3ME23_MYCBP</t>
  </si>
  <si>
    <t>A0A0H3ME18_MYCBP</t>
  </si>
  <si>
    <t>A0A0G2Q9H1_MYCBP</t>
  </si>
  <si>
    <t>A0A0H3M7G6_MYCBP</t>
  </si>
  <si>
    <t>A0A0H3M2B3_MYCBP</t>
  </si>
  <si>
    <t>A0A0H3M306_MYCBP</t>
  </si>
  <si>
    <t>A0A0H3MB20_MYCBP</t>
  </si>
  <si>
    <t>A0A0H3M894_MYCBP</t>
  </si>
  <si>
    <t>A0A0H3MAD1_MYCBP</t>
  </si>
  <si>
    <t>A0A0H3M8R7_MYCBP</t>
  </si>
  <si>
    <t>A0A0H3M888_MYCBP</t>
  </si>
  <si>
    <t>A0A0H3M8S4_MYCBP</t>
  </si>
  <si>
    <t>A0A0H3ME92_MYCBP</t>
  </si>
  <si>
    <t>A0A0H3M8U1_MYCBP</t>
  </si>
  <si>
    <t>A0A0H3MAG2_MYCBP</t>
  </si>
  <si>
    <t>A0A0G2Q9H4_MYCBP</t>
  </si>
  <si>
    <t>A0A0H3MAI8_MYCBP</t>
  </si>
  <si>
    <t>A0A0H3ME58_MYCBP</t>
  </si>
  <si>
    <t>A0A0H3M826_MYCBP</t>
  </si>
  <si>
    <t>A0A0H3ME52_MYCBP</t>
  </si>
  <si>
    <t>A0A0H3MHG1_MYCBP</t>
  </si>
  <si>
    <t>A0A0H3M883_MYCBP</t>
  </si>
  <si>
    <t>A0A0G2Q9I2_MYCBP</t>
  </si>
  <si>
    <t>A0A0H3M565_MYCBP</t>
  </si>
  <si>
    <t>A0A0H3ME32_MYCBP</t>
  </si>
  <si>
    <t>A0A0H3M822_MYCBP</t>
  </si>
  <si>
    <t>A0A0H3MAR2_MYCBP</t>
  </si>
  <si>
    <t>A0A0H3M654_MYCBP</t>
  </si>
  <si>
    <t>A0A0H3MEA5_MYCBP</t>
  </si>
  <si>
    <t>A0A0H3MH12_MYCBP</t>
  </si>
  <si>
    <t>A0A0H3M910_MYCBP</t>
  </si>
  <si>
    <t>A0A0H3MHF4_MYCBP</t>
  </si>
  <si>
    <t>A0A0H3MED9_MYCBP</t>
  </si>
  <si>
    <t>A0A0H3M7G2_MYCBP</t>
  </si>
  <si>
    <t>A0A0H3M8K7_MYCBP</t>
  </si>
  <si>
    <t>A0A0H3M811_MYCBP</t>
  </si>
  <si>
    <t>A0A0H3M647_MYCBP</t>
  </si>
  <si>
    <t>A0A0H3M4D7_MYCBP</t>
  </si>
  <si>
    <t>A0A0H3MDV3_MYCBP</t>
  </si>
  <si>
    <t>A0A0H3M8F6_MYCBP</t>
  </si>
  <si>
    <t>A0A0H3MB27_MYCBP</t>
  </si>
  <si>
    <t>A0A0H3M312_MYCBP</t>
  </si>
  <si>
    <t>A0A0H3ME87_MYCBP</t>
  </si>
  <si>
    <t>A0A0H3M901_MYCBP</t>
  </si>
  <si>
    <t>A0A0H3M8G1_MYCBP</t>
  </si>
  <si>
    <t>A0A0H3M8Z6_MYCBP</t>
  </si>
  <si>
    <t>A0A0H3MH03_MYCBP</t>
  </si>
  <si>
    <t>A0A0H3MH08_MYCBP</t>
  </si>
  <si>
    <t>A0A0H3MEE4_MYCBP</t>
  </si>
  <si>
    <t>A0A0H3MBJ6_MYCBP</t>
  </si>
  <si>
    <t>A0A0H3M815_MYCBP</t>
  </si>
  <si>
    <t>A0A0H3M8N5_MYCBP</t>
  </si>
  <si>
    <t>A0A0H3MA92_MYCBP</t>
  </si>
  <si>
    <t>A0A0H3MGZ4_MYCBP</t>
  </si>
  <si>
    <t>A0A0H3M661_MYCBP</t>
  </si>
  <si>
    <t>A0A0H3M808_MYCBP</t>
  </si>
  <si>
    <t>A0A0H3MBJ1_MYCBP</t>
  </si>
  <si>
    <t>A0A0H3M877_MYCBP</t>
  </si>
  <si>
    <t>A0A0H3MAB4_MYCBP</t>
  </si>
  <si>
    <t>A0A0H3MH63_MYCBP</t>
  </si>
  <si>
    <t>A0A0H3M2B7_MYCBP</t>
  </si>
  <si>
    <t>A0A0H3M8M5_MYCBP</t>
  </si>
  <si>
    <t>A0A0H3M8S0_MYCBP</t>
  </si>
  <si>
    <t>A0A0H3MHF0_MYCBP</t>
  </si>
  <si>
    <t>A0A0H3MHL3_MYCBP</t>
  </si>
  <si>
    <t>A0A0H3M873_MYCBP</t>
  </si>
  <si>
    <t>A0A0H3MA87_MYCBP</t>
  </si>
  <si>
    <t>A0A0H3M4E1_MYCBP</t>
  </si>
  <si>
    <t>A0A0H3ME72_MYCBP</t>
  </si>
  <si>
    <t>A0A0H3ME77_MYCBP</t>
  </si>
  <si>
    <t>A0A0H3MAL8_MYCBP</t>
  </si>
  <si>
    <t>A0A0H3M7I1_MYCBP</t>
  </si>
  <si>
    <t>A0A0G2Q9H5_MYCBP</t>
  </si>
  <si>
    <t>A0A0H3MDG8_MYCBP</t>
  </si>
  <si>
    <t>A0A0H3MGH0_MYCBP</t>
  </si>
  <si>
    <t>A0A0H3MGG2_MYCBP</t>
  </si>
  <si>
    <t>A0A0H3M9U5_MYCBP</t>
  </si>
  <si>
    <t>A0A0H3M7R3_MYCBP</t>
  </si>
  <si>
    <t>A0A0H3M5J1_MYCBP</t>
  </si>
  <si>
    <t>A0A0H3M2C2_MYCBP</t>
  </si>
  <si>
    <t>A0A0H3M639_MYCBP</t>
  </si>
  <si>
    <t>A0A0H3M7H1_MYCBP</t>
  </si>
  <si>
    <t>A0A0H3M813_MYCBP</t>
  </si>
  <si>
    <t>A0A0H3M7F7_MYCBP</t>
  </si>
  <si>
    <t>A0A0H3MB33_MYCBP</t>
  </si>
  <si>
    <t>A0A0H3MDJ3_MYCBP</t>
  </si>
  <si>
    <t>A0A0H3M7H7_MYCBP</t>
  </si>
  <si>
    <t>A0A0H3MEF4_MYCBP</t>
  </si>
  <si>
    <t>A0A0H3MBK2_MYCBP</t>
  </si>
  <si>
    <t>A0A0H3MDT8_MYCBP</t>
  </si>
  <si>
    <t>A0A0H3M668_MYCBP</t>
  </si>
  <si>
    <t>A0A0H3M316_MYCBP</t>
  </si>
  <si>
    <t>A0A0H3MC80_MYCBP</t>
  </si>
  <si>
    <t>A0A0H3MDG3_MYCBP</t>
  </si>
  <si>
    <t>A0A0H3M809_MYCBP</t>
  </si>
  <si>
    <t>A0A0H3M7H2_MYCBP</t>
  </si>
  <si>
    <t>A0A0H3M486_MYCBP</t>
  </si>
  <si>
    <t>A0A0H3M384_MYCBP</t>
  </si>
  <si>
    <t>A0A0H3MFN1_MYCBP</t>
  </si>
  <si>
    <t>A0A0H3MA38_MYCBP</t>
  </si>
  <si>
    <t>A0A0H3MD12_MYCBP</t>
  </si>
  <si>
    <t>A0A0H3M8J3_MYCBP</t>
  </si>
  <si>
    <t>A0A0H3M8S3_MYCBP</t>
  </si>
  <si>
    <t>A0A0H3M7I5_MYCBP</t>
  </si>
  <si>
    <t>A0A0H3MEE9_MYCBP</t>
  </si>
  <si>
    <t>A0A0H3M9N4_MYCBP</t>
  </si>
  <si>
    <t>A0A0H3M9P6_MYCBP</t>
  </si>
  <si>
    <t>A0A0H3MA48_MYCBP</t>
  </si>
  <si>
    <t>A0A0H3MC64_MYCBP</t>
  </si>
  <si>
    <t>A0A0H3M722_MYCBP</t>
  </si>
  <si>
    <t>A0A0H3M8G9_MYCBP</t>
  </si>
  <si>
    <t>A0A0H3MAM8_MYCBP</t>
  </si>
  <si>
    <t>A0A0H3M730_MYCBP</t>
  </si>
  <si>
    <t>A0A0H3M8F4_MYCBP</t>
  </si>
  <si>
    <t>A0A0H3MCE9_MYCBP</t>
  </si>
  <si>
    <t>A0A0H3M8F8_MYCBP</t>
  </si>
  <si>
    <t>A0A0H3M725_MYCBP</t>
  </si>
  <si>
    <t>A0A0H3MFC5_MYCBP</t>
  </si>
  <si>
    <t>A0A0H3M644_MYCBP</t>
  </si>
  <si>
    <t>A0A0H3M636_MYCBP</t>
  </si>
  <si>
    <t>A0A0G2Q9J3_MYCBP</t>
  </si>
  <si>
    <t>A0A0H3M4Y7_MYCBP</t>
  </si>
  <si>
    <t>A0A0H3M8X4_MYCBP</t>
  </si>
  <si>
    <t>A0A0H3M8E7_MYCBP</t>
  </si>
  <si>
    <t>A0A0H3MAM3_MYCBP</t>
  </si>
  <si>
    <t>A0A0H3MA35_MYCBP</t>
  </si>
  <si>
    <t>A0A0H3M6C8_MYCBP</t>
  </si>
  <si>
    <t>A0A0H3M2C9_MYCBP</t>
  </si>
  <si>
    <t>A0A0H3M0M9_MYCBP</t>
  </si>
  <si>
    <t>A0A0H3M0P5_MYCBP</t>
  </si>
  <si>
    <t>A0A0H3M2P1_MYCBP</t>
  </si>
  <si>
    <t>A0A0H3M0X9_MYCBP</t>
  </si>
  <si>
    <t>A0A0H3M1M6_MYCBP</t>
  </si>
  <si>
    <t>A0A0H3M2U5_MYCBP</t>
  </si>
  <si>
    <t>A0A0H3M207_MYCBP</t>
  </si>
  <si>
    <t>A0A0H3M5Q3_MYCBP</t>
  </si>
  <si>
    <t>A0A0H3MAH8_MYCBP</t>
  </si>
  <si>
    <t>A0A0H3M2D4_MYCBP</t>
  </si>
  <si>
    <t>A0A0H3M2D7_MYCBP</t>
  </si>
  <si>
    <t>A0A0H3MAK5_MYCBP</t>
  </si>
  <si>
    <t>A0A0H3MAK8_MYCBP</t>
  </si>
  <si>
    <t>A0A0H3M2F5_MYCBP</t>
  </si>
  <si>
    <t>A0A0H3M1T9_MYCBP</t>
  </si>
  <si>
    <t>A0A0H3M8C5_MYCBP</t>
  </si>
  <si>
    <t>A0A0H3M3V2_MYCBP</t>
  </si>
  <si>
    <t>A0A0H3M3Z7_MYCBP</t>
  </si>
  <si>
    <t>A0A0H3MAT0_MYCBP</t>
  </si>
  <si>
    <t>A0A0H3M2N8_MYCBP</t>
  </si>
  <si>
    <t>A0A0H3M424_MYCBP</t>
  </si>
  <si>
    <t>A0A0H3M2N9_MYCBP</t>
  </si>
  <si>
    <t>A0A0H3MAV4_MYCBP</t>
  </si>
  <si>
    <t>A0A0H3M476_MYCBP</t>
  </si>
  <si>
    <t>A0A0H3M2V9_MYCBP</t>
  </si>
  <si>
    <t>A0A0H3M8P7_MYCBP</t>
  </si>
  <si>
    <t>A0A0H3M8R0_MYCBP</t>
  </si>
  <si>
    <t>A0A0H3M4E5_MYCBP</t>
  </si>
  <si>
    <t>A0A0H3M4F0_MYCBP</t>
  </si>
  <si>
    <t>A0A0H3M8W9_MYCBP</t>
  </si>
  <si>
    <t>A0A0H3M2I1_MYCBP</t>
  </si>
  <si>
    <t>A0A0H3M4K3_MYCBP</t>
  </si>
  <si>
    <t>A0A0H3M4L3_MYCBP</t>
  </si>
  <si>
    <t>A0A0H3M2L3_MYCBP</t>
  </si>
  <si>
    <t>A0A0H3M917_MYCBP</t>
  </si>
  <si>
    <t>A0A0H3MBF0_MYCBP</t>
  </si>
  <si>
    <t>A0A0H3M2R9_MYCBP</t>
  </si>
  <si>
    <t>A0A0H3M309_MYCBP</t>
  </si>
  <si>
    <t>A0A0H3M9C9_MYCBP</t>
  </si>
  <si>
    <t>A0A0H3M526_MYCBP</t>
  </si>
  <si>
    <t>A0A0H3M9E4_MYCBP</t>
  </si>
  <si>
    <t>A0A0H3M562_MYCBP</t>
  </si>
  <si>
    <t>A0A0H3MBZ7_MYCBP</t>
  </si>
  <si>
    <t>A0A0H3MC26_MYCBP</t>
  </si>
  <si>
    <t>A0A0H3M369_MYCBP</t>
  </si>
  <si>
    <t>A0A0H3M593_MYCBP</t>
  </si>
  <si>
    <t>A0A0H3MC41_MYCBP</t>
  </si>
  <si>
    <t>A0A0H3MC69_MYCBP</t>
  </si>
  <si>
    <t>A0A0H3M463_MYCBP</t>
  </si>
  <si>
    <t>A0A0H3M474_MYCBP</t>
  </si>
  <si>
    <t>A0A0H3MEB3_MYCBP</t>
  </si>
  <si>
    <t>A0A0H3M5J5_MYCBP</t>
  </si>
  <si>
    <t>A0A0H3MCE7_MYCBP</t>
  </si>
  <si>
    <t>A0A0H3M5Q2_MYCBP</t>
  </si>
  <si>
    <t>A0A0H3M5T1_MYCBP</t>
  </si>
  <si>
    <t>A0A0H3MCU5_MYCBP</t>
  </si>
  <si>
    <t>A0A0H3M6A7_MYCBP</t>
  </si>
  <si>
    <t>A0A0H3MD61_MYCBP</t>
  </si>
  <si>
    <t>A0A0H3M6E1_MYCBP</t>
  </si>
  <si>
    <t>A0A0H3MAK1_MYCBP</t>
  </si>
  <si>
    <t>A0A0H3MDN4_MYCBP</t>
  </si>
  <si>
    <t>A0A0H3M9N9_MYCBP</t>
  </si>
  <si>
    <t>A0A0H3M6X8_MYCBP</t>
  </si>
  <si>
    <t>A0A0H3M5V7_MYCBP</t>
  </si>
  <si>
    <t>A0A0H3MBB7_MYCBP</t>
  </si>
  <si>
    <t>A0A0H3M501_MYCBP</t>
  </si>
  <si>
    <t>A0A0H3M5X3_MYCBP</t>
  </si>
  <si>
    <t>A0A0H3M510_MYCBP</t>
  </si>
  <si>
    <t>A0A0H3ME97_MYCBP</t>
  </si>
  <si>
    <t>A0A0H3M7C7_MYCBP</t>
  </si>
  <si>
    <t>A0A0H3MEC1_MYCBP</t>
  </si>
  <si>
    <t>A0A0H3M575_MYCBP</t>
  </si>
  <si>
    <t>A0A0H3MBK7_MYCBP</t>
  </si>
  <si>
    <t>A0A0H3M7I0_MYCBP</t>
  </si>
  <si>
    <t>A0A0H3M7L7_MYCBP</t>
  </si>
  <si>
    <t>A0A0H3M5D5_MYCBP</t>
  </si>
  <si>
    <t>A0A0H3MEN1_MYCBP</t>
  </si>
  <si>
    <t>A0A0H3MBR1_MYCBP</t>
  </si>
  <si>
    <t>A0A0H3M6F5_MYCBP</t>
  </si>
  <si>
    <t>A0A0H3M5G3_MYCBP</t>
  </si>
  <si>
    <t>A0A0H3M823_MYCBP</t>
  </si>
  <si>
    <t>A0A0H3MF30_MYCBP</t>
  </si>
  <si>
    <t>A0A0H3M6V0_MYCBP</t>
  </si>
  <si>
    <t>A0A0H3M5W4_MYCBP</t>
  </si>
  <si>
    <t>A0A0H3MC67_MYCBP</t>
  </si>
  <si>
    <t>A0A0H3MC82_MYCBP</t>
  </si>
  <si>
    <t>A0A0H3MF85_MYCBP</t>
  </si>
  <si>
    <t>A0A0H3MCC5_MYCBP</t>
  </si>
  <si>
    <t>A0A0H3M8C7_MYCBP</t>
  </si>
  <si>
    <t>A0A0H3M745_MYCBP</t>
  </si>
  <si>
    <t>A0A0H3M675_MYCBP</t>
  </si>
  <si>
    <t>A0A0H3M687_MYCBP</t>
  </si>
  <si>
    <t>A0A0H3MFJ0_MYCBP</t>
  </si>
  <si>
    <t>A0A0H3MCX5_MYCBP</t>
  </si>
  <si>
    <t>A0A0H3M909_MYCBP</t>
  </si>
  <si>
    <t>A0A0H3M9E6_MYCBP</t>
  </si>
  <si>
    <t>A0A0H3M9F3_MYCBP</t>
  </si>
  <si>
    <t>A0A0H3MGN3_MYCBP</t>
  </si>
  <si>
    <t>A0A0H3M9W9_MYCBP</t>
  </si>
  <si>
    <t>A0A0H3MA53_MYCBP</t>
  </si>
  <si>
    <t>A0A0H3MDV8_MYCBP</t>
  </si>
  <si>
    <t>A0A0H3MH46_MYCBP</t>
  </si>
  <si>
    <t>A0A0H3MH68_MYCBP</t>
  </si>
  <si>
    <t>A0A0H3MH84_MYCBP</t>
  </si>
  <si>
    <t>A0A0H3M8V9_MYCBP</t>
  </si>
  <si>
    <t>A0A0H3MAR7_MYCBP</t>
  </si>
  <si>
    <t>A0A0H3MHR2_MYCBP</t>
  </si>
  <si>
    <t>A0A0H3MEK7_MYCBP</t>
  </si>
  <si>
    <t>A0A0H3MEP2_MYCBP</t>
  </si>
  <si>
    <t>A0A0H3M9I2_MYCBP</t>
  </si>
  <si>
    <t>A0A0H3MET3_MYCBP</t>
  </si>
  <si>
    <t>A0A0H3M940_MYCBP</t>
  </si>
  <si>
    <t>A0A0H3MEU7_MYCBP</t>
  </si>
  <si>
    <t>A0A0H3M9L1_MYCBP</t>
  </si>
  <si>
    <t>A0A0H3M962_MYCBP</t>
  </si>
  <si>
    <t>A0A0H3MBA8_MYCBP</t>
  </si>
  <si>
    <t>A0A0H3M9I5_MYCBP</t>
  </si>
  <si>
    <t>A0A0H3MBL1_MYCBP</t>
  </si>
  <si>
    <t>A0A0H3MA27_MYCBP</t>
  </si>
  <si>
    <t>A0A0H3M9K1_MYCBP</t>
  </si>
  <si>
    <t>A0A0H3MBN4_MYCBP</t>
  </si>
  <si>
    <t>A0A0H3MJ25_MYCBP</t>
  </si>
  <si>
    <t>A0A0H3MJ62_MYCBP</t>
  </si>
  <si>
    <t>A0A0G2Q9F2_MYCBP</t>
  </si>
  <si>
    <t>A1KF54</t>
  </si>
  <si>
    <t>A1KGE7</t>
  </si>
  <si>
    <t>A1KGT6</t>
  </si>
  <si>
    <t>A1KHN9</t>
  </si>
  <si>
    <t>A1KI08</t>
  </si>
  <si>
    <t>A1KI36</t>
  </si>
  <si>
    <t>A1KI72</t>
  </si>
  <si>
    <t>A1KKJ0</t>
  </si>
  <si>
    <t>A1KL57</t>
  </si>
  <si>
    <t>A1KLA8</t>
  </si>
  <si>
    <t>A1KM58</t>
  </si>
  <si>
    <t>A1KM71</t>
  </si>
  <si>
    <t>A1KMV1</t>
  </si>
  <si>
    <t>A1KMZ6</t>
  </si>
  <si>
    <t>A1KNB8</t>
  </si>
  <si>
    <t>A1KNP6</t>
  </si>
  <si>
    <t>A1KP90</t>
  </si>
  <si>
    <t>A0A0H3M2E4_MYCBP</t>
  </si>
  <si>
    <t>A0A0H3M294_MYCBP</t>
  </si>
  <si>
    <t>A0A0H3M6P6_MYCBP</t>
  </si>
  <si>
    <t>PILIN_MYCBP</t>
  </si>
  <si>
    <t>A0A0H3MBZ1_MYCBP</t>
  </si>
  <si>
    <t>A0A0H3MC96_MYCBP</t>
  </si>
  <si>
    <t>BCG_GeneSymbol</t>
  </si>
  <si>
    <t>dnaA_1</t>
  </si>
  <si>
    <t>ku</t>
  </si>
  <si>
    <t>egtB</t>
  </si>
  <si>
    <t>egtE</t>
  </si>
  <si>
    <t>arfB</t>
  </si>
  <si>
    <t>arfC</t>
  </si>
  <si>
    <t>egtC</t>
  </si>
  <si>
    <t>csoR</t>
  </si>
  <si>
    <t>cpdA</t>
  </si>
  <si>
    <t>glyA1</t>
  </si>
  <si>
    <t>lysX</t>
  </si>
  <si>
    <t>egtD</t>
  </si>
  <si>
    <t>tadA</t>
  </si>
  <si>
    <t>dhmA</t>
  </si>
  <si>
    <t>moaA2</t>
  </si>
  <si>
    <t>moaC2</t>
  </si>
  <si>
    <t>obg</t>
  </si>
  <si>
    <t>ndkA</t>
  </si>
  <si>
    <t>cpnT</t>
  </si>
  <si>
    <t>rskA</t>
  </si>
  <si>
    <t>groEL2</t>
  </si>
  <si>
    <t>hemZ</t>
  </si>
  <si>
    <t>tpi</t>
  </si>
  <si>
    <t>rphA</t>
  </si>
  <si>
    <t>mak</t>
  </si>
  <si>
    <t>nucS</t>
  </si>
  <si>
    <t>rpmB1</t>
  </si>
  <si>
    <t>rpsR1</t>
  </si>
  <si>
    <t>crgA</t>
  </si>
  <si>
    <t>gyrB_1</t>
  </si>
  <si>
    <t>recF_1</t>
  </si>
  <si>
    <t>ychF</t>
  </si>
  <si>
    <t>mshA</t>
  </si>
  <si>
    <t>gpm1</t>
  </si>
  <si>
    <t>pdxT</t>
  </si>
  <si>
    <t>clpX'</t>
  </si>
  <si>
    <t>rtcB</t>
  </si>
  <si>
    <t>rip1</t>
  </si>
  <si>
    <t>gcpE</t>
  </si>
  <si>
    <t>disA</t>
  </si>
  <si>
    <t>nnrD</t>
  </si>
  <si>
    <t>mrsA</t>
  </si>
  <si>
    <t>menH</t>
  </si>
  <si>
    <t>rpmG1</t>
  </si>
  <si>
    <t>rpsN2</t>
  </si>
  <si>
    <t>gltS</t>
  </si>
  <si>
    <t>gpdA2</t>
  </si>
  <si>
    <t>groEL1</t>
  </si>
  <si>
    <t>moaC3</t>
  </si>
  <si>
    <t>metA</t>
  </si>
  <si>
    <t>secE1</t>
  </si>
  <si>
    <t>murX</t>
  </si>
  <si>
    <t>rimP</t>
  </si>
  <si>
    <t>cofC</t>
  </si>
  <si>
    <t>mltG</t>
  </si>
  <si>
    <t>rpsN1</t>
  </si>
  <si>
    <t>ddlA</t>
  </si>
  <si>
    <t>kdtB</t>
  </si>
  <si>
    <t>cas1</t>
  </si>
  <si>
    <t>cas2</t>
  </si>
  <si>
    <t>trmU</t>
  </si>
  <si>
    <t>rbpA</t>
  </si>
  <si>
    <t>cysS1</t>
  </si>
  <si>
    <t>crcB</t>
  </si>
  <si>
    <t>pup</t>
  </si>
  <si>
    <t>hpf</t>
  </si>
  <si>
    <t>uppP</t>
  </si>
  <si>
    <t>rsmH</t>
  </si>
  <si>
    <t>hsdS'</t>
  </si>
  <si>
    <t>gid_2</t>
  </si>
  <si>
    <t>rpmG2</t>
  </si>
  <si>
    <t>MYCTU03688</t>
  </si>
  <si>
    <t>MYCTU01627</t>
  </si>
  <si>
    <t>MYCTU00001</t>
  </si>
  <si>
    <t>MYCTU00925</t>
  </si>
  <si>
    <t>MYCTU00978</t>
  </si>
  <si>
    <t>MYCTU01716</t>
  </si>
  <si>
    <t>MYCTU00926</t>
  </si>
  <si>
    <t>MYCTU01717</t>
  </si>
  <si>
    <t>MYCTU01718</t>
  </si>
  <si>
    <t>MYCTU01719</t>
  </si>
  <si>
    <t>MYCTU00949</t>
  </si>
  <si>
    <t>MYCTU00859</t>
  </si>
  <si>
    <t>MYCTU00980</t>
  </si>
  <si>
    <t>MYCTU03730</t>
  </si>
  <si>
    <t>MYCTU01720</t>
  </si>
  <si>
    <t>MYCTU01921</t>
  </si>
  <si>
    <t>MYCTU03699</t>
  </si>
  <si>
    <t>MYCTU03719</t>
  </si>
  <si>
    <t>MYCTU02346</t>
  </si>
  <si>
    <t>MYCTU01721</t>
  </si>
  <si>
    <t>MYCTU00995</t>
  </si>
  <si>
    <t>MYCTU00991</t>
  </si>
  <si>
    <t>MYCTU01645</t>
  </si>
  <si>
    <t>MYCTU01667</t>
  </si>
  <si>
    <t>MYCTU01158</t>
  </si>
  <si>
    <t>MYCTU01724</t>
  </si>
  <si>
    <t>MYCTU00927</t>
  </si>
  <si>
    <t>MYCTU01725</t>
  </si>
  <si>
    <t>MYCTU01727</t>
  </si>
  <si>
    <t>MYCTU01647</t>
  </si>
  <si>
    <t>MYCTU02455</t>
  </si>
  <si>
    <t>MYCTU00990</t>
  </si>
  <si>
    <t>MYCTU00869</t>
  </si>
  <si>
    <t>MYCTU03702</t>
  </si>
  <si>
    <t>MYCTU01644</t>
  </si>
  <si>
    <t>MYCTU01913</t>
  </si>
  <si>
    <t>MYCTU01728</t>
  </si>
  <si>
    <t>MYCTU01729</t>
  </si>
  <si>
    <t>MYCTU02342</t>
  </si>
  <si>
    <t>MYCTU00822</t>
  </si>
  <si>
    <t>MYCTU01733</t>
  </si>
  <si>
    <t>MYCTU00828</t>
  </si>
  <si>
    <t>MYCTU03738</t>
  </si>
  <si>
    <t>MYCTU01917</t>
  </si>
  <si>
    <t>MYCTU01911</t>
  </si>
  <si>
    <t>MYCTU01676</t>
  </si>
  <si>
    <t>MYCTU03737</t>
  </si>
  <si>
    <t>MYCTU00923</t>
  </si>
  <si>
    <t>MYCTU01910</t>
  </si>
  <si>
    <t>MYCTU00891</t>
  </si>
  <si>
    <t>MYCTU01653</t>
  </si>
  <si>
    <t>MYCTU02339</t>
  </si>
  <si>
    <t>MYCTU02320</t>
  </si>
  <si>
    <t>MYCTU00924</t>
  </si>
  <si>
    <t>MYCTU03621</t>
  </si>
  <si>
    <t>MYCTU01668</t>
  </si>
  <si>
    <t>MYCTU03771</t>
  </si>
  <si>
    <t>MYCTU03715</t>
  </si>
  <si>
    <t>MYCTU01680</t>
  </si>
  <si>
    <t>MYCTU00849</t>
  </si>
  <si>
    <t>MYCTU01154</t>
  </si>
  <si>
    <t>MYCTU00861</t>
  </si>
  <si>
    <t>MYCTU01679</t>
  </si>
  <si>
    <t>MYCTU03716</t>
  </si>
  <si>
    <t>MYCTU01652</t>
  </si>
  <si>
    <t>MYCTU01730</t>
  </si>
  <si>
    <t>MYCTU01155</t>
  </si>
  <si>
    <t>MYCTU03735</t>
  </si>
  <si>
    <t>MYCTU01153</t>
  </si>
  <si>
    <t>MYCTU01105</t>
  </si>
  <si>
    <t>MYCTU00893</t>
  </si>
  <si>
    <t>MYCTU01731</t>
  </si>
  <si>
    <t>MYCTU02360</t>
  </si>
  <si>
    <t>MYCTU03638</t>
  </si>
  <si>
    <t>MYCTU01672</t>
  </si>
  <si>
    <t>MYCTU01840</t>
  </si>
  <si>
    <t>MYCTU00866</t>
  </si>
  <si>
    <t>MYCTU03729</t>
  </si>
  <si>
    <t>MYCTU03769</t>
  </si>
  <si>
    <t>MYCTU02336</t>
  </si>
  <si>
    <t>MYCTU01149</t>
  </si>
  <si>
    <t>MYCTU01655</t>
  </si>
  <si>
    <t>MYCTU00823</t>
  </si>
  <si>
    <t>MYCTU01642</t>
  </si>
  <si>
    <t>MYCTU00922</t>
  </si>
  <si>
    <t>MYCTU00895</t>
  </si>
  <si>
    <t>MYCTU00896</t>
  </si>
  <si>
    <t>MYCTU02392</t>
  </si>
  <si>
    <t>MYCTU00808</t>
  </si>
  <si>
    <t>MYCTU02340</t>
  </si>
  <si>
    <t>MYCTU00830</t>
  </si>
  <si>
    <t>MYCTU01661</t>
  </si>
  <si>
    <t>MYCTU00919</t>
  </si>
  <si>
    <t>MYCTU01920</t>
  </si>
  <si>
    <t>MYCTU00918</t>
  </si>
  <si>
    <t>MYCTU01919</t>
  </si>
  <si>
    <t>MYCTU02334</t>
  </si>
  <si>
    <t>MYCTU00805</t>
  </si>
  <si>
    <t>MYCTU02318</t>
  </si>
  <si>
    <t>MYCTU03700</t>
  </si>
  <si>
    <t>MYCTU02428</t>
  </si>
  <si>
    <t>MYCTU01732</t>
  </si>
  <si>
    <t>MYCTU00972</t>
  </si>
  <si>
    <t>MYCTU01734</t>
  </si>
  <si>
    <t>MYCTU01735</t>
  </si>
  <si>
    <t>MYCTU03726</t>
  </si>
  <si>
    <t>MYCTU01736</t>
  </si>
  <si>
    <t>MYCTU01663</t>
  </si>
  <si>
    <t>MYCTU01649</t>
  </si>
  <si>
    <t>MYCTU01737</t>
  </si>
  <si>
    <t>MYCTU00928</t>
  </si>
  <si>
    <t>MYCTU02333</t>
  </si>
  <si>
    <t>MYCTU01738</t>
  </si>
  <si>
    <t>MYCTU01739</t>
  </si>
  <si>
    <t>MYCTU02341</t>
  </si>
  <si>
    <t>MYCTU00929</t>
  </si>
  <si>
    <t>MYCTU00973</t>
  </si>
  <si>
    <t>MYCTU01670</t>
  </si>
  <si>
    <t>MYCTU02332</t>
  </si>
  <si>
    <t>MYCTU03696</t>
  </si>
  <si>
    <t>MYCTU00974</t>
  </si>
  <si>
    <t>MYCTU03687</t>
  </si>
  <si>
    <t>MYCTU00912</t>
  </si>
  <si>
    <t>MYCTU01740</t>
  </si>
  <si>
    <t>MYCTU00804</t>
  </si>
  <si>
    <t>MYCTU01741</t>
  </si>
  <si>
    <t>MYCTU01742</t>
  </si>
  <si>
    <t>MYCTU00975</t>
  </si>
  <si>
    <t>MYCTU01743</t>
  </si>
  <si>
    <t>MYCTU00976</t>
  </si>
  <si>
    <t>MYCTU01674</t>
  </si>
  <si>
    <t>MYCTU01648</t>
  </si>
  <si>
    <t>MYCTU01744</t>
  </si>
  <si>
    <t>MYCTU03698</t>
  </si>
  <si>
    <t>MYCTU01745</t>
  </si>
  <si>
    <t>MYCTU01746</t>
  </si>
  <si>
    <t>MYCTU01748</t>
  </si>
  <si>
    <t>MYCTU01749</t>
  </si>
  <si>
    <t>MYCTU00898</t>
  </si>
  <si>
    <t>MYCTU01236</t>
  </si>
  <si>
    <t>MYCTU00921</t>
  </si>
  <si>
    <t>MYCTU00930</t>
  </si>
  <si>
    <t>MYCTU00906</t>
  </si>
  <si>
    <t>MYCTU03758</t>
  </si>
  <si>
    <t>MYCTU01750</t>
  </si>
  <si>
    <t>MYCTU00913</t>
  </si>
  <si>
    <t>MYCTU01751</t>
  </si>
  <si>
    <t>MYCTU00892</t>
  </si>
  <si>
    <t>MYCTU00910</t>
  </si>
  <si>
    <t>MYCTU00858</t>
  </si>
  <si>
    <t>MYCTU00908</t>
  </si>
  <si>
    <t>MYCTU00900</t>
  </si>
  <si>
    <t>MYCTU01752</t>
  </si>
  <si>
    <t>MYCTU01754</t>
  </si>
  <si>
    <t>MYCTU01756</t>
  </si>
  <si>
    <t>MYCTU01753</t>
  </si>
  <si>
    <t>MYCTU01758</t>
  </si>
  <si>
    <t>MYCTU01755</t>
  </si>
  <si>
    <t>MYCTU03672</t>
  </si>
  <si>
    <t>MYCTU00857</t>
  </si>
  <si>
    <t>MYCTU03747</t>
  </si>
  <si>
    <t>MYCTU03667</t>
  </si>
  <si>
    <t>MYCTU00931</t>
  </si>
  <si>
    <t>MYCTU03733</t>
  </si>
  <si>
    <t>MYCTU03736</t>
  </si>
  <si>
    <t>MYCTU03728</t>
  </si>
  <si>
    <t>MYCTU00904</t>
  </si>
  <si>
    <t>MYCTU01760</t>
  </si>
  <si>
    <t>MYCTU00902</t>
  </si>
  <si>
    <t>MYCTU03739</t>
  </si>
  <si>
    <t>MYCTU03731</t>
  </si>
  <si>
    <t>MYCTU00977</t>
  </si>
  <si>
    <t>MYCTU01757</t>
  </si>
  <si>
    <t>MYCTU03629</t>
  </si>
  <si>
    <t>MYCTU03648</t>
  </si>
  <si>
    <t>MYCTU01762</t>
  </si>
  <si>
    <t>MYCTU01764</t>
  </si>
  <si>
    <t>MYCTU00984</t>
  </si>
  <si>
    <t>MYCTU03797</t>
  </si>
  <si>
    <t>MYCTU01954</t>
  </si>
  <si>
    <t>MYCTU01711</t>
  </si>
  <si>
    <t>MYCTU00982</t>
  </si>
  <si>
    <t>MYCTU00820</t>
  </si>
  <si>
    <t>MYCTU03664</t>
  </si>
  <si>
    <t>MYCTU01931</t>
  </si>
  <si>
    <t>MYCTU02410</t>
  </si>
  <si>
    <t>MYCTU01905</t>
  </si>
  <si>
    <t>MYCTU00894</t>
  </si>
  <si>
    <t>MYCTU01651</t>
  </si>
  <si>
    <t>MYCTU02413</t>
  </si>
  <si>
    <t>MYCTU00831</t>
  </si>
  <si>
    <t>MYCTU03658</t>
  </si>
  <si>
    <t>MYCTU00806</t>
  </si>
  <si>
    <t>MYCTU00981</t>
  </si>
  <si>
    <t>MYCTU00851</t>
  </si>
  <si>
    <t>MYCTU01782</t>
  </si>
  <si>
    <t>MYCTU02432</t>
  </si>
  <si>
    <t>MYCTU01104</t>
  </si>
  <si>
    <t>MYCTU02386</t>
  </si>
  <si>
    <t>MYCTU02337</t>
  </si>
  <si>
    <t>MYCTU01623</t>
  </si>
  <si>
    <t>MYCTU02338</t>
  </si>
  <si>
    <t>MYCTU03770</t>
  </si>
  <si>
    <t>MYCTU00989</t>
  </si>
  <si>
    <t>MYCTU00840</t>
  </si>
  <si>
    <t>MYCTU02463</t>
  </si>
  <si>
    <t>MYCTU02335</t>
  </si>
  <si>
    <t>MYCTU01912</t>
  </si>
  <si>
    <t>MYCTU00833</t>
  </si>
  <si>
    <t>MYCTU03756</t>
  </si>
  <si>
    <t>MYCTU00821</t>
  </si>
  <si>
    <t>MYCTU00807</t>
  </si>
  <si>
    <t>MYCTU01766</t>
  </si>
  <si>
    <t>MYCTU02325</t>
  </si>
  <si>
    <t>MYCTU01671</t>
  </si>
  <si>
    <t>MYCTU00916</t>
  </si>
  <si>
    <t>MYCTU03722</t>
  </si>
  <si>
    <t>MYCTU01923</t>
  </si>
  <si>
    <t>MYCTU02319</t>
  </si>
  <si>
    <t>MYCTU01669</t>
  </si>
  <si>
    <t>MYCTU01763</t>
  </si>
  <si>
    <t>MYCTU00897</t>
  </si>
  <si>
    <t>MYCTU00911</t>
  </si>
  <si>
    <t>MYCTU01664</t>
  </si>
  <si>
    <t>MYCTU01768</t>
  </si>
  <si>
    <t>MYCTU01646</t>
  </si>
  <si>
    <t>MYCTU02329</t>
  </si>
  <si>
    <t>MYCTU01631</t>
  </si>
  <si>
    <t>MYCTU01632</t>
  </si>
  <si>
    <t>MYCTU01628</t>
  </si>
  <si>
    <t>MYCTU01629</t>
  </si>
  <si>
    <t>MYCTU01059</t>
  </si>
  <si>
    <t>MYCTU03676</t>
  </si>
  <si>
    <t>MYCTU03783</t>
  </si>
  <si>
    <t>MYCTU02421</t>
  </si>
  <si>
    <t>MYCTU02409</t>
  </si>
  <si>
    <t>MYCTU02420</t>
  </si>
  <si>
    <t>MYCTU02408</t>
  </si>
  <si>
    <t>MYCTU02416</t>
  </si>
  <si>
    <t>MYCTU02440</t>
  </si>
  <si>
    <t>MYCTU02419</t>
  </si>
  <si>
    <t>MYCTU03712</t>
  </si>
  <si>
    <t>MYCTU03742</t>
  </si>
  <si>
    <t>MYCTU00983</t>
  </si>
  <si>
    <t>MYCTU01765</t>
  </si>
  <si>
    <t>MYCTU01770</t>
  </si>
  <si>
    <t>MYCTU01767</t>
  </si>
  <si>
    <t>MYCTU00979</t>
  </si>
  <si>
    <t>MYCTU01772</t>
  </si>
  <si>
    <t>MYCTU03656</t>
  </si>
  <si>
    <t>MYCTU03691</t>
  </si>
  <si>
    <t>MYCTU03686</t>
  </si>
  <si>
    <t>MYCTU03706</t>
  </si>
  <si>
    <t>MYCTU03763</t>
  </si>
  <si>
    <t>MYCTU03685</t>
  </si>
  <si>
    <t>MYCTU03707</t>
  </si>
  <si>
    <t>MYCTU03749</t>
  </si>
  <si>
    <t>MYCTU01769</t>
  </si>
  <si>
    <t>MYCTU03718</t>
  </si>
  <si>
    <t>MYCTU03665</t>
  </si>
  <si>
    <t>MYCTU01777</t>
  </si>
  <si>
    <t>MYCTU00819</t>
  </si>
  <si>
    <t>MYCTU00993</t>
  </si>
  <si>
    <t>MYCTU00971</t>
  </si>
  <si>
    <t>MYCTU00818</t>
  </si>
  <si>
    <t>MYCTU01947</t>
  </si>
  <si>
    <t>MYCTU00816</t>
  </si>
  <si>
    <t>MYCTU01807</t>
  </si>
  <si>
    <t>MYCTU01945</t>
  </si>
  <si>
    <t>MYCTU03762</t>
  </si>
  <si>
    <t>MYCTU01846</t>
  </si>
  <si>
    <t>MYCTU01005</t>
  </si>
  <si>
    <t>MYCTU01106</t>
  </si>
  <si>
    <t>MYCTU01107</t>
  </si>
  <si>
    <t>MYCTU01834</t>
  </si>
  <si>
    <t>MYCTU01006</t>
  </si>
  <si>
    <t>MYCTU01003</t>
  </si>
  <si>
    <t>MYCTU01949</t>
  </si>
  <si>
    <t>MYCTU03632</t>
  </si>
  <si>
    <t>MYCTU03634</t>
  </si>
  <si>
    <t>MYCTU01800</t>
  </si>
  <si>
    <t>MYCTU00877</t>
  </si>
  <si>
    <t>MYCTU00843</t>
  </si>
  <si>
    <t>MYCTU01004</t>
  </si>
  <si>
    <t>MYCTU03654</t>
  </si>
  <si>
    <t>MYCTU01943</t>
  </si>
  <si>
    <t>MYCTU01001</t>
  </si>
  <si>
    <t>MYCTU00837</t>
  </si>
  <si>
    <t>MYCTU01002</t>
  </si>
  <si>
    <t>MYCTU00848</t>
  </si>
  <si>
    <t>MYCTU01951</t>
  </si>
  <si>
    <t>MYCTU01868</t>
  </si>
  <si>
    <t>MYCTU00838</t>
  </si>
  <si>
    <t>MYCTU03748</t>
  </si>
  <si>
    <t>MYCTU01936</t>
  </si>
  <si>
    <t>MYCTU01000</t>
  </si>
  <si>
    <t>MYCTU00999</t>
  </si>
  <si>
    <t>MYCTU01678</t>
  </si>
  <si>
    <t>MYCTU00940</t>
  </si>
  <si>
    <t>MYCTU01792</t>
  </si>
  <si>
    <t>MYCTU00998</t>
  </si>
  <si>
    <t>MYCTU00846</t>
  </si>
  <si>
    <t>MYCTU01863</t>
  </si>
  <si>
    <t>MYCTU02317</t>
  </si>
  <si>
    <t>MYCTU01780</t>
  </si>
  <si>
    <t>MYCTU00834</t>
  </si>
  <si>
    <t>MYCTU00839</t>
  </si>
  <si>
    <t>MYCTU00815</t>
  </si>
  <si>
    <t>MYCTU03641</t>
  </si>
  <si>
    <t>MYCTU00997</t>
  </si>
  <si>
    <t>MYCTU01953</t>
  </si>
  <si>
    <t>MYCTU00835</t>
  </si>
  <si>
    <t>MYCTU03637</t>
  </si>
  <si>
    <t>MYCTU00996</t>
  </si>
  <si>
    <t>MYCTU03777</t>
  </si>
  <si>
    <t>MYCTU01011</t>
  </si>
  <si>
    <t>MYCTU01010</t>
  </si>
  <si>
    <t>MYCTU00938</t>
  </si>
  <si>
    <t>MYCTU00813</t>
  </si>
  <si>
    <t>MYCTU03764</t>
  </si>
  <si>
    <t>MYCTU00845</t>
  </si>
  <si>
    <t>MYCTU01957</t>
  </si>
  <si>
    <t>MYCTU01009</t>
  </si>
  <si>
    <t>MYCTU01952</t>
  </si>
  <si>
    <t>MYCTU00827</t>
  </si>
  <si>
    <t>MYCTU01713</t>
  </si>
  <si>
    <t>MYCTU00826</t>
  </si>
  <si>
    <t>MYCTU01008</t>
  </si>
  <si>
    <t>MYCTU01928</t>
  </si>
  <si>
    <t>MYCTU00825</t>
  </si>
  <si>
    <t>MYCTU01926</t>
  </si>
  <si>
    <t>MYCTU01007</t>
  </si>
  <si>
    <t>MYCTU00970</t>
  </si>
  <si>
    <t>MYCTU00969</t>
  </si>
  <si>
    <t>MYCTU00968</t>
  </si>
  <si>
    <t>MYCTU00967</t>
  </si>
  <si>
    <t>MYCTU03650</t>
  </si>
  <si>
    <t>MYCTU00824</t>
  </si>
  <si>
    <t>MYCTU00966</t>
  </si>
  <si>
    <t>MYCTU00952</t>
  </si>
  <si>
    <t>MYCTU00874</t>
  </si>
  <si>
    <t>MYCTU01866</t>
  </si>
  <si>
    <t>MYCTU01939</t>
  </si>
  <si>
    <t>MYCTU00850</t>
  </si>
  <si>
    <t>MYCTU03772</t>
  </si>
  <si>
    <t>MYCTU00965</t>
  </si>
  <si>
    <t>MYCTU02367</t>
  </si>
  <si>
    <t>MYCTU02009</t>
  </si>
  <si>
    <t>MYCTU01796</t>
  </si>
  <si>
    <t>MYCTU00873</t>
  </si>
  <si>
    <t>MYCTU00964</t>
  </si>
  <si>
    <t>MYCTU01659</t>
  </si>
  <si>
    <t>MYCTU01833</t>
  </si>
  <si>
    <t>MYCTU00878</t>
  </si>
  <si>
    <t>MYCTU01666</t>
  </si>
  <si>
    <t>MYCTU01956</t>
  </si>
  <si>
    <t>MYCTU00963</t>
  </si>
  <si>
    <t>MYCTU03139</t>
  </si>
  <si>
    <t>MYCTU01779</t>
  </si>
  <si>
    <t>MYCTU01950</t>
  </si>
  <si>
    <t>MYCTU00962</t>
  </si>
  <si>
    <t>MYCTU01829</t>
  </si>
  <si>
    <t>MYCTU00829</t>
  </si>
  <si>
    <t>MYCTU00961</t>
  </si>
  <si>
    <t>MYCTU00836</t>
  </si>
  <si>
    <t>MYCTU01809</t>
  </si>
  <si>
    <t>MYCTU01641</t>
  </si>
  <si>
    <t>MYCTU01124</t>
  </si>
  <si>
    <t>MYCTU01811</t>
  </si>
  <si>
    <t>MYCTU03138</t>
  </si>
  <si>
    <t>MYCTU01126</t>
  </si>
  <si>
    <t>MYCTU01815</t>
  </si>
  <si>
    <t>MYCTU01662</t>
  </si>
  <si>
    <t>MYCTU03741</t>
  </si>
  <si>
    <t>MYCTU02443</t>
  </si>
  <si>
    <t>MYCTU01157</t>
  </si>
  <si>
    <t>MYCTU03627</t>
  </si>
  <si>
    <t>MYCTU00812</t>
  </si>
  <si>
    <t>MYCTU00814</t>
  </si>
  <si>
    <t>MYCTU01675</t>
  </si>
  <si>
    <t>MYCTU03697</t>
  </si>
  <si>
    <t>MYCTU01818</t>
  </si>
  <si>
    <t>MYCTU00901</t>
  </si>
  <si>
    <t>MYCTU01774</t>
  </si>
  <si>
    <t>MYCTU00802</t>
  </si>
  <si>
    <t>MYCTU01823</t>
  </si>
  <si>
    <t>MYCTU01162</t>
  </si>
  <si>
    <t>MYCTU01654</t>
  </si>
  <si>
    <t>MYCTU03690</t>
  </si>
  <si>
    <t>MYCTU02426</t>
  </si>
  <si>
    <t>MYCTU00811</t>
  </si>
  <si>
    <t>MYCTU00905</t>
  </si>
  <si>
    <t>MYCTU01660</t>
  </si>
  <si>
    <t>MYCTU03692</t>
  </si>
  <si>
    <t>MYCTU02345</t>
  </si>
  <si>
    <t>MYCTU00907</t>
  </si>
  <si>
    <t>MYCTU01114</t>
  </si>
  <si>
    <t>MYCTU03689</t>
  </si>
  <si>
    <t>MYCTU01901</t>
  </si>
  <si>
    <t>MYCTU00960</t>
  </si>
  <si>
    <t>MYCTU01665</t>
  </si>
  <si>
    <t>MYCTU01830</t>
  </si>
  <si>
    <t>MYCTU01958</t>
  </si>
  <si>
    <t>MYCTU01771</t>
  </si>
  <si>
    <t>MYCTU01127</t>
  </si>
  <si>
    <t>MYCTU01819</t>
  </si>
  <si>
    <t>MYCTU03723</t>
  </si>
  <si>
    <t>MYCTU00903</t>
  </si>
  <si>
    <t>MYCTU03703</t>
  </si>
  <si>
    <t>MYCTU00809</t>
  </si>
  <si>
    <t>MYCTU01634</t>
  </si>
  <si>
    <t>MYCTU01633</t>
  </si>
  <si>
    <t>MYCTU01636</t>
  </si>
  <si>
    <t>MYCTU01635</t>
  </si>
  <si>
    <t>MYCTU03701</t>
  </si>
  <si>
    <t>MYCTU01638</t>
  </si>
  <si>
    <t>MYCTU01924</t>
  </si>
  <si>
    <t>MYCTU03781</t>
  </si>
  <si>
    <t>MYCTU02427</t>
  </si>
  <si>
    <t>MYCTU02414</t>
  </si>
  <si>
    <t>MYCTU01637</t>
  </si>
  <si>
    <t>MYCTU01640</t>
  </si>
  <si>
    <t>MYCTU01639</t>
  </si>
  <si>
    <t>MYCTU02425</t>
  </si>
  <si>
    <t>MYCTU01925</t>
  </si>
  <si>
    <t>MYCTU02397</t>
  </si>
  <si>
    <t>MYCTU02445</t>
  </si>
  <si>
    <t>MYCTU02417</t>
  </si>
  <si>
    <t>MYCTU01683</t>
  </si>
  <si>
    <t>MYCTU02396</t>
  </si>
  <si>
    <t>MYCTU03727</t>
  </si>
  <si>
    <t>MYCTU01682</t>
  </si>
  <si>
    <t>MYCTU01625</t>
  </si>
  <si>
    <t>MYCTU01684</t>
  </si>
  <si>
    <t>MYCTU02273</t>
  </si>
  <si>
    <t>MYCTU01681</t>
  </si>
  <si>
    <t>MYCTU01685</t>
  </si>
  <si>
    <t>MYCTU01620</t>
  </si>
  <si>
    <t>MYCTU01626</t>
  </si>
  <si>
    <t>MYCTU02444</t>
  </si>
  <si>
    <t>MYCTU01869</t>
  </si>
  <si>
    <t>MYCTU00958</t>
  </si>
  <si>
    <t>MYCTU03784</t>
  </si>
  <si>
    <t>MYCTU00484</t>
  </si>
  <si>
    <t>MYCTU02449</t>
  </si>
  <si>
    <t>MYCTU01824</t>
  </si>
  <si>
    <t>MYCTU03721</t>
  </si>
  <si>
    <t>MYCTU01837</t>
  </si>
  <si>
    <t>MYCTU03666</t>
  </si>
  <si>
    <t>MYCTU01820</t>
  </si>
  <si>
    <t>MYCTU01816</t>
  </si>
  <si>
    <t>MYCTU01773</t>
  </si>
  <si>
    <t>MYCTU00860</t>
  </si>
  <si>
    <t>MYCTU01831</t>
  </si>
  <si>
    <t>MYCTU01841</t>
  </si>
  <si>
    <t>MYCTU01835</t>
  </si>
  <si>
    <t>MYCTU00932</t>
  </si>
  <si>
    <t>MYCTU00863</t>
  </si>
  <si>
    <t>MYCTU01836</t>
  </si>
  <si>
    <t>MYCTU01776</t>
  </si>
  <si>
    <t>MYCTU03669</t>
  </si>
  <si>
    <t>MYCTU00855</t>
  </si>
  <si>
    <t>MYCTU01778</t>
  </si>
  <si>
    <t>MYCTU00933</t>
  </si>
  <si>
    <t>MYCTU03782</t>
  </si>
  <si>
    <t>MYCTU00951</t>
  </si>
  <si>
    <t>MYCTU00950</t>
  </si>
  <si>
    <t>MYCTU03714</t>
  </si>
  <si>
    <t>MYCTU00934</t>
  </si>
  <si>
    <t>MYCTU03724</t>
  </si>
  <si>
    <t>MYCTU01622</t>
  </si>
  <si>
    <t>MYCTU00935</t>
  </si>
  <si>
    <t>MYCTU00936</t>
  </si>
  <si>
    <t>MYCTU00937</t>
  </si>
  <si>
    <t>MYCTU00939</t>
  </si>
  <si>
    <t>MYCTU03625</t>
  </si>
  <si>
    <t>MYCTU01176</t>
  </si>
  <si>
    <t>MYCTU03623</t>
  </si>
  <si>
    <t>MYCTU00865</t>
  </si>
  <si>
    <t>MYCTU03695</t>
  </si>
  <si>
    <t>MYCTU03720</t>
  </si>
  <si>
    <t>MYCTU02456</t>
  </si>
  <si>
    <t>MYCTU03622</t>
  </si>
  <si>
    <t>MYCTU03785</t>
  </si>
  <si>
    <t>MYCTU03745</t>
  </si>
  <si>
    <t>MYCTU03628</t>
  </si>
  <si>
    <t>MYCTU03740</t>
  </si>
  <si>
    <t>MYCTU00941</t>
  </si>
  <si>
    <t>MYCTU03780</t>
  </si>
  <si>
    <t>MYCTU03734</t>
  </si>
  <si>
    <t>MYCTU01822</t>
  </si>
  <si>
    <t>MYCTU01826</t>
  </si>
  <si>
    <t>MYCTU01828</t>
  </si>
  <si>
    <t>MYCTU01108</t>
  </si>
  <si>
    <t>MYCTU01170</t>
  </si>
  <si>
    <t>MYCTU01839</t>
  </si>
  <si>
    <t>MYCTU03743</t>
  </si>
  <si>
    <t>MYCTU03626</t>
  </si>
  <si>
    <t>MYCTU03773</t>
  </si>
  <si>
    <t>MYCTU03710</t>
  </si>
  <si>
    <t>MYCTU03713</t>
  </si>
  <si>
    <t>MYCTU03668</t>
  </si>
  <si>
    <t>MYCTU00889</t>
  </si>
  <si>
    <t>MYCTU03744</t>
  </si>
  <si>
    <t>MYCTU00856</t>
  </si>
  <si>
    <t>MYCTU01169</t>
  </si>
  <si>
    <t>MYCTU01962</t>
  </si>
  <si>
    <t>MYCTU01961</t>
  </si>
  <si>
    <t>MYCTU03671</t>
  </si>
  <si>
    <t>MYCTU03693</t>
  </si>
  <si>
    <t>MYCTU00852</t>
  </si>
  <si>
    <t>MYCTU00944</t>
  </si>
  <si>
    <t>MYCTU03680</t>
  </si>
  <si>
    <t>MYCTU00854</t>
  </si>
  <si>
    <t>MYCTU00890</t>
  </si>
  <si>
    <t>MYCTU03683</t>
  </si>
  <si>
    <t>MYCTU03682</t>
  </si>
  <si>
    <t>MYCTU03670</t>
  </si>
  <si>
    <t>MYCTU01959</t>
  </si>
  <si>
    <t>MYCTU01960</t>
  </si>
  <si>
    <t>MYCTU03717</t>
  </si>
  <si>
    <t>MYCTU03681</t>
  </si>
  <si>
    <t>MYCTU03711</t>
  </si>
  <si>
    <t>MYCTU03694</t>
  </si>
  <si>
    <t>MYCTU03684</t>
  </si>
  <si>
    <t>MYCTU01813</t>
  </si>
  <si>
    <t>MYCTU00957</t>
  </si>
  <si>
    <t>MYCTU01948</t>
  </si>
  <si>
    <t>MYCTU02013</t>
  </si>
  <si>
    <t>MYCTU02007</t>
  </si>
  <si>
    <t>MYCTU01134</t>
  </si>
  <si>
    <t>MYCTU02011</t>
  </si>
  <si>
    <t>MYCTU00885</t>
  </si>
  <si>
    <t>MYCTU01927</t>
  </si>
  <si>
    <t>MYCTU01932</t>
  </si>
  <si>
    <t>MYCTU00909</t>
  </si>
  <si>
    <t>MYCTU01658</t>
  </si>
  <si>
    <t>MYCTU01922</t>
  </si>
  <si>
    <t>MYCTU00947</t>
  </si>
  <si>
    <t>MYCTU01677</t>
  </si>
  <si>
    <t>MYCTU00914</t>
  </si>
  <si>
    <t>MYCTU02399</t>
  </si>
  <si>
    <t>MYCTU01650</t>
  </si>
  <si>
    <t>MYCTU01897</t>
  </si>
  <si>
    <t>MYCTU01111</t>
  </si>
  <si>
    <t>MYCTU01880</t>
  </si>
  <si>
    <t>MYCTU00945</t>
  </si>
  <si>
    <t>MYCTU01875</t>
  </si>
  <si>
    <t>MYCTU01859</t>
  </si>
  <si>
    <t>MYCTU00920</t>
  </si>
  <si>
    <t>MYCTU00886</t>
  </si>
  <si>
    <t>MYCTU03619</t>
  </si>
  <si>
    <t>MYCTU01714</t>
  </si>
  <si>
    <t>MYCTU02424</t>
  </si>
  <si>
    <t>MYCTU01712</t>
  </si>
  <si>
    <t>MYCTU02422</t>
  </si>
  <si>
    <t>MYCTU01710</t>
  </si>
  <si>
    <t>MYCTU02435</t>
  </si>
  <si>
    <t>MYCTU02436</t>
  </si>
  <si>
    <t>MYCTU01708</t>
  </si>
  <si>
    <t>MYCTU00887</t>
  </si>
  <si>
    <t>MYCTU01709</t>
  </si>
  <si>
    <t>MYCTU02459</t>
  </si>
  <si>
    <t>MYCTU01705</t>
  </si>
  <si>
    <t>MYCTU02447</t>
  </si>
  <si>
    <t>MYCTU02431</t>
  </si>
  <si>
    <t>MYCTU03660</t>
  </si>
  <si>
    <t>MYCTU02434</t>
  </si>
  <si>
    <t>MYCTU02442</t>
  </si>
  <si>
    <t>MYCTU01706</t>
  </si>
  <si>
    <t>MYCTU01707</t>
  </si>
  <si>
    <t>MYCTU01703</t>
  </si>
  <si>
    <t>MYCTU02433</t>
  </si>
  <si>
    <t>MYCTU01704</t>
  </si>
  <si>
    <t>MYCTU01700</t>
  </si>
  <si>
    <t>MYCTU02429</t>
  </si>
  <si>
    <t>MYCTU01656</t>
  </si>
  <si>
    <t>MYCTU01701</t>
  </si>
  <si>
    <t>MYCTU01702</t>
  </si>
  <si>
    <t>MYCTU01698</t>
  </si>
  <si>
    <t>MYCTU01699</t>
  </si>
  <si>
    <t>MYCTU01696</t>
  </si>
  <si>
    <t>MYCTU01697</t>
  </si>
  <si>
    <t>MYCTU02439</t>
  </si>
  <si>
    <t>MYCTU01694</t>
  </si>
  <si>
    <t>MYCTU01695</t>
  </si>
  <si>
    <t>MYCTU01692</t>
  </si>
  <si>
    <t>MYCTU01693</t>
  </si>
  <si>
    <t>MYCTU02437</t>
  </si>
  <si>
    <t>MYCTU01690</t>
  </si>
  <si>
    <t>MYCTU02446</t>
  </si>
  <si>
    <t>MYCTU01691</t>
  </si>
  <si>
    <t>MYCTU01688</t>
  </si>
  <si>
    <t>MYCTU01689</t>
  </si>
  <si>
    <t>MYCTU02454</t>
  </si>
  <si>
    <t>MYCTU01885</t>
  </si>
  <si>
    <t>MYCTU01871</t>
  </si>
  <si>
    <t>MYCTU03757</t>
  </si>
  <si>
    <t>MYCTU01854</t>
  </si>
  <si>
    <t>MYCTU01874</t>
  </si>
  <si>
    <t>MYCTU00882</t>
  </si>
  <si>
    <t>MYCTU01867</t>
  </si>
  <si>
    <t>MYCTU03657</t>
  </si>
  <si>
    <t>MYCTU01855</t>
  </si>
  <si>
    <t>MYCTU01861</t>
  </si>
  <si>
    <t>MYCTU01850</t>
  </si>
  <si>
    <t>MYCTU02451</t>
  </si>
  <si>
    <t>MYCTU01849</t>
  </si>
  <si>
    <t>MYCTU01842</t>
  </si>
  <si>
    <t>MYCTU01844</t>
  </si>
  <si>
    <t>MYCTU03761</t>
  </si>
  <si>
    <t>MYCTU01881</t>
  </si>
  <si>
    <t>MYCTU01876</t>
  </si>
  <si>
    <t>MYCTU00946</t>
  </si>
  <si>
    <t>MYCTU00883</t>
  </si>
  <si>
    <t>MYCTU01843</t>
  </si>
  <si>
    <t>MYCTU02441</t>
  </si>
  <si>
    <t>MYCTU03652</t>
  </si>
  <si>
    <t>MYCTU01870</t>
  </si>
  <si>
    <t>MYCTU01821</t>
  </si>
  <si>
    <t>MYCTU01877</t>
  </si>
  <si>
    <t>MYCTU03635</t>
  </si>
  <si>
    <t>MYCTU01884</t>
  </si>
  <si>
    <t>MYCTU01865</t>
  </si>
  <si>
    <t>MYCTU01845</t>
  </si>
  <si>
    <t>MYCTU01873</t>
  </si>
  <si>
    <t>MYCTU01851</t>
  </si>
  <si>
    <t>MYCTU01838</t>
  </si>
  <si>
    <t>MYCTU01860</t>
  </si>
  <si>
    <t>MYCTU01848</t>
  </si>
  <si>
    <t>MYCTU01879</t>
  </si>
  <si>
    <t>MYCTU00884</t>
  </si>
  <si>
    <t>MYCTU01847</t>
  </si>
  <si>
    <t>MYCTU01856</t>
  </si>
  <si>
    <t>MYCTU02467</t>
  </si>
  <si>
    <t>MYCTU01872</t>
  </si>
  <si>
    <t>MYCTU01864</t>
  </si>
  <si>
    <t>MYCTU01892</t>
  </si>
  <si>
    <t>MYCTU00879</t>
  </si>
  <si>
    <t>MYCTU01857</t>
  </si>
  <si>
    <t>MYCTU03708</t>
  </si>
  <si>
    <t>MYCTU02321</t>
  </si>
  <si>
    <t>MYCTU01890</t>
  </si>
  <si>
    <t>MYCTU00948</t>
  </si>
  <si>
    <t>MYCTU01886</t>
  </si>
  <si>
    <t>MYCTU01898</t>
  </si>
  <si>
    <t>MYCTU01902</t>
  </si>
  <si>
    <t>MYCTU02474</t>
  </si>
  <si>
    <t>MYCTU01896</t>
  </si>
  <si>
    <t>MYCTU01899</t>
  </si>
  <si>
    <t>MYCTU00880</t>
  </si>
  <si>
    <t>MYCTU03774</t>
  </si>
  <si>
    <t>MYCTU03659</t>
  </si>
  <si>
    <t>MYCTU03755</t>
  </si>
  <si>
    <t>MYCTU01894</t>
  </si>
  <si>
    <t>MYCTU03640</t>
  </si>
  <si>
    <t>MYCTU03759</t>
  </si>
  <si>
    <t>MYCTU01903</t>
  </si>
  <si>
    <t>MYCTU00881</t>
  </si>
  <si>
    <t>MYCTU00871</t>
  </si>
  <si>
    <t>MYCTU03653</t>
  </si>
  <si>
    <t>MYCTU03776</t>
  </si>
  <si>
    <t>MYCTU03639</t>
  </si>
  <si>
    <t>MYCTU03775</t>
  </si>
  <si>
    <t>MYCTU03725</t>
  </si>
  <si>
    <t>MYCTU03709</t>
  </si>
  <si>
    <t>MYCTU03768</t>
  </si>
  <si>
    <t>MYCTU01900</t>
  </si>
  <si>
    <t>MYCTU00868</t>
  </si>
  <si>
    <t>MYCTU00870</t>
  </si>
  <si>
    <t>MYCTU01904</t>
  </si>
  <si>
    <t>MYCTU01909</t>
  </si>
  <si>
    <t>MYCTU03645</t>
  </si>
  <si>
    <t>MYCTU01891</t>
  </si>
  <si>
    <t>MYCTU00867</t>
  </si>
  <si>
    <t>MYCTU03750</t>
  </si>
  <si>
    <t>MYCTU03651</t>
  </si>
  <si>
    <t>MYCTU01893</t>
  </si>
  <si>
    <t>MYCTU03765</t>
  </si>
  <si>
    <t>MYCTU03760</t>
  </si>
  <si>
    <t>MYCTU01887</t>
  </si>
  <si>
    <t>MYCTU01888</t>
  </si>
  <si>
    <t>MYCTU00872</t>
  </si>
  <si>
    <t>MYCTU01882</t>
  </si>
  <si>
    <t>MYCTU03754</t>
  </si>
  <si>
    <t>MYCTU03655</t>
  </si>
  <si>
    <t>MYCTU03663</t>
  </si>
  <si>
    <t>MYCTU01889</t>
  </si>
  <si>
    <t>MYCTU01715</t>
  </si>
  <si>
    <t>MYCTU01883</t>
  </si>
  <si>
    <t>MYCTU03778</t>
  </si>
  <si>
    <t>MYCTU02461</t>
  </si>
  <si>
    <t>MYCTU03705</t>
  </si>
  <si>
    <t>MYCTU02008</t>
  </si>
  <si>
    <t>MYCTU02390</t>
  </si>
  <si>
    <t>MYCTU00028</t>
  </si>
  <si>
    <t>MYCTU01542</t>
  </si>
  <si>
    <t>MYCTU01135</t>
  </si>
  <si>
    <t>MYCTU01136</t>
  </si>
  <si>
    <t>MYCTU01794</t>
  </si>
  <si>
    <t>MYCTU02401</t>
  </si>
  <si>
    <t>MYCTU02407</t>
  </si>
  <si>
    <t>MYCTU01146</t>
  </si>
  <si>
    <t>MYCTU00917</t>
  </si>
  <si>
    <t>MYCTU00876</t>
  </si>
  <si>
    <t>MYCTU01805</t>
  </si>
  <si>
    <t>MYCTU01122</t>
  </si>
  <si>
    <t>MYCTU01797</t>
  </si>
  <si>
    <t>MYCTU01123</t>
  </si>
  <si>
    <t>MYCTU03633</t>
  </si>
  <si>
    <t>MYCTU03675</t>
  </si>
  <si>
    <t>MYCTU02405</t>
  </si>
  <si>
    <t>MYCTU00798</t>
  </si>
  <si>
    <t>MYCTU03673</t>
  </si>
  <si>
    <t>MYCTU02404</t>
  </si>
  <si>
    <t>MYCTU01795</t>
  </si>
  <si>
    <t>MYCTU03674</t>
  </si>
  <si>
    <t>MYCTU01793</t>
  </si>
  <si>
    <t>MYCTU01144</t>
  </si>
  <si>
    <t>MYCTU03630</t>
  </si>
  <si>
    <t>MYCTU01140</t>
  </si>
  <si>
    <t>MYCTU01804</t>
  </si>
  <si>
    <t>MYCTU01131</t>
  </si>
  <si>
    <t>MYCTU03631</t>
  </si>
  <si>
    <t>MYCTU01142</t>
  </si>
  <si>
    <t>MYCTU02402</t>
  </si>
  <si>
    <t>MYCTU01798</t>
  </si>
  <si>
    <t>MYCTU01113</t>
  </si>
  <si>
    <t>MYCTU01799</t>
  </si>
  <si>
    <t>MYCTU03746</t>
  </si>
  <si>
    <t>MYCTU00987</t>
  </si>
  <si>
    <t>MYCTU01808</t>
  </si>
  <si>
    <t>MYCTU00988</t>
  </si>
  <si>
    <t>MYCTU00799</t>
  </si>
  <si>
    <t>MYCTU00800</t>
  </si>
  <si>
    <t>MYCTU02274</t>
  </si>
  <si>
    <t>MYCTU02411</t>
  </si>
  <si>
    <t>MYCTU02415</t>
  </si>
  <si>
    <t>MYCTU02310</t>
  </si>
  <si>
    <t>MYCTU01192</t>
  </si>
  <si>
    <t>MYCTU02482</t>
  </si>
  <si>
    <t>MYCTU01241</t>
  </si>
  <si>
    <t>MYCTU02400</t>
  </si>
  <si>
    <t>MYCTU01933</t>
  </si>
  <si>
    <t>MYCTU01938</t>
  </si>
  <si>
    <t>MYCTU01853</t>
  </si>
  <si>
    <t>MYCTU01171</t>
  </si>
  <si>
    <t>MYCTU01814</t>
  </si>
  <si>
    <t>MYCTU01832</t>
  </si>
  <si>
    <t>MYCTU01812</t>
  </si>
  <si>
    <t>MYCTU01955</t>
  </si>
  <si>
    <t>MYCTU00847</t>
  </si>
  <si>
    <t>MYCTU01963</t>
  </si>
  <si>
    <t>MYCTU02457</t>
  </si>
  <si>
    <t>MYCTU00842</t>
  </si>
  <si>
    <t>MYCTU03753</t>
  </si>
  <si>
    <t>MYCTU00956</t>
  </si>
  <si>
    <t>MYCTU00955</t>
  </si>
  <si>
    <t>MYCTU01178</t>
  </si>
  <si>
    <t>MYCTU02458</t>
  </si>
  <si>
    <t>MYCTU02472</t>
  </si>
  <si>
    <t>MYCTU01916</t>
  </si>
  <si>
    <t>MYCTU02473</t>
  </si>
  <si>
    <t>MYCTU01806</t>
  </si>
  <si>
    <t>MYCTU01878</t>
  </si>
  <si>
    <t>MYCTU01173</t>
  </si>
  <si>
    <t>MYCTU02464</t>
  </si>
  <si>
    <t>MYCTU01817</t>
  </si>
  <si>
    <t>MYCTU02471</t>
  </si>
  <si>
    <t>MYCTU02477</t>
  </si>
  <si>
    <t>MYCTU02469</t>
  </si>
  <si>
    <t>MYCTU02460</t>
  </si>
  <si>
    <t>MYCTU01803</t>
  </si>
  <si>
    <t>MYCTU02403</t>
  </si>
  <si>
    <t>MYCTU02448</t>
  </si>
  <si>
    <t>MYCTU01942</t>
  </si>
  <si>
    <t>MYCTU02468</t>
  </si>
  <si>
    <t>MYCTU01946</t>
  </si>
  <si>
    <t>MYCTU00954</t>
  </si>
  <si>
    <t>MYCTU00953</t>
  </si>
  <si>
    <t>MYCTU01915</t>
  </si>
  <si>
    <t>MYCTU02470</t>
  </si>
  <si>
    <t>MYCTU01940</t>
  </si>
  <si>
    <t>MYCTU01941</t>
  </si>
  <si>
    <t>MYCTU02465</t>
  </si>
  <si>
    <t>MYCTU00985</t>
  </si>
  <si>
    <t>MYCTU02395</t>
  </si>
  <si>
    <t>MYCTU02393</t>
  </si>
  <si>
    <t>MYCTU02406</t>
  </si>
  <si>
    <t>MYCTU00356</t>
  </si>
  <si>
    <t>MYCTU01184</t>
  </si>
  <si>
    <t>MYCTU01159</t>
  </si>
  <si>
    <t>MYCTU01116</t>
  </si>
  <si>
    <t>MYCTU02453</t>
  </si>
  <si>
    <t>MYCTU00353</t>
  </si>
  <si>
    <t>MYCTU01109</t>
  </si>
  <si>
    <t>MYCTU01982</t>
  </si>
  <si>
    <t>MYCTU01128</t>
  </si>
  <si>
    <t>MYCTU01981</t>
  </si>
  <si>
    <t>MYCTU00015</t>
  </si>
  <si>
    <t>MYCTU01980</t>
  </si>
  <si>
    <t>MYCTU00013</t>
  </si>
  <si>
    <t>MYCTU01141</t>
  </si>
  <si>
    <t>MYCTU01979</t>
  </si>
  <si>
    <t>MYCTU01978</t>
  </si>
  <si>
    <t>MYCTU02452</t>
  </si>
  <si>
    <t>MYCTU01977</t>
  </si>
  <si>
    <t>MYCTU01976</t>
  </si>
  <si>
    <t>MYCTU01110</t>
  </si>
  <si>
    <t>MYCTU01143</t>
  </si>
  <si>
    <t>MYCTU01975</t>
  </si>
  <si>
    <t>MYCTU01137</t>
  </si>
  <si>
    <t>MYCTU01973</t>
  </si>
  <si>
    <t>MYCTU02398</t>
  </si>
  <si>
    <t>MYCTU01129</t>
  </si>
  <si>
    <t>MYCTU01972</t>
  </si>
  <si>
    <t>MYCTU01971</t>
  </si>
  <si>
    <t>MYCTU01970</t>
  </si>
  <si>
    <t>MYCTU01969</t>
  </si>
  <si>
    <t>MYCTU01967</t>
  </si>
  <si>
    <t>MYCTU01966</t>
  </si>
  <si>
    <t>MYCTU01965</t>
  </si>
  <si>
    <t>MYCTU00300</t>
  </si>
  <si>
    <t>MYCTU00007</t>
  </si>
  <si>
    <t>MYCTU01148</t>
  </si>
  <si>
    <t>MYCTU01121</t>
  </si>
  <si>
    <t>MYCTU01166</t>
  </si>
  <si>
    <t>MYCTU01186</t>
  </si>
  <si>
    <t>MYCTU02387</t>
  </si>
  <si>
    <t>MYCTU01187</t>
  </si>
  <si>
    <t>MYCTU01168</t>
  </si>
  <si>
    <t>MYCTU01028</t>
  </si>
  <si>
    <t>MYCTU01030</t>
  </si>
  <si>
    <t>MYCTU01167</t>
  </si>
  <si>
    <t>MYCTU02366</t>
  </si>
  <si>
    <t>MYCTU01185</t>
  </si>
  <si>
    <t>MYCTU02389</t>
  </si>
  <si>
    <t>MYCTU01115</t>
  </si>
  <si>
    <t>MYCTU02370</t>
  </si>
  <si>
    <t>MYCTU01119</t>
  </si>
  <si>
    <t>MYCTU01120</t>
  </si>
  <si>
    <t>MYCTU01207</t>
  </si>
  <si>
    <t>MYCTU01045</t>
  </si>
  <si>
    <t>MYCTU02380</t>
  </si>
  <si>
    <t>MYCTU01624</t>
  </si>
  <si>
    <t>MYCTU02358</t>
  </si>
  <si>
    <t>MYCTU01242</t>
  </si>
  <si>
    <t>MYCTU01246</t>
  </si>
  <si>
    <t>MYCTU01070</t>
  </si>
  <si>
    <t>MYCTU02357</t>
  </si>
  <si>
    <t>MYCTU02391</t>
  </si>
  <si>
    <t>MYCTU02361</t>
  </si>
  <si>
    <t>MYCTU02695</t>
  </si>
  <si>
    <t>MYCTU01139</t>
  </si>
  <si>
    <t>MYCTU01138</t>
  </si>
  <si>
    <t>MYCTU02394</t>
  </si>
  <si>
    <t>MYCTU01156</t>
  </si>
  <si>
    <t>MYCTU02475</t>
  </si>
  <si>
    <t>MYCTU01165</t>
  </si>
  <si>
    <t>MYCTU02385</t>
  </si>
  <si>
    <t>MYCTU01546</t>
  </si>
  <si>
    <t>MYCTU02134</t>
  </si>
  <si>
    <t>MYCTU00389</t>
  </si>
  <si>
    <t>MYCTU01193</t>
  </si>
  <si>
    <t>MYCTU00392</t>
  </si>
  <si>
    <t>MYCTU01575</t>
  </si>
  <si>
    <t>MYCTU01024</t>
  </si>
  <si>
    <t>MYCTU01026</t>
  </si>
  <si>
    <t>MYCTU01181</t>
  </si>
  <si>
    <t>MYCTU01027</t>
  </si>
  <si>
    <t>MYCTU01180</t>
  </si>
  <si>
    <t>MYCTU01017</t>
  </si>
  <si>
    <t>MYCTU01209</t>
  </si>
  <si>
    <t>MYCTU01038</t>
  </si>
  <si>
    <t>MYCTU01012</t>
  </si>
  <si>
    <t>MYCTU01210</t>
  </si>
  <si>
    <t>MYCTU01040</t>
  </si>
  <si>
    <t>MYCTU01021</t>
  </si>
  <si>
    <t>MYCTU01022</t>
  </si>
  <si>
    <t>MYCTU01020</t>
  </si>
  <si>
    <t>MYCTU01212</t>
  </si>
  <si>
    <t>MYCTU01034</t>
  </si>
  <si>
    <t>MYCTU01190</t>
  </si>
  <si>
    <t>MYCTU01203</t>
  </si>
  <si>
    <t>MYCTU01032</t>
  </si>
  <si>
    <t>MYCTU01201</t>
  </si>
  <si>
    <t>MYCTU01202</t>
  </si>
  <si>
    <t>MYCTU01037</t>
  </si>
  <si>
    <t>MYCTU03136</t>
  </si>
  <si>
    <t>MYCTU01188</t>
  </si>
  <si>
    <t>MYCTU01036</t>
  </si>
  <si>
    <t>MYCTU01199</t>
  </si>
  <si>
    <t>MYCTU00986</t>
  </si>
  <si>
    <t>MYCTU01200</t>
  </si>
  <si>
    <t>MYCTU01029</t>
  </si>
  <si>
    <t>MYCTU01198</t>
  </si>
  <si>
    <t>MYCTU01031</t>
  </si>
  <si>
    <t>MYCTU01197</t>
  </si>
  <si>
    <t>MYCTU01211</t>
  </si>
  <si>
    <t>MYCTU01208</t>
  </si>
  <si>
    <t>MYCTU01219</t>
  </si>
  <si>
    <t>MYCTU01035</t>
  </si>
  <si>
    <t>MYCTU01033</t>
  </si>
  <si>
    <t>MYCTU01204</t>
  </si>
  <si>
    <t>MYCTU01191</t>
  </si>
  <si>
    <t>MYCTU01189</t>
  </si>
  <si>
    <t>MYCTU01194</t>
  </si>
  <si>
    <t>MYCTU01041</t>
  </si>
  <si>
    <t>MYCTU01222</t>
  </si>
  <si>
    <t>MYCTU01217</t>
  </si>
  <si>
    <t>MYCTU01214</t>
  </si>
  <si>
    <t>MYCTU01215</t>
  </si>
  <si>
    <t>MYCTU01039</t>
  </si>
  <si>
    <t>MYCTU01213</t>
  </si>
  <si>
    <t>MYCTU01060</t>
  </si>
  <si>
    <t>MYCTU02534</t>
  </si>
  <si>
    <t>MYCTU03788</t>
  </si>
  <si>
    <t>MYCTU03792</t>
  </si>
  <si>
    <t>MYCTU03790</t>
  </si>
  <si>
    <t>MYCTU03791</t>
  </si>
  <si>
    <t>MYCTU03789</t>
  </si>
  <si>
    <t>MYCTU03794</t>
  </si>
  <si>
    <t>MYCTU03793</t>
  </si>
  <si>
    <t>MYCTU03795</t>
  </si>
  <si>
    <t>MYCTU03796</t>
  </si>
  <si>
    <t>MYCTU03801</t>
  </si>
  <si>
    <t>MYCTU03798</t>
  </si>
  <si>
    <t>MYCTU03802</t>
  </si>
  <si>
    <t>MYCTU03804</t>
  </si>
  <si>
    <t>MYCTU03809</t>
  </si>
  <si>
    <t>MYCTU03816</t>
  </si>
  <si>
    <t>MYCTU03819</t>
  </si>
  <si>
    <t>MYCTU03807</t>
  </si>
  <si>
    <t>MYCTU03813</t>
  </si>
  <si>
    <t>MYCTU03823</t>
  </si>
  <si>
    <t>MYCTU03811</t>
  </si>
  <si>
    <t>MYCTU03812</t>
  </si>
  <si>
    <t>MYCTU03808</t>
  </si>
  <si>
    <t>MYCTU03814</t>
  </si>
  <si>
    <t>MYCTU03817</t>
  </si>
  <si>
    <t>MYCTU03815</t>
  </si>
  <si>
    <t>MYCTU03818</t>
  </si>
  <si>
    <t>MYCTU03833</t>
  </si>
  <si>
    <t>MYCTU03827</t>
  </si>
  <si>
    <t>MYCTU03824</t>
  </si>
  <si>
    <t>MYCTU03821</t>
  </si>
  <si>
    <t>MYCTU03820</t>
  </si>
  <si>
    <t>MYCTU03825</t>
  </si>
  <si>
    <t>MYCTU03822</t>
  </si>
  <si>
    <t>MYCTU03826</t>
  </si>
  <si>
    <t>MYCTU03836</t>
  </si>
  <si>
    <t>MYCTU03831</t>
  </si>
  <si>
    <t>MYCTU03829</t>
  </si>
  <si>
    <t>MYCTU03834</t>
  </si>
  <si>
    <t>MYCTU03830</t>
  </si>
  <si>
    <t>MYCTU03837</t>
  </si>
  <si>
    <t>MYCTU03832</t>
  </si>
  <si>
    <t>MYCTU03838</t>
  </si>
  <si>
    <t>MYCTU03841</t>
  </si>
  <si>
    <t>MYCTU03835</t>
  </si>
  <si>
    <t>MYCTU03840</t>
  </si>
  <si>
    <t>MYCTU03850</t>
  </si>
  <si>
    <t>MYCTU03851</t>
  </si>
  <si>
    <t>MYCTU03839</t>
  </si>
  <si>
    <t>MYCTU03842</t>
  </si>
  <si>
    <t>MYCTU03847</t>
  </si>
  <si>
    <t>MYCTU03853</t>
  </si>
  <si>
    <t>MYCTU03849</t>
  </si>
  <si>
    <t>MYCTU03843</t>
  </si>
  <si>
    <t>MYCTU03855</t>
  </si>
  <si>
    <t>MYCTU03845</t>
  </si>
  <si>
    <t>MYCTU03844</t>
  </si>
  <si>
    <t>MYCTU03857</t>
  </si>
  <si>
    <t>MYCTU03846</t>
  </si>
  <si>
    <t>MYCTU03848</t>
  </si>
  <si>
    <t>MYCTU03856</t>
  </si>
  <si>
    <t>MYCTU03852</t>
  </si>
  <si>
    <t>MYCTU03854</t>
  </si>
  <si>
    <t>MYCTU03859</t>
  </si>
  <si>
    <t>MYCTU03860</t>
  </si>
  <si>
    <t>MYCTU03878</t>
  </si>
  <si>
    <t>MYCTU03858</t>
  </si>
  <si>
    <t>MYCTU03861</t>
  </si>
  <si>
    <t>MYCTU03863</t>
  </si>
  <si>
    <t>MYCTU03864</t>
  </si>
  <si>
    <t>MYCTU03866</t>
  </si>
  <si>
    <t>MYCTU03862</t>
  </si>
  <si>
    <t>MYCTU03899</t>
  </si>
  <si>
    <t>MYCTU03870</t>
  </si>
  <si>
    <t>MYCTU03865</t>
  </si>
  <si>
    <t>MYCTU03867</t>
  </si>
  <si>
    <t>MYCTU03868</t>
  </si>
  <si>
    <t>MYCTU03869</t>
  </si>
  <si>
    <t>MYCTU03895</t>
  </si>
  <si>
    <t>MYCTU03880</t>
  </si>
  <si>
    <t>MYCTU03876</t>
  </si>
  <si>
    <t>MYCTU03884</t>
  </si>
  <si>
    <t>MYCTU03871</t>
  </si>
  <si>
    <t>MYCTU03872</t>
  </si>
  <si>
    <t>MYCTU03873</t>
  </si>
  <si>
    <t>MYCTU03875</t>
  </si>
  <si>
    <t>MYCTU03883</t>
  </si>
  <si>
    <t>MYCTU03877</t>
  </si>
  <si>
    <t>MYCTU03891</t>
  </si>
  <si>
    <t>MYCTU03879</t>
  </si>
  <si>
    <t>MYCTU03894</t>
  </si>
  <si>
    <t>MYCTU03881</t>
  </si>
  <si>
    <t>MYCTU03882</t>
  </si>
  <si>
    <t>MYCTU03890</t>
  </si>
  <si>
    <t>MYCTU03885</t>
  </si>
  <si>
    <t>MYCTU03892</t>
  </si>
  <si>
    <t>MYCTU03887</t>
  </si>
  <si>
    <t>MYCTU03886</t>
  </si>
  <si>
    <t>MYCTU03889</t>
  </si>
  <si>
    <t>MYCTU03888</t>
  </si>
  <si>
    <t>MYCTU03893</t>
  </si>
  <si>
    <t>MYCTU03898</t>
  </si>
  <si>
    <t>MYCTU03896</t>
  </si>
  <si>
    <t>MYCTU03901</t>
  </si>
  <si>
    <t>MYCTU03897</t>
  </si>
  <si>
    <t>MYCTU03900</t>
  </si>
  <si>
    <t>MYCTU03910</t>
  </si>
  <si>
    <t>MYCTU03912</t>
  </si>
  <si>
    <t>MYCTU03914</t>
  </si>
  <si>
    <t>MYCTU03917</t>
  </si>
  <si>
    <t>MYCTU03923</t>
  </si>
  <si>
    <t>MYCTU03911</t>
  </si>
  <si>
    <t>MYCTU03916</t>
  </si>
  <si>
    <t>MYCTU03926</t>
  </si>
  <si>
    <t>MYCTU03913</t>
  </si>
  <si>
    <t>MYCTU03921</t>
  </si>
  <si>
    <t>MYCTU03918</t>
  </si>
  <si>
    <t>MYCTU03915</t>
  </si>
  <si>
    <t>MYCTU03936</t>
  </si>
  <si>
    <t>MYCTU03919</t>
  </si>
  <si>
    <t>MYCTU03948</t>
  </si>
  <si>
    <t>MYCTU03931</t>
  </si>
  <si>
    <t>MYCTU03922</t>
  </si>
  <si>
    <t>MYCTU03929</t>
  </si>
  <si>
    <t>MYCTU03933</t>
  </si>
  <si>
    <t>MYCTU03925</t>
  </si>
  <si>
    <t>MYCTU03943</t>
  </si>
  <si>
    <t>MYCTU03942</t>
  </si>
  <si>
    <t>MYCTU03930</t>
  </si>
  <si>
    <t>MYCTU03932</t>
  </si>
  <si>
    <t>MYCTU03934</t>
  </si>
  <si>
    <t>MYCTU03951</t>
  </si>
  <si>
    <t>MYCTU03937</t>
  </si>
  <si>
    <t>MYCTU03944</t>
  </si>
  <si>
    <t>MYCTU03938</t>
  </si>
  <si>
    <t>MYCTU03947</t>
  </si>
  <si>
    <t>MYCTU03939</t>
  </si>
  <si>
    <t>MYCTU03941</t>
  </si>
  <si>
    <t>MYCTU03940</t>
  </si>
  <si>
    <t>MYCTU03946</t>
  </si>
  <si>
    <t>MYCTU03945</t>
  </si>
  <si>
    <t>MYCTU01408</t>
  </si>
  <si>
    <t>MYCTU01397</t>
  </si>
  <si>
    <t>MYCTU03950</t>
  </si>
  <si>
    <t>MYCTU03952</t>
  </si>
  <si>
    <t>MYCTU03678</t>
  </si>
  <si>
    <t>MYCTU03677</t>
  </si>
  <si>
    <t>MYCTU00530</t>
  </si>
  <si>
    <t>MYCTU01013</t>
  </si>
  <si>
    <t>MYCTU00165</t>
  </si>
  <si>
    <t>MYCTU03805</t>
  </si>
  <si>
    <t>MYCTU03787</t>
  </si>
  <si>
    <t>MYCTU02347</t>
  </si>
  <si>
    <t>MYCTU00480</t>
  </si>
  <si>
    <t>MYCTU00482</t>
  </si>
  <si>
    <t>MYCTU01619</t>
  </si>
  <si>
    <t>MYCTU02364</t>
  </si>
  <si>
    <t>MYCTU00479</t>
  </si>
  <si>
    <t>MYCTU01617</t>
  </si>
  <si>
    <t>MYCTU03617</t>
  </si>
  <si>
    <t>MYCTU00476</t>
  </si>
  <si>
    <t>MYCTU01614</t>
  </si>
  <si>
    <t>MYCTU00481</t>
  </si>
  <si>
    <t>MYCTU01612</t>
  </si>
  <si>
    <t>MYCTU00474</t>
  </si>
  <si>
    <t>MYCTU01613</t>
  </si>
  <si>
    <t>MYCTU00473</t>
  </si>
  <si>
    <t>MYCTU01610</t>
  </si>
  <si>
    <t>MYCTU00472</t>
  </si>
  <si>
    <t>MYCTU01611</t>
  </si>
  <si>
    <t>MYCTU03618</t>
  </si>
  <si>
    <t>MYCTU00471</t>
  </si>
  <si>
    <t>MYCTU01608</t>
  </si>
  <si>
    <t>MYCTU03786</t>
  </si>
  <si>
    <t>MYCTU00470</t>
  </si>
  <si>
    <t>MYCTU00468</t>
  </si>
  <si>
    <t>MYCTU01615</t>
  </si>
  <si>
    <t>MYCTU01618</t>
  </si>
  <si>
    <t>MYCTU00467</t>
  </si>
  <si>
    <t>MYCTU00466</t>
  </si>
  <si>
    <t>MYCTU01607</t>
  </si>
  <si>
    <t>MYCTU00465</t>
  </si>
  <si>
    <t>MYCTU01605</t>
  </si>
  <si>
    <t>MYCTU00464</t>
  </si>
  <si>
    <t>MYCTU00462</t>
  </si>
  <si>
    <t>MYCTU00477</t>
  </si>
  <si>
    <t>MYCTU00461</t>
  </si>
  <si>
    <t>MYCTU00459</t>
  </si>
  <si>
    <t>MYCTU00458</t>
  </si>
  <si>
    <t>MYCTU03616</t>
  </si>
  <si>
    <t>MYCTU00456</t>
  </si>
  <si>
    <t>MYCTU00455</t>
  </si>
  <si>
    <t>MYCTU00469</t>
  </si>
  <si>
    <t>MYCTU00454</t>
  </si>
  <si>
    <t>MYCTU00453</t>
  </si>
  <si>
    <t>MYCTU01616</t>
  </si>
  <si>
    <t>MYCTU01606</t>
  </si>
  <si>
    <t>MYCTU00452</t>
  </si>
  <si>
    <t>MYCTU00451</t>
  </si>
  <si>
    <t>MYCTU00450</t>
  </si>
  <si>
    <t>MYCTU00449</t>
  </si>
  <si>
    <t>MYCTU00448</t>
  </si>
  <si>
    <t>MYCTU00446</t>
  </si>
  <si>
    <t>MYCTU01588</t>
  </si>
  <si>
    <t>MYCTU00445</t>
  </si>
  <si>
    <t>MYCTU01589</t>
  </si>
  <si>
    <t>MYCTU00442</t>
  </si>
  <si>
    <t>MYCTU01586</t>
  </si>
  <si>
    <t>MYCTU00444</t>
  </si>
  <si>
    <t>MYCTU01587</t>
  </si>
  <si>
    <t>MYCTU00447</t>
  </si>
  <si>
    <t>MYCTU01584</t>
  </si>
  <si>
    <t>MYCTU00441</t>
  </si>
  <si>
    <t>MYCTU01585</t>
  </si>
  <si>
    <t>MYCTU00440</t>
  </si>
  <si>
    <t>MYCTU01583</t>
  </si>
  <si>
    <t>MYCTU00438</t>
  </si>
  <si>
    <t>MYCTU01582</t>
  </si>
  <si>
    <t>MYCTU00443</t>
  </si>
  <si>
    <t>MYCTU00436</t>
  </si>
  <si>
    <t>MYCTU01581</t>
  </si>
  <si>
    <t>MYCTU00435</t>
  </si>
  <si>
    <t>MYCTU01578</t>
  </si>
  <si>
    <t>MYCTU00437</t>
  </si>
  <si>
    <t>MYCTU01579</t>
  </si>
  <si>
    <t>MYCTU00434</t>
  </si>
  <si>
    <t>MYCTU01576</t>
  </si>
  <si>
    <t>MYCTU00433</t>
  </si>
  <si>
    <t>MYCTU01577</t>
  </si>
  <si>
    <t>MYCTU00432</t>
  </si>
  <si>
    <t>MYCTU01574</t>
  </si>
  <si>
    <t>MYCTU00431</t>
  </si>
  <si>
    <t>MYCTU00430</t>
  </si>
  <si>
    <t>MYCTU00463</t>
  </si>
  <si>
    <t>MYCTU00428</t>
  </si>
  <si>
    <t>MYCTU00427</t>
  </si>
  <si>
    <t>MYCTU00425</t>
  </si>
  <si>
    <t>MYCTU01570</t>
  </si>
  <si>
    <t>MYCTU00424</t>
  </si>
  <si>
    <t>MYCTU01571</t>
  </si>
  <si>
    <t>MYCTU00426</t>
  </si>
  <si>
    <t>MYCTU01568</t>
  </si>
  <si>
    <t>MYCTU00421</t>
  </si>
  <si>
    <t>MYCTU01569</t>
  </si>
  <si>
    <t>MYCTU00423</t>
  </si>
  <si>
    <t>MYCTU01566</t>
  </si>
  <si>
    <t>MYCTU00439</t>
  </si>
  <si>
    <t>MYCTU00429</t>
  </si>
  <si>
    <t>MYCTU00422</t>
  </si>
  <si>
    <t>MYCTU01573</t>
  </si>
  <si>
    <t>MYCTU00418</t>
  </si>
  <si>
    <t>MYCTU00417</t>
  </si>
  <si>
    <t>MYCTU01565</t>
  </si>
  <si>
    <t>MYCTU00414</t>
  </si>
  <si>
    <t>MYCTU01564</t>
  </si>
  <si>
    <t>MYCTU00419</t>
  </si>
  <si>
    <t>MYCTU00420</t>
  </si>
  <si>
    <t>MYCTU00413</t>
  </si>
  <si>
    <t>MYCTU01563</t>
  </si>
  <si>
    <t>MYCTU00412</t>
  </si>
  <si>
    <t>MYCTU01561</t>
  </si>
  <si>
    <t>MYCTU00411</t>
  </si>
  <si>
    <t>MYCTU01560</t>
  </si>
  <si>
    <t>MYCTU00409</t>
  </si>
  <si>
    <t>MYCTU01558</t>
  </si>
  <si>
    <t>MYCTU00416</t>
  </si>
  <si>
    <t>MYCTU01559</t>
  </si>
  <si>
    <t>MYCTU00408</t>
  </si>
  <si>
    <t>MYCTU01557</t>
  </si>
  <si>
    <t>MYCTU00407</t>
  </si>
  <si>
    <t>MYCTU00406</t>
  </si>
  <si>
    <t>MYCTU01554</t>
  </si>
  <si>
    <t>MYCTU00415</t>
  </si>
  <si>
    <t>MYCTU00402</t>
  </si>
  <si>
    <t>MYCTU01562</t>
  </si>
  <si>
    <t>MYCTU00410</t>
  </si>
  <si>
    <t>MYCTU00401</t>
  </si>
  <si>
    <t>MYCTU01552</t>
  </si>
  <si>
    <t>MYCTU00400</t>
  </si>
  <si>
    <t>MYCTU01550</t>
  </si>
  <si>
    <t>MYCTU00399</t>
  </si>
  <si>
    <t>MYCTU01551</t>
  </si>
  <si>
    <t>MYCTU00398</t>
  </si>
  <si>
    <t>MYCTU01548</t>
  </si>
  <si>
    <t>MYCTU00403</t>
  </si>
  <si>
    <t>MYCTU00396</t>
  </si>
  <si>
    <t>MYCTU01553</t>
  </si>
  <si>
    <t>MYCTU00395</t>
  </si>
  <si>
    <t>MYCTU00394</t>
  </si>
  <si>
    <t>MYCTU01547</t>
  </si>
  <si>
    <t>MYCTU00393</t>
  </si>
  <si>
    <t>MYCTU01544</t>
  </si>
  <si>
    <t>MYCTU00397</t>
  </si>
  <si>
    <t>MYCTU01549</t>
  </si>
  <si>
    <t>MYCTU00404</t>
  </si>
  <si>
    <t>MYCTU00387</t>
  </si>
  <si>
    <t>MYCTU00388</t>
  </si>
  <si>
    <t>MYCTU01545</t>
  </si>
  <si>
    <t>MYCTU00385</t>
  </si>
  <si>
    <t>MYCTU00384</t>
  </si>
  <si>
    <t>MYCTU01540</t>
  </si>
  <si>
    <t>MYCTU00383</t>
  </si>
  <si>
    <t>MYCTU01538</t>
  </si>
  <si>
    <t>MYCTU01539</t>
  </si>
  <si>
    <t>MYCTU00382</t>
  </si>
  <si>
    <t>MYCTU00381</t>
  </si>
  <si>
    <t>MYCTU01536</t>
  </si>
  <si>
    <t>MYCTU00380</t>
  </si>
  <si>
    <t>MYCTU01537</t>
  </si>
  <si>
    <t>MYCTU00379</t>
  </si>
  <si>
    <t>MYCTU00378</t>
  </si>
  <si>
    <t>MYCTU00386</t>
  </si>
  <si>
    <t>MYCTU00375</t>
  </si>
  <si>
    <t>MYCTU00377</t>
  </si>
  <si>
    <t>MYCTU00374</t>
  </si>
  <si>
    <t>MYCTU00373</t>
  </si>
  <si>
    <t>MYCTU01535</t>
  </si>
  <si>
    <t>MYCTU00370</t>
  </si>
  <si>
    <t>MYCTU00371</t>
  </si>
  <si>
    <t>MYCTU01543</t>
  </si>
  <si>
    <t>MYCTU00369</t>
  </si>
  <si>
    <t>MYCTU00376</t>
  </si>
  <si>
    <t>MYCTU00367</t>
  </si>
  <si>
    <t>MYCTU00366</t>
  </si>
  <si>
    <t>MYCTU00365</t>
  </si>
  <si>
    <t>MYCTU00364</t>
  </si>
  <si>
    <t>MYCTU00363</t>
  </si>
  <si>
    <t>MYCTU00362</t>
  </si>
  <si>
    <t>MYCTU01521</t>
  </si>
  <si>
    <t>MYCTU00360</t>
  </si>
  <si>
    <t>MYCTU00372</t>
  </si>
  <si>
    <t>MYCTU01518</t>
  </si>
  <si>
    <t>MYCTU00368</t>
  </si>
  <si>
    <t>MYCTU01541</t>
  </si>
  <si>
    <t>MYCTU00359</t>
  </si>
  <si>
    <t>MYCTU01516</t>
  </si>
  <si>
    <t>MYCTU00361</t>
  </si>
  <si>
    <t>MYCTU01515</t>
  </si>
  <si>
    <t>MYCTU00355</t>
  </si>
  <si>
    <t>MYCTU01511</t>
  </si>
  <si>
    <t>MYCTU00354</t>
  </si>
  <si>
    <t>MYCTU01517</t>
  </si>
  <si>
    <t>MYCTU00351</t>
  </si>
  <si>
    <t>MYCTU00350</t>
  </si>
  <si>
    <t>MYCTU01509</t>
  </si>
  <si>
    <t>MYCTU01513</t>
  </si>
  <si>
    <t>MYCTU01510</t>
  </si>
  <si>
    <t>MYCTU00348</t>
  </si>
  <si>
    <t>MYCTU00352</t>
  </si>
  <si>
    <t>MYCTU01507</t>
  </si>
  <si>
    <t>MYCTU00346</t>
  </si>
  <si>
    <t>MYCTU01508</t>
  </si>
  <si>
    <t>MYCTU00345</t>
  </si>
  <si>
    <t>MYCTU01505</t>
  </si>
  <si>
    <t>MYCTU00347</t>
  </si>
  <si>
    <t>MYCTU01506</t>
  </si>
  <si>
    <t>MYCTU00343</t>
  </si>
  <si>
    <t>MYCTU01502</t>
  </si>
  <si>
    <t>MYCTU00342</t>
  </si>
  <si>
    <t>MYCTU00344</t>
  </si>
  <si>
    <t>MYCTU01500</t>
  </si>
  <si>
    <t>MYCTU00341</t>
  </si>
  <si>
    <t>MYCTU01501</t>
  </si>
  <si>
    <t>MYCTU00340</t>
  </si>
  <si>
    <t>MYCTU01498</t>
  </si>
  <si>
    <t>MYCTU00339</t>
  </si>
  <si>
    <t>MYCTU01499</t>
  </si>
  <si>
    <t>MYCTU01496</t>
  </si>
  <si>
    <t>MYCTU00338</t>
  </si>
  <si>
    <t>MYCTU00336</t>
  </si>
  <si>
    <t>MYCTU00349</t>
  </si>
  <si>
    <t>MYCTU01494</t>
  </si>
  <si>
    <t>MYCTU00335</t>
  </si>
  <si>
    <t>MYCTU01495</t>
  </si>
  <si>
    <t>MYCTU00334</t>
  </si>
  <si>
    <t>MYCTU01492</t>
  </si>
  <si>
    <t>MYCTU00332</t>
  </si>
  <si>
    <t>MYCTU01493</t>
  </si>
  <si>
    <t>MYCTU00330</t>
  </si>
  <si>
    <t>MYCTU01490</t>
  </si>
  <si>
    <t>MYCTU00333</t>
  </si>
  <si>
    <t>MYCTU01491</t>
  </si>
  <si>
    <t>MYCTU00331</t>
  </si>
  <si>
    <t>MYCTU01488</t>
  </si>
  <si>
    <t>MYCTU00329</t>
  </si>
  <si>
    <t>MYCTU01489</t>
  </si>
  <si>
    <t>MYCTU01485</t>
  </si>
  <si>
    <t>MYCTU00327</t>
  </si>
  <si>
    <t>MYCTU01486</t>
  </si>
  <si>
    <t>MYCTU00325</t>
  </si>
  <si>
    <t>MYCTU01497</t>
  </si>
  <si>
    <t>MYCTU00324</t>
  </si>
  <si>
    <t>MYCTU00323</t>
  </si>
  <si>
    <t>MYCTU01484</t>
  </si>
  <si>
    <t>MYCTU00322</t>
  </si>
  <si>
    <t>MYCTU01481</t>
  </si>
  <si>
    <t>MYCTU00326</t>
  </si>
  <si>
    <t>MYCTU01483</t>
  </si>
  <si>
    <t>MYCTU00320</t>
  </si>
  <si>
    <t>MYCTU00319</t>
  </si>
  <si>
    <t>MYCTU01479</t>
  </si>
  <si>
    <t>MYCTU01480</t>
  </si>
  <si>
    <t>MYCTU00318</t>
  </si>
  <si>
    <t>MYCTU00317</t>
  </si>
  <si>
    <t>MYCTU01477</t>
  </si>
  <si>
    <t>MYCTU00315</t>
  </si>
  <si>
    <t>MYCTU01475</t>
  </si>
  <si>
    <t>MYCTU00337</t>
  </si>
  <si>
    <t>MYCTU01478</t>
  </si>
  <si>
    <t>MYCTU00313</t>
  </si>
  <si>
    <t>MYCTU01476</t>
  </si>
  <si>
    <t>MYCTU00316</t>
  </si>
  <si>
    <t>MYCTU01473</t>
  </si>
  <si>
    <t>MYCTU00312</t>
  </si>
  <si>
    <t>MYCTU01512</t>
  </si>
  <si>
    <t>MYCTU00321</t>
  </si>
  <si>
    <t>MYCTU00309</t>
  </si>
  <si>
    <t>MYCTU01482</t>
  </si>
  <si>
    <t>MYCTU00314</t>
  </si>
  <si>
    <t>MYCTU00310</t>
  </si>
  <si>
    <t>MYCTU00306</t>
  </si>
  <si>
    <t>MYCTU01471</t>
  </si>
  <si>
    <t>MYCTU00311</t>
  </si>
  <si>
    <t>MYCTU00305</t>
  </si>
  <si>
    <t>MYCTU01472</t>
  </si>
  <si>
    <t>MYCTU00304</t>
  </si>
  <si>
    <t>MYCTU01470</t>
  </si>
  <si>
    <t>MYCTU00303</t>
  </si>
  <si>
    <t>MYCTU01467</t>
  </si>
  <si>
    <t>MYCTU00301</t>
  </si>
  <si>
    <t>MYCTU01469</t>
  </si>
  <si>
    <t>MYCTU00297</t>
  </si>
  <si>
    <t>MYCTU00296</t>
  </si>
  <si>
    <t>MYCTU01465</t>
  </si>
  <si>
    <t>MYCTU00298</t>
  </si>
  <si>
    <t>MYCTU01468</t>
  </si>
  <si>
    <t>MYCTU00302</t>
  </si>
  <si>
    <t>MYCTU00293</t>
  </si>
  <si>
    <t>MYCTU00299</t>
  </si>
  <si>
    <t>MYCTU00295</t>
  </si>
  <si>
    <t>MYCTU00292</t>
  </si>
  <si>
    <t>MYCTU00291</t>
  </si>
  <si>
    <t>MYCTU00290</t>
  </si>
  <si>
    <t>MYCTU01463</t>
  </si>
  <si>
    <t>MYCTU01461</t>
  </si>
  <si>
    <t>MYCTU00289</t>
  </si>
  <si>
    <t>MYCTU00288</t>
  </si>
  <si>
    <t>MYCTU01474</t>
  </si>
  <si>
    <t>MYCTU01466</t>
  </si>
  <si>
    <t>MYCTU00287</t>
  </si>
  <si>
    <t>MYCTU01459</t>
  </si>
  <si>
    <t>MYCTU00285</t>
  </si>
  <si>
    <t>MYCTU01460</t>
  </si>
  <si>
    <t>MYCTU00294</t>
  </si>
  <si>
    <t>MYCTU01457</t>
  </si>
  <si>
    <t>MYCTU01458</t>
  </si>
  <si>
    <t>MYCTU00284</t>
  </si>
  <si>
    <t>MYCTU00283</t>
  </si>
  <si>
    <t>MYCTU01455</t>
  </si>
  <si>
    <t>MYCTU00282</t>
  </si>
  <si>
    <t>MYCTU01456</t>
  </si>
  <si>
    <t>MYCTU00281</t>
  </si>
  <si>
    <t>MYCTU01453</t>
  </si>
  <si>
    <t>MYCTU00280</t>
  </si>
  <si>
    <t>MYCTU01454</t>
  </si>
  <si>
    <t>MYCTU00279</t>
  </si>
  <si>
    <t>MYCTU01451</t>
  </si>
  <si>
    <t>MYCTU00278</t>
  </si>
  <si>
    <t>MYCTU01452</t>
  </si>
  <si>
    <t>MYCTU00277</t>
  </si>
  <si>
    <t>MYCTU01449</t>
  </si>
  <si>
    <t>MYCTU00276</t>
  </si>
  <si>
    <t>MYCTU00275</t>
  </si>
  <si>
    <t>MYCTU01450</t>
  </si>
  <si>
    <t>MYCTU00273</t>
  </si>
  <si>
    <t>MYCTU01462</t>
  </si>
  <si>
    <t>MYCTU03614</t>
  </si>
  <si>
    <t>MYCTU00272</t>
  </si>
  <si>
    <t>MYCTU00274</t>
  </si>
  <si>
    <t>MYCTU00269</t>
  </si>
  <si>
    <t>MYCTU01445</t>
  </si>
  <si>
    <t>MYCTU00270</t>
  </si>
  <si>
    <t>MYCTU00286</t>
  </si>
  <si>
    <t>MYCTU00267</t>
  </si>
  <si>
    <t>MYCTU00271</t>
  </si>
  <si>
    <t>MYCTU00265</t>
  </si>
  <si>
    <t>MYCTU01446</t>
  </si>
  <si>
    <t>MYCTU00268</t>
  </si>
  <si>
    <t>MYCTU00263</t>
  </si>
  <si>
    <t>MYCTU01443</t>
  </si>
  <si>
    <t>MYCTU01448</t>
  </si>
  <si>
    <t>MYCTU00261</t>
  </si>
  <si>
    <t>MYCTU01441</t>
  </si>
  <si>
    <t>MYCTU00262</t>
  </si>
  <si>
    <t>MYCTU01442</t>
  </si>
  <si>
    <t>MYCTU00266</t>
  </si>
  <si>
    <t>MYCTU01439</t>
  </si>
  <si>
    <t>MYCTU00257</t>
  </si>
  <si>
    <t>MYCTU01444</t>
  </si>
  <si>
    <t>MYCTU00264</t>
  </si>
  <si>
    <t>MYCTU00256</t>
  </si>
  <si>
    <t>MYCTU00255</t>
  </si>
  <si>
    <t>MYCTU01464</t>
  </si>
  <si>
    <t>MYCTU00254</t>
  </si>
  <si>
    <t>MYCTU01438</t>
  </si>
  <si>
    <t>MYCTU00253</t>
  </si>
  <si>
    <t>MYCTU01435</t>
  </si>
  <si>
    <t>MYCTU00252</t>
  </si>
  <si>
    <t>MYCTU01433</t>
  </si>
  <si>
    <t>MYCTU00258</t>
  </si>
  <si>
    <t>MYCTU01436</t>
  </si>
  <si>
    <t>MYCTU00251</t>
  </si>
  <si>
    <t>MYCTU01434</t>
  </si>
  <si>
    <t>MYCTU00250</t>
  </si>
  <si>
    <t>MYCTU00249</t>
  </si>
  <si>
    <t>MYCTU01440</t>
  </si>
  <si>
    <t>MYCTU00248</t>
  </si>
  <si>
    <t>MYCTU01429</t>
  </si>
  <si>
    <t>MYCTU00246</t>
  </si>
  <si>
    <t>MYCTU01432</t>
  </si>
  <si>
    <t>MYCTU00259</t>
  </si>
  <si>
    <t>MYCTU01437</t>
  </si>
  <si>
    <t>MYCTU00244</t>
  </si>
  <si>
    <t>MYCTU01431</t>
  </si>
  <si>
    <t>MYCTU00243</t>
  </si>
  <si>
    <t>MYCTU00242</t>
  </si>
  <si>
    <t>MYCTU01425</t>
  </si>
  <si>
    <t>MYCTU00241</t>
  </si>
  <si>
    <t>MYCTU01426</t>
  </si>
  <si>
    <t>MYCTU00240</t>
  </si>
  <si>
    <t>MYCTU01428</t>
  </si>
  <si>
    <t>MYCTU00237</t>
  </si>
  <si>
    <t>MYCTU01427</t>
  </si>
  <si>
    <t>MYCTU00245</t>
  </si>
  <si>
    <t>MYCTU00247</t>
  </si>
  <si>
    <t>MYCTU00235</t>
  </si>
  <si>
    <t>MYCTU01424</t>
  </si>
  <si>
    <t>MYCTU00234</t>
  </si>
  <si>
    <t>MYCTU00233</t>
  </si>
  <si>
    <t>MYCTU01430</t>
  </si>
  <si>
    <t>MYCTU00232</t>
  </si>
  <si>
    <t>MYCTU01419</t>
  </si>
  <si>
    <t>MYCTU00238</t>
  </si>
  <si>
    <t>MYCTU00230</t>
  </si>
  <si>
    <t>MYCTU01423</t>
  </si>
  <si>
    <t>MYCTU00229</t>
  </si>
  <si>
    <t>MYCTU00228</t>
  </si>
  <si>
    <t>MYCTU01417</t>
  </si>
  <si>
    <t>MYCTU00227</t>
  </si>
  <si>
    <t>MYCTU01418</t>
  </si>
  <si>
    <t>MYCTU00226</t>
  </si>
  <si>
    <t>MYCTU01415</t>
  </si>
  <si>
    <t>MYCTU01416</t>
  </si>
  <si>
    <t>MYCTU01420</t>
  </si>
  <si>
    <t>MYCTU01422</t>
  </si>
  <si>
    <t>MYCTU00222</t>
  </si>
  <si>
    <t>MYCTU00221</t>
  </si>
  <si>
    <t>MYCTU00219</t>
  </si>
  <si>
    <t>MYCTU00220</t>
  </si>
  <si>
    <t>MYCTU01413</t>
  </si>
  <si>
    <t>MYCTU00218</t>
  </si>
  <si>
    <t>MYCTU01412</t>
  </si>
  <si>
    <t>MYCTU01414</t>
  </si>
  <si>
    <t>MYCTU00214</t>
  </si>
  <si>
    <t>MYCTU00212</t>
  </si>
  <si>
    <t>MYCTU01410</t>
  </si>
  <si>
    <t>MYCTU00216</t>
  </si>
  <si>
    <t>MYCTU01407</t>
  </si>
  <si>
    <t>MYCTU00211</t>
  </si>
  <si>
    <t>MYCTU00210</t>
  </si>
  <si>
    <t>MYCTU01405</t>
  </si>
  <si>
    <t>MYCTU00209</t>
  </si>
  <si>
    <t>MYCTU01406</t>
  </si>
  <si>
    <t>MYCTU00213</t>
  </si>
  <si>
    <t>MYCTU01409</t>
  </si>
  <si>
    <t>MYCTU00215</t>
  </si>
  <si>
    <t>MYCTU00205</t>
  </si>
  <si>
    <t>MYCTU01404</t>
  </si>
  <si>
    <t>MYCTU00204</t>
  </si>
  <si>
    <t>MYCTU01401</t>
  </si>
  <si>
    <t>MYCTU00208</t>
  </si>
  <si>
    <t>MYCTU00201</t>
  </si>
  <si>
    <t>MYCTU01403</t>
  </si>
  <si>
    <t>MYCTU00200</t>
  </si>
  <si>
    <t>MYCTU00203</t>
  </si>
  <si>
    <t>MYCTU01399</t>
  </si>
  <si>
    <t>MYCTU00199</t>
  </si>
  <si>
    <t>MYCTU01411</t>
  </si>
  <si>
    <t>MYCTU00198</t>
  </si>
  <si>
    <t>MYCTU01396</t>
  </si>
  <si>
    <t>MYCTU00197</t>
  </si>
  <si>
    <t>MYCTU01398</t>
  </si>
  <si>
    <t>MYCTU00195</t>
  </si>
  <si>
    <t>MYCTU01394</t>
  </si>
  <si>
    <t>MYCTU00207</t>
  </si>
  <si>
    <t>MYCTU01395</t>
  </si>
  <si>
    <t>MYCTU00193</t>
  </si>
  <si>
    <t>MYCTU01392</t>
  </si>
  <si>
    <t>MYCTU00192</t>
  </si>
  <si>
    <t>MYCTU01393</t>
  </si>
  <si>
    <t>MYCTU00191</t>
  </si>
  <si>
    <t>MYCTU01391</t>
  </si>
  <si>
    <t>MYCTU00190</t>
  </si>
  <si>
    <t>MYCTU01390</t>
  </si>
  <si>
    <t>MYCTU00189</t>
  </si>
  <si>
    <t>MYCTU01389</t>
  </si>
  <si>
    <t>MYCTU01388</t>
  </si>
  <si>
    <t>MYCTU00188</t>
  </si>
  <si>
    <t>MYCTU00187</t>
  </si>
  <si>
    <t>MYCTU01386</t>
  </si>
  <si>
    <t>MYCTU00186</t>
  </si>
  <si>
    <t>MYCTU01387</t>
  </si>
  <si>
    <t>MYCTU01400</t>
  </si>
  <si>
    <t>MYCTU00184</t>
  </si>
  <si>
    <t>MYCTU00183</t>
  </si>
  <si>
    <t>MYCTU01402</t>
  </si>
  <si>
    <t>MYCTU00182</t>
  </si>
  <si>
    <t>MYCTU00196</t>
  </si>
  <si>
    <t>MYCTU00181</t>
  </si>
  <si>
    <t>MYCTU01382</t>
  </si>
  <si>
    <t>MYCTU01380</t>
  </si>
  <si>
    <t>MYCTU00178</t>
  </si>
  <si>
    <t>MYCTU00180</t>
  </si>
  <si>
    <t>MYCTU01385</t>
  </si>
  <si>
    <t>MYCTU01383</t>
  </si>
  <si>
    <t>MYCTU00177</t>
  </si>
  <si>
    <t>MYCTU01384</t>
  </si>
  <si>
    <t>MYCTU00176</t>
  </si>
  <si>
    <t>MYCTU01379</t>
  </si>
  <si>
    <t>MYCTU00202</t>
  </si>
  <si>
    <t>MYCTU00174</t>
  </si>
  <si>
    <t>MYCTU01381</t>
  </si>
  <si>
    <t>MYCTU00185</t>
  </si>
  <si>
    <t>MYCTU00173</t>
  </si>
  <si>
    <t>MYCTU00172</t>
  </si>
  <si>
    <t>MYCTU01377</t>
  </si>
  <si>
    <t>MYCTU00171</t>
  </si>
  <si>
    <t>MYCTU01378</t>
  </si>
  <si>
    <t>MYCTU00169</t>
  </si>
  <si>
    <t>MYCTU01375</t>
  </si>
  <si>
    <t>MYCTU00179</t>
  </si>
  <si>
    <t>MYCTU01372</t>
  </si>
  <si>
    <t>MYCTU00168</t>
  </si>
  <si>
    <t>MYCTU01373</t>
  </si>
  <si>
    <t>MYCTU01376</t>
  </si>
  <si>
    <t>MYCTU00175</t>
  </si>
  <si>
    <t>MYCTU00164</t>
  </si>
  <si>
    <t>MYCTU00167</t>
  </si>
  <si>
    <t>MYCTU00170</t>
  </si>
  <si>
    <t>MYCTU00163</t>
  </si>
  <si>
    <t>MYCTU00161</t>
  </si>
  <si>
    <t>MYCTU00160</t>
  </si>
  <si>
    <t>MYCTU01368</t>
  </si>
  <si>
    <t>MYCTU00159</t>
  </si>
  <si>
    <t>MYCTU01369</t>
  </si>
  <si>
    <t>MYCTU00157</t>
  </si>
  <si>
    <t>MYCTU01366</t>
  </si>
  <si>
    <t>MYCTU00155</t>
  </si>
  <si>
    <t>MYCTU01367</t>
  </si>
  <si>
    <t>MYCTU01364</t>
  </si>
  <si>
    <t>MYCTU00162</t>
  </si>
  <si>
    <t>MYCTU00154</t>
  </si>
  <si>
    <t>MYCTU01365</t>
  </si>
  <si>
    <t>MYCTU00152</t>
  </si>
  <si>
    <t>MYCTU01370</t>
  </si>
  <si>
    <t>MYCTU00150</t>
  </si>
  <si>
    <t>MYCTU01374</t>
  </si>
  <si>
    <t>MYCTU00153</t>
  </si>
  <si>
    <t>MYCTU00149</t>
  </si>
  <si>
    <t>MYCTU01361</t>
  </si>
  <si>
    <t>MYCTU00148</t>
  </si>
  <si>
    <t>MYCTU01362</t>
  </si>
  <si>
    <t>MYCTU00147</t>
  </si>
  <si>
    <t>MYCTU00146</t>
  </si>
  <si>
    <t>MYCTU01371</t>
  </si>
  <si>
    <t>MYCTU01358</t>
  </si>
  <si>
    <t>MYCTU01363</t>
  </si>
  <si>
    <t>MYCTU00144</t>
  </si>
  <si>
    <t>MYCTU01360</t>
  </si>
  <si>
    <t>MYCTU00143</t>
  </si>
  <si>
    <t>MYCTU00151</t>
  </si>
  <si>
    <t>MYCTU00142</t>
  </si>
  <si>
    <t>MYCTU00140</t>
  </si>
  <si>
    <t>MYCTU00139</t>
  </si>
  <si>
    <t>MYCTU01356</t>
  </si>
  <si>
    <t>MYCTU01357</t>
  </si>
  <si>
    <t>MYCTU00138</t>
  </si>
  <si>
    <t>MYCTU01355</t>
  </si>
  <si>
    <t>MYCTU00137</t>
  </si>
  <si>
    <t>MYCTU01353</t>
  </si>
  <si>
    <t>MYCTU01351</t>
  </si>
  <si>
    <t>MYCTU00136</t>
  </si>
  <si>
    <t>MYCTU00135</t>
  </si>
  <si>
    <t>MYCTU01352</t>
  </si>
  <si>
    <t>MYCTU00141</t>
  </si>
  <si>
    <t>MYCTU00133</t>
  </si>
  <si>
    <t>MYCTU00131</t>
  </si>
  <si>
    <t>MYCTU01349</t>
  </si>
  <si>
    <t>MYCTU00130</t>
  </si>
  <si>
    <t>MYCTU00132</t>
  </si>
  <si>
    <t>MYCTU00128</t>
  </si>
  <si>
    <t>MYCTU01350</t>
  </si>
  <si>
    <t>MYCTU00127</t>
  </si>
  <si>
    <t>MYCTU00126</t>
  </si>
  <si>
    <t>MYCTU01348</t>
  </si>
  <si>
    <t>MYCTU00124</t>
  </si>
  <si>
    <t>MYCTU01345</t>
  </si>
  <si>
    <t>MYCTU00129</t>
  </si>
  <si>
    <t>MYCTU01343</t>
  </si>
  <si>
    <t>MYCTU00123</t>
  </si>
  <si>
    <t>MYCTU00122</t>
  </si>
  <si>
    <t>MYCTU01344</t>
  </si>
  <si>
    <t>MYCTU00156</t>
  </si>
  <si>
    <t>MYCTU01346</t>
  </si>
  <si>
    <t>MYCTU00121</t>
  </si>
  <si>
    <t>MYCTU01341</t>
  </si>
  <si>
    <t>MYCTU00120</t>
  </si>
  <si>
    <t>MYCTU01342</t>
  </si>
  <si>
    <t>MYCTU00119</t>
  </si>
  <si>
    <t>MYCTU01339</t>
  </si>
  <si>
    <t>MYCTU00118</t>
  </si>
  <si>
    <t>MYCTU01340</t>
  </si>
  <si>
    <t>MYCTU00116</t>
  </si>
  <si>
    <t>MYCTU01347</t>
  </si>
  <si>
    <t>MYCTU00115</t>
  </si>
  <si>
    <t>MYCTU00114</t>
  </si>
  <si>
    <t>MYCTU01338</t>
  </si>
  <si>
    <t>MYCTU00113</t>
  </si>
  <si>
    <t>MYCTU01334</t>
  </si>
  <si>
    <t>MYCTU00112</t>
  </si>
  <si>
    <t>MYCTU01335</t>
  </si>
  <si>
    <t>MYCTU00111</t>
  </si>
  <si>
    <t>MYCTU01332</t>
  </si>
  <si>
    <t>MYCTU01333</t>
  </si>
  <si>
    <t>MYCTU00109</t>
  </si>
  <si>
    <t>MYCTU01330</t>
  </si>
  <si>
    <t>MYCTU00117</t>
  </si>
  <si>
    <t>MYCTU01331</t>
  </si>
  <si>
    <t>MYCTU00110</t>
  </si>
  <si>
    <t>MYCTU00108</t>
  </si>
  <si>
    <t>MYCTU00106</t>
  </si>
  <si>
    <t>MYCTU00105</t>
  </si>
  <si>
    <t>MYCTU01329</t>
  </si>
  <si>
    <t>MYCTU03828</t>
  </si>
  <si>
    <t>MYCTU00104</t>
  </si>
  <si>
    <t>MYCTU00125</t>
  </si>
  <si>
    <t>MYCTU01328</t>
  </si>
  <si>
    <t>MYCTU00102</t>
  </si>
  <si>
    <t>MYCTU01336</t>
  </si>
  <si>
    <t>MYCTU00103</t>
  </si>
  <si>
    <t>MYCTU01324</t>
  </si>
  <si>
    <t>MYCTU01327</t>
  </si>
  <si>
    <t>MYCTU00100</t>
  </si>
  <si>
    <t>MYCTU01325</t>
  </si>
  <si>
    <t>MYCTU00099</t>
  </si>
  <si>
    <t>MYCTU01322</t>
  </si>
  <si>
    <t>MYCTU00098</t>
  </si>
  <si>
    <t>MYCTU01323</t>
  </si>
  <si>
    <t>MYCTU01320</t>
  </si>
  <si>
    <t>MYCTU00096</t>
  </si>
  <si>
    <t>MYCTU01321</t>
  </si>
  <si>
    <t>MYCTU01319</t>
  </si>
  <si>
    <t>MYCTU00097</t>
  </si>
  <si>
    <t>MYCTU03491</t>
  </si>
  <si>
    <t>MYCTU01318</t>
  </si>
  <si>
    <t>MYCTU00094</t>
  </si>
  <si>
    <t>MYCTU00093</t>
  </si>
  <si>
    <t>MYCTU01317</t>
  </si>
  <si>
    <t>MYCTU01314</t>
  </si>
  <si>
    <t>MYCTU00090</t>
  </si>
  <si>
    <t>MYCTU00101</t>
  </si>
  <si>
    <t>MYCTU01312</t>
  </si>
  <si>
    <t>MYCTU00092</t>
  </si>
  <si>
    <t>MYCTU00089</t>
  </si>
  <si>
    <t>MYCTU01313</t>
  </si>
  <si>
    <t>MYCTU00088</t>
  </si>
  <si>
    <t>MYCTU01310</t>
  </si>
  <si>
    <t>MYCTU01311</t>
  </si>
  <si>
    <t>MYCTU00085</t>
  </si>
  <si>
    <t>MYCTU01308</t>
  </si>
  <si>
    <t>MYCTU00091</t>
  </si>
  <si>
    <t>MYCTU01309</t>
  </si>
  <si>
    <t>MYCTU00087</t>
  </si>
  <si>
    <t>MYCTU01307</t>
  </si>
  <si>
    <t>MYCTU00084</t>
  </si>
  <si>
    <t>MYCTU00081</t>
  </si>
  <si>
    <t>MYCTU01326</t>
  </si>
  <si>
    <t>MYCTU00077</t>
  </si>
  <si>
    <t>MYCTU01316</t>
  </si>
  <si>
    <t>MYCTU01304</t>
  </si>
  <si>
    <t>MYCTU01354</t>
  </si>
  <si>
    <t>MYCTU00086</t>
  </si>
  <si>
    <t>MYCTU01302</t>
  </si>
  <si>
    <t>MYCTU01306</t>
  </si>
  <si>
    <t>MYCTU00074</t>
  </si>
  <si>
    <t>MYCTU00073</t>
  </si>
  <si>
    <t>MYCTU01300</t>
  </si>
  <si>
    <t>MYCTU01296</t>
  </si>
  <si>
    <t>MYCTU01297</t>
  </si>
  <si>
    <t>MYCTU00075</t>
  </si>
  <si>
    <t>MYCTU00072</t>
  </si>
  <si>
    <t>MYCTU01294</t>
  </si>
  <si>
    <t>MYCTU00069</t>
  </si>
  <si>
    <t>MYCTU01298</t>
  </si>
  <si>
    <t>MYCTU00071</t>
  </si>
  <si>
    <t>MYCTU00068</t>
  </si>
  <si>
    <t>MYCTU00078</t>
  </si>
  <si>
    <t>MYCTU00067</t>
  </si>
  <si>
    <t>MYCTU00076</t>
  </si>
  <si>
    <t>MYCTU00065</t>
  </si>
  <si>
    <t>MYCTU01303</t>
  </si>
  <si>
    <t>MYCTU00080</t>
  </si>
  <si>
    <t>MYCTU00064</t>
  </si>
  <si>
    <t>MYCTU01295</t>
  </si>
  <si>
    <t>MYCTU01301</t>
  </si>
  <si>
    <t>MYCTU00063</t>
  </si>
  <si>
    <t>MYCTU01290</t>
  </si>
  <si>
    <t>MYCTU01291</t>
  </si>
  <si>
    <t>MYCTU01293</t>
  </si>
  <si>
    <t>MYCTU00060</t>
  </si>
  <si>
    <t>MYCTU01292</t>
  </si>
  <si>
    <t>MYCTU00059</t>
  </si>
  <si>
    <t>MYCTU00062</t>
  </si>
  <si>
    <t>MYCTU00057</t>
  </si>
  <si>
    <t>MYCTU00058</t>
  </si>
  <si>
    <t>MYCTU00056</t>
  </si>
  <si>
    <t>MYCTU01288</t>
  </si>
  <si>
    <t>MYCTU00082</t>
  </si>
  <si>
    <t>MYCTU00054</t>
  </si>
  <si>
    <t>MYCTU01289</t>
  </si>
  <si>
    <t>MYCTU00052</t>
  </si>
  <si>
    <t>MYCTU00066</t>
  </si>
  <si>
    <t>MYCTU01284</t>
  </si>
  <si>
    <t>MYCTU00051</t>
  </si>
  <si>
    <t>MYCTU01285</t>
  </si>
  <si>
    <t>MYCTU00053</t>
  </si>
  <si>
    <t>MYCTU01286</t>
  </si>
  <si>
    <t>MYCTU00055</t>
  </si>
  <si>
    <t>MYCTU01280</t>
  </si>
  <si>
    <t>MYCTU00049</t>
  </si>
  <si>
    <t>MYCTU01287</t>
  </si>
  <si>
    <t>MYCTU01281</t>
  </si>
  <si>
    <t>MYCTU00048</t>
  </si>
  <si>
    <t>MYCTU00046</t>
  </si>
  <si>
    <t>MYCTU00045</t>
  </si>
  <si>
    <t>MYCTU00044</t>
  </si>
  <si>
    <t>MYCTU00047</t>
  </si>
  <si>
    <t>MYCTU00043</t>
  </si>
  <si>
    <t>MYCTU01282</t>
  </si>
  <si>
    <t>MYCTU00042</t>
  </si>
  <si>
    <t>MYCTU01278</t>
  </si>
  <si>
    <t>MYCTU01276</t>
  </si>
  <si>
    <t>MYCTU00040</t>
  </si>
  <si>
    <t>MYCTU00039</t>
  </si>
  <si>
    <t>MYCTU01283</t>
  </si>
  <si>
    <t>MYCTU00041</t>
  </si>
  <si>
    <t>MYCTU01277</t>
  </si>
  <si>
    <t>MYCTU00037</t>
  </si>
  <si>
    <t>MYCTU00036</t>
  </si>
  <si>
    <t>MYCTU01274</t>
  </si>
  <si>
    <t>MYCTU00038</t>
  </si>
  <si>
    <t>MYCTU00034</t>
  </si>
  <si>
    <t>MYCTU00035</t>
  </si>
  <si>
    <t>MYCTU00032</t>
  </si>
  <si>
    <t>MYCTU00030</t>
  </si>
  <si>
    <t>MYCTU00033</t>
  </si>
  <si>
    <t>MYCTU00029</t>
  </si>
  <si>
    <t>MYCTU00027</t>
  </si>
  <si>
    <t>MYCTU01275</t>
  </si>
  <si>
    <t>MYCTU01272</t>
  </si>
  <si>
    <t>MYCTU00026</t>
  </si>
  <si>
    <t>MYCTU01279</t>
  </si>
  <si>
    <t>MYCTU00025</t>
  </si>
  <si>
    <t>MYCTU00024</t>
  </si>
  <si>
    <t>MYCTU00023</t>
  </si>
  <si>
    <t>MYCTU01266</t>
  </si>
  <si>
    <t>MYCTU00050</t>
  </si>
  <si>
    <t>MYCTU00021</t>
  </si>
  <si>
    <t>MYCTU00020</t>
  </si>
  <si>
    <t>MYCTU01267</t>
  </si>
  <si>
    <t>MYCTU00018</t>
  </si>
  <si>
    <t>MYCTU00022</t>
  </si>
  <si>
    <t>MYCTU00014</t>
  </si>
  <si>
    <t>MYCTU01264</t>
  </si>
  <si>
    <t>MYCTU00011</t>
  </si>
  <si>
    <t>MYCTU00017</t>
  </si>
  <si>
    <t>MYCTU01268</t>
  </si>
  <si>
    <t>MYCTU01263</t>
  </si>
  <si>
    <t>MYCTU00016</t>
  </si>
  <si>
    <t>MYCTU00019</t>
  </si>
  <si>
    <t>MYCTU01265</t>
  </si>
  <si>
    <t>MYCTU00005</t>
  </si>
  <si>
    <t>MYCTU00010</t>
  </si>
  <si>
    <t>MYCTU00012</t>
  </si>
  <si>
    <t>MYCTU00008</t>
  </si>
  <si>
    <t>MYCTU01261</t>
  </si>
  <si>
    <t>MYCTU00009</t>
  </si>
  <si>
    <t>MYCTU00004</t>
  </si>
  <si>
    <t>MYCTU00003</t>
  </si>
  <si>
    <t>MYCTU01259</t>
  </si>
  <si>
    <t>MYCTU00002</t>
  </si>
  <si>
    <t>MYCTU01258</t>
  </si>
  <si>
    <t>MYCTU01098</t>
  </si>
  <si>
    <t>MYCTU01256</t>
  </si>
  <si>
    <t>MYCTU01100</t>
  </si>
  <si>
    <t>MYCTU01097</t>
  </si>
  <si>
    <t>MYCTU01095</t>
  </si>
  <si>
    <t>MYCTU01260</t>
  </si>
  <si>
    <t>MYCTU01094</t>
  </si>
  <si>
    <t>MYCTU01093</t>
  </si>
  <si>
    <t>MYCTU01092</t>
  </si>
  <si>
    <t>MYCTU01090</t>
  </si>
  <si>
    <t>MYCTU01252</t>
  </si>
  <si>
    <t>MYCTU01253</t>
  </si>
  <si>
    <t>MYCTU01096</t>
  </si>
  <si>
    <t>MYCTU01088</t>
  </si>
  <si>
    <t>MYCTU01257</t>
  </si>
  <si>
    <t>MYCTU01086</t>
  </si>
  <si>
    <t>MYCTU01089</t>
  </si>
  <si>
    <t>MYCTU01087</t>
  </si>
  <si>
    <t>MYCTU01085</t>
  </si>
  <si>
    <t>MYCTU01083</t>
  </si>
  <si>
    <t>MYCTU01091</t>
  </si>
  <si>
    <t>MYCTU01082</t>
  </si>
  <si>
    <t>MYCTU01081</t>
  </si>
  <si>
    <t>MYCTU01255</t>
  </si>
  <si>
    <t>MYCTU01254</t>
  </si>
  <si>
    <t>MYCTU01080</t>
  </si>
  <si>
    <t>MYCTU01251</t>
  </si>
  <si>
    <t>MYCTU01078</t>
  </si>
  <si>
    <t>MYCTU01079</t>
  </si>
  <si>
    <t>MYCTU01250</t>
  </si>
  <si>
    <t>MYCTU01076</t>
  </si>
  <si>
    <t>MYCTU01075</t>
  </si>
  <si>
    <t>MYCTU01077</t>
  </si>
  <si>
    <t>MYCTU01074</t>
  </si>
  <si>
    <t>MYCTU01073</t>
  </si>
  <si>
    <t>MYCTU01071</t>
  </si>
  <si>
    <t>MYCTU01247</t>
  </si>
  <si>
    <t>MYCTU01084</t>
  </si>
  <si>
    <t>MYCTU01069</t>
  </si>
  <si>
    <t>MYCTU01244</t>
  </si>
  <si>
    <t>MYCTU01068</t>
  </si>
  <si>
    <t>MYCTU01072</t>
  </si>
  <si>
    <t>MYCTU01248</t>
  </si>
  <si>
    <t>MYCTU01245</t>
  </si>
  <si>
    <t>MYCTU01062</t>
  </si>
  <si>
    <t>MYCTU01238</t>
  </si>
  <si>
    <t>MYCTU01240</t>
  </si>
  <si>
    <t>MYCTU01249</t>
  </si>
  <si>
    <t>MYCTU01061</t>
  </si>
  <si>
    <t>MYCTU01067</t>
  </si>
  <si>
    <t>MYCTU01239</t>
  </si>
  <si>
    <t>MYCTU02550</t>
  </si>
  <si>
    <t>MYCTU01125</t>
  </si>
  <si>
    <t>MYCTU02555</t>
  </si>
  <si>
    <t>MYCTU02551</t>
  </si>
  <si>
    <t>MYCTU03017</t>
  </si>
  <si>
    <t>MYCTU02893</t>
  </si>
  <si>
    <t>MYCTU02921</t>
  </si>
  <si>
    <t>MYCTU00489</t>
  </si>
  <si>
    <t>MYCTU02729</t>
  </si>
  <si>
    <t>MYCTU00491</t>
  </si>
  <si>
    <t>MYCTU00486</t>
  </si>
  <si>
    <t>MYCTU00492</t>
  </si>
  <si>
    <t>MYCTU01761</t>
  </si>
  <si>
    <t>MYCTU00500</t>
  </si>
  <si>
    <t>MYCTU00488</t>
  </si>
  <si>
    <t>MYCTU02524</t>
  </si>
  <si>
    <t>MYCTU00487</t>
  </si>
  <si>
    <t>MYCTU00490</t>
  </si>
  <si>
    <t>MYCTU00493</t>
  </si>
  <si>
    <t>MYCTU02953</t>
  </si>
  <si>
    <t>MYCTU02903</t>
  </si>
  <si>
    <t>MYCTU02307</t>
  </si>
  <si>
    <t>MYCTU03093</t>
  </si>
  <si>
    <t>MYCTU03011</t>
  </si>
  <si>
    <t>MYCTU03096</t>
  </si>
  <si>
    <t>MYCTU02940</t>
  </si>
  <si>
    <t>MYCTU03320</t>
  </si>
  <si>
    <t>MYCTU03037</t>
  </si>
  <si>
    <t>MYCTU02272</t>
  </si>
  <si>
    <t>MYCTU00494</t>
  </si>
  <si>
    <t>MYCTU02898</t>
  </si>
  <si>
    <t>MYCTU00495</t>
  </si>
  <si>
    <t>MYCTU02538</t>
  </si>
  <si>
    <t>MYCTU02908</t>
  </si>
  <si>
    <t>MYCTU02925</t>
  </si>
  <si>
    <t>MYCTU02929</t>
  </si>
  <si>
    <t>MYCTU03577</t>
  </si>
  <si>
    <t>MYCTU02993</t>
  </si>
  <si>
    <t>MYCTU02552</t>
  </si>
  <si>
    <t>MYCTU02572</t>
  </si>
  <si>
    <t>MYCTU02990</t>
  </si>
  <si>
    <t>MYCTU00496</t>
  </si>
  <si>
    <t>MYCTU02897</t>
  </si>
  <si>
    <t>MYCTU03062</t>
  </si>
  <si>
    <t>MYCTU00501</t>
  </si>
  <si>
    <t>MYCTU00497</t>
  </si>
  <si>
    <t>MYCTU00499</t>
  </si>
  <si>
    <t>MYCTU02970</t>
  </si>
  <si>
    <t>MYCTU02306</t>
  </si>
  <si>
    <t>MYCTU03599</t>
  </si>
  <si>
    <t>MYCTU02939</t>
  </si>
  <si>
    <t>MYCTU02969</t>
  </si>
  <si>
    <t>MYCTU02704</t>
  </si>
  <si>
    <t>MYCTU01759</t>
  </si>
  <si>
    <t>MYCTU03545</t>
  </si>
  <si>
    <t>MYCTU02722</t>
  </si>
  <si>
    <t>MYCTU03327</t>
  </si>
  <si>
    <t>MYCTU03326</t>
  </si>
  <si>
    <t>MYCTU02214</t>
  </si>
  <si>
    <t>MYCTU02974</t>
  </si>
  <si>
    <t>MYCTU02277</t>
  </si>
  <si>
    <t>MYCTU02554</t>
  </si>
  <si>
    <t>MYCTU02183</t>
  </si>
  <si>
    <t>MYCTU02720</t>
  </si>
  <si>
    <t>MYCTU02710</t>
  </si>
  <si>
    <t>MYCTU03578</t>
  </si>
  <si>
    <t>MYCTU02681</t>
  </si>
  <si>
    <t>MYCTU02289</t>
  </si>
  <si>
    <t>MYCTU02980</t>
  </si>
  <si>
    <t>MYCTU02489</t>
  </si>
  <si>
    <t>MYCTU03024</t>
  </si>
  <si>
    <t>MYCTU03597</t>
  </si>
  <si>
    <t>MYCTU00509</t>
  </si>
  <si>
    <t>MYCTU02607</t>
  </si>
  <si>
    <t>MYCTU02226</t>
  </si>
  <si>
    <t>MYCTU02655</t>
  </si>
  <si>
    <t>MYCTU02595</t>
  </si>
  <si>
    <t>MYCTU03575</t>
  </si>
  <si>
    <t>MYCTU02177</t>
  </si>
  <si>
    <t>MYCTU03279</t>
  </si>
  <si>
    <t>MYCTU00504</t>
  </si>
  <si>
    <t>MYCTU02202</t>
  </si>
  <si>
    <t>MYCTU00503</t>
  </si>
  <si>
    <t>MYCTU03595</t>
  </si>
  <si>
    <t>MYCTU02748</t>
  </si>
  <si>
    <t>MYCTU00505</t>
  </si>
  <si>
    <t>MYCTU03585</t>
  </si>
  <si>
    <t>MYCTU03346</t>
  </si>
  <si>
    <t>MYCTU02258</t>
  </si>
  <si>
    <t>MYCTU03543</t>
  </si>
  <si>
    <t>MYCTU00515</t>
  </si>
  <si>
    <t>MYCTU02589</t>
  </si>
  <si>
    <t>MYCTU02712</t>
  </si>
  <si>
    <t>MYCTU02597</t>
  </si>
  <si>
    <t>MYCTU02176</t>
  </si>
  <si>
    <t>MYCTU02298</t>
  </si>
  <si>
    <t>MYCTU03609</t>
  </si>
  <si>
    <t>MYCTU02496</t>
  </si>
  <si>
    <t>MYCTU00506</t>
  </si>
  <si>
    <t>MYCTU02297</t>
  </si>
  <si>
    <t>MYCTU00510</t>
  </si>
  <si>
    <t>MYCTU02565</t>
  </si>
  <si>
    <t>MYCTU02983</t>
  </si>
  <si>
    <t>MYCTU00511</t>
  </si>
  <si>
    <t>MYCTU02208</t>
  </si>
  <si>
    <t>MYCTU02549</t>
  </si>
  <si>
    <t>MYCTU00512</t>
  </si>
  <si>
    <t>MYCTU02262</t>
  </si>
  <si>
    <t>MYCTU03022</t>
  </si>
  <si>
    <t>MYCTU02153</t>
  </si>
  <si>
    <t>MYCTU02356</t>
  </si>
  <si>
    <t>MYCTU02992</t>
  </si>
  <si>
    <t>MYCTU02266</t>
  </si>
  <si>
    <t>MYCTU02222</t>
  </si>
  <si>
    <t>MYCTU02205</t>
  </si>
  <si>
    <t>MYCTU00519</t>
  </si>
  <si>
    <t>MYCTU02104</t>
  </si>
  <si>
    <t>MYCTU02730</t>
  </si>
  <si>
    <t>MYCTU02309</t>
  </si>
  <si>
    <t>MYCTU02738</t>
  </si>
  <si>
    <t>MYCTU03580</t>
  </si>
  <si>
    <t>MYCTU03025</t>
  </si>
  <si>
    <t>MYCTU03610</t>
  </si>
  <si>
    <t>MYCTU02586</t>
  </si>
  <si>
    <t>MYCTU02639</t>
  </si>
  <si>
    <t>MYCTU02718</t>
  </si>
  <si>
    <t>MYCTU02967</t>
  </si>
  <si>
    <t>MYCTU00517</t>
  </si>
  <si>
    <t>MYCTU03192</t>
  </si>
  <si>
    <t>MYCTU03196</t>
  </si>
  <si>
    <t>MYCTU02968</t>
  </si>
  <si>
    <t>MYCTU02096</t>
  </si>
  <si>
    <t>MYCTU02133</t>
  </si>
  <si>
    <t>MYCTU02581</t>
  </si>
  <si>
    <t>MYCTU02987</t>
  </si>
  <si>
    <t>MYCTU02181</t>
  </si>
  <si>
    <t>MYCTU00516</t>
  </si>
  <si>
    <t>MYCTU02726</t>
  </si>
  <si>
    <t>MYCTU02156</t>
  </si>
  <si>
    <t>MYCTU02502</t>
  </si>
  <si>
    <t>MYCTU03027</t>
  </si>
  <si>
    <t>MYCTU00518</t>
  </si>
  <si>
    <t>MYCTU00521</t>
  </si>
  <si>
    <t>MYCTU03028</t>
  </si>
  <si>
    <t>MYCTU02523</t>
  </si>
  <si>
    <t>MYCTU03544</t>
  </si>
  <si>
    <t>MYCTU02972</t>
  </si>
  <si>
    <t>MYCTU00520</t>
  </si>
  <si>
    <t>MYCTU02723</t>
  </si>
  <si>
    <t>MYCTU03596</t>
  </si>
  <si>
    <t>MYCTU02981</t>
  </si>
  <si>
    <t>MYCTU02946</t>
  </si>
  <si>
    <t>MYCTU02975</t>
  </si>
  <si>
    <t>MYCTU00522</t>
  </si>
  <si>
    <t>MYCTU03057</t>
  </si>
  <si>
    <t>MYCTU00526</t>
  </si>
  <si>
    <t>MYCTU00523</t>
  </si>
  <si>
    <t>MYCTU00525</t>
  </si>
  <si>
    <t>MYCTU00524</t>
  </si>
  <si>
    <t>MYCTU03486</t>
  </si>
  <si>
    <t>MYCTU02157</t>
  </si>
  <si>
    <t>MYCTU02958</t>
  </si>
  <si>
    <t>MYCTU02575</t>
  </si>
  <si>
    <t>MYCTU03488</t>
  </si>
  <si>
    <t>MYCTU02100</t>
  </si>
  <si>
    <t>MYCTU00527</t>
  </si>
  <si>
    <t>MYCTU03034</t>
  </si>
  <si>
    <t>MYCTU02926</t>
  </si>
  <si>
    <t>MYCTU02911</t>
  </si>
  <si>
    <t>MYCTU02984</t>
  </si>
  <si>
    <t>MYCTU00534</t>
  </si>
  <si>
    <t>MYCTU02480</t>
  </si>
  <si>
    <t>MYCTU00531</t>
  </si>
  <si>
    <t>MYCTU02305</t>
  </si>
  <si>
    <t>MYCTU01044</t>
  </si>
  <si>
    <t>MYCTU02314</t>
  </si>
  <si>
    <t>MYCTU02609</t>
  </si>
  <si>
    <t>MYCTU02203</t>
  </si>
  <si>
    <t>MYCTU00532</t>
  </si>
  <si>
    <t>MYCTU02101</t>
  </si>
  <si>
    <t>MYCTU03489</t>
  </si>
  <si>
    <t>MYCTU02573</t>
  </si>
  <si>
    <t>MYCTU03036</t>
  </si>
  <si>
    <t>MYCTU02734</t>
  </si>
  <si>
    <t>MYCTU02922</t>
  </si>
  <si>
    <t>MYCTU03021</t>
  </si>
  <si>
    <t>MYCTU00533</t>
  </si>
  <si>
    <t>MYCTU02556</t>
  </si>
  <si>
    <t>MYCTU03570</t>
  </si>
  <si>
    <t>MYCTU02892</t>
  </si>
  <si>
    <t>MYCTU00535</t>
  </si>
  <si>
    <t>MYCTU02583</t>
  </si>
  <si>
    <t>MYCTU02870</t>
  </si>
  <si>
    <t>MYCTU02569</t>
  </si>
  <si>
    <t>MYCTU02667</t>
  </si>
  <si>
    <t>MYCTU02582</t>
  </si>
  <si>
    <t>MYCTU02625</t>
  </si>
  <si>
    <t>MYCTU02479</t>
  </si>
  <si>
    <t>MYCTU02626</t>
  </si>
  <si>
    <t>MYCTU00536</t>
  </si>
  <si>
    <t>MYCTU02251</t>
  </si>
  <si>
    <t>MYCTU02136</t>
  </si>
  <si>
    <t>MYCTU02544</t>
  </si>
  <si>
    <t>MYCTU00539</t>
  </si>
  <si>
    <t>MYCTU02591</t>
  </si>
  <si>
    <t>MYCTU03594</t>
  </si>
  <si>
    <t>MYCTU02563</t>
  </si>
  <si>
    <t>MYCTU00537</t>
  </si>
  <si>
    <t>MYCTU00541</t>
  </si>
  <si>
    <t>MYCTU02592</t>
  </si>
  <si>
    <t>MYCTU02995</t>
  </si>
  <si>
    <t>MYCTU02159</t>
  </si>
  <si>
    <t>MYCTU00538</t>
  </si>
  <si>
    <t>MYCTU01216</t>
  </si>
  <si>
    <t>MYCTU02928</t>
  </si>
  <si>
    <t>MYCTU02692</t>
  </si>
  <si>
    <t>MYCTU02999</t>
  </si>
  <si>
    <t>MYCTU00540</t>
  </si>
  <si>
    <t>MYCTU02912</t>
  </si>
  <si>
    <t>MYCTU02495</t>
  </si>
  <si>
    <t>MYCTU02694</t>
  </si>
  <si>
    <t>MYCTU03166</t>
  </si>
  <si>
    <t>MYCTU02693</t>
  </si>
  <si>
    <t>MYCTU02213</t>
  </si>
  <si>
    <t>MYCTU02906</t>
  </si>
  <si>
    <t>MYCTU02071</t>
  </si>
  <si>
    <t>MYCTU02491</t>
  </si>
  <si>
    <t>MYCTU03391</t>
  </si>
  <si>
    <t>MYCTU02721</t>
  </si>
  <si>
    <t>MYCTU02161</t>
  </si>
  <si>
    <t>MYCTU02691</t>
  </si>
  <si>
    <t>MYCTU00542</t>
  </si>
  <si>
    <t>MYCTU02997</t>
  </si>
  <si>
    <t>MYCTU03419</t>
  </si>
  <si>
    <t>MYCTU01043</t>
  </si>
  <si>
    <t>MYCTU02688</t>
  </si>
  <si>
    <t>MYCTU00549</t>
  </si>
  <si>
    <t>MYCTU03161</t>
  </si>
  <si>
    <t>MYCTU02615</t>
  </si>
  <si>
    <t>MYCTU03098</t>
  </si>
  <si>
    <t>MYCTU02880</t>
  </si>
  <si>
    <t>MYCTU02923</t>
  </si>
  <si>
    <t>MYCTU01747</t>
  </si>
  <si>
    <t>MYCTU02882</t>
  </si>
  <si>
    <t>MYCTU02904</t>
  </si>
  <si>
    <t>MYCTU02210</t>
  </si>
  <si>
    <t>MYCTU02653</t>
  </si>
  <si>
    <t>MYCTU02599</t>
  </si>
  <si>
    <t>MYCTU02662</t>
  </si>
  <si>
    <t>MYCTU03407</t>
  </si>
  <si>
    <t>MYCTU00543</t>
  </si>
  <si>
    <t>MYCTU02654</t>
  </si>
  <si>
    <t>MYCTU03406</t>
  </si>
  <si>
    <t>MYCTU02056</t>
  </si>
  <si>
    <t>MYCTU02562</t>
  </si>
  <si>
    <t>MYCTU02478</t>
  </si>
  <si>
    <t>MYCTU02514</t>
  </si>
  <si>
    <t>MYCTU02500</t>
  </si>
  <si>
    <t>MYCTU02943</t>
  </si>
  <si>
    <t>MYCTU02994</t>
  </si>
  <si>
    <t>MYCTU02243</t>
  </si>
  <si>
    <t>MYCTU02646</t>
  </si>
  <si>
    <t>MYCTU02902</t>
  </si>
  <si>
    <t>MYCTU02043</t>
  </si>
  <si>
    <t>MYCTU02055</t>
  </si>
  <si>
    <t>MYCTU02947</t>
  </si>
  <si>
    <t>MYCTU01221</t>
  </si>
  <si>
    <t>MYCTU02288</t>
  </si>
  <si>
    <t>MYCTU02889</t>
  </si>
  <si>
    <t>MYCTU02886</t>
  </si>
  <si>
    <t>MYCTU02579</t>
  </si>
  <si>
    <t>MYCTU03572</t>
  </si>
  <si>
    <t>MYCTU03576</t>
  </si>
  <si>
    <t>MYCTU02960</t>
  </si>
  <si>
    <t>MYCTU02204</t>
  </si>
  <si>
    <t>MYCTU00544</t>
  </si>
  <si>
    <t>MYCTU02885</t>
  </si>
  <si>
    <t>MYCTU02290</t>
  </si>
  <si>
    <t>MYCTU02046</t>
  </si>
  <si>
    <t>MYCTU02703</t>
  </si>
  <si>
    <t>MYCTU02503</t>
  </si>
  <si>
    <t>MYCTU02888</t>
  </si>
  <si>
    <t>MYCTU02900</t>
  </si>
  <si>
    <t>MYCTU00545</t>
  </si>
  <si>
    <t>MYCTU02520</t>
  </si>
  <si>
    <t>MYCTU03581</t>
  </si>
  <si>
    <t>MYCTU02891</t>
  </si>
  <si>
    <t>MYCTU02112</t>
  </si>
  <si>
    <t>MYCTU03055</t>
  </si>
  <si>
    <t>MYCTU02215</t>
  </si>
  <si>
    <t>MYCTU02231</t>
  </si>
  <si>
    <t>MYCTU00546</t>
  </si>
  <si>
    <t>MYCTU02061</t>
  </si>
  <si>
    <t>MYCTU02887</t>
  </si>
  <si>
    <t>MYCTU02724</t>
  </si>
  <si>
    <t>MYCTU02601</t>
  </si>
  <si>
    <t>MYCTU02515</t>
  </si>
  <si>
    <t>MYCTU02867</t>
  </si>
  <si>
    <t>MYCTU03005</t>
  </si>
  <si>
    <t>MYCTU02727</t>
  </si>
  <si>
    <t>MYCTU03611</t>
  </si>
  <si>
    <t>MYCTU02976</t>
  </si>
  <si>
    <t>MYCTU02945</t>
  </si>
  <si>
    <t>MYCTU03466</t>
  </si>
  <si>
    <t>MYCTU00548</t>
  </si>
  <si>
    <t>MYCTU02577</t>
  </si>
  <si>
    <t>MYCTU02049</t>
  </si>
  <si>
    <t>MYCTU02148</t>
  </si>
  <si>
    <t>MYCTU02713</t>
  </si>
  <si>
    <t>MYCTU00551</t>
  </si>
  <si>
    <t>MYCTU02879</t>
  </si>
  <si>
    <t>MYCTU03571</t>
  </si>
  <si>
    <t>MYCTU02062</t>
  </si>
  <si>
    <t>MYCTU03434</t>
  </si>
  <si>
    <t>MYCTU03435</t>
  </si>
  <si>
    <t>MYCTU03324</t>
  </si>
  <si>
    <t>MYCTU02315</t>
  </si>
  <si>
    <t>MYCTU03432</t>
  </si>
  <si>
    <t>MYCTU03321</t>
  </si>
  <si>
    <t>MYCTU03356</t>
  </si>
  <si>
    <t>MYCTU03430</t>
  </si>
  <si>
    <t>MYCTU03001</t>
  </si>
  <si>
    <t>MYCTU00550</t>
  </si>
  <si>
    <t>MYCTU02128</t>
  </si>
  <si>
    <t>MYCTU00554</t>
  </si>
  <si>
    <t>MYCTU03433</t>
  </si>
  <si>
    <t>MYCTU00552</t>
  </si>
  <si>
    <t>MYCTU02253</t>
  </si>
  <si>
    <t>MYCTU03484</t>
  </si>
  <si>
    <t>MYCTU00558</t>
  </si>
  <si>
    <t>MYCTU02584</t>
  </si>
  <si>
    <t>MYCTU00553</t>
  </si>
  <si>
    <t>MYCTU03357</t>
  </si>
  <si>
    <t>MYCTU03077</t>
  </si>
  <si>
    <t>MYCTU03348</t>
  </si>
  <si>
    <t>MYCTU03163</t>
  </si>
  <si>
    <t>MYCTU02188</t>
  </si>
  <si>
    <t>MYCTU03480</t>
  </si>
  <si>
    <t>MYCTU03483</t>
  </si>
  <si>
    <t>MYCTU03592</t>
  </si>
  <si>
    <t>MYCTU00559</t>
  </si>
  <si>
    <t>MYCTU00555</t>
  </si>
  <si>
    <t>MYCTU02191</t>
  </si>
  <si>
    <t>MYCTU00556</t>
  </si>
  <si>
    <t>MYCTU03174</t>
  </si>
  <si>
    <t>MYCTU03173</t>
  </si>
  <si>
    <t>MYCTU03444</t>
  </si>
  <si>
    <t>MYCTU03336</t>
  </si>
  <si>
    <t>MYCTU00557</t>
  </si>
  <si>
    <t>MYCTU00562</t>
  </si>
  <si>
    <t>MYCTU02050</t>
  </si>
  <si>
    <t>MYCTU00560</t>
  </si>
  <si>
    <t>MYCTU02127</t>
  </si>
  <si>
    <t>MYCTU03172</t>
  </si>
  <si>
    <t>MYCTU03333</t>
  </si>
  <si>
    <t>MYCTU03332</t>
  </si>
  <si>
    <t>MYCTU03221</t>
  </si>
  <si>
    <t>MYCTU00561</t>
  </si>
  <si>
    <t>MYCTU03330</t>
  </si>
  <si>
    <t>MYCTU02961</t>
  </si>
  <si>
    <t>MYCTU01220</t>
  </si>
  <si>
    <t>MYCTU03086</t>
  </si>
  <si>
    <t>MYCTU00564</t>
  </si>
  <si>
    <t>MYCTU01218</t>
  </si>
  <si>
    <t>MYCTU03083</t>
  </si>
  <si>
    <t>MYCTU00563</t>
  </si>
  <si>
    <t>MYCTU03443</t>
  </si>
  <si>
    <t>MYCTU03445</t>
  </si>
  <si>
    <t>MYCTU03155</t>
  </si>
  <si>
    <t>MYCTU03361</t>
  </si>
  <si>
    <t>MYCTU02038</t>
  </si>
  <si>
    <t>MYCTU03462</t>
  </si>
  <si>
    <t>MYCTU03345</t>
  </si>
  <si>
    <t>MYCTU03459</t>
  </si>
  <si>
    <t>MYCTU03463</t>
  </si>
  <si>
    <t>MYCTU02090</t>
  </si>
  <si>
    <t>MYCTU03461</t>
  </si>
  <si>
    <t>MYCTU03460</t>
  </si>
  <si>
    <t>MYCTU00567</t>
  </si>
  <si>
    <t>MYCTU02303</t>
  </si>
  <si>
    <t>MYCTU03457</t>
  </si>
  <si>
    <t>MYCTU02225</t>
  </si>
  <si>
    <t>MYCTU03458</t>
  </si>
  <si>
    <t>MYCTU03223</t>
  </si>
  <si>
    <t>MYCTU02206</t>
  </si>
  <si>
    <t>MYCTU03164</t>
  </si>
  <si>
    <t>MYCTU03347</t>
  </si>
  <si>
    <t>MYCTU03349</t>
  </si>
  <si>
    <t>MYCTU02051</t>
  </si>
  <si>
    <t>MYCTU03456</t>
  </si>
  <si>
    <t>MYCTU03471</t>
  </si>
  <si>
    <t>MYCTU02052</t>
  </si>
  <si>
    <t>MYCTU03441</t>
  </si>
  <si>
    <t>MYCTU03467</t>
  </si>
  <si>
    <t>MYCTU03470</t>
  </si>
  <si>
    <t>MYCTU03468</t>
  </si>
  <si>
    <t>MYCTU02627</t>
  </si>
  <si>
    <t>MYCTU03465</t>
  </si>
  <si>
    <t>MYCTU00566</t>
  </si>
  <si>
    <t>MYCTU03464</t>
  </si>
  <si>
    <t>MYCTU03359</t>
  </si>
  <si>
    <t>MYCTU03437</t>
  </si>
  <si>
    <t>MYCTU03442</t>
  </si>
  <si>
    <t>MYCTU02250</t>
  </si>
  <si>
    <t>MYCTU03439</t>
  </si>
  <si>
    <t>MYCTU03438</t>
  </si>
  <si>
    <t>MYCTU01223</t>
  </si>
  <si>
    <t>MYCTU03473</t>
  </si>
  <si>
    <t>MYCTU02949</t>
  </si>
  <si>
    <t>MYCTU03329</t>
  </si>
  <si>
    <t>MYCTU02252</t>
  </si>
  <si>
    <t>MYCTU03355</t>
  </si>
  <si>
    <t>MYCTU00565</t>
  </si>
  <si>
    <t>MYCTU03476</t>
  </si>
  <si>
    <t>MYCTU03475</t>
  </si>
  <si>
    <t>MYCTU03454</t>
  </si>
  <si>
    <t>MYCTU02151</t>
  </si>
  <si>
    <t>MYCTU03082</t>
  </si>
  <si>
    <t>MYCTU03448</t>
  </si>
  <si>
    <t>MYCTU03474</t>
  </si>
  <si>
    <t>MYCTU03482</t>
  </si>
  <si>
    <t>MYCTU02287</t>
  </si>
  <si>
    <t>MYCTU03472</t>
  </si>
  <si>
    <t>MYCTU03415</t>
  </si>
  <si>
    <t>MYCTU02234</t>
  </si>
  <si>
    <t>MYCTU03412</t>
  </si>
  <si>
    <t>MYCTU03209</t>
  </si>
  <si>
    <t>MYCTU03481</t>
  </si>
  <si>
    <t>MYCTU03358</t>
  </si>
  <si>
    <t>MYCTU00574</t>
  </si>
  <si>
    <t>MYCTU03449</t>
  </si>
  <si>
    <t>MYCTU00568</t>
  </si>
  <si>
    <t>MYCTU00569</t>
  </si>
  <si>
    <t>MYCTU03344</t>
  </si>
  <si>
    <t>MYCTU02233</t>
  </si>
  <si>
    <t>MYCTU03392</t>
  </si>
  <si>
    <t>MYCTU02932</t>
  </si>
  <si>
    <t>MYCTU03378</t>
  </si>
  <si>
    <t>MYCTU02299</t>
  </si>
  <si>
    <t>MYCTU03331</t>
  </si>
  <si>
    <t>MYCTU00570</t>
  </si>
  <si>
    <t>MYCTU03390</t>
  </si>
  <si>
    <t>MYCTU00571</t>
  </si>
  <si>
    <t>MYCTU02200</t>
  </si>
  <si>
    <t>MYCTU00572</t>
  </si>
  <si>
    <t>MYCTU03389</t>
  </si>
  <si>
    <t>MYCTU02735</t>
  </si>
  <si>
    <t>MYCTU00576</t>
  </si>
  <si>
    <t>MYCTU03245</t>
  </si>
  <si>
    <t>MYCTU03128</t>
  </si>
  <si>
    <t>MYCTU03185</t>
  </si>
  <si>
    <t>MYCTU03328</t>
  </si>
  <si>
    <t>MYCTU03379</t>
  </si>
  <si>
    <t>MYCTU03186</t>
  </si>
  <si>
    <t>MYCTU00573</t>
  </si>
  <si>
    <t>MYCTU03222</t>
  </si>
  <si>
    <t>MYCTU02871</t>
  </si>
  <si>
    <t>MYCTU02039</t>
  </si>
  <si>
    <t>MYCTU00578</t>
  </si>
  <si>
    <t>MYCTU00575</t>
  </si>
  <si>
    <t>MYCTU03383</t>
  </si>
  <si>
    <t>MYCTU03393</t>
  </si>
  <si>
    <t>MYCTU03050</t>
  </si>
  <si>
    <t>MYCTU02264</t>
  </si>
  <si>
    <t>MYCTU03061</t>
  </si>
  <si>
    <t>MYCTU02539</t>
  </si>
  <si>
    <t>MYCTU02666</t>
  </si>
  <si>
    <t>MYCTU02725</t>
  </si>
  <si>
    <t>MYCTU02622</t>
  </si>
  <si>
    <t>MYCTU03046</t>
  </si>
  <si>
    <t>MYCTU00577</t>
  </si>
  <si>
    <t>MYCTU02618</t>
  </si>
  <si>
    <t>MYCTU03405</t>
  </si>
  <si>
    <t>MYCTU02209</t>
  </si>
  <si>
    <t>MYCTU02616</t>
  </si>
  <si>
    <t>MYCTU02938</t>
  </si>
  <si>
    <t>MYCTU01229</t>
  </si>
  <si>
    <t>MYCTU02135</t>
  </si>
  <si>
    <t>MYCTU02952</t>
  </si>
  <si>
    <t>MYCTU02942</t>
  </si>
  <si>
    <t>MYCTU02614</t>
  </si>
  <si>
    <t>MYCTU02619</t>
  </si>
  <si>
    <t>MYCTU02641</t>
  </si>
  <si>
    <t>MYCTU02603</t>
  </si>
  <si>
    <t>MYCTU02648</t>
  </si>
  <si>
    <t>MYCTU02700</t>
  </si>
  <si>
    <t>MYCTU02543</t>
  </si>
  <si>
    <t>MYCTU02783</t>
  </si>
  <si>
    <t>MYCTU00580</t>
  </si>
  <si>
    <t>MYCTU03526</t>
  </si>
  <si>
    <t>MYCTU02784</t>
  </si>
  <si>
    <t>MYCTU02690</t>
  </si>
  <si>
    <t>MYCTU02516</t>
  </si>
  <si>
    <t>MYCTU02606</t>
  </si>
  <si>
    <t>MYCTU02304</t>
  </si>
  <si>
    <t>MYCTU02665</t>
  </si>
  <si>
    <t>MYCTU02546</t>
  </si>
  <si>
    <t>MYCTU02782</t>
  </si>
  <si>
    <t>MYCTU02847</t>
  </si>
  <si>
    <t>MYCTU02702</t>
  </si>
  <si>
    <t>MYCTU02901</t>
  </si>
  <si>
    <t>MYCTU00579</t>
  </si>
  <si>
    <t>MYCTU02698</t>
  </si>
  <si>
    <t>MYCTU00588</t>
  </si>
  <si>
    <t>MYCTU02819</t>
  </si>
  <si>
    <t>MYCTU02787</t>
  </si>
  <si>
    <t>MYCTU02145</t>
  </si>
  <si>
    <t>MYCTU00581</t>
  </si>
  <si>
    <t>MYCTU00584</t>
  </si>
  <si>
    <t>MYCTU02697</t>
  </si>
  <si>
    <t>MYCTU02110</t>
  </si>
  <si>
    <t>MYCTU00583</t>
  </si>
  <si>
    <t>MYCTU00582</t>
  </si>
  <si>
    <t>MYCTU03528</t>
  </si>
  <si>
    <t>MYCTU03010</t>
  </si>
  <si>
    <t>MYCTU02895</t>
  </si>
  <si>
    <t>MYCTU00586</t>
  </si>
  <si>
    <t>MYCTU02578</t>
  </si>
  <si>
    <t>MYCTU02788</t>
  </si>
  <si>
    <t>MYCTU02786</t>
  </si>
  <si>
    <t>MYCTU02059</t>
  </si>
  <si>
    <t>MYCTU02849</t>
  </si>
  <si>
    <t>MYCTU02131</t>
  </si>
  <si>
    <t>MYCTU00585</t>
  </si>
  <si>
    <t>MYCTU00591</t>
  </si>
  <si>
    <t>MYCTU02701</t>
  </si>
  <si>
    <t>MYCTU02843</t>
  </si>
  <si>
    <t>MYCTU02113</t>
  </si>
  <si>
    <t>MYCTU00587</t>
  </si>
  <si>
    <t>MYCTU00589</t>
  </si>
  <si>
    <t>MYCTU02833</t>
  </si>
  <si>
    <t>MYCTU02841</t>
  </si>
  <si>
    <t>MYCTU02846</t>
  </si>
  <si>
    <t>MYCTU02494</t>
  </si>
  <si>
    <t>MYCTU02505</t>
  </si>
  <si>
    <t>MYCTU00597</t>
  </si>
  <si>
    <t>MYCTU00590</t>
  </si>
  <si>
    <t>MYCTU02686</t>
  </si>
  <si>
    <t>MYCTU02848</t>
  </si>
  <si>
    <t>MYCTU02728</t>
  </si>
  <si>
    <t>MYCTU02800</t>
  </si>
  <si>
    <t>MYCTU00592</t>
  </si>
  <si>
    <t>MYCTU00593</t>
  </si>
  <si>
    <t>MYCTU00594</t>
  </si>
  <si>
    <t>MYCTU00595</t>
  </si>
  <si>
    <t>MYCTU02937</t>
  </si>
  <si>
    <t>MYCTU02501</t>
  </si>
  <si>
    <t>MYCTU02821</t>
  </si>
  <si>
    <t>MYCTU02696</t>
  </si>
  <si>
    <t>MYCTU00596</t>
  </si>
  <si>
    <t>MYCTU02789</t>
  </si>
  <si>
    <t>MYCTU02284</t>
  </si>
  <si>
    <t>MYCTU02146</t>
  </si>
  <si>
    <t>MYCTU02790</t>
  </si>
  <si>
    <t>MYCTU02776</t>
  </si>
  <si>
    <t>MYCTU02492</t>
  </si>
  <si>
    <t>MYCTU02744</t>
  </si>
  <si>
    <t>MYCTU02845</t>
  </si>
  <si>
    <t>MYCTU00600</t>
  </si>
  <si>
    <t>MYCTU02973</t>
  </si>
  <si>
    <t>MYCTU02875</t>
  </si>
  <si>
    <t>MYCTU02527</t>
  </si>
  <si>
    <t>MYCTU02737</t>
  </si>
  <si>
    <t>MYCTU02785</t>
  </si>
  <si>
    <t>MYCTU02842</t>
  </si>
  <si>
    <t>MYCTU02765</t>
  </si>
  <si>
    <t>MYCTU02513</t>
  </si>
  <si>
    <t>MYCTU02224</t>
  </si>
  <si>
    <t>MYCTU03569</t>
  </si>
  <si>
    <t>MYCTU02590</t>
  </si>
  <si>
    <t>MYCTU02097</t>
  </si>
  <si>
    <t>MYCTU00601</t>
  </si>
  <si>
    <t>MYCTU03607</t>
  </si>
  <si>
    <t>MYCTU02281</t>
  </si>
  <si>
    <t>MYCTU02313</t>
  </si>
  <si>
    <t>MYCTU01046</t>
  </si>
  <si>
    <t>MYCTU02144</t>
  </si>
  <si>
    <t>MYCTU03012</t>
  </si>
  <si>
    <t>MYCTU02499</t>
  </si>
  <si>
    <t>MYCTU02300</t>
  </si>
  <si>
    <t>MYCTU02103</t>
  </si>
  <si>
    <t>MYCTU02312</t>
  </si>
  <si>
    <t>MYCTU00603</t>
  </si>
  <si>
    <t>MYCTU02143</t>
  </si>
  <si>
    <t>MYCTU02890</t>
  </si>
  <si>
    <t>MYCTU02078</t>
  </si>
  <si>
    <t>MYCTU02774</t>
  </si>
  <si>
    <t>MYCTU02132</t>
  </si>
  <si>
    <t>MYCTU02542</t>
  </si>
  <si>
    <t>MYCTU01226</t>
  </si>
  <si>
    <t>MYCTU02773</t>
  </si>
  <si>
    <t>MYCTU02077</t>
  </si>
  <si>
    <t>MYCTU02535</t>
  </si>
  <si>
    <t>MYCTU02931</t>
  </si>
  <si>
    <t>MYCTU02125</t>
  </si>
  <si>
    <t>MYCTU02537</t>
  </si>
  <si>
    <t>MYCTU02658</t>
  </si>
  <si>
    <t>MYCTU02126</t>
  </si>
  <si>
    <t>MYCTU03063</t>
  </si>
  <si>
    <t>MYCTU02978</t>
  </si>
  <si>
    <t>MYCTU02075</t>
  </si>
  <si>
    <t>MYCTU03587</t>
  </si>
  <si>
    <t>MYCTU02076</t>
  </si>
  <si>
    <t>MYCTU03409</t>
  </si>
  <si>
    <t>MYCTU02138</t>
  </si>
  <si>
    <t>MYCTU03582</t>
  </si>
  <si>
    <t>MYCTU02896</t>
  </si>
  <si>
    <t>MYCTU02910</t>
  </si>
  <si>
    <t>MYCTU02645</t>
  </si>
  <si>
    <t>MYCTU02175</t>
  </si>
  <si>
    <t>MYCTU02150</t>
  </si>
  <si>
    <t>MYCTU00602</t>
  </si>
  <si>
    <t>MYCTU03490</t>
  </si>
  <si>
    <t>MYCTU02564</t>
  </si>
  <si>
    <t>MYCTU02620</t>
  </si>
  <si>
    <t>MYCTU02799</t>
  </si>
  <si>
    <t>MYCTU02962</t>
  </si>
  <si>
    <t>MYCTU00604</t>
  </si>
  <si>
    <t>MYCTU03613</t>
  </si>
  <si>
    <t>MYCTU03584</t>
  </si>
  <si>
    <t>MYCTU02254</t>
  </si>
  <si>
    <t>MYCTU02147</t>
  </si>
  <si>
    <t>MYCTU03056</t>
  </si>
  <si>
    <t>MYCTU03598</t>
  </si>
  <si>
    <t>MYCTU02152</t>
  </si>
  <si>
    <t>MYCTU03343</t>
  </si>
  <si>
    <t>MYCTU00605</t>
  </si>
  <si>
    <t>MYCTU00609</t>
  </si>
  <si>
    <t>MYCTU02504</t>
  </si>
  <si>
    <t>MYCTU03573</t>
  </si>
  <si>
    <t>MYCTU03013</t>
  </si>
  <si>
    <t>MYCTU02192</t>
  </si>
  <si>
    <t>MYCTU00606</t>
  </si>
  <si>
    <t>MYCTU03608</t>
  </si>
  <si>
    <t>MYCTU02574</t>
  </si>
  <si>
    <t>MYCTU00608</t>
  </si>
  <si>
    <t>MYCTU02242</t>
  </si>
  <si>
    <t>MYCTU03216</t>
  </si>
  <si>
    <t>MYCTU02054</t>
  </si>
  <si>
    <t>MYCTU03220</t>
  </si>
  <si>
    <t>MYCTU00607</t>
  </si>
  <si>
    <t>MYCTU02979</t>
  </si>
  <si>
    <t>MYCTU00612</t>
  </si>
  <si>
    <t>MYCTU03003</t>
  </si>
  <si>
    <t>MYCTU02580</t>
  </si>
  <si>
    <t>MYCTU02745</t>
  </si>
  <si>
    <t>MYCTU03014</t>
  </si>
  <si>
    <t>MYCTU00610</t>
  </si>
  <si>
    <t>MYCTU00611</t>
  </si>
  <si>
    <t>MYCTU02255</t>
  </si>
  <si>
    <t>MYCTU00614</t>
  </si>
  <si>
    <t>MYCTU02944</t>
  </si>
  <si>
    <t>MYCTU03615</t>
  </si>
  <si>
    <t>MYCTU03009</t>
  </si>
  <si>
    <t>MYCTU02507</t>
  </si>
  <si>
    <t>MYCTU03440</t>
  </si>
  <si>
    <t>MYCTU02536</t>
  </si>
  <si>
    <t>MYCTU00613</t>
  </si>
  <si>
    <t>MYCTU02316</t>
  </si>
  <si>
    <t>MYCTU03064</t>
  </si>
  <si>
    <t>MYCTU01015</t>
  </si>
  <si>
    <t>MYCTU00616</t>
  </si>
  <si>
    <t>MYCTU03586</t>
  </si>
  <si>
    <t>MYCTU03546</t>
  </si>
  <si>
    <t>MYCTU03593</t>
  </si>
  <si>
    <t>MYCTU02971</t>
  </si>
  <si>
    <t>MYCTU02604</t>
  </si>
  <si>
    <t>MYCTU00620</t>
  </si>
  <si>
    <t>MYCTU03026</t>
  </si>
  <si>
    <t>MYCTU02982</t>
  </si>
  <si>
    <t>MYCTU02060</t>
  </si>
  <si>
    <t>MYCTU02508</t>
  </si>
  <si>
    <t>MYCTU00617</t>
  </si>
  <si>
    <t>MYCTU00618</t>
  </si>
  <si>
    <t>MYCTU03583</t>
  </si>
  <si>
    <t>MYCTU02585</t>
  </si>
  <si>
    <t>MYCTU03210</t>
  </si>
  <si>
    <t>MYCTU00631</t>
  </si>
  <si>
    <t>MYCTU03427</t>
  </si>
  <si>
    <t>MYCTU03170</t>
  </si>
  <si>
    <t>MYCTU03315</t>
  </si>
  <si>
    <t>MYCTU03229</t>
  </si>
  <si>
    <t>MYCTU03426</t>
  </si>
  <si>
    <t>MYCTU00622</t>
  </si>
  <si>
    <t>MYCTU02509</t>
  </si>
  <si>
    <t>MYCTU03425</t>
  </si>
  <si>
    <t>MYCTU03420</t>
  </si>
  <si>
    <t>MYCTU03310</t>
  </si>
  <si>
    <t>MYCTU00623</t>
  </si>
  <si>
    <t>MYCTU02610</t>
  </si>
  <si>
    <t>MYCTU02172</t>
  </si>
  <si>
    <t>MYCTU02714</t>
  </si>
  <si>
    <t>MYCTU03423</t>
  </si>
  <si>
    <t>MYCTU03421</t>
  </si>
  <si>
    <t>MYCTU00625</t>
  </si>
  <si>
    <t>MYCTU02235</t>
  </si>
  <si>
    <t>MYCTU03411</t>
  </si>
  <si>
    <t>MYCTU03436</t>
  </si>
  <si>
    <t>MYCTU00627</t>
  </si>
  <si>
    <t>MYCTU02196</t>
  </si>
  <si>
    <t>MYCTU03424</t>
  </si>
  <si>
    <t>MYCTU03340</t>
  </si>
  <si>
    <t>MYCTU03234</t>
  </si>
  <si>
    <t>MYCTU01227</t>
  </si>
  <si>
    <t>MYCTU01016</t>
  </si>
  <si>
    <t>MYCTU00630</t>
  </si>
  <si>
    <t>MYCTU03322</t>
  </si>
  <si>
    <t>MYCTU03337</t>
  </si>
  <si>
    <t>MYCTU03428</t>
  </si>
  <si>
    <t>MYCTU02512</t>
  </si>
  <si>
    <t>MYCTU00632</t>
  </si>
  <si>
    <t>MYCTU03334</t>
  </si>
  <si>
    <t>MYCTU03416</t>
  </si>
  <si>
    <t>MYCTU03201</t>
  </si>
  <si>
    <t>MYCTU03200</t>
  </si>
  <si>
    <t>MYCTU03084</t>
  </si>
  <si>
    <t>MYCTU02182</t>
  </si>
  <si>
    <t>MYCTU03413</t>
  </si>
  <si>
    <t>MYCTU00634</t>
  </si>
  <si>
    <t>MYCTU03579</t>
  </si>
  <si>
    <t>MYCTU03404</t>
  </si>
  <si>
    <t>MYCTU02197</t>
  </si>
  <si>
    <t>MYCTU03429</t>
  </si>
  <si>
    <t>MYCTU02965</t>
  </si>
  <si>
    <t>MYCTU01047</t>
  </si>
  <si>
    <t>MYCTU03325</t>
  </si>
  <si>
    <t>MYCTU02740</t>
  </si>
  <si>
    <t>MYCTU03417</t>
  </si>
  <si>
    <t>MYCTU03414</t>
  </si>
  <si>
    <t>MYCTU02355</t>
  </si>
  <si>
    <t>MYCTU03075</t>
  </si>
  <si>
    <t>MYCTU03353</t>
  </si>
  <si>
    <t>MYCTU03352</t>
  </si>
  <si>
    <t>MYCTU03309</t>
  </si>
  <si>
    <t>MYCTU00635</t>
  </si>
  <si>
    <t>MYCTU02956</t>
  </si>
  <si>
    <t>MYCTU03342</t>
  </si>
  <si>
    <t>MYCTU00633</t>
  </si>
  <si>
    <t>MYCTU03160</t>
  </si>
  <si>
    <t>MYCTU02053</t>
  </si>
  <si>
    <t>MYCTU03159</t>
  </si>
  <si>
    <t>MYCTU02736</t>
  </si>
  <si>
    <t>MYCTU03341</t>
  </si>
  <si>
    <t>MYCTU02283</t>
  </si>
  <si>
    <t>MYCTU03312</t>
  </si>
  <si>
    <t>MYCTU02180</t>
  </si>
  <si>
    <t>MYCTU02229</t>
  </si>
  <si>
    <t>MYCTU03241</t>
  </si>
  <si>
    <t>MYCTU03350</t>
  </si>
  <si>
    <t>MYCTU02959</t>
  </si>
  <si>
    <t>MYCTU02170</t>
  </si>
  <si>
    <t>MYCTU03323</t>
  </si>
  <si>
    <t>MYCTU02739</t>
  </si>
  <si>
    <t>MYCTU00638</t>
  </si>
  <si>
    <t>MYCTU02918</t>
  </si>
  <si>
    <t>MYCTU03335</t>
  </si>
  <si>
    <t>MYCTU03195</t>
  </si>
  <si>
    <t>MYCTU01225</t>
  </si>
  <si>
    <t>MYCTU00637</t>
  </si>
  <si>
    <t>MYCTU02612</t>
  </si>
  <si>
    <t>MYCTU02689</t>
  </si>
  <si>
    <t>MYCTU03339</t>
  </si>
  <si>
    <t>MYCTU02239</t>
  </si>
  <si>
    <t>MYCTU00636</t>
  </si>
  <si>
    <t>MYCTU02510</t>
  </si>
  <si>
    <t>MYCTU02058</t>
  </si>
  <si>
    <t>MYCTU00639</t>
  </si>
  <si>
    <t>MYCTU00643</t>
  </si>
  <si>
    <t>MYCTU02123</t>
  </si>
  <si>
    <t>MYCTU00640</t>
  </si>
  <si>
    <t>MYCTU03590</t>
  </si>
  <si>
    <t>MYCTU03496</t>
  </si>
  <si>
    <t>MYCTU03492</t>
  </si>
  <si>
    <t>MYCTU00641</t>
  </si>
  <si>
    <t>MYCTU02155</t>
  </si>
  <si>
    <t>MYCTU03371</t>
  </si>
  <si>
    <t>MYCTU02711</t>
  </si>
  <si>
    <t>MYCTU03211</t>
  </si>
  <si>
    <t>MYCTU03364</t>
  </si>
  <si>
    <t>MYCTU02124</t>
  </si>
  <si>
    <t>MYCTU00642</t>
  </si>
  <si>
    <t>MYCTU00644</t>
  </si>
  <si>
    <t>MYCTU02930</t>
  </si>
  <si>
    <t>MYCTU02267</t>
  </si>
  <si>
    <t>MYCTU00649</t>
  </si>
  <si>
    <t>MYCTU02057</t>
  </si>
  <si>
    <t>MYCTU02951</t>
  </si>
  <si>
    <t>MYCTU02286</t>
  </si>
  <si>
    <t>MYCTU03097</t>
  </si>
  <si>
    <t>MYCTU03095</t>
  </si>
  <si>
    <t>MYCTU03354</t>
  </si>
  <si>
    <t>MYCTU03360</t>
  </si>
  <si>
    <t>MYCTU03366</t>
  </si>
  <si>
    <t>MYCTU00648</t>
  </si>
  <si>
    <t>MYCTU00647</t>
  </si>
  <si>
    <t>MYCTU03207</t>
  </si>
  <si>
    <t>MYCTU01224</t>
  </si>
  <si>
    <t>MYCTU02171</t>
  </si>
  <si>
    <t>MYCTU03365</t>
  </si>
  <si>
    <t>MYCTU02568</t>
  </si>
  <si>
    <t>MYCTU00651</t>
  </si>
  <si>
    <t>MYCTU02282</t>
  </si>
  <si>
    <t>MYCTU03494</t>
  </si>
  <si>
    <t>MYCTU00650</t>
  </si>
  <si>
    <t>MYCTU00653</t>
  </si>
  <si>
    <t>MYCTU03408</t>
  </si>
  <si>
    <t>MYCTU00652</t>
  </si>
  <si>
    <t>MYCTU03367</t>
  </si>
  <si>
    <t>MYCTU03502</t>
  </si>
  <si>
    <t>MYCTU00660</t>
  </si>
  <si>
    <t>MYCTU00663</t>
  </si>
  <si>
    <t>MYCTU03495</t>
  </si>
  <si>
    <t>MYCTU03162</t>
  </si>
  <si>
    <t>MYCTU02566</t>
  </si>
  <si>
    <t>MYCTU03395</t>
  </si>
  <si>
    <t>MYCTU02567</t>
  </si>
  <si>
    <t>MYCTU00654</t>
  </si>
  <si>
    <t>MYCTU03612</t>
  </si>
  <si>
    <t>MYCTU00655</t>
  </si>
  <si>
    <t>MYCTU03204</t>
  </si>
  <si>
    <t>MYCTU00657</t>
  </si>
  <si>
    <t>MYCTU00656</t>
  </si>
  <si>
    <t>MYCTU03212</t>
  </si>
  <si>
    <t>MYCTU03177</t>
  </si>
  <si>
    <t>MYCTU03399</t>
  </si>
  <si>
    <t>MYCTU00658</t>
  </si>
  <si>
    <t>MYCTU03400</t>
  </si>
  <si>
    <t>MYCTU02292</t>
  </si>
  <si>
    <t>MYCTU02114</t>
  </si>
  <si>
    <t>MYCTU02275</t>
  </si>
  <si>
    <t>MYCTU02099</t>
  </si>
  <si>
    <t>MYCTU02352</t>
  </si>
  <si>
    <t>MYCTU03401</t>
  </si>
  <si>
    <t>MYCTU03493</t>
  </si>
  <si>
    <t>MYCTU03402</t>
  </si>
  <si>
    <t>MYCTU01673</t>
  </si>
  <si>
    <t>MYCTU00669</t>
  </si>
  <si>
    <t>MYCTU00664</t>
  </si>
  <si>
    <t>MYCTU00661</t>
  </si>
  <si>
    <t>MYCTU03403</t>
  </si>
  <si>
    <t>MYCTU00667</t>
  </si>
  <si>
    <t>MYCTU00662</t>
  </si>
  <si>
    <t>MYCTU02933</t>
  </si>
  <si>
    <t>MYCTU03600</t>
  </si>
  <si>
    <t>MYCTU03388</t>
  </si>
  <si>
    <t>MYCTU02115</t>
  </si>
  <si>
    <t>MYCTU00665</t>
  </si>
  <si>
    <t>MYCTU03386</t>
  </si>
  <si>
    <t>MYCTU00666</t>
  </si>
  <si>
    <t>MYCTU03387</t>
  </si>
  <si>
    <t>MYCTU03568</t>
  </si>
  <si>
    <t>MYCTU02041</t>
  </si>
  <si>
    <t>MYCTU02241</t>
  </si>
  <si>
    <t>MYCTU03246</t>
  </si>
  <si>
    <t>MYCTU03377</t>
  </si>
  <si>
    <t>MYCTU03243</t>
  </si>
  <si>
    <t>MYCTU02174</t>
  </si>
  <si>
    <t>MYCTU02353</t>
  </si>
  <si>
    <t>MYCTU03497</t>
  </si>
  <si>
    <t>MYCTU00670</t>
  </si>
  <si>
    <t>MYCTU03206</t>
  </si>
  <si>
    <t>MYCTU03376</t>
  </si>
  <si>
    <t>MYCTU02230</t>
  </si>
  <si>
    <t>MYCTU00668</t>
  </si>
  <si>
    <t>MYCTU02223</t>
  </si>
  <si>
    <t>MYCTU02246</t>
  </si>
  <si>
    <t>MYCTU03375</t>
  </si>
  <si>
    <t>MYCTU03874</t>
  </si>
  <si>
    <t>MYCTU02350</t>
  </si>
  <si>
    <t>MYCTU02948</t>
  </si>
  <si>
    <t>MYCTU03370</t>
  </si>
  <si>
    <t>MYCTU02351</t>
  </si>
  <si>
    <t>MYCTU02158</t>
  </si>
  <si>
    <t>MYCTU03208</t>
  </si>
  <si>
    <t>MYCTU03372</t>
  </si>
  <si>
    <t>MYCTU02167</t>
  </si>
  <si>
    <t>MYCTU02966</t>
  </si>
  <si>
    <t>MYCTU03397</t>
  </si>
  <si>
    <t>MYCTU02349</t>
  </si>
  <si>
    <t>MYCTU01230</t>
  </si>
  <si>
    <t>MYCTU02166</t>
  </si>
  <si>
    <t>MYCTU02107</t>
  </si>
  <si>
    <t>MYCTU02042</t>
  </si>
  <si>
    <t>MYCTU03385</t>
  </si>
  <si>
    <t>MYCTU03567</t>
  </si>
  <si>
    <t>MYCTU03225</t>
  </si>
  <si>
    <t>MYCTU03224</t>
  </si>
  <si>
    <t>MYCTU00671</t>
  </si>
  <si>
    <t>MYCTU03381</t>
  </si>
  <si>
    <t>MYCTU03384</t>
  </si>
  <si>
    <t>MYCTU03396</t>
  </si>
  <si>
    <t>MYCTU02106</t>
  </si>
  <si>
    <t>MYCTU03382</t>
  </si>
  <si>
    <t>MYCTU02084</t>
  </si>
  <si>
    <t>MYCTU00672</t>
  </si>
  <si>
    <t>MYCTU02149</t>
  </si>
  <si>
    <t>MYCTU00673</t>
  </si>
  <si>
    <t>MYCTU00675</t>
  </si>
  <si>
    <t>MYCTU03380</t>
  </si>
  <si>
    <t>MYCTU00676</t>
  </si>
  <si>
    <t>MYCTU02189</t>
  </si>
  <si>
    <t>MYCTU00677</t>
  </si>
  <si>
    <t>MYCTU02706</t>
  </si>
  <si>
    <t>MYCTU03410</t>
  </si>
  <si>
    <t>MYCTU02201</t>
  </si>
  <si>
    <t>MYCTU02629</t>
  </si>
  <si>
    <t>MYCTU02661</t>
  </si>
  <si>
    <t>MYCTU02859</t>
  </si>
  <si>
    <t>MYCTU00678</t>
  </si>
  <si>
    <t>MYCTU02862</t>
  </si>
  <si>
    <t>MYCTU02540</t>
  </si>
  <si>
    <t>MYCTU03004</t>
  </si>
  <si>
    <t>MYCTU02894</t>
  </si>
  <si>
    <t>MYCTU02497</t>
  </si>
  <si>
    <t>MYCTU03006</t>
  </si>
  <si>
    <t>MYCTU03007</t>
  </si>
  <si>
    <t>MYCTU02481</t>
  </si>
  <si>
    <t>MYCTU02955</t>
  </si>
  <si>
    <t>MYCTU02187</t>
  </si>
  <si>
    <t>MYCTU02873</t>
  </si>
  <si>
    <t>MYCTU02541</t>
  </si>
  <si>
    <t>MYCTU02613</t>
  </si>
  <si>
    <t>MYCTU02484</t>
  </si>
  <si>
    <t>MYCTU00685</t>
  </si>
  <si>
    <t>MYCTU02485</t>
  </si>
  <si>
    <t>MYCTU00680</t>
  </si>
  <si>
    <t>MYCTU02596</t>
  </si>
  <si>
    <t>MYCTU02913</t>
  </si>
  <si>
    <t>MYCTU00681</t>
  </si>
  <si>
    <t>MYCTU03016</t>
  </si>
  <si>
    <t>MYCTU02950</t>
  </si>
  <si>
    <t>MYCTU02348</t>
  </si>
  <si>
    <t>MYCTU03053</t>
  </si>
  <si>
    <t>MYCTU02624</t>
  </si>
  <si>
    <t>MYCTU02907</t>
  </si>
  <si>
    <t>MYCTU02860</t>
  </si>
  <si>
    <t>MYCTU00682</t>
  </si>
  <si>
    <t>MYCTU02483</t>
  </si>
  <si>
    <t>MYCTU02608</t>
  </si>
  <si>
    <t>MYCTU02635</t>
  </si>
  <si>
    <t>MYCTU00683</t>
  </si>
  <si>
    <t>MYCTU02883</t>
  </si>
  <si>
    <t>MYCTU02659</t>
  </si>
  <si>
    <t>MYCTU00684</t>
  </si>
  <si>
    <t>MYCTU03015</t>
  </si>
  <si>
    <t>MYCTU02917</t>
  </si>
  <si>
    <t>MYCTU02162</t>
  </si>
  <si>
    <t>MYCTU00686</t>
  </si>
  <si>
    <t>MYCTU02630</t>
  </si>
  <si>
    <t>MYCTU01018</t>
  </si>
  <si>
    <t>MYCTU02598</t>
  </si>
  <si>
    <t>MYCTU02631</t>
  </si>
  <si>
    <t>MYCTU02634</t>
  </si>
  <si>
    <t>MYCTU02954</t>
  </si>
  <si>
    <t>MYCTU02636</t>
  </si>
  <si>
    <t>MYCTU02915</t>
  </si>
  <si>
    <t>MYCTU02861</t>
  </si>
  <si>
    <t>MYCTU02490</t>
  </si>
  <si>
    <t>MYCTU02638</t>
  </si>
  <si>
    <t>MYCTU03060</t>
  </si>
  <si>
    <t>MYCTU02602</t>
  </si>
  <si>
    <t>MYCTU02617</t>
  </si>
  <si>
    <t>MYCTU00688</t>
  </si>
  <si>
    <t>MYCTU03251</t>
  </si>
  <si>
    <t>MYCTU03606</t>
  </si>
  <si>
    <t>MYCTU00687</t>
  </si>
  <si>
    <t>MYCTU02716</t>
  </si>
  <si>
    <t>MYCTU02163</t>
  </si>
  <si>
    <t>MYCTU03008</t>
  </si>
  <si>
    <t>MYCTU02816</t>
  </si>
  <si>
    <t>MYCTU02576</t>
  </si>
  <si>
    <t>MYCTU00692</t>
  </si>
  <si>
    <t>MYCTU00691</t>
  </si>
  <si>
    <t>MYCTU02248</t>
  </si>
  <si>
    <t>MYCTU03574</t>
  </si>
  <si>
    <t>MYCTU00689</t>
  </si>
  <si>
    <t>MYCTU01019</t>
  </si>
  <si>
    <t>MYCTU00690</t>
  </si>
  <si>
    <t>MYCTU02869</t>
  </si>
  <si>
    <t>MYCTU02517</t>
  </si>
  <si>
    <t>MYCTU02240</t>
  </si>
  <si>
    <t>MYCTU00693</t>
  </si>
  <si>
    <t>MYCTU00696</t>
  </si>
  <si>
    <t>MYCTU02746</t>
  </si>
  <si>
    <t>MYCTU02934</t>
  </si>
  <si>
    <t>MYCTU02064</t>
  </si>
  <si>
    <t>MYCTU02529</t>
  </si>
  <si>
    <t>MYCTU00695</t>
  </si>
  <si>
    <t>MYCTU02081</t>
  </si>
  <si>
    <t>MYCTU03547</t>
  </si>
  <si>
    <t>MYCTU03529</t>
  </si>
  <si>
    <t>MYCTU02779</t>
  </si>
  <si>
    <t>MYCTU03548</t>
  </si>
  <si>
    <t>MYCTU03530</t>
  </si>
  <si>
    <t>MYCTU02082</t>
  </si>
  <si>
    <t>MYCTU02810</t>
  </si>
  <si>
    <t>MYCTU02548</t>
  </si>
  <si>
    <t>MYCTU03549</t>
  </si>
  <si>
    <t>MYCTU03531</t>
  </si>
  <si>
    <t>MYCTU02186</t>
  </si>
  <si>
    <t>MYCTU02811</t>
  </si>
  <si>
    <t>MYCTU00694</t>
  </si>
  <si>
    <t>MYCTU02063</t>
  </si>
  <si>
    <t>MYCTU02185</t>
  </si>
  <si>
    <t>MYCTU00697</t>
  </si>
  <si>
    <t>MYCTU02780</t>
  </si>
  <si>
    <t>MYCTU02247</t>
  </si>
  <si>
    <t>MYCTU01177</t>
  </si>
  <si>
    <t>MYCTU03533</t>
  </si>
  <si>
    <t>MYCTU03550</t>
  </si>
  <si>
    <t>MYCTU02198</t>
  </si>
  <si>
    <t>MYCTU03532</t>
  </si>
  <si>
    <t>MYCTU00698</t>
  </si>
  <si>
    <t>MYCTU02261</t>
  </si>
  <si>
    <t>MYCTU02814</t>
  </si>
  <si>
    <t>MYCTU03539</t>
  </si>
  <si>
    <t>MYCTU03510</t>
  </si>
  <si>
    <t>MYCTU03537</t>
  </si>
  <si>
    <t>MYCTU02778</t>
  </si>
  <si>
    <t>MYCTU00699</t>
  </si>
  <si>
    <t>MYCTU00700</t>
  </si>
  <si>
    <t>MYCTU02813</t>
  </si>
  <si>
    <t>MYCTU00701</t>
  </si>
  <si>
    <t>MYCTU03541</t>
  </si>
  <si>
    <t>MYCTU00704</t>
  </si>
  <si>
    <t>MYCTU03487</t>
  </si>
  <si>
    <t>MYCTU02271</t>
  </si>
  <si>
    <t>MYCTU02809</t>
  </si>
  <si>
    <t>MYCTU02775</t>
  </si>
  <si>
    <t>MYCTU02742</t>
  </si>
  <si>
    <t>MYCTU00702</t>
  </si>
  <si>
    <t>MYCTU02781</t>
  </si>
  <si>
    <t>MYCTU03538</t>
  </si>
  <si>
    <t>MYCTU03551</t>
  </si>
  <si>
    <t>MYCTU00703</t>
  </si>
  <si>
    <t>MYCTU03552</t>
  </si>
  <si>
    <t>MYCTU03534</t>
  </si>
  <si>
    <t>MYCTU03644</t>
  </si>
  <si>
    <t>MYCTU02752</t>
  </si>
  <si>
    <t>MYCTU03540</t>
  </si>
  <si>
    <t>MYCTU00705</t>
  </si>
  <si>
    <t>MYCTU02755</t>
  </si>
  <si>
    <t>MYCTU02766</t>
  </si>
  <si>
    <t>MYCTU03589</t>
  </si>
  <si>
    <t>MYCTU00708</t>
  </si>
  <si>
    <t>MYCTU02066</t>
  </si>
  <si>
    <t>MYCTU02195</t>
  </si>
  <si>
    <t>MYCTU00706</t>
  </si>
  <si>
    <t>MYCTU03527</t>
  </si>
  <si>
    <t>MYCTU01014</t>
  </si>
  <si>
    <t>MYCTU00707</t>
  </si>
  <si>
    <t>MYCTU02767</t>
  </si>
  <si>
    <t>MYCTU00709</t>
  </si>
  <si>
    <t>MYCTU03604</t>
  </si>
  <si>
    <t>MYCTU02220</t>
  </si>
  <si>
    <t>MYCTU02753</t>
  </si>
  <si>
    <t>MYCTU03525</t>
  </si>
  <si>
    <t>MYCTU02092</t>
  </si>
  <si>
    <t>MYCTU02109</t>
  </si>
  <si>
    <t>MYCTU02751</t>
  </si>
  <si>
    <t>MYCTU03553</t>
  </si>
  <si>
    <t>MYCTU03000</t>
  </si>
  <si>
    <t>MYCTU02194</t>
  </si>
  <si>
    <t>MYCTU02909</t>
  </si>
  <si>
    <t>MYCTU03603</t>
  </si>
  <si>
    <t>MYCTU02749</t>
  </si>
  <si>
    <t>MYCTU00712</t>
  </si>
  <si>
    <t>MYCTU02764</t>
  </si>
  <si>
    <t>MYCTU02750</t>
  </si>
  <si>
    <t>MYCTU02190</t>
  </si>
  <si>
    <t>MYCTU00711</t>
  </si>
  <si>
    <t>MYCTU03524</t>
  </si>
  <si>
    <t>MYCTU02249</t>
  </si>
  <si>
    <t>MYCTU03554</t>
  </si>
  <si>
    <t>MYCTU02763</t>
  </si>
  <si>
    <t>MYCTU02193</t>
  </si>
  <si>
    <t>MYCTU00716</t>
  </si>
  <si>
    <t>MYCTU02998</t>
  </si>
  <si>
    <t>MYCTU00713</t>
  </si>
  <si>
    <t>MYCTU03523</t>
  </si>
  <si>
    <t>MYCTU00714</t>
  </si>
  <si>
    <t>MYCTU00724</t>
  </si>
  <si>
    <t>MYCTU03555</t>
  </si>
  <si>
    <t>MYCTU03522</t>
  </si>
  <si>
    <t>MYCTU02227</t>
  </si>
  <si>
    <t>MYCTU00715</t>
  </si>
  <si>
    <t>MYCTU03521</t>
  </si>
  <si>
    <t>MYCTU02293</t>
  </si>
  <si>
    <t>MYCTU00717</t>
  </si>
  <si>
    <t>MYCTU00719</t>
  </si>
  <si>
    <t>MYCTU02065</t>
  </si>
  <si>
    <t>MYCTU00718</t>
  </si>
  <si>
    <t>MYCTU02707</t>
  </si>
  <si>
    <t>MYCTU03520</t>
  </si>
  <si>
    <t>MYCTU01228</t>
  </si>
  <si>
    <t>MYCTU02761</t>
  </si>
  <si>
    <t>MYCTU03519</t>
  </si>
  <si>
    <t>MYCTU02762</t>
  </si>
  <si>
    <t>MYCTU02705</t>
  </si>
  <si>
    <t>MYCTU02169</t>
  </si>
  <si>
    <t>MYCTU02760</t>
  </si>
  <si>
    <t>MYCTU02168</t>
  </si>
  <si>
    <t>MYCTU03556</t>
  </si>
  <si>
    <t>MYCTU02758</t>
  </si>
  <si>
    <t>MYCTU01051</t>
  </si>
  <si>
    <t>MYCTU02294</t>
  </si>
  <si>
    <t>MYCTU00721</t>
  </si>
  <si>
    <t>MYCTU02768</t>
  </si>
  <si>
    <t>MYCTU03518</t>
  </si>
  <si>
    <t>MYCTU00720</t>
  </si>
  <si>
    <t>MYCTU02035</t>
  </si>
  <si>
    <t>MYCTU03517</t>
  </si>
  <si>
    <t>MYCTU02236</t>
  </si>
  <si>
    <t>MYCTU03516</t>
  </si>
  <si>
    <t>MYCTU03515</t>
  </si>
  <si>
    <t>MYCTU02238</t>
  </si>
  <si>
    <t>MYCTU02772</t>
  </si>
  <si>
    <t>MYCTU03557</t>
  </si>
  <si>
    <t>MYCTU02559</t>
  </si>
  <si>
    <t>MYCTU03558</t>
  </si>
  <si>
    <t>MYCTU02080</t>
  </si>
  <si>
    <t>MYCTU02756</t>
  </si>
  <si>
    <t>MYCTU02771</t>
  </si>
  <si>
    <t>MYCTU02561</t>
  </si>
  <si>
    <t>MYCTU02757</t>
  </si>
  <si>
    <t>MYCTU00723</t>
  </si>
  <si>
    <t>MYCTU03559</t>
  </si>
  <si>
    <t>MYCTU02560</t>
  </si>
  <si>
    <t>MYCTU02743</t>
  </si>
  <si>
    <t>MYCTU00728</t>
  </si>
  <si>
    <t>MYCTU01231</t>
  </si>
  <si>
    <t>MYCTU02079</t>
  </si>
  <si>
    <t>MYCTU02116</t>
  </si>
  <si>
    <t>MYCTU03514</t>
  </si>
  <si>
    <t>MYCTU00725</t>
  </si>
  <si>
    <t>MYCTU03560</t>
  </si>
  <si>
    <t>MYCTU02769</t>
  </si>
  <si>
    <t>MYCTU02558</t>
  </si>
  <si>
    <t>MYCTU03513</t>
  </si>
  <si>
    <t>MYCTU00726</t>
  </si>
  <si>
    <t>MYCTU02571</t>
  </si>
  <si>
    <t>MYCTU02137</t>
  </si>
  <si>
    <t>MYCTU00729</t>
  </si>
  <si>
    <t>MYCTU03002</t>
  </si>
  <si>
    <t>MYCTU02825</t>
  </si>
  <si>
    <t>MYCTU03512</t>
  </si>
  <si>
    <t>MYCTU02826</t>
  </si>
  <si>
    <t>MYCTU02212</t>
  </si>
  <si>
    <t>MYCTU00727</t>
  </si>
  <si>
    <t>MYCTU03561</t>
  </si>
  <si>
    <t>MYCTU02985</t>
  </si>
  <si>
    <t>MYCTU00730</t>
  </si>
  <si>
    <t>MYCTU00483</t>
  </si>
  <si>
    <t>MYCTU03562</t>
  </si>
  <si>
    <t>MYCTU03509</t>
  </si>
  <si>
    <t>MYCTU02221</t>
  </si>
  <si>
    <t>MYCTU02270</t>
  </si>
  <si>
    <t>MYCTU03511</t>
  </si>
  <si>
    <t>MYCTU02820</t>
  </si>
  <si>
    <t>MYCTU02797</t>
  </si>
  <si>
    <t>MYCTU00731</t>
  </si>
  <si>
    <t>MYCTU02793</t>
  </si>
  <si>
    <t>MYCTU02037</t>
  </si>
  <si>
    <t>MYCTU02117</t>
  </si>
  <si>
    <t>MYCTU02557</t>
  </si>
  <si>
    <t>MYCTU03563</t>
  </si>
  <si>
    <t>MYCTU02796</t>
  </si>
  <si>
    <t>MYCTU02291</t>
  </si>
  <si>
    <t>MYCTU01063</t>
  </si>
  <si>
    <t>MYCTU03602</t>
  </si>
  <si>
    <t>MYCTU02795</t>
  </si>
  <si>
    <t>MYCTU03601</t>
  </si>
  <si>
    <t>MYCTU03508</t>
  </si>
  <si>
    <t>MYCTU02708</t>
  </si>
  <si>
    <t>MYCTU00738</t>
  </si>
  <si>
    <t>MYCTU03507</t>
  </si>
  <si>
    <t>MYCTU02794</t>
  </si>
  <si>
    <t>MYCTU03564</t>
  </si>
  <si>
    <t>MYCTU02256</t>
  </si>
  <si>
    <t>MYCTU02570</t>
  </si>
  <si>
    <t>MYCTU02798</t>
  </si>
  <si>
    <t>MYCTU02120</t>
  </si>
  <si>
    <t>MYCTU02807</t>
  </si>
  <si>
    <t>MYCTU02792</t>
  </si>
  <si>
    <t>MYCTU00732</t>
  </si>
  <si>
    <t>MYCTU03588</t>
  </si>
  <si>
    <t>MYCTU02118</t>
  </si>
  <si>
    <t>MYCTU02791</t>
  </si>
  <si>
    <t>MYCTU02709</t>
  </si>
  <si>
    <t>MYCTU02085</t>
  </si>
  <si>
    <t>MYCTU00733</t>
  </si>
  <si>
    <t>MYCTU03505</t>
  </si>
  <si>
    <t>MYCTU02805</t>
  </si>
  <si>
    <t>MYCTU02808</t>
  </si>
  <si>
    <t>MYCTU02986</t>
  </si>
  <si>
    <t>MYCTU02804</t>
  </si>
  <si>
    <t>MYCTU02047</t>
  </si>
  <si>
    <t>MYCTU02218</t>
  </si>
  <si>
    <t>MYCTU03504</t>
  </si>
  <si>
    <t>MYCTU03501</t>
  </si>
  <si>
    <t>MYCTU03565</t>
  </si>
  <si>
    <t>MYCTU02988</t>
  </si>
  <si>
    <t>MYCTU01052</t>
  </si>
  <si>
    <t>MYCTU02801</t>
  </si>
  <si>
    <t>MYCTU02989</t>
  </si>
  <si>
    <t>MYCTU02717</t>
  </si>
  <si>
    <t>MYCTU02086</t>
  </si>
  <si>
    <t>MYCTU02806</t>
  </si>
  <si>
    <t>MYCTU01175</t>
  </si>
  <si>
    <t>MYCTU03566</t>
  </si>
  <si>
    <t>MYCTU02285</t>
  </si>
  <si>
    <t>MYCTU02803</t>
  </si>
  <si>
    <t>MYCTU03047</t>
  </si>
  <si>
    <t>MYCTU02278</t>
  </si>
  <si>
    <t>MYCTU02957</t>
  </si>
  <si>
    <t>MYCTU02817</t>
  </si>
  <si>
    <t>MYCTU02802</t>
  </si>
  <si>
    <t>MYCTU02048</t>
  </si>
  <si>
    <t>MYCTU02924</t>
  </si>
  <si>
    <t>MYCTU02884</t>
  </si>
  <si>
    <t>MYCTU02643</t>
  </si>
  <si>
    <t>MYCTU02295</t>
  </si>
  <si>
    <t>MYCTU02868</t>
  </si>
  <si>
    <t>MYCTU02488</t>
  </si>
  <si>
    <t>MYCTU02685</t>
  </si>
  <si>
    <t>MYCTU02525</t>
  </si>
  <si>
    <t>MYCTU02526</t>
  </si>
  <si>
    <t>MYCTU02920</t>
  </si>
  <si>
    <t>MYCTU00734</t>
  </si>
  <si>
    <t>MYCTU02837</t>
  </si>
  <si>
    <t>MYCTU02916</t>
  </si>
  <si>
    <t>MYCTU03039</t>
  </si>
  <si>
    <t>MYCTU03032</t>
  </si>
  <si>
    <t>MYCTU02838</t>
  </si>
  <si>
    <t>MYCTU02244</t>
  </si>
  <si>
    <t>MYCTU02839</t>
  </si>
  <si>
    <t>MYCTU02528</t>
  </si>
  <si>
    <t>MYCTU03059</t>
  </si>
  <si>
    <t>MYCTU01232</t>
  </si>
  <si>
    <t>MYCTU02851</t>
  </si>
  <si>
    <t>MYCTU02836</t>
  </si>
  <si>
    <t>MYCTU02091</t>
  </si>
  <si>
    <t>MYCTU02863</t>
  </si>
  <si>
    <t>MYCTU03045</t>
  </si>
  <si>
    <t>MYCTU02531</t>
  </si>
  <si>
    <t>MYCTU02530</t>
  </si>
  <si>
    <t>MYCTU02719</t>
  </si>
  <si>
    <t>MYCTU02067</t>
  </si>
  <si>
    <t>MYCTU03030</t>
  </si>
  <si>
    <t>MYCTU00735</t>
  </si>
  <si>
    <t>MYCTU01053</t>
  </si>
  <si>
    <t>MYCTU02854</t>
  </si>
  <si>
    <t>MYCTU00736</t>
  </si>
  <si>
    <t>MYCTU02864</t>
  </si>
  <si>
    <t>MYCTU02850</t>
  </si>
  <si>
    <t>MYCTU01643</t>
  </si>
  <si>
    <t>MYCTU02865</t>
  </si>
  <si>
    <t>MYCTU02522</t>
  </si>
  <si>
    <t>MYCTU02874</t>
  </si>
  <si>
    <t>MYCTU03052</t>
  </si>
  <si>
    <t>MYCTU02872</t>
  </si>
  <si>
    <t>MYCTU02682</t>
  </si>
  <si>
    <t>MYCTU02856</t>
  </si>
  <si>
    <t>MYCTU00742</t>
  </si>
  <si>
    <t>MYCTU03049</t>
  </si>
  <si>
    <t>MYCTU00740</t>
  </si>
  <si>
    <t>MYCTU02219</t>
  </si>
  <si>
    <t>MYCTU00739</t>
  </si>
  <si>
    <t>MYCTU02852</t>
  </si>
  <si>
    <t>MYCTU00741</t>
  </si>
  <si>
    <t>MYCTU00744</t>
  </si>
  <si>
    <t>MYCTU03038</t>
  </si>
  <si>
    <t>MYCTU00743</t>
  </si>
  <si>
    <t>MYCTU00745</t>
  </si>
  <si>
    <t>MYCTU02877</t>
  </si>
  <si>
    <t>MYCTU02684</t>
  </si>
  <si>
    <t>MYCTU02905</t>
  </si>
  <si>
    <t>MYCTU00747</t>
  </si>
  <si>
    <t>MYCTU02644</t>
  </si>
  <si>
    <t>MYCTU02651</t>
  </si>
  <si>
    <t>MYCTU00746</t>
  </si>
  <si>
    <t>MYCTU02650</t>
  </si>
  <si>
    <t>MYCTU02855</t>
  </si>
  <si>
    <t>MYCTU02835</t>
  </si>
  <si>
    <t>MYCTU02518</t>
  </si>
  <si>
    <t>MYCTU02487</t>
  </si>
  <si>
    <t>MYCTU02657</t>
  </si>
  <si>
    <t>MYCTU02611</t>
  </si>
  <si>
    <t>MYCTU02866</t>
  </si>
  <si>
    <t>MYCTU02649</t>
  </si>
  <si>
    <t>MYCTU02588</t>
  </si>
  <si>
    <t>MYCTU02605</t>
  </si>
  <si>
    <t>MYCTU02731</t>
  </si>
  <si>
    <t>MYCTU01233</t>
  </si>
  <si>
    <t>MYCTU02519</t>
  </si>
  <si>
    <t>MYCTU02521</t>
  </si>
  <si>
    <t>MYCTU02812</t>
  </si>
  <si>
    <t>MYCTU02733</t>
  </si>
  <si>
    <t>MYCTU02815</t>
  </si>
  <si>
    <t>MYCTU02652</t>
  </si>
  <si>
    <t>MYCTU02683</t>
  </si>
  <si>
    <t>MYCTU02732</t>
  </si>
  <si>
    <t>MYCTU02493</t>
  </si>
  <si>
    <t>MYCTU02628</t>
  </si>
  <si>
    <t>MYCTU02069</t>
  </si>
  <si>
    <t>MYCTU02663</t>
  </si>
  <si>
    <t>MYCTU00758</t>
  </si>
  <si>
    <t>MYCTU02881</t>
  </si>
  <si>
    <t>MYCTU02656</t>
  </si>
  <si>
    <t>MYCTU02070</t>
  </si>
  <si>
    <t>MYCTU02600</t>
  </si>
  <si>
    <t>MYCTU02642</t>
  </si>
  <si>
    <t>MYCTU02265</t>
  </si>
  <si>
    <t>MYCTU03051</t>
  </si>
  <si>
    <t>MYCTU02919</t>
  </si>
  <si>
    <t>MYCTU02498</t>
  </si>
  <si>
    <t>MYCTU01164</t>
  </si>
  <si>
    <t>MYCTU02072</t>
  </si>
  <si>
    <t>MYCTU00748</t>
  </si>
  <si>
    <t>MYCTU02640</t>
  </si>
  <si>
    <t>MYCTU00749</t>
  </si>
  <si>
    <t>MYCTU02547</t>
  </si>
  <si>
    <t>MYCTU02532</t>
  </si>
  <si>
    <t>MYCTU02747</t>
  </si>
  <si>
    <t>MYCTU02486</t>
  </si>
  <si>
    <t>MYCTU02660</t>
  </si>
  <si>
    <t>MYCTU03078</t>
  </si>
  <si>
    <t>MYCTU02633</t>
  </si>
  <si>
    <t>MYCTU00750</t>
  </si>
  <si>
    <t>MYCTU00751</t>
  </si>
  <si>
    <t>MYCTU02936</t>
  </si>
  <si>
    <t>MYCTU00752</t>
  </si>
  <si>
    <t>MYCTU02506</t>
  </si>
  <si>
    <t>MYCTU02259</t>
  </si>
  <si>
    <t>MYCTU02199</t>
  </si>
  <si>
    <t>MYCTU02545</t>
  </si>
  <si>
    <t>MYCTU02632</t>
  </si>
  <si>
    <t>MYCTU03605</t>
  </si>
  <si>
    <t>MYCTU02664</t>
  </si>
  <si>
    <t>MYCTU02036</t>
  </si>
  <si>
    <t>MYCTU02927</t>
  </si>
  <si>
    <t>MYCTU02301</t>
  </si>
  <si>
    <t>MYCTU02533</t>
  </si>
  <si>
    <t>MYCTU01055</t>
  </si>
  <si>
    <t>MYCTU02878</t>
  </si>
  <si>
    <t>MYCTU03018</t>
  </si>
  <si>
    <t>MYCTU00753</t>
  </si>
  <si>
    <t>MYCTU02122</t>
  </si>
  <si>
    <t>MYCTU03058</t>
  </si>
  <si>
    <t>MYCTU00756</t>
  </si>
  <si>
    <t>MYCTU03035</t>
  </si>
  <si>
    <t>MYCTU02876</t>
  </si>
  <si>
    <t>MYCTU00755</t>
  </si>
  <si>
    <t>MYCTU03019</t>
  </si>
  <si>
    <t>MYCTU03094</t>
  </si>
  <si>
    <t>MYCTU00757</t>
  </si>
  <si>
    <t>MYCTU03092</t>
  </si>
  <si>
    <t>MYCTU03102</t>
  </si>
  <si>
    <t>MYCTU03091</t>
  </si>
  <si>
    <t>MYCTU03105</t>
  </si>
  <si>
    <t>MYCTU03108</t>
  </si>
  <si>
    <t>MYCTU03107</t>
  </si>
  <si>
    <t>MYCTU03104</t>
  </si>
  <si>
    <t>MYCTU03106</t>
  </si>
  <si>
    <t>MYCTU03103</t>
  </si>
  <si>
    <t>MYCTU00765</t>
  </si>
  <si>
    <t>MYCTU03101</t>
  </si>
  <si>
    <t>MYCTU03100</t>
  </si>
  <si>
    <t>MYCTU03115</t>
  </si>
  <si>
    <t>MYCTU00760</t>
  </si>
  <si>
    <t>MYCTU03114</t>
  </si>
  <si>
    <t>MYCTU00759</t>
  </si>
  <si>
    <t>MYCTU03112</t>
  </si>
  <si>
    <t>MYCTU03110</t>
  </si>
  <si>
    <t>MYCTU03113</t>
  </si>
  <si>
    <t>MYCTU03111</t>
  </si>
  <si>
    <t>MYCTU03109</t>
  </si>
  <si>
    <t>MYCTU02207</t>
  </si>
  <si>
    <t>MYCTU02140</t>
  </si>
  <si>
    <t>MYCTU03123</t>
  </si>
  <si>
    <t>MYCTU03122</t>
  </si>
  <si>
    <t>MYCTU03120</t>
  </si>
  <si>
    <t>MYCTU03121</t>
  </si>
  <si>
    <t>MYCTU03119</t>
  </si>
  <si>
    <t>MYCTU03118</t>
  </si>
  <si>
    <t>MYCTU03117</t>
  </si>
  <si>
    <t>MYCTU03116</t>
  </si>
  <si>
    <t>MYCTU03132</t>
  </si>
  <si>
    <t>MYCTU00762</t>
  </si>
  <si>
    <t>MYCTU00761</t>
  </si>
  <si>
    <t>MYCTU03131</t>
  </si>
  <si>
    <t>MYCTU00766</t>
  </si>
  <si>
    <t>MYCTU03125</t>
  </si>
  <si>
    <t>MYCTU03129</t>
  </si>
  <si>
    <t>MYCTU03285</t>
  </si>
  <si>
    <t>MYCTU00764</t>
  </si>
  <si>
    <t>MYCTU02139</t>
  </si>
  <si>
    <t>MYCTU03277</t>
  </si>
  <si>
    <t>MYCTU03288</t>
  </si>
  <si>
    <t>MYCTU02216</t>
  </si>
  <si>
    <t>MYCTU03287</t>
  </si>
  <si>
    <t>MYCTU03283</t>
  </si>
  <si>
    <t>MYCTU00768</t>
  </si>
  <si>
    <t>MYCTU03281</t>
  </si>
  <si>
    <t>MYCTU03284</t>
  </si>
  <si>
    <t>MYCTU03280</t>
  </si>
  <si>
    <t>MYCTU03282</t>
  </si>
  <si>
    <t>MYCTU03298</t>
  </si>
  <si>
    <t>MYCTU03286</t>
  </si>
  <si>
    <t>MYCTU03297</t>
  </si>
  <si>
    <t>MYCTU03293</t>
  </si>
  <si>
    <t>MYCTU03291</t>
  </si>
  <si>
    <t>MYCTU03295</t>
  </si>
  <si>
    <t>MYCTU02269</t>
  </si>
  <si>
    <t>MYCTU00767</t>
  </si>
  <si>
    <t>MYCTU00769</t>
  </si>
  <si>
    <t>MYCTU03294</t>
  </si>
  <si>
    <t>MYCTU02141</t>
  </si>
  <si>
    <t>MYCTU02142</t>
  </si>
  <si>
    <t>MYCTU01056</t>
  </si>
  <si>
    <t>MYCTU03292</t>
  </si>
  <si>
    <t>MYCTU03290</t>
  </si>
  <si>
    <t>MYCTU03289</t>
  </si>
  <si>
    <t>MYCTU03296</t>
  </si>
  <si>
    <t>MYCTU03308</t>
  </si>
  <si>
    <t>MYCTU03307</t>
  </si>
  <si>
    <t>MYCTU03270</t>
  </si>
  <si>
    <t>MYCTU03301</t>
  </si>
  <si>
    <t>MYCTU03300</t>
  </si>
  <si>
    <t>MYCTU02074</t>
  </si>
  <si>
    <t>MYCTU02089</t>
  </si>
  <si>
    <t>MYCTU03303</t>
  </si>
  <si>
    <t>MYCTU03305</t>
  </si>
  <si>
    <t>MYCTU03304</t>
  </si>
  <si>
    <t>MYCTU03311</t>
  </si>
  <si>
    <t>MYCTU03316</t>
  </si>
  <si>
    <t>MYCTU03302</t>
  </si>
  <si>
    <t>MYCTU00771</t>
  </si>
  <si>
    <t>MYCTU03299</t>
  </si>
  <si>
    <t>MYCTU03306</t>
  </si>
  <si>
    <t>MYCTU03318</t>
  </si>
  <si>
    <t>MYCTU03317</t>
  </si>
  <si>
    <t>MYCTU03313</t>
  </si>
  <si>
    <t>MYCTU03314</t>
  </si>
  <si>
    <t>MYCTU02211</t>
  </si>
  <si>
    <t>MYCTU00776</t>
  </si>
  <si>
    <t>MYCTU03278</t>
  </si>
  <si>
    <t>MYCTU03272</t>
  </si>
  <si>
    <t>MYCTU03274</t>
  </si>
  <si>
    <t>MYCTU02088</t>
  </si>
  <si>
    <t>MYCTU03275</t>
  </si>
  <si>
    <t>MYCTU03065</t>
  </si>
  <si>
    <t>MYCTU03273</t>
  </si>
  <si>
    <t>MYCTU03276</t>
  </si>
  <si>
    <t>MYCTU03255</t>
  </si>
  <si>
    <t>MYCTU03256</t>
  </si>
  <si>
    <t>MYCTU03187</t>
  </si>
  <si>
    <t>MYCTU01235</t>
  </si>
  <si>
    <t>MYCTU02087</t>
  </si>
  <si>
    <t>MYCTU03252</t>
  </si>
  <si>
    <t>MYCTU02276</t>
  </si>
  <si>
    <t>MYCTU03267</t>
  </si>
  <si>
    <t>MYCTU01182</t>
  </si>
  <si>
    <t>MYCTU02164</t>
  </si>
  <si>
    <t>MYCTU03257</t>
  </si>
  <si>
    <t>MYCTU01852</t>
  </si>
  <si>
    <t>MYCTU03175</t>
  </si>
  <si>
    <t>MYCTU03188</t>
  </si>
  <si>
    <t>MYCTU03176</t>
  </si>
  <si>
    <t>MYCTU03178</t>
  </si>
  <si>
    <t>MYCTU03198</t>
  </si>
  <si>
    <t>MYCTU02073</t>
  </si>
  <si>
    <t>MYCTU02260</t>
  </si>
  <si>
    <t>MYCTU02160</t>
  </si>
  <si>
    <t>MYCTU00772</t>
  </si>
  <si>
    <t>MYCTU03190</t>
  </si>
  <si>
    <t>MYCTU00773</t>
  </si>
  <si>
    <t>MYCTU02232</t>
  </si>
  <si>
    <t>MYCTU03189</t>
  </si>
  <si>
    <t>MYCTU03135</t>
  </si>
  <si>
    <t>MYCTU03179</t>
  </si>
  <si>
    <t>MYCTU03134</t>
  </si>
  <si>
    <t>MYCTU02045</t>
  </si>
  <si>
    <t>MYCTU01057</t>
  </si>
  <si>
    <t>MYCTU00775</t>
  </si>
  <si>
    <t>MYCTU03253</t>
  </si>
  <si>
    <t>MYCTU03199</t>
  </si>
  <si>
    <t>MYCTU03202</t>
  </si>
  <si>
    <t>MYCTU02129</t>
  </si>
  <si>
    <t>MYCTU03184</t>
  </si>
  <si>
    <t>MYCTU03167</t>
  </si>
  <si>
    <t>MYCTU01023</t>
  </si>
  <si>
    <t>MYCTU00780</t>
  </si>
  <si>
    <t>MYCTU03180</t>
  </si>
  <si>
    <t>MYCTU03203</t>
  </si>
  <si>
    <t>MYCTU03181</t>
  </si>
  <si>
    <t>MYCTU03124</t>
  </si>
  <si>
    <t>MYCTU02217</t>
  </si>
  <si>
    <t>MYCTU03182</t>
  </si>
  <si>
    <t>MYCTU03242</t>
  </si>
  <si>
    <t>MYCTU03262</t>
  </si>
  <si>
    <t>MYCTU03250</t>
  </si>
  <si>
    <t>MYCTU03147</t>
  </si>
  <si>
    <t>MYCTU00777</t>
  </si>
  <si>
    <t>MYCTU03137</t>
  </si>
  <si>
    <t>MYCTU03268</t>
  </si>
  <si>
    <t>MYCTU01723</t>
  </si>
  <si>
    <t>MYCTU02028</t>
  </si>
  <si>
    <t>MYCTU00778</t>
  </si>
  <si>
    <t>MYCTU03168</t>
  </si>
  <si>
    <t>MYCTU02024</t>
  </si>
  <si>
    <t>MYCTU02023</t>
  </si>
  <si>
    <t>MYCTU00779</t>
  </si>
  <si>
    <t>MYCTU03254</t>
  </si>
  <si>
    <t>MYCTU03088</t>
  </si>
  <si>
    <t>MYCTU03144</t>
  </si>
  <si>
    <t>MYCTU03237</t>
  </si>
  <si>
    <t>MYCTU03089</t>
  </si>
  <si>
    <t>MYCTU03158</t>
  </si>
  <si>
    <t>MYCTU03153</t>
  </si>
  <si>
    <t>MYCTU03236</t>
  </si>
  <si>
    <t>MYCTU02025</t>
  </si>
  <si>
    <t>MYCTU00783</t>
  </si>
  <si>
    <t>MYCTU00782</t>
  </si>
  <si>
    <t>MYCTU00781</t>
  </si>
  <si>
    <t>MYCTU03157</t>
  </si>
  <si>
    <t>MYCTU03130</t>
  </si>
  <si>
    <t>MYCTU00784</t>
  </si>
  <si>
    <t>MYCTU03152</t>
  </si>
  <si>
    <t>MYCTU03127</t>
  </si>
  <si>
    <t>MYCTU03233</t>
  </si>
  <si>
    <t>MYCTU03151</t>
  </si>
  <si>
    <t>MYCTU03154</t>
  </si>
  <si>
    <t>MYCTU03239</t>
  </si>
  <si>
    <t>MYCTU03194</t>
  </si>
  <si>
    <t>MYCTU03197</t>
  </si>
  <si>
    <t>MYCTU03087</t>
  </si>
  <si>
    <t>MYCTU03193</t>
  </si>
  <si>
    <t>MYCTU03266</t>
  </si>
  <si>
    <t>MYCTU03148</t>
  </si>
  <si>
    <t>MYCTU03169</t>
  </si>
  <si>
    <t>MYCTU03247</t>
  </si>
  <si>
    <t>MYCTU02018</t>
  </si>
  <si>
    <t>MYCTU03171</t>
  </si>
  <si>
    <t>MYCTU03081</t>
  </si>
  <si>
    <t>MYCTU03264</t>
  </si>
  <si>
    <t>MYCTU02022</t>
  </si>
  <si>
    <t>MYCTU03263</t>
  </si>
  <si>
    <t>MYCTU03090</t>
  </si>
  <si>
    <t>MYCTU03265</t>
  </si>
  <si>
    <t>MYCTU03261</t>
  </si>
  <si>
    <t>MYCTU03260</t>
  </si>
  <si>
    <t>MYCTU02016</t>
  </si>
  <si>
    <t>MYCTU02020</t>
  </si>
  <si>
    <t>MYCTU03054</t>
  </si>
  <si>
    <t>MYCTU03071</t>
  </si>
  <si>
    <t>MYCTU02017</t>
  </si>
  <si>
    <t>MYCTU00785</t>
  </si>
  <si>
    <t>MYCTU03067</t>
  </si>
  <si>
    <t>MYCTU03227</t>
  </si>
  <si>
    <t>MYCTU00786</t>
  </si>
  <si>
    <t>MYCTU00787</t>
  </si>
  <si>
    <t>MYCTU03228</t>
  </si>
  <si>
    <t>MYCTU03231</t>
  </si>
  <si>
    <t>MYCTU03232</t>
  </si>
  <si>
    <t>MYCTU03226</t>
  </si>
  <si>
    <t>MYCTU03079</t>
  </si>
  <si>
    <t>MYCTU03085</t>
  </si>
  <si>
    <t>MYCTU02021</t>
  </si>
  <si>
    <t>MYCTU02019</t>
  </si>
  <si>
    <t>MYCTU03076</t>
  </si>
  <si>
    <t>MYCTU03080</t>
  </si>
  <si>
    <t>MYCTU03074</t>
  </si>
  <si>
    <t>MYCTU03073</t>
  </si>
  <si>
    <t>MYCTU03069</t>
  </si>
  <si>
    <t>MYCTU02027</t>
  </si>
  <si>
    <t>MYCTU03066</t>
  </si>
  <si>
    <t>MYCTU02014</t>
  </si>
  <si>
    <t>MYCTU03143</t>
  </si>
  <si>
    <t>MYCTU03099</t>
  </si>
  <si>
    <t>MYCTU03146</t>
  </si>
  <si>
    <t>MYCTU00788</t>
  </si>
  <si>
    <t>MYCTU03070</t>
  </si>
  <si>
    <t>MYCTU00789</t>
  </si>
  <si>
    <t>MYCTU03235</t>
  </si>
  <si>
    <t>MYCTU03133</t>
  </si>
  <si>
    <t>MYCTU03068</t>
  </si>
  <si>
    <t>MYCTU00790</t>
  </si>
  <si>
    <t>MYCTU03213</t>
  </si>
  <si>
    <t>MYCTU03218</t>
  </si>
  <si>
    <t>MYCTU03214</t>
  </si>
  <si>
    <t>MYCTU02828</t>
  </si>
  <si>
    <t>MYCTU03240</t>
  </si>
  <si>
    <t>MYCTU02829</t>
  </si>
  <si>
    <t>MYCTU02840</t>
  </si>
  <si>
    <t>MYCTU02831</t>
  </si>
  <si>
    <t>MYCTU02899</t>
  </si>
  <si>
    <t>MYCTU02715</t>
  </si>
  <si>
    <t>MYCTU01237</t>
  </si>
  <si>
    <t>MYCTU00793</t>
  </si>
  <si>
    <t>MYCTU02012</t>
  </si>
  <si>
    <t>MYCTU02818</t>
  </si>
  <si>
    <t>MYCTU02827</t>
  </si>
  <si>
    <t>MYCTU02015</t>
  </si>
  <si>
    <t>MYCTU00791</t>
  </si>
  <si>
    <t>MYCTU03031</t>
  </si>
  <si>
    <t>MYCTU02857</t>
  </si>
  <si>
    <t>MYCTU02823</t>
  </si>
  <si>
    <t>MYCTU02031</t>
  </si>
  <si>
    <t>MYCTU02858</t>
  </si>
  <si>
    <t>MYCTU02029</t>
  </si>
  <si>
    <t>MYCTU03042</t>
  </si>
  <si>
    <t>MYCTU02032</t>
  </si>
  <si>
    <t>MYCTU00795</t>
  </si>
  <si>
    <t>MYCTU00792</t>
  </si>
  <si>
    <t>MYCTU01172</t>
  </si>
  <si>
    <t>MYCTU02824</t>
  </si>
  <si>
    <t>MYCTU02822</t>
  </si>
  <si>
    <t>MYCTU02030</t>
  </si>
  <si>
    <t>MYCTU02699</t>
  </si>
  <si>
    <t>MYCTU01179</t>
  </si>
  <si>
    <t>MYCTU01132</t>
  </si>
  <si>
    <t>MYCTU02511</t>
  </si>
  <si>
    <t>MYCTU03029</t>
  </si>
  <si>
    <t>MYCTU02647</t>
  </si>
  <si>
    <t>MYCTU03040</t>
  </si>
  <si>
    <t>MYCTU00794</t>
  </si>
  <si>
    <t>MYCTU02834</t>
  </si>
  <si>
    <t>MYCTU02026</t>
  </si>
  <si>
    <t>MYCTU02830</t>
  </si>
  <si>
    <t>MYCTU02844</t>
  </si>
  <si>
    <t>MYCTU03043</t>
  </si>
  <si>
    <t>MYCTU01147</t>
  </si>
  <si>
    <t>MYCTU01145</t>
  </si>
  <si>
    <t>MYCTU02365</t>
  </si>
  <si>
    <t>MYCTU02381</t>
  </si>
  <si>
    <t>MYCTU03806</t>
  </si>
  <si>
    <t>MYCTU02383</t>
  </si>
  <si>
    <t>MYCTU02384</t>
  </si>
  <si>
    <t>MYCTU02369</t>
  </si>
  <si>
    <t>MYCTU02359</t>
  </si>
  <si>
    <t>MYCTU02368</t>
  </si>
  <si>
    <t>MYCTU02363</t>
  </si>
  <si>
    <t>MYCTU02378</t>
  </si>
  <si>
    <t>MYCTU02382</t>
  </si>
  <si>
    <t>MYCTU02379</t>
  </si>
  <si>
    <t>MYCTU02362</t>
  </si>
  <si>
    <t>MYCTU02941</t>
  </si>
  <si>
    <t>MYCTU03319</t>
  </si>
  <si>
    <t>MYCTU01503</t>
  </si>
  <si>
    <t>MYCTU00853</t>
  </si>
  <si>
    <t>MYCTU03217</t>
  </si>
  <si>
    <t>MYCTU03219</t>
  </si>
  <si>
    <t>MYCTU00239</t>
  </si>
  <si>
    <t>MYCTU02083</t>
  </si>
  <si>
    <t>MYCTU00006</t>
  </si>
  <si>
    <t>MYCTU00031</t>
  </si>
  <si>
    <t>MYCTU00083</t>
  </si>
  <si>
    <t>MYCTU00107</t>
  </si>
  <si>
    <t>MYCTU00166</t>
  </si>
  <si>
    <t>MYCTU00206</t>
  </si>
  <si>
    <t>MYCTU00217</t>
  </si>
  <si>
    <t>MYCTU00231</t>
  </si>
  <si>
    <t>MYCTU00358</t>
  </si>
  <si>
    <t>MYCTU00391</t>
  </si>
  <si>
    <t>MYCTU00457</t>
  </si>
  <si>
    <t>MYCTU00478</t>
  </si>
  <si>
    <t>MYCTU00485</t>
  </si>
  <si>
    <t>MYCTU00502</t>
  </si>
  <si>
    <t>MYCTU00513</t>
  </si>
  <si>
    <t>MYCTU00514</t>
  </si>
  <si>
    <t>MYCTU00528</t>
  </si>
  <si>
    <t>MYCTU00529</t>
  </si>
  <si>
    <t>MYCTU00547</t>
  </si>
  <si>
    <t>MYCTU00598</t>
  </si>
  <si>
    <t>MYCTU00615</t>
  </si>
  <si>
    <t>MYCTU00621</t>
  </si>
  <si>
    <t>MYCTU00624</t>
  </si>
  <si>
    <t>MYCTU00626</t>
  </si>
  <si>
    <t>MYCTU00659</t>
  </si>
  <si>
    <t>MYCTU00674</t>
  </si>
  <si>
    <t>MYCTU00722</t>
  </si>
  <si>
    <t>MYCTU00754</t>
  </si>
  <si>
    <t>MYCTU00774</t>
  </si>
  <si>
    <t>MYCTU00797</t>
  </si>
  <si>
    <t>MYCTU00801</t>
  </si>
  <si>
    <t>MYCTU00841</t>
  </si>
  <si>
    <t>MYCTU00862</t>
  </si>
  <si>
    <t>MYCTU00864</t>
  </si>
  <si>
    <t>MYCTU00875</t>
  </si>
  <si>
    <t>MYCTU00888</t>
  </si>
  <si>
    <t>MYCTU00899</t>
  </si>
  <si>
    <t>MYCTU00915</t>
  </si>
  <si>
    <t>MYCTU00942</t>
  </si>
  <si>
    <t>MYCTU00994</t>
  </si>
  <si>
    <t>MYCTU01048</t>
  </si>
  <si>
    <t>MYCTU01049</t>
  </si>
  <si>
    <t>MYCTU01050</t>
  </si>
  <si>
    <t>MYCTU01058</t>
  </si>
  <si>
    <t>MYCTU01064</t>
  </si>
  <si>
    <t>MYCTU01065</t>
  </si>
  <si>
    <t>MYCTU01101</t>
  </si>
  <si>
    <t>MYCTU01103</t>
  </si>
  <si>
    <t>MYCTU01117</t>
  </si>
  <si>
    <t>MYCTU01118</t>
  </si>
  <si>
    <t>MYCTU01151</t>
  </si>
  <si>
    <t>MYCTU01152</t>
  </si>
  <si>
    <t>MYCTU01163</t>
  </si>
  <si>
    <t>MYCTU01243</t>
  </si>
  <si>
    <t>MYCTU01273</t>
  </si>
  <si>
    <t>MYCTU01315</t>
  </si>
  <si>
    <t>MYCTU01359</t>
  </si>
  <si>
    <t>MYCTU01421</t>
  </si>
  <si>
    <t>MYCTU01555</t>
  </si>
  <si>
    <t>MYCTU01556</t>
  </si>
  <si>
    <t>MYCTU01609</t>
  </si>
  <si>
    <t>MYCTU01621</t>
  </si>
  <si>
    <t>MYCTU01630</t>
  </si>
  <si>
    <t>MYCTU01722</t>
  </si>
  <si>
    <t>MYCTU01781</t>
  </si>
  <si>
    <t>MYCTU01825</t>
  </si>
  <si>
    <t>MYCTU01906</t>
  </si>
  <si>
    <t>MYCTU01908</t>
  </si>
  <si>
    <t>MYCTU01918</t>
  </si>
  <si>
    <t>MYCTU01929</t>
  </si>
  <si>
    <t>MYCTU01930</t>
  </si>
  <si>
    <t>MYCTU01944</t>
  </si>
  <si>
    <t>MYCTU01968</t>
  </si>
  <si>
    <t>MYCTU01974</t>
  </si>
  <si>
    <t>MYCTU02033</t>
  </si>
  <si>
    <t>MYCTU02034</t>
  </si>
  <si>
    <t>MYCTU02040</t>
  </si>
  <si>
    <t>MYCTU02068</t>
  </si>
  <si>
    <t>MYCTU02105</t>
  </si>
  <si>
    <t>MYCTU02108</t>
  </si>
  <si>
    <t>MYCTU02111</t>
  </si>
  <si>
    <t>MYCTU02121</t>
  </si>
  <si>
    <t>MYCTU02130</t>
  </si>
  <si>
    <t>MYCTU02154</t>
  </si>
  <si>
    <t>MYCTU02184</t>
  </si>
  <si>
    <t>MYCTU02228</t>
  </si>
  <si>
    <t>MYCTU02257</t>
  </si>
  <si>
    <t>MYCTU02263</t>
  </si>
  <si>
    <t>MYCTU02280</t>
  </si>
  <si>
    <t>MYCTU02296</t>
  </si>
  <si>
    <t>MYCTU02311</t>
  </si>
  <si>
    <t>MYCTU02330</t>
  </si>
  <si>
    <t>MYCTU02343</t>
  </si>
  <si>
    <t>MYCTU02344</t>
  </si>
  <si>
    <t>MYCTU02412</t>
  </si>
  <si>
    <t>MYCTU02418</t>
  </si>
  <si>
    <t>MYCTU02430</t>
  </si>
  <si>
    <t>MYCTU02466</t>
  </si>
  <si>
    <t>MYCTU02593</t>
  </si>
  <si>
    <t>MYCTU02594</t>
  </si>
  <si>
    <t>MYCTU02687</t>
  </si>
  <si>
    <t>MYCTU02770</t>
  </si>
  <si>
    <t>MYCTU02777</t>
  </si>
  <si>
    <t>MYCTU02914</t>
  </si>
  <si>
    <t>MYCTU02935</t>
  </si>
  <si>
    <t>MYCTU03033</t>
  </si>
  <si>
    <t>MYCTU03048</t>
  </si>
  <si>
    <t>MYCTU03072</t>
  </si>
  <si>
    <t>MYCTU03126</t>
  </si>
  <si>
    <t>MYCTU03150</t>
  </si>
  <si>
    <t>MYCTU03165</t>
  </si>
  <si>
    <t>MYCTU03191</t>
  </si>
  <si>
    <t>MYCTU03271</t>
  </si>
  <si>
    <t>MYCTU03363</t>
  </si>
  <si>
    <t>MYCTU03373</t>
  </si>
  <si>
    <t>MYCTU03394</t>
  </si>
  <si>
    <t>MYCTU03431</t>
  </si>
  <si>
    <t>MYCTU03446</t>
  </si>
  <si>
    <t>MYCTU03455</t>
  </si>
  <si>
    <t>MYCTU03469</t>
  </si>
  <si>
    <t>MYCTU03478</t>
  </si>
  <si>
    <t>MYCTU03479</t>
  </si>
  <si>
    <t>MYCTU03500</t>
  </si>
  <si>
    <t>MYCTU03636</t>
  </si>
  <si>
    <t>MYCTU03649</t>
  </si>
  <si>
    <t>MYCTU03661</t>
  </si>
  <si>
    <t>MYCTU03662</t>
  </si>
  <si>
    <t>MYCTU03679</t>
  </si>
  <si>
    <t>MYCTU03779</t>
  </si>
  <si>
    <t>MYCTU03810</t>
  </si>
  <si>
    <t>MYCTU03949</t>
  </si>
  <si>
    <t>MYCTU03953</t>
  </si>
  <si>
    <t>MYCTU00145</t>
  </si>
  <si>
    <t>MYCTU00236</t>
  </si>
  <si>
    <t>MYCTU00646</t>
  </si>
  <si>
    <t>MYCTU00679</t>
  </si>
  <si>
    <t>MYCTU00817</t>
  </si>
  <si>
    <t>MYCTU00992</t>
  </si>
  <si>
    <t>MYCTU01112</t>
  </si>
  <si>
    <t>MYCTU01174</t>
  </si>
  <si>
    <t>MYCTU01234</t>
  </si>
  <si>
    <t>MYCTU01262</t>
  </si>
  <si>
    <t>MYCTU01299</t>
  </si>
  <si>
    <t>MYCTU02165</t>
  </si>
  <si>
    <t>MYCTU02173</t>
  </si>
  <si>
    <t>MYCTU02388</t>
  </si>
  <si>
    <t>MYCTU02438</t>
  </si>
  <si>
    <t>MYCTU02741</t>
  </si>
  <si>
    <t>MYCTU02754</t>
  </si>
  <si>
    <t>MYCTU02977</t>
  </si>
  <si>
    <t>MYCTU03023</t>
  </si>
  <si>
    <t>MYCTU03145</t>
  </si>
  <si>
    <t>MYCTU03269</t>
  </si>
  <si>
    <t>MYCTU03338</t>
  </si>
  <si>
    <t>MYCTU03422</t>
  </si>
  <si>
    <t>MYCTU00498</t>
  </si>
  <si>
    <t xml:space="preserve">MYCTU00763 </t>
  </si>
  <si>
    <t xml:space="preserve">MYCTU01726 </t>
  </si>
  <si>
    <t xml:space="preserve">MYCTU03338 </t>
  </si>
  <si>
    <t xml:space="preserve">MYCTU03799 </t>
  </si>
  <si>
    <t>MYCTU03924</t>
  </si>
  <si>
    <t>I6Y482_MYCTU</t>
  </si>
  <si>
    <t>P9WFX3</t>
  </si>
  <si>
    <t>P9WNW3</t>
  </si>
  <si>
    <t>I6Y551_MYCTU</t>
  </si>
  <si>
    <t>P9WKM1</t>
  </si>
  <si>
    <t>O33198_MYCTU</t>
  </si>
  <si>
    <t>I6XWJ8_MYCTU</t>
  </si>
  <si>
    <t>P9WJ83</t>
  </si>
  <si>
    <t>P9WHK7</t>
  </si>
  <si>
    <t>I6X235_MYCTU</t>
  </si>
  <si>
    <t>P9WKD9</t>
  </si>
  <si>
    <t>O53859</t>
  </si>
  <si>
    <t>P9WKL9</t>
  </si>
  <si>
    <t>P9WPK7</t>
  </si>
  <si>
    <t>P9WF33</t>
  </si>
  <si>
    <t>O07730_MYCTU</t>
  </si>
  <si>
    <t>P9WQ11</t>
  </si>
  <si>
    <t>O69661_MYCTU</t>
  </si>
  <si>
    <t>P71888_MYCTU</t>
  </si>
  <si>
    <t>P9WLT3</t>
  </si>
  <si>
    <t>P9WGL1</t>
  </si>
  <si>
    <t>O53892_MYCTU</t>
  </si>
  <si>
    <t>O06144_MYCTU</t>
  </si>
  <si>
    <t>P94983_MYCTU</t>
  </si>
  <si>
    <t>O06543_MYCTU</t>
  </si>
  <si>
    <t>P9WI19</t>
  </si>
  <si>
    <t>P9WI33</t>
  </si>
  <si>
    <t>P9WI17</t>
  </si>
  <si>
    <t>O33206_MYCTU</t>
  </si>
  <si>
    <t>P9WNU5</t>
  </si>
  <si>
    <t>P71917_MYCTU</t>
  </si>
  <si>
    <t>Q79FU2</t>
  </si>
  <si>
    <t>I6Y4Z9_MYCTU</t>
  </si>
  <si>
    <t>I6XHY3_MYCTU</t>
  </si>
  <si>
    <t>P9WGM3</t>
  </si>
  <si>
    <t>O07738_MYCTU</t>
  </si>
  <si>
    <t>P9WLT1</t>
  </si>
  <si>
    <t>O33208_MYCTU</t>
  </si>
  <si>
    <t>P71892_MYCTU</t>
  </si>
  <si>
    <t>P9WHQ7</t>
  </si>
  <si>
    <t>P9WNL3</t>
  </si>
  <si>
    <t>I6Y8V2_MYCTU</t>
  </si>
  <si>
    <t>O69678_MYCTU</t>
  </si>
  <si>
    <t>P9WFQ1</t>
  </si>
  <si>
    <t>O07740_MYCTU</t>
  </si>
  <si>
    <t>P9WPY9</t>
  </si>
  <si>
    <t>P9WQB3</t>
  </si>
  <si>
    <t>I6XA34_MYCTU</t>
  </si>
  <si>
    <t>O07741_MYCTU</t>
  </si>
  <si>
    <t>P9WKR1</t>
  </si>
  <si>
    <t>O06152_MYCTU</t>
  </si>
  <si>
    <t>L7N652_MYCTU</t>
  </si>
  <si>
    <t>P9WLD3</t>
  </si>
  <si>
    <t>O05904_MYCTU</t>
  </si>
  <si>
    <t>P9WPC9</t>
  </si>
  <si>
    <t>P9WFU3</t>
  </si>
  <si>
    <t>P9WPT7</t>
  </si>
  <si>
    <t>I6YCR8_MYCTU</t>
  </si>
  <si>
    <t>P94996_MYCTU</t>
  </si>
  <si>
    <t>I6Y4Y1_MYCTU</t>
  </si>
  <si>
    <t>O06539_MYCTU</t>
  </si>
  <si>
    <t>P9WJX5</t>
  </si>
  <si>
    <t>P9WPF5</t>
  </si>
  <si>
    <t>O69658_MYCTU</t>
  </si>
  <si>
    <t>P9WJX3</t>
  </si>
  <si>
    <t>I6XCB2_MYCTU</t>
  </si>
  <si>
    <t>O06540_MYCTU</t>
  </si>
  <si>
    <t>P9WNX5</t>
  </si>
  <si>
    <t>O06538_MYCTU</t>
  </si>
  <si>
    <t>P9WPA7</t>
  </si>
  <si>
    <t>P9WFY3</t>
  </si>
  <si>
    <t>P9WHQ1</t>
  </si>
  <si>
    <t>P95233_MYCTU</t>
  </si>
  <si>
    <t>O06270_MYCTU</t>
  </si>
  <si>
    <t>P9WPZ3</t>
  </si>
  <si>
    <t>P9WPG5</t>
  </si>
  <si>
    <t>I6X9Y7_MYCTU</t>
  </si>
  <si>
    <t>O69671</t>
  </si>
  <si>
    <t>O69708_MYCTU</t>
  </si>
  <si>
    <t>P71898_MYCTU</t>
  </si>
  <si>
    <t>P9WI29</t>
  </si>
  <si>
    <t>O06154_MYCTU</t>
  </si>
  <si>
    <t>I6Y4V6_MYCTU</t>
  </si>
  <si>
    <t>O06141_MYCTU</t>
  </si>
  <si>
    <t>P9WJ05</t>
  </si>
  <si>
    <t>P9WKQ7</t>
  </si>
  <si>
    <t>P9WQ73</t>
  </si>
  <si>
    <t>Q79FE9_MYCTU</t>
  </si>
  <si>
    <t>O86331_MYCTU</t>
  </si>
  <si>
    <t>P71894_MYCTU</t>
  </si>
  <si>
    <t>O53830_MYCTU</t>
  </si>
  <si>
    <t>P9WH91</t>
  </si>
  <si>
    <t>O05900_MYCTU</t>
  </si>
  <si>
    <t>P9WPE3</t>
  </si>
  <si>
    <t>P9WKP3</t>
  </si>
  <si>
    <t>O07732_MYCTU</t>
  </si>
  <si>
    <t>P9WLB9</t>
  </si>
  <si>
    <t>I6Y4U0_MYCTU</t>
  </si>
  <si>
    <t>P9WLD5</t>
  </si>
  <si>
    <t>I6YCQ7_MYCTU</t>
  </si>
  <si>
    <t>P71737_MYCTU</t>
  </si>
  <si>
    <t>P9WPA9</t>
  </si>
  <si>
    <t>P9WFA9</t>
  </si>
  <si>
    <t>P9WGQ3</t>
  </si>
  <si>
    <t>L7N688_MYCTU</t>
  </si>
  <si>
    <t>O69668</t>
  </si>
  <si>
    <t>O53929_MYCTU</t>
  </si>
  <si>
    <t>P94978_MYCTU</t>
  </si>
  <si>
    <t>P9WPA3</t>
  </si>
  <si>
    <t>O86372_MYCTU</t>
  </si>
  <si>
    <t>I6Y936_MYCTU</t>
  </si>
  <si>
    <t>P9WLC1</t>
  </si>
  <si>
    <t>P71976_MYCTU</t>
  </si>
  <si>
    <t>P71977_MYCTU</t>
  </si>
  <si>
    <t>P9WLB5</t>
  </si>
  <si>
    <t>P9WPR7</t>
  </si>
  <si>
    <t>P9WKM9</t>
  </si>
  <si>
    <t>Q79FL8</t>
  </si>
  <si>
    <t>P9WLC3</t>
  </si>
  <si>
    <t>P9WHR9</t>
  </si>
  <si>
    <t>P9WK39</t>
  </si>
  <si>
    <t>I6YCP7_MYCTU</t>
  </si>
  <si>
    <t>P9WJG7</t>
  </si>
  <si>
    <t>P9WFA3</t>
  </si>
  <si>
    <t>P9WHL5</t>
  </si>
  <si>
    <t>P9WJ53</t>
  </si>
  <si>
    <t>P71980_MYCTU</t>
  </si>
  <si>
    <t>P9WKM7</t>
  </si>
  <si>
    <t>P71981_MYCTU</t>
  </si>
  <si>
    <t>P9WKM5</t>
  </si>
  <si>
    <t>P9WPZ7</t>
  </si>
  <si>
    <t>P9WH43</t>
  </si>
  <si>
    <t>P71982_MYCTU</t>
  </si>
  <si>
    <t>I6YGW6_MYCTU</t>
  </si>
  <si>
    <t>P71983_MYCTU</t>
  </si>
  <si>
    <t>P71984_MYCTU</t>
  </si>
  <si>
    <t>P71986_MYCTU</t>
  </si>
  <si>
    <t>P9WFH9</t>
  </si>
  <si>
    <t>P9WJI1</t>
  </si>
  <si>
    <t>L0T905</t>
  </si>
  <si>
    <t>P9WJ07</t>
  </si>
  <si>
    <t>O05910_MYCTU</t>
  </si>
  <si>
    <t>P9WKP9</t>
  </si>
  <si>
    <t>O69697_MYCTU</t>
  </si>
  <si>
    <t>P71988_MYCTU</t>
  </si>
  <si>
    <t>P9WJG5</t>
  </si>
  <si>
    <t>P9WNX7</t>
  </si>
  <si>
    <t>P9WMF1</t>
  </si>
  <si>
    <t>P9WKP5</t>
  </si>
  <si>
    <t>I6WZK7</t>
  </si>
  <si>
    <t>P9WPD5</t>
  </si>
  <si>
    <t>P9WKQ1</t>
  </si>
  <si>
    <t>P71990_MYCTU</t>
  </si>
  <si>
    <t>P9WLS7</t>
  </si>
  <si>
    <t>P9WJQ1</t>
  </si>
  <si>
    <t>P9WLS9</t>
  </si>
  <si>
    <t>P9WLS3</t>
  </si>
  <si>
    <t>I6Y469_MYCTU</t>
  </si>
  <si>
    <t>O53857</t>
  </si>
  <si>
    <t>I6Y464_MYCTU</t>
  </si>
  <si>
    <t>I6XA42_MYCTU</t>
  </si>
  <si>
    <t>I6X849_MYCTU</t>
  </si>
  <si>
    <t>P9WPX3</t>
  </si>
  <si>
    <t>O69670</t>
  </si>
  <si>
    <t>P9WNG1</t>
  </si>
  <si>
    <t>P9WJ31</t>
  </si>
  <si>
    <t>P9WMG1</t>
  </si>
  <si>
    <t>I6Y4C7_MYCTU</t>
  </si>
  <si>
    <t>I6XI06_MYCTU</t>
  </si>
  <si>
    <t>P9WKM3</t>
  </si>
  <si>
    <t>P9WJY7</t>
  </si>
  <si>
    <t>O06278_MYCTU</t>
  </si>
  <si>
    <t>I6X7X3_MYCTU</t>
  </si>
  <si>
    <t>O33271_MYCTU</t>
  </si>
  <si>
    <t>O06787_MYCTU</t>
  </si>
  <si>
    <t>P9WQG3</t>
  </si>
  <si>
    <t>P72036_MYCTU</t>
  </si>
  <si>
    <t>P95279</t>
  </si>
  <si>
    <t>O33194</t>
  </si>
  <si>
    <t>P9WKL7</t>
  </si>
  <si>
    <t>P9WGD1</t>
  </si>
  <si>
    <t>I6YGU1_MYCTU</t>
  </si>
  <si>
    <t>O07721_MYCTU</t>
  </si>
  <si>
    <t>P9WG27</t>
  </si>
  <si>
    <t>O07745_MYCTU</t>
  </si>
  <si>
    <t>P9WKQ9</t>
  </si>
  <si>
    <t>P9WIK3</t>
  </si>
  <si>
    <t>P9WJM7</t>
  </si>
  <si>
    <t>P9WI89</t>
  </si>
  <si>
    <t>I6XWA9_MYCTU</t>
  </si>
  <si>
    <t>P9WPS3</t>
  </si>
  <si>
    <t>I6X9X6_MYCTU</t>
  </si>
  <si>
    <t>O06798_MYCTU</t>
  </si>
  <si>
    <t>P71733_MYCTU</t>
  </si>
  <si>
    <t>Q79FS5_MYCTU</t>
  </si>
  <si>
    <t>O05833_MYCTU</t>
  </si>
  <si>
    <t>P71897_MYCTU</t>
  </si>
  <si>
    <t>P9WMM3</t>
  </si>
  <si>
    <t>P71896_MYCTU</t>
  </si>
  <si>
    <t>O69709_MYCTU</t>
  </si>
  <si>
    <t>Q79FU3</t>
  </si>
  <si>
    <t>O53839_MYCTU</t>
  </si>
  <si>
    <t>P9WHU9</t>
  </si>
  <si>
    <t>P9WLB7</t>
  </si>
  <si>
    <t>O07739_MYCTU</t>
  </si>
  <si>
    <t>P9WI95</t>
  </si>
  <si>
    <t>O69695_MYCTU</t>
  </si>
  <si>
    <t>I6Y8U3_MYCTU</t>
  </si>
  <si>
    <t>I6X9T8_MYCTU</t>
  </si>
  <si>
    <t>P9WI75</t>
  </si>
  <si>
    <t>P9WLC7</t>
  </si>
  <si>
    <t>P9WPZ9</t>
  </si>
  <si>
    <t>P9WQH9</t>
  </si>
  <si>
    <t>P9WPK1</t>
  </si>
  <si>
    <t>O07728_MYCTU</t>
  </si>
  <si>
    <t>Q50662_MYCTU</t>
  </si>
  <si>
    <t>P9WFU1</t>
  </si>
  <si>
    <t>P9WI77</t>
  </si>
  <si>
    <t>P9WKQ5</t>
  </si>
  <si>
    <t>P9WIU5</t>
  </si>
  <si>
    <t>P94979_MYCTU</t>
  </si>
  <si>
    <t>P72005_MYCTU</t>
  </si>
  <si>
    <t>O06145_MYCTU</t>
  </si>
  <si>
    <t>P9WLC5</t>
  </si>
  <si>
    <t>P9WFY1</t>
  </si>
  <si>
    <t>P9WK93</t>
  </si>
  <si>
    <t>O06128_MYCTU</t>
  </si>
  <si>
    <t>P9WFX7</t>
  </si>
  <si>
    <t>P96353_MYCTU</t>
  </si>
  <si>
    <t>I6YCP0_MYCTU</t>
  </si>
  <si>
    <t>O86358_MYCTU</t>
  </si>
  <si>
    <t>P71744_MYCTU</t>
  </si>
  <si>
    <t>P9WP73</t>
  </si>
  <si>
    <t>P71745_MYCTU</t>
  </si>
  <si>
    <t>P71757_MYCTU</t>
  </si>
  <si>
    <t>P71749_MYCTU</t>
  </si>
  <si>
    <t>P71725</t>
  </si>
  <si>
    <t>P71746_MYCTU</t>
  </si>
  <si>
    <t>O69654_MYCTU</t>
  </si>
  <si>
    <t>P9WHI3</t>
  </si>
  <si>
    <t>P71540_MYCTU</t>
  </si>
  <si>
    <t>P9WKK5</t>
  </si>
  <si>
    <t>P72007_MYCTU</t>
  </si>
  <si>
    <t>O65934</t>
  </si>
  <si>
    <t>P9WP49</t>
  </si>
  <si>
    <t>O06789_MYCTU</t>
  </si>
  <si>
    <t>O06376_MYCTU</t>
  </si>
  <si>
    <t>I6X811_MYCTU</t>
  </si>
  <si>
    <t>P9WGJ1</t>
  </si>
  <si>
    <t>I6Y498_MYCTU</t>
  </si>
  <si>
    <t>O69702_MYCTU</t>
  </si>
  <si>
    <t>P9WKX7</t>
  </si>
  <si>
    <t>P9WF39</t>
  </si>
  <si>
    <t>O69689_MYCTU</t>
  </si>
  <si>
    <t>O65935_MYCTU</t>
  </si>
  <si>
    <t>I6YGX9_MYCTU</t>
  </si>
  <si>
    <t>O06367_MYCTU</t>
  </si>
  <si>
    <t>P9WIG5</t>
  </si>
  <si>
    <t>P9WP65</t>
  </si>
  <si>
    <t>Q79FU0</t>
  </si>
  <si>
    <t>P9WKN1</t>
  </si>
  <si>
    <t>I6Y4V2_MYCTU</t>
  </si>
  <si>
    <t>P95286_MYCTU</t>
  </si>
  <si>
    <t>P9WQG7</t>
  </si>
  <si>
    <t>Q79FK6</t>
  </si>
  <si>
    <t>P9WIP1</t>
  </si>
  <si>
    <t>P9WKC7</t>
  </si>
  <si>
    <t>P9WME7</t>
  </si>
  <si>
    <t>O05575_MYCTU</t>
  </si>
  <si>
    <t>I6X0A7_MYCTU</t>
  </si>
  <si>
    <t>P9WNZ5</t>
  </si>
  <si>
    <t>P9WMC9</t>
  </si>
  <si>
    <t>O05576_MYCTU</t>
  </si>
  <si>
    <t>O05573_MYCTU</t>
  </si>
  <si>
    <t>P95284_MYCTU</t>
  </si>
  <si>
    <t>P9WNC5</t>
  </si>
  <si>
    <t>P9WN57</t>
  </si>
  <si>
    <t>P9WNQ9</t>
  </si>
  <si>
    <t>I6Y8Y8_MYCTU</t>
  </si>
  <si>
    <t>O53842_MYCTU</t>
  </si>
  <si>
    <t>O05574_MYCTU</t>
  </si>
  <si>
    <t>O06378_MYCTU</t>
  </si>
  <si>
    <t>P95289_MYCTU</t>
  </si>
  <si>
    <t>O86370_MYCTU</t>
  </si>
  <si>
    <t>O53836_MYCTU</t>
  </si>
  <si>
    <t>O05572_MYCTU</t>
  </si>
  <si>
    <t>O53848_MYCTU</t>
  </si>
  <si>
    <t>P9WG35</t>
  </si>
  <si>
    <t>P9WFF1</t>
  </si>
  <si>
    <t>O53837_MYCTU</t>
  </si>
  <si>
    <t>P9WNT9</t>
  </si>
  <si>
    <t>Q79FI9</t>
  </si>
  <si>
    <t>O53900_MYCTU</t>
  </si>
  <si>
    <t>P9WQK1</t>
  </si>
  <si>
    <t>P9WPY7</t>
  </si>
  <si>
    <t>P9WGT7</t>
  </si>
  <si>
    <t>O33177_MYCTU</t>
  </si>
  <si>
    <t>P9WJN5</t>
  </si>
  <si>
    <t>Q79FV6_MYCTU</t>
  </si>
  <si>
    <t>P95164_MYCTU</t>
  </si>
  <si>
    <t>P9WP41</t>
  </si>
  <si>
    <t>O06797_MYCTU</t>
  </si>
  <si>
    <t>I6WZI4_MYCTU</t>
  </si>
  <si>
    <t>O53838</t>
  </si>
  <si>
    <t>O06633_MYCTU</t>
  </si>
  <si>
    <t>P9WJE1</t>
  </si>
  <si>
    <t>O53897_MYCTU</t>
  </si>
  <si>
    <t>P95280</t>
  </si>
  <si>
    <t>P9WNS7</t>
  </si>
  <si>
    <t>I6YGR2_MYCTU</t>
  </si>
  <si>
    <t>O53896_MYCTU</t>
  </si>
  <si>
    <t>L0TGF0</t>
  </si>
  <si>
    <t>O05581</t>
  </si>
  <si>
    <t>O05580_MYCTU</t>
  </si>
  <si>
    <t>I6WZS8_MYCTU</t>
  </si>
  <si>
    <t>I6Y4U9_MYCTU</t>
  </si>
  <si>
    <t>O69703_MYCTU</t>
  </si>
  <si>
    <t>Q79FV7_MYCTU</t>
  </si>
  <si>
    <t>I6YC03</t>
  </si>
  <si>
    <t>O05579_MYCTU</t>
  </si>
  <si>
    <t>P95281_MYCTU</t>
  </si>
  <si>
    <t>P9WFG9</t>
  </si>
  <si>
    <t>P9WJ63</t>
  </si>
  <si>
    <t>Q79FW0_MYCTU</t>
  </si>
  <si>
    <t>O05578_MYCTU</t>
  </si>
  <si>
    <t>P9WN87</t>
  </si>
  <si>
    <t>I6X9V3_MYCTU</t>
  </si>
  <si>
    <t>L0TAY1_MYCTU</t>
  </si>
  <si>
    <t>P9WJQ7</t>
  </si>
  <si>
    <t>P71552_MYCTU</t>
  </si>
  <si>
    <t>P9WHM7</t>
  </si>
  <si>
    <t>P9WHM5</t>
  </si>
  <si>
    <t>P9WKN3</t>
  </si>
  <si>
    <t>P9WG53</t>
  </si>
  <si>
    <t>I6XWB9_MYCTU</t>
  </si>
  <si>
    <t>P9WIR9</t>
  </si>
  <si>
    <t>P9WKP1</t>
  </si>
  <si>
    <t>O53874_MYCTU</t>
  </si>
  <si>
    <t>P9WFE7</t>
  </si>
  <si>
    <t>O53962_MYCTU</t>
  </si>
  <si>
    <t>O53850_MYCTU</t>
  </si>
  <si>
    <t>O69711</t>
  </si>
  <si>
    <t>P9WKN5</t>
  </si>
  <si>
    <t>P9WNY7</t>
  </si>
  <si>
    <t>P9WLP7</t>
  </si>
  <si>
    <t>O33181_MYCTU</t>
  </si>
  <si>
    <t>O53873_MYCTU</t>
  </si>
  <si>
    <t>P9WGC7</t>
  </si>
  <si>
    <t>P9WFU7</t>
  </si>
  <si>
    <t>P9WLR9</t>
  </si>
  <si>
    <t>P9WJR1</t>
  </si>
  <si>
    <t>P94982_MYCTU</t>
  </si>
  <si>
    <t>P95277_MYCTU</t>
  </si>
  <si>
    <t>P9WGC5</t>
  </si>
  <si>
    <t>P0CG96</t>
  </si>
  <si>
    <t>O06796_MYCTU</t>
  </si>
  <si>
    <t>P95283</t>
  </si>
  <si>
    <t>P71560_MYCTU</t>
  </si>
  <si>
    <t>I6YBN6_MYCTU</t>
  </si>
  <si>
    <t>I6WZH9_MYCTU</t>
  </si>
  <si>
    <t>P9WMQ1</t>
  </si>
  <si>
    <t>P9WNZ7</t>
  </si>
  <si>
    <t>Q79FK4_MYCTU</t>
  </si>
  <si>
    <t>L7N662_MYCTU</t>
  </si>
  <si>
    <t>O86351_MYCTU</t>
  </si>
  <si>
    <t>P9WNJ3</t>
  </si>
  <si>
    <t>P9WHF9</t>
  </si>
  <si>
    <t>P9WJ33</t>
  </si>
  <si>
    <t>P9WJE3</t>
  </si>
  <si>
    <t>P9WHC5</t>
  </si>
  <si>
    <t>O69681_MYCTU</t>
  </si>
  <si>
    <t>P9WJJ5</t>
  </si>
  <si>
    <t>O06542_MYCTU</t>
  </si>
  <si>
    <t>P9WIL5</t>
  </si>
  <si>
    <t>I6WZG6_MYCTU</t>
  </si>
  <si>
    <t>P9WHT1</t>
  </si>
  <si>
    <t>P9WIT9</t>
  </si>
  <si>
    <t>I6XHX8_MYCTU</t>
  </si>
  <si>
    <t>P9WI11</t>
  </si>
  <si>
    <t>P9WPD3</t>
  </si>
  <si>
    <t>O06790_MYCTU</t>
  </si>
  <si>
    <t>P71840_MYCTU</t>
  </si>
  <si>
    <t>O53954_MYCTU</t>
  </si>
  <si>
    <t>O06547_MYCTU</t>
  </si>
  <si>
    <t>P9WFC9</t>
  </si>
  <si>
    <t>I6YGV9_MYCTU</t>
  </si>
  <si>
    <t>P9WK97</t>
  </si>
  <si>
    <t>O07182_MYCTU</t>
  </si>
  <si>
    <t>P9WFI1</t>
  </si>
  <si>
    <t>P9WKJ9</t>
  </si>
  <si>
    <t>P9WQD1</t>
  </si>
  <si>
    <t>P71889_MYCTU</t>
  </si>
  <si>
    <t>P9WKA3</t>
  </si>
  <si>
    <t>P9WFM3</t>
  </si>
  <si>
    <t>L0TEV4_MYCTU</t>
  </si>
  <si>
    <t>O07748_MYCTU</t>
  </si>
  <si>
    <t>P9WIC1</t>
  </si>
  <si>
    <t>L7N681_MYCTU</t>
  </si>
  <si>
    <t>P9WJJ1</t>
  </si>
  <si>
    <t>P95275_MYCTU</t>
  </si>
  <si>
    <t>O65936_MYCTU</t>
  </si>
  <si>
    <t>P9WF73</t>
  </si>
  <si>
    <t>P9WI09</t>
  </si>
  <si>
    <t>P9WF47</t>
  </si>
  <si>
    <t>P9WMV1</t>
  </si>
  <si>
    <t>I6YGW9_MYCTU</t>
  </si>
  <si>
    <t>O86332</t>
  </si>
  <si>
    <t>O06133_MYCTU</t>
  </si>
  <si>
    <t>O06132_MYCTU</t>
  </si>
  <si>
    <t>O06135_MYCTU</t>
  </si>
  <si>
    <t>P9WKE5</t>
  </si>
  <si>
    <t>P9WMH3</t>
  </si>
  <si>
    <t>O06137_MYCTU</t>
  </si>
  <si>
    <t>P9WP27</t>
  </si>
  <si>
    <t>O69720_MYCTU</t>
  </si>
  <si>
    <t>P71738_MYCTU</t>
  </si>
  <si>
    <t>P71751_MYCTU</t>
  </si>
  <si>
    <t>O06136_MYCTU</t>
  </si>
  <si>
    <t>O06139_MYCTU</t>
  </si>
  <si>
    <t>O06138_MYCTU</t>
  </si>
  <si>
    <t>P71740_MYCTU</t>
  </si>
  <si>
    <t>O07726_MYCTU</t>
  </si>
  <si>
    <t>P9WIN7</t>
  </si>
  <si>
    <t>P71925_MYCTU</t>
  </si>
  <si>
    <t>Q79FE6_MYCTU</t>
  </si>
  <si>
    <t>O06586_MYCTU</t>
  </si>
  <si>
    <t>O05823_MYCTU</t>
  </si>
  <si>
    <t>P9WN47</t>
  </si>
  <si>
    <t>O06585_MYCTU</t>
  </si>
  <si>
    <t>O53910_MYCTU</t>
  </si>
  <si>
    <t>P9WPF3</t>
  </si>
  <si>
    <t>O53529_MYCTU</t>
  </si>
  <si>
    <t>O65933_MYCTU</t>
  </si>
  <si>
    <t>P9WPM1</t>
  </si>
  <si>
    <t>P9WMM1</t>
  </si>
  <si>
    <t>P9WID9</t>
  </si>
  <si>
    <t>P71926_MYCTU</t>
  </si>
  <si>
    <t>P9WFE5</t>
  </si>
  <si>
    <t>P9WN69</t>
  </si>
  <si>
    <t>O69722_MYCTU</t>
  </si>
  <si>
    <t>P9WKV7</t>
  </si>
  <si>
    <t>P9WHV1</t>
  </si>
  <si>
    <t>L7N656_MYCTU</t>
  </si>
  <si>
    <t>O69663_MYCTU</t>
  </si>
  <si>
    <t>P9WQI9</t>
  </si>
  <si>
    <t>I6YCN3_MYCTU</t>
  </si>
  <si>
    <t>P9WI07</t>
  </si>
  <si>
    <t>P9WPI1</t>
  </si>
  <si>
    <t>P9WI15</t>
  </si>
  <si>
    <t>Q79FV4</t>
  </si>
  <si>
    <t>P9WLS1</t>
  </si>
  <si>
    <t>P9WFG1</t>
  </si>
  <si>
    <t>Q50616_MYCTU</t>
  </si>
  <si>
    <t>I6Y941_MYCTU</t>
  </si>
  <si>
    <t>O53863_MYCTU</t>
  </si>
  <si>
    <t>P9WIF5</t>
  </si>
  <si>
    <t>O06793_MYCTU</t>
  </si>
  <si>
    <t>O06363_MYCTU</t>
  </si>
  <si>
    <t>I6XWE5_MYCTU</t>
  </si>
  <si>
    <t>P9WKB9</t>
  </si>
  <si>
    <t>I6WZS4_MYCTU</t>
  </si>
  <si>
    <t>O86346_MYCTU</t>
  </si>
  <si>
    <t>P9WNV3</t>
  </si>
  <si>
    <t>I6X831_MYCTU</t>
  </si>
  <si>
    <t>I6Y560_MYCTU</t>
  </si>
  <si>
    <t>I6YCS6_MYCTU</t>
  </si>
  <si>
    <t>O53907</t>
  </si>
  <si>
    <t>I6XWK6_MYCTU</t>
  </si>
  <si>
    <t>P9WIZ5</t>
  </si>
  <si>
    <t>I6Y946_MYCTU</t>
  </si>
  <si>
    <t>P9WGQ5</t>
  </si>
  <si>
    <t>P9WPA1</t>
  </si>
  <si>
    <t>P9WJQ3</t>
  </si>
  <si>
    <t>P9WFU9</t>
  </si>
  <si>
    <t>P9WG37</t>
  </si>
  <si>
    <t>I6YCQ4_MYCTU</t>
  </si>
  <si>
    <t>O69662_MYCTU</t>
  </si>
  <si>
    <t>P71916_MYCTU</t>
  </si>
  <si>
    <t>P9WIP7</t>
  </si>
  <si>
    <t>O69723_MYCTU</t>
  </si>
  <si>
    <t>I6XI16_MYCTU</t>
  </si>
  <si>
    <t>O06279_MYCTU</t>
  </si>
  <si>
    <t>I6XI14_MYCTU</t>
  </si>
  <si>
    <t>P9WG05</t>
  </si>
  <si>
    <t>O69719_MYCTU</t>
  </si>
  <si>
    <t>I6Y4C4_MYCTU</t>
  </si>
  <si>
    <t>O53953_MYCTU</t>
  </si>
  <si>
    <t>P9WI05</t>
  </si>
  <si>
    <t>O07222_MYCTU</t>
  </si>
  <si>
    <t>O53443_MYCTU</t>
  </si>
  <si>
    <t>O06554_MYCTU</t>
  </si>
  <si>
    <t>P9WGP3</t>
  </si>
  <si>
    <t>P9WNR9</t>
  </si>
  <si>
    <t>P9WIL3</t>
  </si>
  <si>
    <t>O69712_MYCTU</t>
  </si>
  <si>
    <t>O69652_MYCTU</t>
  </si>
  <si>
    <t>P9WGE1</t>
  </si>
  <si>
    <t>O06364_MYCTU</t>
  </si>
  <si>
    <t>P9WKR3</t>
  </si>
  <si>
    <t>I6Y4D2</t>
  </si>
  <si>
    <t>P9WGM5</t>
  </si>
  <si>
    <t>O06553</t>
  </si>
  <si>
    <t>P9WJ89</t>
  </si>
  <si>
    <t>P95272</t>
  </si>
  <si>
    <t>P9WG49</t>
  </si>
  <si>
    <t>I6YGW2_MYCTU</t>
  </si>
  <si>
    <t>I6Y8X0_MYCTU</t>
  </si>
  <si>
    <t>P9WGT9</t>
  </si>
  <si>
    <t>O69623</t>
  </si>
  <si>
    <t>O53854_MYCTU</t>
  </si>
  <si>
    <t>P9WI35</t>
  </si>
  <si>
    <t>I6Y479_MYCTU</t>
  </si>
  <si>
    <t>O69625_MYCTU</t>
  </si>
  <si>
    <t>I6X7Z3_MYCTU</t>
  </si>
  <si>
    <t>L7N669_MYCTU</t>
  </si>
  <si>
    <t>I6XZC4_MYCTU</t>
  </si>
  <si>
    <t>O69624_MYCTU</t>
  </si>
  <si>
    <t>P9WPM5</t>
  </si>
  <si>
    <t>O69637_MYCTU</t>
  </si>
  <si>
    <t>P9WMT3</t>
  </si>
  <si>
    <t>P9WNP9</t>
  </si>
  <si>
    <t>P9WGR7</t>
  </si>
  <si>
    <t>P95285_MYCTU</t>
  </si>
  <si>
    <t>P9WLP5</t>
  </si>
  <si>
    <t>Q10838_MYCTU</t>
  </si>
  <si>
    <t>O06572_MYCTU</t>
  </si>
  <si>
    <t>P9WII3</t>
  </si>
  <si>
    <t>P9WQF7</t>
  </si>
  <si>
    <t>P9WIE5</t>
  </si>
  <si>
    <t>O07720_MYCTU</t>
  </si>
  <si>
    <t>P9WKP7</t>
  </si>
  <si>
    <t>P94973_MYCTU</t>
  </si>
  <si>
    <t>O07729_MYCTU</t>
  </si>
  <si>
    <t>P9WG07</t>
  </si>
  <si>
    <t>P9WPW7</t>
  </si>
  <si>
    <t>P9WGK7</t>
  </si>
  <si>
    <t>P9WKF7</t>
  </si>
  <si>
    <t>O06149_MYCTU</t>
  </si>
  <si>
    <t>O07751_MYCTU</t>
  </si>
  <si>
    <t>P9WN93</t>
  </si>
  <si>
    <t>P9WQC1</t>
  </si>
  <si>
    <t>P9WQK9</t>
  </si>
  <si>
    <t>P9WGU3</t>
  </si>
  <si>
    <t>P9WLQ7</t>
  </si>
  <si>
    <t>P9WPT1</t>
  </si>
  <si>
    <t>P9WKR9</t>
  </si>
  <si>
    <t>I6Y3Z2_MYCTU</t>
  </si>
  <si>
    <t>P9WHV7</t>
  </si>
  <si>
    <t>O33195_MYCTU</t>
  </si>
  <si>
    <t>O86326_MYCTU</t>
  </si>
  <si>
    <t>O33193_MYCTU</t>
  </si>
  <si>
    <t>P71730_MYCTU</t>
  </si>
  <si>
    <t>P71729_MYCTU</t>
  </si>
  <si>
    <t>P9WFT1</t>
  </si>
  <si>
    <t>P9WKR7</t>
  </si>
  <si>
    <t>O33192</t>
  </si>
  <si>
    <t>P71913_MYCTU</t>
  </si>
  <si>
    <t>O33188_MYCTU</t>
  </si>
  <si>
    <t>P71923_MYCTU</t>
  </si>
  <si>
    <t>P71734_MYCTU</t>
  </si>
  <si>
    <t>I6Y460_MYCTU</t>
  </si>
  <si>
    <t>P9WH41</t>
  </si>
  <si>
    <t>O86327_MYCTU</t>
  </si>
  <si>
    <t>O33189_MYCTU</t>
  </si>
  <si>
    <t>P9WJP7</t>
  </si>
  <si>
    <t>O33186_MYCTU</t>
  </si>
  <si>
    <t>P9WLA9</t>
  </si>
  <si>
    <t>O33187_MYCTU</t>
  </si>
  <si>
    <t>O33183_MYCTU</t>
  </si>
  <si>
    <t>P9WGZ5</t>
  </si>
  <si>
    <t>P9WQK7</t>
  </si>
  <si>
    <t>O33184_MYCTU</t>
  </si>
  <si>
    <t>O33185_MYCTU</t>
  </si>
  <si>
    <t>O53926_MYCTU</t>
  </si>
  <si>
    <t>O33182_MYCTU</t>
  </si>
  <si>
    <t>I6XYM2_MYCTU</t>
  </si>
  <si>
    <t>O53925_MYCTU</t>
  </si>
  <si>
    <t>P9WP05</t>
  </si>
  <si>
    <t>P9WMH5</t>
  </si>
  <si>
    <t>O53923_MYCTU</t>
  </si>
  <si>
    <t>O53920_MYCTU</t>
  </si>
  <si>
    <t>O53921_MYCTU</t>
  </si>
  <si>
    <t>P71728_MYCTU</t>
  </si>
  <si>
    <t>O53918_MYCTU</t>
  </si>
  <si>
    <t>P71924_MYCTU</t>
  </si>
  <si>
    <t>O53919_MYCTU</t>
  </si>
  <si>
    <t>O86371_MYCTU</t>
  </si>
  <si>
    <t>O53917_MYCTU</t>
  </si>
  <si>
    <t>I6X486</t>
  </si>
  <si>
    <t>P95148_MYCTU</t>
  </si>
  <si>
    <t>P95161_MYCTU</t>
  </si>
  <si>
    <t>O69696_MYCTU</t>
  </si>
  <si>
    <t>P9WLQ9</t>
  </si>
  <si>
    <t>I6YBS6_MYCTU</t>
  </si>
  <si>
    <t>I6Y8Z3_MYCTU</t>
  </si>
  <si>
    <t>P9WFE9</t>
  </si>
  <si>
    <t>I6YGT7_MYCTU</t>
  </si>
  <si>
    <t>P9WK17</t>
  </si>
  <si>
    <t>P9WKI3</t>
  </si>
  <si>
    <t>P9WN53</t>
  </si>
  <si>
    <t>P9WQB7</t>
  </si>
  <si>
    <t>P9WLR3</t>
  </si>
  <si>
    <t>P9WLR7</t>
  </si>
  <si>
    <t>P9WN55</t>
  </si>
  <si>
    <t>O69700_MYCTU</t>
  </si>
  <si>
    <t>P95152_MYCTU</t>
  </si>
  <si>
    <t>P9WG13</t>
  </si>
  <si>
    <t>P9WGU1</t>
  </si>
  <si>
    <t>I6WZM9_MYCTU</t>
  </si>
  <si>
    <t>P9WFG3</t>
  </si>
  <si>
    <t>P9WIC7</t>
  </si>
  <si>
    <t>O06380_MYCTU</t>
  </si>
  <si>
    <t>P9WFE3</t>
  </si>
  <si>
    <t>Q79FJ9_MYCTU</t>
  </si>
  <si>
    <t>P9WQL3</t>
  </si>
  <si>
    <t>P9WQN3</t>
  </si>
  <si>
    <t>P9WIM3</t>
  </si>
  <si>
    <t>P9WJA9</t>
  </si>
  <si>
    <t>P95159_MYCTU</t>
  </si>
  <si>
    <t>P9WMS1</t>
  </si>
  <si>
    <t>P9WG39</t>
  </si>
  <si>
    <t>P9WFP3</t>
  </si>
  <si>
    <t>P9WME5</t>
  </si>
  <si>
    <t>P95154_MYCTU</t>
  </si>
  <si>
    <t>Q79FV3_MYCTU</t>
  </si>
  <si>
    <t>P9WLR5</t>
  </si>
  <si>
    <t>P9WFA1</t>
  </si>
  <si>
    <t>P71906_MYCTU</t>
  </si>
  <si>
    <t>P95160_MYCTU</t>
  </si>
  <si>
    <t>P9WMJ5</t>
  </si>
  <si>
    <t>O07755_MYCTU</t>
  </si>
  <si>
    <t>P9WG31</t>
  </si>
  <si>
    <t>P9WJ51</t>
  </si>
  <si>
    <t>I6YGX2_MYCTU</t>
  </si>
  <si>
    <t>P9WLD1</t>
  </si>
  <si>
    <t>P9WND5</t>
  </si>
  <si>
    <t>P9WG09</t>
  </si>
  <si>
    <t>P95147_MYCTU</t>
  </si>
  <si>
    <t>P9WPL9</t>
  </si>
  <si>
    <t>O07747</t>
  </si>
  <si>
    <t>O53177</t>
  </si>
  <si>
    <t>O07752_MYCTU</t>
  </si>
  <si>
    <t>O07750</t>
  </si>
  <si>
    <t>I6XWG2_MYCTU</t>
  </si>
  <si>
    <t>Q79FA1_MYCTU</t>
  </si>
  <si>
    <t>P9WN67</t>
  </si>
  <si>
    <t>O69694_MYCTU</t>
  </si>
  <si>
    <t>P9WPQ9</t>
  </si>
  <si>
    <t>P9WJD7</t>
  </si>
  <si>
    <t>L0TDE1</t>
  </si>
  <si>
    <t>P9WIB9</t>
  </si>
  <si>
    <t>P9WJS1</t>
  </si>
  <si>
    <t>O53871</t>
  </si>
  <si>
    <t>P9WI55</t>
  </si>
  <si>
    <t>O69715_MYCTU</t>
  </si>
  <si>
    <t>P9WJD5</t>
  </si>
  <si>
    <t>O69714_MYCTU</t>
  </si>
  <si>
    <t>O69667_MYCTU</t>
  </si>
  <si>
    <t>I6X827_MYCTU</t>
  </si>
  <si>
    <t>P9WKA5</t>
  </si>
  <si>
    <t>O07749_MYCTU</t>
  </si>
  <si>
    <t>O53868_MYCTU</t>
  </si>
  <si>
    <t>P9WPZ5</t>
  </si>
  <si>
    <t>P9WQP1</t>
  </si>
  <si>
    <t>O07742_MYCTU</t>
  </si>
  <si>
    <t>P9WNI3</t>
  </si>
  <si>
    <t>O07756_MYCTU</t>
  </si>
  <si>
    <t>I6Y8Y0_MYCTU</t>
  </si>
  <si>
    <t>O69690_MYCTU</t>
  </si>
  <si>
    <t>O06381_MYCTU</t>
  </si>
  <si>
    <t>O07754_MYCTU</t>
  </si>
  <si>
    <t>O69704_MYCTU</t>
  </si>
  <si>
    <t>O69699_MYCTU</t>
  </si>
  <si>
    <t>P95146_MYCTU</t>
  </si>
  <si>
    <t>P95145_MYCTU</t>
  </si>
  <si>
    <t>O53872_MYCTU</t>
  </si>
  <si>
    <t>P95151_MYCTU</t>
  </si>
  <si>
    <t>O69693_MYCTU</t>
  </si>
  <si>
    <t>P9WKX9</t>
  </si>
  <si>
    <t>I6XHU7_MYCTU</t>
  </si>
  <si>
    <t>P95144_MYCTU</t>
  </si>
  <si>
    <t>P9WHI7</t>
  </si>
  <si>
    <t>P95150_MYCTU</t>
  </si>
  <si>
    <t>O69717</t>
  </si>
  <si>
    <t>P9WJJ3</t>
  </si>
  <si>
    <t>P9WKX5</t>
  </si>
  <si>
    <t>P9WLP9</t>
  </si>
  <si>
    <t>L0TC46_MYCTU</t>
  </si>
  <si>
    <t>P9WM97</t>
  </si>
  <si>
    <t>P9WN07</t>
  </si>
  <si>
    <t>P9WN71</t>
  </si>
  <si>
    <t>O06574_MYCTU</t>
  </si>
  <si>
    <t>O33179_MYCTU</t>
  </si>
  <si>
    <t>I6Y0L1_MYCTU</t>
  </si>
  <si>
    <t>P9WFX1</t>
  </si>
  <si>
    <t>O06583_MYCTU</t>
  </si>
  <si>
    <t>P9WNP1</t>
  </si>
  <si>
    <t>P9WJR7</t>
  </si>
  <si>
    <t>P9WI13</t>
  </si>
  <si>
    <t>P9WM59</t>
  </si>
  <si>
    <t>O53930_MYCTU</t>
  </si>
  <si>
    <t>P9WKG1</t>
  </si>
  <si>
    <t>P9WND1</t>
  </si>
  <si>
    <t>I6X7Z8_MYCTU</t>
  </si>
  <si>
    <t>P71716_MYCTU</t>
  </si>
  <si>
    <t>P9WG89</t>
  </si>
  <si>
    <t>P9WP75</t>
  </si>
  <si>
    <t>P9WQ63</t>
  </si>
  <si>
    <t>P9WPL1</t>
  </si>
  <si>
    <t>O06359_MYCTU</t>
  </si>
  <si>
    <t>O33178_MYCTU</t>
  </si>
  <si>
    <t>O06582</t>
  </si>
  <si>
    <t>O06277_MYCTU</t>
  </si>
  <si>
    <t>O06578_MYCTU</t>
  </si>
  <si>
    <t>O53937_MYCTU</t>
  </si>
  <si>
    <t>O06569_MYCTU</t>
  </si>
  <si>
    <t>P9WNC7</t>
  </si>
  <si>
    <t>P9WM57</t>
  </si>
  <si>
    <t>P71719_MYCTU</t>
  </si>
  <si>
    <t>O53931_MYCTU</t>
  </si>
  <si>
    <t>O53448_MYCTU</t>
  </si>
  <si>
    <t>P9WK23</t>
  </si>
  <si>
    <t>O69686_MYCTU</t>
  </si>
  <si>
    <t>O86319_MYCTU</t>
  </si>
  <si>
    <t>Q79FK5_MYCTU</t>
  </si>
  <si>
    <t>O86320_MYCTU</t>
  </si>
  <si>
    <t>P71837_MYCTU</t>
  </si>
  <si>
    <t>P71838</t>
  </si>
  <si>
    <t>O53530_MYCTU</t>
  </si>
  <si>
    <t>P71754_MYCTU</t>
  </si>
  <si>
    <t>P71750_MYCTU</t>
  </si>
  <si>
    <t>P9WQ83</t>
  </si>
  <si>
    <t>O50433_MYCTU</t>
  </si>
  <si>
    <t>O53185_MYCTU</t>
  </si>
  <si>
    <t>O33223_MYCTU</t>
  </si>
  <si>
    <t>O05819_MYCTU</t>
  </si>
  <si>
    <t>O07719_MYCTU</t>
  </si>
  <si>
    <t>O53961_MYCTU</t>
  </si>
  <si>
    <t>P9WIQ9</t>
  </si>
  <si>
    <t>O06555_MYCTU</t>
  </si>
  <si>
    <t>O53945</t>
  </si>
  <si>
    <t>P9WNZ9</t>
  </si>
  <si>
    <t>O53943</t>
  </si>
  <si>
    <t>P95278_MYCTU</t>
  </si>
  <si>
    <t>O53846_MYCTU</t>
  </si>
  <si>
    <t>P95270_MYCTU</t>
  </si>
  <si>
    <t>P71915_MYCTU</t>
  </si>
  <si>
    <t>P9WFI3</t>
  </si>
  <si>
    <t>O69692_MYCTU</t>
  </si>
  <si>
    <t>L0T864</t>
  </si>
  <si>
    <t>P9WKN7</t>
  </si>
  <si>
    <t>O06561_MYCTU</t>
  </si>
  <si>
    <t>P71914_MYCTU</t>
  </si>
  <si>
    <t>P9WNS9</t>
  </si>
  <si>
    <t>O53176</t>
  </si>
  <si>
    <t>L7N649_MYCTU</t>
  </si>
  <si>
    <t>P9WIR7</t>
  </si>
  <si>
    <t>P9WN01</t>
  </si>
  <si>
    <t>P9WMT1</t>
  </si>
  <si>
    <t>O53948_MYCTU</t>
  </si>
  <si>
    <t>I6Y0R5</t>
  </si>
  <si>
    <t>P9WJQ9</t>
  </si>
  <si>
    <t>P9WJH7</t>
  </si>
  <si>
    <t>P71912_MYCTU</t>
  </si>
  <si>
    <t>P9WPL3</t>
  </si>
  <si>
    <t>P71718_MYCTU</t>
  </si>
  <si>
    <t>P71922_MYCTU</t>
  </si>
  <si>
    <t>P95290_MYCTU</t>
  </si>
  <si>
    <t>P71905_MYCTU</t>
  </si>
  <si>
    <t>P95287_MYCTU</t>
  </si>
  <si>
    <t>P9WKN9</t>
  </si>
  <si>
    <t>P71568_MYCTU</t>
  </si>
  <si>
    <t>P9WFH7</t>
  </si>
  <si>
    <t>O53173_MYCTU</t>
  </si>
  <si>
    <t>O53963_MYCTU</t>
  </si>
  <si>
    <t>P95291_MYCTU</t>
  </si>
  <si>
    <t>P9WHB3</t>
  </si>
  <si>
    <t>P71538_MYCTU</t>
  </si>
  <si>
    <t>P9WMK3</t>
  </si>
  <si>
    <t>P9WGX1</t>
  </si>
  <si>
    <t>Q79FE8_MYCTU</t>
  </si>
  <si>
    <t>O06302_MYCTU</t>
  </si>
  <si>
    <t>Q79FR5_MYCTU</t>
  </si>
  <si>
    <t>P9WGQ7</t>
  </si>
  <si>
    <t>O53451</t>
  </si>
  <si>
    <t>Q79FE1</t>
  </si>
  <si>
    <t>P9WMJ9</t>
  </si>
  <si>
    <t>O53444_MYCTU</t>
  </si>
  <si>
    <t>P95251</t>
  </si>
  <si>
    <t>O06567_MYCTU</t>
  </si>
  <si>
    <t>P9WF67</t>
  </si>
  <si>
    <t>P9WI83</t>
  </si>
  <si>
    <t>P95253_MYCTU</t>
  </si>
  <si>
    <t>P9WN35</t>
  </si>
  <si>
    <t>O06579_MYCTU</t>
  </si>
  <si>
    <t>P9WIJ7</t>
  </si>
  <si>
    <t>P9WHG7</t>
  </si>
  <si>
    <t>P9WQB5</t>
  </si>
  <si>
    <t>P95256_MYCTU</t>
  </si>
  <si>
    <t>P95257</t>
  </si>
  <si>
    <t>O53445_MYCTU</t>
  </si>
  <si>
    <t>O06581</t>
  </si>
  <si>
    <t>P9WJA7</t>
  </si>
  <si>
    <t>O06575_MYCTU</t>
  </si>
  <si>
    <t>P9WLQ3</t>
  </si>
  <si>
    <t>P9WIP5</t>
  </si>
  <si>
    <t>O06568_MYCTU</t>
  </si>
  <si>
    <t>P9WF99</t>
  </si>
  <si>
    <t>P95262</t>
  </si>
  <si>
    <t>P95263_MYCTU</t>
  </si>
  <si>
    <t>P95264_MYCTU</t>
  </si>
  <si>
    <t>P95266_MYCTU</t>
  </si>
  <si>
    <t>P95267_MYCTU</t>
  </si>
  <si>
    <t>P95268_MYCTU</t>
  </si>
  <si>
    <t>Q6MX50_MYCTU</t>
  </si>
  <si>
    <t>P9WMA7</t>
  </si>
  <si>
    <t>O06534_MYCTU</t>
  </si>
  <si>
    <t>P9WF31</t>
  </si>
  <si>
    <t>O06550_MYCTU</t>
  </si>
  <si>
    <t>O50427_MYCTU</t>
  </si>
  <si>
    <t>P9WFP1</t>
  </si>
  <si>
    <t>L7N693_MYCTU</t>
  </si>
  <si>
    <t>O06552_MYCTU</t>
  </si>
  <si>
    <t>P9WHB5</t>
  </si>
  <si>
    <t>P9WKE3</t>
  </si>
  <si>
    <t>O06551_MYCTU</t>
  </si>
  <si>
    <t>P9WNW1</t>
  </si>
  <si>
    <t>P9WJN3</t>
  </si>
  <si>
    <t>P9WIA3</t>
  </si>
  <si>
    <t>P9WIH9</t>
  </si>
  <si>
    <t>P9WNI5</t>
  </si>
  <si>
    <t>P9WQP7</t>
  </si>
  <si>
    <t>P9WF29</t>
  </si>
  <si>
    <t>O05294_MYCTU</t>
  </si>
  <si>
    <t>P9WKF1</t>
  </si>
  <si>
    <t>P9WN85</t>
  </si>
  <si>
    <t>P9WMM7</t>
  </si>
  <si>
    <t>P95231</t>
  </si>
  <si>
    <t>O33224_MYCTU</t>
  </si>
  <si>
    <t>O86315_MYCTU</t>
  </si>
  <si>
    <t>O53407_MYCTU</t>
  </si>
  <si>
    <t>P9WP55</t>
  </si>
  <si>
    <t>O05828_MYCTU</t>
  </si>
  <si>
    <t>P95234_MYCTU</t>
  </si>
  <si>
    <t>I6YA00_MYCTU</t>
  </si>
  <si>
    <t>O06577_MYCTU</t>
  </si>
  <si>
    <t>O06576_MYCTU</t>
  </si>
  <si>
    <t>P9WNV7</t>
  </si>
  <si>
    <t>O06541_MYCTU</t>
  </si>
  <si>
    <t>O53178_MYCTU</t>
  </si>
  <si>
    <t>P9WGG3</t>
  </si>
  <si>
    <t>P9WNK9</t>
  </si>
  <si>
    <t>O53902_MYCTU</t>
  </si>
  <si>
    <t>P9WK75</t>
  </si>
  <si>
    <t>O53720_MYCTU</t>
  </si>
  <si>
    <t>O50434_MYCTU</t>
  </si>
  <si>
    <t>P95197_MYCTU</t>
  </si>
  <si>
    <t>P9WJU9</t>
  </si>
  <si>
    <t>P9WKG7</t>
  </si>
  <si>
    <t>O05598</t>
  </si>
  <si>
    <t>P9WGU7</t>
  </si>
  <si>
    <t>P9WHN7</t>
  </si>
  <si>
    <t>O06563_MYCTU</t>
  </si>
  <si>
    <t>O05589_MYCTU</t>
  </si>
  <si>
    <t>O05296_MYCTU</t>
  </si>
  <si>
    <t>P96375_MYCTU</t>
  </si>
  <si>
    <t>O05582_MYCTU</t>
  </si>
  <si>
    <t>Q79FR3</t>
  </si>
  <si>
    <t>P9WGN1</t>
  </si>
  <si>
    <t>O08343</t>
  </si>
  <si>
    <t>P9WG29</t>
  </si>
  <si>
    <t>P9WFU5</t>
  </si>
  <si>
    <t>P9WNJ7</t>
  </si>
  <si>
    <t>P96379</t>
  </si>
  <si>
    <t>O50431_MYCTU</t>
  </si>
  <si>
    <t>O50444_MYCTU</t>
  </si>
  <si>
    <t>P96381_MYCTU</t>
  </si>
  <si>
    <t>O50442_MYCTU</t>
  </si>
  <si>
    <t>O50443_MYCTU</t>
  </si>
  <si>
    <t>P96376_MYCTU</t>
  </si>
  <si>
    <t>P96354_MYCTU</t>
  </si>
  <si>
    <t>P9WP77</t>
  </si>
  <si>
    <t>P9WNL1</t>
  </si>
  <si>
    <t>O50440</t>
  </si>
  <si>
    <t>O86318_MYCTU</t>
  </si>
  <si>
    <t>P9WQ49</t>
  </si>
  <si>
    <t>P9WK59</t>
  </si>
  <si>
    <t>P9WJU1</t>
  </si>
  <si>
    <t>P9WMN3</t>
  </si>
  <si>
    <t>P9WIK5</t>
  </si>
  <si>
    <t>L7N675</t>
  </si>
  <si>
    <t>O05295_MYCTU</t>
  </si>
  <si>
    <t>O05306</t>
  </si>
  <si>
    <t>P96378_MYCTU</t>
  </si>
  <si>
    <t>P9WMQ5</t>
  </si>
  <si>
    <t>P9WGH3</t>
  </si>
  <si>
    <t>O50432_MYCTU</t>
  </si>
  <si>
    <t>O50430_MYCTU</t>
  </si>
  <si>
    <t>O50435_MYCTU</t>
  </si>
  <si>
    <t>P9WGL3</t>
  </si>
  <si>
    <t>P9WMW9</t>
  </si>
  <si>
    <t>O05304_MYCTU</t>
  </si>
  <si>
    <t>O05301_MYCTU</t>
  </si>
  <si>
    <t>P9WP21</t>
  </si>
  <si>
    <t>P96374_MYCTU</t>
  </si>
  <si>
    <t>P9WNJ5</t>
  </si>
  <si>
    <t>I6Y5H3_MYCTU</t>
  </si>
  <si>
    <t>P60230</t>
  </si>
  <si>
    <t>O69729</t>
  </si>
  <si>
    <t>O69728_MYCTU</t>
  </si>
  <si>
    <t>P9WK61</t>
  </si>
  <si>
    <t>O69727_MYCTU</t>
  </si>
  <si>
    <t>O69730</t>
  </si>
  <si>
    <t>P9WFH5</t>
  </si>
  <si>
    <t>P72035_MYCTU</t>
  </si>
  <si>
    <t>P72038_MYCTU</t>
  </si>
  <si>
    <t>P72037_MYCTU</t>
  </si>
  <si>
    <t>P9WML5</t>
  </si>
  <si>
    <t>P75019_MYCTU</t>
  </si>
  <si>
    <t>P72045_MYCTU</t>
  </si>
  <si>
    <t>P9WKW9</t>
  </si>
  <si>
    <t>P9WMS9</t>
  </si>
  <si>
    <t>P72043_MYCTU</t>
  </si>
  <si>
    <t>P72049_MYCTU</t>
  </si>
  <si>
    <t>P9WNL5</t>
  </si>
  <si>
    <t>P72047_MYCTU</t>
  </si>
  <si>
    <t>P9WMX3</t>
  </si>
  <si>
    <t>P9WQ67</t>
  </si>
  <si>
    <t>P72050_MYCTU</t>
  </si>
  <si>
    <t>P9WFH3</t>
  </si>
  <si>
    <t>P9WKX1</t>
  </si>
  <si>
    <t>P9WKW7</t>
  </si>
  <si>
    <t>P9WQN7</t>
  </si>
  <si>
    <t>O53577_MYCTU</t>
  </si>
  <si>
    <t>P9WNL9</t>
  </si>
  <si>
    <t>P9WGS9</t>
  </si>
  <si>
    <t>P9WJF1</t>
  </si>
  <si>
    <t>P9WNL7</t>
  </si>
  <si>
    <t>P9WN03</t>
  </si>
  <si>
    <t>P72062_MYCTU</t>
  </si>
  <si>
    <t>P9WFR5</t>
  </si>
  <si>
    <t>O53580</t>
  </si>
  <si>
    <t>O53578_MYCTU</t>
  </si>
  <si>
    <t>P9WQP3</t>
  </si>
  <si>
    <t>I6X8D2_MYCTU</t>
  </si>
  <si>
    <t>P9WI53</t>
  </si>
  <si>
    <t>O53581_MYCTU</t>
  </si>
  <si>
    <t>O53585</t>
  </si>
  <si>
    <t>Q79F96_MYCTU</t>
  </si>
  <si>
    <t>O53582</t>
  </si>
  <si>
    <t>P9WIQ7</t>
  </si>
  <si>
    <t>P9WIK7</t>
  </si>
  <si>
    <t>O07802</t>
  </si>
  <si>
    <t>P9WIQ1</t>
  </si>
  <si>
    <t>L7N680_MYCTU</t>
  </si>
  <si>
    <t>O07806_MYCTU</t>
  </si>
  <si>
    <t>P9WJU5</t>
  </si>
  <si>
    <t>O07804_MYCTU</t>
  </si>
  <si>
    <t>O07810_MYCTU</t>
  </si>
  <si>
    <t>P9WQE9</t>
  </si>
  <si>
    <t>O07808_MYCTU</t>
  </si>
  <si>
    <t>O07809_MYCTU</t>
  </si>
  <si>
    <t>O07796_MYCTU</t>
  </si>
  <si>
    <t>O07807_MYCTU</t>
  </si>
  <si>
    <t>P9WH21</t>
  </si>
  <si>
    <t>P9WQ47</t>
  </si>
  <si>
    <t>O07801</t>
  </si>
  <si>
    <t>P9WIK9</t>
  </si>
  <si>
    <t>O07794_MYCTU</t>
  </si>
  <si>
    <t>P96248_MYCTU</t>
  </si>
  <si>
    <t>P96229_MYCTU</t>
  </si>
  <si>
    <t>O07795_MYCTU</t>
  </si>
  <si>
    <t>P96247_MYCTU</t>
  </si>
  <si>
    <t>P96245_MYCTU</t>
  </si>
  <si>
    <t>P9WFT7</t>
  </si>
  <si>
    <t>P96242_MYCTU</t>
  </si>
  <si>
    <t>P96246_MYCTU</t>
  </si>
  <si>
    <t>P9WNR7</t>
  </si>
  <si>
    <t>P96238_MYCTU</t>
  </si>
  <si>
    <t>P9WKW5</t>
  </si>
  <si>
    <t>P96241_MYCTU</t>
  </si>
  <si>
    <t>P9WIC3</t>
  </si>
  <si>
    <t>P96239_MYCTU</t>
  </si>
  <si>
    <t>P9WJD1</t>
  </si>
  <si>
    <t>P96227_MYCTU</t>
  </si>
  <si>
    <t>P9WGE7</t>
  </si>
  <si>
    <t>P9WNF9</t>
  </si>
  <si>
    <t>P9WNE5</t>
  </si>
  <si>
    <t>P9WMU3</t>
  </si>
  <si>
    <t>P96235_MYCTU</t>
  </si>
  <si>
    <t>P96233_MYCTU</t>
  </si>
  <si>
    <t>P9WGY3</t>
  </si>
  <si>
    <t>P96230_MYCTU</t>
  </si>
  <si>
    <t>P96216_MYCTU</t>
  </si>
  <si>
    <t>P9WJB7</t>
  </si>
  <si>
    <t>P9WJD3</t>
  </si>
  <si>
    <t>P96226_MYCTU</t>
  </si>
  <si>
    <t>I6YHB0_MYCTU</t>
  </si>
  <si>
    <t>P96217_MYCTU</t>
  </si>
  <si>
    <t>P9WMC1</t>
  </si>
  <si>
    <t>P9WF37</t>
  </si>
  <si>
    <t>P96220_MYCTU</t>
  </si>
  <si>
    <t>P96221_MYCTU</t>
  </si>
  <si>
    <t>P96218</t>
  </si>
  <si>
    <t>P9WN19</t>
  </si>
  <si>
    <t>P96214_MYCTU</t>
  </si>
  <si>
    <t>P9WPH9</t>
  </si>
  <si>
    <t>P96210</t>
  </si>
  <si>
    <t>P9WNB1</t>
  </si>
  <si>
    <t>O69732</t>
  </si>
  <si>
    <t>P9WNB3</t>
  </si>
  <si>
    <t>P9WJB9</t>
  </si>
  <si>
    <t>P9WJE9</t>
  </si>
  <si>
    <t>P9WPH7</t>
  </si>
  <si>
    <t>P9WNQ5</t>
  </si>
  <si>
    <t>L7N660_MYCTU</t>
  </si>
  <si>
    <t>P9WJD9</t>
  </si>
  <si>
    <t>O05458</t>
  </si>
  <si>
    <t>O05448_MYCTU</t>
  </si>
  <si>
    <t>O05461</t>
  </si>
  <si>
    <t>O05453</t>
  </si>
  <si>
    <t>O05456_MYCTU</t>
  </si>
  <si>
    <t>P9WJE7</t>
  </si>
  <si>
    <t>O05439_MYCTU</t>
  </si>
  <si>
    <t>P9WJC9</t>
  </si>
  <si>
    <t>Q1LVD4_MYCTU</t>
  </si>
  <si>
    <t>O05444_MYCTU</t>
  </si>
  <si>
    <t>P9WHW7</t>
  </si>
  <si>
    <t>O05446_MYCTU</t>
  </si>
  <si>
    <t>O05442</t>
  </si>
  <si>
    <t>P9WNR5</t>
  </si>
  <si>
    <t>P9WHH1</t>
  </si>
  <si>
    <t>P9WJ65</t>
  </si>
  <si>
    <t>O05445_MYCTU</t>
  </si>
  <si>
    <t>O05443</t>
  </si>
  <si>
    <t>P9WNH9</t>
  </si>
  <si>
    <t>P9WIT5</t>
  </si>
  <si>
    <t>L7N672_MYCTU</t>
  </si>
  <si>
    <t>P9WG67</t>
  </si>
  <si>
    <t>P9WIX7</t>
  </si>
  <si>
    <t>P9WIJ9</t>
  </si>
  <si>
    <t>O05436_MYCTU</t>
  </si>
  <si>
    <t>P9WJK3</t>
  </si>
  <si>
    <t>O53594_MYCTU</t>
  </si>
  <si>
    <t>L7N653</t>
  </si>
  <si>
    <t>P9WMJ1</t>
  </si>
  <si>
    <t>P9WPK3</t>
  </si>
  <si>
    <t>O53598_MYCTU</t>
  </si>
  <si>
    <t>P9WFL9</t>
  </si>
  <si>
    <t>Q6MWV0</t>
  </si>
  <si>
    <t>Q6MWV1</t>
  </si>
  <si>
    <t>L7N6B9_MYCTU</t>
  </si>
  <si>
    <t>L7N6A4_MYCTU</t>
  </si>
  <si>
    <t>L7N657_MYCTU</t>
  </si>
  <si>
    <t>P72041_MYCTU</t>
  </si>
  <si>
    <t>O69725_MYCTU</t>
  </si>
  <si>
    <t>P9WPI7</t>
  </si>
  <si>
    <t>P9WIP9</t>
  </si>
  <si>
    <t>P9WKV9</t>
  </si>
  <si>
    <t>P9WML9</t>
  </si>
  <si>
    <t>P95237_MYCTU</t>
  </si>
  <si>
    <t>P9WMH9</t>
  </si>
  <si>
    <t>P9WKH3</t>
  </si>
  <si>
    <t>O53756_MYCTU</t>
  </si>
  <si>
    <t>P9WJJ7</t>
  </si>
  <si>
    <t>P9WKW1</t>
  </si>
  <si>
    <t>P9WJK1</t>
  </si>
  <si>
    <t>P9WPB3</t>
  </si>
  <si>
    <t>P9WJJ9</t>
  </si>
  <si>
    <t>Q6MX39</t>
  </si>
  <si>
    <t>P9WK89</t>
  </si>
  <si>
    <t>P9WNP7</t>
  </si>
  <si>
    <t>O06597_MYCTU</t>
  </si>
  <si>
    <t>O06155_MYCTU</t>
  </si>
  <si>
    <t>P9WKK7</t>
  </si>
  <si>
    <t>P9WLT7</t>
  </si>
  <si>
    <t>O69724_MYCTU</t>
  </si>
  <si>
    <t>O53751_MYCTU</t>
  </si>
  <si>
    <t>O53749_MYCTU</t>
  </si>
  <si>
    <t>O06593_MYCTU</t>
  </si>
  <si>
    <t>P9WML7</t>
  </si>
  <si>
    <t>O53748_MYCTU</t>
  </si>
  <si>
    <t>P9WHH9</t>
  </si>
  <si>
    <t>P9WPQ7</t>
  </si>
  <si>
    <t>I6X961_MYCTU</t>
  </si>
  <si>
    <t>O06603_MYCTU</t>
  </si>
  <si>
    <t>O53745_MYCTU</t>
  </si>
  <si>
    <t>P9WNY1</t>
  </si>
  <si>
    <t>P9WMD9</t>
  </si>
  <si>
    <t>O07178_MYCTU</t>
  </si>
  <si>
    <t>O07179_MYCTU</t>
  </si>
  <si>
    <t>O53740_MYCTU</t>
  </si>
  <si>
    <t>I6YGL1_MYCTU</t>
  </si>
  <si>
    <t>P9WI39</t>
  </si>
  <si>
    <t>O53737_MYCTU</t>
  </si>
  <si>
    <t>P9WMI1</t>
  </si>
  <si>
    <t>P9WJS9</t>
  </si>
  <si>
    <t>P9WJV3</t>
  </si>
  <si>
    <t>O06592_MYCTU</t>
  </si>
  <si>
    <t>P9WLT9</t>
  </si>
  <si>
    <t>O53734_MYCTU</t>
  </si>
  <si>
    <t>O53733_MYCTU</t>
  </si>
  <si>
    <t>O53732</t>
  </si>
  <si>
    <t>O53731_MYCTU</t>
  </si>
  <si>
    <t>P9WGH7</t>
  </si>
  <si>
    <t>O53728_MYCTU</t>
  </si>
  <si>
    <t>P9WPQ5</t>
  </si>
  <si>
    <t>P9WI41</t>
  </si>
  <si>
    <t>O06619_MYCTU</t>
  </si>
  <si>
    <t>O53726_MYCTU</t>
  </si>
  <si>
    <t>P9WQ81</t>
  </si>
  <si>
    <t>P9WKW3</t>
  </si>
  <si>
    <t>P9WQ87</t>
  </si>
  <si>
    <t>P9WGX5</t>
  </si>
  <si>
    <t>O06624_MYCTU</t>
  </si>
  <si>
    <t>P9WJQ5</t>
  </si>
  <si>
    <t>O06623_MYCTU</t>
  </si>
  <si>
    <t>P9WHQ5</t>
  </si>
  <si>
    <t>O06625_MYCTU</t>
  </si>
  <si>
    <t>P96281_MYCTU</t>
  </si>
  <si>
    <t>P9WQ25</t>
  </si>
  <si>
    <t>P9WPE7</t>
  </si>
  <si>
    <t>P9WPK9</t>
  </si>
  <si>
    <t>P9WQ21</t>
  </si>
  <si>
    <t>P9WGE9</t>
  </si>
  <si>
    <t>P9WLU3</t>
  </si>
  <si>
    <t>P96280_MYCTU</t>
  </si>
  <si>
    <t>P9WFA5</t>
  </si>
  <si>
    <t>P96277_MYCTU</t>
  </si>
  <si>
    <t>P9WP11</t>
  </si>
  <si>
    <t>P96276_MYCTU</t>
  </si>
  <si>
    <t>P9WG95</t>
  </si>
  <si>
    <t>P9WIJ3</t>
  </si>
  <si>
    <t>P9WMD1</t>
  </si>
  <si>
    <t>P96274_MYCTU</t>
  </si>
  <si>
    <t>P96273_MYCTU</t>
  </si>
  <si>
    <t>O53744_MYCTU</t>
  </si>
  <si>
    <t>P96271_MYCTU</t>
  </si>
  <si>
    <t>P96270_MYCTU</t>
  </si>
  <si>
    <t>P9WG77</t>
  </si>
  <si>
    <t>P9WN91</t>
  </si>
  <si>
    <t>P96267_MYCTU</t>
  </si>
  <si>
    <t>P9WN89</t>
  </si>
  <si>
    <t>P9WG79</t>
  </si>
  <si>
    <t>P9WQ53</t>
  </si>
  <si>
    <t>P96264</t>
  </si>
  <si>
    <t>P9WI59</t>
  </si>
  <si>
    <t>P96266_MYCTU</t>
  </si>
  <si>
    <t>P9WI21</t>
  </si>
  <si>
    <t>P9WPG1</t>
  </si>
  <si>
    <t>P96272_MYCTU</t>
  </si>
  <si>
    <t>P96265_MYCTU</t>
  </si>
  <si>
    <t>P9WNB5</t>
  </si>
  <si>
    <t>P96261_MYCTU</t>
  </si>
  <si>
    <t>P9WG75</t>
  </si>
  <si>
    <t>P9WNT7</t>
  </si>
  <si>
    <t>P96257_MYCTU</t>
  </si>
  <si>
    <t>P9WLU7</t>
  </si>
  <si>
    <t>P96262_MYCTU</t>
  </si>
  <si>
    <t>P9WG73</t>
  </si>
  <si>
    <t>P9WI73</t>
  </si>
  <si>
    <t>P9WLU9</t>
  </si>
  <si>
    <t>P9WQH1</t>
  </si>
  <si>
    <t>P9WGS1</t>
  </si>
  <si>
    <t>P9WHP1</t>
  </si>
  <si>
    <t>P9WN25</t>
  </si>
  <si>
    <t>O86336_MYCTU</t>
  </si>
  <si>
    <t>P9WHQ3</t>
  </si>
  <si>
    <t>P9WIX9</t>
  </si>
  <si>
    <t>P9WK41</t>
  </si>
  <si>
    <t>O86335_MYCTU</t>
  </si>
  <si>
    <t>P9WK99</t>
  </si>
  <si>
    <t>P9WQ57</t>
  </si>
  <si>
    <t>P9WJT5</t>
  </si>
  <si>
    <t>P9WFV3</t>
  </si>
  <si>
    <t>P96258_MYCTU</t>
  </si>
  <si>
    <t>P95207_MYCTU</t>
  </si>
  <si>
    <t>Q10782_MYCTU</t>
  </si>
  <si>
    <t>P9WNE1</t>
  </si>
  <si>
    <t>P95206_MYCTU</t>
  </si>
  <si>
    <t>O08377_MYCTU</t>
  </si>
  <si>
    <t>P95205_MYCTU</t>
  </si>
  <si>
    <t>O06178_MYCTU</t>
  </si>
  <si>
    <t>P95204_MYCTU</t>
  </si>
  <si>
    <t>O06179</t>
  </si>
  <si>
    <t>P95203_MYCTU</t>
  </si>
  <si>
    <t>P9WQC3</t>
  </si>
  <si>
    <t>P95208_MYCTU</t>
  </si>
  <si>
    <t>P95201_MYCTU</t>
  </si>
  <si>
    <t>O06180_MYCTU</t>
  </si>
  <si>
    <t>P95200_MYCTU</t>
  </si>
  <si>
    <t>P9WGB5</t>
  </si>
  <si>
    <t>O53903_MYCTU</t>
  </si>
  <si>
    <t>P95198_MYCTU</t>
  </si>
  <si>
    <t>P9WLV1</t>
  </si>
  <si>
    <t>P95202_MYCTU</t>
  </si>
  <si>
    <t>O53905_MYCTU</t>
  </si>
  <si>
    <t>P95210_MYCTU</t>
  </si>
  <si>
    <t>P9WPD1</t>
  </si>
  <si>
    <t>Q7ARS9_MYCTU</t>
  </si>
  <si>
    <t>O53901</t>
  </si>
  <si>
    <t>P9WHK9</t>
  </si>
  <si>
    <t>O53716_MYCTU</t>
  </si>
  <si>
    <t>P9WJT7</t>
  </si>
  <si>
    <t>O53715_MYCTU</t>
  </si>
  <si>
    <t>P9WLV5</t>
  </si>
  <si>
    <t>P9WQ45</t>
  </si>
  <si>
    <t>Q6MX43</t>
  </si>
  <si>
    <t>O53713_MYCTU</t>
  </si>
  <si>
    <t>P9WLV9</t>
  </si>
  <si>
    <t>P9WMF7</t>
  </si>
  <si>
    <t>P9WLV7</t>
  </si>
  <si>
    <t>O53711_MYCTU</t>
  </si>
  <si>
    <t>I6Y7N2_MYCTU</t>
  </si>
  <si>
    <t>O53718_MYCTU</t>
  </si>
  <si>
    <t>O53707_MYCTU</t>
  </si>
  <si>
    <t>O53709_MYCTU</t>
  </si>
  <si>
    <t>I6WY86_MYCTU</t>
  </si>
  <si>
    <t>O53705_MYCTU</t>
  </si>
  <si>
    <t>P71796_MYCTU</t>
  </si>
  <si>
    <t>O53702_MYCTU</t>
  </si>
  <si>
    <t>O53703_MYCTU</t>
  </si>
  <si>
    <t>P9WLV3</t>
  </si>
  <si>
    <t>O53701_MYCTU</t>
  </si>
  <si>
    <t>O53708_MYCTU</t>
  </si>
  <si>
    <t>P9WP09</t>
  </si>
  <si>
    <t>P9WQA3</t>
  </si>
  <si>
    <t>O06312_MYCTU</t>
  </si>
  <si>
    <t>O06311_MYCTU</t>
  </si>
  <si>
    <t>O06310_MYCTU</t>
  </si>
  <si>
    <t>L0T550</t>
  </si>
  <si>
    <t>P71784_MYCTU</t>
  </si>
  <si>
    <t>P9WHN3</t>
  </si>
  <si>
    <t>O53704_MYCTU</t>
  </si>
  <si>
    <t>P9WLW7</t>
  </si>
  <si>
    <t>O06315_MYCTU</t>
  </si>
  <si>
    <t>Q50584_MYCTU</t>
  </si>
  <si>
    <t>O06307_MYCTU</t>
  </si>
  <si>
    <t>P9WMX5</t>
  </si>
  <si>
    <t>O06308_MYCTU</t>
  </si>
  <si>
    <t>P71780_MYCTU</t>
  </si>
  <si>
    <t>P9WNV9</t>
  </si>
  <si>
    <t>P9WPZ1</t>
  </si>
  <si>
    <t>P9WMT5</t>
  </si>
  <si>
    <t>P9WI91</t>
  </si>
  <si>
    <t>O06299_MYCTU</t>
  </si>
  <si>
    <t>O06298_MYCTU</t>
  </si>
  <si>
    <t>P9WJ91</t>
  </si>
  <si>
    <t>I6Y6Q0_MYCTU</t>
  </si>
  <si>
    <t>P9WII5</t>
  </si>
  <si>
    <t>O06296_MYCTU</t>
  </si>
  <si>
    <t>O06300_MYCTU</t>
  </si>
  <si>
    <t>P9WJK7</t>
  </si>
  <si>
    <t>P9WJ95</t>
  </si>
  <si>
    <t>P9WJK5</t>
  </si>
  <si>
    <t>P9WJ99</t>
  </si>
  <si>
    <t>P9WLX1</t>
  </si>
  <si>
    <t>O06295_MYCTU</t>
  </si>
  <si>
    <t>P9WFS3</t>
  </si>
  <si>
    <t>O33270_MYCTU</t>
  </si>
  <si>
    <t>P9WPR9</t>
  </si>
  <si>
    <t>O33269_MYCTU</t>
  </si>
  <si>
    <t>P9WJ97</t>
  </si>
  <si>
    <t>P9WLX3</t>
  </si>
  <si>
    <t>O33268_MYCTU</t>
  </si>
  <si>
    <t>P71767_MYCTU</t>
  </si>
  <si>
    <t>P9WQ91</t>
  </si>
  <si>
    <t>P9WGR1</t>
  </si>
  <si>
    <t>O33266_MYCTU</t>
  </si>
  <si>
    <t>P9WNE3</t>
  </si>
  <si>
    <t>P71763_MYCTU</t>
  </si>
  <si>
    <t>L7N648_MYCTU</t>
  </si>
  <si>
    <t>O33273_MYCTU</t>
  </si>
  <si>
    <t>P9WQM7</t>
  </si>
  <si>
    <t>P9WLX5</t>
  </si>
  <si>
    <t>O07256_MYCTU</t>
  </si>
  <si>
    <t>P9WFJ7</t>
  </si>
  <si>
    <t>O07255_MYCTU</t>
  </si>
  <si>
    <t>P9WHU5</t>
  </si>
  <si>
    <t>O07253_MYCTU</t>
  </si>
  <si>
    <t>Q79FN7_MYCTU</t>
  </si>
  <si>
    <t>P9WPN1</t>
  </si>
  <si>
    <t>O53167_MYCTU</t>
  </si>
  <si>
    <t>O07254_MYCTU</t>
  </si>
  <si>
    <t>O53168</t>
  </si>
  <si>
    <t>O07252_MYCTU</t>
  </si>
  <si>
    <t>O53165_MYCTU</t>
  </si>
  <si>
    <t>O07251_MYCTU</t>
  </si>
  <si>
    <t>O53166</t>
  </si>
  <si>
    <t>P9WNN7</t>
  </si>
  <si>
    <t>O08446_MYCTU</t>
  </si>
  <si>
    <t>O53164_MYCTU</t>
  </si>
  <si>
    <t>O07248_MYCTU</t>
  </si>
  <si>
    <t>P9WGT3</t>
  </si>
  <si>
    <t>P9WP17</t>
  </si>
  <si>
    <t>O07246_MYCTU</t>
  </si>
  <si>
    <t>L7N664_MYCTU</t>
  </si>
  <si>
    <t>P9WIJ5</t>
  </si>
  <si>
    <t>Q79FP0_MYCTU</t>
  </si>
  <si>
    <t>L0T643_MYCTU</t>
  </si>
  <si>
    <t>O53161_MYCTU</t>
  </si>
  <si>
    <t>O07244_MYCTU</t>
  </si>
  <si>
    <t>O07243_MYCTU</t>
  </si>
  <si>
    <t>O53157_MYCTU</t>
  </si>
  <si>
    <t>O53158_MYCTU</t>
  </si>
  <si>
    <t>O07242_MYCTU</t>
  </si>
  <si>
    <t>O07241_MYCTU</t>
  </si>
  <si>
    <t>P9WQ69</t>
  </si>
  <si>
    <t>O07239_MYCTU</t>
  </si>
  <si>
    <t>P9WFP5</t>
  </si>
  <si>
    <t>P9WH13</t>
  </si>
  <si>
    <t>O53156_MYCTU</t>
  </si>
  <si>
    <t>O07237_MYCTU</t>
  </si>
  <si>
    <t>O53154_MYCTU</t>
  </si>
  <si>
    <t>P9WL03</t>
  </si>
  <si>
    <t>O53151_MYCTU</t>
  </si>
  <si>
    <t>O07236_MYCTU</t>
  </si>
  <si>
    <t>P71778_MYCTU</t>
  </si>
  <si>
    <t>Q6MX47_MYCTU</t>
  </si>
  <si>
    <t>O07233_MYCTU</t>
  </si>
  <si>
    <t>P9WPT3</t>
  </si>
  <si>
    <t>O07238_MYCTU</t>
  </si>
  <si>
    <t>O07234_MYCTU</t>
  </si>
  <si>
    <t>O07230_MYCTU</t>
  </si>
  <si>
    <t>O53149_MYCTU</t>
  </si>
  <si>
    <t>O07235_MYCTU</t>
  </si>
  <si>
    <t>O07229_MYCTU</t>
  </si>
  <si>
    <t>O53150</t>
  </si>
  <si>
    <t>P9WFB9</t>
  </si>
  <si>
    <t>O86349_MYCTU</t>
  </si>
  <si>
    <t>O07227</t>
  </si>
  <si>
    <t>O53146_MYCTU</t>
  </si>
  <si>
    <t>P9WJ09</t>
  </si>
  <si>
    <t>O53148_MYCTU</t>
  </si>
  <si>
    <t>P9WGA3</t>
  </si>
  <si>
    <t>O53697_MYCTU</t>
  </si>
  <si>
    <t>Q79FP1_MYCTU</t>
  </si>
  <si>
    <t>O53699</t>
  </si>
  <si>
    <t>O53147_MYCTU</t>
  </si>
  <si>
    <t>O07226</t>
  </si>
  <si>
    <t>P9WNQ3</t>
  </si>
  <si>
    <t>Q6MX51_MYCTU</t>
  </si>
  <si>
    <t>P9WJE5</t>
  </si>
  <si>
    <t>P9WJC7</t>
  </si>
  <si>
    <t>P9WNK3</t>
  </si>
  <si>
    <t>O53692</t>
  </si>
  <si>
    <t>Q79FP2_MYCTU</t>
  </si>
  <si>
    <t>P9WG33</t>
  </si>
  <si>
    <t>P9WI43</t>
  </si>
  <si>
    <t>L7N695</t>
  </si>
  <si>
    <t>P9WFP7</t>
  </si>
  <si>
    <t>O06807_MYCTU</t>
  </si>
  <si>
    <t>P9WNA9</t>
  </si>
  <si>
    <t>O06813_MYCTU</t>
  </si>
  <si>
    <t>P9WPI3</t>
  </si>
  <si>
    <t>P9WN73</t>
  </si>
  <si>
    <t>O53695</t>
  </si>
  <si>
    <t>O06815_MYCTU</t>
  </si>
  <si>
    <t>P9WQP5</t>
  </si>
  <si>
    <t>P9WFI9</t>
  </si>
  <si>
    <t>P9WI45</t>
  </si>
  <si>
    <t>O06817_MYCTU</t>
  </si>
  <si>
    <t>L0T4W6_MYCTU</t>
  </si>
  <si>
    <t>O06816_MYCTU</t>
  </si>
  <si>
    <t>P9WIG3</t>
  </si>
  <si>
    <t>P9WGN5</t>
  </si>
  <si>
    <t>P9WF85</t>
  </si>
  <si>
    <t>Q79FP3</t>
  </si>
  <si>
    <t>O53682_MYCTU</t>
  </si>
  <si>
    <t>P9WG43</t>
  </si>
  <si>
    <t>L7N6A2_MYCTU</t>
  </si>
  <si>
    <t>O06820_MYCTU</t>
  </si>
  <si>
    <t>O53680_MYCTU</t>
  </si>
  <si>
    <t>P9WN83</t>
  </si>
  <si>
    <t>O86342_MYCTU</t>
  </si>
  <si>
    <t>P95229_MYCTU</t>
  </si>
  <si>
    <t>P9WID1</t>
  </si>
  <si>
    <t>P95227_MYCTU</t>
  </si>
  <si>
    <t>P9WG25</t>
  </si>
  <si>
    <t>P9WQ09</t>
  </si>
  <si>
    <t>P95226_MYCTU</t>
  </si>
  <si>
    <t>P95228_MYCTU</t>
  </si>
  <si>
    <t>P95223_MYCTU</t>
  </si>
  <si>
    <t>O06826_MYCTU</t>
  </si>
  <si>
    <t>P95224_MYCTU</t>
  </si>
  <si>
    <t>P9WNR3</t>
  </si>
  <si>
    <t>P95221_MYCTU</t>
  </si>
  <si>
    <t>P95225</t>
  </si>
  <si>
    <t>P9WQG9</t>
  </si>
  <si>
    <t>O06825</t>
  </si>
  <si>
    <t>L7N6B2_MYCTU</t>
  </si>
  <si>
    <t>P95217_MYCTU</t>
  </si>
  <si>
    <t>L7N697_MYCTU</t>
  </si>
  <si>
    <t>O06823_MYCTU</t>
  </si>
  <si>
    <t>P95215_MYCTU</t>
  </si>
  <si>
    <t>O06830_MYCTU</t>
  </si>
  <si>
    <t>P95216_MYCTU</t>
  </si>
  <si>
    <t>O06829_MYCTU</t>
  </si>
  <si>
    <t>P95220_MYCTU</t>
  </si>
  <si>
    <t>O06832_MYCTU</t>
  </si>
  <si>
    <t>O53676_MYCTU</t>
  </si>
  <si>
    <t>O06827_MYCTU</t>
  </si>
  <si>
    <t>P95218_MYCTU</t>
  </si>
  <si>
    <t>O53675_MYCTU</t>
  </si>
  <si>
    <t>O53674_MYCTU</t>
  </si>
  <si>
    <t>P9WFR7</t>
  </si>
  <si>
    <t>O53673_MYCTU</t>
  </si>
  <si>
    <t>P9WKC1</t>
  </si>
  <si>
    <t>O53672</t>
  </si>
  <si>
    <t>P9WMU5</t>
  </si>
  <si>
    <t>O53671_MYCTU</t>
  </si>
  <si>
    <t>P9WFC5</t>
  </si>
  <si>
    <t>P9WP95</t>
  </si>
  <si>
    <t>O53670_MYCTU</t>
  </si>
  <si>
    <t>P9WFQ3</t>
  </si>
  <si>
    <t>O53669_MYCTU</t>
  </si>
  <si>
    <t>O53668_MYCTU</t>
  </si>
  <si>
    <t>O06831_MYCTU</t>
  </si>
  <si>
    <t>O53667_MYCTU</t>
  </si>
  <si>
    <t>P9WHE9</t>
  </si>
  <si>
    <t>O86361_MYCTU</t>
  </si>
  <si>
    <t>P9WLX9</t>
  </si>
  <si>
    <t>P9WI47</t>
  </si>
  <si>
    <t>P9WLX7</t>
  </si>
  <si>
    <t>O53664_MYCTU</t>
  </si>
  <si>
    <t>P9WK43</t>
  </si>
  <si>
    <t>P9WF87</t>
  </si>
  <si>
    <t>P9WJ41</t>
  </si>
  <si>
    <t>P9WK35</t>
  </si>
  <si>
    <t>O53661_MYCTU</t>
  </si>
  <si>
    <t>P9WLY5</t>
  </si>
  <si>
    <t>L7N6B0_MYCTU</t>
  </si>
  <si>
    <t>P9WHF1</t>
  </si>
  <si>
    <t>P96418_MYCTU</t>
  </si>
  <si>
    <t>P9WLY3</t>
  </si>
  <si>
    <t>I6Y778_MYCTU</t>
  </si>
  <si>
    <t>O53666_MYCTU</t>
  </si>
  <si>
    <t>P9WH69</t>
  </si>
  <si>
    <t>P9WK45</t>
  </si>
  <si>
    <t>P96415_MYCTU</t>
  </si>
  <si>
    <t>P96414_MYCTU</t>
  </si>
  <si>
    <t>P9WLY1</t>
  </si>
  <si>
    <t>P9WHN9</t>
  </si>
  <si>
    <t>P9WND3</t>
  </si>
  <si>
    <t>P96419</t>
  </si>
  <si>
    <t>P96410_MYCTU</t>
  </si>
  <si>
    <t>P9WJY3</t>
  </si>
  <si>
    <t>P96409_MYCTU</t>
  </si>
  <si>
    <t>P96408_MYCTU</t>
  </si>
  <si>
    <t>A0A089QLK3_MYCTU</t>
  </si>
  <si>
    <t>P96407_MYCTU</t>
  </si>
  <si>
    <t>P9WLY7</t>
  </si>
  <si>
    <t>P9WJZ9</t>
  </si>
  <si>
    <t>P9WMQ9</t>
  </si>
  <si>
    <t>P9WLY9</t>
  </si>
  <si>
    <t>P9WGX3</t>
  </si>
  <si>
    <t>P9WPH1</t>
  </si>
  <si>
    <t>P96402_MYCTU</t>
  </si>
  <si>
    <t>P96401_MYCTU</t>
  </si>
  <si>
    <t>P96399_MYCTU</t>
  </si>
  <si>
    <t>P96400_MYCTU</t>
  </si>
  <si>
    <t>P71668_MYCTU</t>
  </si>
  <si>
    <t>I6Y340_MYCTU</t>
  </si>
  <si>
    <t>P9WK87</t>
  </si>
  <si>
    <t>P96394_MYCTU</t>
  </si>
  <si>
    <t>P96392_MYCTU</t>
  </si>
  <si>
    <t>P9WFA7</t>
  </si>
  <si>
    <t>P96396_MYCTU</t>
  </si>
  <si>
    <t>P9WPN3</t>
  </si>
  <si>
    <t>P96391_MYCTU</t>
  </si>
  <si>
    <t>P9WFY9</t>
  </si>
  <si>
    <t>P9WGV1</t>
  </si>
  <si>
    <t>P96389_MYCTU</t>
  </si>
  <si>
    <t>P71662_MYCTU</t>
  </si>
  <si>
    <t>P9WIH3</t>
  </si>
  <si>
    <t>P71664_MYCTU</t>
  </si>
  <si>
    <t>P96395_MYCTU</t>
  </si>
  <si>
    <t>I6X8R5</t>
  </si>
  <si>
    <t>P9WNZ1</t>
  </si>
  <si>
    <t>P9WJT9</t>
  </si>
  <si>
    <t>P71658_MYCTU</t>
  </si>
  <si>
    <t>P9WJV5</t>
  </si>
  <si>
    <t>O53650_MYCTU</t>
  </si>
  <si>
    <t>P9WGY5</t>
  </si>
  <si>
    <t>I6X8R2_MYCTU</t>
  </si>
  <si>
    <t>O53652_MYCTU</t>
  </si>
  <si>
    <t>P9WIH1</t>
  </si>
  <si>
    <t>L0T2Z1_MYCTU</t>
  </si>
  <si>
    <t>P9WLZ1</t>
  </si>
  <si>
    <t>P9WME1</t>
  </si>
  <si>
    <t>P9WPK5</t>
  </si>
  <si>
    <t>O53646_MYCTU</t>
  </si>
  <si>
    <t>P9WIU3</t>
  </si>
  <si>
    <t>O07437_MYCTU</t>
  </si>
  <si>
    <t>P9WHL3</t>
  </si>
  <si>
    <t>P9WFM5</t>
  </si>
  <si>
    <t>P71810_MYCTU</t>
  </si>
  <si>
    <t>O07436</t>
  </si>
  <si>
    <t>P9WHK3</t>
  </si>
  <si>
    <t>P9WJX7</t>
  </si>
  <si>
    <t>P9WIT7</t>
  </si>
  <si>
    <t>O07434</t>
  </si>
  <si>
    <t>P71806_MYCTU</t>
  </si>
  <si>
    <t>P9WKJ5</t>
  </si>
  <si>
    <t>P71805_MYCTU</t>
  </si>
  <si>
    <t>O07432_MYCTU</t>
  </si>
  <si>
    <t>P71804_MYCTU</t>
  </si>
  <si>
    <t>P9WF27</t>
  </si>
  <si>
    <t>O07431_MYCTU</t>
  </si>
  <si>
    <t>O07430_MYCTU</t>
  </si>
  <si>
    <t>P9WGB9</t>
  </si>
  <si>
    <t>O07429_MYCTU</t>
  </si>
  <si>
    <t>P71802_MYCTU</t>
  </si>
  <si>
    <t>P9WI23</t>
  </si>
  <si>
    <t>O07427</t>
  </si>
  <si>
    <t>P9WGG5</t>
  </si>
  <si>
    <t>P9WKE9</t>
  </si>
  <si>
    <t>P9WI85</t>
  </si>
  <si>
    <t>O53645</t>
  </si>
  <si>
    <t>O07424_MYCTU</t>
  </si>
  <si>
    <t>P9WGE3</t>
  </si>
  <si>
    <t>O07421_MYCTU</t>
  </si>
  <si>
    <t>O07423_MYCTU</t>
  </si>
  <si>
    <t>P9WPF1</t>
  </si>
  <si>
    <t>P9WK47</t>
  </si>
  <si>
    <t>O07420_MYCTU</t>
  </si>
  <si>
    <t>P71799_MYCTU</t>
  </si>
  <si>
    <t>O07419_MYCTU</t>
  </si>
  <si>
    <t>P9WLZ7</t>
  </si>
  <si>
    <t>O53651_MYCTU</t>
  </si>
  <si>
    <t>O07417_MYCTU</t>
  </si>
  <si>
    <t>P9WLZ5</t>
  </si>
  <si>
    <t>O07428_MYCTU</t>
  </si>
  <si>
    <t>O07416_MYCTU</t>
  </si>
  <si>
    <t>O07415_MYCTU</t>
  </si>
  <si>
    <t>P9WM01</t>
  </si>
  <si>
    <t>O07414_MYCTU</t>
  </si>
  <si>
    <t>P9WLZ9</t>
  </si>
  <si>
    <t>L0T2Q9_MYCTU</t>
  </si>
  <si>
    <t>P9WM03</t>
  </si>
  <si>
    <t>O07422_MYCTU</t>
  </si>
  <si>
    <t>P9WM07</t>
  </si>
  <si>
    <t>O07412_MYCTU</t>
  </si>
  <si>
    <t>Q11028_MYCTU</t>
  </si>
  <si>
    <t>P9WI25</t>
  </si>
  <si>
    <t>L0T2W6_MYCTU</t>
  </si>
  <si>
    <t>O07408_MYCTU</t>
  </si>
  <si>
    <t>O07411_MYCTU</t>
  </si>
  <si>
    <t>Q79FZ9_MYCTU</t>
  </si>
  <si>
    <t>L7N6B3_MYCTU</t>
  </si>
  <si>
    <t>L7N661_MYCTU</t>
  </si>
  <si>
    <t>Q79G04</t>
  </si>
  <si>
    <t>P9WMD3</t>
  </si>
  <si>
    <t>O53641_MYCTU</t>
  </si>
  <si>
    <t>P9WM13</t>
  </si>
  <si>
    <t>P96834_MYCTU</t>
  </si>
  <si>
    <t>P9WM17</t>
  </si>
  <si>
    <t>P96832_MYCTU</t>
  </si>
  <si>
    <t>P9WM15</t>
  </si>
  <si>
    <t>P9WQJ7</t>
  </si>
  <si>
    <t>O07406_MYCTU</t>
  </si>
  <si>
    <t>P96831_MYCTU</t>
  </si>
  <si>
    <t>P9WGR9</t>
  </si>
  <si>
    <t>Q79G05_MYCTU</t>
  </si>
  <si>
    <t>P9WM11</t>
  </si>
  <si>
    <t>P96827_MYCTU</t>
  </si>
  <si>
    <t>P9WM05</t>
  </si>
  <si>
    <t>I6WXK4_MYCTU</t>
  </si>
  <si>
    <t>P96826_MYCTU</t>
  </si>
  <si>
    <t>P9WQF9</t>
  </si>
  <si>
    <t>P96825</t>
  </si>
  <si>
    <t>P9WK15</t>
  </si>
  <si>
    <t>P96824_MYCTU</t>
  </si>
  <si>
    <t>P9WFJ3</t>
  </si>
  <si>
    <t>P9WM09</t>
  </si>
  <si>
    <t>P9WK51</t>
  </si>
  <si>
    <t>P9WQJ9</t>
  </si>
  <si>
    <t>P96821_MYCTU</t>
  </si>
  <si>
    <t>P9WQ41</t>
  </si>
  <si>
    <t>P96820_MYCTU</t>
  </si>
  <si>
    <t>Q79G06_MYCTU</t>
  </si>
  <si>
    <t>P96819_MYCTU</t>
  </si>
  <si>
    <t>P96817_MYCTU</t>
  </si>
  <si>
    <t>P96816_MYCTU</t>
  </si>
  <si>
    <t>P9WMR7</t>
  </si>
  <si>
    <t>P9WM19</t>
  </si>
  <si>
    <t>P96815_MYCTU</t>
  </si>
  <si>
    <t>P9WGZ7</t>
  </si>
  <si>
    <t>P9WJM5</t>
  </si>
  <si>
    <t>P9WPW9</t>
  </si>
  <si>
    <t>P9WP53</t>
  </si>
  <si>
    <t>P9WPM3</t>
  </si>
  <si>
    <t>P96812_MYCTU</t>
  </si>
  <si>
    <t>P9WM21</t>
  </si>
  <si>
    <t>P96818_MYCTU</t>
  </si>
  <si>
    <t>P96810_MYCTU</t>
  </si>
  <si>
    <t>P96808_MYCTU</t>
  </si>
  <si>
    <t>P9WHS1</t>
  </si>
  <si>
    <t>P9WNP3</t>
  </si>
  <si>
    <t>P96809</t>
  </si>
  <si>
    <t>P96805_MYCTU</t>
  </si>
  <si>
    <t>P9WP33</t>
  </si>
  <si>
    <t>O07177</t>
  </si>
  <si>
    <t>P9WQ19</t>
  </si>
  <si>
    <t>P9WM23</t>
  </si>
  <si>
    <t>Q79G08_MYCTU</t>
  </si>
  <si>
    <t>P9WJI9</t>
  </si>
  <si>
    <t>P9WQN9</t>
  </si>
  <si>
    <t>P9WMW1</t>
  </si>
  <si>
    <t>O07173_MYCTU</t>
  </si>
  <si>
    <t>O07172_MYCTU</t>
  </si>
  <si>
    <t>P9WMR5</t>
  </si>
  <si>
    <t>P96833_MYCTU</t>
  </si>
  <si>
    <t>P9WPC1</t>
  </si>
  <si>
    <t>O07171_MYCTU</t>
  </si>
  <si>
    <t>P9WN45</t>
  </si>
  <si>
    <t>P9WNM9</t>
  </si>
  <si>
    <t>P9WQ17</t>
  </si>
  <si>
    <t>O07169_MYCTU</t>
  </si>
  <si>
    <t>P9WG61</t>
  </si>
  <si>
    <t>O53639_MYCTU</t>
  </si>
  <si>
    <t>P9WIF7</t>
  </si>
  <si>
    <t>O53638</t>
  </si>
  <si>
    <t>P9WM25</t>
  </si>
  <si>
    <t>O53637_MYCTU</t>
  </si>
  <si>
    <t>P9WMV3</t>
  </si>
  <si>
    <t>P9WG69</t>
  </si>
  <si>
    <t>P9WGG1</t>
  </si>
  <si>
    <t>P9WQ29</t>
  </si>
  <si>
    <t>O53634_MYCTU</t>
  </si>
  <si>
    <t>P9WIY5</t>
  </si>
  <si>
    <t>O53633_MYCTU</t>
  </si>
  <si>
    <t>P9WQ33</t>
  </si>
  <si>
    <t>P9WQ31</t>
  </si>
  <si>
    <t>L0T2H7_MYCTU</t>
  </si>
  <si>
    <t>P9WJW5</t>
  </si>
  <si>
    <t>L7N677_MYCTU</t>
  </si>
  <si>
    <t>P9WJW3</t>
  </si>
  <si>
    <t>O53632_MYCTU</t>
  </si>
  <si>
    <t>O53630_MYCTU</t>
  </si>
  <si>
    <t>P9WPI5</t>
  </si>
  <si>
    <t>P9WHB1</t>
  </si>
  <si>
    <t>P9WJM1</t>
  </si>
  <si>
    <t>P9WKH7</t>
  </si>
  <si>
    <t>P9WM61</t>
  </si>
  <si>
    <t>O07175_MYCTU</t>
  </si>
  <si>
    <t>P9WP99</t>
  </si>
  <si>
    <t>P9WM63</t>
  </si>
  <si>
    <t>P9WM27</t>
  </si>
  <si>
    <t>P9WPT9</t>
  </si>
  <si>
    <t>P9WPU9</t>
  </si>
  <si>
    <t>P9WM29</t>
  </si>
  <si>
    <t>P9WM65</t>
  </si>
  <si>
    <t>P9WPU5</t>
  </si>
  <si>
    <t>P9WQ55</t>
  </si>
  <si>
    <t>P9WPV3</t>
  </si>
  <si>
    <t>P9WM67</t>
  </si>
  <si>
    <t>P9WPU7</t>
  </si>
  <si>
    <t>P9WPS1</t>
  </si>
  <si>
    <t>P9WI49</t>
  </si>
  <si>
    <t>P9WPV5</t>
  </si>
  <si>
    <t>P9WPV7</t>
  </si>
  <si>
    <t>P9WG83</t>
  </si>
  <si>
    <t>Q50655_MYCTU</t>
  </si>
  <si>
    <t>P9WM31</t>
  </si>
  <si>
    <t>P9WM69</t>
  </si>
  <si>
    <t>P9WPU1</t>
  </si>
  <si>
    <t>P9WMW5</t>
  </si>
  <si>
    <t>P9WHG3</t>
  </si>
  <si>
    <t>P9WK03</t>
  </si>
  <si>
    <t>Q10896_MYCTU</t>
  </si>
  <si>
    <t>P9WHF3</t>
  </si>
  <si>
    <t>P9WJM3</t>
  </si>
  <si>
    <t>P9WM73</t>
  </si>
  <si>
    <t>P9WHA1</t>
  </si>
  <si>
    <t>Q10884_MYCTU</t>
  </si>
  <si>
    <t>P9WG59</t>
  </si>
  <si>
    <t>P9WKE7</t>
  </si>
  <si>
    <t>Q10881_MYCTU</t>
  </si>
  <si>
    <t>P9WIU7</t>
  </si>
  <si>
    <t>P9WM71</t>
  </si>
  <si>
    <t>P9WPX1</t>
  </si>
  <si>
    <t>Q10883_MYCTU</t>
  </si>
  <si>
    <t>P9WFW5</t>
  </si>
  <si>
    <t>P9WIW3</t>
  </si>
  <si>
    <t>P9WMA5</t>
  </si>
  <si>
    <t>P9WPV1</t>
  </si>
  <si>
    <t>O53622_MYCTU</t>
  </si>
  <si>
    <t>P9WGC9</t>
  </si>
  <si>
    <t>P9WM35</t>
  </si>
  <si>
    <t>P9WGC1</t>
  </si>
  <si>
    <t>P9WM75</t>
  </si>
  <si>
    <t>P9WM39</t>
  </si>
  <si>
    <t>P9WM33</t>
  </si>
  <si>
    <t>O53619_MYCTU</t>
  </si>
  <si>
    <t>P9WQK5</t>
  </si>
  <si>
    <t>P9WNM5</t>
  </si>
  <si>
    <t>P9WFZ9</t>
  </si>
  <si>
    <t>P9WFZ7</t>
  </si>
  <si>
    <t>O53620_MYCTU</t>
  </si>
  <si>
    <t>P9WG17</t>
  </si>
  <si>
    <t>P9WGU5</t>
  </si>
  <si>
    <t>P9WGT5</t>
  </si>
  <si>
    <t>P9WPJ7</t>
  </si>
  <si>
    <t>O53616_MYCTU</t>
  </si>
  <si>
    <t>O53613_MYCTU</t>
  </si>
  <si>
    <t>O53623_MYCTU</t>
  </si>
  <si>
    <t>O53612_MYCTU</t>
  </si>
  <si>
    <t>O53621_MYCTU</t>
  </si>
  <si>
    <t>P9WFC1</t>
  </si>
  <si>
    <t>P9WM37</t>
  </si>
  <si>
    <t>P9WMA9</t>
  </si>
  <si>
    <t>P9WFL5</t>
  </si>
  <si>
    <t>P9WQJ5</t>
  </si>
  <si>
    <t>P9WME3</t>
  </si>
  <si>
    <t>O53608_MYCTU</t>
  </si>
  <si>
    <t>P9WGF9</t>
  </si>
  <si>
    <t>Q50699_MYCTU</t>
  </si>
  <si>
    <t>P9WMV5</t>
  </si>
  <si>
    <t>O53605_MYCTU</t>
  </si>
  <si>
    <t>P9WM41</t>
  </si>
  <si>
    <t>O53604_MYCTU</t>
  </si>
  <si>
    <t>Q79G13_MYCTU</t>
  </si>
  <si>
    <t>P9WM77</t>
  </si>
  <si>
    <t>P9WMR3</t>
  </si>
  <si>
    <t>P9WH79</t>
  </si>
  <si>
    <t>P9WK53</t>
  </si>
  <si>
    <t>P9WMI7</t>
  </si>
  <si>
    <t>P9WGD5</t>
  </si>
  <si>
    <t>O86337_MYCTU</t>
  </si>
  <si>
    <t>I6Y6S3_MYCTU</t>
  </si>
  <si>
    <t>O53611_MYCTU</t>
  </si>
  <si>
    <t>P9WK55</t>
  </si>
  <si>
    <t>P71708_MYCTU</t>
  </si>
  <si>
    <t>P9WM43</t>
  </si>
  <si>
    <t>P9WH31</t>
  </si>
  <si>
    <t>P9WQJ3</t>
  </si>
  <si>
    <t>P9WH49</t>
  </si>
  <si>
    <t>P9WI71</t>
  </si>
  <si>
    <t>P9WM85</t>
  </si>
  <si>
    <t>P9WQJ1</t>
  </si>
  <si>
    <t>P9WGJ9</t>
  </si>
  <si>
    <t>P9WM87</t>
  </si>
  <si>
    <t>P9WKI1</t>
  </si>
  <si>
    <t>I6XU97_MYCTU</t>
  </si>
  <si>
    <t>P71701_MYCTU</t>
  </si>
  <si>
    <t>P71704_MYCTU</t>
  </si>
  <si>
    <t>P9WMG9</t>
  </si>
  <si>
    <t>P9WM47</t>
  </si>
  <si>
    <t>P71699_MYCTU</t>
  </si>
  <si>
    <t>P9WMU9</t>
  </si>
  <si>
    <t>P9WML1</t>
  </si>
  <si>
    <t>P9WIM9</t>
  </si>
  <si>
    <t>P9WM89</t>
  </si>
  <si>
    <t>P9WM45</t>
  </si>
  <si>
    <t>P9WFV1</t>
  </si>
  <si>
    <t>P9WQ97</t>
  </si>
  <si>
    <t>P9WJY1</t>
  </si>
  <si>
    <t>P9WM91</t>
  </si>
  <si>
    <t>P9WM51</t>
  </si>
  <si>
    <t>P9WFK5</t>
  </si>
  <si>
    <t>P9WM93</t>
  </si>
  <si>
    <t>L7N699_MYCTU</t>
  </si>
  <si>
    <t>P9WQ85</t>
  </si>
  <si>
    <t>P9WM95</t>
  </si>
  <si>
    <t>I6WX95_MYCTU</t>
  </si>
  <si>
    <t>P71599_MYCTU</t>
  </si>
  <si>
    <t>P9WM99</t>
  </si>
  <si>
    <t>P9WP13</t>
  </si>
  <si>
    <t>P9WJX9</t>
  </si>
  <si>
    <t>P9WMB1</t>
  </si>
  <si>
    <t>P9WM49</t>
  </si>
  <si>
    <t>P9WMA1</t>
  </si>
  <si>
    <t>P71594_MYCTU</t>
  </si>
  <si>
    <t>P9WMI3</t>
  </si>
  <si>
    <t>P9WK49</t>
  </si>
  <si>
    <t>P71591_MYCTU</t>
  </si>
  <si>
    <t>P71590</t>
  </si>
  <si>
    <t>P9WH05</t>
  </si>
  <si>
    <t>P9WHW5</t>
  </si>
  <si>
    <t>P71592</t>
  </si>
  <si>
    <t>P9WI81</t>
  </si>
  <si>
    <t>P9WG87</t>
  </si>
  <si>
    <t>P9WP57</t>
  </si>
  <si>
    <t>P9WN99</t>
  </si>
  <si>
    <t>Q11064_MYCTU</t>
  </si>
  <si>
    <t>O50464_MYCTU</t>
  </si>
  <si>
    <t>P9WKD1</t>
  </si>
  <si>
    <t>P9WJB5</t>
  </si>
  <si>
    <t>O50466_MYCTU</t>
  </si>
  <si>
    <t>P9WG45</t>
  </si>
  <si>
    <t>P9WMA3</t>
  </si>
  <si>
    <t>L0T243_MYCTU</t>
  </si>
  <si>
    <t>P9WJF3</t>
  </si>
  <si>
    <t>O50462</t>
  </si>
  <si>
    <t>P9WHW3</t>
  </si>
  <si>
    <t>P9WFL1</t>
  </si>
  <si>
    <t>P9WHI9</t>
  </si>
  <si>
    <t>O50460_MYCTU</t>
  </si>
  <si>
    <t>P9WNU1</t>
  </si>
  <si>
    <t>O50459_MYCTU</t>
  </si>
  <si>
    <t>Q79FT0_MYCTU</t>
  </si>
  <si>
    <t>P9WF69</t>
  </si>
  <si>
    <t>Q79FS8</t>
  </si>
  <si>
    <t>P9WFF5</t>
  </si>
  <si>
    <t>O53432_MYCTU</t>
  </si>
  <si>
    <t>O50461</t>
  </si>
  <si>
    <t>O53431_MYCTU</t>
  </si>
  <si>
    <t>P9WJN1</t>
  </si>
  <si>
    <t>O53429_MYCTU</t>
  </si>
  <si>
    <t>P9WGB7</t>
  </si>
  <si>
    <t>P9WQI3</t>
  </si>
  <si>
    <t>O50455_MYCTU</t>
  </si>
  <si>
    <t>P9WFN7</t>
  </si>
  <si>
    <t>P9WP51</t>
  </si>
  <si>
    <t>Q79FQ7_MYCTU</t>
  </si>
  <si>
    <t>O53423_MYCTU</t>
  </si>
  <si>
    <t>P9WIM7</t>
  </si>
  <si>
    <t>O53424_MYCTU</t>
  </si>
  <si>
    <t>O53422_MYCTU</t>
  </si>
  <si>
    <t>O53420_MYCTU</t>
  </si>
  <si>
    <t>P9WMT9</t>
  </si>
  <si>
    <t>O53419_MYCTU</t>
  </si>
  <si>
    <t>P9WNN9</t>
  </si>
  <si>
    <t>O50456</t>
  </si>
  <si>
    <t>P9WK13</t>
  </si>
  <si>
    <t>O53417_MYCTU</t>
  </si>
  <si>
    <t>P9WG01</t>
  </si>
  <si>
    <t>Q79FT3_MYCTU</t>
  </si>
  <si>
    <t>P9WIF9</t>
  </si>
  <si>
    <t>P9WG03</t>
  </si>
  <si>
    <t>O53413_MYCTU</t>
  </si>
  <si>
    <t>P9WK57</t>
  </si>
  <si>
    <t>O53414_MYCTU</t>
  </si>
  <si>
    <t>P9WIY9</t>
  </si>
  <si>
    <t>O53410_MYCTU</t>
  </si>
  <si>
    <t>O53408_MYCTU</t>
  </si>
  <si>
    <t>O86316_MYCTU</t>
  </si>
  <si>
    <t>O53421_MYCTU</t>
  </si>
  <si>
    <t>O53406_MYCTU</t>
  </si>
  <si>
    <t>O86313_MYCTU</t>
  </si>
  <si>
    <t>O53405_MYCTU</t>
  </si>
  <si>
    <t>O53409_MYCTU</t>
  </si>
  <si>
    <t>O50451_MYCTU</t>
  </si>
  <si>
    <t>O86314_MYCTU</t>
  </si>
  <si>
    <t>O53399_MYCTU</t>
  </si>
  <si>
    <t>P9WG99</t>
  </si>
  <si>
    <t>O33222_MYCTU</t>
  </si>
  <si>
    <t>P9WGU9</t>
  </si>
  <si>
    <t>O53398_MYCTU</t>
  </si>
  <si>
    <t>O53404_MYCTU</t>
  </si>
  <si>
    <t>O33221_MYCTU</t>
  </si>
  <si>
    <t>I6Y9K2_MYCTU</t>
  </si>
  <si>
    <t>O53459_MYCTU</t>
  </si>
  <si>
    <t>P95021_MYCTU</t>
  </si>
  <si>
    <t>P95024_MYCTU</t>
  </si>
  <si>
    <t>P9WNX3</t>
  </si>
  <si>
    <t>P9WNF3</t>
  </si>
  <si>
    <t>P9WKA1</t>
  </si>
  <si>
    <t>P9WGR5</t>
  </si>
  <si>
    <t>I6X562_MYCTU</t>
  </si>
  <si>
    <t>P9WMY7</t>
  </si>
  <si>
    <t>P9WKV5</t>
  </si>
  <si>
    <t>P9WKU9</t>
  </si>
  <si>
    <t>P9WF71</t>
  </si>
  <si>
    <t>P9WMG7</t>
  </si>
  <si>
    <t>P9WKV3</t>
  </si>
  <si>
    <t>I6YDK7_MYCTU</t>
  </si>
  <si>
    <t>P9WJL9</t>
  </si>
  <si>
    <t>P9WKV1</t>
  </si>
  <si>
    <t>P9WK33</t>
  </si>
  <si>
    <t>P9WQE3</t>
  </si>
  <si>
    <t>P9WL37</t>
  </si>
  <si>
    <t>P9WHF5</t>
  </si>
  <si>
    <t>P95086_MYCTU</t>
  </si>
  <si>
    <t>I6YEW1_MYCTU</t>
  </si>
  <si>
    <t>I6YF40_MYCTU</t>
  </si>
  <si>
    <t>P9WGF3</t>
  </si>
  <si>
    <t>P96900_MYCTU</t>
  </si>
  <si>
    <t>I6YAW3_MYCTU</t>
  </si>
  <si>
    <t>O53528_MYCTU</t>
  </si>
  <si>
    <t>P9WIC9</t>
  </si>
  <si>
    <t>P9WG65</t>
  </si>
  <si>
    <t>P9WGK5</t>
  </si>
  <si>
    <t>I6YDM0_MYCTU</t>
  </si>
  <si>
    <t>P9WH39</t>
  </si>
  <si>
    <t>P9WH19</t>
  </si>
  <si>
    <t>I6Y204_MYCTU</t>
  </si>
  <si>
    <t>P71847_MYCTU</t>
  </si>
  <si>
    <t>I6X5W6_MYCTU</t>
  </si>
  <si>
    <t>P9WF63</t>
  </si>
  <si>
    <t>P95004</t>
  </si>
  <si>
    <t>P95125_MYCTU</t>
  </si>
  <si>
    <t>P9WGL9</t>
  </si>
  <si>
    <t>I6YEL8_MYCTU</t>
  </si>
  <si>
    <t>I6YF11_MYCTU</t>
  </si>
  <si>
    <t>P9WKU5</t>
  </si>
  <si>
    <t>P9WMV7</t>
  </si>
  <si>
    <t>P9WKU7</t>
  </si>
  <si>
    <t>P95141</t>
  </si>
  <si>
    <t>P9WK71</t>
  </si>
  <si>
    <t>I6Y3X0_MYCTU</t>
  </si>
  <si>
    <t>P9WGD9</t>
  </si>
  <si>
    <t>P9WIC5</t>
  </si>
  <si>
    <t>I6X540_MYCTU</t>
  </si>
  <si>
    <t>P9WGF7</t>
  </si>
  <si>
    <t>O53566_MYCTU</t>
  </si>
  <si>
    <t>P9WKI9</t>
  </si>
  <si>
    <t>P9WN79</t>
  </si>
  <si>
    <t>P9WI97</t>
  </si>
  <si>
    <t>P9WLI9</t>
  </si>
  <si>
    <t>I6X5U4_MYCTU</t>
  </si>
  <si>
    <t>O53533_MYCTU</t>
  </si>
  <si>
    <t>I6X4K0_MYCTU</t>
  </si>
  <si>
    <t>O06213_MYCTU</t>
  </si>
  <si>
    <t>I6YA17_MYCTU</t>
  </si>
  <si>
    <t>O07191_MYCTU</t>
  </si>
  <si>
    <t>P71846_MYCTU</t>
  </si>
  <si>
    <t>I6Y1F5_MYCTU</t>
  </si>
  <si>
    <t>P9WLF7</t>
  </si>
  <si>
    <t>P95133_MYCTU</t>
  </si>
  <si>
    <t>P9WKD7</t>
  </si>
  <si>
    <t>P9WKJ3</t>
  </si>
  <si>
    <t>I6X7P2_MYCTU</t>
  </si>
  <si>
    <t>P9WKT3</t>
  </si>
  <si>
    <t>P9WGN9</t>
  </si>
  <si>
    <t>P9WLI3</t>
  </si>
  <si>
    <t>P9WL61</t>
  </si>
  <si>
    <t>P9WL87</t>
  </si>
  <si>
    <t>P9WPW1</t>
  </si>
  <si>
    <t>O06218_MYCTU</t>
  </si>
  <si>
    <t>P9WKU1</t>
  </si>
  <si>
    <t>O53519_MYCTU</t>
  </si>
  <si>
    <t>P9WKU3</t>
  </si>
  <si>
    <t>P9WJA1</t>
  </si>
  <si>
    <t>P9WJW1</t>
  </si>
  <si>
    <t>P9WKT9</t>
  </si>
  <si>
    <t>P96843</t>
  </si>
  <si>
    <t>P9WF53</t>
  </si>
  <si>
    <t>O53564_MYCTU</t>
  </si>
  <si>
    <t>P9WJV7</t>
  </si>
  <si>
    <t>P9WL95</t>
  </si>
  <si>
    <t>I6XF25_MYCTU</t>
  </si>
  <si>
    <t>P9WL83</t>
  </si>
  <si>
    <t>P9WJL3</t>
  </si>
  <si>
    <t>P9WMF3</t>
  </si>
  <si>
    <t>P9WK63</t>
  </si>
  <si>
    <t>O53199_MYCTU</t>
  </si>
  <si>
    <t>P9WHU7</t>
  </si>
  <si>
    <t>P9WIA5</t>
  </si>
  <si>
    <t>P9WKT1</t>
  </si>
  <si>
    <t>P95011_MYCTU</t>
  </si>
  <si>
    <t>I6YET7</t>
  </si>
  <si>
    <t>P9WPB5</t>
  </si>
  <si>
    <t>P9WLJ1</t>
  </si>
  <si>
    <t>P9WF95</t>
  </si>
  <si>
    <t>P9WFK3</t>
  </si>
  <si>
    <t>P9WQD9</t>
  </si>
  <si>
    <t>I6X5Z8_MYCTU</t>
  </si>
  <si>
    <t>O06240_MYCTU</t>
  </si>
  <si>
    <t>P9WG91</t>
  </si>
  <si>
    <t>P9WQA5</t>
  </si>
  <si>
    <t>P9WN81</t>
  </si>
  <si>
    <t>P9WMZ3</t>
  </si>
  <si>
    <t>Q6MX34_MYCTU</t>
  </si>
  <si>
    <t>P9WLK3</t>
  </si>
  <si>
    <t>I6YA25_MYCTU</t>
  </si>
  <si>
    <t>P9WLE1</t>
  </si>
  <si>
    <t>P9WFG7</t>
  </si>
  <si>
    <t>I6XHJ3_MYCTU</t>
  </si>
  <si>
    <t>P9WG41</t>
  </si>
  <si>
    <t>P9WHJ9</t>
  </si>
  <si>
    <t>P9WIY7</t>
  </si>
  <si>
    <t>O06198_MYCTU</t>
  </si>
  <si>
    <t>P9WNS5</t>
  </si>
  <si>
    <t>P96284</t>
  </si>
  <si>
    <t>P9WMP7</t>
  </si>
  <si>
    <t>O53321_MYCTU</t>
  </si>
  <si>
    <t>O53325_MYCTU</t>
  </si>
  <si>
    <t>P9WQ61</t>
  </si>
  <si>
    <t>P9WLL3</t>
  </si>
  <si>
    <t>P9WQN5</t>
  </si>
  <si>
    <t>P9WLA3</t>
  </si>
  <si>
    <t>I6YEU0_MYCTU</t>
  </si>
  <si>
    <t>L7N6A1_MYCTU</t>
  </si>
  <si>
    <t>P9WKS9</t>
  </si>
  <si>
    <t>O07206_MYCTU</t>
  </si>
  <si>
    <t>O06237_MYCTU</t>
  </si>
  <si>
    <t>O53205_MYCTU</t>
  </si>
  <si>
    <t>I6YAV3_MYCTU</t>
  </si>
  <si>
    <t>P9WMP3</t>
  </si>
  <si>
    <t>O33358_MYCTU</t>
  </si>
  <si>
    <t>I6Y293_MYCTU</t>
  </si>
  <si>
    <t>P9WPQ3</t>
  </si>
  <si>
    <t>O53565</t>
  </si>
  <si>
    <t>P9WIN3</t>
  </si>
  <si>
    <t>P9WMP5</t>
  </si>
  <si>
    <t>P9WIN1</t>
  </si>
  <si>
    <t>P9WJ93</t>
  </si>
  <si>
    <t>P95131_MYCTU</t>
  </si>
  <si>
    <t>P9WL15</t>
  </si>
  <si>
    <t>P95137_MYCTU</t>
  </si>
  <si>
    <t>O33359_MYCTU</t>
  </si>
  <si>
    <t>I6YF08_MYCTU</t>
  </si>
  <si>
    <t>O33363_MYCTU</t>
  </si>
  <si>
    <t>O33360_MYCTU</t>
  </si>
  <si>
    <t>O33362_MYCTU</t>
  </si>
  <si>
    <t>O33361_MYCTU</t>
  </si>
  <si>
    <t>P9WKK3</t>
  </si>
  <si>
    <t>P9WHL1</t>
  </si>
  <si>
    <t>P9WIN5</t>
  </si>
  <si>
    <t>I6Y120_MYCTU</t>
  </si>
  <si>
    <t>P9WN65</t>
  </si>
  <si>
    <t>P9WLK7</t>
  </si>
  <si>
    <t>O33364_MYCTU</t>
  </si>
  <si>
    <t>P9WN59</t>
  </si>
  <si>
    <t>P9WFM7</t>
  </si>
  <si>
    <t>I6YEN3_MYCTU</t>
  </si>
  <si>
    <t>P9WHM3</t>
  </si>
  <si>
    <t>O06392_MYCTU</t>
  </si>
  <si>
    <t>P9WJX1</t>
  </si>
  <si>
    <t>O06389_MYCTU</t>
  </si>
  <si>
    <t>P9WPG9</t>
  </si>
  <si>
    <t>P9WPU3</t>
  </si>
  <si>
    <t>P9WQA7</t>
  </si>
  <si>
    <t>P9WL75</t>
  </si>
  <si>
    <t>O53520_MYCTU</t>
  </si>
  <si>
    <t>P9WMN9</t>
  </si>
  <si>
    <t>P9WK77</t>
  </si>
  <si>
    <t>P9WH11</t>
  </si>
  <si>
    <t>I6X4M2_MYCTU</t>
  </si>
  <si>
    <t>P9WNV1</t>
  </si>
  <si>
    <t>P9WHH5</t>
  </si>
  <si>
    <t>P9WHC9</t>
  </si>
  <si>
    <t>O53246_MYCTU</t>
  </si>
  <si>
    <t>O06391</t>
  </si>
  <si>
    <t>P9WIV1</t>
  </si>
  <si>
    <t>I6XHI4</t>
  </si>
  <si>
    <t>P9WF55</t>
  </si>
  <si>
    <t>L7N671_MYCTU</t>
  </si>
  <si>
    <t>P9WLA1</t>
  </si>
  <si>
    <t>P9WPR3</t>
  </si>
  <si>
    <t>P95007</t>
  </si>
  <si>
    <t>P9WL53</t>
  </si>
  <si>
    <t>P9WQN1</t>
  </si>
  <si>
    <t>P9WGA5</t>
  </si>
  <si>
    <t>O53182</t>
  </si>
  <si>
    <t>P9WII7</t>
  </si>
  <si>
    <t>O06394_MYCTU</t>
  </si>
  <si>
    <t>P9WIA1</t>
  </si>
  <si>
    <t>P9WFZ1</t>
  </si>
  <si>
    <t>I6X4J0_MYCTU</t>
  </si>
  <si>
    <t>O06397_MYCTU</t>
  </si>
  <si>
    <t>P9WL91</t>
  </si>
  <si>
    <t>P9WNH5</t>
  </si>
  <si>
    <t>P9WPY1</t>
  </si>
  <si>
    <t>O06393_MYCTU</t>
  </si>
  <si>
    <t>P9WNG3</t>
  </si>
  <si>
    <t>P9WL89</t>
  </si>
  <si>
    <t>I6Y259_MYCTU</t>
  </si>
  <si>
    <t>L7N684_MYCTU</t>
  </si>
  <si>
    <t>O06396_MYCTU</t>
  </si>
  <si>
    <t>P9WHS9</t>
  </si>
  <si>
    <t>P9WL25</t>
  </si>
  <si>
    <t>P71968_MYCTU</t>
  </si>
  <si>
    <t>I6Y263_MYCTU</t>
  </si>
  <si>
    <t>L0T3X8_MYCTU</t>
  </si>
  <si>
    <t>P9WF35</t>
  </si>
  <si>
    <t>O53198_MYCTU</t>
  </si>
  <si>
    <t>P9WMZ7</t>
  </si>
  <si>
    <t>P9WIW7</t>
  </si>
  <si>
    <t>P71969_MYCTU</t>
  </si>
  <si>
    <t>P9WP37</t>
  </si>
  <si>
    <t>P9WQ95</t>
  </si>
  <si>
    <t>O53493</t>
  </si>
  <si>
    <t>L7N655_MYCTU</t>
  </si>
  <si>
    <t>L0TCB8_MYCTU</t>
  </si>
  <si>
    <t>I6Y1I5_MYCTU</t>
  </si>
  <si>
    <t>O06232_MYCTU</t>
  </si>
  <si>
    <t>I6Y1G3_MYCTU</t>
  </si>
  <si>
    <t>P9WIP3</t>
  </si>
  <si>
    <t>P9WFQ9</t>
  </si>
  <si>
    <t>P9WMS7</t>
  </si>
  <si>
    <t>P9WKF3</t>
  </si>
  <si>
    <t>P9WPC7</t>
  </si>
  <si>
    <t>O06407_MYCTU</t>
  </si>
  <si>
    <t>P95186_MYCTU</t>
  </si>
  <si>
    <t>P9WGV9</t>
  </si>
  <si>
    <t>Q6MX15_MYCTU</t>
  </si>
  <si>
    <t>I6X5K1_MYCTU</t>
  </si>
  <si>
    <t>P9WK67</t>
  </si>
  <si>
    <t>P71985_MYCTU</t>
  </si>
  <si>
    <t>I6Y1W7_MYCTU</t>
  </si>
  <si>
    <t>P9WL35</t>
  </si>
  <si>
    <t>P9WP67</t>
  </si>
  <si>
    <t>P9WQ03</t>
  </si>
  <si>
    <t>P9WL79</t>
  </si>
  <si>
    <t>P9WFN9</t>
  </si>
  <si>
    <t>P9WF13</t>
  </si>
  <si>
    <t>O06401</t>
  </si>
  <si>
    <t>P9WGW5</t>
  </si>
  <si>
    <t>O50411</t>
  </si>
  <si>
    <t>O53480_MYCTU</t>
  </si>
  <si>
    <t>P9WPY3</t>
  </si>
  <si>
    <t>O53181</t>
  </si>
  <si>
    <t>I6YDJ7_MYCTU</t>
  </si>
  <si>
    <t>O53203</t>
  </si>
  <si>
    <t>P9WNC3</t>
  </si>
  <si>
    <t>P9WMQ7</t>
  </si>
  <si>
    <t>P9WIL7</t>
  </si>
  <si>
    <t>P9WFD7</t>
  </si>
  <si>
    <t>I6X5M3_MYCTU</t>
  </si>
  <si>
    <t>O53469_MYCTU</t>
  </si>
  <si>
    <t>O53479_MYCTU</t>
  </si>
  <si>
    <t>P9WQD5</t>
  </si>
  <si>
    <t>P9WNC9</t>
  </si>
  <si>
    <t>P9WK73</t>
  </si>
  <si>
    <t>P9WHS3</t>
  </si>
  <si>
    <t>O33348</t>
  </si>
  <si>
    <t>P71853_MYCTU</t>
  </si>
  <si>
    <t>P9WPV9</t>
  </si>
  <si>
    <t>P9WQ59</t>
  </si>
  <si>
    <t>O53521</t>
  </si>
  <si>
    <t>L7N670_MYCTU</t>
  </si>
  <si>
    <t>O33347</t>
  </si>
  <si>
    <t>P9WLF5</t>
  </si>
  <si>
    <t>P9WFD1</t>
  </si>
  <si>
    <t>P9WNS3</t>
  </si>
  <si>
    <t>O53206_MYCTU</t>
  </si>
  <si>
    <t>P9WKG3</t>
  </si>
  <si>
    <t>P9WGY1</t>
  </si>
  <si>
    <t>O06403_MYCTU</t>
  </si>
  <si>
    <t>P9WPE1</t>
  </si>
  <si>
    <t>P9WMB9</t>
  </si>
  <si>
    <t>P9WL41</t>
  </si>
  <si>
    <t>P9WLJ5</t>
  </si>
  <si>
    <t>O53281</t>
  </si>
  <si>
    <t>P9WJT1</t>
  </si>
  <si>
    <t>P9WGS3</t>
  </si>
  <si>
    <t>O06404_MYCTU</t>
  </si>
  <si>
    <t>O53485_MYCTU</t>
  </si>
  <si>
    <t>I6XFI7_MYCTU</t>
  </si>
  <si>
    <t>P9WGI1</t>
  </si>
  <si>
    <t>P9WFV5</t>
  </si>
  <si>
    <t>P9WJ25</t>
  </si>
  <si>
    <t>I6X5I7_MYCTU</t>
  </si>
  <si>
    <t>P9WHV9</t>
  </si>
  <si>
    <t>O07207_MYCTU</t>
  </si>
  <si>
    <t>P9WNW5</t>
  </si>
  <si>
    <t>I6Y242_MYCTU</t>
  </si>
  <si>
    <t>P9WL17</t>
  </si>
  <si>
    <t>P9WH25</t>
  </si>
  <si>
    <t>O06406_MYCTU</t>
  </si>
  <si>
    <t>P9WGV7</t>
  </si>
  <si>
    <t>P9WID3</t>
  </si>
  <si>
    <t>P9WJM9</t>
  </si>
  <si>
    <t>P9WFZ3</t>
  </si>
  <si>
    <t>O06409_MYCTU</t>
  </si>
  <si>
    <t>O33341</t>
  </si>
  <si>
    <t>P9WP15</t>
  </si>
  <si>
    <t>O53486_MYCTU</t>
  </si>
  <si>
    <t>P9WKI7</t>
  </si>
  <si>
    <t>P9WKY9</t>
  </si>
  <si>
    <t>O65931_MYCTU</t>
  </si>
  <si>
    <t>P9WMJ7</t>
  </si>
  <si>
    <t>P9WMV9</t>
  </si>
  <si>
    <t>P96901_MYCTU</t>
  </si>
  <si>
    <t>L0TDU1_MYCTU</t>
  </si>
  <si>
    <t>P9WF23</t>
  </si>
  <si>
    <t>P95115_MYCTU</t>
  </si>
  <si>
    <t>P9WHT9</t>
  </si>
  <si>
    <t>O06412_MYCTU</t>
  </si>
  <si>
    <t>P9WKI5</t>
  </si>
  <si>
    <t>O06410_MYCTU</t>
  </si>
  <si>
    <t>P9WP93</t>
  </si>
  <si>
    <t>P9WH61</t>
  </si>
  <si>
    <t>P9WJ59</t>
  </si>
  <si>
    <t>P9WG15</t>
  </si>
  <si>
    <t>P9WIA7</t>
  </si>
  <si>
    <t>O53382_MYCTU</t>
  </si>
  <si>
    <t>P9WNT1</t>
  </si>
  <si>
    <t>L7N687_MYCTU</t>
  </si>
  <si>
    <t>P95184_MYCTU</t>
  </si>
  <si>
    <t>O53505</t>
  </si>
  <si>
    <t>P9WHD3</t>
  </si>
  <si>
    <t>P9WH65</t>
  </si>
  <si>
    <t>P9WND9</t>
  </si>
  <si>
    <t>O06417_MYCTU</t>
  </si>
  <si>
    <t>O06413_MYCTU</t>
  </si>
  <si>
    <t>O53508</t>
  </si>
  <si>
    <t>P9WNP5</t>
  </si>
  <si>
    <t>P9WJG9</t>
  </si>
  <si>
    <t>P9WIX1</t>
  </si>
  <si>
    <t>P9WKY7</t>
  </si>
  <si>
    <t>O53362_MYCTU</t>
  </si>
  <si>
    <t>P9WFB7</t>
  </si>
  <si>
    <t>P9WNH1</t>
  </si>
  <si>
    <t>P9WLM1</t>
  </si>
  <si>
    <t>O06418_MYCTU</t>
  </si>
  <si>
    <t>P9WHU1</t>
  </si>
  <si>
    <t>P9WIV9</t>
  </si>
  <si>
    <t>O53360_MYCTU</t>
  </si>
  <si>
    <t>P9WP01</t>
  </si>
  <si>
    <t>O53346_MYCTU</t>
  </si>
  <si>
    <t>P9WJP3</t>
  </si>
  <si>
    <t>L7N663_MYCTU</t>
  </si>
  <si>
    <t>P9WJU7</t>
  </si>
  <si>
    <t>O05307_MYCTU</t>
  </si>
  <si>
    <t>P9WGF1</t>
  </si>
  <si>
    <t>O06422_MYCTU</t>
  </si>
  <si>
    <t>O05305_MYCTU</t>
  </si>
  <si>
    <t>P9WNV5</t>
  </si>
  <si>
    <t>P9WK11</t>
  </si>
  <si>
    <t>I6YG32</t>
  </si>
  <si>
    <t>P9WFS7</t>
  </si>
  <si>
    <t>P9WFD3</t>
  </si>
  <si>
    <t>P9WFT3</t>
  </si>
  <si>
    <t>O53464</t>
  </si>
  <si>
    <t>I6X7B3_MYCTU</t>
  </si>
  <si>
    <t>O53371_MYCTU</t>
  </si>
  <si>
    <t>O06252_MYCTU</t>
  </si>
  <si>
    <t>I6YC49_MYCTU</t>
  </si>
  <si>
    <t>P9WP89</t>
  </si>
  <si>
    <t>I6YG51_MYCTU</t>
  </si>
  <si>
    <t>P9WN49</t>
  </si>
  <si>
    <t>P9WKL3</t>
  </si>
  <si>
    <t>P9WJI3</t>
  </si>
  <si>
    <t>P9WF11</t>
  </si>
  <si>
    <t>P9WP91</t>
  </si>
  <si>
    <t>I6YC44_MYCTU</t>
  </si>
  <si>
    <t>O53348_MYCTU</t>
  </si>
  <si>
    <t>O53523_MYCTU</t>
  </si>
  <si>
    <t>P9WGL7</t>
  </si>
  <si>
    <t>P9WJ17</t>
  </si>
  <si>
    <t>Q6MWY3_MYCTU</t>
  </si>
  <si>
    <t>P9WMK1</t>
  </si>
  <si>
    <t>I6YG46_MYCTU</t>
  </si>
  <si>
    <t>P9WNA7</t>
  </si>
  <si>
    <t>P9WIZ9</t>
  </si>
  <si>
    <t>P9WPE5</t>
  </si>
  <si>
    <t>P9WHE1</t>
  </si>
  <si>
    <t>O06263_MYCTU</t>
  </si>
  <si>
    <t>I6YC53</t>
  </si>
  <si>
    <t>I6X4S7_MYCTU</t>
  </si>
  <si>
    <t>P9WN41</t>
  </si>
  <si>
    <t>P9WFR3</t>
  </si>
  <si>
    <t>O06257_MYCTU</t>
  </si>
  <si>
    <t>O53384_MYCTU</t>
  </si>
  <si>
    <t>P9WGG9</t>
  </si>
  <si>
    <t>P9WHT7</t>
  </si>
  <si>
    <t>P9WPI9</t>
  </si>
  <si>
    <t>P9WF41</t>
  </si>
  <si>
    <t>I6YG27_MYCTU</t>
  </si>
  <si>
    <t>O05310_MYCTU</t>
  </si>
  <si>
    <t>I6YC58</t>
  </si>
  <si>
    <t>P9WQ43</t>
  </si>
  <si>
    <t>O53356_MYCTU</t>
  </si>
  <si>
    <t>P9WGA7</t>
  </si>
  <si>
    <t>O53380_MYCTU</t>
  </si>
  <si>
    <t>P9WMY5</t>
  </si>
  <si>
    <t>O06319_MYCTU</t>
  </si>
  <si>
    <t>P9WP39</t>
  </si>
  <si>
    <t>I6YC39_MYCTU</t>
  </si>
  <si>
    <t>O06242_MYCTU</t>
  </si>
  <si>
    <t>I6X654_MYCTU</t>
  </si>
  <si>
    <t>P9WKY3</t>
  </si>
  <si>
    <t>P9WNR1</t>
  </si>
  <si>
    <t>P9WH35</t>
  </si>
  <si>
    <t>P9WLF9</t>
  </si>
  <si>
    <t>P9WNQ1</t>
  </si>
  <si>
    <t>O50418_MYCTU</t>
  </si>
  <si>
    <t>P9WK83</t>
  </si>
  <si>
    <t>O50416_MYCTU</t>
  </si>
  <si>
    <t>O53337_MYCTU</t>
  </si>
  <si>
    <t>P9WGZ1</t>
  </si>
  <si>
    <t>O53383_MYCTU</t>
  </si>
  <si>
    <t>P9WFK9</t>
  </si>
  <si>
    <t>Q50703</t>
  </si>
  <si>
    <t>P9WKL5</t>
  </si>
  <si>
    <t>P9WNY9</t>
  </si>
  <si>
    <t>O53370_MYCTU</t>
  </si>
  <si>
    <t>P9WGP7</t>
  </si>
  <si>
    <t>O50397_MYCTU</t>
  </si>
  <si>
    <t>P9WI69</t>
  </si>
  <si>
    <t>O50383_MYCTU</t>
  </si>
  <si>
    <t>P9WLE9</t>
  </si>
  <si>
    <t>L7N690_MYCTU</t>
  </si>
  <si>
    <t>O06428_MYCTU</t>
  </si>
  <si>
    <t>O50394_MYCTU</t>
  </si>
  <si>
    <t>P9WHS5</t>
  </si>
  <si>
    <t>O53517_MYCTU</t>
  </si>
  <si>
    <t>P9WN75</t>
  </si>
  <si>
    <t>Q93IG6_MYCTU</t>
  </si>
  <si>
    <t>I6YA29_MYCTU</t>
  </si>
  <si>
    <t>P9WPM9</t>
  </si>
  <si>
    <t>O05844_MYCTU</t>
  </si>
  <si>
    <t>O05784_MYCTU</t>
  </si>
  <si>
    <t>O53314_MYCTU</t>
  </si>
  <si>
    <t>P9WHH7</t>
  </si>
  <si>
    <t>O50384_MYCTU</t>
  </si>
  <si>
    <t>O53315_MYCTU</t>
  </si>
  <si>
    <t>O53762_MYCTU</t>
  </si>
  <si>
    <t>O53347_MYCTU</t>
  </si>
  <si>
    <t>P9WFQ5</t>
  </si>
  <si>
    <t>O53465</t>
  </si>
  <si>
    <t>I6Y439_MYCTU</t>
  </si>
  <si>
    <t>O53764_MYCTU</t>
  </si>
  <si>
    <t>O50388_MYCTU</t>
  </si>
  <si>
    <t>O50398_MYCTU</t>
  </si>
  <si>
    <t>P9WNG7</t>
  </si>
  <si>
    <t>P9WQH5</t>
  </si>
  <si>
    <t>O53287_MYCTU</t>
  </si>
  <si>
    <t>O53222_MYCTU</t>
  </si>
  <si>
    <t>I6X4W4_MYCTU</t>
  </si>
  <si>
    <t>I6YA21_MYCTU</t>
  </si>
  <si>
    <t>P9WGE5</t>
  </si>
  <si>
    <t>P9WQ71</t>
  </si>
  <si>
    <t>P9WM83</t>
  </si>
  <si>
    <t>P9WL73</t>
  </si>
  <si>
    <t>O50410_MYCTU</t>
  </si>
  <si>
    <t>P9WFX5</t>
  </si>
  <si>
    <t>P9WFC3</t>
  </si>
  <si>
    <t>P9WQ65</t>
  </si>
  <si>
    <t>O05316_MYCTU</t>
  </si>
  <si>
    <t>O33252_MYCTU</t>
  </si>
  <si>
    <t>P96202</t>
  </si>
  <si>
    <t>P9WL19</t>
  </si>
  <si>
    <t>P9WGW3</t>
  </si>
  <si>
    <t>P9WL71</t>
  </si>
  <si>
    <t>O06195_MYCTU</t>
  </si>
  <si>
    <t>P9WHW1</t>
  </si>
  <si>
    <t>P9WHR1</t>
  </si>
  <si>
    <t>I6YA03_MYCTU</t>
  </si>
  <si>
    <t>P9WIE1</t>
  </si>
  <si>
    <t>I6YEB1_MYCTU</t>
  </si>
  <si>
    <t>P9WM81</t>
  </si>
  <si>
    <t>O53547_MYCTU</t>
  </si>
  <si>
    <t>I6X5B0_MYCTU</t>
  </si>
  <si>
    <t>P9WQG5</t>
  </si>
  <si>
    <t>O53219</t>
  </si>
  <si>
    <t>P9WL77</t>
  </si>
  <si>
    <t>P9WLE5</t>
  </si>
  <si>
    <t>P71941_MYCTU</t>
  </si>
  <si>
    <t>P95029_MYCTU</t>
  </si>
  <si>
    <t>P9WJ19</t>
  </si>
  <si>
    <t>P71625_MYCTU</t>
  </si>
  <si>
    <t>I6XF17_MYCTU</t>
  </si>
  <si>
    <t>P9WHK5</t>
  </si>
  <si>
    <t>P9WHK1</t>
  </si>
  <si>
    <t>P9WMP1</t>
  </si>
  <si>
    <t>O53777_MYCTU</t>
  </si>
  <si>
    <t>P71654_MYCTU</t>
  </si>
  <si>
    <t>I6XF92_MYCTU</t>
  </si>
  <si>
    <t>P9WQM9</t>
  </si>
  <si>
    <t>P9WJI7</t>
  </si>
  <si>
    <t>O53773_MYCTU</t>
  </si>
  <si>
    <t>P9WL45</t>
  </si>
  <si>
    <t>P9WHS7</t>
  </si>
  <si>
    <t>O53772_MYCTU</t>
  </si>
  <si>
    <t>P9WM79</t>
  </si>
  <si>
    <t>I6YCA3</t>
  </si>
  <si>
    <t>O53238_MYCTU</t>
  </si>
  <si>
    <t>P9WNF5</t>
  </si>
  <si>
    <t>Q6MX28_MYCTU</t>
  </si>
  <si>
    <t>P9WFW7</t>
  </si>
  <si>
    <t>I6YEB6_MYCTU</t>
  </si>
  <si>
    <t>P9WFR9</t>
  </si>
  <si>
    <t>O53483_MYCTU</t>
  </si>
  <si>
    <t>P71623</t>
  </si>
  <si>
    <t>O33248_MYCTU</t>
  </si>
  <si>
    <t>P9WIR3</t>
  </si>
  <si>
    <t>O53780_MYCTU</t>
  </si>
  <si>
    <t>O86317_MYCTU</t>
  </si>
  <si>
    <t>P71629</t>
  </si>
  <si>
    <t>P9WMR1</t>
  </si>
  <si>
    <t>O53776_MYCTU</t>
  </si>
  <si>
    <t>O53778</t>
  </si>
  <si>
    <t>P71640_MYCTU</t>
  </si>
  <si>
    <t>P9WJF9</t>
  </si>
  <si>
    <t>P71626_MYCTU</t>
  </si>
  <si>
    <t>P9WN23</t>
  </si>
  <si>
    <t>I6YDI9_MYCTU</t>
  </si>
  <si>
    <t>Q79FY7_MYCTU</t>
  </si>
  <si>
    <t>O53779</t>
  </si>
  <si>
    <t>I6Y1F9_MYCTU</t>
  </si>
  <si>
    <t>I6X5G8_MYCTU</t>
  </si>
  <si>
    <t>I6YE67_MYCTU</t>
  </si>
  <si>
    <t>I6Y1P2_MYCTU</t>
  </si>
  <si>
    <t>O86365</t>
  </si>
  <si>
    <t>O53781_MYCTU</t>
  </si>
  <si>
    <t>P9WMG5</t>
  </si>
  <si>
    <t>I6Y870_MYCTU</t>
  </si>
  <si>
    <t>P9WN31</t>
  </si>
  <si>
    <t>P9WQK3</t>
  </si>
  <si>
    <t>I6XFB7_MYCTU</t>
  </si>
  <si>
    <t>I6Y1G8_MYCTU</t>
  </si>
  <si>
    <t>O07790_MYCTU</t>
  </si>
  <si>
    <t>O33309_MYCTU</t>
  </si>
  <si>
    <t>P9WPP3</t>
  </si>
  <si>
    <t>O33262_MYCTU</t>
  </si>
  <si>
    <t>Q79FA9_MYCTU</t>
  </si>
  <si>
    <t>P9WG57</t>
  </si>
  <si>
    <t>P9WLA7</t>
  </si>
  <si>
    <t>P9WG93</t>
  </si>
  <si>
    <t>P71627_MYCTU</t>
  </si>
  <si>
    <t>O07787_MYCTU</t>
  </si>
  <si>
    <t>P9WGV5</t>
  </si>
  <si>
    <t>P9WHH3</t>
  </si>
  <si>
    <t>I6Y0X0_MYCTU</t>
  </si>
  <si>
    <t>P9WL43</t>
  </si>
  <si>
    <t>P9WJG1</t>
  </si>
  <si>
    <t>I6YA50_MYCTU</t>
  </si>
  <si>
    <t>I6XEF6_MYCTU</t>
  </si>
  <si>
    <t>P9WP85</t>
  </si>
  <si>
    <t>P9WPP1</t>
  </si>
  <si>
    <t>P9WL93</t>
  </si>
  <si>
    <t>P9WLL1</t>
  </si>
  <si>
    <t>I6WYT7_MYCTU</t>
  </si>
  <si>
    <t>P9WKG9</t>
  </si>
  <si>
    <t>O53537_MYCTU</t>
  </si>
  <si>
    <t>P9WLD9</t>
  </si>
  <si>
    <t>P96368_MYCTU</t>
  </si>
  <si>
    <t>L0TBL4_MYCTU</t>
  </si>
  <si>
    <t>O53240_MYCTU</t>
  </si>
  <si>
    <t>I6Y9E8_MYCTU</t>
  </si>
  <si>
    <t>Q50681_MYCTU</t>
  </si>
  <si>
    <t>Q10690</t>
  </si>
  <si>
    <t>P9WMS3</t>
  </si>
  <si>
    <t>O07784_MYCTU</t>
  </si>
  <si>
    <t>O33260_MYCTU</t>
  </si>
  <si>
    <t>P9WNS1</t>
  </si>
  <si>
    <t>P9WHA9</t>
  </si>
  <si>
    <t>P9WGZ9</t>
  </si>
  <si>
    <t>O33249_MYCTU</t>
  </si>
  <si>
    <t>I6XEI0_MYCTU</t>
  </si>
  <si>
    <t>P9WMZ1</t>
  </si>
  <si>
    <t>I6YEA3_MYCTU</t>
  </si>
  <si>
    <t>P9WH97</t>
  </si>
  <si>
    <t>O06175_MYCTU</t>
  </si>
  <si>
    <t>P9WJH9</t>
  </si>
  <si>
    <t>L7N6B5_MYCTU</t>
  </si>
  <si>
    <t>I6XEH5_MYCTU</t>
  </si>
  <si>
    <t>P9WL57</t>
  </si>
  <si>
    <t>P9WI01</t>
  </si>
  <si>
    <t>O53289</t>
  </si>
  <si>
    <t>P9WFR1</t>
  </si>
  <si>
    <t>P9WH47</t>
  </si>
  <si>
    <t>P96845_MYCTU</t>
  </si>
  <si>
    <t>P9WH59</t>
  </si>
  <si>
    <t>O50414_MYCTU</t>
  </si>
  <si>
    <t>O33255_MYCTU</t>
  </si>
  <si>
    <t>Q6MWW0_MYCTU</t>
  </si>
  <si>
    <t>P9WL39</t>
  </si>
  <si>
    <t>P9WHZ1</t>
  </si>
  <si>
    <t>I6XES4_MYCTU</t>
  </si>
  <si>
    <t>P9WJL1</t>
  </si>
  <si>
    <t>O06243_MYCTU</t>
  </si>
  <si>
    <t>I6Y461_MYCTU</t>
  </si>
  <si>
    <t>P9WKY1</t>
  </si>
  <si>
    <t>P95012_MYCTU</t>
  </si>
  <si>
    <t>P9WL69</t>
  </si>
  <si>
    <t>O33319_MYCTU</t>
  </si>
  <si>
    <t>I6X5T4_MYCTU</t>
  </si>
  <si>
    <t>O07783</t>
  </si>
  <si>
    <t>P9WPJ9</t>
  </si>
  <si>
    <t>I6Y3V5_MYCTU</t>
  </si>
  <si>
    <t>P9WLH1</t>
  </si>
  <si>
    <t>O33263_MYCTU</t>
  </si>
  <si>
    <t>P96855</t>
  </si>
  <si>
    <t>O06241_MYCTU</t>
  </si>
  <si>
    <t>O53369_MYCTU</t>
  </si>
  <si>
    <t>P9WF21</t>
  </si>
  <si>
    <t>O07778</t>
  </si>
  <si>
    <t>P9WI61</t>
  </si>
  <si>
    <t>I6YCE1_MYCTU</t>
  </si>
  <si>
    <t>P9WFV9</t>
  </si>
  <si>
    <t>O53509</t>
  </si>
  <si>
    <t>I6WYU2_MYCTU</t>
  </si>
  <si>
    <t>P9WJG3</t>
  </si>
  <si>
    <t>I6Y9M6_MYCTU</t>
  </si>
  <si>
    <t>O07779</t>
  </si>
  <si>
    <t>P9WHR3</t>
  </si>
  <si>
    <t>O53343_MYCTU</t>
  </si>
  <si>
    <t>O53478</t>
  </si>
  <si>
    <t>P9WIX5</t>
  </si>
  <si>
    <t>P9WF83</t>
  </si>
  <si>
    <t>P9WIM5</t>
  </si>
  <si>
    <t>O07775_MYCTU</t>
  </si>
  <si>
    <t>P9WN77</t>
  </si>
  <si>
    <t>P9WLA5</t>
  </si>
  <si>
    <t>O33229_MYCTU</t>
  </si>
  <si>
    <t>I6Y276_MYCTU</t>
  </si>
  <si>
    <t>O07777</t>
  </si>
  <si>
    <t>O07776</t>
  </si>
  <si>
    <t>P9WIE3</t>
  </si>
  <si>
    <t>I6Y890_MYCTU</t>
  </si>
  <si>
    <t>P9WH03</t>
  </si>
  <si>
    <t>I6XHM5_MYCTU</t>
  </si>
  <si>
    <t>P9WQF5</t>
  </si>
  <si>
    <t>I6Y9F7_MYCTU</t>
  </si>
  <si>
    <t>P9WPE9</t>
  </si>
  <si>
    <t>I6Y0Y0_MYCTU</t>
  </si>
  <si>
    <t>I6X9E2_MYCTU</t>
  </si>
  <si>
    <t>P9WLD7</t>
  </si>
  <si>
    <t>P9WP71</t>
  </si>
  <si>
    <t>O07771_MYCTU</t>
  </si>
  <si>
    <t>I6YGH7_MYCTU</t>
  </si>
  <si>
    <t>O53567_MYCTU</t>
  </si>
  <si>
    <t>P9WNW7</t>
  </si>
  <si>
    <t>P9WIB7</t>
  </si>
  <si>
    <t>I6Y150_MYCTU</t>
  </si>
  <si>
    <t>I6Y481_MYCTU</t>
  </si>
  <si>
    <t>P9WIR1</t>
  </si>
  <si>
    <t>P9WN09</t>
  </si>
  <si>
    <t>O53484_MYCTU</t>
  </si>
  <si>
    <t>P9WNN5</t>
  </si>
  <si>
    <t>P9WJ39</t>
  </si>
  <si>
    <t>P9WF81</t>
  </si>
  <si>
    <t>I6YCF0_MYCTU</t>
  </si>
  <si>
    <t>P9WQI5</t>
  </si>
  <si>
    <t>O53338_MYCTU</t>
  </si>
  <si>
    <t>I6X9F4_MYCTU</t>
  </si>
  <si>
    <t>P9WKZ3</t>
  </si>
  <si>
    <t>P9WIV5</t>
  </si>
  <si>
    <t>P9WQ77</t>
  </si>
  <si>
    <t>O05858_MYCTU</t>
  </si>
  <si>
    <t>P9WKZ5</t>
  </si>
  <si>
    <t>I6X9E8_MYCTU</t>
  </si>
  <si>
    <t>I6XEF1_MYCTU</t>
  </si>
  <si>
    <t>P9WGJ7</t>
  </si>
  <si>
    <t>P9WHP3</t>
  </si>
  <si>
    <t>P96890_MYCTU</t>
  </si>
  <si>
    <t>I6Y897_MYCTU</t>
  </si>
  <si>
    <t>P9WQ79</t>
  </si>
  <si>
    <t>P9WN97</t>
  </si>
  <si>
    <t>I6X548_MYCTU</t>
  </si>
  <si>
    <t>P9WKZ7</t>
  </si>
  <si>
    <t>P9WKH1</t>
  </si>
  <si>
    <t>O07762_MYCTU</t>
  </si>
  <si>
    <t>P9WK91</t>
  </si>
  <si>
    <t>I6YBZ8_MYCTU</t>
  </si>
  <si>
    <t>P9WJ71</t>
  </si>
  <si>
    <t>P9WF79</t>
  </si>
  <si>
    <t>P9WJ73</t>
  </si>
  <si>
    <t>P9WN13</t>
  </si>
  <si>
    <t>P9WFS1</t>
  </si>
  <si>
    <t>O05854_MYCTU</t>
  </si>
  <si>
    <t>P9WN43</t>
  </si>
  <si>
    <t>P9WGW7</t>
  </si>
  <si>
    <t>P9WN63</t>
  </si>
  <si>
    <t>P9WNC1</t>
  </si>
  <si>
    <t>O53363_MYCTU</t>
  </si>
  <si>
    <t>P9WMC3</t>
  </si>
  <si>
    <t>Q79FD4_MYCTU</t>
  </si>
  <si>
    <t>P96912_MYCTU</t>
  </si>
  <si>
    <t>P9WFF3</t>
  </si>
  <si>
    <t>O50419_MYCTU</t>
  </si>
  <si>
    <t>P9WF51</t>
  </si>
  <si>
    <t>O53329_MYCTU</t>
  </si>
  <si>
    <t>P9WP47</t>
  </si>
  <si>
    <t>L0T911</t>
  </si>
  <si>
    <t>O50417_MYCTU</t>
  </si>
  <si>
    <t>P9WF77</t>
  </si>
  <si>
    <t>P96837_MYCTU</t>
  </si>
  <si>
    <t>P9WKF9</t>
  </si>
  <si>
    <t>O53514_MYCTU</t>
  </si>
  <si>
    <t>P9WKZ1</t>
  </si>
  <si>
    <t>P9WK65</t>
  </si>
  <si>
    <t>L7N689_MYCTU</t>
  </si>
  <si>
    <t>O07166_MYCTU</t>
  </si>
  <si>
    <t>I6YA32_MYCTU</t>
  </si>
  <si>
    <t>P9WKZ9</t>
  </si>
  <si>
    <t>P9WPB7</t>
  </si>
  <si>
    <t>P9WK25</t>
  </si>
  <si>
    <t>P95105_MYCTU</t>
  </si>
  <si>
    <t>L0TCG5</t>
  </si>
  <si>
    <t>O53377_MYCTU</t>
  </si>
  <si>
    <t>P9WGC3</t>
  </si>
  <si>
    <t>P9WFS5</t>
  </si>
  <si>
    <t>P9WG23</t>
  </si>
  <si>
    <t>P9WJ35</t>
  </si>
  <si>
    <t>P95187_MYCTU</t>
  </si>
  <si>
    <t>O53477_MYCTU</t>
  </si>
  <si>
    <t>P95188_MYCTU</t>
  </si>
  <si>
    <t>P9WNH3</t>
  </si>
  <si>
    <t>P9WPH3</t>
  </si>
  <si>
    <t>P9WLG3</t>
  </si>
  <si>
    <t>L7N6A6_MYCTU</t>
  </si>
  <si>
    <t>O06216_MYCTU</t>
  </si>
  <si>
    <t>P9WMU7</t>
  </si>
  <si>
    <t>P9WF43</t>
  </si>
  <si>
    <t>P9WJR5</t>
  </si>
  <si>
    <t>I6Y231_MYCTU</t>
  </si>
  <si>
    <t>P9WJL7</t>
  </si>
  <si>
    <t>P96903_MYCTU</t>
  </si>
  <si>
    <t>P9WIZ1</t>
  </si>
  <si>
    <t>P9WKS7</t>
  </si>
  <si>
    <t>P9WJP9</t>
  </si>
  <si>
    <t>O53361</t>
  </si>
  <si>
    <t>O53324_MYCTU</t>
  </si>
  <si>
    <t>O05312_MYCTU</t>
  </si>
  <si>
    <t>P96917</t>
  </si>
  <si>
    <t>P9WIE9</t>
  </si>
  <si>
    <t>P71965_MYCTU</t>
  </si>
  <si>
    <t>P63907</t>
  </si>
  <si>
    <t>P9WN27</t>
  </si>
  <si>
    <t>P9WF19</t>
  </si>
  <si>
    <t>O53213_MYCTU</t>
  </si>
  <si>
    <t>O53482_MYCTU</t>
  </si>
  <si>
    <t>P9WHJ1</t>
  </si>
  <si>
    <t>P96923_MYCTU</t>
  </si>
  <si>
    <t>O53501</t>
  </si>
  <si>
    <t>P9WMQ3</t>
  </si>
  <si>
    <t>P9WJI5</t>
  </si>
  <si>
    <t>I6YG83_MYCTU</t>
  </si>
  <si>
    <t>Q6MWX3_MYCTU</t>
  </si>
  <si>
    <t>P9WIQ5</t>
  </si>
  <si>
    <t>O06238_MYCTU</t>
  </si>
  <si>
    <t>O50377_MYCTU</t>
  </si>
  <si>
    <t>I6Y1H7_MYCTU</t>
  </si>
  <si>
    <t>P9WFL3</t>
  </si>
  <si>
    <t>P9WKL1</t>
  </si>
  <si>
    <t>P9WJ27</t>
  </si>
  <si>
    <t>I6Y8B5_MYCTU</t>
  </si>
  <si>
    <t>I6Y4A5_MYCTU</t>
  </si>
  <si>
    <t>P9WMC7</t>
  </si>
  <si>
    <t>P9WMC5</t>
  </si>
  <si>
    <t>P9WFJ9</t>
  </si>
  <si>
    <t>L0TB61_MYCTU</t>
  </si>
  <si>
    <t>P9WQE5</t>
  </si>
  <si>
    <t>P9WPN7</t>
  </si>
  <si>
    <t>I6X666_MYCTU</t>
  </si>
  <si>
    <t>I6XG38_MYCTU</t>
  </si>
  <si>
    <t>O53385_MYCTU</t>
  </si>
  <si>
    <t>P9WJY9</t>
  </si>
  <si>
    <t>I6WYY7_MYCTU</t>
  </si>
  <si>
    <t>P9WFK1</t>
  </si>
  <si>
    <t>O53335_MYCTU</t>
  </si>
  <si>
    <t>O05311_MYCTU</t>
  </si>
  <si>
    <t>P9WJK9</t>
  </si>
  <si>
    <t>O53390_MYCTU</t>
  </si>
  <si>
    <t>P9WJ47</t>
  </si>
  <si>
    <t>P9WIU9</t>
  </si>
  <si>
    <t>O53538_MYCTU</t>
  </si>
  <si>
    <t>O06335</t>
  </si>
  <si>
    <t>P9WGN7</t>
  </si>
  <si>
    <t>P9WHC7</t>
  </si>
  <si>
    <t>O50413_MYCTU</t>
  </si>
  <si>
    <t>P9WHE5</t>
  </si>
  <si>
    <t>P9WK01</t>
  </si>
  <si>
    <t>Q6MWX1_MYCTU</t>
  </si>
  <si>
    <t>P96937_MYCTU</t>
  </si>
  <si>
    <t>P9WHE7</t>
  </si>
  <si>
    <t>O06336_MYCTU</t>
  </si>
  <si>
    <t>P95185_MYCTU</t>
  </si>
  <si>
    <t>P9WK81</t>
  </si>
  <si>
    <t>P9WKA9</t>
  </si>
  <si>
    <t>P9WK79</t>
  </si>
  <si>
    <t>Q79FX8</t>
  </si>
  <si>
    <t>O53572_MYCTU</t>
  </si>
  <si>
    <t>P0CH91</t>
  </si>
  <si>
    <t>O53333</t>
  </si>
  <si>
    <t>P9WPB1</t>
  </si>
  <si>
    <t>Q79FX6</t>
  </si>
  <si>
    <t>O53340_MYCTU</t>
  </si>
  <si>
    <t>P9WIW1</t>
  </si>
  <si>
    <t>P9WQ93</t>
  </si>
  <si>
    <t>P96935_MYCTU</t>
  </si>
  <si>
    <t>P9WMS5</t>
  </si>
  <si>
    <t>P9WIH7</t>
  </si>
  <si>
    <t>P9WG97</t>
  </si>
  <si>
    <t>O53531_MYCTU</t>
  </si>
  <si>
    <t>P9WLK9</t>
  </si>
  <si>
    <t>P9WK69</t>
  </si>
  <si>
    <t>O50406</t>
  </si>
  <si>
    <t>O06334_MYCTU</t>
  </si>
  <si>
    <t>P9WJ61</t>
  </si>
  <si>
    <t>P9WQ01</t>
  </si>
  <si>
    <t>P9WJ57</t>
  </si>
  <si>
    <t>P9WHE3</t>
  </si>
  <si>
    <t>Q79FX5_MYCTU</t>
  </si>
  <si>
    <t>O50408_MYCTU</t>
  </si>
  <si>
    <t>P9WQL5</t>
  </si>
  <si>
    <t>I6Y8D3_MYCTU</t>
  </si>
  <si>
    <t>P9WL23</t>
  </si>
  <si>
    <t>P96857_MYCTU</t>
  </si>
  <si>
    <t>O50393</t>
  </si>
  <si>
    <t>P9WGA1</t>
  </si>
  <si>
    <t>P96941_MYCTU</t>
  </si>
  <si>
    <t>O50391_MYCTU</t>
  </si>
  <si>
    <t>P9WPR5</t>
  </si>
  <si>
    <t>O50392_MYCTU</t>
  </si>
  <si>
    <t>P71857</t>
  </si>
  <si>
    <t>O53467</t>
  </si>
  <si>
    <t>P9WHR5</t>
  </si>
  <si>
    <t>P9WGH9</t>
  </si>
  <si>
    <t>O50382_MYCTU</t>
  </si>
  <si>
    <t>P9WPQ1</t>
  </si>
  <si>
    <t>P9WMW7</t>
  </si>
  <si>
    <t>P9WLB3</t>
  </si>
  <si>
    <t>O06338_MYCTU</t>
  </si>
  <si>
    <t>O06781_MYCTU</t>
  </si>
  <si>
    <t>O53334_MYCTU</t>
  </si>
  <si>
    <t>O50381_MYCTU</t>
  </si>
  <si>
    <t>P9WHT3</t>
  </si>
  <si>
    <t>P9WFB5</t>
  </si>
  <si>
    <t>P9WLI5</t>
  </si>
  <si>
    <t>P9WLH5</t>
  </si>
  <si>
    <t>O50380_MYCTU</t>
  </si>
  <si>
    <t>P96234_MYCTU</t>
  </si>
  <si>
    <t>P9WIG9</t>
  </si>
  <si>
    <t>P9WL13</t>
  </si>
  <si>
    <t>Q6MWY0_MYCTU</t>
  </si>
  <si>
    <t>P71883_MYCTU</t>
  </si>
  <si>
    <t>P9WFN1</t>
  </si>
  <si>
    <t>O53336_MYCTU</t>
  </si>
  <si>
    <t>Q6MWX9_MYCTU</t>
  </si>
  <si>
    <t>P9WKD5</t>
  </si>
  <si>
    <t>P96285</t>
  </si>
  <si>
    <t>O50402_MYCTU</t>
  </si>
  <si>
    <t>P71885_MYCTU</t>
  </si>
  <si>
    <t>O05317_MYCTU</t>
  </si>
  <si>
    <t>P9WFQ7</t>
  </si>
  <si>
    <t>P64937</t>
  </si>
  <si>
    <t>O53468</t>
  </si>
  <si>
    <t>I6YBX3</t>
  </si>
  <si>
    <t>P71858</t>
  </si>
  <si>
    <t>O05862_MYCTU</t>
  </si>
  <si>
    <t>P9WII1</t>
  </si>
  <si>
    <t>P9WF25</t>
  </si>
  <si>
    <t>O50389_MYCTU</t>
  </si>
  <si>
    <t>P9WFZ5</t>
  </si>
  <si>
    <t>P9WLJ9</t>
  </si>
  <si>
    <t>P9WF09</t>
  </si>
  <si>
    <t>Q10675_MYCTU</t>
  </si>
  <si>
    <t>O06779</t>
  </si>
  <si>
    <t>P9WKJ1</t>
  </si>
  <si>
    <t>P9WFB3</t>
  </si>
  <si>
    <t>I6XVW9_MYCTU</t>
  </si>
  <si>
    <t>P9WG81</t>
  </si>
  <si>
    <t>O06775</t>
  </si>
  <si>
    <t>O53506_MYCTU</t>
  </si>
  <si>
    <t>P9WFB1</t>
  </si>
  <si>
    <t>P9WPD7</t>
  </si>
  <si>
    <t>Q6MWX5_MYCTU</t>
  </si>
  <si>
    <t>O53518_MYCTU</t>
  </si>
  <si>
    <t>P9WIJ1</t>
  </si>
  <si>
    <t>I6X4W0_MYCTU</t>
  </si>
  <si>
    <t>P9WKK1</t>
  </si>
  <si>
    <t>O06773_MYCTU</t>
  </si>
  <si>
    <t>P9WH17</t>
  </si>
  <si>
    <t>I6Y9J2</t>
  </si>
  <si>
    <t>P9WP83</t>
  </si>
  <si>
    <t>P9WG63</t>
  </si>
  <si>
    <t>O53200_MYCTU</t>
  </si>
  <si>
    <t>P9WIY3</t>
  </si>
  <si>
    <t>P9WMK7</t>
  </si>
  <si>
    <t>P9WPB9</t>
  </si>
  <si>
    <t>P9WQL9</t>
  </si>
  <si>
    <t>O53504_MYCTU</t>
  </si>
  <si>
    <t>Q6MX26_MYCTU</t>
  </si>
  <si>
    <t>Q79FD3_MYCTU</t>
  </si>
  <si>
    <t>P9WGW1</t>
  </si>
  <si>
    <t>P9WPC3</t>
  </si>
  <si>
    <t>I6Y8F2_MYCTU</t>
  </si>
  <si>
    <t>P9WPC5</t>
  </si>
  <si>
    <t>P9WGY7</t>
  </si>
  <si>
    <t>P9WL85</t>
  </si>
  <si>
    <t>P9WL31</t>
  </si>
  <si>
    <t>O06769</t>
  </si>
  <si>
    <t>P9WQE7</t>
  </si>
  <si>
    <t>P9WQI7</t>
  </si>
  <si>
    <t>P9WMY9</t>
  </si>
  <si>
    <t>P9WF59</t>
  </si>
  <si>
    <t>P9WNM1</t>
  </si>
  <si>
    <t>I6XFF7_MYCTU</t>
  </si>
  <si>
    <t>P9WQ13</t>
  </si>
  <si>
    <t>P9WJW9</t>
  </si>
  <si>
    <t>P9WGP1</t>
  </si>
  <si>
    <t>P9WMK9</t>
  </si>
  <si>
    <t>I6XVY0_MYCTU</t>
  </si>
  <si>
    <t>P9WF89</t>
  </si>
  <si>
    <t>P9WL55</t>
  </si>
  <si>
    <t>I6X9J0_MYCTU</t>
  </si>
  <si>
    <t>P9WJW7</t>
  </si>
  <si>
    <t>P9WNF1</t>
  </si>
  <si>
    <t>O06231_MYCTU</t>
  </si>
  <si>
    <t>I6WZ26_MYCTU</t>
  </si>
  <si>
    <t>P9WHZ5</t>
  </si>
  <si>
    <t>O05591_MYCTU</t>
  </si>
  <si>
    <t>P9WL81</t>
  </si>
  <si>
    <t>I6YDV4_MYCTU</t>
  </si>
  <si>
    <t>P9WPG7</t>
  </si>
  <si>
    <t>P9WQE1</t>
  </si>
  <si>
    <t>P9WFT5</t>
  </si>
  <si>
    <t>P9WPR1</t>
  </si>
  <si>
    <t>P9WIV3</t>
  </si>
  <si>
    <t>O53193</t>
  </si>
  <si>
    <t>Q79FC3_MYCTU</t>
  </si>
  <si>
    <t>P9WNN3</t>
  </si>
  <si>
    <t>P9WMW3</t>
  </si>
  <si>
    <t>P9WF61</t>
  </si>
  <si>
    <t>P9WJV1</t>
  </si>
  <si>
    <t>O05872_MYCTU</t>
  </si>
  <si>
    <t>P9WKG5</t>
  </si>
  <si>
    <t>I6Y4E8_MYCTU</t>
  </si>
  <si>
    <t>I6Y1I1_MYCTU</t>
  </si>
  <si>
    <t>P9WMU1</t>
  </si>
  <si>
    <t>P9WK95</t>
  </si>
  <si>
    <t>O33336_MYCTU</t>
  </si>
  <si>
    <t>I6XEK6_MYCTU</t>
  </si>
  <si>
    <t>I6Y4F1_MYCTU</t>
  </si>
  <si>
    <t>I6WZ30_MYCTU</t>
  </si>
  <si>
    <t>P9WFM1</t>
  </si>
  <si>
    <t>I6Y3U6_MYCTU</t>
  </si>
  <si>
    <t>P9WJS7</t>
  </si>
  <si>
    <t>O05592_MYCTU</t>
  </si>
  <si>
    <t>I6Y8F7</t>
  </si>
  <si>
    <t>I6Y1V6_MYCTU</t>
  </si>
  <si>
    <t>O06159</t>
  </si>
  <si>
    <t>P9WN37</t>
  </si>
  <si>
    <t>O53789_MYCTU</t>
  </si>
  <si>
    <t>P9WNM7</t>
  </si>
  <si>
    <t>O33230_MYCTU</t>
  </si>
  <si>
    <t>P9WGD7</t>
  </si>
  <si>
    <t>O53487_MYCTU</t>
  </si>
  <si>
    <t>O06170_MYCTU</t>
  </si>
  <si>
    <t>P9WH29</t>
  </si>
  <si>
    <t>O86340_MYCTU</t>
  </si>
  <si>
    <t>I6YGD8_MYCTU</t>
  </si>
  <si>
    <t>I6Y3Q0</t>
  </si>
  <si>
    <t>P9WF91</t>
  </si>
  <si>
    <t>I6X7J6_MYCTU</t>
  </si>
  <si>
    <t>O53551</t>
  </si>
  <si>
    <t>O53498_MYCTU</t>
  </si>
  <si>
    <t>I6Y1Q2_MYCTU</t>
  </si>
  <si>
    <t>P9WJ49</t>
  </si>
  <si>
    <t>I6YCB9_MYCTU</t>
  </si>
  <si>
    <t>Q6MWW9_MYCTU</t>
  </si>
  <si>
    <t>O53503_MYCTU</t>
  </si>
  <si>
    <t>I6XFA9_MYCTU</t>
  </si>
  <si>
    <t>P9WH63</t>
  </si>
  <si>
    <t>I6XD65</t>
  </si>
  <si>
    <t>P9WJN9</t>
  </si>
  <si>
    <t>P9WNN1</t>
  </si>
  <si>
    <t>P9WJ43</t>
  </si>
  <si>
    <t>P9WLH3</t>
  </si>
  <si>
    <t>O06560_MYCTU</t>
  </si>
  <si>
    <t>O53554</t>
  </si>
  <si>
    <t>P71875</t>
  </si>
  <si>
    <t>P9WMZ9</t>
  </si>
  <si>
    <t>O53553</t>
  </si>
  <si>
    <t>I6XVZ6_MYCTU</t>
  </si>
  <si>
    <t>P9WQF3</t>
  </si>
  <si>
    <t>I6YA93_MYCTU</t>
  </si>
  <si>
    <t>P9WQ51</t>
  </si>
  <si>
    <t>I6YGC8_MYCTU</t>
  </si>
  <si>
    <t>O33298_MYCTU</t>
  </si>
  <si>
    <t>P9WGS7</t>
  </si>
  <si>
    <t>P95034_MYCTU</t>
  </si>
  <si>
    <t>O33333_MYCTU</t>
  </si>
  <si>
    <t>I6WZ39_MYCTU</t>
  </si>
  <si>
    <t>O53562_MYCTU</t>
  </si>
  <si>
    <t>P95038</t>
  </si>
  <si>
    <t>I6X7D4_MYCTU</t>
  </si>
  <si>
    <t>O53527_MYCTU</t>
  </si>
  <si>
    <t>O33329_MYCTU</t>
  </si>
  <si>
    <t>P9WP25</t>
  </si>
  <si>
    <t>I6XF52_MYCTU</t>
  </si>
  <si>
    <t>I6Y4G1_MYCTU</t>
  </si>
  <si>
    <t>P9WF57</t>
  </si>
  <si>
    <t>Q6MWW6_MYCTU</t>
  </si>
  <si>
    <t>I6XHG6_MYCTU</t>
  </si>
  <si>
    <t>P9WMB7</t>
  </si>
  <si>
    <t>I6YGE4_MYCTU</t>
  </si>
  <si>
    <t>I6Y3Q7_MYCTU</t>
  </si>
  <si>
    <t>P0DOA6</t>
  </si>
  <si>
    <t>I6XF60_MYCTU</t>
  </si>
  <si>
    <t>O53561_MYCTU</t>
  </si>
  <si>
    <t>P9WJ79</t>
  </si>
  <si>
    <t>I6YA42_MYCTU</t>
  </si>
  <si>
    <t>P9WHP5</t>
  </si>
  <si>
    <t>P96847_MYCTU</t>
  </si>
  <si>
    <t>P9WMX1</t>
  </si>
  <si>
    <t>O53489_MYCTU</t>
  </si>
  <si>
    <t>O53512</t>
  </si>
  <si>
    <t>P9WND7</t>
  </si>
  <si>
    <t>I6X7H4_MYCTU</t>
  </si>
  <si>
    <t>P9WQ05</t>
  </si>
  <si>
    <t>P9WP59</t>
  </si>
  <si>
    <t>P9WMH7</t>
  </si>
  <si>
    <t>I6Y8H4_MYCTU</t>
  </si>
  <si>
    <t>P9WFY5</t>
  </si>
  <si>
    <t>P9WLI7</t>
  </si>
  <si>
    <t>O33237_MYCTU</t>
  </si>
  <si>
    <t>O53546_MYCTU</t>
  </si>
  <si>
    <t>P9WGA9</t>
  </si>
  <si>
    <t>P9WI67</t>
  </si>
  <si>
    <t>I6Y1K4_MYCTU</t>
  </si>
  <si>
    <t>I6YCC4_MYCTU</t>
  </si>
  <si>
    <t>I6XFU1_MYCTU</t>
  </si>
  <si>
    <t>O53511_MYCTU</t>
  </si>
  <si>
    <t>P9WL33</t>
  </si>
  <si>
    <t>I6YCG9_MYCTU</t>
  </si>
  <si>
    <t>I6X579_MYCTU</t>
  </si>
  <si>
    <t>P9WH67</t>
  </si>
  <si>
    <t>O33285_MYCTU</t>
  </si>
  <si>
    <t>O33234_MYCTU</t>
  </si>
  <si>
    <t>O53507_MYCTU</t>
  </si>
  <si>
    <t>P95046_MYCTU</t>
  </si>
  <si>
    <t>I6Y3P5_MYCTU</t>
  </si>
  <si>
    <t>P9WQ89</t>
  </si>
  <si>
    <t>I6Y3S9_MYCTU</t>
  </si>
  <si>
    <t>Q79FB3</t>
  </si>
  <si>
    <t>P9WI63</t>
  </si>
  <si>
    <t>P9WHA5</t>
  </si>
  <si>
    <t>P9WG71</t>
  </si>
  <si>
    <t>P9WH87</t>
  </si>
  <si>
    <t>I6YC99_MYCTU</t>
  </si>
  <si>
    <t>P9WH85</t>
  </si>
  <si>
    <t>I6Y8I5_MYCTU</t>
  </si>
  <si>
    <t>I6XHH2_MYCTU</t>
  </si>
  <si>
    <t>I6X7G8_MYCTU</t>
  </si>
  <si>
    <t>P9WQ75</t>
  </si>
  <si>
    <t>P9WHB9</t>
  </si>
  <si>
    <t>I6YGB1_MYCTU</t>
  </si>
  <si>
    <t>P9WPF9</t>
  </si>
  <si>
    <t>P9WH45</t>
  </si>
  <si>
    <t>P9WH37</t>
  </si>
  <si>
    <t>O53488_MYCTU</t>
  </si>
  <si>
    <t>P9WHC1</t>
  </si>
  <si>
    <t>P9WJB3</t>
  </si>
  <si>
    <t>I6XHD6_MYCTU</t>
  </si>
  <si>
    <t>L7N6A7_MYCTU</t>
  </si>
  <si>
    <t>O33282_MYCTU</t>
  </si>
  <si>
    <t>I6Y3P1</t>
  </si>
  <si>
    <t>O33283</t>
  </si>
  <si>
    <t>P9WPD9</t>
  </si>
  <si>
    <t>P9WNA1</t>
  </si>
  <si>
    <t>I6YA47_MYCTU</t>
  </si>
  <si>
    <t>P9WN95</t>
  </si>
  <si>
    <t>P9WHX9</t>
  </si>
  <si>
    <t>P9WHJ3</t>
  </si>
  <si>
    <t>P9WNJ9</t>
  </si>
  <si>
    <t>P9WPP7</t>
  </si>
  <si>
    <t>P9WHA7</t>
  </si>
  <si>
    <t>P9WPG3</t>
  </si>
  <si>
    <t>I6YC95_MYCTU</t>
  </si>
  <si>
    <t>P9WHD5</t>
  </si>
  <si>
    <t>O53461_MYCTU</t>
  </si>
  <si>
    <t>I6X7G4_MYCTU</t>
  </si>
  <si>
    <t>P9WLI1</t>
  </si>
  <si>
    <t>I6YGA5_MYCTU</t>
  </si>
  <si>
    <t>I6XHD1_MYCTU</t>
  </si>
  <si>
    <t>P9WN39</t>
  </si>
  <si>
    <t>P9WGS5</t>
  </si>
  <si>
    <t>P9WHX7</t>
  </si>
  <si>
    <t>P95017_MYCTU</t>
  </si>
  <si>
    <t>P9WMK5</t>
  </si>
  <si>
    <t>O86339_MYCTU</t>
  </si>
  <si>
    <t>I6Y1K7_MYCTU</t>
  </si>
  <si>
    <t>O33291_MYCTU</t>
  </si>
  <si>
    <t>P9WPX9</t>
  </si>
  <si>
    <t>P9WHI1</t>
  </si>
  <si>
    <t>P95059_MYCTU</t>
  </si>
  <si>
    <t>P9WQH3</t>
  </si>
  <si>
    <t>P9WPX7</t>
  </si>
  <si>
    <t>O33227_MYCTU</t>
  </si>
  <si>
    <t>P9WH83</t>
  </si>
  <si>
    <t>O05318_MYCTU</t>
  </si>
  <si>
    <t>O07257_MYCTU</t>
  </si>
  <si>
    <t>P9WIL9</t>
  </si>
  <si>
    <t>P9WN11</t>
  </si>
  <si>
    <t>I6WZ58_MYCTU</t>
  </si>
  <si>
    <t>I6XHH5_MYCTU</t>
  </si>
  <si>
    <t>O33289</t>
  </si>
  <si>
    <t>I6YDN6_MYCTU</t>
  </si>
  <si>
    <t>I6YC91_MYCTU</t>
  </si>
  <si>
    <t>P9WHD9</t>
  </si>
  <si>
    <t>P9WF93</t>
  </si>
  <si>
    <t>O33254_MYCTU</t>
  </si>
  <si>
    <t>P9WH57</t>
  </si>
  <si>
    <t>P9WP31</t>
  </si>
  <si>
    <t>I6XFC2_MYCTU</t>
  </si>
  <si>
    <t>I6X7F9_MYCTU</t>
  </si>
  <si>
    <t>I6YEE9_MYCTU</t>
  </si>
  <si>
    <t>P9WH23</t>
  </si>
  <si>
    <t>P9WHB7</t>
  </si>
  <si>
    <t>P71864</t>
  </si>
  <si>
    <t>P9WPA5</t>
  </si>
  <si>
    <t>P9WH27</t>
  </si>
  <si>
    <t>P9WP03</t>
  </si>
  <si>
    <t>Q6MWW2_MYCTU</t>
  </si>
  <si>
    <t>O06348_MYCTU</t>
  </si>
  <si>
    <t>P9WMN5</t>
  </si>
  <si>
    <t>P9WP29</t>
  </si>
  <si>
    <t>O06350</t>
  </si>
  <si>
    <t>P71653_MYCTU</t>
  </si>
  <si>
    <t>O33317_MYCTU</t>
  </si>
  <si>
    <t>P9WH81</t>
  </si>
  <si>
    <t>O33313_MYCTU</t>
  </si>
  <si>
    <t>O53463_MYCTU</t>
  </si>
  <si>
    <t>P9WIM1</t>
  </si>
  <si>
    <t>P9WNM3</t>
  </si>
  <si>
    <t>P9WHX5</t>
  </si>
  <si>
    <t>O33316_MYCTU</t>
  </si>
  <si>
    <t>P9WLF3</t>
  </si>
  <si>
    <t>O53400_MYCTU</t>
  </si>
  <si>
    <t>P96859_MYCTU</t>
  </si>
  <si>
    <t>P9WP23</t>
  </si>
  <si>
    <t>I6YGJ4_MYCTU</t>
  </si>
  <si>
    <t>O06347_MYCTU</t>
  </si>
  <si>
    <t>P9WJB1</t>
  </si>
  <si>
    <t>P95073_MYCTU</t>
  </si>
  <si>
    <t>I6X7F2_MYCTU</t>
  </si>
  <si>
    <t>I6YA75_MYCTU</t>
  </si>
  <si>
    <t>I6Y3T7_MYCTU</t>
  </si>
  <si>
    <t>P9WLG9</t>
  </si>
  <si>
    <t>P95006</t>
  </si>
  <si>
    <t>O86347_MYCTU</t>
  </si>
  <si>
    <t>P9WLJ3</t>
  </si>
  <si>
    <t>P9WH55</t>
  </si>
  <si>
    <t>P9WHZ3</t>
  </si>
  <si>
    <t>P9WHD1</t>
  </si>
  <si>
    <t>I6YCF5_MYCTU</t>
  </si>
  <si>
    <t>P9WNU7</t>
  </si>
  <si>
    <t>Q79FA8_MYCTU</t>
  </si>
  <si>
    <t>P9WQL7</t>
  </si>
  <si>
    <t>P9WP87</t>
  </si>
  <si>
    <t>P9WH33</t>
  </si>
  <si>
    <t>I6XHC3_MYCTU</t>
  </si>
  <si>
    <t>P9WI57</t>
  </si>
  <si>
    <t>I6X5C9_MYCTU</t>
  </si>
  <si>
    <t>I6XFS7_MYCTU</t>
  </si>
  <si>
    <t>P9WHT5</t>
  </si>
  <si>
    <t>P9WGK1</t>
  </si>
  <si>
    <t>P9WN33</t>
  </si>
  <si>
    <t>P9WKA7</t>
  </si>
  <si>
    <t>I6YG87_MYCTU</t>
  </si>
  <si>
    <t>I6XHI0_MYCTU</t>
  </si>
  <si>
    <t>I6X5W1_MYCTU</t>
  </si>
  <si>
    <t>P9WI31</t>
  </si>
  <si>
    <t>O33321_MYCTU</t>
  </si>
  <si>
    <t>O33272_MYCTU</t>
  </si>
  <si>
    <t>I6XF31_MYCTU</t>
  </si>
  <si>
    <t>P9WGB3</t>
  </si>
  <si>
    <t>I6XFA6_MYCTU</t>
  </si>
  <si>
    <t>P9WIY1</t>
  </si>
  <si>
    <t>I6YGF8_MYCTU</t>
  </si>
  <si>
    <t>P9WLG1</t>
  </si>
  <si>
    <t>I6X5C5_MYCTU</t>
  </si>
  <si>
    <t>I6XFY8_MYCTU</t>
  </si>
  <si>
    <t>O53534_MYCTU</t>
  </si>
  <si>
    <t>P9WG21</t>
  </si>
  <si>
    <t>I6YEE1_MYCTU</t>
  </si>
  <si>
    <t>P9WQB1</t>
  </si>
  <si>
    <t>P9WFD9</t>
  </si>
  <si>
    <t>P9WFY7</t>
  </si>
  <si>
    <t>O33346_MYCTU</t>
  </si>
  <si>
    <t>I6Y9U6_MYCTU</t>
  </si>
  <si>
    <t>P9WLF1</t>
  </si>
  <si>
    <t>P9WP97</t>
  </si>
  <si>
    <t>P9WNB9</t>
  </si>
  <si>
    <t>I6Y9Z5_MYCTU</t>
  </si>
  <si>
    <t>P9WPW3</t>
  </si>
  <si>
    <t>P9WPW5</t>
  </si>
  <si>
    <t>P9WH01</t>
  </si>
  <si>
    <t>P9WHA3</t>
  </si>
  <si>
    <t>P9WPJ5</t>
  </si>
  <si>
    <t>P9WFM9</t>
  </si>
  <si>
    <t>P9WNJ1</t>
  </si>
  <si>
    <t>P9WID7</t>
  </si>
  <si>
    <t>P9WLH9</t>
  </si>
  <si>
    <t>P9WJF5</t>
  </si>
  <si>
    <t>O06169_MYCTU</t>
  </si>
  <si>
    <t>I6YAZ1_MYCTU</t>
  </si>
  <si>
    <t>O86311_MYCTU</t>
  </si>
  <si>
    <t>I6YEH6_MYCTU</t>
  </si>
  <si>
    <t>P9WPJ3</t>
  </si>
  <si>
    <t>P9WGB1</t>
  </si>
  <si>
    <t>I6YAE2_MYCTU</t>
  </si>
  <si>
    <t>P9WJS5</t>
  </si>
  <si>
    <t>I6Y9I3_MYCTU</t>
  </si>
  <si>
    <t>O06171_MYCTU</t>
  </si>
  <si>
    <t>I6X552_MYCTU</t>
  </si>
  <si>
    <t>P9WIH5</t>
  </si>
  <si>
    <t>I6YEY1_MYCTU</t>
  </si>
  <si>
    <t>P9WHD7</t>
  </si>
  <si>
    <t>L7N667_MYCTU</t>
  </si>
  <si>
    <t>I6Y1U3_MYCTU</t>
  </si>
  <si>
    <t>P95072_MYCTU</t>
  </si>
  <si>
    <t>I6Y1V1_MYCTU</t>
  </si>
  <si>
    <t>P71622</t>
  </si>
  <si>
    <t>P9WQ35</t>
  </si>
  <si>
    <t>P9WFT9</t>
  </si>
  <si>
    <t>I6Y0W5_MYCTU</t>
  </si>
  <si>
    <t>O05805_MYCTU</t>
  </si>
  <si>
    <t>P9WQ27</t>
  </si>
  <si>
    <t>P9WJP5</t>
  </si>
  <si>
    <t>P71958_MYCTU</t>
  </si>
  <si>
    <t>P71616_MYCTU</t>
  </si>
  <si>
    <t>I6Y4K0_MYCTU</t>
  </si>
  <si>
    <t>P9WNG9</t>
  </si>
  <si>
    <t>P95075_MYCTU</t>
  </si>
  <si>
    <t>P9WID5</t>
  </si>
  <si>
    <t>P9WFI7</t>
  </si>
  <si>
    <t>I6X5H3_MYCTU</t>
  </si>
  <si>
    <t>I6WZ71_MYCTU</t>
  </si>
  <si>
    <t>P9WFI5</t>
  </si>
  <si>
    <t>I6Y2A3_MYCTU</t>
  </si>
  <si>
    <t>I6XW38_MYCTU</t>
  </si>
  <si>
    <t>P9WGN3</t>
  </si>
  <si>
    <t>A0A089QQP1_MYCTU</t>
  </si>
  <si>
    <t>I6X520_MYCTU</t>
  </si>
  <si>
    <t>P9WME9</t>
  </si>
  <si>
    <t>P9WK21</t>
  </si>
  <si>
    <t>I6Y187_MYCTU</t>
  </si>
  <si>
    <t>P9WL65</t>
  </si>
  <si>
    <t>P9WKF5</t>
  </si>
  <si>
    <t>P9WL67</t>
  </si>
  <si>
    <t>I6XFF3_MYCTU</t>
  </si>
  <si>
    <t>I6XFD1_MYCTU</t>
  </si>
  <si>
    <t>P9WIS1</t>
  </si>
  <si>
    <t>O53190_MYCTU</t>
  </si>
  <si>
    <t>P9WIE7</t>
  </si>
  <si>
    <t>Q50631_MYCTU</t>
  </si>
  <si>
    <t>P9WJY5</t>
  </si>
  <si>
    <t>P9WJA3</t>
  </si>
  <si>
    <t>P9WL97</t>
  </si>
  <si>
    <t>P9WGI5</t>
  </si>
  <si>
    <t>O86312_MYCTU</t>
  </si>
  <si>
    <t>P9WIS3</t>
  </si>
  <si>
    <t>I6Y9H2_MYCTU</t>
  </si>
  <si>
    <t>O33332_MYCTU</t>
  </si>
  <si>
    <t>I6YE70_MYCTU</t>
  </si>
  <si>
    <t>P9WHP7</t>
  </si>
  <si>
    <t>P9WL63</t>
  </si>
  <si>
    <t>P71959_MYCTU</t>
  </si>
  <si>
    <t>P9WMH1</t>
  </si>
  <si>
    <t>O53196_MYCTU</t>
  </si>
  <si>
    <t>P9WII9</t>
  </si>
  <si>
    <t>O53491_MYCTU</t>
  </si>
  <si>
    <t>I6Y1A7_MYCTU</t>
  </si>
  <si>
    <t>I6X9N8_MYCTU</t>
  </si>
  <si>
    <t>P9WK19</t>
  </si>
  <si>
    <t>P9WL59</t>
  </si>
  <si>
    <t>P9WHJ5</t>
  </si>
  <si>
    <t>P9WMR9</t>
  </si>
  <si>
    <t>O06194_MYCTU</t>
  </si>
  <si>
    <t>P9WLG5</t>
  </si>
  <si>
    <t>P9WJZ1</t>
  </si>
  <si>
    <t>P9WL27</t>
  </si>
  <si>
    <t>I6X4D6_MYCTU</t>
  </si>
  <si>
    <t>L0T897_MYCTU</t>
  </si>
  <si>
    <t>O53494_MYCTU</t>
  </si>
  <si>
    <t>P9WGH5</t>
  </si>
  <si>
    <t>I6XER9_MYCTU</t>
  </si>
  <si>
    <t>P9WJ67</t>
  </si>
  <si>
    <t>I6XEI5</t>
  </si>
  <si>
    <t>I6Y0X6_MYCTU</t>
  </si>
  <si>
    <t>P9WP19</t>
  </si>
  <si>
    <t>P9WG55</t>
  </si>
  <si>
    <t>P9WP07</t>
  </si>
  <si>
    <t>I6YB11_MYCTU</t>
  </si>
  <si>
    <t>P9WMB5</t>
  </si>
  <si>
    <t>I6Y8K3_MYCTU</t>
  </si>
  <si>
    <t>P9WKS3</t>
  </si>
  <si>
    <t>P9WN29</t>
  </si>
  <si>
    <t>P9WKS1</t>
  </si>
  <si>
    <t>P9WKB3</t>
  </si>
  <si>
    <t>P9WPH5</t>
  </si>
  <si>
    <t>O53516_MYCTU</t>
  </si>
  <si>
    <t>P9WQD3</t>
  </si>
  <si>
    <t>P9WMZ5</t>
  </si>
  <si>
    <t>P9WFW1</t>
  </si>
  <si>
    <t>P9WIR5</t>
  </si>
  <si>
    <t>O53462_MYCTU</t>
  </si>
  <si>
    <t>P9WH53</t>
  </si>
  <si>
    <t>P9WKB5</t>
  </si>
  <si>
    <t>P9WIU1</t>
  </si>
  <si>
    <t>P96358_MYCTU</t>
  </si>
  <si>
    <t>O33340_MYCTU</t>
  </si>
  <si>
    <t>I6YAU3_MYCTU</t>
  </si>
  <si>
    <t>P9WJZ3</t>
  </si>
  <si>
    <t>I6WZ83_MYCTU</t>
  </si>
  <si>
    <t>O53260_MYCTU</t>
  </si>
  <si>
    <t>I6YEJ7_MYCTU</t>
  </si>
  <si>
    <t>I6Y8K5</t>
  </si>
  <si>
    <t>O53245_MYCTU</t>
  </si>
  <si>
    <t>P9WL11</t>
  </si>
  <si>
    <t>O53807_MYCTU</t>
  </si>
  <si>
    <t>P95087_MYCTU</t>
  </si>
  <si>
    <t>O53298_MYCTU</t>
  </si>
  <si>
    <t>P9WP61</t>
  </si>
  <si>
    <t>P9WK85</t>
  </si>
  <si>
    <t>P9WKB1</t>
  </si>
  <si>
    <t>P9WQB9</t>
  </si>
  <si>
    <t>P9WNF7</t>
  </si>
  <si>
    <t>P9WGP9</t>
  </si>
  <si>
    <t>P9WMJ3</t>
  </si>
  <si>
    <t>P9WNY5</t>
  </si>
  <si>
    <t>P9WI65</t>
  </si>
  <si>
    <t>I6XG43_MYCTU</t>
  </si>
  <si>
    <t>O05773_MYCTU</t>
  </si>
  <si>
    <t>P9WIG1</t>
  </si>
  <si>
    <t>O05772_MYCTU</t>
  </si>
  <si>
    <t>Q79FW8_MYCTU</t>
  </si>
  <si>
    <t>I6YB49_MYCTU</t>
  </si>
  <si>
    <t>P9WQ37</t>
  </si>
  <si>
    <t>I6Y2I9_MYCTU</t>
  </si>
  <si>
    <t>O05769_MYCTU</t>
  </si>
  <si>
    <t>P9WKC3</t>
  </si>
  <si>
    <t>P9WHU3</t>
  </si>
  <si>
    <t>P9WMM9</t>
  </si>
  <si>
    <t>P9WG19</t>
  </si>
  <si>
    <t>O05777_MYCTU</t>
  </si>
  <si>
    <t>P9WGD3</t>
  </si>
  <si>
    <t>O05776_MYCTU</t>
  </si>
  <si>
    <t>I6Y2J4</t>
  </si>
  <si>
    <t>I6YB54_MYCTU</t>
  </si>
  <si>
    <t>P9WMG3</t>
  </si>
  <si>
    <t>P9WJR9</t>
  </si>
  <si>
    <t>P9WF75</t>
  </si>
  <si>
    <t>O53811</t>
  </si>
  <si>
    <t>Q6MX13_MYCTU</t>
  </si>
  <si>
    <t>I6Y4R2_MYCTU</t>
  </si>
  <si>
    <t>O05781_MYCTU</t>
  </si>
  <si>
    <t>O05785_MYCTU</t>
  </si>
  <si>
    <t>O53353</t>
  </si>
  <si>
    <t>O53813_MYCTU</t>
  </si>
  <si>
    <t>P9WMN1</t>
  </si>
  <si>
    <t>O05895_MYCTU</t>
  </si>
  <si>
    <t>P96868_MYCTU</t>
  </si>
  <si>
    <t>P9WP45</t>
  </si>
  <si>
    <t>P9WP79</t>
  </si>
  <si>
    <t>O53351_MYCTU</t>
  </si>
  <si>
    <t>Q79FW5</t>
  </si>
  <si>
    <t>O05899_MYCTU</t>
  </si>
  <si>
    <t>O53352_MYCTU</t>
  </si>
  <si>
    <t>O05898_MYCTU</t>
  </si>
  <si>
    <t>O86374_MYCTU</t>
  </si>
  <si>
    <t>P96878_MYCTU</t>
  </si>
  <si>
    <t>P9WP81</t>
  </si>
  <si>
    <t>P96877_MYCTU</t>
  </si>
  <si>
    <t>P96873_MYCTU</t>
  </si>
  <si>
    <t>P9WH09</t>
  </si>
  <si>
    <t>P9WPT5</t>
  </si>
  <si>
    <t>L0TBR2_MYCTU</t>
  </si>
  <si>
    <t>O53816_MYCTU</t>
  </si>
  <si>
    <t>P9WI37</t>
  </si>
  <si>
    <t>P96874_MYCTU</t>
  </si>
  <si>
    <t>Q79FH3</t>
  </si>
  <si>
    <t>O33259</t>
  </si>
  <si>
    <t>P96357_MYCTU</t>
  </si>
  <si>
    <t>P96872_MYCTU</t>
  </si>
  <si>
    <t>L7N6A5_MYCTU</t>
  </si>
  <si>
    <t>P96876_MYCTU</t>
  </si>
  <si>
    <t>P9WHF7</t>
  </si>
  <si>
    <t>P9WK27</t>
  </si>
  <si>
    <t>P9WGK9</t>
  </si>
  <si>
    <t>P9WHL9</t>
  </si>
  <si>
    <t>P9WHM1</t>
  </si>
  <si>
    <t>O86353_MYCTU</t>
  </si>
  <si>
    <t>P9WGH1</t>
  </si>
  <si>
    <t>P96883_MYCTU</t>
  </si>
  <si>
    <t>P9WQH7</t>
  </si>
  <si>
    <t>I6YFP0_MYCTU</t>
  </si>
  <si>
    <t>P9WGI3</t>
  </si>
  <si>
    <t>I6YBQ3_MYCTU</t>
  </si>
  <si>
    <t>P96882_MYCTU</t>
  </si>
  <si>
    <t>P71813_MYCTU</t>
  </si>
  <si>
    <t>P9WQG1</t>
  </si>
  <si>
    <t>P96886_MYCTU</t>
  </si>
  <si>
    <t>L7N650_MYCTU</t>
  </si>
  <si>
    <t>P9WL01</t>
  </si>
  <si>
    <t>L7N685_MYCTU</t>
  </si>
  <si>
    <t>P96894_MYCTU</t>
  </si>
  <si>
    <t>P9WP35</t>
  </si>
  <si>
    <t>P9WQC7</t>
  </si>
  <si>
    <t>O05896_MYCTU</t>
  </si>
  <si>
    <t>P9WKE1</t>
  </si>
  <si>
    <t>O05892_MYCTU</t>
  </si>
  <si>
    <t>P9WKD3</t>
  </si>
  <si>
    <t>I6YFL7_MYCTU</t>
  </si>
  <si>
    <t>O53291_MYCTU</t>
  </si>
  <si>
    <t>P9WGV3</t>
  </si>
  <si>
    <t>O05894_MYCTU</t>
  </si>
  <si>
    <t>P9WNE9</t>
  </si>
  <si>
    <t>O05876_MYCTU</t>
  </si>
  <si>
    <t>O53316_MYCTU</t>
  </si>
  <si>
    <t>P9WGG7</t>
  </si>
  <si>
    <t>P9WLL9</t>
  </si>
  <si>
    <t>P9WPY5</t>
  </si>
  <si>
    <t>O53532_MYCTU</t>
  </si>
  <si>
    <t>O05887_MYCTU</t>
  </si>
  <si>
    <t>O50423_MYCTU</t>
  </si>
  <si>
    <t>O06230_MYCTU</t>
  </si>
  <si>
    <t>O05877_MYCTU</t>
  </si>
  <si>
    <t>P9WLR1</t>
  </si>
  <si>
    <t>P95172_MYCTU</t>
  </si>
  <si>
    <t>O53317_MYCTU</t>
  </si>
  <si>
    <t>P9WIX3</t>
  </si>
  <si>
    <t>P9WIW5</t>
  </si>
  <si>
    <t>O53327_MYCTU</t>
  </si>
  <si>
    <t>O53495_MYCTU</t>
  </si>
  <si>
    <t>P9WNG5</t>
  </si>
  <si>
    <t>P9WHG5</t>
  </si>
  <si>
    <t>P71814_MYCTU</t>
  </si>
  <si>
    <t>O53319_MYCTU</t>
  </si>
  <si>
    <t>P71815_MYCTU</t>
  </si>
  <si>
    <t>P9WIS7</t>
  </si>
  <si>
    <t>P9WI99</t>
  </si>
  <si>
    <t>O05791_MYCTU</t>
  </si>
  <si>
    <t>P9WIW9</t>
  </si>
  <si>
    <t>O05790_MYCTU</t>
  </si>
  <si>
    <t>P9WGF5</t>
  </si>
  <si>
    <t>P96356_MYCTU</t>
  </si>
  <si>
    <t>I6WZD7_MYCTU</t>
  </si>
  <si>
    <t>O05873_MYCTU</t>
  </si>
  <si>
    <t>O53328</t>
  </si>
  <si>
    <t>P9WF15</t>
  </si>
  <si>
    <t>P9WHN5</t>
  </si>
  <si>
    <t>O53313_MYCTU</t>
  </si>
  <si>
    <t>P9WJH1</t>
  </si>
  <si>
    <t>P9WH07</t>
  </si>
  <si>
    <t>I6WZD9_MYCTU</t>
  </si>
  <si>
    <t>Q6MX04_MYCTU</t>
  </si>
  <si>
    <t>O53332</t>
  </si>
  <si>
    <t>O53310_MYCTU</t>
  </si>
  <si>
    <t>O05780_MYCTU</t>
  </si>
  <si>
    <t>P9WP69</t>
  </si>
  <si>
    <t>O53311_MYCTU</t>
  </si>
  <si>
    <t>P9WGL5</t>
  </si>
  <si>
    <t>O05882_MYCTU</t>
  </si>
  <si>
    <t>O05841_MYCTU</t>
  </si>
  <si>
    <t>P9WL09</t>
  </si>
  <si>
    <t>I6XW93_MYCTU</t>
  </si>
  <si>
    <t>L7N674_MYCTU</t>
  </si>
  <si>
    <t>O05888_MYCTU</t>
  </si>
  <si>
    <t>O33203_MYCTU</t>
  </si>
  <si>
    <t>P9WLM9</t>
  </si>
  <si>
    <t>P71820_MYCTU</t>
  </si>
  <si>
    <t>P9WJH3</t>
  </si>
  <si>
    <t>P9WLN3</t>
  </si>
  <si>
    <t>P9WJZ5</t>
  </si>
  <si>
    <t>P9WPP9</t>
  </si>
  <si>
    <t>P9WNZ3</t>
  </si>
  <si>
    <t>O07034_MYCTU</t>
  </si>
  <si>
    <t>P9WFW9</t>
  </si>
  <si>
    <t>I6Y2G3_MYCTU</t>
  </si>
  <si>
    <t>P95189</t>
  </si>
  <si>
    <t>P9WGK3</t>
  </si>
  <si>
    <t>Q6MWZ7</t>
  </si>
  <si>
    <t>P9WLN1</t>
  </si>
  <si>
    <t>I6X9R9_MYCTU</t>
  </si>
  <si>
    <t>P9WMD7</t>
  </si>
  <si>
    <t>P9WPP5</t>
  </si>
  <si>
    <t>P9WHY3</t>
  </si>
  <si>
    <t>P9WJS3</t>
  </si>
  <si>
    <t>P9WGQ9</t>
  </si>
  <si>
    <t>I6YBA1_MYCTU</t>
  </si>
  <si>
    <t>P9WIQ3</t>
  </si>
  <si>
    <t>O05855_MYCTU</t>
  </si>
  <si>
    <t>P9WKC9</t>
  </si>
  <si>
    <t>P9WMF9</t>
  </si>
  <si>
    <t>O05849_MYCTU</t>
  </si>
  <si>
    <t>O53323_MYCTU</t>
  </si>
  <si>
    <t>Q6MX03_MYCTU</t>
  </si>
  <si>
    <t>I6X658_MYCTU</t>
  </si>
  <si>
    <t>O53322_MYCTU</t>
  </si>
  <si>
    <t>P9WL07</t>
  </si>
  <si>
    <t>P9WJH5</t>
  </si>
  <si>
    <t>O05842_MYCTU</t>
  </si>
  <si>
    <t>P9WLN9</t>
  </si>
  <si>
    <t>P9WIV7</t>
  </si>
  <si>
    <t>P95098_MYCTU</t>
  </si>
  <si>
    <t>O05884_MYCTU</t>
  </si>
  <si>
    <t>P9WGT1</t>
  </si>
  <si>
    <t>O05883_MYCTU</t>
  </si>
  <si>
    <t>P9WP63</t>
  </si>
  <si>
    <t>P9WGP5</t>
  </si>
  <si>
    <t>L7N665_MYCTU</t>
  </si>
  <si>
    <t>O05880_MYCTU</t>
  </si>
  <si>
    <t>P9WLP1</t>
  </si>
  <si>
    <t>P9WLN7</t>
  </si>
  <si>
    <t>I6YAY5_MYCTU</t>
  </si>
  <si>
    <t>I6XG13_MYCTU</t>
  </si>
  <si>
    <t>P9WPS9</t>
  </si>
  <si>
    <t>P9WNY3</t>
  </si>
  <si>
    <t>I6YF16_MYCTU</t>
  </si>
  <si>
    <t>P9WMN7</t>
  </si>
  <si>
    <t>I6Y4S7_MYCTU</t>
  </si>
  <si>
    <t>P9WHM9</t>
  </si>
  <si>
    <t>O05859_MYCTU</t>
  </si>
  <si>
    <t>O05857_MYCTU</t>
  </si>
  <si>
    <t>O05856_MYCTU</t>
  </si>
  <si>
    <t>O05861_MYCTU</t>
  </si>
  <si>
    <t>P95100_MYCTU</t>
  </si>
  <si>
    <t>I6XG31_MYCTU</t>
  </si>
  <si>
    <t>P9WLN5</t>
  </si>
  <si>
    <t>P9WQM3</t>
  </si>
  <si>
    <t>P95103_MYCTU</t>
  </si>
  <si>
    <t>P9WPM7</t>
  </si>
  <si>
    <t>I6YB06_MYCTU</t>
  </si>
  <si>
    <t>P9WIZ3</t>
  </si>
  <si>
    <t>P9WH71</t>
  </si>
  <si>
    <t>P9WNE7</t>
  </si>
  <si>
    <t>P9WQC5</t>
  </si>
  <si>
    <t>P9WMI9</t>
  </si>
  <si>
    <t>O07033_MYCTU</t>
  </si>
  <si>
    <t>I6Y2H3_MYCTU</t>
  </si>
  <si>
    <t>P9WHY5</t>
  </si>
  <si>
    <t>I6X9S5_MYCTU</t>
  </si>
  <si>
    <t>I6Y2E2_MYCTU</t>
  </si>
  <si>
    <t>I6Y8R4_MYCTU</t>
  </si>
  <si>
    <t>O05853_MYCTU</t>
  </si>
  <si>
    <t>L7N6B4</t>
  </si>
  <si>
    <t>I6X642_MYCTU</t>
  </si>
  <si>
    <t>P71830_MYCTU</t>
  </si>
  <si>
    <t>O53341_MYCTU</t>
  </si>
  <si>
    <t>P9WMP9</t>
  </si>
  <si>
    <t>O53342_MYCTU</t>
  </si>
  <si>
    <t>I6YAA5_MYCTU</t>
  </si>
  <si>
    <t>O05848_MYCTU</t>
  </si>
  <si>
    <t>P71644_MYCTU</t>
  </si>
  <si>
    <t>P9WJF7</t>
  </si>
  <si>
    <t>I6YEF3_MYCTU</t>
  </si>
  <si>
    <t>I6YAI0_MYCTU</t>
  </si>
  <si>
    <t>O07196_MYCTU</t>
  </si>
  <si>
    <t>O06291_MYCTU</t>
  </si>
  <si>
    <t>P9WPN9</t>
  </si>
  <si>
    <t>P9WPS7</t>
  </si>
  <si>
    <t>P71655_MYCTU</t>
  </si>
  <si>
    <t>P71646_MYCTU</t>
  </si>
  <si>
    <t>P9WLP3</t>
  </si>
  <si>
    <t>I6Y4S9_MYCTU</t>
  </si>
  <si>
    <t>P9WN61</t>
  </si>
  <si>
    <t>P71615</t>
  </si>
  <si>
    <t>P71650</t>
  </si>
  <si>
    <t>P9WLM5</t>
  </si>
  <si>
    <t>P9WHJ7</t>
  </si>
  <si>
    <t>P9WLM7</t>
  </si>
  <si>
    <t>P9WNI9</t>
  </si>
  <si>
    <t>P9WLM3</t>
  </si>
  <si>
    <t>P9WHN1</t>
  </si>
  <si>
    <t>I6XWA1_MYCTU</t>
  </si>
  <si>
    <t>O06556_MYCTU</t>
  </si>
  <si>
    <t>P71649_MYCTU</t>
  </si>
  <si>
    <t>I6YEE6_MYCTU</t>
  </si>
  <si>
    <t>P9WF97</t>
  </si>
  <si>
    <t>P9WFE1</t>
  </si>
  <si>
    <t>O06562_MYCTU</t>
  </si>
  <si>
    <t>O06570_MYCTU</t>
  </si>
  <si>
    <t>O53214_MYCTU</t>
  </si>
  <si>
    <t>O53254_MYCTU</t>
  </si>
  <si>
    <t>P9WFD5</t>
  </si>
  <si>
    <t>P9WHY9</t>
  </si>
  <si>
    <t>P71833_MYCTU</t>
  </si>
  <si>
    <t>P71639_MYCTU</t>
  </si>
  <si>
    <t>P9WN15</t>
  </si>
  <si>
    <t>P71643_MYCTU</t>
  </si>
  <si>
    <t>P9WPJ1</t>
  </si>
  <si>
    <t>Q6MX18</t>
  </si>
  <si>
    <t>P9WK07</t>
  </si>
  <si>
    <t>I6Y9Q3</t>
  </si>
  <si>
    <t>P95238_MYCTU</t>
  </si>
  <si>
    <t>O05838_MYCTU</t>
  </si>
  <si>
    <t>P72042</t>
  </si>
  <si>
    <t>P9WHI5</t>
  </si>
  <si>
    <t>P9WQ99</t>
  </si>
  <si>
    <t>P9WNI7</t>
  </si>
  <si>
    <t>P95232_MYCTU</t>
  </si>
  <si>
    <t>P9WFJ5</t>
  </si>
  <si>
    <t>L7N659_MYCTU</t>
  </si>
  <si>
    <t>P9WFV7</t>
  </si>
  <si>
    <t>P9WFF7</t>
  </si>
  <si>
    <t>P9WMI5</t>
  </si>
  <si>
    <t>P9WJU3</t>
  </si>
  <si>
    <t>P9WQC9</t>
  </si>
  <si>
    <t>L7N658_MYCTU</t>
  </si>
  <si>
    <t>L7N692_MYCTU</t>
  </si>
  <si>
    <t>I6WZK3_MYCTU</t>
  </si>
  <si>
    <t>Q6MX01</t>
  </si>
  <si>
    <t>P9WN17</t>
  </si>
  <si>
    <t>P9WLB1</t>
  </si>
  <si>
    <t>P9WJ85</t>
  </si>
  <si>
    <t>P71601_MYCTU</t>
  </si>
  <si>
    <t>A0A089QNF4_MYCTU</t>
  </si>
  <si>
    <t>P96397_MYCTU</t>
  </si>
  <si>
    <t>L0T6B3_MYCTU</t>
  </si>
  <si>
    <t>O86364_MYCTU</t>
  </si>
  <si>
    <t>P9WHV5</t>
  </si>
  <si>
    <t>P9WGJ3</t>
  </si>
  <si>
    <t>P9WJT3</t>
  </si>
  <si>
    <t>O33365_MYCTU</t>
  </si>
  <si>
    <t>L7N6C0_MYCTU</t>
  </si>
  <si>
    <t>P9WMY1</t>
  </si>
  <si>
    <t>O07788_MYCTU</t>
  </si>
  <si>
    <t>O07772_MYCTU</t>
  </si>
  <si>
    <t>I6XVR9_MYCTU</t>
  </si>
  <si>
    <t>O07763_MYCTU</t>
  </si>
  <si>
    <t>O07761_MYCTU</t>
  </si>
  <si>
    <t>A0A089S2Y1_MYCTU</t>
  </si>
  <si>
    <t>P9WH51</t>
  </si>
  <si>
    <t>I6X9N4_MYCTU</t>
  </si>
  <si>
    <t>P9WML3</t>
  </si>
  <si>
    <t>P71834_MYCTU</t>
  </si>
  <si>
    <t>P71839_MYCTU</t>
  </si>
  <si>
    <t>O53840_MYCTU</t>
  </si>
  <si>
    <t>I6Y8X8_MYCTU</t>
  </si>
  <si>
    <t>I6Y4Z4_MYCTU</t>
  </si>
  <si>
    <t>I6XWF9_MYCTU</t>
  </si>
  <si>
    <t>P9WKR5</t>
  </si>
  <si>
    <t>P9WKQ3</t>
  </si>
  <si>
    <t>P9WGM1</t>
  </si>
  <si>
    <t>P9WGM9</t>
  </si>
  <si>
    <t>I6X043_MYCTU</t>
  </si>
  <si>
    <t>P96366_MYCTU</t>
  </si>
  <si>
    <t>P96365_MYCTU</t>
  </si>
  <si>
    <t>L0T8G6_MYCTU</t>
  </si>
  <si>
    <t>O53401_MYCTU</t>
  </si>
  <si>
    <t>O53402_MYCTU</t>
  </si>
  <si>
    <t>L0T5T4</t>
  </si>
  <si>
    <t>O53438_MYCTU</t>
  </si>
  <si>
    <t>O53452_MYCTU</t>
  </si>
  <si>
    <t>O53453_MYCTU</t>
  </si>
  <si>
    <t>O06536_MYCTU</t>
  </si>
  <si>
    <t>O06537_MYCTU</t>
  </si>
  <si>
    <t>P9WM55</t>
  </si>
  <si>
    <t>P9WJN7</t>
  </si>
  <si>
    <t>P9WM53</t>
  </si>
  <si>
    <t>P9WHV3</t>
  </si>
  <si>
    <t>P9WQF1</t>
  </si>
  <si>
    <t>P9WI51</t>
  </si>
  <si>
    <t>P9WNT3</t>
  </si>
  <si>
    <t>P9WPX5</t>
  </si>
  <si>
    <t>P9WLT5</t>
  </si>
  <si>
    <t>P9WMM5</t>
  </si>
  <si>
    <t>P9WFX9</t>
  </si>
  <si>
    <t>L0TAD5_MYCTU</t>
  </si>
  <si>
    <t>I6YCL8_MYCTU</t>
  </si>
  <si>
    <t>L0T7Y7_MYCTU</t>
  </si>
  <si>
    <t>O07744_MYCTU</t>
  </si>
  <si>
    <t>O07743_MYCTU</t>
  </si>
  <si>
    <t>P9WK29</t>
  </si>
  <si>
    <t>P9WFN5</t>
  </si>
  <si>
    <t>A0A089QLU2_MYCTU</t>
  </si>
  <si>
    <t>L0T9Q6_MYCTU</t>
  </si>
  <si>
    <t>Q10844_MYCTU</t>
  </si>
  <si>
    <t>Q10843_MYCTU</t>
  </si>
  <si>
    <t>O53466_MYCTU</t>
  </si>
  <si>
    <t>P9WLK1</t>
  </si>
  <si>
    <t>P9WLJ7</t>
  </si>
  <si>
    <t>P9WNU3</t>
  </si>
  <si>
    <t>P9WNU9</t>
  </si>
  <si>
    <t>P9WFF9</t>
  </si>
  <si>
    <t>P9WN51</t>
  </si>
  <si>
    <t>P9WQD7</t>
  </si>
  <si>
    <t>O53536_MYCTU</t>
  </si>
  <si>
    <t>P9WIT1</t>
  </si>
  <si>
    <t>P9WFL7</t>
  </si>
  <si>
    <t>P71903_MYCTU</t>
  </si>
  <si>
    <t>P71891_MYCTU</t>
  </si>
  <si>
    <t>P71890_MYCTU</t>
  </si>
  <si>
    <t>P9WJ03</t>
  </si>
  <si>
    <t>Q79FE3_MYCTU</t>
  </si>
  <si>
    <t>P9WHC3</t>
  </si>
  <si>
    <t>P9WFW3</t>
  </si>
  <si>
    <t>P9WIL1</t>
  </si>
  <si>
    <t>P71963_MYCTU</t>
  </si>
  <si>
    <t>P9WNA3</t>
  </si>
  <si>
    <t>I6XF84_MYCTU</t>
  </si>
  <si>
    <t>P9WL21</t>
  </si>
  <si>
    <t>P9WH75</t>
  </si>
  <si>
    <t>P9WHG1</t>
  </si>
  <si>
    <t>P9WL05</t>
  </si>
  <si>
    <t>P9WQ15</t>
  </si>
  <si>
    <t>O53388_MYCTU</t>
  </si>
  <si>
    <t>V5QQS8_MYCTU</t>
  </si>
  <si>
    <t>P9WNT5</t>
  </si>
  <si>
    <t>P9WQA9</t>
  </si>
  <si>
    <t>I6XH73_MYCTU</t>
  </si>
  <si>
    <t>O06321_MYCTU</t>
  </si>
  <si>
    <t>P9WHP9</t>
  </si>
  <si>
    <t>I6XHB8_MYCTU</t>
  </si>
  <si>
    <t>O06272_MYCTU</t>
  </si>
  <si>
    <t>P9WHQ9</t>
  </si>
  <si>
    <t>O06371_MYCTU</t>
  </si>
  <si>
    <t>O06370_MYCTU</t>
  </si>
  <si>
    <t>O69622</t>
  </si>
  <si>
    <t>O69718_MYCTU</t>
  </si>
  <si>
    <t>P9WKX3</t>
  </si>
  <si>
    <t>P9WGZ3</t>
  </si>
  <si>
    <t>P9WFJ1</t>
  </si>
  <si>
    <t>P9WNX9</t>
  </si>
  <si>
    <t>P9WH95</t>
  </si>
  <si>
    <t>P9WGY9</t>
  </si>
  <si>
    <t>P9WH99</t>
  </si>
  <si>
    <t>A0A089QR22_MYCTU</t>
  </si>
  <si>
    <t>P9WI93</t>
  </si>
  <si>
    <t>P9WIS5</t>
  </si>
  <si>
    <t>P9WIK1</t>
  </si>
  <si>
    <t>P9WGJ5</t>
  </si>
  <si>
    <t>I6XZZ3_MYCTU</t>
  </si>
  <si>
    <t>P9WGX9</t>
  </si>
  <si>
    <t>A0A089QS53_MYCTU</t>
  </si>
  <si>
    <t>I6X584_MYCTU</t>
  </si>
  <si>
    <t>P9WMX7</t>
  </si>
  <si>
    <t>I6X6B7_MYCTU</t>
  </si>
  <si>
    <t>P9WK37</t>
  </si>
  <si>
    <t>P9WI87</t>
  </si>
  <si>
    <t>P9WFH1</t>
  </si>
  <si>
    <t>Q6MX36_MYCTU</t>
  </si>
  <si>
    <t>I6X9Q1</t>
  </si>
  <si>
    <t xml:space="preserve">Q79FL4 </t>
  </si>
  <si>
    <t>PILIN_MYCTU</t>
  </si>
  <si>
    <t>L7N6A0</t>
  </si>
  <si>
    <t>O05450</t>
  </si>
  <si>
    <t>TRPE_MYCTU</t>
  </si>
  <si>
    <t>DNAA_MYCTU</t>
  </si>
  <si>
    <t>Y966_MYCTU</t>
  </si>
  <si>
    <t>MCTB_MYCTU</t>
  </si>
  <si>
    <t>PYRG_MYCTU</t>
  </si>
  <si>
    <t>KU_MYCTU</t>
  </si>
  <si>
    <t>LPQS_MYCTU</t>
  </si>
  <si>
    <t>Y968_MYCTU</t>
  </si>
  <si>
    <t>EGTA_MYCTU</t>
  </si>
  <si>
    <t>XERD_MYCTU</t>
  </si>
  <si>
    <t>END3_MYCTU</t>
  </si>
  <si>
    <t>Y1702_MYCTU</t>
  </si>
  <si>
    <t>MPRB_MYCTU</t>
  </si>
  <si>
    <t>PPE22_MYCTU</t>
  </si>
  <si>
    <t>PPE14_MYCTU</t>
  </si>
  <si>
    <t>PPE23_MYCTU</t>
  </si>
  <si>
    <t>DPO1_MYCTU</t>
  </si>
  <si>
    <t>PG17_MYCTU</t>
  </si>
  <si>
    <t>PDTAR_MYCTU</t>
  </si>
  <si>
    <t>Y1708_MYCTU</t>
  </si>
  <si>
    <t>PUR1_MYCTU</t>
  </si>
  <si>
    <t>DER_MYCTU</t>
  </si>
  <si>
    <t>Y1898_MYCTU</t>
  </si>
  <si>
    <t>ARGR_MYCTU</t>
  </si>
  <si>
    <t>LEU1_MYCTU</t>
  </si>
  <si>
    <t>Y879_MYCTU</t>
  </si>
  <si>
    <t>Y2304_MYCTU</t>
  </si>
  <si>
    <t>CLPC1_MYCTU</t>
  </si>
  <si>
    <t>SYFA_MYCTU</t>
  </si>
  <si>
    <t>CTPJ_MYCTU</t>
  </si>
  <si>
    <t>Y849_MYCTU</t>
  </si>
  <si>
    <t>PKS10_MYCTU</t>
  </si>
  <si>
    <t>Y1634_MYCTU</t>
  </si>
  <si>
    <t>DHAS_MYCTU</t>
  </si>
  <si>
    <t>COAA_MYCTU</t>
  </si>
  <si>
    <t>Y881_MYCTU</t>
  </si>
  <si>
    <t>Y1711_MYCTU</t>
  </si>
  <si>
    <t>ARGJ_MYCTU</t>
  </si>
  <si>
    <t>PGSA1_MYCTU</t>
  </si>
  <si>
    <t>EGTB_MYCTU</t>
  </si>
  <si>
    <t>PPE16_MYCTU</t>
  </si>
  <si>
    <t>Y910_MYCTU</t>
  </si>
  <si>
    <t>Y883_MYCTU</t>
  </si>
  <si>
    <t>SERC_MYCTU</t>
  </si>
  <si>
    <t>RL35_MYCTU</t>
  </si>
  <si>
    <t>CINAL_MYCTU</t>
  </si>
  <si>
    <t>Y906_MYCTU</t>
  </si>
  <si>
    <t>Y2312_MYCTU</t>
  </si>
  <si>
    <t>Y2302_MYCTU</t>
  </si>
  <si>
    <t>KCY_MYCTU</t>
  </si>
  <si>
    <t>VAPC9_MYCTU</t>
  </si>
  <si>
    <t>Y1714_MYCTU</t>
  </si>
  <si>
    <t>EGTE_MYCTU</t>
  </si>
  <si>
    <t>COAE_MYCTU</t>
  </si>
  <si>
    <t>Y2311_MYCTU</t>
  </si>
  <si>
    <t>Y2319_MYCTU</t>
  </si>
  <si>
    <t>Y917_MYCTU</t>
  </si>
  <si>
    <t>Y961_MYCTU</t>
  </si>
  <si>
    <t>PG30_MYCTU</t>
  </si>
  <si>
    <t>Y2310_MYCTU</t>
  </si>
  <si>
    <t>Y3671_MYCTU</t>
  </si>
  <si>
    <t>LPRP_MYCTU</t>
  </si>
  <si>
    <t>ARFB_MYCTU</t>
  </si>
  <si>
    <t>VPC12_MYCTU</t>
  </si>
  <si>
    <t>PURQ_MYCTU</t>
  </si>
  <si>
    <t>VPB12_MYCTU</t>
  </si>
  <si>
    <t>Y963_MYCTU</t>
  </si>
  <si>
    <t>Y964_MYCTU</t>
  </si>
  <si>
    <t>ARGD_MYCTU</t>
  </si>
  <si>
    <t>RS1_MYCTU</t>
  </si>
  <si>
    <t>Y1770_MYCTU</t>
  </si>
  <si>
    <t>FPRB_MYCTU</t>
  </si>
  <si>
    <t>RSEA_MYCTU</t>
  </si>
  <si>
    <t>Y909_MYCTU</t>
  </si>
  <si>
    <t>Y894_MYCTU</t>
  </si>
  <si>
    <t>ARFC_MYCTU</t>
  </si>
  <si>
    <t>GABD2_MYCTU</t>
  </si>
  <si>
    <t>Y880_MYCTU</t>
  </si>
  <si>
    <t>Y898_MYCTU</t>
  </si>
  <si>
    <t>MMCO_MYCTU</t>
  </si>
  <si>
    <t>CISY1_MYCTU</t>
  </si>
  <si>
    <t>SMASE_MYCTU</t>
  </si>
  <si>
    <t>Y1734_MYCTU</t>
  </si>
  <si>
    <t>NARX_MYCTU</t>
  </si>
  <si>
    <t>Y1733_MYCTU</t>
  </si>
  <si>
    <t>Y1738_MYCTU</t>
  </si>
  <si>
    <t>NARS_MYCTU</t>
  </si>
  <si>
    <t>AK_MYCTU</t>
  </si>
  <si>
    <t>EGTC_MYCTU</t>
  </si>
  <si>
    <t>Y892_MYCTU</t>
  </si>
  <si>
    <t>VPB34_MYCTU</t>
  </si>
  <si>
    <t>Y890_MYCTU</t>
  </si>
  <si>
    <t>Y965_MYCTU</t>
  </si>
  <si>
    <t>NARK2_MYCTU</t>
  </si>
  <si>
    <t>ACDC_MYCTU</t>
  </si>
  <si>
    <t>ECH13_MYCTU</t>
  </si>
  <si>
    <t>G3PP_MYCTU</t>
  </si>
  <si>
    <t>Y970_MYCTU</t>
  </si>
  <si>
    <t>CPSY_MYCTU</t>
  </si>
  <si>
    <t>RPFD_MYCTU</t>
  </si>
  <si>
    <t>Y882_MYCTU</t>
  </si>
  <si>
    <t>P67422</t>
  </si>
  <si>
    <t>CYSH_MYCTU</t>
  </si>
  <si>
    <t>MSHD_MYCTU</t>
  </si>
  <si>
    <t>Y3633_MYCTU</t>
  </si>
  <si>
    <t>CTPV_MYCTU</t>
  </si>
  <si>
    <t>HIS6_MYCTU</t>
  </si>
  <si>
    <t>PG16_MYCTU</t>
  </si>
  <si>
    <t>PROB_MYCTU</t>
  </si>
  <si>
    <t>Y2313_MYCTU</t>
  </si>
  <si>
    <t>PHOU2_MYCTU</t>
  </si>
  <si>
    <t>PKNF_MYCTU</t>
  </si>
  <si>
    <t>Y2307_MYCTU</t>
  </si>
  <si>
    <t>ARGC_MYCTU</t>
  </si>
  <si>
    <t>ACCD_MYCTU</t>
  </si>
  <si>
    <t>GLPK_MYCTU</t>
  </si>
  <si>
    <t>SYFB_MYCTU</t>
  </si>
  <si>
    <t>PKNE_MYCTU</t>
  </si>
  <si>
    <t>Y885_MYCTU</t>
  </si>
  <si>
    <t>ARFA_MYCTU</t>
  </si>
  <si>
    <t>Y2308_MYCTU</t>
  </si>
  <si>
    <t>TRPA_MYCTU</t>
  </si>
  <si>
    <t>LGT_MYCTU</t>
  </si>
  <si>
    <t>TRPC_MYCTU</t>
  </si>
  <si>
    <t>Y2388_MYCTU</t>
  </si>
  <si>
    <t>OCTT_MYCTU</t>
  </si>
  <si>
    <t>RECR_MYCTU</t>
  </si>
  <si>
    <t>IDI_MYCTU</t>
  </si>
  <si>
    <t>ABC1_MYCTU</t>
  </si>
  <si>
    <t>CSOR_MYCTU</t>
  </si>
  <si>
    <t>Y3661_MYCTU</t>
  </si>
  <si>
    <t>Y3660_MYCTU</t>
  </si>
  <si>
    <t>WHIB4_MYCTU</t>
  </si>
  <si>
    <t>WA22_MYCTU</t>
  </si>
  <si>
    <t>CPDA_MYCTU</t>
  </si>
  <si>
    <t>PG18_MYCTU</t>
  </si>
  <si>
    <t>Y959_MYCTU</t>
  </si>
  <si>
    <t>Y802_MYCTU</t>
  </si>
  <si>
    <t>PPE26_MYCTU</t>
  </si>
  <si>
    <t>MP63_MYCTU</t>
  </si>
  <si>
    <t>TGS2_MYCTU</t>
  </si>
  <si>
    <t>Y1828_MYCTU</t>
  </si>
  <si>
    <t>O53441</t>
  </si>
  <si>
    <t>DESA2_MYCTU</t>
  </si>
  <si>
    <t>Y1816_MYCTU</t>
  </si>
  <si>
    <t>FOLB_MYCTU</t>
  </si>
  <si>
    <t>GCH1_MYCTU</t>
  </si>
  <si>
    <t>ECCB5_MYCTU</t>
  </si>
  <si>
    <t>TPX_MYCTU</t>
  </si>
  <si>
    <t>URE1_MYCTU</t>
  </si>
  <si>
    <t>DPO3X_MYCTU</t>
  </si>
  <si>
    <t>PPE34_MYCTU</t>
  </si>
  <si>
    <t>Y986_MYCTU</t>
  </si>
  <si>
    <t>ARLY_MYCTU</t>
  </si>
  <si>
    <t>PSTS3_MYCTU</t>
  </si>
  <si>
    <t>MSCL_MYCTU</t>
  </si>
  <si>
    <t>CUT2_MYCTU</t>
  </si>
  <si>
    <t>KMTR_MYCTU</t>
  </si>
  <si>
    <t>ESPA_MYCTU</t>
  </si>
  <si>
    <t>ACD17_MYCTU</t>
  </si>
  <si>
    <t>DUS_MYCTU</t>
  </si>
  <si>
    <t>VPC50_MYCTU</t>
  </si>
  <si>
    <t>PAT_MYCTU</t>
  </si>
  <si>
    <t>EPHB_MYCTU</t>
  </si>
  <si>
    <t>Y813_MYCTU</t>
  </si>
  <si>
    <t>TLYA_MYCTU</t>
  </si>
  <si>
    <t>FURA_MYCTU</t>
  </si>
  <si>
    <t>MOEA1_MYCTU</t>
  </si>
  <si>
    <t>PUR9_MYCTU</t>
  </si>
  <si>
    <t>PUR3_MYCTU</t>
  </si>
  <si>
    <t>Y955_MYCTU</t>
  </si>
  <si>
    <t>TILS_MYCTU</t>
  </si>
  <si>
    <t>34KD_MYCTU</t>
  </si>
  <si>
    <t>Y940_MYCTU</t>
  </si>
  <si>
    <t>URE3_MYCTU</t>
  </si>
  <si>
    <t>NMTR_MYCTU</t>
  </si>
  <si>
    <t>Y953_MYCTU</t>
  </si>
  <si>
    <t>DGTL1_MYCTU</t>
  </si>
  <si>
    <t>Y1990_MYCTU</t>
  </si>
  <si>
    <t>SUCD_MYCTU</t>
  </si>
  <si>
    <t>LYSX_MYCTU</t>
  </si>
  <si>
    <t>Y1815_MYCTU</t>
  </si>
  <si>
    <t>MOAE2_MYCTU</t>
  </si>
  <si>
    <t>SUCC_MYCTU</t>
  </si>
  <si>
    <t>Y3118_MYCTU</t>
  </si>
  <si>
    <t>Y1931_MYCTU</t>
  </si>
  <si>
    <t>UVRD1_MYCTU</t>
  </si>
  <si>
    <t>DESA1_MYCTU</t>
  </si>
  <si>
    <t>ESXN_MYCTU</t>
  </si>
  <si>
    <t>THTR_MYCTU</t>
  </si>
  <si>
    <t>VPB32_MYCTU</t>
  </si>
  <si>
    <t>ECCE5_MYCTU</t>
  </si>
  <si>
    <t>RL20_MYCTU</t>
  </si>
  <si>
    <t>NADD_MYCTU</t>
  </si>
  <si>
    <t>PANC_MYCTU</t>
  </si>
  <si>
    <t>APEB_MYCTU</t>
  </si>
  <si>
    <t>OTC_MYCTU</t>
  </si>
  <si>
    <t>PPE28_MYCTU</t>
  </si>
  <si>
    <t>CISY2_MYCTU</t>
  </si>
  <si>
    <t>Y1636_MYCTU</t>
  </si>
  <si>
    <t>LEPA_MYCTU</t>
  </si>
  <si>
    <t>Y893_MYCTU</t>
  </si>
  <si>
    <t>IF3_MYCTU</t>
  </si>
  <si>
    <t>ACSA_MYCTU</t>
  </si>
  <si>
    <t>Y895_MYCTU</t>
  </si>
  <si>
    <t>Y1101_MYCTU</t>
  </si>
  <si>
    <t>CHMU_MYCTU</t>
  </si>
  <si>
    <t>Y1812_MYCTU</t>
  </si>
  <si>
    <t>VPC32_MYCTU</t>
  </si>
  <si>
    <t>PPE29_MYCTU</t>
  </si>
  <si>
    <t>VPC48_MYCTU</t>
  </si>
  <si>
    <t>Y891_MYCTU</t>
  </si>
  <si>
    <t>Y0793_MYCTU</t>
  </si>
  <si>
    <t>KPYK_MYCTU</t>
  </si>
  <si>
    <t>CRPL_MYCTU</t>
  </si>
  <si>
    <t>DAO_MYCTU</t>
  </si>
  <si>
    <t>MTB12_MYCTU</t>
  </si>
  <si>
    <t>EGTD_MYCTU</t>
  </si>
  <si>
    <t>PKS11_MYCTU</t>
  </si>
  <si>
    <t>CP139_MYCTU</t>
  </si>
  <si>
    <t>HIS5_MYCTU</t>
  </si>
  <si>
    <t>BCPB_MYCTU</t>
  </si>
  <si>
    <t>UREF_MYCTU</t>
  </si>
  <si>
    <t>G6PI_MYCTU</t>
  </si>
  <si>
    <t>Y479_MYCTU</t>
  </si>
  <si>
    <t>PROA_MYCTU</t>
  </si>
  <si>
    <t>BACA_MYCTU</t>
  </si>
  <si>
    <t>PPE30_MYCTU</t>
  </si>
  <si>
    <t>ECCA5_MYCTU</t>
  </si>
  <si>
    <t>PPE24_MYCTU</t>
  </si>
  <si>
    <t>CYSK2_MYCTU</t>
  </si>
  <si>
    <t>Y1813_MYCTU</t>
  </si>
  <si>
    <t>Y1823_MYCTU</t>
  </si>
  <si>
    <t>PG33_MYCTU</t>
  </si>
  <si>
    <t>Y1760_MYCTU</t>
  </si>
  <si>
    <t>LIGD_MYCTU</t>
  </si>
  <si>
    <t>IMPA_MYCTU</t>
  </si>
  <si>
    <t>MNTH_MYCTU</t>
  </si>
  <si>
    <t>Y927C_MYCTU</t>
  </si>
  <si>
    <t>COAX_MYCTU</t>
  </si>
  <si>
    <t>NARG_MYCTU</t>
  </si>
  <si>
    <t>SYK1_MYCTU</t>
  </si>
  <si>
    <t>KDC_MYCTU</t>
  </si>
  <si>
    <t>LSR2_MYCTU</t>
  </si>
  <si>
    <t>PSTC2_MYCTU</t>
  </si>
  <si>
    <t>PPE32_MYCTU</t>
  </si>
  <si>
    <t>SECA2_MYCTU</t>
  </si>
  <si>
    <t>Y3716_MYCTU</t>
  </si>
  <si>
    <t>PAND_MYCTU</t>
  </si>
  <si>
    <t>RSFB_MYCTU</t>
  </si>
  <si>
    <t>Y877_MYCTU</t>
  </si>
  <si>
    <t>PEPAM_MYCTU</t>
  </si>
  <si>
    <t>NARL_MYCTU</t>
  </si>
  <si>
    <t>Y1155_MYCTU</t>
  </si>
  <si>
    <t>MAZE5_MYCTU</t>
  </si>
  <si>
    <t>MAZF5_MYCTU</t>
  </si>
  <si>
    <t>TOP1_MYCTU</t>
  </si>
  <si>
    <t>PSTS2_MYCTU</t>
  </si>
  <si>
    <t>API2_MYCTU</t>
  </si>
  <si>
    <t>PPE13_MYCTU</t>
  </si>
  <si>
    <t>CP137_MYCTU</t>
  </si>
  <si>
    <t>Y3659_MYCTU</t>
  </si>
  <si>
    <t>ECCD5_MYCTU</t>
  </si>
  <si>
    <t>Y945_MYCTU</t>
  </si>
  <si>
    <t>Y1993_MYCTU</t>
  </si>
  <si>
    <t>MAZF6_MYCTU</t>
  </si>
  <si>
    <t>Y873_MYCTU</t>
  </si>
  <si>
    <t>KATG_MYCTU</t>
  </si>
  <si>
    <t>Y897_MYCTU</t>
  </si>
  <si>
    <t>PSTC1_MYCTU</t>
  </si>
  <si>
    <t>ASSY_MYCTU</t>
  </si>
  <si>
    <t>PRRB_MYCTU</t>
  </si>
  <si>
    <t>MBTG_MYCTU</t>
  </si>
  <si>
    <t>FUMC_MYCTU</t>
  </si>
  <si>
    <t>ADHA_MYCTU</t>
  </si>
  <si>
    <t>PSTB2_MYCTU</t>
  </si>
  <si>
    <t>MODA_MYCTU</t>
  </si>
  <si>
    <t>Y1841_MYCTU</t>
  </si>
  <si>
    <t>CTPE_MYCTU</t>
  </si>
  <si>
    <t>Y874_MYCTU</t>
  </si>
  <si>
    <t>NADK_MYCTU</t>
  </si>
  <si>
    <t>SYY_MYCTU</t>
  </si>
  <si>
    <t>Y875_MYCTU</t>
  </si>
  <si>
    <t>LPRJ_MYCTU</t>
  </si>
  <si>
    <t>RS20_MYCTU</t>
  </si>
  <si>
    <t>3MGH_MYCTU</t>
  </si>
  <si>
    <t>Y2411_MYCTU</t>
  </si>
  <si>
    <t>RNZ_MYCTU</t>
  </si>
  <si>
    <t>UVRA_MYCTU</t>
  </si>
  <si>
    <t>Y2417_MYCTU</t>
  </si>
  <si>
    <t>CMR_MYCTU</t>
  </si>
  <si>
    <t>PE25_MYCTU</t>
  </si>
  <si>
    <t>Y1836_MYCTU</t>
  </si>
  <si>
    <t>URE2_MYCTU</t>
  </si>
  <si>
    <t>MASZ_MYCTU</t>
  </si>
  <si>
    <t>Y1843_MYCTU</t>
  </si>
  <si>
    <t>GCSP_MYCTU</t>
  </si>
  <si>
    <t>AHPC_MYCTU</t>
  </si>
  <si>
    <t>Y1831_MYCTU</t>
  </si>
  <si>
    <t>Y1824_MYCTU</t>
  </si>
  <si>
    <t>GCSH_MYCTU</t>
  </si>
  <si>
    <t>MODB_MYCTU</t>
  </si>
  <si>
    <t>PSTS1_MYCTU</t>
  </si>
  <si>
    <t>Y1825_MYCTU</t>
  </si>
  <si>
    <t>GPGP_MYCTU</t>
  </si>
  <si>
    <t>UREG_MYCTU</t>
  </si>
  <si>
    <t>MODC_MYCTU</t>
  </si>
  <si>
    <t>FTSH_MYCTU</t>
  </si>
  <si>
    <t>Y1847_MYCTU</t>
  </si>
  <si>
    <t>GARA_MYCTU</t>
  </si>
  <si>
    <t>DHMA2_MYCTU</t>
  </si>
  <si>
    <t>ILVG_MYCTU</t>
  </si>
  <si>
    <t>Y1842_MYCTU</t>
  </si>
  <si>
    <t>Y1830_MYCTU</t>
  </si>
  <si>
    <t>Y1829_MYCTU</t>
  </si>
  <si>
    <t>VPC13_MYCTU</t>
  </si>
  <si>
    <t>BLAI_MYCTU</t>
  </si>
  <si>
    <t>RPFA_MYCTU</t>
  </si>
  <si>
    <t>VPB13_MYCTU</t>
  </si>
  <si>
    <t>Y2305_MYCTU</t>
  </si>
  <si>
    <t>LLDD_MYCTU</t>
  </si>
  <si>
    <t>PSTA2_MYCTU</t>
  </si>
  <si>
    <t>CP140_MYCTU</t>
  </si>
  <si>
    <t>RPFC_MYCTU</t>
  </si>
  <si>
    <t>RPFE_MYCTU</t>
  </si>
  <si>
    <t>LPPE_MYCTU</t>
  </si>
  <si>
    <t>GALE_MYCTU</t>
  </si>
  <si>
    <t>BFR_MYCTU</t>
  </si>
  <si>
    <t>ESPC_MYCTU</t>
  </si>
  <si>
    <t>LIGC_MYCTU</t>
  </si>
  <si>
    <t>SCMU_MYCTU</t>
  </si>
  <si>
    <t>MOAA2_MYCTU</t>
  </si>
  <si>
    <t>Y0859_MYCTU</t>
  </si>
  <si>
    <t>IPYR_MYCTU</t>
  </si>
  <si>
    <t>ESPD_MYCTU</t>
  </si>
  <si>
    <t>Y3740_MYCTU</t>
  </si>
  <si>
    <t>DAPC_MYCTU</t>
  </si>
  <si>
    <t>A85B_MYCTU</t>
  </si>
  <si>
    <t>ESXW_MYCTU</t>
  </si>
  <si>
    <t>Y3630_MYCTU</t>
  </si>
  <si>
    <t>RECN_MYCTU</t>
  </si>
  <si>
    <t>VPB50_MYCTU</t>
  </si>
  <si>
    <t>NADE_MYCTU</t>
  </si>
  <si>
    <t>Y3679_MYCTU</t>
  </si>
  <si>
    <t>Y1989_MYCTU</t>
  </si>
  <si>
    <t>Y028_MYCTU</t>
  </si>
  <si>
    <t>Y1524_MYCTU</t>
  </si>
  <si>
    <t>G6PD1_MYCTU</t>
  </si>
  <si>
    <t>MBTI_MYCTU</t>
  </si>
  <si>
    <t>ECHA6_MYCTU</t>
  </si>
  <si>
    <t>MOAC2_MYCTU</t>
  </si>
  <si>
    <t>PPE25_MYCTU</t>
  </si>
  <si>
    <t>Y1109_MYCTU</t>
  </si>
  <si>
    <t>ISPH1_MYCTU</t>
  </si>
  <si>
    <t>DHPS1_MYCTU</t>
  </si>
  <si>
    <t>EMRB_MYCTU</t>
  </si>
  <si>
    <t>CSPA_MYCTU</t>
  </si>
  <si>
    <t>MBTB_MYCTU</t>
  </si>
  <si>
    <t>CP144_MYCTU</t>
  </si>
  <si>
    <t>PRPD_MYCTU</t>
  </si>
  <si>
    <t>HPPK_MYCTU</t>
  </si>
  <si>
    <t>Y1128_MYCTU</t>
  </si>
  <si>
    <t>MALQ_MYCTU</t>
  </si>
  <si>
    <t>Y0785_MYCTU</t>
  </si>
  <si>
    <t>CBL_MYCTU</t>
  </si>
  <si>
    <t>Y1835_MYCTU</t>
  </si>
  <si>
    <t>MYCP5_MYCTU</t>
  </si>
  <si>
    <t>ERG3_MYCTU</t>
  </si>
  <si>
    <t>ESPG5_MYCTU</t>
  </si>
  <si>
    <t>Y851_MYCTU</t>
  </si>
  <si>
    <t>FPG2_MYCTU</t>
  </si>
  <si>
    <t>Y943_MYCTU</t>
  </si>
  <si>
    <t>P67599</t>
  </si>
  <si>
    <t>DTD_MYCTU</t>
  </si>
  <si>
    <t>Y2449_MYCTU</t>
  </si>
  <si>
    <t>APA_MYCTU</t>
  </si>
  <si>
    <t>PIME_MYCTU</t>
  </si>
  <si>
    <t>OBG_MYCTU</t>
  </si>
  <si>
    <t>FOLC_MYCTU</t>
  </si>
  <si>
    <t>MOBA_MYCTU</t>
  </si>
  <si>
    <t>NDK_MYCTU</t>
  </si>
  <si>
    <t>CP143_MYCTU</t>
  </si>
  <si>
    <t>Y942_MYCTU</t>
  </si>
  <si>
    <t>Y1947_MYCTU</t>
  </si>
  <si>
    <t>RL27_MYCTU</t>
  </si>
  <si>
    <t>HRCA_MYCTU</t>
  </si>
  <si>
    <t>RSME_MYCTU</t>
  </si>
  <si>
    <t>Y1144_MYCTU</t>
  </si>
  <si>
    <t>MAZE3_MYCTU</t>
  </si>
  <si>
    <t>PPE41_MYCTU</t>
  </si>
  <si>
    <t>DNAK_MYCTU</t>
  </si>
  <si>
    <t>MCE3R_MYCTU</t>
  </si>
  <si>
    <t>VPC35_MYCTU</t>
  </si>
  <si>
    <t>PKNA_MYCTU</t>
  </si>
  <si>
    <t>TRPG_MYCTU</t>
  </si>
  <si>
    <t>PARD1_MYCTU</t>
  </si>
  <si>
    <t>PARE1_MYCTU</t>
  </si>
  <si>
    <t>AHPD_MYCTU</t>
  </si>
  <si>
    <t>SECBL_MYCTU</t>
  </si>
  <si>
    <t>PRPR_MYCTU</t>
  </si>
  <si>
    <t>HIGA1_MYCTU</t>
  </si>
  <si>
    <t>Y1954_MYCTU</t>
  </si>
  <si>
    <t>MBTH_MYCTU</t>
  </si>
  <si>
    <t>VPC14_MYCTU</t>
  </si>
  <si>
    <t>VPB14_MYCTU</t>
  </si>
  <si>
    <t>Y007_MYCTU</t>
  </si>
  <si>
    <t>EX7L_MYCTU</t>
  </si>
  <si>
    <t>Y2366_MYCTU</t>
  </si>
  <si>
    <t>RL25_MYCTU</t>
  </si>
  <si>
    <t>KPRS_MYCTU</t>
  </si>
  <si>
    <t>DNAG_MYCTU</t>
  </si>
  <si>
    <t>MSHB_MYCTU</t>
  </si>
  <si>
    <t>PHOL_MYCTU</t>
  </si>
  <si>
    <t>MAZF3_MYCTU</t>
  </si>
  <si>
    <t>ESXP_MYCTU</t>
  </si>
  <si>
    <t>3BHS_MYCTU</t>
  </si>
  <si>
    <t>EX7S_MYCTU</t>
  </si>
  <si>
    <t>KDPC_MYCTU</t>
  </si>
  <si>
    <t>ZUR_MYCTU</t>
  </si>
  <si>
    <t>HIS3_MYCTU</t>
  </si>
  <si>
    <t>CYSE_MYCTU</t>
  </si>
  <si>
    <t>CYSK_MYCTU</t>
  </si>
  <si>
    <t>DNAJ2_MYCTU</t>
  </si>
  <si>
    <t>NPD_MYCTU</t>
  </si>
  <si>
    <t>ERA_MYCTU</t>
  </si>
  <si>
    <t>LPPK_MYCTU</t>
  </si>
  <si>
    <t>MMPL6_MYCTU</t>
  </si>
  <si>
    <t>ISPE_MYCTU</t>
  </si>
  <si>
    <t>Y1013_MYCTU</t>
  </si>
  <si>
    <t>LPQW_MYCTU</t>
  </si>
  <si>
    <t>PTH_MYCTU</t>
  </si>
  <si>
    <t>PE13_MYCTU</t>
  </si>
  <si>
    <t>KDPE_MYCTU</t>
  </si>
  <si>
    <t>TATD_MYCTU</t>
  </si>
  <si>
    <t>RPFB_MYCTU</t>
  </si>
  <si>
    <t>SYM_MYCTU</t>
  </si>
  <si>
    <t>ESXK_MYCTU</t>
  </si>
  <si>
    <t>MAZG_MYCTU</t>
  </si>
  <si>
    <t>FBIC_MYCTU</t>
  </si>
  <si>
    <t>ENO_MYCTU</t>
  </si>
  <si>
    <t>CHP2_MYCTU</t>
  </si>
  <si>
    <t>FAD21_MYCTU</t>
  </si>
  <si>
    <t>LPQT_MYCTU</t>
  </si>
  <si>
    <t>MMPLA_MYCTU</t>
  </si>
  <si>
    <t>GLMU_MYCTU</t>
  </si>
  <si>
    <t>PAPA3_MYCTU</t>
  </si>
  <si>
    <t>PPE18_MYCTU</t>
  </si>
  <si>
    <t>LOGH_MYCTU</t>
  </si>
  <si>
    <t>MFD_MYCTU</t>
  </si>
  <si>
    <t>SIGI_MYCTU</t>
  </si>
  <si>
    <t>KDPD_MYCTU</t>
  </si>
  <si>
    <t>GPGS_MYCTU</t>
  </si>
  <si>
    <t>DAPD_MYCTU</t>
  </si>
  <si>
    <t>ESXL_MYCTU</t>
  </si>
  <si>
    <t>TRA1_MYCTU</t>
  </si>
  <si>
    <t>TCRY_MYCTU</t>
  </si>
  <si>
    <t>LPQH_MYCTU</t>
  </si>
  <si>
    <t>TCRX_MYCTU</t>
  </si>
  <si>
    <t>Y3874_MYCTU</t>
  </si>
  <si>
    <t>PATR_MYCTU</t>
  </si>
  <si>
    <t>Y3786_MYCTU</t>
  </si>
  <si>
    <t>AGBR_MYCTU</t>
  </si>
  <si>
    <t>EMBC_MYCTU</t>
  </si>
  <si>
    <t>GLFT1_MYCTU</t>
  </si>
  <si>
    <t>Y3778_MYCTU</t>
  </si>
  <si>
    <t>Y3895_MYCTU</t>
  </si>
  <si>
    <t>Y3785_MYCTU</t>
  </si>
  <si>
    <t>Y3788_MYCTU</t>
  </si>
  <si>
    <t>MPT51_MYCTU</t>
  </si>
  <si>
    <t>EMBA_MYCTU</t>
  </si>
  <si>
    <t>DPRE2_MYCTU</t>
  </si>
  <si>
    <t>DPRE1_MYCTU</t>
  </si>
  <si>
    <t>EMBB_MYCTU</t>
  </si>
  <si>
    <t>AFTA_MYCTU</t>
  </si>
  <si>
    <t>DPPRS_MYCTU</t>
  </si>
  <si>
    <t>FAA32_MYCTU</t>
  </si>
  <si>
    <t>A85A_MYCTU</t>
  </si>
  <si>
    <t>DPRP_MYCTU</t>
  </si>
  <si>
    <t>GLFT2_MYCTU</t>
  </si>
  <si>
    <t>AFTB_MYCTU</t>
  </si>
  <si>
    <t>ERP_MYCTU</t>
  </si>
  <si>
    <t>PAPA2_MYCTU</t>
  </si>
  <si>
    <t>SAP_MYCTU</t>
  </si>
  <si>
    <t>GLF_MYCTU</t>
  </si>
  <si>
    <t>MMPL8_MYCTU</t>
  </si>
  <si>
    <t>PHAS_MYCTU</t>
  </si>
  <si>
    <t>Y3818_MYCTU</t>
  </si>
  <si>
    <t>FAC23_MYCTU</t>
  </si>
  <si>
    <t>CHP1_MYCTU</t>
  </si>
  <si>
    <t>PAPA1_MYCTU</t>
  </si>
  <si>
    <t>SYS_MYCTU</t>
  </si>
  <si>
    <t>ECCB1_MYCTU</t>
  </si>
  <si>
    <t>Y3835_MYCTU</t>
  </si>
  <si>
    <t>PHEA_MYCTU</t>
  </si>
  <si>
    <t>ESPF_MYCTU</t>
  </si>
  <si>
    <t>SODF_MYCTU</t>
  </si>
  <si>
    <t>ETHA_MYCTU</t>
  </si>
  <si>
    <t>BFRB_MYCTU</t>
  </si>
  <si>
    <t>GLPQ1_MYCTU</t>
  </si>
  <si>
    <t>RRAAH_MYCTU</t>
  </si>
  <si>
    <t>ESPR_MYCTU</t>
  </si>
  <si>
    <t>ESPE_MYCTU</t>
  </si>
  <si>
    <t>ETHR_MYCTU</t>
  </si>
  <si>
    <t>WHIB6_MYCTU</t>
  </si>
  <si>
    <t>GLTB_MYCTU</t>
  </si>
  <si>
    <t>GLTD_MYCTU</t>
  </si>
  <si>
    <t>ECCA1_MYCTU</t>
  </si>
  <si>
    <t>ESPG1_MYCTU</t>
  </si>
  <si>
    <t>ECC1B_MYCTU</t>
  </si>
  <si>
    <t>ESPH_MYCTU</t>
  </si>
  <si>
    <t>ECC1A_MYCTU</t>
  </si>
  <si>
    <t>ESPL_MYCTU</t>
  </si>
  <si>
    <t>ECCE1_MYCTU</t>
  </si>
  <si>
    <t>ECCA2_MYCTU</t>
  </si>
  <si>
    <t>ECCD2_MYCTU</t>
  </si>
  <si>
    <t>ESPB_MYCTU</t>
  </si>
  <si>
    <t>MYCP2_MYCTU</t>
  </si>
  <si>
    <t>MYCP1_MYCTU</t>
  </si>
  <si>
    <t>ESXD_MYCTU</t>
  </si>
  <si>
    <t>ECCE2_MYCTU</t>
  </si>
  <si>
    <t>ESPG2_MYCTU</t>
  </si>
  <si>
    <t>PPE69_MYCTU</t>
  </si>
  <si>
    <t>CPNT_MYCTU</t>
  </si>
  <si>
    <t>ECCB2_MYCTU</t>
  </si>
  <si>
    <t>TRXB_MYCTU</t>
  </si>
  <si>
    <t>RSMAF_MYCTU</t>
  </si>
  <si>
    <t>IFTNT_MYCTU</t>
  </si>
  <si>
    <t>ESXE_MYCTU</t>
  </si>
  <si>
    <t>YIDC_MYCTU</t>
  </si>
  <si>
    <t>THIO_MYCTU</t>
  </si>
  <si>
    <t>MUTT4_MYCTU</t>
  </si>
  <si>
    <t>PARB_MYCTU</t>
  </si>
  <si>
    <t>MVINL_MYCTU</t>
  </si>
  <si>
    <t>CWLM_MYCTU</t>
  </si>
  <si>
    <t>Y1395_MYCTU</t>
  </si>
  <si>
    <t>CARB_MYCTU</t>
  </si>
  <si>
    <t>YIDD_MYCTU</t>
  </si>
  <si>
    <t>PG61_MYCTU</t>
  </si>
  <si>
    <t>PG60_MYCTU</t>
  </si>
  <si>
    <t>Y2325_MYCTU</t>
  </si>
  <si>
    <t>HBHA_MYCTU</t>
  </si>
  <si>
    <t>Y477_MYCTU</t>
  </si>
  <si>
    <t>HIS7_MYCTU</t>
  </si>
  <si>
    <t>Y474_MYCTU</t>
  </si>
  <si>
    <t>P63950</t>
  </si>
  <si>
    <t>MHUD_MYCTU</t>
  </si>
  <si>
    <t>NADC_MYCTU</t>
  </si>
  <si>
    <t>Y476_MYCTU</t>
  </si>
  <si>
    <t>NADA_MYCTU</t>
  </si>
  <si>
    <t>CMAS3_MYCTU</t>
  </si>
  <si>
    <t>NADB_MYCTU</t>
  </si>
  <si>
    <t>UMAA_MYCTU</t>
  </si>
  <si>
    <t>Y1592_MYCTU</t>
  </si>
  <si>
    <t>FADB2_MYCTU</t>
  </si>
  <si>
    <t>ACEA_MYCTU</t>
  </si>
  <si>
    <t>Y1590_MYCTU</t>
  </si>
  <si>
    <t>HIS8_MYCTU</t>
  </si>
  <si>
    <t>DLDH_MYCTU</t>
  </si>
  <si>
    <t>BIOB_MYCTU</t>
  </si>
  <si>
    <t>ALDH_MYCTU</t>
  </si>
  <si>
    <t>Y472_MYCTU</t>
  </si>
  <si>
    <t>PPE11_MYCTU</t>
  </si>
  <si>
    <t>RAMB_MYCTU</t>
  </si>
  <si>
    <t>MMPS4_MYCTU</t>
  </si>
  <si>
    <t>MMPL4_MYCTU</t>
  </si>
  <si>
    <t>Y1588_MYCTU</t>
  </si>
  <si>
    <t>UFAA1_MYCTU</t>
  </si>
  <si>
    <t>SIGK_MYCTU</t>
  </si>
  <si>
    <t>BIOD_MYCTU</t>
  </si>
  <si>
    <t>PPE10_MYCTU</t>
  </si>
  <si>
    <t>BIOA_MYCTU</t>
  </si>
  <si>
    <t>Y441_MYCTU</t>
  </si>
  <si>
    <t>BIOF1_MYCTU</t>
  </si>
  <si>
    <t>RSKA_MYCTU</t>
  </si>
  <si>
    <t>MOEA2_MYCTU</t>
  </si>
  <si>
    <t>PSD_MYCTU</t>
  </si>
  <si>
    <t>GLGX_MYCTU</t>
  </si>
  <si>
    <t>CH602_MYCTU</t>
  </si>
  <si>
    <t>GCS2_MYCTU</t>
  </si>
  <si>
    <t>TREY_MYCTU</t>
  </si>
  <si>
    <t>SODC_MYCTU</t>
  </si>
  <si>
    <t>VPB11_MYCTU</t>
  </si>
  <si>
    <t>VPC11_MYCTU</t>
  </si>
  <si>
    <t>FQR58_MYCTU</t>
  </si>
  <si>
    <t>ILVA_MYCTU</t>
  </si>
  <si>
    <t>DEF_MYCTU</t>
  </si>
  <si>
    <t>Y1556_MYCTU</t>
  </si>
  <si>
    <t>THID_MYCTU</t>
  </si>
  <si>
    <t>FRDA_MYCTU</t>
  </si>
  <si>
    <t>FRDB_MYCTU</t>
  </si>
  <si>
    <t>THIC_MYCTU</t>
  </si>
  <si>
    <t>FAD11_MYCTU</t>
  </si>
  <si>
    <t>LPQL_MYCTU</t>
  </si>
  <si>
    <t>PLSB1_MYCTU</t>
  </si>
  <si>
    <t>PPE21_MYCTU</t>
  </si>
  <si>
    <t>PSS_MYCTU</t>
  </si>
  <si>
    <t>FRDD_MYCTU</t>
  </si>
  <si>
    <t>THIE_MYCTU</t>
  </si>
  <si>
    <t>DPO3A_MYCTU</t>
  </si>
  <si>
    <t>Y1546_MYCTU</t>
  </si>
  <si>
    <t>THIG_MYCTU</t>
  </si>
  <si>
    <t>PKNG_MYCTU</t>
  </si>
  <si>
    <t>Y1545_MYCTU</t>
  </si>
  <si>
    <t>ACKA_MYCTU</t>
  </si>
  <si>
    <t>Y1543_MYCTU</t>
  </si>
  <si>
    <t>PTA_MYCTU</t>
  </si>
  <si>
    <t>TRHBN_MYCTU</t>
  </si>
  <si>
    <t>Y1540_MYCTU</t>
  </si>
  <si>
    <t>MUTT3_MYCTU</t>
  </si>
  <si>
    <t>LPRI_MYCTU</t>
  </si>
  <si>
    <t>LSPA_MYCTU</t>
  </si>
  <si>
    <t>FAA30_MYCTU</t>
  </si>
  <si>
    <t>MMPS1_MYCTU</t>
  </si>
  <si>
    <t>SYI_MYCTU</t>
  </si>
  <si>
    <t>FGD_MYCTU</t>
  </si>
  <si>
    <t>Y1533_MYCTU</t>
  </si>
  <si>
    <t>ADH_MYCTU</t>
  </si>
  <si>
    <t>METZ_MYCTU</t>
  </si>
  <si>
    <t>Y1526_MYCTU</t>
  </si>
  <si>
    <t>CLPB_MYCTU</t>
  </si>
  <si>
    <t>PKS5_MYCTU</t>
  </si>
  <si>
    <t>PYRE_MYCTU</t>
  </si>
  <si>
    <t>MMPLC_MYCTU</t>
  </si>
  <si>
    <t>Y1520_MYCTU</t>
  </si>
  <si>
    <t>FAD25_MYCTU</t>
  </si>
  <si>
    <t>DODEC_MYCTU</t>
  </si>
  <si>
    <t>Y1518_MYCTU</t>
  </si>
  <si>
    <t>Y377_MYCTU</t>
  </si>
  <si>
    <t>Y1519_MYCTU</t>
  </si>
  <si>
    <t>Y1525_MYCTU</t>
  </si>
  <si>
    <t>Y364_MYCTU</t>
  </si>
  <si>
    <t>ALF_MYCTU</t>
  </si>
  <si>
    <t>RIP2_MYCTU</t>
  </si>
  <si>
    <t>PURA_MYCTU</t>
  </si>
  <si>
    <t>Y1502_MYCTU</t>
  </si>
  <si>
    <t>GLYTR_MYCTU</t>
  </si>
  <si>
    <t>DNAJ1_MYCTU</t>
  </si>
  <si>
    <t>Y1496_MYCTU</t>
  </si>
  <si>
    <t>GRPE_MYCTU</t>
  </si>
  <si>
    <t>Y1501_MYCTU</t>
  </si>
  <si>
    <t>MAZE4_MYCTU</t>
  </si>
  <si>
    <t>P71779</t>
  </si>
  <si>
    <t>MAZF4_MYCTU</t>
  </si>
  <si>
    <t>MUTA_MYCTU</t>
  </si>
  <si>
    <t>INIC_MYCTU</t>
  </si>
  <si>
    <t>MUTB_MYCTU</t>
  </si>
  <si>
    <t>INIA_MYCTU</t>
  </si>
  <si>
    <t>Y1490_MYCTU</t>
  </si>
  <si>
    <t>Y1491_MYCTU</t>
  </si>
  <si>
    <t>Y1488_MYCTU</t>
  </si>
  <si>
    <t>INIB_MYCTU</t>
  </si>
  <si>
    <t>Y1486_MYCTU</t>
  </si>
  <si>
    <t>AAT_MYCTU</t>
  </si>
  <si>
    <t>INHA_MYCTU</t>
  </si>
  <si>
    <t>HEMH_MYCTU</t>
  </si>
  <si>
    <t>ANSP2_MYCTU</t>
  </si>
  <si>
    <t>Y1480_MYCTU</t>
  </si>
  <si>
    <t>Y1481_MYCTU</t>
  </si>
  <si>
    <t>RIPB_MYCTU</t>
  </si>
  <si>
    <t>C135A_MYCTU</t>
  </si>
  <si>
    <t>RIPA_MYCTU</t>
  </si>
  <si>
    <t>ACNA_MYCTU</t>
  </si>
  <si>
    <t>ECH12_MYCTU</t>
  </si>
  <si>
    <t>FABG_MYCTU</t>
  </si>
  <si>
    <t>DCD_MYCTU</t>
  </si>
  <si>
    <t>PCP_MYCTU</t>
  </si>
  <si>
    <t>CSD_MYCTU</t>
  </si>
  <si>
    <t>Y1462_MYCTU</t>
  </si>
  <si>
    <t>RMLA_MYCTU</t>
  </si>
  <si>
    <t>Y313_MYCTU</t>
  </si>
  <si>
    <t>CTPD_MYCTU</t>
  </si>
  <si>
    <t>Y1459_MYCTU</t>
  </si>
  <si>
    <t>VAPC2_MYCTU</t>
  </si>
  <si>
    <t>VAPB2_MYCTU</t>
  </si>
  <si>
    <t>Y298_MYCTU</t>
  </si>
  <si>
    <t>TAM_MYCTU</t>
  </si>
  <si>
    <t>STF0_MYCTU</t>
  </si>
  <si>
    <t>Y299_MYCTU</t>
  </si>
  <si>
    <t>ECCD3_MYCTU</t>
  </si>
  <si>
    <t>ECCE3_MYCTU</t>
  </si>
  <si>
    <t>ESPG3_MYCTU</t>
  </si>
  <si>
    <t>ESXH_MYCTU</t>
  </si>
  <si>
    <t>ESXG_MYCTU</t>
  </si>
  <si>
    <t>TAL_MYCTU</t>
  </si>
  <si>
    <t>PPE04_MYCTU</t>
  </si>
  <si>
    <t>PE05_MYCTU</t>
  </si>
  <si>
    <t>Y1461_MYCTU</t>
  </si>
  <si>
    <t>ECCC3_MYCTU</t>
  </si>
  <si>
    <t>ECCA3_MYCTU</t>
  </si>
  <si>
    <t>G6PD2_MYCTU</t>
  </si>
  <si>
    <t>MYCP3_MYCTU</t>
  </si>
  <si>
    <t>6PGL_MYCTU</t>
  </si>
  <si>
    <t>Y293_MYCTU</t>
  </si>
  <si>
    <t>PPE03_MYCTU</t>
  </si>
  <si>
    <t>PG03_MYCTU</t>
  </si>
  <si>
    <t>SECG_MYCTU</t>
  </si>
  <si>
    <t>VPC25_MYCTU</t>
  </si>
  <si>
    <t>PG26_MYCTU</t>
  </si>
  <si>
    <t>TPIS_MYCTU</t>
  </si>
  <si>
    <t>G3P_MYCTU</t>
  </si>
  <si>
    <t>PGK_MYCTU</t>
  </si>
  <si>
    <t>TKT_MYCTU</t>
  </si>
  <si>
    <t>MUTY_MYCTU</t>
  </si>
  <si>
    <t>ECCB3_MYCTU</t>
  </si>
  <si>
    <t>Y268_MYCTU</t>
  </si>
  <si>
    <t>AAC2_MYCTU</t>
  </si>
  <si>
    <t>LDT3_MYCTU</t>
  </si>
  <si>
    <t>COXX_MYCTU</t>
  </si>
  <si>
    <t>Y1425_MYCTU</t>
  </si>
  <si>
    <t>Y250_MYCTU</t>
  </si>
  <si>
    <t>GNGF_MYCTU</t>
  </si>
  <si>
    <t>UVRC_MYCTU</t>
  </si>
  <si>
    <t>COBQ_MYCTU</t>
  </si>
  <si>
    <t>P71692</t>
  </si>
  <si>
    <t>Y1421_MYCTU</t>
  </si>
  <si>
    <t>RISB_MYCTU</t>
  </si>
  <si>
    <t>Y1419_MYCTU</t>
  </si>
  <si>
    <t>PPE02_MYCTU</t>
  </si>
  <si>
    <t>Y1424_MYCTU</t>
  </si>
  <si>
    <t>LPRH_MYCTU</t>
  </si>
  <si>
    <t>VPC24_MYCTU</t>
  </si>
  <si>
    <t>VPB24_MYCTU</t>
  </si>
  <si>
    <t>RISA_MYCTU</t>
  </si>
  <si>
    <t>Y1413_MYCTU</t>
  </si>
  <si>
    <t>RIBBA_MYCTU</t>
  </si>
  <si>
    <t>Y1414_MYCTU</t>
  </si>
  <si>
    <t>RIR2H_MYCTU</t>
  </si>
  <si>
    <t>LPRG_MYCTU</t>
  </si>
  <si>
    <t>Y1417_MYCTU</t>
  </si>
  <si>
    <t>PHP_MYCTU</t>
  </si>
  <si>
    <t>FMT_MYCTU</t>
  </si>
  <si>
    <t>AFTD_MYCTU</t>
  </si>
  <si>
    <t>MFS55_MYCTU</t>
  </si>
  <si>
    <t>Y1405_MYCTU</t>
  </si>
  <si>
    <t>Y224_MYCTU</t>
  </si>
  <si>
    <t>PRIA_MYCTU</t>
  </si>
  <si>
    <t>Y1403_MYCTU</t>
  </si>
  <si>
    <t>Y1407_MYCTU</t>
  </si>
  <si>
    <t>RIBD_MYCTU</t>
  </si>
  <si>
    <t>NLHH_MYCTU</t>
  </si>
  <si>
    <t>P64837</t>
  </si>
  <si>
    <t>VPC10_MYCTU</t>
  </si>
  <si>
    <t>CP132_MYCTU</t>
  </si>
  <si>
    <t>TRMB_MYCTU</t>
  </si>
  <si>
    <t>METK_MYCTU</t>
  </si>
  <si>
    <t>PCKG_MYCTU</t>
  </si>
  <si>
    <t>RV203_MYCTU</t>
  </si>
  <si>
    <t>COABC_MYCTU</t>
  </si>
  <si>
    <t>MMPLB_MYCTU</t>
  </si>
  <si>
    <t>MMPL3_MYCTU</t>
  </si>
  <si>
    <t>RPOZ_MYCTU</t>
  </si>
  <si>
    <t>PE15_MYCTU</t>
  </si>
  <si>
    <t>VPB10_MYCTU</t>
  </si>
  <si>
    <t>Y196_MYCTU</t>
  </si>
  <si>
    <t>CARA_MYCTU</t>
  </si>
  <si>
    <t>PYRF_MYCTU</t>
  </si>
  <si>
    <t>PYRC_MYCTU</t>
  </si>
  <si>
    <t>Y205_MYCTU</t>
  </si>
  <si>
    <t>LDT4_MYCTU</t>
  </si>
  <si>
    <t>PYRR_MYCTU</t>
  </si>
  <si>
    <t>Y191_MYCTU</t>
  </si>
  <si>
    <t>PYRB_MYCTU</t>
  </si>
  <si>
    <t>RICR_MYCTU</t>
  </si>
  <si>
    <t>ILVD_MYCTU</t>
  </si>
  <si>
    <t>Y1375_MYCTU</t>
  </si>
  <si>
    <t>GLST_MYCTU</t>
  </si>
  <si>
    <t>PPE20_MYCTU</t>
  </si>
  <si>
    <t>MGLL_MYCTU</t>
  </si>
  <si>
    <t>SIGG_MYCTU</t>
  </si>
  <si>
    <t>KGUA_MYCTU</t>
  </si>
  <si>
    <t>Y181_MYCTU</t>
  </si>
  <si>
    <t>MDREP_MYCTU</t>
  </si>
  <si>
    <t>Q11037</t>
  </si>
  <si>
    <t>RSFA_MYCTU</t>
  </si>
  <si>
    <t>PKS18_MYCTU</t>
  </si>
  <si>
    <t>LPRF_MYCTU</t>
  </si>
  <si>
    <t>Y1364_MYCTU</t>
  </si>
  <si>
    <t>Y1366_MYCTU</t>
  </si>
  <si>
    <t>Y1362_MYCTU</t>
  </si>
  <si>
    <t>Y1363_MYCTU</t>
  </si>
  <si>
    <t>Y1360_MYCTU</t>
  </si>
  <si>
    <t>Y1357_MYCTU</t>
  </si>
  <si>
    <t>PPE19_MYCTU</t>
  </si>
  <si>
    <t>PE03_MYCTU</t>
  </si>
  <si>
    <t>Y1353_MYCTU</t>
  </si>
  <si>
    <t>Y1354_MYCTU</t>
  </si>
  <si>
    <t>Y1351_MYCTU</t>
  </si>
  <si>
    <t>Y1352_MYCTU</t>
  </si>
  <si>
    <t>IRTB_MYCTU</t>
  </si>
  <si>
    <t>Y1350_MYCTU</t>
  </si>
  <si>
    <t>Y1355_MYCTU</t>
  </si>
  <si>
    <t>Y1359_MYCTU</t>
  </si>
  <si>
    <t>MBTN_MYCTU</t>
  </si>
  <si>
    <t>Y0148_MYCTU</t>
  </si>
  <si>
    <t>MBTK_MYCTU</t>
  </si>
  <si>
    <t>Y146_MYCTU</t>
  </si>
  <si>
    <t>Y1356_MYCTU</t>
  </si>
  <si>
    <t>LPRD_MYCTU</t>
  </si>
  <si>
    <t>IRTA_MYCTU</t>
  </si>
  <si>
    <t>MBTM_MYCTU</t>
  </si>
  <si>
    <t>NTPA_MYCTU</t>
  </si>
  <si>
    <t>Y1342_MYCTU</t>
  </si>
  <si>
    <t>RNPH_MYCTU</t>
  </si>
  <si>
    <t>MSRA_MYCTU</t>
  </si>
  <si>
    <t>MURI_MYCTU</t>
  </si>
  <si>
    <t>CYSM_MYCTU</t>
  </si>
  <si>
    <t>CP138_MYCTU</t>
  </si>
  <si>
    <t>Y1337_MYCTU</t>
  </si>
  <si>
    <t>MEC_MYCTU</t>
  </si>
  <si>
    <t>ECH1_MYCTU</t>
  </si>
  <si>
    <t>FHMAD_MYCTU</t>
  </si>
  <si>
    <t>CYSO_MYCTU</t>
  </si>
  <si>
    <t>MAK1_MYCTU</t>
  </si>
  <si>
    <t>TRES_MYCTU</t>
  </si>
  <si>
    <t>Y1333_MYCTU</t>
  </si>
  <si>
    <t>PNCB1_MYCTU</t>
  </si>
  <si>
    <t>A85C_MYCTU</t>
  </si>
  <si>
    <t>PHSG_MYCTU</t>
  </si>
  <si>
    <t>DING_MYCTU</t>
  </si>
  <si>
    <t>CLPS_MYCTU</t>
  </si>
  <si>
    <t>GLGB_MYCTU</t>
  </si>
  <si>
    <t>EFGL_MYCTU</t>
  </si>
  <si>
    <t>GLGE_MYCTU</t>
  </si>
  <si>
    <t>Y1324_MYCTU</t>
  </si>
  <si>
    <t>PG24_MYCTU</t>
  </si>
  <si>
    <t>LDT1_MYCTU</t>
  </si>
  <si>
    <t>Y1332_MYCTU</t>
  </si>
  <si>
    <t>GMHBA_MYCTU</t>
  </si>
  <si>
    <t>FADA4_MYCTU</t>
  </si>
  <si>
    <t>GMHA_MYCTU</t>
  </si>
  <si>
    <t>Y1320_MYCTU</t>
  </si>
  <si>
    <t>NUCS_MYCTU</t>
  </si>
  <si>
    <t>Y1318_MYCTU</t>
  </si>
  <si>
    <t>Y1319_MYCTU</t>
  </si>
  <si>
    <t>OGT_MYCTU</t>
  </si>
  <si>
    <t>ALKA_MYCTU</t>
  </si>
  <si>
    <t>Y106_MYCTU</t>
  </si>
  <si>
    <t>RL28A_MYCTU</t>
  </si>
  <si>
    <t>MURA_MYCTU</t>
  </si>
  <si>
    <t>TS57_MYCTU</t>
  </si>
  <si>
    <t>Y104_MYCTU</t>
  </si>
  <si>
    <t>PDUO_MYCTU</t>
  </si>
  <si>
    <t>Y102_MYCTU</t>
  </si>
  <si>
    <t>Y1322_MYCTU</t>
  </si>
  <si>
    <t>CTPB_MYCTU</t>
  </si>
  <si>
    <t>ATPG_MYCTU</t>
  </si>
  <si>
    <t>Y1312_MYCTU</t>
  </si>
  <si>
    <t>Y100_MYCTU</t>
  </si>
  <si>
    <t>ATPB_MYCTU</t>
  </si>
  <si>
    <t>FAD10_MYCTU</t>
  </si>
  <si>
    <t>ATPFD_MYCTU</t>
  </si>
  <si>
    <t>Y098_MYCTU</t>
  </si>
  <si>
    <t>ATPA_MYCTU</t>
  </si>
  <si>
    <t>ATPL_MYCTU</t>
  </si>
  <si>
    <t>PPE01_MYCTU</t>
  </si>
  <si>
    <t>ATPF_MYCTU</t>
  </si>
  <si>
    <t>ATP6_MYCTU</t>
  </si>
  <si>
    <t>Y097_MYCTU</t>
  </si>
  <si>
    <t>Y1303_MYCTU</t>
  </si>
  <si>
    <t>Y093_MYCTU</t>
  </si>
  <si>
    <t>CTPA_MYCTU</t>
  </si>
  <si>
    <t>WECA_MYCTU</t>
  </si>
  <si>
    <t>RF1_MYCTU</t>
  </si>
  <si>
    <t>Y089_MYCTU</t>
  </si>
  <si>
    <t>RHO_MYCTU</t>
  </si>
  <si>
    <t>MTNN_MYCTU</t>
  </si>
  <si>
    <t>Y088_MYCTU</t>
  </si>
  <si>
    <t>RL31_MYCTU</t>
  </si>
  <si>
    <t>THRC_MYCTU</t>
  </si>
  <si>
    <t>KHSE_MYCTU</t>
  </si>
  <si>
    <t>DCDA_MYCTU</t>
  </si>
  <si>
    <t>Y090_MYCTU</t>
  </si>
  <si>
    <t>DHOM_MYCTU</t>
  </si>
  <si>
    <t>SYR_MYCTU</t>
  </si>
  <si>
    <t>Y051_MYCTU</t>
  </si>
  <si>
    <t>Y0080_MYCTU</t>
  </si>
  <si>
    <t>ATPE_MYCTU</t>
  </si>
  <si>
    <t>TSAC_MYCTU</t>
  </si>
  <si>
    <t>Y1290_MYCTU</t>
  </si>
  <si>
    <t>Y1339_MYCTU</t>
  </si>
  <si>
    <t>Y085_MYCTU</t>
  </si>
  <si>
    <t>Y1288_MYCTU</t>
  </si>
  <si>
    <t>Y1291_MYCTU</t>
  </si>
  <si>
    <t>Y073_MYCTU</t>
  </si>
  <si>
    <t>CYSNC_MYCTU</t>
  </si>
  <si>
    <t>Y1282_MYCTU</t>
  </si>
  <si>
    <t>Y1283_MYCTU</t>
  </si>
  <si>
    <t>Y072_MYCTU</t>
  </si>
  <si>
    <t>Y1280_MYCTU</t>
  </si>
  <si>
    <t>SDHL_MYCTU</t>
  </si>
  <si>
    <t>MTCA1_MYCTU</t>
  </si>
  <si>
    <t>VAPC1_MYCTU</t>
  </si>
  <si>
    <t>Y1289_MYCTU</t>
  </si>
  <si>
    <t>DATIN_MYCTU</t>
  </si>
  <si>
    <t>Y064_MYCTU</t>
  </si>
  <si>
    <t>Y1281_MYCTU</t>
  </si>
  <si>
    <t>Y1287_MYCTU</t>
  </si>
  <si>
    <t>Y1276_MYCTU</t>
  </si>
  <si>
    <t>Y1279_MYCTU</t>
  </si>
  <si>
    <t>Y1278_MYCTU</t>
  </si>
  <si>
    <t>Y057_MYCTU</t>
  </si>
  <si>
    <t>DNAB_MYCTU</t>
  </si>
  <si>
    <t>RL9_MYCTU</t>
  </si>
  <si>
    <t>LPRB_MYCTU</t>
  </si>
  <si>
    <t>Y0081_MYCTU</t>
  </si>
  <si>
    <t>SSB_MYCTU</t>
  </si>
  <si>
    <t>LPRA_MYCTU</t>
  </si>
  <si>
    <t>Y1271_MYCTU</t>
  </si>
  <si>
    <t>RS6_MYCTU</t>
  </si>
  <si>
    <t>Y1272_MYCTU</t>
  </si>
  <si>
    <t>RS181_MYCTU</t>
  </si>
  <si>
    <t>PKNH_MYCTU</t>
  </si>
  <si>
    <t>Y049_MYCTU</t>
  </si>
  <si>
    <t>Y1273_MYCTU</t>
  </si>
  <si>
    <t>EMBR_MYCTU</t>
  </si>
  <si>
    <t>Y048_MYCTU</t>
  </si>
  <si>
    <t>INO1_MYCTU</t>
  </si>
  <si>
    <t>Y043_MYCTU</t>
  </si>
  <si>
    <t>Y1268_MYCTU</t>
  </si>
  <si>
    <t>Y1264_MYCTU</t>
  </si>
  <si>
    <t>YHI2_MYCTU</t>
  </si>
  <si>
    <t>PR28_MYCTU</t>
  </si>
  <si>
    <t>Y039_MYCTU</t>
  </si>
  <si>
    <t>Y1269_MYCTU</t>
  </si>
  <si>
    <t>SYL_MYCTU</t>
  </si>
  <si>
    <t>AMIB2_MYCTU</t>
  </si>
  <si>
    <t>Y037_MYCTU</t>
  </si>
  <si>
    <t>Y036_MYCTU</t>
  </si>
  <si>
    <t>Y1260_MYCTU</t>
  </si>
  <si>
    <t>Y038_MYCTU</t>
  </si>
  <si>
    <t>Y034_MYCTU</t>
  </si>
  <si>
    <t>BIOF2_MYCTU</t>
  </si>
  <si>
    <t>Y030_MYCTU</t>
  </si>
  <si>
    <t>Y027_MYCTU</t>
  </si>
  <si>
    <t>FQR61_MYCTU</t>
  </si>
  <si>
    <t>Y1258_MYCTU</t>
  </si>
  <si>
    <t>Y0026_MYCTU</t>
  </si>
  <si>
    <t>Y1265_MYCTU</t>
  </si>
  <si>
    <t>Y025_MYCTU</t>
  </si>
  <si>
    <t>Y023_MYCTU</t>
  </si>
  <si>
    <t>LPRE_MYCTU</t>
  </si>
  <si>
    <t>FHAA_MYCTU</t>
  </si>
  <si>
    <t>DEAD_MYCTU</t>
  </si>
  <si>
    <t>PSTP_MYCTU</t>
  </si>
  <si>
    <t>WHB5A_MYCTU</t>
  </si>
  <si>
    <t>PKNB_MYCTU</t>
  </si>
  <si>
    <t>Y1250_MYCTU</t>
  </si>
  <si>
    <t>CRGA_MYCTU</t>
  </si>
  <si>
    <t>FTSWL_MYCTU</t>
  </si>
  <si>
    <t>PBPA_MYCTU</t>
  </si>
  <si>
    <t>FHAB_MYCTU</t>
  </si>
  <si>
    <t>GYRB_MYCTU</t>
  </si>
  <si>
    <t>Y010_MYCTU</t>
  </si>
  <si>
    <t>CWSA_MYCTU</t>
  </si>
  <si>
    <t>RELB_MYCTU</t>
  </si>
  <si>
    <t>PPIA_MYCTU</t>
  </si>
  <si>
    <t>Y004_MYCTU</t>
  </si>
  <si>
    <t>RECF_MYCTU</t>
  </si>
  <si>
    <t>DPO3B_MYCTU</t>
  </si>
  <si>
    <t>VPC33_MYCTU</t>
  </si>
  <si>
    <t>PE09_MYCTU</t>
  </si>
  <si>
    <t>ZFPP_MYCTU</t>
  </si>
  <si>
    <t>RELE_MYCTU</t>
  </si>
  <si>
    <t>MCA_MYCTU</t>
  </si>
  <si>
    <t>METB_MYCTU</t>
  </si>
  <si>
    <t>SUGC_MYCTU</t>
  </si>
  <si>
    <t>Y1085_MYCTU</t>
  </si>
  <si>
    <t>Y1077_MYCTU</t>
  </si>
  <si>
    <t>PRA_MYCTU</t>
  </si>
  <si>
    <t>GREA_MYCTU</t>
  </si>
  <si>
    <t>ECHA8_MYCTU</t>
  </si>
  <si>
    <t>VPB33_MYCTU</t>
  </si>
  <si>
    <t>MDH_MYCTU</t>
  </si>
  <si>
    <t>SUGB_MYCTU</t>
  </si>
  <si>
    <t>PG20_MYCTU</t>
  </si>
  <si>
    <t>SUGA_MYCTU</t>
  </si>
  <si>
    <t>LPQV_MYCTU</t>
  </si>
  <si>
    <t>Y1063_MYCTU</t>
  </si>
  <si>
    <t>TATB_MYCTU</t>
  </si>
  <si>
    <t>LPQY_MYCTU</t>
  </si>
  <si>
    <t>SERA_MYCTU</t>
  </si>
  <si>
    <t>MP83_MYCTU</t>
  </si>
  <si>
    <t>LEP_MYCTU</t>
  </si>
  <si>
    <t>Y484_MYCTU</t>
  </si>
  <si>
    <t>MSHA_MYCTU</t>
  </si>
  <si>
    <t>Y481_MYCTU</t>
  </si>
  <si>
    <t>Y487_MYCTU</t>
  </si>
  <si>
    <t>VPC34_MYCTU</t>
  </si>
  <si>
    <t>Y494_MYCTU</t>
  </si>
  <si>
    <t>LDT5_MYCTU</t>
  </si>
  <si>
    <t>MURB_MYCTU</t>
  </si>
  <si>
    <t>Y485_MYCTU</t>
  </si>
  <si>
    <t>Y488_MYCTU</t>
  </si>
  <si>
    <t>PPSD_MYCTU</t>
  </si>
  <si>
    <t>Y2885_MYCTU</t>
  </si>
  <si>
    <t>THT3_MYCTU</t>
  </si>
  <si>
    <t>SMC_MYCTU</t>
  </si>
  <si>
    <t>GPMA_MYCTU</t>
  </si>
  <si>
    <t>MPT53_MYCTU</t>
  </si>
  <si>
    <t>SENX3_MYCTU</t>
  </si>
  <si>
    <t>RS2_MYCTU</t>
  </si>
  <si>
    <t>RIMM_MYCTU</t>
  </si>
  <si>
    <t>VPC39_MYCTU</t>
  </si>
  <si>
    <t>VPC20_MYCTU</t>
  </si>
  <si>
    <t>REGX3_MYCTU</t>
  </si>
  <si>
    <t>Y495_MYCTU</t>
  </si>
  <si>
    <t>Y492_MYCTU</t>
  </si>
  <si>
    <t>Y493_MYCTU</t>
  </si>
  <si>
    <t>FAA29_MYCTU</t>
  </si>
  <si>
    <t>LPPO_MYCTU</t>
  </si>
  <si>
    <t>FTSY_MYCTU</t>
  </si>
  <si>
    <t>PHBS_MYCTU</t>
  </si>
  <si>
    <t>Y1739_MYCTU</t>
  </si>
  <si>
    <t>SUHB_MYCTU</t>
  </si>
  <si>
    <t>GLPD2_MYCTU</t>
  </si>
  <si>
    <t>PHOU1_MYCTU</t>
  </si>
  <si>
    <t>Y2197_MYCTU</t>
  </si>
  <si>
    <t>Y2271_MYCTU</t>
  </si>
  <si>
    <t>RPIB_MYCTU</t>
  </si>
  <si>
    <t>ILVH_MYCTU</t>
  </si>
  <si>
    <t>Y501_MYCTU</t>
  </si>
  <si>
    <t>SECF_MYCTU</t>
  </si>
  <si>
    <t>Y2209_MYCTU</t>
  </si>
  <si>
    <t>Y2632_MYCTU</t>
  </si>
  <si>
    <t>Y2574_MYCTU</t>
  </si>
  <si>
    <t>Y3551_MYCTU</t>
  </si>
  <si>
    <t>Y498_MYCTU</t>
  </si>
  <si>
    <t>Y497_MYCTU</t>
  </si>
  <si>
    <t>HSAA_MYCTU</t>
  </si>
  <si>
    <t>MIAA_MYCTU</t>
  </si>
  <si>
    <t>Y499_MYCTU</t>
  </si>
  <si>
    <t>FAD3_MYCTU</t>
  </si>
  <si>
    <t>VPC44_MYCTU</t>
  </si>
  <si>
    <t>Q10504</t>
  </si>
  <si>
    <t>MMPL2_MYCTU</t>
  </si>
  <si>
    <t>Y2568_MYCTU</t>
  </si>
  <si>
    <t>Y2576_MYCTU</t>
  </si>
  <si>
    <t>MURE_MYCTU</t>
  </si>
  <si>
    <t>Y2282_MYCTU</t>
  </si>
  <si>
    <t>LPQE_MYCTU</t>
  </si>
  <si>
    <t>P5CR_MYCTU</t>
  </si>
  <si>
    <t>Y2281_MYCTU</t>
  </si>
  <si>
    <t>Y502_MYCTU</t>
  </si>
  <si>
    <t>Y2963_MYCTU</t>
  </si>
  <si>
    <t>CMAS2_MYCTU</t>
  </si>
  <si>
    <t>Y2191_MYCTU</t>
  </si>
  <si>
    <t>VPC17_MYCTU</t>
  </si>
  <si>
    <t>Y504_MYCTU</t>
  </si>
  <si>
    <t>FAB1_MYCTU</t>
  </si>
  <si>
    <t>STP_MYCTU</t>
  </si>
  <si>
    <t>Y2971_MYCTU</t>
  </si>
  <si>
    <t>GLPD1_MYCTU</t>
  </si>
  <si>
    <t>P64288</t>
  </si>
  <si>
    <t>PIMB_MYCTU</t>
  </si>
  <si>
    <t>Y2083_MYCTU</t>
  </si>
  <si>
    <t>Y2293_MYCTU</t>
  </si>
  <si>
    <t>Y2717_MYCTU</t>
  </si>
  <si>
    <t>ILVB1_MYCTU</t>
  </si>
  <si>
    <t>RADA_MYCTU</t>
  </si>
  <si>
    <t>Y2565_MYCTU</t>
  </si>
  <si>
    <t>DUT_MYCTU</t>
  </si>
  <si>
    <t>PKS15_MYCTU</t>
  </si>
  <si>
    <t>HEM1_MYCTU</t>
  </si>
  <si>
    <t>FAA22_MYCTU</t>
  </si>
  <si>
    <t>Y2076_MYCTU</t>
  </si>
  <si>
    <t>ARC_MYCTU</t>
  </si>
  <si>
    <t>Y2558_MYCTU</t>
  </si>
  <si>
    <t>Y508_MYCTU</t>
  </si>
  <si>
    <t>HEM3_MYCTU</t>
  </si>
  <si>
    <t>BCCA_MYCTU</t>
  </si>
  <si>
    <t>Y3520_MYCTU</t>
  </si>
  <si>
    <t>PHMT_MYCTU</t>
  </si>
  <si>
    <t>HEM2_MYCTU</t>
  </si>
  <si>
    <t>PPGK_MYCTU</t>
  </si>
  <si>
    <t>KSHB_MYCTU</t>
  </si>
  <si>
    <t>Y2927_MYCTU</t>
  </si>
  <si>
    <t>IF1_MYCTU</t>
  </si>
  <si>
    <t>PYRD_MYCTU</t>
  </si>
  <si>
    <t>PAPA5_MYCTU</t>
  </si>
  <si>
    <t>RMLB_MYCTU</t>
  </si>
  <si>
    <t>Y2079_MYCTU</t>
  </si>
  <si>
    <t>GATC_MYCTU</t>
  </si>
  <si>
    <t>Y2908_MYCTU</t>
  </si>
  <si>
    <t>PURU_MYCTU</t>
  </si>
  <si>
    <t>Y2456_MYCTU</t>
  </si>
  <si>
    <t>CDH_MYCTU</t>
  </si>
  <si>
    <t>KDPB_MYCTU</t>
  </si>
  <si>
    <t>Y2298_MYCTU</t>
  </si>
  <si>
    <t>Y2588_MYCTU</t>
  </si>
  <si>
    <t>GSA_MYCTU</t>
  </si>
  <si>
    <t>LPPJ_MYCTU</t>
  </si>
  <si>
    <t>RMLC_MYCTU</t>
  </si>
  <si>
    <t>DNLJ_MYCTU</t>
  </si>
  <si>
    <t>STHA_MYCTU</t>
  </si>
  <si>
    <t>RL19_MYCTU</t>
  </si>
  <si>
    <t>Y525_MYCTU</t>
  </si>
  <si>
    <t>NUSB_MYCTU</t>
  </si>
  <si>
    <t>FADA5_MYCTU</t>
  </si>
  <si>
    <t>VPC43_MYCTU</t>
  </si>
  <si>
    <t>Y2560_MYCTU</t>
  </si>
  <si>
    <t>Y2850_MYCTU</t>
  </si>
  <si>
    <t>VPC18_MYCTU</t>
  </si>
  <si>
    <t>Y2644_MYCTU</t>
  </si>
  <si>
    <t>Y2559_MYCTU</t>
  </si>
  <si>
    <t>Y2603_MYCTU</t>
  </si>
  <si>
    <t>KORA_MYCTU</t>
  </si>
  <si>
    <t>PDXT_MYCTU</t>
  </si>
  <si>
    <t>PTPA_MYCTU</t>
  </si>
  <si>
    <t>TRMI_MYCTU</t>
  </si>
  <si>
    <t>Y2570_MYCTU</t>
  </si>
  <si>
    <t>HSAD_MYCTU</t>
  </si>
  <si>
    <t>AROC_MYCTU</t>
  </si>
  <si>
    <t>FABH_MYCTU</t>
  </si>
  <si>
    <t>Y2571_MYCTU</t>
  </si>
  <si>
    <t>DAPE_MYCTU</t>
  </si>
  <si>
    <t>Y2910_MYCTU</t>
  </si>
  <si>
    <t>XERC_MYCTU</t>
  </si>
  <si>
    <t>AFTC_MYCTU</t>
  </si>
  <si>
    <t>NUOA_MYCTU</t>
  </si>
  <si>
    <t>QCRB_MYCTU</t>
  </si>
  <si>
    <t>AMI3_MYCTU</t>
  </si>
  <si>
    <t>PPMNT_MYCTU</t>
  </si>
  <si>
    <t>MENA_MYCTU</t>
  </si>
  <si>
    <t>UNG_MYCTU</t>
  </si>
  <si>
    <t>GUAA_MYCTU</t>
  </si>
  <si>
    <t>KDPA_MYCTU</t>
  </si>
  <si>
    <t>Y2667_MYCTU</t>
  </si>
  <si>
    <t>RUVC_MYCTU</t>
  </si>
  <si>
    <t>LPPW_MYCTU</t>
  </si>
  <si>
    <t>Y2886_MYCTU</t>
  </si>
  <si>
    <t>COX3_MYCTU</t>
  </si>
  <si>
    <t>ARCH_MYCTU</t>
  </si>
  <si>
    <t>Y2578_MYCTU</t>
  </si>
  <si>
    <t>Y2639_MYCTU</t>
  </si>
  <si>
    <t>VPB46_MYCTU</t>
  </si>
  <si>
    <t>MTAP_MYCTU</t>
  </si>
  <si>
    <t>RTCB_MYCTU</t>
  </si>
  <si>
    <t>VPC46_MYCTU</t>
  </si>
  <si>
    <t>AROK_MYCTU</t>
  </si>
  <si>
    <t>KORB_MYCTU</t>
  </si>
  <si>
    <t>DHE2_MYCTU</t>
  </si>
  <si>
    <t>FPG1_MYCTU</t>
  </si>
  <si>
    <t>RECG_MYCTU</t>
  </si>
  <si>
    <t>PANB_MYCTU</t>
  </si>
  <si>
    <t>Y2623_MYCTU</t>
  </si>
  <si>
    <t>TESA_MYCTU</t>
  </si>
  <si>
    <t>DHPS2_MYCTU</t>
  </si>
  <si>
    <t>LPPN_MYCTU</t>
  </si>
  <si>
    <t>RIP1_MYCTU</t>
  </si>
  <si>
    <t>RELG_MYCTU</t>
  </si>
  <si>
    <t>P67121</t>
  </si>
  <si>
    <t>Y3552_MYCTU</t>
  </si>
  <si>
    <t>FAA28_MYCTU</t>
  </si>
  <si>
    <t>FAC15_MYCTU</t>
  </si>
  <si>
    <t>RELF_MYCTU</t>
  </si>
  <si>
    <t>Y2272_MYCTU</t>
  </si>
  <si>
    <t>Y2026_MYCTU</t>
  </si>
  <si>
    <t>DXS_MYCTU</t>
  </si>
  <si>
    <t>ISPG_MYCTU</t>
  </si>
  <si>
    <t>RRF_MYCTU</t>
  </si>
  <si>
    <t>CITEL_MYCTU</t>
  </si>
  <si>
    <t>KSTR2_MYCTU</t>
  </si>
  <si>
    <t>VPB43_MYCTU</t>
  </si>
  <si>
    <t>Y2091_MYCTU</t>
  </si>
  <si>
    <t>Y3034_MYCTU</t>
  </si>
  <si>
    <t>MMPS3_MYCTU</t>
  </si>
  <si>
    <t>EPHD_MYCTU</t>
  </si>
  <si>
    <t>SIGA_MYCTU</t>
  </si>
  <si>
    <t>SYH_MYCTU</t>
  </si>
  <si>
    <t>VPB38_MYCTU</t>
  </si>
  <si>
    <t>PPK_MYCTU</t>
  </si>
  <si>
    <t>DISA_MYCTU</t>
  </si>
  <si>
    <t>Y2926_MYCTU</t>
  </si>
  <si>
    <t>RS9_MYCTU</t>
  </si>
  <si>
    <t>YQGF_MYCTU</t>
  </si>
  <si>
    <t>PFKB_MYCTU</t>
  </si>
  <si>
    <t>MSHC_MYCTU</t>
  </si>
  <si>
    <t>TRKA_MYCTU</t>
  </si>
  <si>
    <t>Y2859_MYCTU</t>
  </si>
  <si>
    <t>DDN_MYCTU</t>
  </si>
  <si>
    <t>IMDH_MYCTU</t>
  </si>
  <si>
    <t>Y3412_MYCTU</t>
  </si>
  <si>
    <t>HTPG_MYCTU</t>
  </si>
  <si>
    <t>CHOD_MYCTU</t>
  </si>
  <si>
    <t>VPB47_MYCTU</t>
  </si>
  <si>
    <t>PSB_MYCTU</t>
  </si>
  <si>
    <t>Y3410_MYCTU</t>
  </si>
  <si>
    <t>COBD_MYCTU</t>
  </si>
  <si>
    <t>RS13_MYCTU</t>
  </si>
  <si>
    <t>VAPB3_MYCTU</t>
  </si>
  <si>
    <t>Y2563_MYCTU</t>
  </si>
  <si>
    <t>PIT_MYCTU</t>
  </si>
  <si>
    <t>DPO42_MYCTU</t>
  </si>
  <si>
    <t>LPPM_MYCTU</t>
  </si>
  <si>
    <t>RL17_MYCTU</t>
  </si>
  <si>
    <t>RS11_MYCTU</t>
  </si>
  <si>
    <t>HSAB_MYCTU</t>
  </si>
  <si>
    <t>MPTA_MYCTU</t>
  </si>
  <si>
    <t>MENB_MYCTU</t>
  </si>
  <si>
    <t>NUOI_MYCTU</t>
  </si>
  <si>
    <t>NUOH_MYCTU</t>
  </si>
  <si>
    <t>Y3421_MYCTU</t>
  </si>
  <si>
    <t>VAPC3_MYCTU</t>
  </si>
  <si>
    <t>BPOC_MYCTU</t>
  </si>
  <si>
    <t>Y2030_MYCTU</t>
  </si>
  <si>
    <t>PSA_MYCTU</t>
  </si>
  <si>
    <t>NUOG_MYCTU</t>
  </si>
  <si>
    <t>PUNA_MYCTU</t>
  </si>
  <si>
    <t>MENC_MYCTU</t>
  </si>
  <si>
    <t>MMPL7_MYCTU</t>
  </si>
  <si>
    <t>MMR_MYCTU</t>
  </si>
  <si>
    <t>DNLI_MYCTU</t>
  </si>
  <si>
    <t>MEND_MYCTU</t>
  </si>
  <si>
    <t>RIMI_MYCTU</t>
  </si>
  <si>
    <t>TSAE_MYCTU</t>
  </si>
  <si>
    <t>Y3134_MYCTU</t>
  </si>
  <si>
    <t>SYW_MYCTU</t>
  </si>
  <si>
    <t>VPB45_MYCTU</t>
  </si>
  <si>
    <t>COBK_MYCTU</t>
  </si>
  <si>
    <t>GLMS_MYCTU</t>
  </si>
  <si>
    <t>Y559_MYCTU</t>
  </si>
  <si>
    <t>Y2287_MYCTU</t>
  </si>
  <si>
    <t>NNR_MYCTU</t>
  </si>
  <si>
    <t>COBS_MYCTU</t>
  </si>
  <si>
    <t>Y3143_MYCTU</t>
  </si>
  <si>
    <t>VPB44_MYCTU</t>
  </si>
  <si>
    <t>ACR_MYCTU</t>
  </si>
  <si>
    <t>ECCC4_MYCTU</t>
  </si>
  <si>
    <t>ACG_MYCTU</t>
  </si>
  <si>
    <t>CH10_MYCTU</t>
  </si>
  <si>
    <t>RL13_MYCTU</t>
  </si>
  <si>
    <t>ESXT_MYCTU</t>
  </si>
  <si>
    <t>GLMM_MYCTU</t>
  </si>
  <si>
    <t>MENG_MYCTU</t>
  </si>
  <si>
    <t>RPSD_MYCTU</t>
  </si>
  <si>
    <t>TSAD_MYCTU</t>
  </si>
  <si>
    <t>Y2232_MYCTU</t>
  </si>
  <si>
    <t>WHIB3_MYCTU</t>
  </si>
  <si>
    <t>MYCP4_MYCTU</t>
  </si>
  <si>
    <t>FAA26_MYCTU</t>
  </si>
  <si>
    <t>Y2235_MYCTU</t>
  </si>
  <si>
    <t>MGTA_MYCTU</t>
  </si>
  <si>
    <t>CUT3_MYCTU</t>
  </si>
  <si>
    <t>Y3424_MYCTU</t>
  </si>
  <si>
    <t>ECCB4_MYCTU</t>
  </si>
  <si>
    <t>RS4_MYCTU</t>
  </si>
  <si>
    <t>Y2269_MYCTU</t>
  </si>
  <si>
    <t>ECCD4_MYCTU</t>
  </si>
  <si>
    <t>LIPB_MYCTU</t>
  </si>
  <si>
    <t>RPOA_MYCTU</t>
  </si>
  <si>
    <t>Y566_MYCTU</t>
  </si>
  <si>
    <t>PPE57_MYCTU</t>
  </si>
  <si>
    <t>Y560_MYCTU</t>
  </si>
  <si>
    <t>MENJ_MYCTU</t>
  </si>
  <si>
    <t>Y2216_MYCTU</t>
  </si>
  <si>
    <t>PKNI_MYCTU</t>
  </si>
  <si>
    <t>Y2283_MYCTU</t>
  </si>
  <si>
    <t>HTPX_MYCTU</t>
  </si>
  <si>
    <t>GPDA2_MYCTU</t>
  </si>
  <si>
    <t>C135B_MYCTU</t>
  </si>
  <si>
    <t>LPDA_MYCTU</t>
  </si>
  <si>
    <t>Y2851_MYCTU</t>
  </si>
  <si>
    <t>VPC45_MYCTU</t>
  </si>
  <si>
    <t>ETFB_MYCTU</t>
  </si>
  <si>
    <t>PCC6_MYCTU</t>
  </si>
  <si>
    <t>SPEE_MYCTU</t>
  </si>
  <si>
    <t>ISCSL_MYCTU</t>
  </si>
  <si>
    <t>Y0569_MYCTU</t>
  </si>
  <si>
    <t>Y2597_MYCTU</t>
  </si>
  <si>
    <t>TRPD_MYCTU</t>
  </si>
  <si>
    <t>VPB40_MYCTU</t>
  </si>
  <si>
    <t>AMT_MYCTU</t>
  </si>
  <si>
    <t>PPSC_MYCTU</t>
  </si>
  <si>
    <t>Y2923_MYCTU</t>
  </si>
  <si>
    <t>RUVA_MYCTU</t>
  </si>
  <si>
    <t>Y2598_MYCTU</t>
  </si>
  <si>
    <t>PPIB_MYCTU</t>
  </si>
  <si>
    <t>RIP3_MYCTU</t>
  </si>
  <si>
    <t>BCP_MYCTU</t>
  </si>
  <si>
    <t>Y0572_MYCTU</t>
  </si>
  <si>
    <t>Y2669_MYCTU</t>
  </si>
  <si>
    <t>VPC38_MYCTU</t>
  </si>
  <si>
    <t>Y2585_MYCTU</t>
  </si>
  <si>
    <t>Y2288_MYCTU</t>
  </si>
  <si>
    <t>VPB42_MYCTU</t>
  </si>
  <si>
    <t>PYRH_MYCTU</t>
  </si>
  <si>
    <t>Y0571_MYCTU</t>
  </si>
  <si>
    <t>PPOX_MYCTU</t>
  </si>
  <si>
    <t>ANSP1_MYCTU</t>
  </si>
  <si>
    <t>PNCB2_MYCTU</t>
  </si>
  <si>
    <t>Y2676_MYCTU</t>
  </si>
  <si>
    <t>PEPE_MYCTU</t>
  </si>
  <si>
    <t>Y0574_MYCTU</t>
  </si>
  <si>
    <t>CHSE4_MYCTU</t>
  </si>
  <si>
    <t>MP70_MYCTU</t>
  </si>
  <si>
    <t>SYA_MYCTU</t>
  </si>
  <si>
    <t>TYSY_MYCTU</t>
  </si>
  <si>
    <t>VPC22_MYCTU</t>
  </si>
  <si>
    <t>CFP32_MYCTU</t>
  </si>
  <si>
    <t>CAS10_MYCTU</t>
  </si>
  <si>
    <t>HELY_MYCTU</t>
  </si>
  <si>
    <t>VPB26_MYCTU</t>
  </si>
  <si>
    <t>CSM3_MYCTU</t>
  </si>
  <si>
    <t>TRHBO_MYCTU</t>
  </si>
  <si>
    <t>VPC26_MYCTU</t>
  </si>
  <si>
    <t>Y584_MYCTU</t>
  </si>
  <si>
    <t>MCE2R_MYCTU</t>
  </si>
  <si>
    <t>GLNB_MYCTU</t>
  </si>
  <si>
    <t>ETTA_MYCTU</t>
  </si>
  <si>
    <t>CP124_MYCTU</t>
  </si>
  <si>
    <t>THYX_MYCTU</t>
  </si>
  <si>
    <t>Y2468_MYCTU</t>
  </si>
  <si>
    <t>Y2723_MYCTU</t>
  </si>
  <si>
    <t>TAER_MYCTU</t>
  </si>
  <si>
    <t>MTR_MYCTU</t>
  </si>
  <si>
    <t>Y2716_MYCTU</t>
  </si>
  <si>
    <t>P0A546</t>
  </si>
  <si>
    <t>CSM2_MYCTU</t>
  </si>
  <si>
    <t>COBT_MYCTU</t>
  </si>
  <si>
    <t>CP125_MYCTU</t>
  </si>
  <si>
    <t>Y2569_MYCTU</t>
  </si>
  <si>
    <t>Y2077_MYCTU</t>
  </si>
  <si>
    <t>ISPD_MYCTU</t>
  </si>
  <si>
    <t>Y2297_MYCTU</t>
  </si>
  <si>
    <t>Y2082_MYCTU</t>
  </si>
  <si>
    <t>DHMA1_MYCTU</t>
  </si>
  <si>
    <t>DXR_MYCTU</t>
  </si>
  <si>
    <t>RL28B_MYCTU</t>
  </si>
  <si>
    <t>RNJ_MYCTU</t>
  </si>
  <si>
    <t>GLGM_MYCTU</t>
  </si>
  <si>
    <t>RL331_MYCTU</t>
  </si>
  <si>
    <t>Y2913_MYCTU</t>
  </si>
  <si>
    <t>Y2635_MYCTU</t>
  </si>
  <si>
    <t>PPE36_MYCTU</t>
  </si>
  <si>
    <t>SERB2_MYCTU</t>
  </si>
  <si>
    <t>GLTR2_MYCTU</t>
  </si>
  <si>
    <t>RS182_MYCTU</t>
  </si>
  <si>
    <t>RS14_MYCTU</t>
  </si>
  <si>
    <t>Y2876_MYCTU</t>
  </si>
  <si>
    <t>PPE45_MYCTU</t>
  </si>
  <si>
    <t>MURF_MYCTU</t>
  </si>
  <si>
    <t>Y3466_MYCTU</t>
  </si>
  <si>
    <t>Y2599_MYCTU</t>
  </si>
  <si>
    <t>VAPC4_MYCTU</t>
  </si>
  <si>
    <t>MTCA2_MYCTU</t>
  </si>
  <si>
    <t>Y2237_MYCTU</t>
  </si>
  <si>
    <t>CHSE3_MYCTU</t>
  </si>
  <si>
    <t>VAPB4_MYCTU</t>
  </si>
  <si>
    <t>HK1_MYCTU</t>
  </si>
  <si>
    <t>PLSB_MYCTU</t>
  </si>
  <si>
    <t>SYE_MYCTU</t>
  </si>
  <si>
    <t>Y2175_MYCTU</t>
  </si>
  <si>
    <t>CARD_MYCTU</t>
  </si>
  <si>
    <t>VPB27_MYCTU</t>
  </si>
  <si>
    <t>CAEA_MYCTU</t>
  </si>
  <si>
    <t>HTHAR_MYCTU</t>
  </si>
  <si>
    <t>NUDC_MYCTU</t>
  </si>
  <si>
    <t>VPC27_MYCTU</t>
  </si>
  <si>
    <t>RNMT_MYCTU</t>
  </si>
  <si>
    <t>GPDA_MYCTU</t>
  </si>
  <si>
    <t>Y2557_MYCTU</t>
  </si>
  <si>
    <t>HK2_MYCTU</t>
  </si>
  <si>
    <t>TCRA1_MYCTU</t>
  </si>
  <si>
    <t>Y2238_MYCTU</t>
  </si>
  <si>
    <t>RNC_MYCTU</t>
  </si>
  <si>
    <t>LEUC_MYCTU</t>
  </si>
  <si>
    <t>CH601_MYCTU</t>
  </si>
  <si>
    <t>Y2300_MYCTU</t>
  </si>
  <si>
    <t>COX1_MYCTU</t>
  </si>
  <si>
    <t>O05586</t>
  </si>
  <si>
    <t>HSAC_MYCTU</t>
  </si>
  <si>
    <t>PHKR_MYCTU</t>
  </si>
  <si>
    <t>P66014</t>
  </si>
  <si>
    <t>CFP6_MYCTU</t>
  </si>
  <si>
    <t>RNTF_MYCTU</t>
  </si>
  <si>
    <t>ECH14_MYCTU</t>
  </si>
  <si>
    <t>VPB28_MYCTU</t>
  </si>
  <si>
    <t>VPC28_MYCTU</t>
  </si>
  <si>
    <t>Y2564_MYCTU</t>
  </si>
  <si>
    <t>Y3404_MYCTU</t>
  </si>
  <si>
    <t>NUOE_MYCTU</t>
  </si>
  <si>
    <t>LAT_MYCTU</t>
  </si>
  <si>
    <t>Y3403_MYCTU</t>
  </si>
  <si>
    <t>Y3402_MYCTU</t>
  </si>
  <si>
    <t>CRTB_MYCTU</t>
  </si>
  <si>
    <t>GABT_MYCTU</t>
  </si>
  <si>
    <t>FTSW_MYCTU</t>
  </si>
  <si>
    <t>Y3400_MYCTU</t>
  </si>
  <si>
    <t>EFPP_MYCTU</t>
  </si>
  <si>
    <t>LIPA_MYCTU</t>
  </si>
  <si>
    <t>RSDA_MYCTU</t>
  </si>
  <si>
    <t>VPC29_MYCTU</t>
  </si>
  <si>
    <t>EXRBN_MYCTU</t>
  </si>
  <si>
    <t>Y3401_MYCTU</t>
  </si>
  <si>
    <t>TYPH_MYCTU</t>
  </si>
  <si>
    <t>GLGC_MYCTU</t>
  </si>
  <si>
    <t>RSMI_MYCTU</t>
  </si>
  <si>
    <t>GAL1_MYCTU</t>
  </si>
  <si>
    <t>END8B_MYCTU</t>
  </si>
  <si>
    <t>HTHR_MYCTU</t>
  </si>
  <si>
    <t>UPP_MYCTU</t>
  </si>
  <si>
    <t>VPC49_MYCTU</t>
  </si>
  <si>
    <t>CSTA_MYCTU</t>
  </si>
  <si>
    <t>PBPB_MYCTU</t>
  </si>
  <si>
    <t>VPC30_MYCTU</t>
  </si>
  <si>
    <t>ISPH2_MYCTU</t>
  </si>
  <si>
    <t>ATSK_MYCTU</t>
  </si>
  <si>
    <t>LPPX_MYCTU</t>
  </si>
  <si>
    <t>Y3395_MYCTU</t>
  </si>
  <si>
    <t>CMAS1_MYCTU</t>
  </si>
  <si>
    <t>MAOX_MYCTU</t>
  </si>
  <si>
    <t>SIGJ_MYCTU</t>
  </si>
  <si>
    <t>Y3284_MYCTU</t>
  </si>
  <si>
    <t>Y625_MYCTU</t>
  </si>
  <si>
    <t>DRRB_MYCTU</t>
  </si>
  <si>
    <t>VPB30_MYCTU</t>
  </si>
  <si>
    <t>Y2715_MYCTU</t>
  </si>
  <si>
    <t>CDD_MYCTU</t>
  </si>
  <si>
    <t>Y2265_MYCTU</t>
  </si>
  <si>
    <t>Y2212_MYCTU</t>
  </si>
  <si>
    <t>WHIB1_MYCTU</t>
  </si>
  <si>
    <t>MOAC3_MYCTU</t>
  </si>
  <si>
    <t>MURC_MYCTU</t>
  </si>
  <si>
    <t>NRDR_MYCTU</t>
  </si>
  <si>
    <t>Y628_MYCTU</t>
  </si>
  <si>
    <t>Y2900_MYCTU</t>
  </si>
  <si>
    <t>SAPM_MYCTU</t>
  </si>
  <si>
    <t>VAPC5_MYCTU</t>
  </si>
  <si>
    <t>PG44_MYCTU</t>
  </si>
  <si>
    <t>ADD_MYCTU</t>
  </si>
  <si>
    <t>GLNE_MYCTU</t>
  </si>
  <si>
    <t>VAPB5_MYCTU</t>
  </si>
  <si>
    <t>RECD_MYCTU</t>
  </si>
  <si>
    <t>VPC37_MYCTU</t>
  </si>
  <si>
    <t>RECB_MYCTU</t>
  </si>
  <si>
    <t>NAT_MYCTU</t>
  </si>
  <si>
    <t>RECC_MYCTU</t>
  </si>
  <si>
    <t>Y3193_MYCTU</t>
  </si>
  <si>
    <t>IDH_MYCTU</t>
  </si>
  <si>
    <t>VPB37_MYCTU</t>
  </si>
  <si>
    <t>Y2912_MYCTU</t>
  </si>
  <si>
    <t>Y2250_MYCTU</t>
  </si>
  <si>
    <t>Y637_MYCTU</t>
  </si>
  <si>
    <t>PPSB_MYCTU</t>
  </si>
  <si>
    <t>CP128_MYCTU</t>
  </si>
  <si>
    <t>METX_MYCTU</t>
  </si>
  <si>
    <t>Y635_MYCTU</t>
  </si>
  <si>
    <t>MURG_MYCTU</t>
  </si>
  <si>
    <t>VPB18_MYCTU</t>
  </si>
  <si>
    <t>NUSG_MYCTU</t>
  </si>
  <si>
    <t>ILVB2_MYCTU</t>
  </si>
  <si>
    <t>SECE_MYCTU</t>
  </si>
  <si>
    <t>RL1_MYCTU</t>
  </si>
  <si>
    <t>RL11_MYCTU</t>
  </si>
  <si>
    <t>Y3342_MYCTU</t>
  </si>
  <si>
    <t>RL10_MYCTU</t>
  </si>
  <si>
    <t>LPPA_MYCTU</t>
  </si>
  <si>
    <t>Y3371_MYCTU</t>
  </si>
  <si>
    <t>LPPB_MYCTU</t>
  </si>
  <si>
    <t>MMAA4_MYCTU</t>
  </si>
  <si>
    <t>MMAA3_MYCTU</t>
  </si>
  <si>
    <t>HIGA3_MYCTU</t>
  </si>
  <si>
    <t>MMAA1_MYCTU</t>
  </si>
  <si>
    <t>MMAA2_MYCTU</t>
  </si>
  <si>
    <t>NUOL_MYCTU</t>
  </si>
  <si>
    <t>AMI4_MYCTU</t>
  </si>
  <si>
    <t>Y3376_MYCTU</t>
  </si>
  <si>
    <t>MAZF8_MYCTU</t>
  </si>
  <si>
    <t>TATC_MYCTU</t>
  </si>
  <si>
    <t>Y2078_MYCTU</t>
  </si>
  <si>
    <t>LPPP_MYCTU</t>
  </si>
  <si>
    <t>DITCY_MYCTU</t>
  </si>
  <si>
    <t>TUBOL_MYCTU</t>
  </si>
  <si>
    <t>ARGB_MYCTU</t>
  </si>
  <si>
    <t>VAPB6_MYCTU</t>
  </si>
  <si>
    <t>RL7_MYCTU</t>
  </si>
  <si>
    <t>MKL_MYCTU</t>
  </si>
  <si>
    <t>Y2915_MYCTU</t>
  </si>
  <si>
    <t>SPI_MYCTU</t>
  </si>
  <si>
    <t>TATA_MYCTU</t>
  </si>
  <si>
    <t>CCO_MYCTU</t>
  </si>
  <si>
    <t>CHSE1_MYCTU</t>
  </si>
  <si>
    <t>HIGA2_MYCTU</t>
  </si>
  <si>
    <t>CAEB_MYCTU</t>
  </si>
  <si>
    <t>SIGH_MYCTU</t>
  </si>
  <si>
    <t>BTB7_MYCTU</t>
  </si>
  <si>
    <t>MRAY_MYCTU</t>
  </si>
  <si>
    <t>Y2331_MYCTU</t>
  </si>
  <si>
    <t>AMPA_MYCTU</t>
  </si>
  <si>
    <t>VAPC6_MYCTU</t>
  </si>
  <si>
    <t>Y2206_MYCTU</t>
  </si>
  <si>
    <t>Y2228_MYCTU</t>
  </si>
  <si>
    <t>PE23_MYCTU</t>
  </si>
  <si>
    <t>Y2929_MYCTU</t>
  </si>
  <si>
    <t>Y2140_MYCTU</t>
  </si>
  <si>
    <t>Y2149_MYCTU</t>
  </si>
  <si>
    <t>PKS1_MYCTU</t>
  </si>
  <si>
    <t>Y2148_MYCTU</t>
  </si>
  <si>
    <t>Y2086_MYCTU</t>
  </si>
  <si>
    <t>HIGB2_MYCTU</t>
  </si>
  <si>
    <t>MFPA_MYCTU</t>
  </si>
  <si>
    <t>CHSE2_MYCTU</t>
  </si>
  <si>
    <t>MAZF2_MYCTU</t>
  </si>
  <si>
    <t>RELJ_MYCTU</t>
  </si>
  <si>
    <t>OTSB_MYCTU</t>
  </si>
  <si>
    <t>Y2085_MYCTU</t>
  </si>
  <si>
    <t>RELK_MYCTU</t>
  </si>
  <si>
    <t>MAZE2_MYCTU</t>
  </si>
  <si>
    <t>CYSQ_MYCTU</t>
  </si>
  <si>
    <t>VAPC7_MYCTU</t>
  </si>
  <si>
    <t>FOLD_MYCTU</t>
  </si>
  <si>
    <t>VAPB8_MYCTU</t>
  </si>
  <si>
    <t>VAPC8_MYCTU</t>
  </si>
  <si>
    <t>Y2685_MYCTU</t>
  </si>
  <si>
    <t>PDXH_MYCTU</t>
  </si>
  <si>
    <t>IF2_MYCTU</t>
  </si>
  <si>
    <t>RIMP_MYCTU</t>
  </si>
  <si>
    <t>LDT2_MYCTU</t>
  </si>
  <si>
    <t>COFC_MYCTU</t>
  </si>
  <si>
    <t>DIPZ_MYCTU</t>
  </si>
  <si>
    <t>MUTT1_MYCTU</t>
  </si>
  <si>
    <t>DBH_MYCTU</t>
  </si>
  <si>
    <t>CLPX_MYCTU</t>
  </si>
  <si>
    <t>DRRA_MYCTU</t>
  </si>
  <si>
    <t>RUVB_MYCTU</t>
  </si>
  <si>
    <t>CLPP2_MYCTU</t>
  </si>
  <si>
    <t>CLPP1_MYCTU</t>
  </si>
  <si>
    <t>RPOC_MYCTU</t>
  </si>
  <si>
    <t>Y2575_MYCTU</t>
  </si>
  <si>
    <t>Y2895_MYCTU</t>
  </si>
  <si>
    <t>NCASE_MYCTU</t>
  </si>
  <si>
    <t>LEU3_MYCTU</t>
  </si>
  <si>
    <t>PPSA_MYCTU</t>
  </si>
  <si>
    <t>Y2326_MYCTU</t>
  </si>
  <si>
    <t>GLGSY_MYCTU</t>
  </si>
  <si>
    <t>VPC41_MYCTU</t>
  </si>
  <si>
    <t>EFTS_MYCTU</t>
  </si>
  <si>
    <t>END4_MYCTU</t>
  </si>
  <si>
    <t>Y2459_MYCTU</t>
  </si>
  <si>
    <t>SECD_MYCTU</t>
  </si>
  <si>
    <t>AP4A_MYCTU</t>
  </si>
  <si>
    <t>VPC23_MYCTU</t>
  </si>
  <si>
    <t>Y2636_MYCTU</t>
  </si>
  <si>
    <t>Y2994_MYCTU</t>
  </si>
  <si>
    <t>FDHD_MYCTU</t>
  </si>
  <si>
    <t>PPE42_MYCTU</t>
  </si>
  <si>
    <t>Y2577_MYCTU</t>
  </si>
  <si>
    <t>PISA_MYCTU</t>
  </si>
  <si>
    <t>PPSE_MYCTU</t>
  </si>
  <si>
    <t>SYT_MYCTU</t>
  </si>
  <si>
    <t>Y2897_MYCTU</t>
  </si>
  <si>
    <t>NUSA_MYCTU</t>
  </si>
  <si>
    <t>TRLR_MYCTU</t>
  </si>
  <si>
    <t>ECH17_MYCTU</t>
  </si>
  <si>
    <t>Y2581_MYCTU</t>
  </si>
  <si>
    <t>VPC40_MYCTU</t>
  </si>
  <si>
    <t>MMPL5_MYCTU</t>
  </si>
  <si>
    <t>ISPF_MYCTU</t>
  </si>
  <si>
    <t>WAG31_MYCTU</t>
  </si>
  <si>
    <t>LEUD_MYCTU</t>
  </si>
  <si>
    <t>GCH1L_MYCTU</t>
  </si>
  <si>
    <t>MMPS5_MYCTU</t>
  </si>
  <si>
    <t>MMPR5_MYCTU</t>
  </si>
  <si>
    <t>BKDC_MYCTU</t>
  </si>
  <si>
    <t>GLN1A_MYCTU</t>
  </si>
  <si>
    <t>EFG_MYCTU</t>
  </si>
  <si>
    <t>SRP54_MYCTU</t>
  </si>
  <si>
    <t>RS7_MYCTU</t>
  </si>
  <si>
    <t>CHSE5_MYCTU</t>
  </si>
  <si>
    <t>VPC21_MYCTU</t>
  </si>
  <si>
    <t>FAC17_MYCTU</t>
  </si>
  <si>
    <t>VPB17_MYCTU</t>
  </si>
  <si>
    <t>RS12_MYCTU</t>
  </si>
  <si>
    <t>PNCA_MYCTU</t>
  </si>
  <si>
    <t>MRAZ_MYCTU</t>
  </si>
  <si>
    <t>EFTU_MYCTU</t>
  </si>
  <si>
    <t>VPB21_MYCTU</t>
  </si>
  <si>
    <t>Y2229_MYCTU</t>
  </si>
  <si>
    <t>ILVX_MYCTU</t>
  </si>
  <si>
    <t>KSHA_MYCTU</t>
  </si>
  <si>
    <t>PIMG_MYCTU</t>
  </si>
  <si>
    <t>PG54_MYCTU</t>
  </si>
  <si>
    <t>ACPM_MYCTU</t>
  </si>
  <si>
    <t>FAC19_MYCTU</t>
  </si>
  <si>
    <t>Y0687_MYCTU</t>
  </si>
  <si>
    <t>MFTB_MYCTU</t>
  </si>
  <si>
    <t>DAPA_MYCTU</t>
  </si>
  <si>
    <t>VPC42_MYCTU</t>
  </si>
  <si>
    <t>MFTR_MYCTU</t>
  </si>
  <si>
    <t>ESXI_MYCTU</t>
  </si>
  <si>
    <t>MFTC_MYCTU</t>
  </si>
  <si>
    <t>35KD_MYCTU</t>
  </si>
  <si>
    <t>MFTF_MYCTU</t>
  </si>
  <si>
    <t>AROG_MYCTU</t>
  </si>
  <si>
    <t>MFTD_MYCTU</t>
  </si>
  <si>
    <t>ARCA_MYCTU</t>
  </si>
  <si>
    <t>MFTE_MYCTU</t>
  </si>
  <si>
    <t>CLGR_MYCTU</t>
  </si>
  <si>
    <t>Y3579_MYCTU</t>
  </si>
  <si>
    <t>Y2203_MYCTU</t>
  </si>
  <si>
    <t>COBL_MYCTU</t>
  </si>
  <si>
    <t>PKNJ_MYCTU</t>
  </si>
  <si>
    <t>Y2891_MYCTU</t>
  </si>
  <si>
    <t>RS10_MYCTU</t>
  </si>
  <si>
    <t>Y2231_MYCTU</t>
  </si>
  <si>
    <t>PG47_MYCTU</t>
  </si>
  <si>
    <t>PKNL_MYCTU</t>
  </si>
  <si>
    <t>RL2_MYCTU</t>
  </si>
  <si>
    <t>THIL_MYCTU</t>
  </si>
  <si>
    <t>RL3_MYCTU</t>
  </si>
  <si>
    <t>RL4_MYCTU</t>
  </si>
  <si>
    <t>ILVE_MYCTU</t>
  </si>
  <si>
    <t>RL23_MYCTU</t>
  </si>
  <si>
    <t>CDTS_MYCTU</t>
  </si>
  <si>
    <t>RS19_MYCTU</t>
  </si>
  <si>
    <t>RS3_MYCTU</t>
  </si>
  <si>
    <t>RL22_MYCTU</t>
  </si>
  <si>
    <t>FLQE2_MYCTU</t>
  </si>
  <si>
    <t>LPRN_MYCTU</t>
  </si>
  <si>
    <t>EPHG_MYCTU</t>
  </si>
  <si>
    <t>Y2684_MYCTU</t>
  </si>
  <si>
    <t>FTSQ_MYCTU</t>
  </si>
  <si>
    <t>FTSZ_MYCTU</t>
  </si>
  <si>
    <t>PPE61_MYCTU</t>
  </si>
  <si>
    <t>RECA_MYCTU</t>
  </si>
  <si>
    <t>ESXJ_MYCTU</t>
  </si>
  <si>
    <t>CP121_MYCTU</t>
  </si>
  <si>
    <t>RL29_MYCTU</t>
  </si>
  <si>
    <t>PGSA2_MYCTU</t>
  </si>
  <si>
    <t>RL16_MYCTU</t>
  </si>
  <si>
    <t>Y2219_MYCTU</t>
  </si>
  <si>
    <t>GLN1B_MYCTU</t>
  </si>
  <si>
    <t>Y2750_MYCTU</t>
  </si>
  <si>
    <t>PPE62_MYCTU</t>
  </si>
  <si>
    <t>HOA_MYCTU</t>
  </si>
  <si>
    <t>AROB_MYCTU</t>
  </si>
  <si>
    <t>RECX_MYCTU</t>
  </si>
  <si>
    <t>ACDH_MYCTU</t>
  </si>
  <si>
    <t>AROQ_MYCTU</t>
  </si>
  <si>
    <t>RL5_MYCTU</t>
  </si>
  <si>
    <t>PAFC_MYCTU</t>
  </si>
  <si>
    <t>OTSA_MYCTU</t>
  </si>
  <si>
    <t>ARGA_MYCTU</t>
  </si>
  <si>
    <t>RL14_MYCTU</t>
  </si>
  <si>
    <t>VPC19_MYCTU</t>
  </si>
  <si>
    <t>RS14Z_MYCTU</t>
  </si>
  <si>
    <t>DDL_MYCTU</t>
  </si>
  <si>
    <t>QCRA_MYCTU</t>
  </si>
  <si>
    <t>RL24_MYCTU</t>
  </si>
  <si>
    <t>3O1D1_MYCTU</t>
  </si>
  <si>
    <t>COAD_MYCTU</t>
  </si>
  <si>
    <t>RS8_MYCTU</t>
  </si>
  <si>
    <t>DEOC_MYCTU</t>
  </si>
  <si>
    <t>Y2204_MYCTU</t>
  </si>
  <si>
    <t>DAGK_MYCTU</t>
  </si>
  <si>
    <t>LIPF_MYCTU</t>
  </si>
  <si>
    <t>RL6_MYCTU</t>
  </si>
  <si>
    <t>PAFB_MYCTU</t>
  </si>
  <si>
    <t>EFP_MYCTU</t>
  </si>
  <si>
    <t>PPE63_MYCTU</t>
  </si>
  <si>
    <t>Y2273_MYCTU</t>
  </si>
  <si>
    <t>DAPB_MYCTU</t>
  </si>
  <si>
    <t>FLQE3_MYCTU</t>
  </si>
  <si>
    <t>Y2239_MYCTU</t>
  </si>
  <si>
    <t>VPB19_MYCTU</t>
  </si>
  <si>
    <t>Y2100_MYCTU</t>
  </si>
  <si>
    <t>RS15_MYCTU</t>
  </si>
  <si>
    <t>PPE44_MYCTU</t>
  </si>
  <si>
    <t>RL18_MYCTU</t>
  </si>
  <si>
    <t>PAFA_MYCTU</t>
  </si>
  <si>
    <t>FLQE1_MYCTU</t>
  </si>
  <si>
    <t>COBH_MYCTU</t>
  </si>
  <si>
    <t>RS5_MYCTU</t>
  </si>
  <si>
    <t>PNP_MYCTU</t>
  </si>
  <si>
    <t>Y2782_MYCTU</t>
  </si>
  <si>
    <t>DOST_MYCTU</t>
  </si>
  <si>
    <t>ASNH_MYCTU</t>
  </si>
  <si>
    <t>Y3480_MYCTU</t>
  </si>
  <si>
    <t>PPE15_MYCTU</t>
  </si>
  <si>
    <t>COBIJ_MYCTU</t>
  </si>
  <si>
    <t>MUTT2_MYCTU</t>
  </si>
  <si>
    <t>STF3_MYCTU</t>
  </si>
  <si>
    <t>DRRC_MYCTU</t>
  </si>
  <si>
    <t>DHA_MYCTU</t>
  </si>
  <si>
    <t>Y2028_MYCTU</t>
  </si>
  <si>
    <t>TRMD_MYCTU</t>
  </si>
  <si>
    <t>Y2277_MYCTU</t>
  </si>
  <si>
    <t>COBB_MYCTU</t>
  </si>
  <si>
    <t>END8A_MYCTU</t>
  </si>
  <si>
    <t>SCOB_MYCTU</t>
  </si>
  <si>
    <t>SCOA_MYCTU</t>
  </si>
  <si>
    <t>RNH2_MYCTU</t>
  </si>
  <si>
    <t>RL30_MYCTU</t>
  </si>
  <si>
    <t>CAS1_MYCTU</t>
  </si>
  <si>
    <t>Y2898_MYCTU</t>
  </si>
  <si>
    <t>ESXQ_MYCTU</t>
  </si>
  <si>
    <t>PFKA_MYCTU</t>
  </si>
  <si>
    <t>Y2226_MYCTU</t>
  </si>
  <si>
    <t>CSM5_MYCTU</t>
  </si>
  <si>
    <t>CAS2_MYCTU</t>
  </si>
  <si>
    <t>COBM_MYCTU</t>
  </si>
  <si>
    <t>MNMA_MYCTU</t>
  </si>
  <si>
    <t>Y2047_MYCTU</t>
  </si>
  <si>
    <t>RL15_MYCTU</t>
  </si>
  <si>
    <t>VPB22_MYCTU</t>
  </si>
  <si>
    <t>CYA1_MYCTU</t>
  </si>
  <si>
    <t>SYP_MYCTU</t>
  </si>
  <si>
    <t>BE_MYCTU</t>
  </si>
  <si>
    <t>MQO_MYCTU</t>
  </si>
  <si>
    <t>ETFA_MYCTU</t>
  </si>
  <si>
    <t>ADOK_MYCTU</t>
  </si>
  <si>
    <t>Y751_MYCTU</t>
  </si>
  <si>
    <t>Y756_MYCTU</t>
  </si>
  <si>
    <t>SECY_MYCTU</t>
  </si>
  <si>
    <t>Y2887_MYCTU</t>
  </si>
  <si>
    <t>MAP11_MYCTU</t>
  </si>
  <si>
    <t>Y2628_MYCTU</t>
  </si>
  <si>
    <t>KAD_MYCTU</t>
  </si>
  <si>
    <t>Y2627_MYCTU</t>
  </si>
  <si>
    <t>BKDB_MYCTU</t>
  </si>
  <si>
    <t>PG46_MYCTU</t>
  </si>
  <si>
    <t>EFPA_MYCTU</t>
  </si>
  <si>
    <t>HRP1_MYCTU</t>
  </si>
  <si>
    <t>Y2567_MYCTU</t>
  </si>
  <si>
    <t>Q50637</t>
  </si>
  <si>
    <t>SIGB_MYCTU</t>
  </si>
  <si>
    <t>BKDA_MYCTU</t>
  </si>
  <si>
    <t>TRUB_MYCTU</t>
  </si>
  <si>
    <t>Y2629_MYCTU</t>
  </si>
  <si>
    <t>IDER_MYCTU</t>
  </si>
  <si>
    <t>PDXS_MYCTU</t>
  </si>
  <si>
    <t>MAP12_MYCTU</t>
  </si>
  <si>
    <t>Y2633_MYCTU</t>
  </si>
  <si>
    <t>RBPA_MYCTU</t>
  </si>
  <si>
    <t>DHAA_MYCTU</t>
  </si>
  <si>
    <t>Y2248_MYCTU</t>
  </si>
  <si>
    <t>Y3030_MYCTU</t>
  </si>
  <si>
    <t>Y2901_MYCTU</t>
  </si>
  <si>
    <t>SIGL_MYCTU</t>
  </si>
  <si>
    <t>RSLA_MYCTU</t>
  </si>
  <si>
    <t>LYS25_MYCTU</t>
  </si>
  <si>
    <t>DAPF_MYCTU</t>
  </si>
  <si>
    <t>TIG_MYCTU</t>
  </si>
  <si>
    <t>Y2637_MYCTU</t>
  </si>
  <si>
    <t>ACYLT_MYCTU</t>
  </si>
  <si>
    <t>Y738_MYCTU</t>
  </si>
  <si>
    <t>GLND_MYCTU</t>
  </si>
  <si>
    <t>Y739_MYCTU</t>
  </si>
  <si>
    <t>Y2484_MYCTU</t>
  </si>
  <si>
    <t>Y2242_MYCTU</t>
  </si>
  <si>
    <t>ACPS_MYCTU</t>
  </si>
  <si>
    <t>PIMA_MYCTU</t>
  </si>
  <si>
    <t>SYC_MYCTU</t>
  </si>
  <si>
    <t>CADI_MYCTU</t>
  </si>
  <si>
    <t>RS16_MYCTU</t>
  </si>
  <si>
    <t>Y2285_MYCTU</t>
  </si>
  <si>
    <t>ORN_MYCTU</t>
  </si>
  <si>
    <t>Y3037_MYCTU</t>
  </si>
  <si>
    <t>PG08_MYCTU</t>
  </si>
  <si>
    <t>Y3073_MYCTU</t>
  </si>
  <si>
    <t>CRCB2_MYCTU</t>
  </si>
  <si>
    <t>LIPR_MYCTU</t>
  </si>
  <si>
    <t>Y3087_MYCTU</t>
  </si>
  <si>
    <t>ADHD_MYCTU</t>
  </si>
  <si>
    <t>MYMA_MYCTU</t>
  </si>
  <si>
    <t>SADH_MYCTU</t>
  </si>
  <si>
    <t>VIRS_MYCTU</t>
  </si>
  <si>
    <t>MMSB_MYCTU</t>
  </si>
  <si>
    <t>PKNK_MYCTU</t>
  </si>
  <si>
    <t>PG10_MYCTU</t>
  </si>
  <si>
    <t>FAC13_MYCTU</t>
  </si>
  <si>
    <t>TGS4_MYCTU</t>
  </si>
  <si>
    <t>Y2190_MYCTU</t>
  </si>
  <si>
    <t>HIS2_MYCTU</t>
  </si>
  <si>
    <t>FTSX_MYCTU</t>
  </si>
  <si>
    <t>SSRP_MYCTU</t>
  </si>
  <si>
    <t>LIPY_MYCTU</t>
  </si>
  <si>
    <t>Y3095_MYCTU</t>
  </si>
  <si>
    <t>MOAC1_MYCTU</t>
  </si>
  <si>
    <t>VPC31_MYCTU</t>
  </si>
  <si>
    <t>VPB31_MYCTU</t>
  </si>
  <si>
    <t>WHB2A_MYCTU</t>
  </si>
  <si>
    <t>HIS1_MYCTU</t>
  </si>
  <si>
    <t>COX4_MYCTU</t>
  </si>
  <si>
    <t>FBIB_MYCTU</t>
  </si>
  <si>
    <t>PG11_MYCTU</t>
  </si>
  <si>
    <t>COFD_MYCTU</t>
  </si>
  <si>
    <t>RMLD_MYCTU</t>
  </si>
  <si>
    <t>CTPC_MYCTU</t>
  </si>
  <si>
    <t>PPE12_MYCTU</t>
  </si>
  <si>
    <t>PPE37_MYCTU</t>
  </si>
  <si>
    <t>METH_MYCTU</t>
  </si>
  <si>
    <t>THT2_MYCTU</t>
  </si>
  <si>
    <t>Y3282_MYCTU</t>
  </si>
  <si>
    <t>MTRB_MYCTU</t>
  </si>
  <si>
    <t>PURK_MYCTU</t>
  </si>
  <si>
    <t>PURE_MYCTU</t>
  </si>
  <si>
    <t>RPSC_MYCTU</t>
  </si>
  <si>
    <t>PCC5_MYCTU</t>
  </si>
  <si>
    <t>SIGF_MYCTU</t>
  </si>
  <si>
    <t>ACDP_MYCTU</t>
  </si>
  <si>
    <t>Y3292_MYCTU</t>
  </si>
  <si>
    <t>QCRC_MYCTU</t>
  </si>
  <si>
    <t>ADHB_MYCTU</t>
  </si>
  <si>
    <t>KTHY_MYCTU</t>
  </si>
  <si>
    <t>BLAC_MYCTU</t>
  </si>
  <si>
    <t>SAHH_MYCTU</t>
  </si>
  <si>
    <t>DESET_MYCTU</t>
  </si>
  <si>
    <t>SIGE_MYCTU</t>
  </si>
  <si>
    <t>Y2067_MYCTU</t>
  </si>
  <si>
    <t>AROA_MYCTU</t>
  </si>
  <si>
    <t>LIPZ_MYCTU</t>
  </si>
  <si>
    <t>NUOK_MYCTU</t>
  </si>
  <si>
    <t>NUOM_MYCTU</t>
  </si>
  <si>
    <t>FABD_MYCTU</t>
  </si>
  <si>
    <t>PARE2_MYCTU</t>
  </si>
  <si>
    <t>ODP2_MYCTU</t>
  </si>
  <si>
    <t>Y3168_MYCTU</t>
  </si>
  <si>
    <t>NUON_MYCTU</t>
  </si>
  <si>
    <t>Y2025_MYCTU</t>
  </si>
  <si>
    <t>FQR78_MYCTU</t>
  </si>
  <si>
    <t>VPB49_MYCTU</t>
  </si>
  <si>
    <t>PUP_MYCTU</t>
  </si>
  <si>
    <t>NUOB_MYCTU</t>
  </si>
  <si>
    <t>RSMA_MYCTU</t>
  </si>
  <si>
    <t>HIGB3_MYCTU</t>
  </si>
  <si>
    <t>COX2_MYCTU</t>
  </si>
  <si>
    <t>PDTAS_MYCTU</t>
  </si>
  <si>
    <t>Y3126_MYCTU</t>
  </si>
  <si>
    <t>Y2008_MYCTU</t>
  </si>
  <si>
    <t>NUOC_MYCTU</t>
  </si>
  <si>
    <t>Y2004_MYCTU</t>
  </si>
  <si>
    <t>Y2003_MYCTU</t>
  </si>
  <si>
    <t>CP51_MYCTU</t>
  </si>
  <si>
    <t>DESA3_MYCTU</t>
  </si>
  <si>
    <t>MENF_MYCTU</t>
  </si>
  <si>
    <t>HISN_MYCTU</t>
  </si>
  <si>
    <t>DEVS_MYCTU</t>
  </si>
  <si>
    <t>SUGPH_MYCTU</t>
  </si>
  <si>
    <t>Y2005_MYCTU</t>
  </si>
  <si>
    <t>Y767_MYCTU</t>
  </si>
  <si>
    <t>CP123_MYCTU</t>
  </si>
  <si>
    <t>PPE51_MYCTU</t>
  </si>
  <si>
    <t>MOAA1_MYCTU</t>
  </si>
  <si>
    <t>Y769_MYCTU</t>
  </si>
  <si>
    <t>FPRA_MYCTU</t>
  </si>
  <si>
    <t>TGS1_MYCTU</t>
  </si>
  <si>
    <t>DEVR_MYCTU</t>
  </si>
  <si>
    <t>Y3127_MYCTU</t>
  </si>
  <si>
    <t>NUOD_MYCTU</t>
  </si>
  <si>
    <t>Y1998_MYCTU</t>
  </si>
  <si>
    <t>NUOF_MYCTU</t>
  </si>
  <si>
    <t>HSD_MYCTU</t>
  </si>
  <si>
    <t>CRCB1_MYCTU</t>
  </si>
  <si>
    <t>SECA1_MYCTU</t>
  </si>
  <si>
    <t>Y1996_MYCTU</t>
  </si>
  <si>
    <t>Y2000_MYCTU</t>
  </si>
  <si>
    <t>CTPF_MYCTU</t>
  </si>
  <si>
    <t>Y770_MYCTU</t>
  </si>
  <si>
    <t>MOEZ_MYCTU</t>
  </si>
  <si>
    <t>PUR2_MYCTU</t>
  </si>
  <si>
    <t>Y2001_MYCTU</t>
  </si>
  <si>
    <t>Y1999_MYCTU</t>
  </si>
  <si>
    <t>CP136_MYCTU</t>
  </si>
  <si>
    <t>NRDI_MYCTU</t>
  </si>
  <si>
    <t>RIR2B_MYCTU</t>
  </si>
  <si>
    <t>FER_MYCTU</t>
  </si>
  <si>
    <t>ADHC_MYCTU</t>
  </si>
  <si>
    <t>CMTR_MYCTU</t>
  </si>
  <si>
    <t>PPE49_MYCTU</t>
  </si>
  <si>
    <t>MOAD_MYCTU</t>
  </si>
  <si>
    <t>UVRD2_MYCTU</t>
  </si>
  <si>
    <t>CSM4_MYCTU</t>
  </si>
  <si>
    <t>P63758</t>
  </si>
  <si>
    <t>CP126_MYCTU</t>
  </si>
  <si>
    <t>CTPG_MYCTU</t>
  </si>
  <si>
    <t>Y1995_MYCTU</t>
  </si>
  <si>
    <t>GATB_MYCTU</t>
  </si>
  <si>
    <t>NRNA_MYCTU</t>
  </si>
  <si>
    <t>MAZF9_MYCTU</t>
  </si>
  <si>
    <t>Y2011_MYCTU</t>
  </si>
  <si>
    <t>RBFA_MYCTU</t>
  </si>
  <si>
    <t>VPB15_MYCTU</t>
  </si>
  <si>
    <t>ESXR_MYCTU</t>
  </si>
  <si>
    <t>Y2012_MYCTU</t>
  </si>
  <si>
    <t>PUR7_MYCTU</t>
  </si>
  <si>
    <t>VPC15_MYCTU</t>
  </si>
  <si>
    <t>DCUP_MYCTU</t>
  </si>
  <si>
    <t>Y2624_MYCTU</t>
  </si>
  <si>
    <t>PPE46_MYCTU</t>
  </si>
  <si>
    <t>Y2006_MYCTU</t>
  </si>
  <si>
    <t>CAS6_MYCTU</t>
  </si>
  <si>
    <t>ESXS_MYCTU</t>
  </si>
  <si>
    <t>METE_MYCTU</t>
  </si>
  <si>
    <t>PRPC_MYCTU</t>
  </si>
  <si>
    <t>Y3776_MYCTU</t>
  </si>
  <si>
    <t>RECO_MYCTU</t>
  </si>
  <si>
    <t>AMIA2_MYCTU</t>
  </si>
  <si>
    <t>ESXO_MYCTU</t>
  </si>
  <si>
    <t>Y2345_MYCTU</t>
  </si>
  <si>
    <t>SYG_MYCTU</t>
  </si>
  <si>
    <t>DPDS_MYCTU</t>
  </si>
  <si>
    <t>SMTB_MYCTU</t>
  </si>
  <si>
    <t>MMPL9_MYCTU</t>
  </si>
  <si>
    <t>ACYP_MYCTU</t>
  </si>
  <si>
    <t>WHB7A_MYCTU</t>
  </si>
  <si>
    <t>Y3198_MYCTU</t>
  </si>
  <si>
    <t>Y236A_MYCTU</t>
  </si>
  <si>
    <t>MAZE7_MYCTU</t>
  </si>
  <si>
    <t>Q07702</t>
  </si>
  <si>
    <t>Q10900</t>
  </si>
  <si>
    <t>Q11146</t>
  </si>
  <si>
    <t>Y496_MYCTU</t>
  </si>
  <si>
    <t>SERB1_MYCTU</t>
  </si>
  <si>
    <t>MMPS2_MYCTU</t>
  </si>
  <si>
    <t>Y539_MYCTU</t>
  </si>
  <si>
    <t>P96936</t>
  </si>
  <si>
    <t>RS17_MYCTU</t>
  </si>
  <si>
    <t>YHI1_MYCTU</t>
  </si>
  <si>
    <t>Y876_MYCTU</t>
  </si>
  <si>
    <t>Y887_MYCTU</t>
  </si>
  <si>
    <t>PRRA_MYCTU</t>
  </si>
  <si>
    <t>O86345</t>
  </si>
  <si>
    <t>MPRA_MYCTU</t>
  </si>
  <si>
    <t>PE10_MYCTU</t>
  </si>
  <si>
    <t>Y1148_MYCTU</t>
  </si>
  <si>
    <t>APBC_MYCTU</t>
  </si>
  <si>
    <t>UDGB_MYCTU</t>
  </si>
  <si>
    <t>PRMC_MYCTU</t>
  </si>
  <si>
    <t>MBTL_MYCTU</t>
  </si>
  <si>
    <t>RPE_MYCTU</t>
  </si>
  <si>
    <t>DPO41_MYCTU</t>
  </si>
  <si>
    <t>ASPG_MYCTU</t>
  </si>
  <si>
    <t>Y1591_MYCTU</t>
  </si>
  <si>
    <t>HIS4_MYCTU</t>
  </si>
  <si>
    <t>TRPB_MYCTU</t>
  </si>
  <si>
    <t>P0C5G8</t>
  </si>
  <si>
    <t>Y1899_MYCTU</t>
  </si>
  <si>
    <t>Y1910_MYCTU</t>
  </si>
  <si>
    <t>P67224</t>
  </si>
  <si>
    <t>Y2084_MYCTU</t>
  </si>
  <si>
    <t>Y2087_MYCTU</t>
  </si>
  <si>
    <t>EX53_MYCTU</t>
  </si>
  <si>
    <t>DOP_MYCTU</t>
  </si>
  <si>
    <t>UPPP_MYCTU</t>
  </si>
  <si>
    <t>P65429</t>
  </si>
  <si>
    <t>GCST_MYCTU</t>
  </si>
  <si>
    <t>Q10522</t>
  </si>
  <si>
    <t>FAB2_MYCTU</t>
  </si>
  <si>
    <t>Y2280_MYCTU</t>
  </si>
  <si>
    <t>Y2295_MYCTU</t>
  </si>
  <si>
    <t>SIR_MYCTU</t>
  </si>
  <si>
    <t>P0A4W2</t>
  </si>
  <si>
    <t>RL21_MYCTU</t>
  </si>
  <si>
    <t>SYDND_MYCTU</t>
  </si>
  <si>
    <t>PANE_MYCTU</t>
  </si>
  <si>
    <t>FTSK_MYCTU</t>
  </si>
  <si>
    <t>Q10817</t>
  </si>
  <si>
    <t>Y2917_MYCTU</t>
  </si>
  <si>
    <t>O53258</t>
  </si>
  <si>
    <t>RIR1_MYCTU</t>
  </si>
  <si>
    <t>RF2_MYCTU</t>
  </si>
  <si>
    <t>Y3129_MYCTU</t>
  </si>
  <si>
    <t>AOFH_MYCTU</t>
  </si>
  <si>
    <t>P0A5Z4</t>
  </si>
  <si>
    <t>DNAE2_MYCTU</t>
  </si>
  <si>
    <t>Q50717</t>
  </si>
  <si>
    <t>ALR_MYCTU</t>
  </si>
  <si>
    <t>TRUA_MYCTU</t>
  </si>
  <si>
    <t>HPRT_MYCTU</t>
  </si>
  <si>
    <t>API1_MYCTU</t>
  </si>
  <si>
    <t>BPA_MYCTU</t>
  </si>
  <si>
    <t>O53597</t>
  </si>
  <si>
    <t>RNPA_MYCTU</t>
  </si>
  <si>
    <t>Y153_MYCTU</t>
  </si>
  <si>
    <t>GABD1_MYCTU</t>
  </si>
  <si>
    <t>RL332_MYCTU</t>
  </si>
  <si>
    <t>RPOB_MYCTU</t>
  </si>
  <si>
    <t>P0A5T8</t>
  </si>
  <si>
    <t>RL32_MYCTU</t>
  </si>
  <si>
    <t>PHS_MYCTU</t>
  </si>
  <si>
    <t>O33219</t>
  </si>
  <si>
    <t>KGD_MYCTU</t>
  </si>
  <si>
    <t>CYSD_MYCTU</t>
  </si>
  <si>
    <t>SEPF_MYCTU</t>
  </si>
  <si>
    <t>O06222</t>
  </si>
  <si>
    <t>YBEY_MYCTU</t>
  </si>
  <si>
    <t>P71727</t>
  </si>
  <si>
    <t>Q50765</t>
  </si>
  <si>
    <t>P67085</t>
  </si>
  <si>
    <t>GLTR1_MYCTU</t>
  </si>
  <si>
    <t>P65149</t>
  </si>
  <si>
    <t>LPQB_MYCTU</t>
  </si>
  <si>
    <t>Y3399_MYCTU</t>
  </si>
  <si>
    <t>UniprotKB_MTB</t>
  </si>
  <si>
    <t>OMA_browser_ID_MTB</t>
  </si>
  <si>
    <t>Rv3663c</t>
  </si>
  <si>
    <t>Rv1609</t>
  </si>
  <si>
    <t>Rv0001</t>
  </si>
  <si>
    <t>Rv0913c</t>
  </si>
  <si>
    <t>Rv0966c</t>
  </si>
  <si>
    <t>Rv1697</t>
  </si>
  <si>
    <t>Rv0914c</t>
  </si>
  <si>
    <t>Rv1698</t>
  </si>
  <si>
    <t>Rv1699</t>
  </si>
  <si>
    <t>Rv1700</t>
  </si>
  <si>
    <t>Rv0937c</t>
  </si>
  <si>
    <t>Rv0847</t>
  </si>
  <si>
    <t>Rv0968</t>
  </si>
  <si>
    <t>Rv3704c</t>
  </si>
  <si>
    <t>Rv1701</t>
  </si>
  <si>
    <t>Rv1902c</t>
  </si>
  <si>
    <t>Rv3674c</t>
  </si>
  <si>
    <t>Rv3693</t>
  </si>
  <si>
    <t>Rv2324</t>
  </si>
  <si>
    <t>Rv1702c</t>
  </si>
  <si>
    <t>Rv0982</t>
  </si>
  <si>
    <t>Rv0979c</t>
  </si>
  <si>
    <t>Rv1627c</t>
  </si>
  <si>
    <t>Rv1648</t>
  </si>
  <si>
    <t>Rv1143</t>
  </si>
  <si>
    <t>Rv1705c</t>
  </si>
  <si>
    <t>Rv0915c</t>
  </si>
  <si>
    <t>Rv1706c</t>
  </si>
  <si>
    <t>Rv1707</t>
  </si>
  <si>
    <t>Rv1629</t>
  </si>
  <si>
    <t>Rv2432c</t>
  </si>
  <si>
    <t>Rv0978c</t>
  </si>
  <si>
    <t>Rv0857</t>
  </si>
  <si>
    <t>Rv3677c</t>
  </si>
  <si>
    <t>Rv1626</t>
  </si>
  <si>
    <t>Rv1894c</t>
  </si>
  <si>
    <t>Rv1708</t>
  </si>
  <si>
    <t>Rv1709</t>
  </si>
  <si>
    <t>Rv2320c</t>
  </si>
  <si>
    <t>Rv0808</t>
  </si>
  <si>
    <t>Rv1713</t>
  </si>
  <si>
    <t>Rv0816c</t>
  </si>
  <si>
    <t>Rv3711c</t>
  </si>
  <si>
    <t>Rv1898</t>
  </si>
  <si>
    <t>Rv1892</t>
  </si>
  <si>
    <t>Rv1657</t>
  </si>
  <si>
    <t>Rv3710</t>
  </si>
  <si>
    <t>Rv0911</t>
  </si>
  <si>
    <t>Rv1891</t>
  </si>
  <si>
    <t>Rv0879c</t>
  </si>
  <si>
    <t>Rv1635c</t>
  </si>
  <si>
    <t>Rv2317</t>
  </si>
  <si>
    <t>Rv2304c</t>
  </si>
  <si>
    <t>Rv0912</t>
  </si>
  <si>
    <t>Rv3596c</t>
  </si>
  <si>
    <t>Rv1649</t>
  </si>
  <si>
    <t>Rv3743c</t>
  </si>
  <si>
    <t>Rv3689</t>
  </si>
  <si>
    <t>Rv1661</t>
  </si>
  <si>
    <t>Rv0837c</t>
  </si>
  <si>
    <t>Rv1139c</t>
  </si>
  <si>
    <t>Rv0849</t>
  </si>
  <si>
    <t>Rv1660</t>
  </si>
  <si>
    <t>Rv3690</t>
  </si>
  <si>
    <t>Rv1634</t>
  </si>
  <si>
    <t>Rv1710</t>
  </si>
  <si>
    <t>Rv1140</t>
  </si>
  <si>
    <t>Rv3708c</t>
  </si>
  <si>
    <t>Rv1138c</t>
  </si>
  <si>
    <t>Rv1092c</t>
  </si>
  <si>
    <t>Rv0881</t>
  </si>
  <si>
    <t>Rv1711</t>
  </si>
  <si>
    <t>Rv2337c</t>
  </si>
  <si>
    <t>Rv3613c</t>
  </si>
  <si>
    <t>Rv1653</t>
  </si>
  <si>
    <t>Rv1822</t>
  </si>
  <si>
    <t>Rv0854</t>
  </si>
  <si>
    <t>Rv3703c</t>
  </si>
  <si>
    <t>Rv3741c</t>
  </si>
  <si>
    <t>Rv2314c</t>
  </si>
  <si>
    <t>Rv1135c</t>
  </si>
  <si>
    <t>Rv1637c</t>
  </si>
  <si>
    <t>Rv0809</t>
  </si>
  <si>
    <t>Rv1624c</t>
  </si>
  <si>
    <t>Rv0910</t>
  </si>
  <si>
    <t>Rv0883c</t>
  </si>
  <si>
    <t>Rv0884c</t>
  </si>
  <si>
    <t>Rv2371</t>
  </si>
  <si>
    <t>Rv0792c</t>
  </si>
  <si>
    <t>Rv2318</t>
  </si>
  <si>
    <t>Rv0818</t>
  </si>
  <si>
    <t>Rv1642</t>
  </si>
  <si>
    <t>Rv0907</t>
  </si>
  <si>
    <t>Rv1901</t>
  </si>
  <si>
    <t>Rv0906</t>
  </si>
  <si>
    <t>Rv1900c</t>
  </si>
  <si>
    <t>Rv2312</t>
  </si>
  <si>
    <t>Rv0789c</t>
  </si>
  <si>
    <t>Rv2302</t>
  </si>
  <si>
    <t>Rv3675</t>
  </si>
  <si>
    <t>Rv2406c</t>
  </si>
  <si>
    <t>Rv1712</t>
  </si>
  <si>
    <t>Rv0960</t>
  </si>
  <si>
    <t>Rv1714</t>
  </si>
  <si>
    <t>Rv1715</t>
  </si>
  <si>
    <t>Rv3700c</t>
  </si>
  <si>
    <t>Rv1716</t>
  </si>
  <si>
    <t>Rv1644</t>
  </si>
  <si>
    <t>Rv1631</t>
  </si>
  <si>
    <t>Rv1717</t>
  </si>
  <si>
    <t>Rv0916c</t>
  </si>
  <si>
    <t>Rv2311</t>
  </si>
  <si>
    <t>Rv1718</t>
  </si>
  <si>
    <t>Rv1719</t>
  </si>
  <si>
    <t>Rv2319c</t>
  </si>
  <si>
    <t>Rv0917</t>
  </si>
  <si>
    <t>Rv0961</t>
  </si>
  <si>
    <t>Rv1651c</t>
  </si>
  <si>
    <t>Rv2310</t>
  </si>
  <si>
    <t>Rv3671c</t>
  </si>
  <si>
    <t>Rv0962c</t>
  </si>
  <si>
    <t>Rv3662c</t>
  </si>
  <si>
    <t>Rv0900</t>
  </si>
  <si>
    <t>Rv1720c</t>
  </si>
  <si>
    <t>Rv0788</t>
  </si>
  <si>
    <t>Rv1721c</t>
  </si>
  <si>
    <t>Rv1722</t>
  </si>
  <si>
    <t>Rv0963c</t>
  </si>
  <si>
    <t>Rv1723</t>
  </si>
  <si>
    <t>Rv0964c</t>
  </si>
  <si>
    <t>Rv1655</t>
  </si>
  <si>
    <t>Rv1630</t>
  </si>
  <si>
    <t>Rv1724c</t>
  </si>
  <si>
    <t>Rv3673c</t>
  </si>
  <si>
    <t>Rv1725c</t>
  </si>
  <si>
    <t>Rv1726</t>
  </si>
  <si>
    <t>Rv1728c</t>
  </si>
  <si>
    <t>Rv1729c</t>
  </si>
  <si>
    <t>Rv0886</t>
  </si>
  <si>
    <t>Rv1222</t>
  </si>
  <si>
    <t>Rv0909</t>
  </si>
  <si>
    <t>Rv0918</t>
  </si>
  <si>
    <t>Rv0894</t>
  </si>
  <si>
    <t>Rv3730c</t>
  </si>
  <si>
    <t>Rv1730c</t>
  </si>
  <si>
    <t>Rv0901</t>
  </si>
  <si>
    <t>Rv1731</t>
  </si>
  <si>
    <t>Rv0880</t>
  </si>
  <si>
    <t>Rv0898c</t>
  </si>
  <si>
    <t>Rv0846c</t>
  </si>
  <si>
    <t>Rv0896</t>
  </si>
  <si>
    <t>Rv0888</t>
  </si>
  <si>
    <t>Rv1732c</t>
  </si>
  <si>
    <t>Rv1734c</t>
  </si>
  <si>
    <t>Rv1736c</t>
  </si>
  <si>
    <t>Rv1733c</t>
  </si>
  <si>
    <t>Rv1738</t>
  </si>
  <si>
    <t>Rv1735c</t>
  </si>
  <si>
    <t>Rv3647c</t>
  </si>
  <si>
    <t>Rv0845</t>
  </si>
  <si>
    <t>Rv3720</t>
  </si>
  <si>
    <t>Rv3642c</t>
  </si>
  <si>
    <t>Rv0919</t>
  </si>
  <si>
    <t>Rv3706c</t>
  </si>
  <si>
    <t>Rv3709c</t>
  </si>
  <si>
    <t>Rv3702c</t>
  </si>
  <si>
    <t>Rv0892</t>
  </si>
  <si>
    <t>Rv1740</t>
  </si>
  <si>
    <t>Rv0890c</t>
  </si>
  <si>
    <t>Rv3712</t>
  </si>
  <si>
    <t>Rv3705c</t>
  </si>
  <si>
    <t>Rv0965c</t>
  </si>
  <si>
    <t>Rv1737c</t>
  </si>
  <si>
    <t>Rv3604c</t>
  </si>
  <si>
    <t>Rv3623</t>
  </si>
  <si>
    <t>Rv1742</t>
  </si>
  <si>
    <t>Rv1744c</t>
  </si>
  <si>
    <t>Rv0972c</t>
  </si>
  <si>
    <t>Rv3769</t>
  </si>
  <si>
    <t>Rv1935c</t>
  </si>
  <si>
    <t>Rv1692</t>
  </si>
  <si>
    <t>Rv0970</t>
  </si>
  <si>
    <t>Rv0806c</t>
  </si>
  <si>
    <t>Rv3639c</t>
  </si>
  <si>
    <t>Rv1912c</t>
  </si>
  <si>
    <t>Rv2389c</t>
  </si>
  <si>
    <t>Rv1887</t>
  </si>
  <si>
    <t>Rv0882</t>
  </si>
  <si>
    <t>Rv1633</t>
  </si>
  <si>
    <t>Rv2392</t>
  </si>
  <si>
    <t>Rv0819</t>
  </si>
  <si>
    <t>Rv3633</t>
  </si>
  <si>
    <t>Rv0790c</t>
  </si>
  <si>
    <t>Rv0969</t>
  </si>
  <si>
    <t>Rv0839</t>
  </si>
  <si>
    <t>Rv1765c</t>
  </si>
  <si>
    <t>Rv2410c</t>
  </si>
  <si>
    <t>Rv1091</t>
  </si>
  <si>
    <t>Rv2365c</t>
  </si>
  <si>
    <t>Rv2315c</t>
  </si>
  <si>
    <t>Rv1605</t>
  </si>
  <si>
    <t>Rv2316</t>
  </si>
  <si>
    <t>Rv3742c</t>
  </si>
  <si>
    <t>Rv0977</t>
  </si>
  <si>
    <t>Rv0828c</t>
  </si>
  <si>
    <t>Rv2439c</t>
  </si>
  <si>
    <t>Rv2313c</t>
  </si>
  <si>
    <t>Rv1893</t>
  </si>
  <si>
    <t>Rv0821c</t>
  </si>
  <si>
    <t>Rv3728</t>
  </si>
  <si>
    <t>Rv0807</t>
  </si>
  <si>
    <t>Rv0791c</t>
  </si>
  <si>
    <t>Rv1746</t>
  </si>
  <si>
    <t>Rv2307c</t>
  </si>
  <si>
    <t>Rv1652</t>
  </si>
  <si>
    <t>Rv0904c</t>
  </si>
  <si>
    <t>Rv3696c</t>
  </si>
  <si>
    <t>Rv1904</t>
  </si>
  <si>
    <t>Rv2303c</t>
  </si>
  <si>
    <t>Rv1650</t>
  </si>
  <si>
    <t>Rv1743</t>
  </si>
  <si>
    <t>Rv0885</t>
  </si>
  <si>
    <t>Rv0899</t>
  </si>
  <si>
    <t>Rv1645c</t>
  </si>
  <si>
    <t>Rv1748</t>
  </si>
  <si>
    <t>Rv1628c</t>
  </si>
  <si>
    <t>Rv2308</t>
  </si>
  <si>
    <t>Rv1613</t>
  </si>
  <si>
    <t>Rv1614</t>
  </si>
  <si>
    <t>Rv1610</t>
  </si>
  <si>
    <t>Rv1611</t>
  </si>
  <si>
    <t>Rv1048c</t>
  </si>
  <si>
    <t>Rv3651</t>
  </si>
  <si>
    <t>Rv3755c</t>
  </si>
  <si>
    <t>Rv2400c</t>
  </si>
  <si>
    <t>Rv2388c</t>
  </si>
  <si>
    <t>Rv2399c</t>
  </si>
  <si>
    <t>Rv2387</t>
  </si>
  <si>
    <t>Rv2395</t>
  </si>
  <si>
    <t>Rv2418c</t>
  </si>
  <si>
    <t>Rv2398c</t>
  </si>
  <si>
    <t>Rv3686c</t>
  </si>
  <si>
    <t>Rv3715c</t>
  </si>
  <si>
    <t>Rv0971c</t>
  </si>
  <si>
    <t>Rv1745c</t>
  </si>
  <si>
    <t>Rv1750c</t>
  </si>
  <si>
    <t>Rv1747</t>
  </si>
  <si>
    <t>Rv0967</t>
  </si>
  <si>
    <t>Rv1752</t>
  </si>
  <si>
    <t>Rv3631</t>
  </si>
  <si>
    <t>Rv3666c</t>
  </si>
  <si>
    <t>Rv3661</t>
  </si>
  <si>
    <t>Rv3680</t>
  </si>
  <si>
    <t>Rv3735</t>
  </si>
  <si>
    <t>Rv3660c</t>
  </si>
  <si>
    <t>Rv3681c</t>
  </si>
  <si>
    <t>Rv3722c</t>
  </si>
  <si>
    <t>Rv1749c</t>
  </si>
  <si>
    <t>Rv3692</t>
  </si>
  <si>
    <t>Rv3640c</t>
  </si>
  <si>
    <t>Rv1759c</t>
  </si>
  <si>
    <t>Rv0805</t>
  </si>
  <si>
    <t>Rv0980c</t>
  </si>
  <si>
    <t>Rv0959</t>
  </si>
  <si>
    <t>Rv0804</t>
  </si>
  <si>
    <t>Rv1928c</t>
  </si>
  <si>
    <t>Rv0802c</t>
  </si>
  <si>
    <t>Rv1789</t>
  </si>
  <si>
    <t>Rv1926c</t>
  </si>
  <si>
    <t>Rv3734c</t>
  </si>
  <si>
    <t>Rv1828</t>
  </si>
  <si>
    <t>Rv0992c</t>
  </si>
  <si>
    <t>Rv1093</t>
  </si>
  <si>
    <t>Rv1094</t>
  </si>
  <si>
    <t>Rv1816</t>
  </si>
  <si>
    <t>Rv0993</t>
  </si>
  <si>
    <t>Rv0990c</t>
  </si>
  <si>
    <t>Rv1930c</t>
  </si>
  <si>
    <t>Rv3607c</t>
  </si>
  <si>
    <t>Rv3609c</t>
  </si>
  <si>
    <t>Rv1782</t>
  </si>
  <si>
    <t>Rv0865</t>
  </si>
  <si>
    <t>Rv0831c</t>
  </si>
  <si>
    <t>Rv0991c</t>
  </si>
  <si>
    <t>Rv3629c</t>
  </si>
  <si>
    <t>Rv1924c</t>
  </si>
  <si>
    <t>Rv0988</t>
  </si>
  <si>
    <t>Rv0825c</t>
  </si>
  <si>
    <t>Rv0989c</t>
  </si>
  <si>
    <t>Rv0836c</t>
  </si>
  <si>
    <t>Rv1932</t>
  </si>
  <si>
    <t>Rv1850</t>
  </si>
  <si>
    <t>Rv0826</t>
  </si>
  <si>
    <t>Rv3721c</t>
  </si>
  <si>
    <t>Rv1917c</t>
  </si>
  <si>
    <t>Rv0987</t>
  </si>
  <si>
    <t>Rv0986</t>
  </si>
  <si>
    <t>Rv1659</t>
  </si>
  <si>
    <t>Rv0928</t>
  </si>
  <si>
    <t>Rv1774</t>
  </si>
  <si>
    <t>Rv0985c</t>
  </si>
  <si>
    <t>Rv0834c</t>
  </si>
  <si>
    <t>Rv1845c</t>
  </si>
  <si>
    <t>Rv2301</t>
  </si>
  <si>
    <t>Rv1762c</t>
  </si>
  <si>
    <t>Rv0822c</t>
  </si>
  <si>
    <t>Rv0827c</t>
  </si>
  <si>
    <t>Rv0801</t>
  </si>
  <si>
    <t>Rv3616c</t>
  </si>
  <si>
    <t>Rv0984</t>
  </si>
  <si>
    <t>Rv1934c</t>
  </si>
  <si>
    <t>Rv0823c</t>
  </si>
  <si>
    <t>Rv3612c</t>
  </si>
  <si>
    <t>Rv0983</t>
  </si>
  <si>
    <t>Rv3749c</t>
  </si>
  <si>
    <t>Rv0998</t>
  </si>
  <si>
    <t>Rv0997</t>
  </si>
  <si>
    <t>Rv0926c</t>
  </si>
  <si>
    <t>Rv0799c</t>
  </si>
  <si>
    <t>Rv3736</t>
  </si>
  <si>
    <t>Rv0833</t>
  </si>
  <si>
    <t>Rv1938</t>
  </si>
  <si>
    <t>Rv0996</t>
  </si>
  <si>
    <t>Rv1933c</t>
  </si>
  <si>
    <t>Rv0813c</t>
  </si>
  <si>
    <t>Rv1694</t>
  </si>
  <si>
    <t>Rv0812</t>
  </si>
  <si>
    <t>Rv0995</t>
  </si>
  <si>
    <t>Rv1909c</t>
  </si>
  <si>
    <t>Rv0811c</t>
  </si>
  <si>
    <t>Rv1907c</t>
  </si>
  <si>
    <t>Rv0994</t>
  </si>
  <si>
    <t>Rv0958</t>
  </si>
  <si>
    <t>Rv0957</t>
  </si>
  <si>
    <t>Rv0956</t>
  </si>
  <si>
    <t>Rv0955</t>
  </si>
  <si>
    <t>Rv3625c</t>
  </si>
  <si>
    <t>Rv0810c</t>
  </si>
  <si>
    <t>Rv0954</t>
  </si>
  <si>
    <t>Rv0940c</t>
  </si>
  <si>
    <t>Rv0862c</t>
  </si>
  <si>
    <t>Rv1848</t>
  </si>
  <si>
    <t>Rv1920</t>
  </si>
  <si>
    <t>Rv0838</t>
  </si>
  <si>
    <t>Rv3744</t>
  </si>
  <si>
    <t>Rv0953c</t>
  </si>
  <si>
    <t>Rv2344c</t>
  </si>
  <si>
    <t>Rv1990c</t>
  </si>
  <si>
    <t>Rv1778c</t>
  </si>
  <si>
    <t>Rv0861c</t>
  </si>
  <si>
    <t>Rv0952</t>
  </si>
  <si>
    <t>Rv1640c</t>
  </si>
  <si>
    <t>Rv1815</t>
  </si>
  <si>
    <t>Rv0866</t>
  </si>
  <si>
    <t>Rv1647</t>
  </si>
  <si>
    <t>Rv1937</t>
  </si>
  <si>
    <t>Rv0951</t>
  </si>
  <si>
    <t>Rv3118</t>
  </si>
  <si>
    <t>Rv1761c</t>
  </si>
  <si>
    <t>Rv1931c</t>
  </si>
  <si>
    <t>Rv0950c</t>
  </si>
  <si>
    <t>Rv1811</t>
  </si>
  <si>
    <t>Rv0817c</t>
  </si>
  <si>
    <t>Rv0949</t>
  </si>
  <si>
    <t>Rv0824c</t>
  </si>
  <si>
    <t>Rv1791</t>
  </si>
  <si>
    <t>Rv1623c</t>
  </si>
  <si>
    <t>Rv1111c</t>
  </si>
  <si>
    <t>Rv1793</t>
  </si>
  <si>
    <t>Rv0815c</t>
  </si>
  <si>
    <t>Rv1113</t>
  </si>
  <si>
    <t>Rv1797</t>
  </si>
  <si>
    <t>Rv1643</t>
  </si>
  <si>
    <t>Rv3714c</t>
  </si>
  <si>
    <t>Rv2421c</t>
  </si>
  <si>
    <t>Rv1142c</t>
  </si>
  <si>
    <t>Rv3602c</t>
  </si>
  <si>
    <t>Rv0798c</t>
  </si>
  <si>
    <t>Rv0800</t>
  </si>
  <si>
    <t>Rv1656</t>
  </si>
  <si>
    <t>Rv3672c</t>
  </si>
  <si>
    <t>Rv1800</t>
  </si>
  <si>
    <t>Rv0889c</t>
  </si>
  <si>
    <t>Rv1754c</t>
  </si>
  <si>
    <t>Rv0787</t>
  </si>
  <si>
    <t>Rv1805c</t>
  </si>
  <si>
    <t>Rv1147</t>
  </si>
  <si>
    <t>Rv1636</t>
  </si>
  <si>
    <t>Rv3665c</t>
  </si>
  <si>
    <t>Rv2404c</t>
  </si>
  <si>
    <t>Rv0797</t>
  </si>
  <si>
    <t>Rv0893c</t>
  </si>
  <si>
    <t>Rv1641</t>
  </si>
  <si>
    <t>Rv3667</t>
  </si>
  <si>
    <t>Rv2323c</t>
  </si>
  <si>
    <t>Rv0895</t>
  </si>
  <si>
    <t>Rv1101c</t>
  </si>
  <si>
    <t>Rv3664c</t>
  </si>
  <si>
    <t>Rv1883c</t>
  </si>
  <si>
    <t>Rv0948c</t>
  </si>
  <si>
    <t>Rv1646</t>
  </si>
  <si>
    <t>Rv1812c</t>
  </si>
  <si>
    <t>Rv1939</t>
  </si>
  <si>
    <t>Rv1751</t>
  </si>
  <si>
    <t>Rv1114</t>
  </si>
  <si>
    <t>Rv1801</t>
  </si>
  <si>
    <t>Rv3697c</t>
  </si>
  <si>
    <t>Rv0891c</t>
  </si>
  <si>
    <t>Rv3678c</t>
  </si>
  <si>
    <t>Rv0793</t>
  </si>
  <si>
    <t>Rv1616</t>
  </si>
  <si>
    <t>Rv1615</t>
  </si>
  <si>
    <t>Rv1618</t>
  </si>
  <si>
    <t>Rv1617</t>
  </si>
  <si>
    <t>Rv3676</t>
  </si>
  <si>
    <t>Rv1620c</t>
  </si>
  <si>
    <t>Rv1905c</t>
  </si>
  <si>
    <t>Rv3753c</t>
  </si>
  <si>
    <t>Rv2405</t>
  </si>
  <si>
    <t>Rv2393</t>
  </si>
  <si>
    <t>Rv1619</t>
  </si>
  <si>
    <t>Rv1622c</t>
  </si>
  <si>
    <t>Rv1621c</t>
  </si>
  <si>
    <t>Rv2403c</t>
  </si>
  <si>
    <t>Rv1906c</t>
  </si>
  <si>
    <t>Rv2376c</t>
  </si>
  <si>
    <t>Rv2423</t>
  </si>
  <si>
    <t>Rv2396</t>
  </si>
  <si>
    <t>Rv1664</t>
  </si>
  <si>
    <t>Rv2375</t>
  </si>
  <si>
    <t>Rv3701c</t>
  </si>
  <si>
    <t>Rv1663</t>
  </si>
  <si>
    <t>Rv1607</t>
  </si>
  <si>
    <t>Rv1665</t>
  </si>
  <si>
    <t>Rv2255c</t>
  </si>
  <si>
    <t>Rv1662</t>
  </si>
  <si>
    <t>Rv1666c</t>
  </si>
  <si>
    <t>Rv1602</t>
  </si>
  <si>
    <t>Rv1608c</t>
  </si>
  <si>
    <t>Rv2422</t>
  </si>
  <si>
    <t>Rv1851</t>
  </si>
  <si>
    <t>Rv0946c</t>
  </si>
  <si>
    <t>Rv3756c</t>
  </si>
  <si>
    <t>Rv0479c</t>
  </si>
  <si>
    <t>Rv2427c</t>
  </si>
  <si>
    <t>Rv1806</t>
  </si>
  <si>
    <t>Rv3695</t>
  </si>
  <si>
    <t>Rv1819c</t>
  </si>
  <si>
    <t>Rv3641c</t>
  </si>
  <si>
    <t>Rv1802</t>
  </si>
  <si>
    <t>Rv1798</t>
  </si>
  <si>
    <t>Rv1753c</t>
  </si>
  <si>
    <t>Rv0848</t>
  </si>
  <si>
    <t>Rv1813c</t>
  </si>
  <si>
    <t>Rv1823</t>
  </si>
  <si>
    <t>Rv1817</t>
  </si>
  <si>
    <t>Rv0920c</t>
  </si>
  <si>
    <t>Rv0851c</t>
  </si>
  <si>
    <t>Rv1818c</t>
  </si>
  <si>
    <t>Rv1758</t>
  </si>
  <si>
    <t>Rv3644c</t>
  </si>
  <si>
    <t>Rv0843</t>
  </si>
  <si>
    <t>Rv1760</t>
  </si>
  <si>
    <t>Rv0921</t>
  </si>
  <si>
    <t>Rv3754</t>
  </si>
  <si>
    <t>Rv0939</t>
  </si>
  <si>
    <t>Rv0938</t>
  </si>
  <si>
    <t>Rv3688c</t>
  </si>
  <si>
    <t>Rv0922</t>
  </si>
  <si>
    <t>Rv3698</t>
  </si>
  <si>
    <t>Rv1604</t>
  </si>
  <si>
    <t>Rv0923c</t>
  </si>
  <si>
    <t>Rv0924c</t>
  </si>
  <si>
    <t>Rv0925c</t>
  </si>
  <si>
    <t>Rv0927c</t>
  </si>
  <si>
    <t>Rv3600c</t>
  </si>
  <si>
    <t>Rv1161</t>
  </si>
  <si>
    <t>Rv3598c</t>
  </si>
  <si>
    <t>Rv0853c</t>
  </si>
  <si>
    <t>Rv3670</t>
  </si>
  <si>
    <t>Rv3694c</t>
  </si>
  <si>
    <t>Rv2433c</t>
  </si>
  <si>
    <t>Rv3597c</t>
  </si>
  <si>
    <t>Rv3757c</t>
  </si>
  <si>
    <t>Rv3718c</t>
  </si>
  <si>
    <t>Rv3603c</t>
  </si>
  <si>
    <t>Rv3713</t>
  </si>
  <si>
    <t>Rv0929</t>
  </si>
  <si>
    <t>Rv3752c</t>
  </si>
  <si>
    <t>Rv3707c</t>
  </si>
  <si>
    <t>Rv1804c</t>
  </si>
  <si>
    <t>Rv1808</t>
  </si>
  <si>
    <t>Rv1810</t>
  </si>
  <si>
    <t>Rv1095</t>
  </si>
  <si>
    <t>Rv1156</t>
  </si>
  <si>
    <t>Rv1821</t>
  </si>
  <si>
    <t>Rv3716c</t>
  </si>
  <si>
    <t>Rv3601c</t>
  </si>
  <si>
    <t>Rv3745c</t>
  </si>
  <si>
    <t>Rv3684</t>
  </si>
  <si>
    <t>Rv3687c</t>
  </si>
  <si>
    <t>Rv3643</t>
  </si>
  <si>
    <t>Rv0877</t>
  </si>
  <si>
    <t>Rv3717</t>
  </si>
  <si>
    <t>Rv0844c</t>
  </si>
  <si>
    <t>Rv1155</t>
  </si>
  <si>
    <t>Rv1943c</t>
  </si>
  <si>
    <t>Rv1942c</t>
  </si>
  <si>
    <t>Rv3646c</t>
  </si>
  <si>
    <t>Rv3668c</t>
  </si>
  <si>
    <t>Rv0840c</t>
  </si>
  <si>
    <t>Rv0932c</t>
  </si>
  <si>
    <t>Rv3655c</t>
  </si>
  <si>
    <t>Rv0842</t>
  </si>
  <si>
    <t>Rv0878c</t>
  </si>
  <si>
    <t>Rv3658c</t>
  </si>
  <si>
    <t>Rv3657c</t>
  </si>
  <si>
    <t>Rv3645</t>
  </si>
  <si>
    <t>Rv1940</t>
  </si>
  <si>
    <t>Rv1941</t>
  </si>
  <si>
    <t>Rv3691</t>
  </si>
  <si>
    <t>Rv3656c</t>
  </si>
  <si>
    <t>Rv3685c</t>
  </si>
  <si>
    <t>Rv3669</t>
  </si>
  <si>
    <t>Rv3659c</t>
  </si>
  <si>
    <t>Rv1795</t>
  </si>
  <si>
    <t>Rv0945</t>
  </si>
  <si>
    <t>Rv1929c</t>
  </si>
  <si>
    <t>Rv1993c</t>
  </si>
  <si>
    <t>Rv1988</t>
  </si>
  <si>
    <t>Rv1120c</t>
  </si>
  <si>
    <t>Rv1991c</t>
  </si>
  <si>
    <t>Rv0873</t>
  </si>
  <si>
    <t>Rv1908c</t>
  </si>
  <si>
    <t>Rv1913</t>
  </si>
  <si>
    <t>Rv0897c</t>
  </si>
  <si>
    <t>Rv1639c</t>
  </si>
  <si>
    <t>Rv1903</t>
  </si>
  <si>
    <t>Rv0935</t>
  </si>
  <si>
    <t>Rv1658</t>
  </si>
  <si>
    <t>Rv0902c</t>
  </si>
  <si>
    <t>Rv2378c</t>
  </si>
  <si>
    <t>Rv1632c</t>
  </si>
  <si>
    <t>Rv1879</t>
  </si>
  <si>
    <t>Rv1098c</t>
  </si>
  <si>
    <t>Rv1862</t>
  </si>
  <si>
    <t>Rv0933</t>
  </si>
  <si>
    <t>Rv1857</t>
  </si>
  <si>
    <t>Rv1841c</t>
  </si>
  <si>
    <t>Rv0908</t>
  </si>
  <si>
    <t>Rv0874c</t>
  </si>
  <si>
    <t>Rv3594</t>
  </si>
  <si>
    <t>Rv1695</t>
  </si>
  <si>
    <t>Rv2402</t>
  </si>
  <si>
    <t>Rv1693</t>
  </si>
  <si>
    <t>Rv2401</t>
  </si>
  <si>
    <t>Rv1691</t>
  </si>
  <si>
    <t>Rv2413c</t>
  </si>
  <si>
    <t>Rv2414c</t>
  </si>
  <si>
    <t>Rv1689</t>
  </si>
  <si>
    <t>Rv0875c</t>
  </si>
  <si>
    <t>Rv1690</t>
  </si>
  <si>
    <t>Rv2436</t>
  </si>
  <si>
    <t>Rv1686c</t>
  </si>
  <si>
    <t>Rv2425c</t>
  </si>
  <si>
    <t>Rv2409c</t>
  </si>
  <si>
    <t>Rv3635</t>
  </si>
  <si>
    <t>Rv2412</t>
  </si>
  <si>
    <t>Rv2420c</t>
  </si>
  <si>
    <t>Rv1687c</t>
  </si>
  <si>
    <t>Rv1688</t>
  </si>
  <si>
    <t>Rv1684</t>
  </si>
  <si>
    <t>Rv2411c</t>
  </si>
  <si>
    <t>Rv1685c</t>
  </si>
  <si>
    <t>Rv1681</t>
  </si>
  <si>
    <t>Rv2407</t>
  </si>
  <si>
    <t>Rv1638</t>
  </si>
  <si>
    <t>Rv1682</t>
  </si>
  <si>
    <t>Rv1683</t>
  </si>
  <si>
    <t>Rv1679</t>
  </si>
  <si>
    <t>Rv1680</t>
  </si>
  <si>
    <t>Rv1677</t>
  </si>
  <si>
    <t>Rv1678</t>
  </si>
  <si>
    <t>Rv2417c</t>
  </si>
  <si>
    <t>Rv1675c</t>
  </si>
  <si>
    <t>Rv1676</t>
  </si>
  <si>
    <t>Rv1673c</t>
  </si>
  <si>
    <t>Rv1674c</t>
  </si>
  <si>
    <t>Rv2415c</t>
  </si>
  <si>
    <t>Rv1671</t>
  </si>
  <si>
    <t>Rv2424c</t>
  </si>
  <si>
    <t>Rv1672c</t>
  </si>
  <si>
    <t>Rv1669</t>
  </si>
  <si>
    <t>Rv1670</t>
  </si>
  <si>
    <t>Rv2431c</t>
  </si>
  <si>
    <t>Rv1867</t>
  </si>
  <si>
    <t>Rv1853</t>
  </si>
  <si>
    <t>Rv3729</t>
  </si>
  <si>
    <t>Rv1836c</t>
  </si>
  <si>
    <t>Rv1856c</t>
  </si>
  <si>
    <t>Rv0870c</t>
  </si>
  <si>
    <t>Rv1849</t>
  </si>
  <si>
    <t>Rv3632</t>
  </si>
  <si>
    <t>Rv1837c</t>
  </si>
  <si>
    <t>Rv1843c</t>
  </si>
  <si>
    <t>Rv1832</t>
  </si>
  <si>
    <t>Rv2428</t>
  </si>
  <si>
    <t>Rv1831</t>
  </si>
  <si>
    <t>Rv1824</t>
  </si>
  <si>
    <t>Rv1826</t>
  </si>
  <si>
    <t>Rv3733c</t>
  </si>
  <si>
    <t>Rv1863c</t>
  </si>
  <si>
    <t>Rv1858</t>
  </si>
  <si>
    <t>Rv0934</t>
  </si>
  <si>
    <t>Rv0871</t>
  </si>
  <si>
    <t>Rv1825</t>
  </si>
  <si>
    <t>Rv2419c</t>
  </si>
  <si>
    <t>Rv3627c</t>
  </si>
  <si>
    <t>Rv1852</t>
  </si>
  <si>
    <t>Rv1803c</t>
  </si>
  <si>
    <t>Rv1859</t>
  </si>
  <si>
    <t>Rv3610c</t>
  </si>
  <si>
    <t>Rv1866</t>
  </si>
  <si>
    <t>Rv1847</t>
  </si>
  <si>
    <t>Rv1827</t>
  </si>
  <si>
    <t>Rv1855c</t>
  </si>
  <si>
    <t>Rv1833c</t>
  </si>
  <si>
    <t>Rv1820</t>
  </si>
  <si>
    <t>Rv1842c</t>
  </si>
  <si>
    <t>Rv1830</t>
  </si>
  <si>
    <t>Rv1861</t>
  </si>
  <si>
    <t>Rv0872c</t>
  </si>
  <si>
    <t>Rv1829</t>
  </si>
  <si>
    <t>Rv1838c</t>
  </si>
  <si>
    <t>Rv2443</t>
  </si>
  <si>
    <t>Rv1854c</t>
  </si>
  <si>
    <t>Rv1846c</t>
  </si>
  <si>
    <t>Rv1874</t>
  </si>
  <si>
    <t>Rv0867c</t>
  </si>
  <si>
    <t>Rv1839c</t>
  </si>
  <si>
    <t>Rv3682</t>
  </si>
  <si>
    <t>Rv2305</t>
  </si>
  <si>
    <t>Rv1872c</t>
  </si>
  <si>
    <t>Rv0936</t>
  </si>
  <si>
    <t>Rv1868</t>
  </si>
  <si>
    <t>Rv1880c</t>
  </si>
  <si>
    <t>Rv1884c</t>
  </si>
  <si>
    <t>Rv2450c</t>
  </si>
  <si>
    <t>Rv1878</t>
  </si>
  <si>
    <t>Rv1881c</t>
  </si>
  <si>
    <t>Rv0868c</t>
  </si>
  <si>
    <t>Rv3746c</t>
  </si>
  <si>
    <t>Rv3634c</t>
  </si>
  <si>
    <t>Rv3727</t>
  </si>
  <si>
    <t>Rv1876</t>
  </si>
  <si>
    <t>Rv3615c</t>
  </si>
  <si>
    <t>Rv3731</t>
  </si>
  <si>
    <t>Rv1885c</t>
  </si>
  <si>
    <t>Rv0869c</t>
  </si>
  <si>
    <t>Rv0859</t>
  </si>
  <si>
    <t>Rv3628</t>
  </si>
  <si>
    <t>Rv3748</t>
  </si>
  <si>
    <t>Rv3614c</t>
  </si>
  <si>
    <t>Rv3747</t>
  </si>
  <si>
    <t>Rv3699</t>
  </si>
  <si>
    <t>Rv3683</t>
  </si>
  <si>
    <t>Rv3740c</t>
  </si>
  <si>
    <t>Rv1882c</t>
  </si>
  <si>
    <t>Rv0856</t>
  </si>
  <si>
    <t>Rv0858c</t>
  </si>
  <si>
    <t>Rv1886c</t>
  </si>
  <si>
    <t>Rv1890c</t>
  </si>
  <si>
    <t>Rv3620c</t>
  </si>
  <si>
    <t>Rv1873</t>
  </si>
  <si>
    <t>Rv0855</t>
  </si>
  <si>
    <t>Rv3723</t>
  </si>
  <si>
    <t>Rv3626c</t>
  </si>
  <si>
    <t>Rv1875</t>
  </si>
  <si>
    <t>Rv3737</t>
  </si>
  <si>
    <t>Rv3732</t>
  </si>
  <si>
    <t>Rv1869c</t>
  </si>
  <si>
    <t>Rv1870c</t>
  </si>
  <si>
    <t>Rv0860</t>
  </si>
  <si>
    <t>Rv1864c</t>
  </si>
  <si>
    <t>Rv3726</t>
  </si>
  <si>
    <t>Rv3630</t>
  </si>
  <si>
    <t>Rv3638</t>
  </si>
  <si>
    <t>Rv1871c</t>
  </si>
  <si>
    <t>Rv1696</t>
  </si>
  <si>
    <t>Rv1865c</t>
  </si>
  <si>
    <t>Rv3750c</t>
  </si>
  <si>
    <t>Rv2438c</t>
  </si>
  <si>
    <t>Rv3679</t>
  </si>
  <si>
    <t>Rv1989c</t>
  </si>
  <si>
    <t>Rv2369c</t>
  </si>
  <si>
    <t>Rv0028</t>
  </si>
  <si>
    <t>Rv1524</t>
  </si>
  <si>
    <t>Rv1121</t>
  </si>
  <si>
    <t>Rv1122</t>
  </si>
  <si>
    <t>Rv1776c</t>
  </si>
  <si>
    <t>Rv2380c</t>
  </si>
  <si>
    <t>Rv2386c</t>
  </si>
  <si>
    <t>Rv1132</t>
  </si>
  <si>
    <t>Rv0905</t>
  </si>
  <si>
    <t>Rv0864</t>
  </si>
  <si>
    <t>Rv1787</t>
  </si>
  <si>
    <t>Rv1109c</t>
  </si>
  <si>
    <t>Rv1779c</t>
  </si>
  <si>
    <t>Rv1110</t>
  </si>
  <si>
    <t>Rv3608c</t>
  </si>
  <si>
    <t>Rv3650</t>
  </si>
  <si>
    <t>Rv2384</t>
  </si>
  <si>
    <t>Rv0783c</t>
  </si>
  <si>
    <t>Rv3648c</t>
  </si>
  <si>
    <t>Rv2383c</t>
  </si>
  <si>
    <t>Rv1777</t>
  </si>
  <si>
    <t>Rv3649</t>
  </si>
  <si>
    <t>Rv1775</t>
  </si>
  <si>
    <t>Rv1130</t>
  </si>
  <si>
    <t>Rv3605c</t>
  </si>
  <si>
    <t>Rv1126c</t>
  </si>
  <si>
    <t>Rv1786</t>
  </si>
  <si>
    <t>Rv1117</t>
  </si>
  <si>
    <t>Rv3606c</t>
  </si>
  <si>
    <t>Rv1128c</t>
  </si>
  <si>
    <t>Rv2381c</t>
  </si>
  <si>
    <t>Rv1780</t>
  </si>
  <si>
    <t>Rv1100</t>
  </si>
  <si>
    <t>Rv1781c</t>
  </si>
  <si>
    <t>Rv3719</t>
  </si>
  <si>
    <t>Rv0975c</t>
  </si>
  <si>
    <t>Rv1790</t>
  </si>
  <si>
    <t>Rv0976c</t>
  </si>
  <si>
    <t>Rv0784</t>
  </si>
  <si>
    <t>Rv0785</t>
  </si>
  <si>
    <t>Rv2256c</t>
  </si>
  <si>
    <t>Rv2390c</t>
  </si>
  <si>
    <t>Rv2394</t>
  </si>
  <si>
    <t>Rv2294</t>
  </si>
  <si>
    <t>Rv1177</t>
  </si>
  <si>
    <t>Rv2458</t>
  </si>
  <si>
    <t>Rv1227c</t>
  </si>
  <si>
    <t>Rv2379c</t>
  </si>
  <si>
    <t>Rv1914c</t>
  </si>
  <si>
    <t>Rv1919c</t>
  </si>
  <si>
    <t>Rv1835c</t>
  </si>
  <si>
    <t>Rv1157c</t>
  </si>
  <si>
    <t>Rv1796</t>
  </si>
  <si>
    <t>Rv1814</t>
  </si>
  <si>
    <t>Rv1794</t>
  </si>
  <si>
    <t>Rv1936</t>
  </si>
  <si>
    <t>Rv0835</t>
  </si>
  <si>
    <t>Rv1944c</t>
  </si>
  <si>
    <t>Rv2434c</t>
  </si>
  <si>
    <t>Rv0830</t>
  </si>
  <si>
    <t>Rv3725</t>
  </si>
  <si>
    <t>Rv0944</t>
  </si>
  <si>
    <t>Rv0943c</t>
  </si>
  <si>
    <t>Rv1163</t>
  </si>
  <si>
    <t>Rv2435c</t>
  </si>
  <si>
    <t>Rv2448c</t>
  </si>
  <si>
    <t>Rv1897c</t>
  </si>
  <si>
    <t>Rv2449c</t>
  </si>
  <si>
    <t>Rv1788</t>
  </si>
  <si>
    <t>Rv1860</t>
  </si>
  <si>
    <t>Rv1159</t>
  </si>
  <si>
    <t>Rv2440c</t>
  </si>
  <si>
    <t>Rv1799</t>
  </si>
  <si>
    <t>Rv2447c</t>
  </si>
  <si>
    <t>Rv2453c</t>
  </si>
  <si>
    <t>Rv2445c</t>
  </si>
  <si>
    <t>Rv2437</t>
  </si>
  <si>
    <t>Rv1785c</t>
  </si>
  <si>
    <t>Rv2382c</t>
  </si>
  <si>
    <t>Rv2426c</t>
  </si>
  <si>
    <t>Rv1923</t>
  </si>
  <si>
    <t>Rv2444c</t>
  </si>
  <si>
    <t>Rv1927</t>
  </si>
  <si>
    <t>Rv0942</t>
  </si>
  <si>
    <t>Rv0941c</t>
  </si>
  <si>
    <t>Rv1896c</t>
  </si>
  <si>
    <t>Rv2446c</t>
  </si>
  <si>
    <t>Rv1921c</t>
  </si>
  <si>
    <t>Rv1922</t>
  </si>
  <si>
    <t>Rv2441c</t>
  </si>
  <si>
    <t>Rv0973c</t>
  </si>
  <si>
    <t>Rv2374c</t>
  </si>
  <si>
    <t>Rv2372c</t>
  </si>
  <si>
    <t>Rv2385</t>
  </si>
  <si>
    <t>Rv0353</t>
  </si>
  <si>
    <t>Rv1169c</t>
  </si>
  <si>
    <t>Rv1144</t>
  </si>
  <si>
    <t>Rv1103c</t>
  </si>
  <si>
    <t>Rv2430c</t>
  </si>
  <si>
    <t>Rv0350</t>
  </si>
  <si>
    <t>Rv1096</t>
  </si>
  <si>
    <t>Rv1963c</t>
  </si>
  <si>
    <t>Rv1115</t>
  </si>
  <si>
    <t>Rv1962c</t>
  </si>
  <si>
    <t>Rv0015c</t>
  </si>
  <si>
    <t>Rv1961</t>
  </si>
  <si>
    <t>Rv0013</t>
  </si>
  <si>
    <t>Rv1127c</t>
  </si>
  <si>
    <t>Rv1960c</t>
  </si>
  <si>
    <t>Rv1959c</t>
  </si>
  <si>
    <t>Rv2429</t>
  </si>
  <si>
    <t>Rv1958c</t>
  </si>
  <si>
    <t>Rv1957</t>
  </si>
  <si>
    <t>Rv1097c</t>
  </si>
  <si>
    <t>Rv1129c</t>
  </si>
  <si>
    <t>Rv1956</t>
  </si>
  <si>
    <t>Rv1123c</t>
  </si>
  <si>
    <t>Rv1954c</t>
  </si>
  <si>
    <t>Rv2377c</t>
  </si>
  <si>
    <t>Rv1116</t>
  </si>
  <si>
    <t>Rv1953</t>
  </si>
  <si>
    <t>Rv1952</t>
  </si>
  <si>
    <t>Rv1951c</t>
  </si>
  <si>
    <t>Rv1950c</t>
  </si>
  <si>
    <t>Rv1948c</t>
  </si>
  <si>
    <t>Rv1947</t>
  </si>
  <si>
    <t>Rv1946c</t>
  </si>
  <si>
    <t>Rv0297</t>
  </si>
  <si>
    <t>Rv0007</t>
  </si>
  <si>
    <t>Rv1134</t>
  </si>
  <si>
    <t>Rv1108c</t>
  </si>
  <si>
    <t>Rv1152</t>
  </si>
  <si>
    <t>Rv1171</t>
  </si>
  <si>
    <t>Rv2366c</t>
  </si>
  <si>
    <t>Rv1172c</t>
  </si>
  <si>
    <t>Rv1154c</t>
  </si>
  <si>
    <t>Rv1015c</t>
  </si>
  <si>
    <t>Rv1017c</t>
  </si>
  <si>
    <t>Rv1153c</t>
  </si>
  <si>
    <t>Rv2343c</t>
  </si>
  <si>
    <t>Rv1170</t>
  </si>
  <si>
    <t>Rv2368c</t>
  </si>
  <si>
    <t>Rv1102c</t>
  </si>
  <si>
    <t>Rv2347c</t>
  </si>
  <si>
    <t>Rv1106c</t>
  </si>
  <si>
    <t>Rv1107c</t>
  </si>
  <si>
    <t>Rv1192</t>
  </si>
  <si>
    <t>Rv1031</t>
  </si>
  <si>
    <t>Rv2359</t>
  </si>
  <si>
    <t>Rv1606</t>
  </si>
  <si>
    <t>Rv2335</t>
  </si>
  <si>
    <t>Rv1228</t>
  </si>
  <si>
    <t>Rv1232c</t>
  </si>
  <si>
    <t>Rv1059</t>
  </si>
  <si>
    <t>Rv2334</t>
  </si>
  <si>
    <t>Rv2370c</t>
  </si>
  <si>
    <t>Rv2338c</t>
  </si>
  <si>
    <t>Rv2674</t>
  </si>
  <si>
    <t>Rv1125</t>
  </si>
  <si>
    <t>Rv1124</t>
  </si>
  <si>
    <t>Rv2373c</t>
  </si>
  <si>
    <t>Rv1141c</t>
  </si>
  <si>
    <t>Rv2451</t>
  </si>
  <si>
    <t>Rv1151c</t>
  </si>
  <si>
    <t>Rv2364c</t>
  </si>
  <si>
    <t>Rv1528c</t>
  </si>
  <si>
    <t>Rv2116</t>
  </si>
  <si>
    <t>Rv0386</t>
  </si>
  <si>
    <t>Rv1178</t>
  </si>
  <si>
    <t>Rv0389</t>
  </si>
  <si>
    <t>Rv1557</t>
  </si>
  <si>
    <t>Rv1011</t>
  </si>
  <si>
    <t>Rv1013</t>
  </si>
  <si>
    <t>Rv1166</t>
  </si>
  <si>
    <t>Rv1014c</t>
  </si>
  <si>
    <t>Rv1165</t>
  </si>
  <si>
    <t>Rv1004c</t>
  </si>
  <si>
    <t>Rv1194c</t>
  </si>
  <si>
    <t>Rv1025</t>
  </si>
  <si>
    <t>Rv0999</t>
  </si>
  <si>
    <t>Rv1195</t>
  </si>
  <si>
    <t>Rv1027c</t>
  </si>
  <si>
    <t>Rv1008</t>
  </si>
  <si>
    <t>Rv1009</t>
  </si>
  <si>
    <t>Rv1007c</t>
  </si>
  <si>
    <t>Rv1197</t>
  </si>
  <si>
    <t>Rv1021</t>
  </si>
  <si>
    <t>Rv1175c</t>
  </si>
  <si>
    <t>Rv1188</t>
  </si>
  <si>
    <t>Rv1019</t>
  </si>
  <si>
    <t>Rv1186c</t>
  </si>
  <si>
    <t>Rv1187</t>
  </si>
  <si>
    <t>Rv1024</t>
  </si>
  <si>
    <t>Rv3115</t>
  </si>
  <si>
    <t>Rv1173</t>
  </si>
  <si>
    <t>Rv1023</t>
  </si>
  <si>
    <t>Rv1184c</t>
  </si>
  <si>
    <t>Rv0974c</t>
  </si>
  <si>
    <t>Rv1185c</t>
  </si>
  <si>
    <t>Rv1016c</t>
  </si>
  <si>
    <t>Rv1183</t>
  </si>
  <si>
    <t>Rv1018c</t>
  </si>
  <si>
    <t>Rv1182</t>
  </si>
  <si>
    <t>Rv1196</t>
  </si>
  <si>
    <t>Rv1193</t>
  </si>
  <si>
    <t>Rv1205</t>
  </si>
  <si>
    <t>Rv1022</t>
  </si>
  <si>
    <t>Rv1020</t>
  </si>
  <si>
    <t>Rv1189</t>
  </si>
  <si>
    <t>Rv1176c</t>
  </si>
  <si>
    <t>Rv1174c</t>
  </si>
  <si>
    <t>Rv1179c</t>
  </si>
  <si>
    <t>Rv1028c</t>
  </si>
  <si>
    <t>Rv1208</t>
  </si>
  <si>
    <t>Rv1203c</t>
  </si>
  <si>
    <t>Rv1200</t>
  </si>
  <si>
    <t>Rv1201c</t>
  </si>
  <si>
    <t>Rv1026</t>
  </si>
  <si>
    <t>Rv1198</t>
  </si>
  <si>
    <t>Rv1049</t>
  </si>
  <si>
    <t>Rv2512c</t>
  </si>
  <si>
    <t>Rv3760</t>
  </si>
  <si>
    <t>Rv3764c</t>
  </si>
  <si>
    <t>Rv3762c</t>
  </si>
  <si>
    <t>Rv3763</t>
  </si>
  <si>
    <t>Rv3761c</t>
  </si>
  <si>
    <t>Rv3766</t>
  </si>
  <si>
    <t>Rv3765c</t>
  </si>
  <si>
    <t>Rv3767c</t>
  </si>
  <si>
    <t>Rv3768</t>
  </si>
  <si>
    <t>Rv3771c</t>
  </si>
  <si>
    <t>Rv3770c</t>
  </si>
  <si>
    <t>Rv3772</t>
  </si>
  <si>
    <t>Rv3774</t>
  </si>
  <si>
    <t>Rv3779</t>
  </si>
  <si>
    <t>Rv3786c</t>
  </si>
  <si>
    <t>Rv3789</t>
  </si>
  <si>
    <t>Rv3777</t>
  </si>
  <si>
    <t>Rv3783</t>
  </si>
  <si>
    <t>Rv3793</t>
  </si>
  <si>
    <t>Rv3781</t>
  </si>
  <si>
    <t>Rv3782</t>
  </si>
  <si>
    <t>Rv3778c</t>
  </si>
  <si>
    <t>Rv3784</t>
  </si>
  <si>
    <t>Rv3787c</t>
  </si>
  <si>
    <t>Rv3785</t>
  </si>
  <si>
    <t>Rv3788</t>
  </si>
  <si>
    <t>Rv3803c</t>
  </si>
  <si>
    <t>Rv3797</t>
  </si>
  <si>
    <t>Rv3794</t>
  </si>
  <si>
    <t>Rv3791</t>
  </si>
  <si>
    <t>Rv3790</t>
  </si>
  <si>
    <t>Rv3795</t>
  </si>
  <si>
    <t>Rv3792</t>
  </si>
  <si>
    <t>Rv3796</t>
  </si>
  <si>
    <t>Rv3806c</t>
  </si>
  <si>
    <t>Rv3801c</t>
  </si>
  <si>
    <t>Rv3799c</t>
  </si>
  <si>
    <t>Rv3804c</t>
  </si>
  <si>
    <t>Rv3800c</t>
  </si>
  <si>
    <t>Rv3807c</t>
  </si>
  <si>
    <t>Rv3802c</t>
  </si>
  <si>
    <t>Rv3808c</t>
  </si>
  <si>
    <t>Rv3811</t>
  </si>
  <si>
    <t>Rv3805c</t>
  </si>
  <si>
    <t>Rv3810</t>
  </si>
  <si>
    <t>Rv3820c</t>
  </si>
  <si>
    <t>Rv3821</t>
  </si>
  <si>
    <t>Rv3809c</t>
  </si>
  <si>
    <t>Rv3812</t>
  </si>
  <si>
    <t>Rv3817</t>
  </si>
  <si>
    <t>Rv3823c</t>
  </si>
  <si>
    <t>Rv3819</t>
  </si>
  <si>
    <t>Rv3813c</t>
  </si>
  <si>
    <t>Rv3825c</t>
  </si>
  <si>
    <t>Rv3815c</t>
  </si>
  <si>
    <t>Rv3814c</t>
  </si>
  <si>
    <t>Rv3827c</t>
  </si>
  <si>
    <t>Rv3816c</t>
  </si>
  <si>
    <t>Rv3818</t>
  </si>
  <si>
    <t>Rv3826</t>
  </si>
  <si>
    <t>Rv3822</t>
  </si>
  <si>
    <t>Rv3824c</t>
  </si>
  <si>
    <t>Rv3829c</t>
  </si>
  <si>
    <t>Rv3830c</t>
  </si>
  <si>
    <t>Rv3848</t>
  </si>
  <si>
    <t>Rv3828c</t>
  </si>
  <si>
    <t>Rv3831</t>
  </si>
  <si>
    <t>Rv3833</t>
  </si>
  <si>
    <t>Rv3834c</t>
  </si>
  <si>
    <t>Rv3836</t>
  </si>
  <si>
    <t>Rv3832c</t>
  </si>
  <si>
    <t>Rv3869</t>
  </si>
  <si>
    <t>Rv3840</t>
  </si>
  <si>
    <t>Rv3835</t>
  </si>
  <si>
    <t>Rv3837c</t>
  </si>
  <si>
    <t>Rv3838c</t>
  </si>
  <si>
    <t>Rv3839</t>
  </si>
  <si>
    <t>Rv3865</t>
  </si>
  <si>
    <t>Rv3850</t>
  </si>
  <si>
    <t>Rv3846</t>
  </si>
  <si>
    <t>Rv3854c</t>
  </si>
  <si>
    <t>Rv3841</t>
  </si>
  <si>
    <t>Rv3842c</t>
  </si>
  <si>
    <t>Rv3843c</t>
  </si>
  <si>
    <t>Rv3845</t>
  </si>
  <si>
    <t>Rv3853</t>
  </si>
  <si>
    <t>Rv3847</t>
  </si>
  <si>
    <t>Rv3861</t>
  </si>
  <si>
    <t>Rv3849</t>
  </si>
  <si>
    <t>Rv3864</t>
  </si>
  <si>
    <t>Rv3851</t>
  </si>
  <si>
    <t>Rv3852</t>
  </si>
  <si>
    <t>Rv3860</t>
  </si>
  <si>
    <t>Rv3855</t>
  </si>
  <si>
    <t>Rv3862c</t>
  </si>
  <si>
    <t>Rv3857c</t>
  </si>
  <si>
    <t>Rv3856c</t>
  </si>
  <si>
    <t>Rv3859c</t>
  </si>
  <si>
    <t>Rv3858c</t>
  </si>
  <si>
    <t>Rv3863</t>
  </si>
  <si>
    <t>Rv3868</t>
  </si>
  <si>
    <t>Rv3866</t>
  </si>
  <si>
    <t>Rv3871</t>
  </si>
  <si>
    <t>Rv3867</t>
  </si>
  <si>
    <t>Rv3870</t>
  </si>
  <si>
    <t>Rv3880c</t>
  </si>
  <si>
    <t>Rv3882c</t>
  </si>
  <si>
    <t>Rv3884c</t>
  </si>
  <si>
    <t>Rv3887c</t>
  </si>
  <si>
    <t>Rv3893c</t>
  </si>
  <si>
    <t>Rv3881c</t>
  </si>
  <si>
    <t>Rv3886c</t>
  </si>
  <si>
    <t>Rv3896c</t>
  </si>
  <si>
    <t>Rv3883c</t>
  </si>
  <si>
    <t>Rv3891c</t>
  </si>
  <si>
    <t>Rv3888c</t>
  </si>
  <si>
    <t>Rv3885c</t>
  </si>
  <si>
    <t>Rv3906c</t>
  </si>
  <si>
    <t>Rv3889c</t>
  </si>
  <si>
    <t>Rv3918c</t>
  </si>
  <si>
    <t>Rv3901c</t>
  </si>
  <si>
    <t>Rv3892c</t>
  </si>
  <si>
    <t>Rv3899c</t>
  </si>
  <si>
    <t>Rv3903c</t>
  </si>
  <si>
    <t>Rv3895c</t>
  </si>
  <si>
    <t>Rv3913</t>
  </si>
  <si>
    <t>Rv3912</t>
  </si>
  <si>
    <t>Rv3900c</t>
  </si>
  <si>
    <t>Rv3902c</t>
  </si>
  <si>
    <t>Rv3904c</t>
  </si>
  <si>
    <t>Rv3921c</t>
  </si>
  <si>
    <t>Rv3907c</t>
  </si>
  <si>
    <t>Rv3914</t>
  </si>
  <si>
    <t>Rv3908</t>
  </si>
  <si>
    <t>Rv3917c</t>
  </si>
  <si>
    <t>Rv3909</t>
  </si>
  <si>
    <t>Rv3911</t>
  </si>
  <si>
    <t>Rv3910</t>
  </si>
  <si>
    <t>Rv3916c</t>
  </si>
  <si>
    <t>Rv3915</t>
  </si>
  <si>
    <t>Rv1395</t>
  </si>
  <si>
    <t>Rv1384</t>
  </si>
  <si>
    <t>Rv3920c</t>
  </si>
  <si>
    <t>Rv3922c</t>
  </si>
  <si>
    <t>Rv3653</t>
  </si>
  <si>
    <t>Rv3652</t>
  </si>
  <si>
    <t>Rv0522</t>
  </si>
  <si>
    <t>Rv1000c</t>
  </si>
  <si>
    <t>Rv0164</t>
  </si>
  <si>
    <t>Rv3775</t>
  </si>
  <si>
    <t>Rv3759c</t>
  </si>
  <si>
    <t>Rv2325c</t>
  </si>
  <si>
    <t>Rv0475</t>
  </si>
  <si>
    <t>Rv0477</t>
  </si>
  <si>
    <t>Rv1601</t>
  </si>
  <si>
    <t>Rv2341</t>
  </si>
  <si>
    <t>Rv0474</t>
  </si>
  <si>
    <t>Rv1599</t>
  </si>
  <si>
    <t>Rv3592</t>
  </si>
  <si>
    <t>Rv0471c</t>
  </si>
  <si>
    <t>Rv1596</t>
  </si>
  <si>
    <t>Rv0476</t>
  </si>
  <si>
    <t>Rv1594</t>
  </si>
  <si>
    <t>Rv0470c</t>
  </si>
  <si>
    <t>Rv1595</t>
  </si>
  <si>
    <t>Rv0469</t>
  </si>
  <si>
    <t>Rv1592c</t>
  </si>
  <si>
    <t>Rv0468</t>
  </si>
  <si>
    <t>Rv1593c</t>
  </si>
  <si>
    <t>Rv3593</t>
  </si>
  <si>
    <t>Rv0467</t>
  </si>
  <si>
    <t>Rv1590</t>
  </si>
  <si>
    <t>Rv3758c</t>
  </si>
  <si>
    <t>Rv0466</t>
  </si>
  <si>
    <t>Rv0464c</t>
  </si>
  <si>
    <t>Rv1597</t>
  </si>
  <si>
    <t>Rv1600</t>
  </si>
  <si>
    <t>Rv0463</t>
  </si>
  <si>
    <t>Rv0462</t>
  </si>
  <si>
    <t>Rv1589</t>
  </si>
  <si>
    <t>Rv0461</t>
  </si>
  <si>
    <t>Rv1587c</t>
  </si>
  <si>
    <t>Rv0460</t>
  </si>
  <si>
    <t>Rv0458</t>
  </si>
  <si>
    <t>Rv0472c</t>
  </si>
  <si>
    <t>Rv0457c</t>
  </si>
  <si>
    <t>Rv0456c</t>
  </si>
  <si>
    <t>Rv0455c</t>
  </si>
  <si>
    <t>Rv3591c</t>
  </si>
  <si>
    <t>Rv0453</t>
  </si>
  <si>
    <t>Rv0452</t>
  </si>
  <si>
    <t>Rv0465c</t>
  </si>
  <si>
    <t>Rv0451c</t>
  </si>
  <si>
    <t>Rv0450c</t>
  </si>
  <si>
    <t>Rv1598c</t>
  </si>
  <si>
    <t>Rv1588c</t>
  </si>
  <si>
    <t>Rv0449c</t>
  </si>
  <si>
    <t>Rv0448c</t>
  </si>
  <si>
    <t>Rv0447c</t>
  </si>
  <si>
    <t>Rv0446c</t>
  </si>
  <si>
    <t>Rv0445c</t>
  </si>
  <si>
    <t>Rv0443</t>
  </si>
  <si>
    <t>Rv1570</t>
  </si>
  <si>
    <t>Rv0442c</t>
  </si>
  <si>
    <t>Rv1571</t>
  </si>
  <si>
    <t>Rv0439c</t>
  </si>
  <si>
    <t>Rv1568</t>
  </si>
  <si>
    <t>Rv0441c</t>
  </si>
  <si>
    <t>Rv1569</t>
  </si>
  <si>
    <t>Rv0444c</t>
  </si>
  <si>
    <t>Rv1566c</t>
  </si>
  <si>
    <t>Rv0438c</t>
  </si>
  <si>
    <t>Rv1567c</t>
  </si>
  <si>
    <t>Rv0437c</t>
  </si>
  <si>
    <t>Rv1565c</t>
  </si>
  <si>
    <t>Rv0435c</t>
  </si>
  <si>
    <t>Rv1564c</t>
  </si>
  <si>
    <t>Rv0440</t>
  </si>
  <si>
    <t>Rv0433</t>
  </si>
  <si>
    <t>Rv1563c</t>
  </si>
  <si>
    <t>Rv0432</t>
  </si>
  <si>
    <t>Rv1560</t>
  </si>
  <si>
    <t>Rv0434</t>
  </si>
  <si>
    <t>Rv1561</t>
  </si>
  <si>
    <t>Rv0431</t>
  </si>
  <si>
    <t>Rv1558</t>
  </si>
  <si>
    <t>Rv0430</t>
  </si>
  <si>
    <t>Rv1559</t>
  </si>
  <si>
    <t>Rv0429c</t>
  </si>
  <si>
    <t>Rv1556</t>
  </si>
  <si>
    <t>Rv0428c</t>
  </si>
  <si>
    <t>Rv0427c</t>
  </si>
  <si>
    <t>Rv0459</t>
  </si>
  <si>
    <t>Rv0425c</t>
  </si>
  <si>
    <t>Rv0424c</t>
  </si>
  <si>
    <t>Rv0422c</t>
  </si>
  <si>
    <t>Rv1552</t>
  </si>
  <si>
    <t>Rv0421c</t>
  </si>
  <si>
    <t>Rv1553</t>
  </si>
  <si>
    <t>Rv0423c</t>
  </si>
  <si>
    <t>Rv1550</t>
  </si>
  <si>
    <t>Rv0418</t>
  </si>
  <si>
    <t>Rv1551</t>
  </si>
  <si>
    <t>Rv0420c</t>
  </si>
  <si>
    <t>Rv1548c</t>
  </si>
  <si>
    <t>Rv0436c</t>
  </si>
  <si>
    <t>Rv0426c</t>
  </si>
  <si>
    <t>Rv0419</t>
  </si>
  <si>
    <t>Rv1555</t>
  </si>
  <si>
    <t>Rv0415</t>
  </si>
  <si>
    <t>Rv0414c</t>
  </si>
  <si>
    <t>Rv1547</t>
  </si>
  <si>
    <t>Rv0411c</t>
  </si>
  <si>
    <t>Rv1546</t>
  </si>
  <si>
    <t>Rv0416</t>
  </si>
  <si>
    <t>Rv0417</t>
  </si>
  <si>
    <t>Rv0410c</t>
  </si>
  <si>
    <t>Rv1545</t>
  </si>
  <si>
    <t>Rv0409</t>
  </si>
  <si>
    <t>Rv1543</t>
  </si>
  <si>
    <t>Rv0408</t>
  </si>
  <si>
    <t>Rv1542c</t>
  </si>
  <si>
    <t>Rv0406c</t>
  </si>
  <si>
    <t>Rv1540</t>
  </si>
  <si>
    <t>Rv0413</t>
  </si>
  <si>
    <t>Rv1541c</t>
  </si>
  <si>
    <t>Rv0405</t>
  </si>
  <si>
    <t>Rv1539</t>
  </si>
  <si>
    <t>Rv0404</t>
  </si>
  <si>
    <t>Rv0403c</t>
  </si>
  <si>
    <t>Rv1536</t>
  </si>
  <si>
    <t>Rv0412c</t>
  </si>
  <si>
    <t>Rv0399c</t>
  </si>
  <si>
    <t>Rv1544</t>
  </si>
  <si>
    <t>Rv0407</t>
  </si>
  <si>
    <t>Rv0398c</t>
  </si>
  <si>
    <t>Rv1534</t>
  </si>
  <si>
    <t>Rv0397</t>
  </si>
  <si>
    <t>Rv1532c</t>
  </si>
  <si>
    <t>Rv0396</t>
  </si>
  <si>
    <t>Rv1533</t>
  </si>
  <si>
    <t>Rv0395</t>
  </si>
  <si>
    <t>Rv1530</t>
  </si>
  <si>
    <t>Rv0400c</t>
  </si>
  <si>
    <t>Rv0393</t>
  </si>
  <si>
    <t>Rv1535</t>
  </si>
  <si>
    <t>Rv0392c</t>
  </si>
  <si>
    <t>Rv0391</t>
  </si>
  <si>
    <t>Rv1529</t>
  </si>
  <si>
    <t>Rv0390</t>
  </si>
  <si>
    <t>Rv1526c</t>
  </si>
  <si>
    <t>Rv0394c</t>
  </si>
  <si>
    <t>Rv1531</t>
  </si>
  <si>
    <t>Rv0401</t>
  </si>
  <si>
    <t>Rv0384c</t>
  </si>
  <si>
    <t>Rv0385</t>
  </si>
  <si>
    <t>Rv1527c</t>
  </si>
  <si>
    <t>Rv0382c</t>
  </si>
  <si>
    <t>Rv0381c</t>
  </si>
  <si>
    <t>Rv1522c</t>
  </si>
  <si>
    <t>Rv0380c</t>
  </si>
  <si>
    <t>Rv1520</t>
  </si>
  <si>
    <t>Rv1521</t>
  </si>
  <si>
    <t>Rv0379</t>
  </si>
  <si>
    <t>Rv0378</t>
  </si>
  <si>
    <t>Rv1518</t>
  </si>
  <si>
    <t>Rv0377</t>
  </si>
  <si>
    <t>Rv1519</t>
  </si>
  <si>
    <t>Rv0376c</t>
  </si>
  <si>
    <t>Rv0375c</t>
  </si>
  <si>
    <t>Rv0383c</t>
  </si>
  <si>
    <t>Rv0372c</t>
  </si>
  <si>
    <t>Rv0374c</t>
  </si>
  <si>
    <t>Rv0371c</t>
  </si>
  <si>
    <t>Rv0370c</t>
  </si>
  <si>
    <t>Rv1517</t>
  </si>
  <si>
    <t>Rv0367c</t>
  </si>
  <si>
    <t>Rv0368c</t>
  </si>
  <si>
    <t>Rv1525</t>
  </si>
  <si>
    <t>Rv0366c</t>
  </si>
  <si>
    <t>Rv0373c</t>
  </si>
  <si>
    <t>Rv0364</t>
  </si>
  <si>
    <t>Rv0363c</t>
  </si>
  <si>
    <t>Rv0362</t>
  </si>
  <si>
    <t>Rv0361</t>
  </si>
  <si>
    <t>Rv0360c</t>
  </si>
  <si>
    <t>Rv0359</t>
  </si>
  <si>
    <t>Rv1505c</t>
  </si>
  <si>
    <t>Rv0357c</t>
  </si>
  <si>
    <t>Rv0369c</t>
  </si>
  <si>
    <t>Rv1502</t>
  </si>
  <si>
    <t>Rv0365c</t>
  </si>
  <si>
    <t>Rv1523</t>
  </si>
  <si>
    <t>Rv0356c</t>
  </si>
  <si>
    <t>Rv1500</t>
  </si>
  <si>
    <t>Rv0358</t>
  </si>
  <si>
    <t>Rv1499</t>
  </si>
  <si>
    <t>Rv0352</t>
  </si>
  <si>
    <t>Rv1496</t>
  </si>
  <si>
    <t>Rv0351</t>
  </si>
  <si>
    <t>Rv1501</t>
  </si>
  <si>
    <t>Rv0348</t>
  </si>
  <si>
    <t>Rv0347</t>
  </si>
  <si>
    <t>Rv1494</t>
  </si>
  <si>
    <t>Rv1498c</t>
  </si>
  <si>
    <t>Rv1495</t>
  </si>
  <si>
    <t>Rv0345</t>
  </si>
  <si>
    <t>Rv0349</t>
  </si>
  <si>
    <t>Rv1492</t>
  </si>
  <si>
    <t>Rv0343</t>
  </si>
  <si>
    <t>Rv1493</t>
  </si>
  <si>
    <t>Rv0342</t>
  </si>
  <si>
    <t>Rv1490</t>
  </si>
  <si>
    <t>Rv0344c</t>
  </si>
  <si>
    <t>Rv1491c</t>
  </si>
  <si>
    <t>Rv0340</t>
  </si>
  <si>
    <t>Rv1488</t>
  </si>
  <si>
    <t>Rv0339c</t>
  </si>
  <si>
    <t>Rv0341</t>
  </si>
  <si>
    <t>Rv1486c</t>
  </si>
  <si>
    <t>Rv0338c</t>
  </si>
  <si>
    <t>Rv1487</t>
  </si>
  <si>
    <t>Rv0337c</t>
  </si>
  <si>
    <t>Rv1484</t>
  </si>
  <si>
    <t>Rv0336</t>
  </si>
  <si>
    <t>Rv1485</t>
  </si>
  <si>
    <t>Rv1482c</t>
  </si>
  <si>
    <t>Rv0335c</t>
  </si>
  <si>
    <t>Rv0333</t>
  </si>
  <si>
    <t>Rv0346c</t>
  </si>
  <si>
    <t>Rv1480</t>
  </si>
  <si>
    <t>Rv0332</t>
  </si>
  <si>
    <t>Rv1481</t>
  </si>
  <si>
    <t>Rv0331</t>
  </si>
  <si>
    <t>Rv1478</t>
  </si>
  <si>
    <t>Rv0329c</t>
  </si>
  <si>
    <t>Rv1479</t>
  </si>
  <si>
    <t>Rv0327c</t>
  </si>
  <si>
    <t>Rv1476</t>
  </si>
  <si>
    <t>Rv0330c</t>
  </si>
  <si>
    <t>Rv1477</t>
  </si>
  <si>
    <t>Rv0328</t>
  </si>
  <si>
    <t>Rv1474c</t>
  </si>
  <si>
    <t>Rv0326</t>
  </si>
  <si>
    <t>Rv1475c</t>
  </si>
  <si>
    <t>Rv1472</t>
  </si>
  <si>
    <t>Rv0324</t>
  </si>
  <si>
    <t>Rv1473</t>
  </si>
  <si>
    <t>Rv0322</t>
  </si>
  <si>
    <t>Rv1483</t>
  </si>
  <si>
    <t>Rv0321</t>
  </si>
  <si>
    <t>Rv0320</t>
  </si>
  <si>
    <t>Rv1471</t>
  </si>
  <si>
    <t>Rv0319</t>
  </si>
  <si>
    <t>Rv1468c</t>
  </si>
  <si>
    <t>Rv0323c</t>
  </si>
  <si>
    <t>Rv1470</t>
  </si>
  <si>
    <t>Rv0317c</t>
  </si>
  <si>
    <t>Rv0316</t>
  </si>
  <si>
    <t>Rv1466</t>
  </si>
  <si>
    <t>Rv1467c</t>
  </si>
  <si>
    <t>Rv0315</t>
  </si>
  <si>
    <t>Rv0314c</t>
  </si>
  <si>
    <t>Rv1464</t>
  </si>
  <si>
    <t>Rv0312</t>
  </si>
  <si>
    <t>Rv1462</t>
  </si>
  <si>
    <t>Rv0334</t>
  </si>
  <si>
    <t>Rv1465</t>
  </si>
  <si>
    <t>Rv0310c</t>
  </si>
  <si>
    <t>Rv1463</t>
  </si>
  <si>
    <t>Rv0313</t>
  </si>
  <si>
    <t>Rv1460</t>
  </si>
  <si>
    <t>Rv0309</t>
  </si>
  <si>
    <t>Rv1497</t>
  </si>
  <si>
    <t>Rv0318c</t>
  </si>
  <si>
    <t>Rv0306</t>
  </si>
  <si>
    <t>Rv1469</t>
  </si>
  <si>
    <t>Rv0311</t>
  </si>
  <si>
    <t>Rv0307c</t>
  </si>
  <si>
    <t>Rv0303</t>
  </si>
  <si>
    <t>Rv1458c</t>
  </si>
  <si>
    <t>Rv0308</t>
  </si>
  <si>
    <t>Rv0302</t>
  </si>
  <si>
    <t>Rv1459c</t>
  </si>
  <si>
    <t>Rv0301</t>
  </si>
  <si>
    <t>Rv1457c</t>
  </si>
  <si>
    <t>Rv0300</t>
  </si>
  <si>
    <t>Rv1454c</t>
  </si>
  <si>
    <t>Rv0298</t>
  </si>
  <si>
    <t>Rv1456c</t>
  </si>
  <si>
    <t>Rv0294</t>
  </si>
  <si>
    <t>Rv0293c</t>
  </si>
  <si>
    <t>Rv1452c</t>
  </si>
  <si>
    <t>Rv0295c</t>
  </si>
  <si>
    <t>Rv1455</t>
  </si>
  <si>
    <t>Rv0299</t>
  </si>
  <si>
    <t>Rv0290</t>
  </si>
  <si>
    <t>Rv0296c</t>
  </si>
  <si>
    <t>Rv0292</t>
  </si>
  <si>
    <t>Rv0289</t>
  </si>
  <si>
    <t>Rv0288</t>
  </si>
  <si>
    <t>Rv0287</t>
  </si>
  <si>
    <t>Rv1450c</t>
  </si>
  <si>
    <t>Rv1448c</t>
  </si>
  <si>
    <t>Rv0286</t>
  </si>
  <si>
    <t>Rv0285</t>
  </si>
  <si>
    <t>Rv1461</t>
  </si>
  <si>
    <t>Rv1453</t>
  </si>
  <si>
    <t>Rv0284</t>
  </si>
  <si>
    <t>Rv1446c</t>
  </si>
  <si>
    <t>Rv0282</t>
  </si>
  <si>
    <t>Rv1447c</t>
  </si>
  <si>
    <t>Rv0291</t>
  </si>
  <si>
    <t>Rv1444c</t>
  </si>
  <si>
    <t>Rv1445c</t>
  </si>
  <si>
    <t>Rv0281</t>
  </si>
  <si>
    <t>Rv0280</t>
  </si>
  <si>
    <t>Rv1442</t>
  </si>
  <si>
    <t>Rv0279c</t>
  </si>
  <si>
    <t>Rv1443c</t>
  </si>
  <si>
    <t>Rv0278c</t>
  </si>
  <si>
    <t>Rv1440</t>
  </si>
  <si>
    <t>Rv0277c</t>
  </si>
  <si>
    <t>Rv1441c</t>
  </si>
  <si>
    <t>Rv0276</t>
  </si>
  <si>
    <t>Rv1438</t>
  </si>
  <si>
    <t>Rv0275c</t>
  </si>
  <si>
    <t>Rv1439c</t>
  </si>
  <si>
    <t>Rv0274</t>
  </si>
  <si>
    <t>Rv1436</t>
  </si>
  <si>
    <t>Rv0273c</t>
  </si>
  <si>
    <t>Rv0272c</t>
  </si>
  <si>
    <t>Rv1437</t>
  </si>
  <si>
    <t>Rv0270</t>
  </si>
  <si>
    <t>Rv1449c</t>
  </si>
  <si>
    <t>Rv3589</t>
  </si>
  <si>
    <t>Rv0269c</t>
  </si>
  <si>
    <t>Rv0271c</t>
  </si>
  <si>
    <t>Rv0266c</t>
  </si>
  <si>
    <t>Rv1432</t>
  </si>
  <si>
    <t>Rv0267</t>
  </si>
  <si>
    <t>Rv0283</t>
  </si>
  <si>
    <t>Rv0264c</t>
  </si>
  <si>
    <t>Rv0268c</t>
  </si>
  <si>
    <t>Rv0262c</t>
  </si>
  <si>
    <t>Rv1433</t>
  </si>
  <si>
    <t>Rv0265c</t>
  </si>
  <si>
    <t>Rv0260c</t>
  </si>
  <si>
    <t>Rv1430</t>
  </si>
  <si>
    <t>Rv1435c</t>
  </si>
  <si>
    <t>Rv0258c</t>
  </si>
  <si>
    <t>Rv1428c</t>
  </si>
  <si>
    <t>Rv0259c</t>
  </si>
  <si>
    <t>Rv1429</t>
  </si>
  <si>
    <t>Rv0263c</t>
  </si>
  <si>
    <t>Rv1426c</t>
  </si>
  <si>
    <t>Rv0254c</t>
  </si>
  <si>
    <t>Rv1431</t>
  </si>
  <si>
    <t>Rv0261c</t>
  </si>
  <si>
    <t>Rv0253</t>
  </si>
  <si>
    <t>Rv0252</t>
  </si>
  <si>
    <t>Rv1451</t>
  </si>
  <si>
    <t>Rv0251c</t>
  </si>
  <si>
    <t>Rv1425</t>
  </si>
  <si>
    <t>Rv0250c</t>
  </si>
  <si>
    <t>Rv1422</t>
  </si>
  <si>
    <t>Rv0249c</t>
  </si>
  <si>
    <t>Rv1420</t>
  </si>
  <si>
    <t>Rv0255c</t>
  </si>
  <si>
    <t>Rv1423</t>
  </si>
  <si>
    <t>Rv0248c</t>
  </si>
  <si>
    <t>Rv1421</t>
  </si>
  <si>
    <t>Rv0247c</t>
  </si>
  <si>
    <t>Rv0246</t>
  </si>
  <si>
    <t>Rv1427c</t>
  </si>
  <si>
    <t>Rv0245</t>
  </si>
  <si>
    <t>Rv1416</t>
  </si>
  <si>
    <t>Rv0243</t>
  </si>
  <si>
    <t>Rv1419</t>
  </si>
  <si>
    <t>Rv0256c</t>
  </si>
  <si>
    <t>Rv1424c</t>
  </si>
  <si>
    <t>Rv0241c</t>
  </si>
  <si>
    <t>Rv1418</t>
  </si>
  <si>
    <t>Rv0240</t>
  </si>
  <si>
    <t>Rv0239</t>
  </si>
  <si>
    <t>Rv1412</t>
  </si>
  <si>
    <t>Rv0238</t>
  </si>
  <si>
    <t>Rv1413</t>
  </si>
  <si>
    <t>Rv0237</t>
  </si>
  <si>
    <t>Rv1415</t>
  </si>
  <si>
    <t>Rv0235c</t>
  </si>
  <si>
    <t>Rv1414</t>
  </si>
  <si>
    <t>Rv0242c</t>
  </si>
  <si>
    <t>Rv0244c</t>
  </si>
  <si>
    <t>Rv0233</t>
  </si>
  <si>
    <t>Rv1411c</t>
  </si>
  <si>
    <t>Rv0232</t>
  </si>
  <si>
    <t>Rv0231</t>
  </si>
  <si>
    <t>Rv1417</t>
  </si>
  <si>
    <t>Rv0230c</t>
  </si>
  <si>
    <t>Rv1406</t>
  </si>
  <si>
    <t>Rv0236c</t>
  </si>
  <si>
    <t>Rv0228</t>
  </si>
  <si>
    <t>Rv1410c</t>
  </si>
  <si>
    <t>Rv0227c</t>
  </si>
  <si>
    <t>Rv0226c</t>
  </si>
  <si>
    <t>Rv1404</t>
  </si>
  <si>
    <t>Rv0225</t>
  </si>
  <si>
    <t>Rv1405c</t>
  </si>
  <si>
    <t>Rv0224c</t>
  </si>
  <si>
    <t>Rv1402</t>
  </si>
  <si>
    <t>Rv1403c</t>
  </si>
  <si>
    <t>Rv1407</t>
  </si>
  <si>
    <t>Rv1409</t>
  </si>
  <si>
    <t>Rv0220</t>
  </si>
  <si>
    <t>Rv0219</t>
  </si>
  <si>
    <t>Rv0217c</t>
  </si>
  <si>
    <t>Rv0218</t>
  </si>
  <si>
    <t>Rv1400c</t>
  </si>
  <si>
    <t>Rv0216</t>
  </si>
  <si>
    <t>Rv1399c</t>
  </si>
  <si>
    <t>Rv1401</t>
  </si>
  <si>
    <t>Rv0212c</t>
  </si>
  <si>
    <t>Rv0210</t>
  </si>
  <si>
    <t>Rv1397c</t>
  </si>
  <si>
    <t>Rv0214</t>
  </si>
  <si>
    <t>Rv1394c</t>
  </si>
  <si>
    <t>Rv0209</t>
  </si>
  <si>
    <t>Rv0208c</t>
  </si>
  <si>
    <t>Rv1392</t>
  </si>
  <si>
    <t>Rv0207c</t>
  </si>
  <si>
    <t>Rv1393c</t>
  </si>
  <si>
    <t>Rv0211</t>
  </si>
  <si>
    <t>Rv1396c</t>
  </si>
  <si>
    <t>Rv0213c</t>
  </si>
  <si>
    <t>Rv0203</t>
  </si>
  <si>
    <t>Rv1391</t>
  </si>
  <si>
    <t>Rv0202c</t>
  </si>
  <si>
    <t>Rv1388</t>
  </si>
  <si>
    <t>Rv0206c</t>
  </si>
  <si>
    <t>Rv0199</t>
  </si>
  <si>
    <t>Rv1390</t>
  </si>
  <si>
    <t>Rv0198c</t>
  </si>
  <si>
    <t>Rv0201c</t>
  </si>
  <si>
    <t>Rv1386</t>
  </si>
  <si>
    <t>Rv0197</t>
  </si>
  <si>
    <t>Rv1398c</t>
  </si>
  <si>
    <t>Rv0196</t>
  </si>
  <si>
    <t>Rv1383</t>
  </si>
  <si>
    <t>Rv0195</t>
  </si>
  <si>
    <t>Rv1385</t>
  </si>
  <si>
    <t>Rv0193c</t>
  </si>
  <si>
    <t>Rv1381</t>
  </si>
  <si>
    <t>Rv0205</t>
  </si>
  <si>
    <t>Rv1382</t>
  </si>
  <si>
    <t>Rv0192</t>
  </si>
  <si>
    <t>Rv1379</t>
  </si>
  <si>
    <t>Rv0191</t>
  </si>
  <si>
    <t>Rv1380</t>
  </si>
  <si>
    <t>Rv0190</t>
  </si>
  <si>
    <t>Rv1378c</t>
  </si>
  <si>
    <t>Rv0189c</t>
  </si>
  <si>
    <t>Rv1377c</t>
  </si>
  <si>
    <t>Rv0188</t>
  </si>
  <si>
    <t>Rv1376</t>
  </si>
  <si>
    <t>Rv1375</t>
  </si>
  <si>
    <t>Rv0187</t>
  </si>
  <si>
    <t>Rv0186</t>
  </si>
  <si>
    <t>Rv1373</t>
  </si>
  <si>
    <t>Rv0185</t>
  </si>
  <si>
    <t>Rv1374c</t>
  </si>
  <si>
    <t>Rv1387</t>
  </si>
  <si>
    <t>Rv0183</t>
  </si>
  <si>
    <t>Rv0182c</t>
  </si>
  <si>
    <t>Rv1389</t>
  </si>
  <si>
    <t>Rv0181c</t>
  </si>
  <si>
    <t>Rv0194</t>
  </si>
  <si>
    <t>Rv0180c</t>
  </si>
  <si>
    <t>Rv1367c</t>
  </si>
  <si>
    <t>Rv1365c</t>
  </si>
  <si>
    <t>Rv0177</t>
  </si>
  <si>
    <t>Rv0179c</t>
  </si>
  <si>
    <t>Rv1372</t>
  </si>
  <si>
    <t>Rv1368</t>
  </si>
  <si>
    <t>Rv0176</t>
  </si>
  <si>
    <t>Rv1371</t>
  </si>
  <si>
    <t>Rv0175</t>
  </si>
  <si>
    <t>Rv1364c</t>
  </si>
  <si>
    <t>Rv0200</t>
  </si>
  <si>
    <t>Rv0173</t>
  </si>
  <si>
    <t>Rv1366</t>
  </si>
  <si>
    <t>Rv0184</t>
  </si>
  <si>
    <t>Rv0172</t>
  </si>
  <si>
    <t>Rv0171</t>
  </si>
  <si>
    <t>Rv1362c</t>
  </si>
  <si>
    <t>Rv0170</t>
  </si>
  <si>
    <t>Rv1363c</t>
  </si>
  <si>
    <t>Rv0168</t>
  </si>
  <si>
    <t>Rv1360</t>
  </si>
  <si>
    <t>Rv0178</t>
  </si>
  <si>
    <t>Rv1357c</t>
  </si>
  <si>
    <t>Rv0167</t>
  </si>
  <si>
    <t>Rv1358</t>
  </si>
  <si>
    <t>Rv1361c</t>
  </si>
  <si>
    <t>Rv0174</t>
  </si>
  <si>
    <t>Rv0163</t>
  </si>
  <si>
    <t>Rv0166</t>
  </si>
  <si>
    <t>Rv0169</t>
  </si>
  <si>
    <t>Rv0162c</t>
  </si>
  <si>
    <t>Rv0160c</t>
  </si>
  <si>
    <t>Rv0159c</t>
  </si>
  <si>
    <t>Rv1353c</t>
  </si>
  <si>
    <t>Rv0158</t>
  </si>
  <si>
    <t>Rv1354c</t>
  </si>
  <si>
    <t>Rv0157</t>
  </si>
  <si>
    <t>Rv1351</t>
  </si>
  <si>
    <t>Rv0155</t>
  </si>
  <si>
    <t>Rv1352</t>
  </si>
  <si>
    <t>Rv1349</t>
  </si>
  <si>
    <t>Rv0161</t>
  </si>
  <si>
    <t>Rv0154c</t>
  </si>
  <si>
    <t>Rv1350</t>
  </si>
  <si>
    <t>Rv0152c</t>
  </si>
  <si>
    <t>Rv1355c</t>
  </si>
  <si>
    <t>Rv0150c</t>
  </si>
  <si>
    <t>Rv1359</t>
  </si>
  <si>
    <t>Rv0153c</t>
  </si>
  <si>
    <t>Rv0149</t>
  </si>
  <si>
    <t>Rv1346</t>
  </si>
  <si>
    <t>Rv0148</t>
  </si>
  <si>
    <t>Rv1347c</t>
  </si>
  <si>
    <t>Rv0147</t>
  </si>
  <si>
    <t>Rv0146</t>
  </si>
  <si>
    <t>Rv1356c</t>
  </si>
  <si>
    <t>Rv1343c</t>
  </si>
  <si>
    <t>Rv1348</t>
  </si>
  <si>
    <t>Rv0144</t>
  </si>
  <si>
    <t>Rv1345</t>
  </si>
  <si>
    <t>Rv0143c</t>
  </si>
  <si>
    <t>Rv0151c</t>
  </si>
  <si>
    <t>Rv0142</t>
  </si>
  <si>
    <t>Rv0140</t>
  </si>
  <si>
    <t>Rv0139</t>
  </si>
  <si>
    <t>Rv1341</t>
  </si>
  <si>
    <t>Rv1342c</t>
  </si>
  <si>
    <t>Rv0138</t>
  </si>
  <si>
    <t>Rv1340</t>
  </si>
  <si>
    <t>Rv0137c</t>
  </si>
  <si>
    <t>Rv1338</t>
  </si>
  <si>
    <t>Rv1336</t>
  </si>
  <si>
    <t>Rv0136</t>
  </si>
  <si>
    <t>Rv0135c</t>
  </si>
  <si>
    <t>Rv1337</t>
  </si>
  <si>
    <t>Rv0141c</t>
  </si>
  <si>
    <t>Rv0133</t>
  </si>
  <si>
    <t>Rv0131c</t>
  </si>
  <si>
    <t>Rv1334</t>
  </si>
  <si>
    <t>Rv0130</t>
  </si>
  <si>
    <t>Rv0132c</t>
  </si>
  <si>
    <t>Rv0128</t>
  </si>
  <si>
    <t>Rv1335</t>
  </si>
  <si>
    <t>Rv0127</t>
  </si>
  <si>
    <t>Rv0126</t>
  </si>
  <si>
    <t>Rv1333</t>
  </si>
  <si>
    <t>Rv0124</t>
  </si>
  <si>
    <t>Rv1330c</t>
  </si>
  <si>
    <t>Rv0129c</t>
  </si>
  <si>
    <t>Rv1328</t>
  </si>
  <si>
    <t>Rv0123</t>
  </si>
  <si>
    <t>Rv0122</t>
  </si>
  <si>
    <t>Rv1329c</t>
  </si>
  <si>
    <t>Rv0156</t>
  </si>
  <si>
    <t>Rv1331</t>
  </si>
  <si>
    <t>Rv0121c</t>
  </si>
  <si>
    <t>Rv1326c</t>
  </si>
  <si>
    <t>Rv0120c</t>
  </si>
  <si>
    <t>Rv1327c</t>
  </si>
  <si>
    <t>Rv0119</t>
  </si>
  <si>
    <t>Rv1324</t>
  </si>
  <si>
    <t>Rv0118c</t>
  </si>
  <si>
    <t>Rv1325c</t>
  </si>
  <si>
    <t>Rv0116c</t>
  </si>
  <si>
    <t>Rv1332</t>
  </si>
  <si>
    <t>Rv0115</t>
  </si>
  <si>
    <t>Rv0114</t>
  </si>
  <si>
    <t>Rv1323</t>
  </si>
  <si>
    <t>Rv0113</t>
  </si>
  <si>
    <t>Rv1320c</t>
  </si>
  <si>
    <t>Rv0112</t>
  </si>
  <si>
    <t>Rv1321</t>
  </si>
  <si>
    <t>Rv0111</t>
  </si>
  <si>
    <t>Rv1318c</t>
  </si>
  <si>
    <t>Rv1319c</t>
  </si>
  <si>
    <t>Rv0109</t>
  </si>
  <si>
    <t>Rv1316c</t>
  </si>
  <si>
    <t>Rv0117</t>
  </si>
  <si>
    <t>Rv1317c</t>
  </si>
  <si>
    <t>Rv0110</t>
  </si>
  <si>
    <t>Rv0108c</t>
  </si>
  <si>
    <t>Rv0106</t>
  </si>
  <si>
    <t>Rv0105c</t>
  </si>
  <si>
    <t>Rv1315</t>
  </si>
  <si>
    <t>Rv3798</t>
  </si>
  <si>
    <t>Rv0104</t>
  </si>
  <si>
    <t>Rv0125</t>
  </si>
  <si>
    <t>Rv1314c</t>
  </si>
  <si>
    <t>Rv0102</t>
  </si>
  <si>
    <t>Rv1322</t>
  </si>
  <si>
    <t>Rv0103c</t>
  </si>
  <si>
    <t>Rv1309</t>
  </si>
  <si>
    <t>Rv1312</t>
  </si>
  <si>
    <t>Rv0100</t>
  </si>
  <si>
    <t>Rv1310</t>
  </si>
  <si>
    <t>Rv0099</t>
  </si>
  <si>
    <t>Rv1307</t>
  </si>
  <si>
    <t>Rv0098</t>
  </si>
  <si>
    <t>Rv1308</t>
  </si>
  <si>
    <t>Rv1305</t>
  </si>
  <si>
    <t>Rv0096</t>
  </si>
  <si>
    <t>Rv1306</t>
  </si>
  <si>
    <t>Rv1304</t>
  </si>
  <si>
    <t>Rv0097</t>
  </si>
  <si>
    <t>Rv3467</t>
  </si>
  <si>
    <t>Rv1303</t>
  </si>
  <si>
    <t>Rv0093c</t>
  </si>
  <si>
    <t>Rv0092</t>
  </si>
  <si>
    <t>Rv1302</t>
  </si>
  <si>
    <t>Rv1299</t>
  </si>
  <si>
    <t>Rv0089</t>
  </si>
  <si>
    <t>Rv0101</t>
  </si>
  <si>
    <t>Rv1297</t>
  </si>
  <si>
    <t>Rv0091</t>
  </si>
  <si>
    <t>Rv0088</t>
  </si>
  <si>
    <t>Rv1298</t>
  </si>
  <si>
    <t>Rv0087</t>
  </si>
  <si>
    <t>Rv1295</t>
  </si>
  <si>
    <t>Rv1296</t>
  </si>
  <si>
    <t>Rv0084</t>
  </si>
  <si>
    <t>Rv1293</t>
  </si>
  <si>
    <t>Rv0090</t>
  </si>
  <si>
    <t>Rv1294</t>
  </si>
  <si>
    <t>Rv0086</t>
  </si>
  <si>
    <t>Rv1292</t>
  </si>
  <si>
    <t>Rv0083</t>
  </si>
  <si>
    <t>Rv0080</t>
  </si>
  <si>
    <t>Rv1311</t>
  </si>
  <si>
    <t>Rv0077c</t>
  </si>
  <si>
    <t>Rv1301</t>
  </si>
  <si>
    <t>Rv1290c</t>
  </si>
  <si>
    <t>Rv1339</t>
  </si>
  <si>
    <t>Rv0085</t>
  </si>
  <si>
    <t>Rv1288</t>
  </si>
  <si>
    <t>Rv1291c</t>
  </si>
  <si>
    <t>Rv0074</t>
  </si>
  <si>
    <t>Rv0073</t>
  </si>
  <si>
    <t>Rv1286</t>
  </si>
  <si>
    <t>Rv1282c</t>
  </si>
  <si>
    <t>Rv1283c</t>
  </si>
  <si>
    <t>Rv0075</t>
  </si>
  <si>
    <t>Rv0072</t>
  </si>
  <si>
    <t>Rv1280c</t>
  </si>
  <si>
    <t>Rv0069c</t>
  </si>
  <si>
    <t>Rv1284</t>
  </si>
  <si>
    <t>Rv0071</t>
  </si>
  <si>
    <t>Rv0068</t>
  </si>
  <si>
    <t>Rv0078</t>
  </si>
  <si>
    <t>Rv0067c</t>
  </si>
  <si>
    <t>Rv0076c</t>
  </si>
  <si>
    <t>Rv0065</t>
  </si>
  <si>
    <t>Rv1289</t>
  </si>
  <si>
    <t>Rv0079</t>
  </si>
  <si>
    <t>Rv0064</t>
  </si>
  <si>
    <t>Rv1281c</t>
  </si>
  <si>
    <t>Rv1287</t>
  </si>
  <si>
    <t>Rv0063</t>
  </si>
  <si>
    <t>Rv1276c</t>
  </si>
  <si>
    <t>Rv1277</t>
  </si>
  <si>
    <t>Rv1279</t>
  </si>
  <si>
    <t>Rv0060</t>
  </si>
  <si>
    <t>Rv1278</t>
  </si>
  <si>
    <t>Rv0059</t>
  </si>
  <si>
    <t>Rv0062</t>
  </si>
  <si>
    <t>Rv0057</t>
  </si>
  <si>
    <t>Rv0058</t>
  </si>
  <si>
    <t>Rv0056</t>
  </si>
  <si>
    <t>Rv1274</t>
  </si>
  <si>
    <t>Rv0081</t>
  </si>
  <si>
    <t>Rv0054</t>
  </si>
  <si>
    <t>Rv1275</t>
  </si>
  <si>
    <t>Rv0052</t>
  </si>
  <si>
    <t>Rv0066c</t>
  </si>
  <si>
    <t>Rv1270c</t>
  </si>
  <si>
    <t>Rv0051</t>
  </si>
  <si>
    <t>Rv1271c</t>
  </si>
  <si>
    <t>Rv0053</t>
  </si>
  <si>
    <t>Rv1272c</t>
  </si>
  <si>
    <t>Rv0055</t>
  </si>
  <si>
    <t>Rv1266c</t>
  </si>
  <si>
    <t>Rv0049</t>
  </si>
  <si>
    <t>Rv1273c</t>
  </si>
  <si>
    <t>Rv1267c</t>
  </si>
  <si>
    <t>Rv0048c</t>
  </si>
  <si>
    <t>Rv0046c</t>
  </si>
  <si>
    <t>Rv0045c</t>
  </si>
  <si>
    <t>Rv0044c</t>
  </si>
  <si>
    <t>Rv0047c</t>
  </si>
  <si>
    <t>Rv0043c</t>
  </si>
  <si>
    <t>Rv1268c</t>
  </si>
  <si>
    <t>Rv0042c</t>
  </si>
  <si>
    <t>Rv1264</t>
  </si>
  <si>
    <t>Rv1262c</t>
  </si>
  <si>
    <t>Rv0040c</t>
  </si>
  <si>
    <t>Rv0039c</t>
  </si>
  <si>
    <t>Rv1269c</t>
  </si>
  <si>
    <t>Rv0041</t>
  </si>
  <si>
    <t>Rv1263</t>
  </si>
  <si>
    <t>Rv0037c</t>
  </si>
  <si>
    <t>Rv0036c</t>
  </si>
  <si>
    <t>Rv1260</t>
  </si>
  <si>
    <t>Rv0038</t>
  </si>
  <si>
    <t>Rv0034</t>
  </si>
  <si>
    <t>Rv0035</t>
  </si>
  <si>
    <t>Rv0032</t>
  </si>
  <si>
    <t>Rv0030</t>
  </si>
  <si>
    <t>Rv0033</t>
  </si>
  <si>
    <t>Rv0029</t>
  </si>
  <si>
    <t>Rv0027</t>
  </si>
  <si>
    <t>Rv1261c</t>
  </si>
  <si>
    <t>Rv1258c</t>
  </si>
  <si>
    <t>Rv0026</t>
  </si>
  <si>
    <t>Rv1265</t>
  </si>
  <si>
    <t>Rv0025</t>
  </si>
  <si>
    <t>Rv0024</t>
  </si>
  <si>
    <t>Rv0023</t>
  </si>
  <si>
    <t>Rv1252c</t>
  </si>
  <si>
    <t>Rv0050</t>
  </si>
  <si>
    <t>Rv0021c</t>
  </si>
  <si>
    <t>Rv0020c</t>
  </si>
  <si>
    <t>Rv1253</t>
  </si>
  <si>
    <t>Rv0018c</t>
  </si>
  <si>
    <t>Rv0022c</t>
  </si>
  <si>
    <t>Rv0014c</t>
  </si>
  <si>
    <t>Rv1250</t>
  </si>
  <si>
    <t>Rv0011c</t>
  </si>
  <si>
    <t>Rv0017c</t>
  </si>
  <si>
    <t>Rv1254</t>
  </si>
  <si>
    <t>Rv1249c</t>
  </si>
  <si>
    <t>Rv0016c</t>
  </si>
  <si>
    <t>Rv0019c</t>
  </si>
  <si>
    <t>Rv1251c</t>
  </si>
  <si>
    <t>Rv0005</t>
  </si>
  <si>
    <t>Rv0010c</t>
  </si>
  <si>
    <t>Rv0012</t>
  </si>
  <si>
    <t>Rv0008c</t>
  </si>
  <si>
    <t>Rv1247c</t>
  </si>
  <si>
    <t>Rv0009</t>
  </si>
  <si>
    <t>Rv0004</t>
  </si>
  <si>
    <t>Rv0003</t>
  </si>
  <si>
    <t>Rv1245c</t>
  </si>
  <si>
    <t>Rv0002</t>
  </si>
  <si>
    <t>Rv1244</t>
  </si>
  <si>
    <t>Rv1087</t>
  </si>
  <si>
    <t>Rv1242</t>
  </si>
  <si>
    <t>Rv1088</t>
  </si>
  <si>
    <t>Rv1086</t>
  </si>
  <si>
    <t>Rv1084</t>
  </si>
  <si>
    <t>Rv1246c</t>
  </si>
  <si>
    <t>Rv1083</t>
  </si>
  <si>
    <t>Rv1082</t>
  </si>
  <si>
    <t>Rv1081c</t>
  </si>
  <si>
    <t>Rv1079</t>
  </si>
  <si>
    <t>Rv1238</t>
  </si>
  <si>
    <t>Rv1239c</t>
  </si>
  <si>
    <t>Rv1085c</t>
  </si>
  <si>
    <t>Rv1077</t>
  </si>
  <si>
    <t>Rv1243c</t>
  </si>
  <si>
    <t>Rv1075c</t>
  </si>
  <si>
    <t>Rv1078</t>
  </si>
  <si>
    <t>Rv1076</t>
  </si>
  <si>
    <t>Rv1074c</t>
  </si>
  <si>
    <t>Rv1072</t>
  </si>
  <si>
    <t>Rv1080c</t>
  </si>
  <si>
    <t>Rv1071c</t>
  </si>
  <si>
    <t>Rv1070c</t>
  </si>
  <si>
    <t>Rv1241</t>
  </si>
  <si>
    <t>Rv1240</t>
  </si>
  <si>
    <t>Rv1069c</t>
  </si>
  <si>
    <t>Rv1237</t>
  </si>
  <si>
    <t>Rv1067c</t>
  </si>
  <si>
    <t>Rv1068c</t>
  </si>
  <si>
    <t>Rv1236</t>
  </si>
  <si>
    <t>Rv1065</t>
  </si>
  <si>
    <t>Rv1064c</t>
  </si>
  <si>
    <t>Rv1066</t>
  </si>
  <si>
    <t>Rv1063c</t>
  </si>
  <si>
    <t>Rv1062</t>
  </si>
  <si>
    <t>Rv1060</t>
  </si>
  <si>
    <t>Rv1233c</t>
  </si>
  <si>
    <t>Rv1073</t>
  </si>
  <si>
    <t>Rv1058</t>
  </si>
  <si>
    <t>Rv1230c</t>
  </si>
  <si>
    <t>Rv1057</t>
  </si>
  <si>
    <t>Rv1061</t>
  </si>
  <si>
    <t>Rv1234</t>
  </si>
  <si>
    <t>Rv1231c</t>
  </si>
  <si>
    <t>Rv1051c</t>
  </si>
  <si>
    <t>Rv1224</t>
  </si>
  <si>
    <t>Rv1226c</t>
  </si>
  <si>
    <t>Rv1235</t>
  </si>
  <si>
    <t>Rv1050</t>
  </si>
  <si>
    <t>Rv1056</t>
  </si>
  <si>
    <t>Rv1225c</t>
  </si>
  <si>
    <t>Rv2528c</t>
  </si>
  <si>
    <t>Rv1112</t>
  </si>
  <si>
    <t>Rv2532c</t>
  </si>
  <si>
    <t>Rv2529</t>
  </si>
  <si>
    <t>Rv2996c</t>
  </si>
  <si>
    <t>Rv2873</t>
  </si>
  <si>
    <t>Rv2903c</t>
  </si>
  <si>
    <t>Rv0484c</t>
  </si>
  <si>
    <t>Rv2708c</t>
  </si>
  <si>
    <t>Rv0486</t>
  </si>
  <si>
    <t>Rv0481c</t>
  </si>
  <si>
    <t>Rv0487</t>
  </si>
  <si>
    <t>Rv1741</t>
  </si>
  <si>
    <t>Rv0494</t>
  </si>
  <si>
    <t>Rv0483</t>
  </si>
  <si>
    <t>Rv2502c</t>
  </si>
  <si>
    <t>Rv0482</t>
  </si>
  <si>
    <t>Rv0485</t>
  </si>
  <si>
    <t>Rv0488</t>
  </si>
  <si>
    <t>Rv2934</t>
  </si>
  <si>
    <t>Rv2885c</t>
  </si>
  <si>
    <t>Rv2291</t>
  </si>
  <si>
    <t>Rv3072c</t>
  </si>
  <si>
    <t>Rv2990c</t>
  </si>
  <si>
    <t>Rv3075c</t>
  </si>
  <si>
    <t>Rv2922c</t>
  </si>
  <si>
    <t>Rv3295</t>
  </si>
  <si>
    <t>Rv3015c</t>
  </si>
  <si>
    <t>Rv2254c</t>
  </si>
  <si>
    <t>Rv0489</t>
  </si>
  <si>
    <t>Rv2878c</t>
  </si>
  <si>
    <t>Rv0490</t>
  </si>
  <si>
    <t>Rv2516c</t>
  </si>
  <si>
    <t>Rv2890c</t>
  </si>
  <si>
    <t>Rv2907c</t>
  </si>
  <si>
    <t>Rv2911</t>
  </si>
  <si>
    <t>Rv3553</t>
  </si>
  <si>
    <t>Rv2972c</t>
  </si>
  <si>
    <t>Rv2530c</t>
  </si>
  <si>
    <t>Rv2549c</t>
  </si>
  <si>
    <t>Rv2970c</t>
  </si>
  <si>
    <t>Rv0491</t>
  </si>
  <si>
    <t>Rv2877c</t>
  </si>
  <si>
    <t>Rv3041c</t>
  </si>
  <si>
    <t>Rv0495c</t>
  </si>
  <si>
    <t>Rv0492c</t>
  </si>
  <si>
    <t>Rv0493c</t>
  </si>
  <si>
    <t>Rv2950c</t>
  </si>
  <si>
    <t>Rv2290</t>
  </si>
  <si>
    <t>Rv3574</t>
  </si>
  <si>
    <t>Rv2921c</t>
  </si>
  <si>
    <t>Rv2949c</t>
  </si>
  <si>
    <t>Rv2683</t>
  </si>
  <si>
    <t>Rv1739c</t>
  </si>
  <si>
    <t>Rv3521</t>
  </si>
  <si>
    <t>Rv2701c</t>
  </si>
  <si>
    <t>Rv3302c</t>
  </si>
  <si>
    <t>Rv3301c</t>
  </si>
  <si>
    <t>Rv2197c</t>
  </si>
  <si>
    <t>Rv2954c</t>
  </si>
  <si>
    <t>Rv2259</t>
  </si>
  <si>
    <t>Rv2531c</t>
  </si>
  <si>
    <t>Rv2164c</t>
  </si>
  <si>
    <t>Rv2699c</t>
  </si>
  <si>
    <t>Rv2689c</t>
  </si>
  <si>
    <t>Rv3554</t>
  </si>
  <si>
    <t>Rv2660c</t>
  </si>
  <si>
    <t>Rv2271</t>
  </si>
  <si>
    <t>Rv2960c</t>
  </si>
  <si>
    <t>Rv2465c</t>
  </si>
  <si>
    <t>Rv3002c</t>
  </si>
  <si>
    <t>Rv3572</t>
  </si>
  <si>
    <t>Rv0501</t>
  </si>
  <si>
    <t>Rv2586c</t>
  </si>
  <si>
    <t>Rv2209</t>
  </si>
  <si>
    <t>Rv2632c</t>
  </si>
  <si>
    <t>Rv2574</t>
  </si>
  <si>
    <t>Rv3551</t>
  </si>
  <si>
    <t>Rv2159c</t>
  </si>
  <si>
    <t>Rv3254</t>
  </si>
  <si>
    <t>Rv0498</t>
  </si>
  <si>
    <t>Rv2185c</t>
  </si>
  <si>
    <t>Rv0497</t>
  </si>
  <si>
    <t>Rv3570c</t>
  </si>
  <si>
    <t>Rv2727c</t>
  </si>
  <si>
    <t>Rv0499</t>
  </si>
  <si>
    <t>Rv3561</t>
  </si>
  <si>
    <t>Rv3320c</t>
  </si>
  <si>
    <t>Rv2241</t>
  </si>
  <si>
    <t>Rv3519</t>
  </si>
  <si>
    <t>Rv0507</t>
  </si>
  <si>
    <t>Rv2568c</t>
  </si>
  <si>
    <t>Rv2691</t>
  </si>
  <si>
    <t>Rv2576c</t>
  </si>
  <si>
    <t>Rv2158c</t>
  </si>
  <si>
    <t>Rv2282c</t>
  </si>
  <si>
    <t>Rv3584</t>
  </si>
  <si>
    <t>Rv2472</t>
  </si>
  <si>
    <t>Rv0500</t>
  </si>
  <si>
    <t>Rv2281</t>
  </si>
  <si>
    <t>Rv0502</t>
  </si>
  <si>
    <t>Rv2542</t>
  </si>
  <si>
    <t>Rv2963</t>
  </si>
  <si>
    <t>Rv0503c</t>
  </si>
  <si>
    <t>Rv2191</t>
  </si>
  <si>
    <t>Rv2527</t>
  </si>
  <si>
    <t>Rv0504c</t>
  </si>
  <si>
    <t>Rv2245</t>
  </si>
  <si>
    <t>Rv3000</t>
  </si>
  <si>
    <t>Rv2135c</t>
  </si>
  <si>
    <t>Rv2333c</t>
  </si>
  <si>
    <t>Rv2971</t>
  </si>
  <si>
    <t>Rv2249c</t>
  </si>
  <si>
    <t>Rv2205c</t>
  </si>
  <si>
    <t>Rv2188c</t>
  </si>
  <si>
    <t>Rv0511</t>
  </si>
  <si>
    <t>Rv2083</t>
  </si>
  <si>
    <t>Rv2709</t>
  </si>
  <si>
    <t>Rv2293c</t>
  </si>
  <si>
    <t>Rv2717c</t>
  </si>
  <si>
    <t>Rv3556c</t>
  </si>
  <si>
    <t>Rv3003c</t>
  </si>
  <si>
    <t>Rv3585</t>
  </si>
  <si>
    <t>Rv2565</t>
  </si>
  <si>
    <t>Rv2616</t>
  </si>
  <si>
    <t>Rv2697c</t>
  </si>
  <si>
    <t>Rv2947c</t>
  </si>
  <si>
    <t>Rv0509</t>
  </si>
  <si>
    <t>Rv3171c</t>
  </si>
  <si>
    <t>Rv3175</t>
  </si>
  <si>
    <t>Rv2948c</t>
  </si>
  <si>
    <t>Rv2076c</t>
  </si>
  <si>
    <t>Rv2115c</t>
  </si>
  <si>
    <t>Rv2558</t>
  </si>
  <si>
    <t>Rv2967c</t>
  </si>
  <si>
    <t>Rv2162c</t>
  </si>
  <si>
    <t>Rv0508</t>
  </si>
  <si>
    <t>Rv2705c</t>
  </si>
  <si>
    <t>Rv2138</t>
  </si>
  <si>
    <t>Rv2478c</t>
  </si>
  <si>
    <t>Rv3005c</t>
  </si>
  <si>
    <t>Rv0510</t>
  </si>
  <si>
    <t>Rv0513</t>
  </si>
  <si>
    <t>Rv3006</t>
  </si>
  <si>
    <t>Rv2501c</t>
  </si>
  <si>
    <t>Rv3520c</t>
  </si>
  <si>
    <t>Rv2952</t>
  </si>
  <si>
    <t>Rv0512</t>
  </si>
  <si>
    <t>Rv2702</t>
  </si>
  <si>
    <t>Rv3571</t>
  </si>
  <si>
    <t>Rv2961</t>
  </si>
  <si>
    <t>Rv2927c</t>
  </si>
  <si>
    <t>Rv2955c</t>
  </si>
  <si>
    <t>Rv0514</t>
  </si>
  <si>
    <t>Rv3036c</t>
  </si>
  <si>
    <t>Rv0518</t>
  </si>
  <si>
    <t>Rv0515</t>
  </si>
  <si>
    <t>Rv0517</t>
  </si>
  <si>
    <t>Rv0516c</t>
  </si>
  <si>
    <t>Rv3462c</t>
  </si>
  <si>
    <t>Rv2139</t>
  </si>
  <si>
    <t>Rv2939</t>
  </si>
  <si>
    <t>Rv2552c</t>
  </si>
  <si>
    <t>Rv3464</t>
  </si>
  <si>
    <t>Rv2079</t>
  </si>
  <si>
    <t>Rv0519c</t>
  </si>
  <si>
    <t>Rv3012c</t>
  </si>
  <si>
    <t>Rv2908c</t>
  </si>
  <si>
    <t>Rv2893</t>
  </si>
  <si>
    <t>Rv2964</t>
  </si>
  <si>
    <t>Rv0526</t>
  </si>
  <si>
    <t>Rv2456c</t>
  </si>
  <si>
    <t>Rv0523c</t>
  </si>
  <si>
    <t>Rv2289</t>
  </si>
  <si>
    <t>Rv1030</t>
  </si>
  <si>
    <t>Rv2298</t>
  </si>
  <si>
    <t>Rv2588c</t>
  </si>
  <si>
    <t>Rv2186c</t>
  </si>
  <si>
    <t>Rv0524</t>
  </si>
  <si>
    <t>Rv2080</t>
  </si>
  <si>
    <t>Rv3465</t>
  </si>
  <si>
    <t>Rv2550c</t>
  </si>
  <si>
    <t>Rv3014c</t>
  </si>
  <si>
    <t>Rv2713</t>
  </si>
  <si>
    <t>Rv2904c</t>
  </si>
  <si>
    <t>Rv2999</t>
  </si>
  <si>
    <t>Rv0525</t>
  </si>
  <si>
    <t>Rv2533c</t>
  </si>
  <si>
    <t>Rv3546</t>
  </si>
  <si>
    <t>Rv2872</t>
  </si>
  <si>
    <t>Rv0527</t>
  </si>
  <si>
    <t>Rv2560</t>
  </si>
  <si>
    <t>Rv2850c</t>
  </si>
  <si>
    <t>Rv2546</t>
  </si>
  <si>
    <t>Rv2644c</t>
  </si>
  <si>
    <t>Rv2559c</t>
  </si>
  <si>
    <t>Rv2603c</t>
  </si>
  <si>
    <t>Rv2455c</t>
  </si>
  <si>
    <t>Rv2604c</t>
  </si>
  <si>
    <t>Rv0528</t>
  </si>
  <si>
    <t>Rv2234</t>
  </si>
  <si>
    <t>Rv2118c</t>
  </si>
  <si>
    <t>Rv2522c</t>
  </si>
  <si>
    <t>Rv0531</t>
  </si>
  <si>
    <t>Rv2570</t>
  </si>
  <si>
    <t>Rv3569c</t>
  </si>
  <si>
    <t>Rv2540c</t>
  </si>
  <si>
    <t>Rv0529</t>
  </si>
  <si>
    <t>Rv0533c</t>
  </si>
  <si>
    <t>Rv2571c</t>
  </si>
  <si>
    <t>Rv2974c</t>
  </si>
  <si>
    <t>Rv2141c</t>
  </si>
  <si>
    <t>Rv0530</t>
  </si>
  <si>
    <t>Rv1202</t>
  </si>
  <si>
    <t>Rv2910c</t>
  </si>
  <si>
    <t>Rv2671</t>
  </si>
  <si>
    <t>Rv2978c</t>
  </si>
  <si>
    <t>Rv0532</t>
  </si>
  <si>
    <t>Rv2894c</t>
  </si>
  <si>
    <t>Rv2471</t>
  </si>
  <si>
    <t>Rv2673</t>
  </si>
  <si>
    <t>Rv3145</t>
  </si>
  <si>
    <t>Rv2672</t>
  </si>
  <si>
    <t>Rv2196</t>
  </si>
  <si>
    <t>Rv2888c</t>
  </si>
  <si>
    <t>Rv2051c</t>
  </si>
  <si>
    <t>Rv2467</t>
  </si>
  <si>
    <t>Rv3367</t>
  </si>
  <si>
    <t>Rv2700</t>
  </si>
  <si>
    <t>Rv2143</t>
  </si>
  <si>
    <t>Rv2670c</t>
  </si>
  <si>
    <t>Rv0534c</t>
  </si>
  <si>
    <t>Rv2976c</t>
  </si>
  <si>
    <t>Rv3396c</t>
  </si>
  <si>
    <t>Rv1029</t>
  </si>
  <si>
    <t>Rv2667</t>
  </si>
  <si>
    <t>Rv0541c</t>
  </si>
  <si>
    <t>Rv3140</t>
  </si>
  <si>
    <t>Rv2594c</t>
  </si>
  <si>
    <t>Rv3077</t>
  </si>
  <si>
    <t>Rv2860c</t>
  </si>
  <si>
    <t>Rv2905</t>
  </si>
  <si>
    <t>Rv1727</t>
  </si>
  <si>
    <t>Rv2862c</t>
  </si>
  <si>
    <t>Rv2886c</t>
  </si>
  <si>
    <t>Rv2193</t>
  </si>
  <si>
    <t>Rv2630</t>
  </si>
  <si>
    <t>Rv2578c</t>
  </si>
  <si>
    <t>Rv2639c</t>
  </si>
  <si>
    <t>Rv3385c</t>
  </si>
  <si>
    <t>Rv0535</t>
  </si>
  <si>
    <t>Rv2631</t>
  </si>
  <si>
    <t>Rv3384c</t>
  </si>
  <si>
    <t>Rv2036</t>
  </si>
  <si>
    <t>Rv2539c</t>
  </si>
  <si>
    <t>Rv2454c</t>
  </si>
  <si>
    <t>Rv2492</t>
  </si>
  <si>
    <t>Rv2476c</t>
  </si>
  <si>
    <t>Rv2924c</t>
  </si>
  <si>
    <t>Rv2973c</t>
  </si>
  <si>
    <t>Rv2225</t>
  </si>
  <si>
    <t>Rv2623</t>
  </si>
  <si>
    <t>Rv2884</t>
  </si>
  <si>
    <t>Rv2023c</t>
  </si>
  <si>
    <t>Rv2035</t>
  </si>
  <si>
    <t>Rv2928</t>
  </si>
  <si>
    <t>Rv1207</t>
  </si>
  <si>
    <t>Rv2270</t>
  </si>
  <si>
    <t>Rv2869c</t>
  </si>
  <si>
    <t>Rv2866</t>
  </si>
  <si>
    <t>Rv2556c</t>
  </si>
  <si>
    <t>Rv3548c</t>
  </si>
  <si>
    <t>Rv3552</t>
  </si>
  <si>
    <t>Rv2941</t>
  </si>
  <si>
    <t>Rv2187</t>
  </si>
  <si>
    <t>Rv0536</t>
  </si>
  <si>
    <t>Rv2865</t>
  </si>
  <si>
    <t>Rv2272</t>
  </si>
  <si>
    <t>Rv2026c</t>
  </si>
  <si>
    <t>Rv2682c</t>
  </si>
  <si>
    <t>Rv2481c</t>
  </si>
  <si>
    <t>Rv2868c</t>
  </si>
  <si>
    <t>Rv2882c</t>
  </si>
  <si>
    <t>Rv0537c</t>
  </si>
  <si>
    <t>Rv2498c</t>
  </si>
  <si>
    <t>Rv3557c</t>
  </si>
  <si>
    <t>Rv2871</t>
  </si>
  <si>
    <t>Rv2091c</t>
  </si>
  <si>
    <t>Rv3034c</t>
  </si>
  <si>
    <t>Rv2198c</t>
  </si>
  <si>
    <t>Rv2214c</t>
  </si>
  <si>
    <t>Rv0538</t>
  </si>
  <si>
    <t>Rv2041c</t>
  </si>
  <si>
    <t>Rv2867c</t>
  </si>
  <si>
    <t>Rv2703</t>
  </si>
  <si>
    <t>Rv2580c</t>
  </si>
  <si>
    <t>Rv2493</t>
  </si>
  <si>
    <t>Rv2847c</t>
  </si>
  <si>
    <t>Rv2984</t>
  </si>
  <si>
    <t>Rv2706c</t>
  </si>
  <si>
    <t>Rv3586</t>
  </si>
  <si>
    <t>Rv2956</t>
  </si>
  <si>
    <t>Rv2926c</t>
  </si>
  <si>
    <t>Rv3442c</t>
  </si>
  <si>
    <t>Rv0540</t>
  </si>
  <si>
    <t>Rv2554c</t>
  </si>
  <si>
    <t>Rv2029c</t>
  </si>
  <si>
    <t>Rv2130c</t>
  </si>
  <si>
    <t>Rv2692</t>
  </si>
  <si>
    <t>Rv0543c</t>
  </si>
  <si>
    <t>Rv2859c</t>
  </si>
  <si>
    <t>Rv3547</t>
  </si>
  <si>
    <t>Rv2042c</t>
  </si>
  <si>
    <t>Rv3411c</t>
  </si>
  <si>
    <t>Rv3412</t>
  </si>
  <si>
    <t>Rv3299c</t>
  </si>
  <si>
    <t>Rv2299c</t>
  </si>
  <si>
    <t>Rv3409c</t>
  </si>
  <si>
    <t>Rv3296</t>
  </si>
  <si>
    <t>Rv3331</t>
  </si>
  <si>
    <t>Rv3407</t>
  </si>
  <si>
    <t>Rv2980</t>
  </si>
  <si>
    <t>Rv0542c</t>
  </si>
  <si>
    <t>Rv2110c</t>
  </si>
  <si>
    <t>Rv0546c</t>
  </si>
  <si>
    <t>Rv3410c</t>
  </si>
  <si>
    <t>Rv0544c</t>
  </si>
  <si>
    <t>Rv2236c</t>
  </si>
  <si>
    <t>Rv3460c</t>
  </si>
  <si>
    <t>Rv0550c</t>
  </si>
  <si>
    <t>Rv2563</t>
  </si>
  <si>
    <t>Rv0545c</t>
  </si>
  <si>
    <t>Rv3332</t>
  </si>
  <si>
    <t>Rv3056</t>
  </si>
  <si>
    <t>Rv3322c</t>
  </si>
  <si>
    <t>Rv3142c</t>
  </si>
  <si>
    <t>Rv2171</t>
  </si>
  <si>
    <t>Rv3456c</t>
  </si>
  <si>
    <t>Rv3459c</t>
  </si>
  <si>
    <t>Rv3567c</t>
  </si>
  <si>
    <t>Rv0551c</t>
  </si>
  <si>
    <t>Rv0547c</t>
  </si>
  <si>
    <t>Rv2174</t>
  </si>
  <si>
    <t>Rv0548c</t>
  </si>
  <si>
    <t>Rv3153</t>
  </si>
  <si>
    <t>Rv3152</t>
  </si>
  <si>
    <t>Rv3421c</t>
  </si>
  <si>
    <t>Rv3311</t>
  </si>
  <si>
    <t>Rv0549c</t>
  </si>
  <si>
    <t>Rv0554</t>
  </si>
  <si>
    <t>Rv2030c</t>
  </si>
  <si>
    <t>Rv0552</t>
  </si>
  <si>
    <t>Rv2109c</t>
  </si>
  <si>
    <t>Rv3151</t>
  </si>
  <si>
    <t>Rv3308</t>
  </si>
  <si>
    <t>Rv3307</t>
  </si>
  <si>
    <t>Rv3200c</t>
  </si>
  <si>
    <t>Rv0553</t>
  </si>
  <si>
    <t>Rv3305c</t>
  </si>
  <si>
    <t>Rv2942</t>
  </si>
  <si>
    <t>Rv1206</t>
  </si>
  <si>
    <t>Rv3065</t>
  </si>
  <si>
    <t>Rv0556</t>
  </si>
  <si>
    <t>Rv1204c</t>
  </si>
  <si>
    <t>Rv3062</t>
  </si>
  <si>
    <t>Rv0555</t>
  </si>
  <si>
    <t>Rv3420c</t>
  </si>
  <si>
    <t>Rv3422c</t>
  </si>
  <si>
    <t>Rv3134c</t>
  </si>
  <si>
    <t>Rv3336c</t>
  </si>
  <si>
    <t>Rv2018</t>
  </si>
  <si>
    <t>Rv3438</t>
  </si>
  <si>
    <t>Rv3319</t>
  </si>
  <si>
    <t>Rv3435c</t>
  </si>
  <si>
    <t>Rv3439c</t>
  </si>
  <si>
    <t>Rv2070c</t>
  </si>
  <si>
    <t>Rv3437</t>
  </si>
  <si>
    <t>Rv3436c</t>
  </si>
  <si>
    <t>Rv0559c</t>
  </si>
  <si>
    <t>Rv2287</t>
  </si>
  <si>
    <t>Rv3433c</t>
  </si>
  <si>
    <t>Rv2208</t>
  </si>
  <si>
    <t>Rv3434c</t>
  </si>
  <si>
    <t>Rv3202c</t>
  </si>
  <si>
    <t>Rv2189c</t>
  </si>
  <si>
    <t>Rv3143</t>
  </si>
  <si>
    <t>Rv3321c</t>
  </si>
  <si>
    <t>Rv3323c</t>
  </si>
  <si>
    <t>Rv2031c</t>
  </si>
  <si>
    <t>Rv3432c</t>
  </si>
  <si>
    <t>Rv3447c</t>
  </si>
  <si>
    <t>Rv2032</t>
  </si>
  <si>
    <t>Rv3418c</t>
  </si>
  <si>
    <t>Rv3443c</t>
  </si>
  <si>
    <t>Rv3446c</t>
  </si>
  <si>
    <t>Rv3444c</t>
  </si>
  <si>
    <t>Rv2605c</t>
  </si>
  <si>
    <t>Rv3441c</t>
  </si>
  <si>
    <t>Rv0558</t>
  </si>
  <si>
    <t>Rv3440c</t>
  </si>
  <si>
    <t>Rv3334</t>
  </si>
  <si>
    <t>Rv3414c</t>
  </si>
  <si>
    <t>Rv3419c</t>
  </si>
  <si>
    <t>Rv2232</t>
  </si>
  <si>
    <t>Rv3416</t>
  </si>
  <si>
    <t>Rv3415c</t>
  </si>
  <si>
    <t>Rv1209</t>
  </si>
  <si>
    <t>Rv3449</t>
  </si>
  <si>
    <t>Rv2930</t>
  </si>
  <si>
    <t>Rv3304</t>
  </si>
  <si>
    <t>Rv2235</t>
  </si>
  <si>
    <t>Rv3330</t>
  </si>
  <si>
    <t>Rv0557</t>
  </si>
  <si>
    <t>Rv3452</t>
  </si>
  <si>
    <t>Rv3451</t>
  </si>
  <si>
    <t>Rv3430c</t>
  </si>
  <si>
    <t>Rv2133c</t>
  </si>
  <si>
    <t>Rv3061c</t>
  </si>
  <si>
    <t>Rv3424c</t>
  </si>
  <si>
    <t>Rv3450c</t>
  </si>
  <si>
    <t>Rv3458c</t>
  </si>
  <si>
    <t>Rv2269c</t>
  </si>
  <si>
    <t>Rv3448</t>
  </si>
  <si>
    <t>Rv3393</t>
  </si>
  <si>
    <t>Rv2217</t>
  </si>
  <si>
    <t>Rv3390</t>
  </si>
  <si>
    <t>Rv3191c</t>
  </si>
  <si>
    <t>Rv3457c</t>
  </si>
  <si>
    <t>Rv3333c</t>
  </si>
  <si>
    <t>Rv0566c</t>
  </si>
  <si>
    <t>Rv3425</t>
  </si>
  <si>
    <t>Rv0560c</t>
  </si>
  <si>
    <t>Rv0561c</t>
  </si>
  <si>
    <t>Rv3318</t>
  </si>
  <si>
    <t>Rv2216</t>
  </si>
  <si>
    <t>Rv3368c</t>
  </si>
  <si>
    <t>Rv2914c</t>
  </si>
  <si>
    <t>Rv3354</t>
  </si>
  <si>
    <t>Rv2283</t>
  </si>
  <si>
    <t>Rv3306c</t>
  </si>
  <si>
    <t>Rv0562</t>
  </si>
  <si>
    <t>Rv3366</t>
  </si>
  <si>
    <t>Rv0563</t>
  </si>
  <si>
    <t>Rv2183c</t>
  </si>
  <si>
    <t>Rv0564c</t>
  </si>
  <si>
    <t>Rv3365c</t>
  </si>
  <si>
    <t>Rv2714</t>
  </si>
  <si>
    <t>Rv0568</t>
  </si>
  <si>
    <t>Rv3222c</t>
  </si>
  <si>
    <t>Rv3107c</t>
  </si>
  <si>
    <t>Rv3164c</t>
  </si>
  <si>
    <t>Rv3303c</t>
  </si>
  <si>
    <t>Rv3355c</t>
  </si>
  <si>
    <t>Rv3165c</t>
  </si>
  <si>
    <t>Rv0565c</t>
  </si>
  <si>
    <t>Rv3201c</t>
  </si>
  <si>
    <t>Rv2851c</t>
  </si>
  <si>
    <t>Rv2019</t>
  </si>
  <si>
    <t>Rv0570</t>
  </si>
  <si>
    <t>Rv0567</t>
  </si>
  <si>
    <t>Rv3359</t>
  </si>
  <si>
    <t>Rv3369</t>
  </si>
  <si>
    <t>Rv3029c</t>
  </si>
  <si>
    <t>Rv2247</t>
  </si>
  <si>
    <t>Rv3040c</t>
  </si>
  <si>
    <t>Rv2517c</t>
  </si>
  <si>
    <t>Rv2643</t>
  </si>
  <si>
    <t>Rv2704</t>
  </si>
  <si>
    <t>Rv2601</t>
  </si>
  <si>
    <t>Rv3025c</t>
  </si>
  <si>
    <t>Rv0569</t>
  </si>
  <si>
    <t>Rv2597</t>
  </si>
  <si>
    <t>Rv3383c</t>
  </si>
  <si>
    <t>Rv2192c</t>
  </si>
  <si>
    <t>Rv2595</t>
  </si>
  <si>
    <t>Rv2920c</t>
  </si>
  <si>
    <t>Rv1215c</t>
  </si>
  <si>
    <t>Rv2117</t>
  </si>
  <si>
    <t>Rv2933</t>
  </si>
  <si>
    <t>Rv2923c</t>
  </si>
  <si>
    <t>Rv2593c</t>
  </si>
  <si>
    <t>Rv2598</t>
  </si>
  <si>
    <t>Rv2618</t>
  </si>
  <si>
    <t>Rv2582</t>
  </si>
  <si>
    <t>Rv2625c</t>
  </si>
  <si>
    <t>Rv2679</t>
  </si>
  <si>
    <t>Rv2521</t>
  </si>
  <si>
    <t>Rv2761c</t>
  </si>
  <si>
    <t>Rv0572c</t>
  </si>
  <si>
    <t>Rv3502c</t>
  </si>
  <si>
    <t>Rv2762c</t>
  </si>
  <si>
    <t>Rv2669</t>
  </si>
  <si>
    <t>Rv2494</t>
  </si>
  <si>
    <t>Rv2585c</t>
  </si>
  <si>
    <t>Rv2288</t>
  </si>
  <si>
    <t>Rv2642</t>
  </si>
  <si>
    <t>Rv2524c</t>
  </si>
  <si>
    <t>Rv2760c</t>
  </si>
  <si>
    <t>Rv2827c</t>
  </si>
  <si>
    <t>Rv2681</t>
  </si>
  <si>
    <t>Rv2883c</t>
  </si>
  <si>
    <t>Rv0571c</t>
  </si>
  <si>
    <t>Rv2677c</t>
  </si>
  <si>
    <t>Rv0580c</t>
  </si>
  <si>
    <t>Rv2797c</t>
  </si>
  <si>
    <t>Rv2765</t>
  </si>
  <si>
    <t>Rv2127</t>
  </si>
  <si>
    <t>Rv0573c</t>
  </si>
  <si>
    <t>Rv0576</t>
  </si>
  <si>
    <t>Rv2676c</t>
  </si>
  <si>
    <t>Rv2089c</t>
  </si>
  <si>
    <t>Rv0575c</t>
  </si>
  <si>
    <t>Rv0574c</t>
  </si>
  <si>
    <t>Rv3504</t>
  </si>
  <si>
    <t>Rv2989</t>
  </si>
  <si>
    <t>Rv2875</t>
  </si>
  <si>
    <t>Rv0578c</t>
  </si>
  <si>
    <t>Rv2555c</t>
  </si>
  <si>
    <t>Rv2766c</t>
  </si>
  <si>
    <t>Rv2764c</t>
  </si>
  <si>
    <t>Rv2039c</t>
  </si>
  <si>
    <t>Rv2829c</t>
  </si>
  <si>
    <t>Rv2113</t>
  </si>
  <si>
    <t>Rv0577</t>
  </si>
  <si>
    <t>Rv0583c</t>
  </si>
  <si>
    <t>Rv2680</t>
  </si>
  <si>
    <t>Rv2823c</t>
  </si>
  <si>
    <t>Rv2092c</t>
  </si>
  <si>
    <t>Rv0579</t>
  </si>
  <si>
    <t>Rv0581</t>
  </si>
  <si>
    <t>Rv2811</t>
  </si>
  <si>
    <t>Rv2821c</t>
  </si>
  <si>
    <t>Rv2826c</t>
  </si>
  <si>
    <t>Rv2470</t>
  </si>
  <si>
    <t>Rv2483c</t>
  </si>
  <si>
    <t>Rv0589</t>
  </si>
  <si>
    <t>Rv0582</t>
  </si>
  <si>
    <t>Rv2665</t>
  </si>
  <si>
    <t>Rv2828c</t>
  </si>
  <si>
    <t>Rv2707</t>
  </si>
  <si>
    <t>Rv2778c</t>
  </si>
  <si>
    <t>Rv0584</t>
  </si>
  <si>
    <t>Rv0585c</t>
  </si>
  <si>
    <t>Rv0586</t>
  </si>
  <si>
    <t>Rv0587</t>
  </si>
  <si>
    <t>Rv2919c</t>
  </si>
  <si>
    <t>Rv2477c</t>
  </si>
  <si>
    <t>Rv2799</t>
  </si>
  <si>
    <t>Rv2675c</t>
  </si>
  <si>
    <t>Rv0588</t>
  </si>
  <si>
    <t>Rv2767c</t>
  </si>
  <si>
    <t>Rv2266</t>
  </si>
  <si>
    <t>Rv2128</t>
  </si>
  <si>
    <t>Rv2768c</t>
  </si>
  <si>
    <t>Rv2754c</t>
  </si>
  <si>
    <t>Rv2468c</t>
  </si>
  <si>
    <t>Rv2723</t>
  </si>
  <si>
    <t>Rv2825c</t>
  </si>
  <si>
    <t>Rv0591</t>
  </si>
  <si>
    <t>Rv2953</t>
  </si>
  <si>
    <t>Rv2855</t>
  </si>
  <si>
    <t>Rv2505c</t>
  </si>
  <si>
    <t>Rv2716</t>
  </si>
  <si>
    <t>Rv2763c</t>
  </si>
  <si>
    <t>Rv2822c</t>
  </si>
  <si>
    <t>Rv2743c</t>
  </si>
  <si>
    <t>Rv2491</t>
  </si>
  <si>
    <t>Rv2207</t>
  </si>
  <si>
    <t>Rv3545c</t>
  </si>
  <si>
    <t>Rv2569c</t>
  </si>
  <si>
    <t>Rv2077c</t>
  </si>
  <si>
    <t>Rv0592</t>
  </si>
  <si>
    <t>Rv3582c</t>
  </si>
  <si>
    <t>Rv2263</t>
  </si>
  <si>
    <t>Rv2297</t>
  </si>
  <si>
    <t>Rv1032c</t>
  </si>
  <si>
    <t>Rv2126c</t>
  </si>
  <si>
    <t>Rv2991</t>
  </si>
  <si>
    <t>Rv2475c</t>
  </si>
  <si>
    <t>Rv2284</t>
  </si>
  <si>
    <t>Rv2082</t>
  </si>
  <si>
    <t>Rv2296</t>
  </si>
  <si>
    <t>Rv0594</t>
  </si>
  <si>
    <t>Rv2125</t>
  </si>
  <si>
    <t>Rv2870c</t>
  </si>
  <si>
    <t>Rv2058c</t>
  </si>
  <si>
    <t>Rv2752c</t>
  </si>
  <si>
    <t>Rv2114</t>
  </si>
  <si>
    <t>Rv2520c</t>
  </si>
  <si>
    <t>Rv1212c</t>
  </si>
  <si>
    <t>Rv2751</t>
  </si>
  <si>
    <t>Rv2057c</t>
  </si>
  <si>
    <t>Rv2513</t>
  </si>
  <si>
    <t>Rv2913c</t>
  </si>
  <si>
    <t>Rv2107</t>
  </si>
  <si>
    <t>Rv2515c</t>
  </si>
  <si>
    <t>Rv2635</t>
  </si>
  <si>
    <t>Rv2108</t>
  </si>
  <si>
    <t>Rv3042c</t>
  </si>
  <si>
    <t>Rv2958c</t>
  </si>
  <si>
    <t>Rv2055c</t>
  </si>
  <si>
    <t>Rv3563</t>
  </si>
  <si>
    <t>Rv2056c</t>
  </si>
  <si>
    <t>Rv3387</t>
  </si>
  <si>
    <t>Rv2120c</t>
  </si>
  <si>
    <t>Rv3558</t>
  </si>
  <si>
    <t>Rv2876</t>
  </si>
  <si>
    <t>Rv2892c</t>
  </si>
  <si>
    <t>Rv2622</t>
  </si>
  <si>
    <t>Rv2157c</t>
  </si>
  <si>
    <t>Rv2132</t>
  </si>
  <si>
    <t>Rv0593</t>
  </si>
  <si>
    <t>Rv3466</t>
  </si>
  <si>
    <t>Rv2541</t>
  </si>
  <si>
    <t>Rv2599</t>
  </si>
  <si>
    <t>Rv2777c</t>
  </si>
  <si>
    <t>Rv2943</t>
  </si>
  <si>
    <t>Rv0595c</t>
  </si>
  <si>
    <t>Rv3588c</t>
  </si>
  <si>
    <t>Rv3560c</t>
  </si>
  <si>
    <t>Rv2237</t>
  </si>
  <si>
    <t>Rv2129c</t>
  </si>
  <si>
    <t>Rv3035</t>
  </si>
  <si>
    <t>Rv3573c</t>
  </si>
  <si>
    <t>Rv2134c</t>
  </si>
  <si>
    <t>Rv3317</t>
  </si>
  <si>
    <t>Rv0596c</t>
  </si>
  <si>
    <t>Rv0600c</t>
  </si>
  <si>
    <t>Rv2482c</t>
  </si>
  <si>
    <t>Rv3549c</t>
  </si>
  <si>
    <t>Rv2992c</t>
  </si>
  <si>
    <t>Rv2175c</t>
  </si>
  <si>
    <t>Rv0597c</t>
  </si>
  <si>
    <t>Rv3583c</t>
  </si>
  <si>
    <t>Rv2551c</t>
  </si>
  <si>
    <t>Rv0599c</t>
  </si>
  <si>
    <t>Rv2224c</t>
  </si>
  <si>
    <t>Rv3197</t>
  </si>
  <si>
    <t>Rv2034</t>
  </si>
  <si>
    <t>Rv3199c</t>
  </si>
  <si>
    <t>Rv0598c</t>
  </si>
  <si>
    <t>Rv2959c</t>
  </si>
  <si>
    <t>Rv0603</t>
  </si>
  <si>
    <t>Rv2982c</t>
  </si>
  <si>
    <t>Rv2557</t>
  </si>
  <si>
    <t>Rv2724c</t>
  </si>
  <si>
    <t>Rv2993c</t>
  </si>
  <si>
    <t>Rv0601c</t>
  </si>
  <si>
    <t>Rv0602c</t>
  </si>
  <si>
    <t>Rv2238c</t>
  </si>
  <si>
    <t>Rv0605</t>
  </si>
  <si>
    <t>Rv2925c</t>
  </si>
  <si>
    <t>Rv3590c</t>
  </si>
  <si>
    <t>Rv2988c</t>
  </si>
  <si>
    <t>Rv2485c</t>
  </si>
  <si>
    <t>Rv3417c</t>
  </si>
  <si>
    <t>Rv2514c</t>
  </si>
  <si>
    <t>Rv0604</t>
  </si>
  <si>
    <t>Rv2300c</t>
  </si>
  <si>
    <t>Rv3043c</t>
  </si>
  <si>
    <t>Rv1002c</t>
  </si>
  <si>
    <t>Rv0607</t>
  </si>
  <si>
    <t>Rv3562</t>
  </si>
  <si>
    <t>Rv3522</t>
  </si>
  <si>
    <t>Rv3568c</t>
  </si>
  <si>
    <t>Rv2951c</t>
  </si>
  <si>
    <t>Rv2583c</t>
  </si>
  <si>
    <t>Rv0610c</t>
  </si>
  <si>
    <t>Rv3004</t>
  </si>
  <si>
    <t>Rv2962c</t>
  </si>
  <si>
    <t>Rv2040c</t>
  </si>
  <si>
    <t>Rv2486</t>
  </si>
  <si>
    <t>Rv0608</t>
  </si>
  <si>
    <t>Rv0609</t>
  </si>
  <si>
    <t>Rv3559c</t>
  </si>
  <si>
    <t>Rv2564</t>
  </si>
  <si>
    <t>Rv3192</t>
  </si>
  <si>
    <t>Rv0621</t>
  </si>
  <si>
    <t>Rv3404c</t>
  </si>
  <si>
    <t>Rv3149</t>
  </si>
  <si>
    <t>Rv3290c</t>
  </si>
  <si>
    <t>Rv3208</t>
  </si>
  <si>
    <t>Rv3403c</t>
  </si>
  <si>
    <t>Rv0612</t>
  </si>
  <si>
    <t>Rv2487c</t>
  </si>
  <si>
    <t>Rv3402c</t>
  </si>
  <si>
    <t>Rv3397c</t>
  </si>
  <si>
    <t>Rv3285</t>
  </si>
  <si>
    <t>Rv0613c</t>
  </si>
  <si>
    <t>Rv2589</t>
  </si>
  <si>
    <t>Rv2154c</t>
  </si>
  <si>
    <t>Rv2693c</t>
  </si>
  <si>
    <t>Rv3400</t>
  </si>
  <si>
    <t>Rv3398c</t>
  </si>
  <si>
    <t>Rv0615</t>
  </si>
  <si>
    <t>Rv2218</t>
  </si>
  <si>
    <t>Rv3389c</t>
  </si>
  <si>
    <t>Rv3413c</t>
  </si>
  <si>
    <t>Rv0617</t>
  </si>
  <si>
    <t>Rv2179c</t>
  </si>
  <si>
    <t>Rv3401</t>
  </si>
  <si>
    <t>Rv3314c</t>
  </si>
  <si>
    <t>Rv3212</t>
  </si>
  <si>
    <t>Rv1213</t>
  </si>
  <si>
    <t>Rv1003</t>
  </si>
  <si>
    <t>Rv0620</t>
  </si>
  <si>
    <t>Rv3297</t>
  </si>
  <si>
    <t>Rv3312c</t>
  </si>
  <si>
    <t>Rv3405c</t>
  </si>
  <si>
    <t>Rv2490c</t>
  </si>
  <si>
    <t>Rv0622</t>
  </si>
  <si>
    <t>Rv3309c</t>
  </si>
  <si>
    <t>Rv3394c</t>
  </si>
  <si>
    <t>Rv3180c</t>
  </si>
  <si>
    <t>Rv3179</t>
  </si>
  <si>
    <t>Rv3063</t>
  </si>
  <si>
    <t>Rv2163c</t>
  </si>
  <si>
    <t>Rv3391</t>
  </si>
  <si>
    <t>Rv0624</t>
  </si>
  <si>
    <t>Rv3555c</t>
  </si>
  <si>
    <t>Rv3382c</t>
  </si>
  <si>
    <t>Rv2180c</t>
  </si>
  <si>
    <t>Rv3406</t>
  </si>
  <si>
    <t>Rv2945c</t>
  </si>
  <si>
    <t>Rv1033c</t>
  </si>
  <si>
    <t>Rv3300c</t>
  </si>
  <si>
    <t>Rv2719c</t>
  </si>
  <si>
    <t>Rv3395c</t>
  </si>
  <si>
    <t>Rv3392c</t>
  </si>
  <si>
    <t>Rv2332</t>
  </si>
  <si>
    <t>Rv3054c</t>
  </si>
  <si>
    <t>Rv3328c</t>
  </si>
  <si>
    <t>Rv3327</t>
  </si>
  <si>
    <t>Rv3284</t>
  </si>
  <si>
    <t>Rv0625c</t>
  </si>
  <si>
    <t>Rv2937</t>
  </si>
  <si>
    <t>Rv3316</t>
  </si>
  <si>
    <t>Rv0623</t>
  </si>
  <si>
    <t>Rv3139</t>
  </si>
  <si>
    <t>Rv2033c</t>
  </si>
  <si>
    <t>Rv3138</t>
  </si>
  <si>
    <t>Rv2715</t>
  </si>
  <si>
    <t>Rv3315c</t>
  </si>
  <si>
    <t>Rv2265</t>
  </si>
  <si>
    <t>Rv3287c</t>
  </si>
  <si>
    <t>Rv2161c</t>
  </si>
  <si>
    <t>Rv2212</t>
  </si>
  <si>
    <t>Rv3219</t>
  </si>
  <si>
    <t>Rv3324c</t>
  </si>
  <si>
    <t>Rv2940c</t>
  </si>
  <si>
    <t>Rv2152c</t>
  </si>
  <si>
    <t>Rv3298c</t>
  </si>
  <si>
    <t>Rv2718c</t>
  </si>
  <si>
    <t>Rv0628c</t>
  </si>
  <si>
    <t>Rv2900c</t>
  </si>
  <si>
    <t>Rv3310</t>
  </si>
  <si>
    <t>Rv3174</t>
  </si>
  <si>
    <t>Rv1211</t>
  </si>
  <si>
    <t>Rv0627</t>
  </si>
  <si>
    <t>Rv2591</t>
  </si>
  <si>
    <t>Rv2668</t>
  </si>
  <si>
    <t>Rv3313c</t>
  </si>
  <si>
    <t>Rv2221c</t>
  </si>
  <si>
    <t>Rv0626</t>
  </si>
  <si>
    <t>Rv2488c</t>
  </si>
  <si>
    <t>Rv2038c</t>
  </si>
  <si>
    <t>Rv0629c</t>
  </si>
  <si>
    <t>Rv0633c</t>
  </si>
  <si>
    <t>Rv2103c</t>
  </si>
  <si>
    <t>Rv0630c</t>
  </si>
  <si>
    <t>Rv3566c</t>
  </si>
  <si>
    <t>Rv3472</t>
  </si>
  <si>
    <t>Rv3468c</t>
  </si>
  <si>
    <t>Rv0631c</t>
  </si>
  <si>
    <t>Rv2137c</t>
  </si>
  <si>
    <t>Rv3346c</t>
  </si>
  <si>
    <t>Rv2690c</t>
  </si>
  <si>
    <t>Rv3193c</t>
  </si>
  <si>
    <t>Rv3339c</t>
  </si>
  <si>
    <t>Rv2104c</t>
  </si>
  <si>
    <t>Rv0632c</t>
  </si>
  <si>
    <t>Rv0634c</t>
  </si>
  <si>
    <t>Rv2912c</t>
  </si>
  <si>
    <t>Rv2250c</t>
  </si>
  <si>
    <t>Rv0637</t>
  </si>
  <si>
    <t>Rv2037c</t>
  </si>
  <si>
    <t>Rv2932</t>
  </si>
  <si>
    <t>Rv2268c</t>
  </si>
  <si>
    <t>Rv3076</t>
  </si>
  <si>
    <t>Rv3074</t>
  </si>
  <si>
    <t>Rv3329</t>
  </si>
  <si>
    <t>Rv3335c</t>
  </si>
  <si>
    <t>Rv3341</t>
  </si>
  <si>
    <t>Rv0636</t>
  </si>
  <si>
    <t>Rv0635</t>
  </si>
  <si>
    <t>Rv3189</t>
  </si>
  <si>
    <t>Rv1210</t>
  </si>
  <si>
    <t>Rv2153c</t>
  </si>
  <si>
    <t>Rv3340</t>
  </si>
  <si>
    <t>Rv2545</t>
  </si>
  <si>
    <t>Rv0639</t>
  </si>
  <si>
    <t>Rv2264c</t>
  </si>
  <si>
    <t>Rv3470c</t>
  </si>
  <si>
    <t>Rv0638</t>
  </si>
  <si>
    <t>Rv0641</t>
  </si>
  <si>
    <t>Rv3386</t>
  </si>
  <si>
    <t>Rv0640</t>
  </si>
  <si>
    <t>Rv3342</t>
  </si>
  <si>
    <t>Rv3478</t>
  </si>
  <si>
    <t>Rv0648</t>
  </si>
  <si>
    <t>Rv0651</t>
  </si>
  <si>
    <t>Rv3471c</t>
  </si>
  <si>
    <t>Rv3141</t>
  </si>
  <si>
    <t>Rv2543</t>
  </si>
  <si>
    <t>Rv3371</t>
  </si>
  <si>
    <t>Rv2544</t>
  </si>
  <si>
    <t>Rv0642c</t>
  </si>
  <si>
    <t>Rv3587c</t>
  </si>
  <si>
    <t>Rv0643c</t>
  </si>
  <si>
    <t>Rv3183</t>
  </si>
  <si>
    <t>Rv0645c</t>
  </si>
  <si>
    <t>Rv0644c</t>
  </si>
  <si>
    <t>Rv3194c</t>
  </si>
  <si>
    <t>Rv3156</t>
  </si>
  <si>
    <t>Rv3375</t>
  </si>
  <si>
    <t>Rv0646c</t>
  </si>
  <si>
    <t>Rv3376</t>
  </si>
  <si>
    <t>Rv2274c</t>
  </si>
  <si>
    <t>Rv2093c</t>
  </si>
  <si>
    <t>Rv2257c</t>
  </si>
  <si>
    <t>Rv2078</t>
  </si>
  <si>
    <t>Rv2330c</t>
  </si>
  <si>
    <t>Rv3377c</t>
  </si>
  <si>
    <t>Rv3469c</t>
  </si>
  <si>
    <t>Rv3378c</t>
  </si>
  <si>
    <t>Rv1654</t>
  </si>
  <si>
    <t>Rv0657c</t>
  </si>
  <si>
    <t>Rv0652</t>
  </si>
  <si>
    <t>Rv0649</t>
  </si>
  <si>
    <t>Rv3379c</t>
  </si>
  <si>
    <t>Rv0655</t>
  </si>
  <si>
    <t>Rv0650</t>
  </si>
  <si>
    <t>Rv2915c</t>
  </si>
  <si>
    <t>Rv3575c</t>
  </si>
  <si>
    <t>Rv3364c</t>
  </si>
  <si>
    <t>Rv2094c</t>
  </si>
  <si>
    <t>Rv0653c</t>
  </si>
  <si>
    <t>Rv3362c</t>
  </si>
  <si>
    <t>Rv0654</t>
  </si>
  <si>
    <t>Rv3363c</t>
  </si>
  <si>
    <t>Rv3544c</t>
  </si>
  <si>
    <t>Rv2021c</t>
  </si>
  <si>
    <t>Rv2223c</t>
  </si>
  <si>
    <t>Rv3223c</t>
  </si>
  <si>
    <t>Rv3353c</t>
  </si>
  <si>
    <t>Rv3221c</t>
  </si>
  <si>
    <t>Rv2156c</t>
  </si>
  <si>
    <t>Rv2331</t>
  </si>
  <si>
    <t>Rv3473c</t>
  </si>
  <si>
    <t>Rv0658c</t>
  </si>
  <si>
    <t>Rv3188</t>
  </si>
  <si>
    <t>Rv3352c</t>
  </si>
  <si>
    <t>Rv2213</t>
  </si>
  <si>
    <t>Rv0656c</t>
  </si>
  <si>
    <t>Rv2206</t>
  </si>
  <si>
    <t>Rv2228c</t>
  </si>
  <si>
    <t>Rv3351c</t>
  </si>
  <si>
    <t>Rv3844</t>
  </si>
  <si>
    <t>Rv2328</t>
  </si>
  <si>
    <t>Rv2929</t>
  </si>
  <si>
    <t>Rv3345c</t>
  </si>
  <si>
    <t>Rv2329c</t>
  </si>
  <si>
    <t>Rv2140c</t>
  </si>
  <si>
    <t>Rv3190c</t>
  </si>
  <si>
    <t>Rv3347c</t>
  </si>
  <si>
    <t>Rv2149c</t>
  </si>
  <si>
    <t>Rv2946c</t>
  </si>
  <si>
    <t>Rv3373</t>
  </si>
  <si>
    <t>Rv2327</t>
  </si>
  <si>
    <t>Rv1216c</t>
  </si>
  <si>
    <t>Rv2148c</t>
  </si>
  <si>
    <t>Rv2086</t>
  </si>
  <si>
    <t>Rv2022c</t>
  </si>
  <si>
    <t>Rv3361c</t>
  </si>
  <si>
    <t>Rv3543c</t>
  </si>
  <si>
    <t>Rv3204</t>
  </si>
  <si>
    <t>Rv3203</t>
  </si>
  <si>
    <t>Rv0659c</t>
  </si>
  <si>
    <t>Rv3357</t>
  </si>
  <si>
    <t>Rv3360</t>
  </si>
  <si>
    <t>Rv3372</t>
  </si>
  <si>
    <t>Rv2085</t>
  </si>
  <si>
    <t>Rv3358</t>
  </si>
  <si>
    <t>Rv2064</t>
  </si>
  <si>
    <t>Rv0660c</t>
  </si>
  <si>
    <t>Rv2131c</t>
  </si>
  <si>
    <t>Rv0661c</t>
  </si>
  <si>
    <t>Rv0663</t>
  </si>
  <si>
    <t>Rv3356c</t>
  </si>
  <si>
    <t>Rv0664</t>
  </si>
  <si>
    <t>Rv2172c</t>
  </si>
  <si>
    <t>Rv0665</t>
  </si>
  <si>
    <t>Rv2685</t>
  </si>
  <si>
    <t>Rv3388</t>
  </si>
  <si>
    <t>Rv2184c</t>
  </si>
  <si>
    <t>Rv2607</t>
  </si>
  <si>
    <t>Rv2638</t>
  </si>
  <si>
    <t>Rv2839c</t>
  </si>
  <si>
    <t>Rv0666</t>
  </si>
  <si>
    <t>Rv2842c</t>
  </si>
  <si>
    <t>Rv2518c</t>
  </si>
  <si>
    <t>Rv2983</t>
  </si>
  <si>
    <t>Rv2874</t>
  </si>
  <si>
    <t>Rv2473</t>
  </si>
  <si>
    <t>Rv2985</t>
  </si>
  <si>
    <t>Rv2986c</t>
  </si>
  <si>
    <t>Rv2457c</t>
  </si>
  <si>
    <t>Rv2936</t>
  </si>
  <si>
    <t>Rv2170</t>
  </si>
  <si>
    <t>Rv2853</t>
  </si>
  <si>
    <t>Rv2519</t>
  </si>
  <si>
    <t>Rv2592c</t>
  </si>
  <si>
    <t>Rv2460c</t>
  </si>
  <si>
    <t>Rv0673</t>
  </si>
  <si>
    <t>Rv2461c</t>
  </si>
  <si>
    <t>Rv0668</t>
  </si>
  <si>
    <t>Rv2575</t>
  </si>
  <si>
    <t>Rv2895c</t>
  </si>
  <si>
    <t>Rv0669c</t>
  </si>
  <si>
    <t>Rv2995c</t>
  </si>
  <si>
    <t>Rv2931</t>
  </si>
  <si>
    <t>Rv2326c</t>
  </si>
  <si>
    <t>Rv3032</t>
  </si>
  <si>
    <t>Rv2602</t>
  </si>
  <si>
    <t>Rv2889c</t>
  </si>
  <si>
    <t>Rv2840c</t>
  </si>
  <si>
    <t>Rv0670</t>
  </si>
  <si>
    <t>Rv2459</t>
  </si>
  <si>
    <t>Rv2587c</t>
  </si>
  <si>
    <t>Rv2613c</t>
  </si>
  <si>
    <t>Rv0671</t>
  </si>
  <si>
    <t>Rv2863</t>
  </si>
  <si>
    <t>Rv2636</t>
  </si>
  <si>
    <t>Rv0672</t>
  </si>
  <si>
    <t>Rv2994</t>
  </si>
  <si>
    <t>Rv2899c</t>
  </si>
  <si>
    <t>Rv2144c</t>
  </si>
  <si>
    <t>Rv0674</t>
  </si>
  <si>
    <t>Rv2608</t>
  </si>
  <si>
    <t>Rv1005c</t>
  </si>
  <si>
    <t>Rv2577</t>
  </si>
  <si>
    <t>Rv2609c</t>
  </si>
  <si>
    <t>Rv2612c</t>
  </si>
  <si>
    <t>Rv2935</t>
  </si>
  <si>
    <t>Rv2614c</t>
  </si>
  <si>
    <t>Rv2897c</t>
  </si>
  <si>
    <t>Rv2841c</t>
  </si>
  <si>
    <t>Rv2466c</t>
  </si>
  <si>
    <t>Rv2615c</t>
  </si>
  <si>
    <t>Rv3039c</t>
  </si>
  <si>
    <t>Rv2581c</t>
  </si>
  <si>
    <t>Rv2596</t>
  </si>
  <si>
    <t>Rv0676c</t>
  </si>
  <si>
    <t>Rv3226c</t>
  </si>
  <si>
    <t>Rv3581c</t>
  </si>
  <si>
    <t>Rv0675</t>
  </si>
  <si>
    <t>Rv2695</t>
  </si>
  <si>
    <t>Rv2145c</t>
  </si>
  <si>
    <t>Rv2987c</t>
  </si>
  <si>
    <t>Rv2794c</t>
  </si>
  <si>
    <t>Rv2553c</t>
  </si>
  <si>
    <t>Rv0680c</t>
  </si>
  <si>
    <t>Rv0679c</t>
  </si>
  <si>
    <t>Rv2230c</t>
  </si>
  <si>
    <t>Rv3550</t>
  </si>
  <si>
    <t>Rv0677c</t>
  </si>
  <si>
    <t>Rv1006</t>
  </si>
  <si>
    <t>Rv0678</t>
  </si>
  <si>
    <t>Rv2849c</t>
  </si>
  <si>
    <t>Rv2495c</t>
  </si>
  <si>
    <t>Rv2222c</t>
  </si>
  <si>
    <t>Rv0681</t>
  </si>
  <si>
    <t>Rv0684</t>
  </si>
  <si>
    <t>Rv2725c</t>
  </si>
  <si>
    <t>Rv2916c</t>
  </si>
  <si>
    <t>Rv2044c</t>
  </si>
  <si>
    <t>Rv2507</t>
  </si>
  <si>
    <t>Rv0683</t>
  </si>
  <si>
    <t>Rv2061c</t>
  </si>
  <si>
    <t>Rv3523</t>
  </si>
  <si>
    <t>Rv3505</t>
  </si>
  <si>
    <t>Rv2757c</t>
  </si>
  <si>
    <t>Rv3524</t>
  </si>
  <si>
    <t>Rv3506</t>
  </si>
  <si>
    <t>Rv2062c</t>
  </si>
  <si>
    <t>Rv2788</t>
  </si>
  <si>
    <t>Rv2526</t>
  </si>
  <si>
    <t>Rv3525c</t>
  </si>
  <si>
    <t>Rv3507</t>
  </si>
  <si>
    <t>Rv2169c</t>
  </si>
  <si>
    <t>Rv2789c</t>
  </si>
  <si>
    <t>Rv0682</t>
  </si>
  <si>
    <t>Rv2043c</t>
  </si>
  <si>
    <t>Rv2166c</t>
  </si>
  <si>
    <t>Rv0685</t>
  </si>
  <si>
    <t>Rv2758c</t>
  </si>
  <si>
    <t>Rv2229c</t>
  </si>
  <si>
    <t>Rv1162</t>
  </si>
  <si>
    <t>Rv3509c</t>
  </si>
  <si>
    <t>Rv3526</t>
  </si>
  <si>
    <t>Rv2181</t>
  </si>
  <si>
    <t>Rv3508</t>
  </si>
  <si>
    <t>Rv0686</t>
  </si>
  <si>
    <t>Rv2244</t>
  </si>
  <si>
    <t>Rv2792c</t>
  </si>
  <si>
    <t>Rv3515c</t>
  </si>
  <si>
    <t>Rv3486</t>
  </si>
  <si>
    <t>Rv3513c</t>
  </si>
  <si>
    <t>Rv2756c</t>
  </si>
  <si>
    <t>Rv0687</t>
  </si>
  <si>
    <t>Rv0688</t>
  </si>
  <si>
    <t>Rv2791c</t>
  </si>
  <si>
    <t>Rv0689c</t>
  </si>
  <si>
    <t>Rv3517</t>
  </si>
  <si>
    <t>Rv0692</t>
  </si>
  <si>
    <t>Rv3463</t>
  </si>
  <si>
    <t>Rv2253</t>
  </si>
  <si>
    <t>Rv2787</t>
  </si>
  <si>
    <t>Rv2753c</t>
  </si>
  <si>
    <t>Rv2721c</t>
  </si>
  <si>
    <t>Rv0690c</t>
  </si>
  <si>
    <t>Rv2759c</t>
  </si>
  <si>
    <t>Rv3514</t>
  </si>
  <si>
    <t>Rv3527</t>
  </si>
  <si>
    <t>Rv0691c</t>
  </si>
  <si>
    <t>Rv3528c</t>
  </si>
  <si>
    <t>Rv3510c</t>
  </si>
  <si>
    <t>Rv3619c</t>
  </si>
  <si>
    <t>Rv2731</t>
  </si>
  <si>
    <t>Rv3516</t>
  </si>
  <si>
    <t>Rv0693</t>
  </si>
  <si>
    <t>Rv2734</t>
  </si>
  <si>
    <t>Rv2744c</t>
  </si>
  <si>
    <t>Rv3565</t>
  </si>
  <si>
    <t>Rv0696</t>
  </si>
  <si>
    <t>Rv2046</t>
  </si>
  <si>
    <t>Rv2178c</t>
  </si>
  <si>
    <t>Rv0694</t>
  </si>
  <si>
    <t>Rv3503c</t>
  </si>
  <si>
    <t>Rv1001</t>
  </si>
  <si>
    <t>Rv0695</t>
  </si>
  <si>
    <t>Rv2745c</t>
  </si>
  <si>
    <t>Rv0697</t>
  </si>
  <si>
    <t>Rv3579c</t>
  </si>
  <si>
    <t>Rv2203</t>
  </si>
  <si>
    <t>Rv2732c</t>
  </si>
  <si>
    <t>Rv3501c</t>
  </si>
  <si>
    <t>Rv2072c</t>
  </si>
  <si>
    <t>Rv2088</t>
  </si>
  <si>
    <t>Rv2730</t>
  </si>
  <si>
    <t>Rv3529c</t>
  </si>
  <si>
    <t>Rv2979c</t>
  </si>
  <si>
    <t>Rv2177c</t>
  </si>
  <si>
    <t>Rv2891</t>
  </si>
  <si>
    <t>Rv3578</t>
  </si>
  <si>
    <t>Rv2728c</t>
  </si>
  <si>
    <t>Rv0700</t>
  </si>
  <si>
    <t>Rv2742c</t>
  </si>
  <si>
    <t>Rv2729c</t>
  </si>
  <si>
    <t>Rv2173</t>
  </si>
  <si>
    <t>Rv0699</t>
  </si>
  <si>
    <t>Rv3500c</t>
  </si>
  <si>
    <t>Rv2231c</t>
  </si>
  <si>
    <t>Rv3530c</t>
  </si>
  <si>
    <t>Rv2741</t>
  </si>
  <si>
    <t>Rv2176</t>
  </si>
  <si>
    <t>Rv0704</t>
  </si>
  <si>
    <t>Rv2977c</t>
  </si>
  <si>
    <t>Rv0701</t>
  </si>
  <si>
    <t>Rv3499c</t>
  </si>
  <si>
    <t>Rv0702</t>
  </si>
  <si>
    <t>Rv0712</t>
  </si>
  <si>
    <t>Rv3531c</t>
  </si>
  <si>
    <t>Rv3498c</t>
  </si>
  <si>
    <t>Rv2210c</t>
  </si>
  <si>
    <t>Rv0703</t>
  </si>
  <si>
    <t>Rv3497c</t>
  </si>
  <si>
    <t>Rv2275</t>
  </si>
  <si>
    <t>Rv0705</t>
  </si>
  <si>
    <t>Rv0707</t>
  </si>
  <si>
    <t>Rv2045c</t>
  </si>
  <si>
    <t>Rv0706</t>
  </si>
  <si>
    <t>Rv2686c</t>
  </si>
  <si>
    <t>Rv3496c</t>
  </si>
  <si>
    <t>Rv1214c</t>
  </si>
  <si>
    <t>Rv2739c</t>
  </si>
  <si>
    <t>Rv3495c</t>
  </si>
  <si>
    <t>Rv2740</t>
  </si>
  <si>
    <t>Rv2684</t>
  </si>
  <si>
    <t>Rv2151c</t>
  </si>
  <si>
    <t>Rv2738c</t>
  </si>
  <si>
    <t>Rv2150c</t>
  </si>
  <si>
    <t>Rv3532</t>
  </si>
  <si>
    <t>Rv2737c</t>
  </si>
  <si>
    <t>Rv1038c</t>
  </si>
  <si>
    <t>Rv2276</t>
  </si>
  <si>
    <t>Rv0709</t>
  </si>
  <si>
    <t>Rv2746c</t>
  </si>
  <si>
    <t>Rv3494c</t>
  </si>
  <si>
    <t>Rv0708</t>
  </si>
  <si>
    <t>Rv2015c</t>
  </si>
  <si>
    <t>Rv3493c</t>
  </si>
  <si>
    <t>Rv2219</t>
  </si>
  <si>
    <t>Rv3492c</t>
  </si>
  <si>
    <t>Rv3491</t>
  </si>
  <si>
    <t>Rv2220</t>
  </si>
  <si>
    <t>Rv2750</t>
  </si>
  <si>
    <t>Rv3533c</t>
  </si>
  <si>
    <t>Rv2536</t>
  </si>
  <si>
    <t>Rv3534c</t>
  </si>
  <si>
    <t>Rv2060</t>
  </si>
  <si>
    <t>Rv2735c</t>
  </si>
  <si>
    <t>Rv2749</t>
  </si>
  <si>
    <t>Rv2538c</t>
  </si>
  <si>
    <t>Rv2736c</t>
  </si>
  <si>
    <t>Rv0711</t>
  </si>
  <si>
    <t>Rv3535c</t>
  </si>
  <si>
    <t>Rv2537c</t>
  </si>
  <si>
    <t>Rv2722</t>
  </si>
  <si>
    <t>Rv0716</t>
  </si>
  <si>
    <t>Rv1217c</t>
  </si>
  <si>
    <t>Rv2059</t>
  </si>
  <si>
    <t>Rv2095c</t>
  </si>
  <si>
    <t>Rv3490</t>
  </si>
  <si>
    <t>Rv0713</t>
  </si>
  <si>
    <t>Rv3536c</t>
  </si>
  <si>
    <t>Rv2747</t>
  </si>
  <si>
    <t>Rv2535c</t>
  </si>
  <si>
    <t>Rv3489</t>
  </si>
  <si>
    <t>Rv0714</t>
  </si>
  <si>
    <t>Rv2548</t>
  </si>
  <si>
    <t>Rv2119</t>
  </si>
  <si>
    <t>Rv0717</t>
  </si>
  <si>
    <t>Rv2981c</t>
  </si>
  <si>
    <t>Rv2803</t>
  </si>
  <si>
    <t>Rv3488</t>
  </si>
  <si>
    <t>Rv2804c</t>
  </si>
  <si>
    <t>Rv2195</t>
  </si>
  <si>
    <t>Rv0715</t>
  </si>
  <si>
    <t>Rv3537</t>
  </si>
  <si>
    <t>Rv2965c</t>
  </si>
  <si>
    <t>Rv0718</t>
  </si>
  <si>
    <t>Rv0478</t>
  </si>
  <si>
    <t>Rv3538</t>
  </si>
  <si>
    <t>Rv3485c</t>
  </si>
  <si>
    <t>Rv2204c</t>
  </si>
  <si>
    <t>Rv2252</t>
  </si>
  <si>
    <t>Rv3487c</t>
  </si>
  <si>
    <t>Rv2798c</t>
  </si>
  <si>
    <t>Rv2775</t>
  </si>
  <si>
    <t>Rv0719</t>
  </si>
  <si>
    <t>Rv2771c</t>
  </si>
  <si>
    <t>Rv2017</t>
  </si>
  <si>
    <t>Rv2096c</t>
  </si>
  <si>
    <t>Rv2534c</t>
  </si>
  <si>
    <t>Rv3539</t>
  </si>
  <si>
    <t>Rv2774c</t>
  </si>
  <si>
    <t>Rv2273</t>
  </si>
  <si>
    <t>Rv1052</t>
  </si>
  <si>
    <t>Rv3577</t>
  </si>
  <si>
    <t>Rv2773c</t>
  </si>
  <si>
    <t>Rv3576</t>
  </si>
  <si>
    <t>Rv3484</t>
  </si>
  <si>
    <t>Rv2687c</t>
  </si>
  <si>
    <t>Rv0725c</t>
  </si>
  <si>
    <t>Rv3483c</t>
  </si>
  <si>
    <t>Rv2772c</t>
  </si>
  <si>
    <t>Rv3540c</t>
  </si>
  <si>
    <t>Rv2239c</t>
  </si>
  <si>
    <t>Rv2547</t>
  </si>
  <si>
    <t>Rv2776c</t>
  </si>
  <si>
    <t>Rv2100</t>
  </si>
  <si>
    <t>Rv2785c</t>
  </si>
  <si>
    <t>Rv2770c</t>
  </si>
  <si>
    <t>Rv0720</t>
  </si>
  <si>
    <t>Rv3564</t>
  </si>
  <si>
    <t>Rv2097c</t>
  </si>
  <si>
    <t>Rv2769c</t>
  </si>
  <si>
    <t>Rv2688c</t>
  </si>
  <si>
    <t>Rv2065</t>
  </si>
  <si>
    <t>Rv0721</t>
  </si>
  <si>
    <t>Rv3481c</t>
  </si>
  <si>
    <t>Rv2783c</t>
  </si>
  <si>
    <t>Rv2786c</t>
  </si>
  <si>
    <t>Rv2966c</t>
  </si>
  <si>
    <t>Rv2782c</t>
  </si>
  <si>
    <t>Rv2027c</t>
  </si>
  <si>
    <t>Rv2201</t>
  </si>
  <si>
    <t>Rv3480c</t>
  </si>
  <si>
    <t>Rv3477</t>
  </si>
  <si>
    <t>Rv3541c</t>
  </si>
  <si>
    <t>Rv2968c</t>
  </si>
  <si>
    <t>Rv1039c</t>
  </si>
  <si>
    <t>Rv2779c</t>
  </si>
  <si>
    <t>Rv2969c</t>
  </si>
  <si>
    <t>Rv2696c</t>
  </si>
  <si>
    <t>Rv2066</t>
  </si>
  <si>
    <t>Rv2784c</t>
  </si>
  <si>
    <t>Rv1160</t>
  </si>
  <si>
    <t>Rv3542c</t>
  </si>
  <si>
    <t>Rv2267c</t>
  </si>
  <si>
    <t>Rv2781c</t>
  </si>
  <si>
    <t>Rv3026c</t>
  </si>
  <si>
    <t>Rv2260</t>
  </si>
  <si>
    <t>Rv2938</t>
  </si>
  <si>
    <t>Rv2795c</t>
  </si>
  <si>
    <t>Rv2780</t>
  </si>
  <si>
    <t>Rv2028c</t>
  </si>
  <si>
    <t>Rv2906c</t>
  </si>
  <si>
    <t>Rv2864c</t>
  </si>
  <si>
    <t>Rv2620c</t>
  </si>
  <si>
    <t>Rv2277c</t>
  </si>
  <si>
    <t>Rv2848c</t>
  </si>
  <si>
    <t>Rv2464c</t>
  </si>
  <si>
    <t>Rv2664</t>
  </si>
  <si>
    <t>Rv2503c</t>
  </si>
  <si>
    <t>Rv2504c</t>
  </si>
  <si>
    <t>Rv2902c</t>
  </si>
  <si>
    <t>Rv0722</t>
  </si>
  <si>
    <t>Rv2817c</t>
  </si>
  <si>
    <t>Rv2898c</t>
  </si>
  <si>
    <t>Rv3017c</t>
  </si>
  <si>
    <t>Rv3010c</t>
  </si>
  <si>
    <t>Rv2818c</t>
  </si>
  <si>
    <t>Rv2226</t>
  </si>
  <si>
    <t>Rv2819c</t>
  </si>
  <si>
    <t>Rv2506</t>
  </si>
  <si>
    <t>Rv3038c</t>
  </si>
  <si>
    <t>Rv1218c</t>
  </si>
  <si>
    <t>Rv2831</t>
  </si>
  <si>
    <t>Rv2816c</t>
  </si>
  <si>
    <t>Rv2071c</t>
  </si>
  <si>
    <t>Rv2843</t>
  </si>
  <si>
    <t>Rv3024c</t>
  </si>
  <si>
    <t>Rv2509</t>
  </si>
  <si>
    <t>Rv2508c</t>
  </si>
  <si>
    <t>Rv2698</t>
  </si>
  <si>
    <t>Rv2047c</t>
  </si>
  <si>
    <t>Rv3008</t>
  </si>
  <si>
    <t>Rv0723</t>
  </si>
  <si>
    <t>Rv1040c</t>
  </si>
  <si>
    <t>Rv2834c</t>
  </si>
  <si>
    <t>Rv0724</t>
  </si>
  <si>
    <t>Rv2844</t>
  </si>
  <si>
    <t>Rv2830c</t>
  </si>
  <si>
    <t>Rv1625c</t>
  </si>
  <si>
    <t>Rv2845c</t>
  </si>
  <si>
    <t>Rv2500c</t>
  </si>
  <si>
    <t>Rv2854</t>
  </si>
  <si>
    <t>Rv3031</t>
  </si>
  <si>
    <t>Rv2852c</t>
  </si>
  <si>
    <t>Rv2661c</t>
  </si>
  <si>
    <t>Rv2836c</t>
  </si>
  <si>
    <t>Rv0729</t>
  </si>
  <si>
    <t>Rv3028c</t>
  </si>
  <si>
    <t>Rv0727c</t>
  </si>
  <si>
    <t>Rv2202c</t>
  </si>
  <si>
    <t>Rv0726c</t>
  </si>
  <si>
    <t>Rv2832c</t>
  </si>
  <si>
    <t>Rv0728c</t>
  </si>
  <si>
    <t>Rv0731c</t>
  </si>
  <si>
    <t>Rv3016</t>
  </si>
  <si>
    <t>Rv0730</t>
  </si>
  <si>
    <t>Rv0732</t>
  </si>
  <si>
    <t>Rv2857c</t>
  </si>
  <si>
    <t>Rv2663</t>
  </si>
  <si>
    <t>Rv2887</t>
  </si>
  <si>
    <t>Rv0734</t>
  </si>
  <si>
    <t>Rv2621c</t>
  </si>
  <si>
    <t>Rv2628</t>
  </si>
  <si>
    <t>Rv0733</t>
  </si>
  <si>
    <t>Rv2627c</t>
  </si>
  <si>
    <t>Rv2835c</t>
  </si>
  <si>
    <t>Rv2813</t>
  </si>
  <si>
    <t>Rv2496c</t>
  </si>
  <si>
    <t>Rv2463</t>
  </si>
  <si>
    <t>Rv2634c</t>
  </si>
  <si>
    <t>Rv2590</t>
  </si>
  <si>
    <t>Rv2846c</t>
  </si>
  <si>
    <t>Rv2626c</t>
  </si>
  <si>
    <t>Rv2567</t>
  </si>
  <si>
    <t>Rv2584c</t>
  </si>
  <si>
    <t>Rv2710</t>
  </si>
  <si>
    <t>Rv1219c</t>
  </si>
  <si>
    <t>Rv2497c</t>
  </si>
  <si>
    <t>Rv2499c</t>
  </si>
  <si>
    <t>Rv2790c</t>
  </si>
  <si>
    <t>Rv2712c</t>
  </si>
  <si>
    <t>Rv2793c</t>
  </si>
  <si>
    <t>Rv2629</t>
  </si>
  <si>
    <t>Rv2662</t>
  </si>
  <si>
    <t>Rv2711</t>
  </si>
  <si>
    <t>Rv2469c</t>
  </si>
  <si>
    <t>Rv2606c</t>
  </si>
  <si>
    <t>Rv2049c</t>
  </si>
  <si>
    <t>Rv2640c</t>
  </si>
  <si>
    <t>Rv0745</t>
  </si>
  <si>
    <t>Rv2861c</t>
  </si>
  <si>
    <t>Rv2633c</t>
  </si>
  <si>
    <t>Rv2050</t>
  </si>
  <si>
    <t>Rv2579</t>
  </si>
  <si>
    <t>Rv2619c</t>
  </si>
  <si>
    <t>Rv2248</t>
  </si>
  <si>
    <t>Rv3030</t>
  </si>
  <si>
    <t>Rv2901c</t>
  </si>
  <si>
    <t>Rv2474c</t>
  </si>
  <si>
    <t>Rv1149</t>
  </si>
  <si>
    <t>Rv2052c</t>
  </si>
  <si>
    <t>Rv0735</t>
  </si>
  <si>
    <t>Rv2617c</t>
  </si>
  <si>
    <t>Rv0736</t>
  </si>
  <si>
    <t>Rv2525c</t>
  </si>
  <si>
    <t>Rv2510c</t>
  </si>
  <si>
    <t>Rv2726c</t>
  </si>
  <si>
    <t>Rv2462c</t>
  </si>
  <si>
    <t>Rv2637</t>
  </si>
  <si>
    <t>Rv3057c</t>
  </si>
  <si>
    <t>Rv2611c</t>
  </si>
  <si>
    <t>Rv0737</t>
  </si>
  <si>
    <t>Rv0738</t>
  </si>
  <si>
    <t>Rv2918c</t>
  </si>
  <si>
    <t>Rv0739</t>
  </si>
  <si>
    <t>Rv2484c</t>
  </si>
  <si>
    <t>Rv2242</t>
  </si>
  <si>
    <t>Rv2182c</t>
  </si>
  <si>
    <t>Rv2523c</t>
  </si>
  <si>
    <t>Rv2610c</t>
  </si>
  <si>
    <t>Rv3580c</t>
  </si>
  <si>
    <t>Rv2641</t>
  </si>
  <si>
    <t>Rv2016</t>
  </si>
  <si>
    <t>Rv2909c</t>
  </si>
  <si>
    <t>Rv2285</t>
  </si>
  <si>
    <t>Rv2511</t>
  </si>
  <si>
    <t>Rv1043c</t>
  </si>
  <si>
    <t>Rv2858c</t>
  </si>
  <si>
    <t>Rv2997</t>
  </si>
  <si>
    <t>Rv0740</t>
  </si>
  <si>
    <t>Rv2102</t>
  </si>
  <si>
    <t>Rv3037c</t>
  </si>
  <si>
    <t>Rv0743c</t>
  </si>
  <si>
    <t>Rv3013</t>
  </si>
  <si>
    <t>Rv2856</t>
  </si>
  <si>
    <t>Rv0742</t>
  </si>
  <si>
    <t>Rv2998</t>
  </si>
  <si>
    <t>Rv3073c</t>
  </si>
  <si>
    <t>Rv0744c</t>
  </si>
  <si>
    <t>Rv3071</t>
  </si>
  <si>
    <t>Rv3081</t>
  </si>
  <si>
    <t>Rv3070</t>
  </si>
  <si>
    <t>Rv3084</t>
  </si>
  <si>
    <t>Rv3087</t>
  </si>
  <si>
    <t>Rv3086</t>
  </si>
  <si>
    <t>Rv3083</t>
  </si>
  <si>
    <t>Rv3085</t>
  </si>
  <si>
    <t>Rv3082c</t>
  </si>
  <si>
    <t>Rv0751c</t>
  </si>
  <si>
    <t>Rv3080c</t>
  </si>
  <si>
    <t>Rv3079c</t>
  </si>
  <si>
    <t>Rv3094c</t>
  </si>
  <si>
    <t>Rv0747</t>
  </si>
  <si>
    <t>Rv3093c</t>
  </si>
  <si>
    <t>Rv0746</t>
  </si>
  <si>
    <t>Rv3091</t>
  </si>
  <si>
    <t>Rv3089</t>
  </si>
  <si>
    <t>Rv3092c</t>
  </si>
  <si>
    <t>Rv3090</t>
  </si>
  <si>
    <t>Rv3088</t>
  </si>
  <si>
    <t>Rv2190c</t>
  </si>
  <si>
    <t>Rv2122c</t>
  </si>
  <si>
    <t>Rv3102c</t>
  </si>
  <si>
    <t>Rv3101c</t>
  </si>
  <si>
    <t>Rv3099c</t>
  </si>
  <si>
    <t>Rv3100c</t>
  </si>
  <si>
    <t>Rv3098c</t>
  </si>
  <si>
    <t>Rv3097c</t>
  </si>
  <si>
    <t>Rv3096</t>
  </si>
  <si>
    <t>Rv3095</t>
  </si>
  <si>
    <t>Rv3111</t>
  </si>
  <si>
    <t>Rv0749</t>
  </si>
  <si>
    <t>Rv0748</t>
  </si>
  <si>
    <t>Rv3110</t>
  </si>
  <si>
    <t>Rv0752c</t>
  </si>
  <si>
    <t>Rv3104c</t>
  </si>
  <si>
    <t>Rv3108</t>
  </si>
  <si>
    <t>Rv3260c</t>
  </si>
  <si>
    <t>Rv0750</t>
  </si>
  <si>
    <t>Rv2121c</t>
  </si>
  <si>
    <t>Rv3252c</t>
  </si>
  <si>
    <t>Rv3263</t>
  </si>
  <si>
    <t>Rv2199c</t>
  </si>
  <si>
    <t>Rv3262</t>
  </si>
  <si>
    <t>Rv3258c</t>
  </si>
  <si>
    <t>Rv0754</t>
  </si>
  <si>
    <t>Rv3256c</t>
  </si>
  <si>
    <t>Rv3259</t>
  </si>
  <si>
    <t>Rv3255c</t>
  </si>
  <si>
    <t>Rv3257c</t>
  </si>
  <si>
    <t>Rv3273</t>
  </si>
  <si>
    <t>Rv3261</t>
  </si>
  <si>
    <t>Rv3272</t>
  </si>
  <si>
    <t>Rv3268</t>
  </si>
  <si>
    <t>Rv3266c</t>
  </si>
  <si>
    <t>Rv3270</t>
  </si>
  <si>
    <t>Rv2251</t>
  </si>
  <si>
    <t>Rv0753c</t>
  </si>
  <si>
    <t>Rv0755c</t>
  </si>
  <si>
    <t>Rv3269</t>
  </si>
  <si>
    <t>Rv2123</t>
  </si>
  <si>
    <t>Rv2124c</t>
  </si>
  <si>
    <t>Rv1044</t>
  </si>
  <si>
    <t>Rv3267</t>
  </si>
  <si>
    <t>Rv3265c</t>
  </si>
  <si>
    <t>Rv3264c</t>
  </si>
  <si>
    <t>Rv3271c</t>
  </si>
  <si>
    <t>Rv3283</t>
  </si>
  <si>
    <t>Rv3282</t>
  </si>
  <si>
    <t>Rv3245c</t>
  </si>
  <si>
    <t>Rv3276c</t>
  </si>
  <si>
    <t>Rv3275c</t>
  </si>
  <si>
    <t>Rv2054</t>
  </si>
  <si>
    <t>Rv2069</t>
  </si>
  <si>
    <t>Rv3278c</t>
  </si>
  <si>
    <t>Rv3280</t>
  </si>
  <si>
    <t>Rv3279c</t>
  </si>
  <si>
    <t>Rv3286c</t>
  </si>
  <si>
    <t>Rv3291c</t>
  </si>
  <si>
    <t>Rv3277</t>
  </si>
  <si>
    <t>Rv0756c</t>
  </si>
  <si>
    <t>Rv3274c</t>
  </si>
  <si>
    <t>Rv3281</t>
  </si>
  <si>
    <t>Rv3293</t>
  </si>
  <si>
    <t>Rv3292</t>
  </si>
  <si>
    <t>Rv3288c</t>
  </si>
  <si>
    <t>Rv3289c</t>
  </si>
  <si>
    <t>Rv2194</t>
  </si>
  <si>
    <t>Rv0761c</t>
  </si>
  <si>
    <t>Rv3253c</t>
  </si>
  <si>
    <t>Rv3247c</t>
  </si>
  <si>
    <t>Rv3249c</t>
  </si>
  <si>
    <t>Rv2068c</t>
  </si>
  <si>
    <t>Rv3250c</t>
  </si>
  <si>
    <t>Rv3044</t>
  </si>
  <si>
    <t>Rv3248c</t>
  </si>
  <si>
    <t>Rv3251c</t>
  </si>
  <si>
    <t>Rv3230c</t>
  </si>
  <si>
    <t>Rv3231c</t>
  </si>
  <si>
    <t>Rv3166c</t>
  </si>
  <si>
    <t>Rv1221</t>
  </si>
  <si>
    <t>Rv2067c</t>
  </si>
  <si>
    <t>Rv3227</t>
  </si>
  <si>
    <t>Rv2258c</t>
  </si>
  <si>
    <t>Rv3242c</t>
  </si>
  <si>
    <t>Rv1167c</t>
  </si>
  <si>
    <t>Rv2146c</t>
  </si>
  <si>
    <t>Rv3232c</t>
  </si>
  <si>
    <t>Rv1834</t>
  </si>
  <si>
    <t>Rv3154</t>
  </si>
  <si>
    <t>Rv3167c</t>
  </si>
  <si>
    <t>Rv3155</t>
  </si>
  <si>
    <t>Rv3157</t>
  </si>
  <si>
    <t>Rv3177</t>
  </si>
  <si>
    <t>Rv2053c</t>
  </si>
  <si>
    <t>Rv2243</t>
  </si>
  <si>
    <t>Rv2142c</t>
  </si>
  <si>
    <t>Rv0757</t>
  </si>
  <si>
    <t>Rv3169</t>
  </si>
  <si>
    <t>Rv0758</t>
  </si>
  <si>
    <t>Rv2215</t>
  </si>
  <si>
    <t>Rv3168</t>
  </si>
  <si>
    <t>Rv3114</t>
  </si>
  <si>
    <t>Rv3158</t>
  </si>
  <si>
    <t>Rv3113</t>
  </si>
  <si>
    <t>Rv2025c</t>
  </si>
  <si>
    <t>Rv1045</t>
  </si>
  <si>
    <t>Rv0760c</t>
  </si>
  <si>
    <t>Rv3228</t>
  </si>
  <si>
    <t>Rv3178</t>
  </si>
  <si>
    <t>Rv3181c</t>
  </si>
  <si>
    <t>Rv2111c</t>
  </si>
  <si>
    <t>Rv3163c</t>
  </si>
  <si>
    <t>Rv3146</t>
  </si>
  <si>
    <t>Rv1010</t>
  </si>
  <si>
    <t>Rv0765c</t>
  </si>
  <si>
    <t>Rv3159c</t>
  </si>
  <si>
    <t>Rv3182</t>
  </si>
  <si>
    <t>Rv3160c</t>
  </si>
  <si>
    <t>Rv3103c</t>
  </si>
  <si>
    <t>Rv2200c</t>
  </si>
  <si>
    <t>Rv3161c</t>
  </si>
  <si>
    <t>Rv3220c</t>
  </si>
  <si>
    <t>Rv3237c</t>
  </si>
  <si>
    <t>Rv3225c</t>
  </si>
  <si>
    <t>Rv3126c</t>
  </si>
  <si>
    <t>Rv0762c</t>
  </si>
  <si>
    <t>Rv3116</t>
  </si>
  <si>
    <t>Rv3243c</t>
  </si>
  <si>
    <t>Rv1704c</t>
  </si>
  <si>
    <t>Rv2008c</t>
  </si>
  <si>
    <t>Rv0763c</t>
  </si>
  <si>
    <t>Rv3147</t>
  </si>
  <si>
    <t>Rv2004c</t>
  </si>
  <si>
    <t>Rv2003c</t>
  </si>
  <si>
    <t>Rv0764c</t>
  </si>
  <si>
    <t>Rv3229c</t>
  </si>
  <si>
    <t>Rv3067</t>
  </si>
  <si>
    <t>Rv3123</t>
  </si>
  <si>
    <t>Rv3215</t>
  </si>
  <si>
    <t>Rv3068c</t>
  </si>
  <si>
    <t>Rv3137</t>
  </si>
  <si>
    <t>Rv3132c</t>
  </si>
  <si>
    <t>Rv3214</t>
  </si>
  <si>
    <t>Rv2005c</t>
  </si>
  <si>
    <t>Rv0768</t>
  </si>
  <si>
    <t>Rv0767c</t>
  </si>
  <si>
    <t>Rv0766c</t>
  </si>
  <si>
    <t>Rv3136</t>
  </si>
  <si>
    <t>Rv3109</t>
  </si>
  <si>
    <t>Rv0769</t>
  </si>
  <si>
    <t>Rv3131</t>
  </si>
  <si>
    <t>Rv3106</t>
  </si>
  <si>
    <t>Rv3211</t>
  </si>
  <si>
    <t>Rv3130c</t>
  </si>
  <si>
    <t>Rv3133c</t>
  </si>
  <si>
    <t>Rv3217c</t>
  </si>
  <si>
    <t>Rv3173c</t>
  </si>
  <si>
    <t>Rv3176c</t>
  </si>
  <si>
    <t>Rv3066</t>
  </si>
  <si>
    <t>Rv3172c</t>
  </si>
  <si>
    <t>Rv3241c</t>
  </si>
  <si>
    <t>Rv3127</t>
  </si>
  <si>
    <t>Rv3148</t>
  </si>
  <si>
    <t>Rv3224</t>
  </si>
  <si>
    <t>Rv1998c</t>
  </si>
  <si>
    <t>Rv3150</t>
  </si>
  <si>
    <t>Rv3060c</t>
  </si>
  <si>
    <t>Rv3239c</t>
  </si>
  <si>
    <t>Rv2002</t>
  </si>
  <si>
    <t>Rv3238c</t>
  </si>
  <si>
    <t>Rv3069</t>
  </si>
  <si>
    <t>Rv3240c</t>
  </si>
  <si>
    <t>Rv3236c</t>
  </si>
  <si>
    <t>Rv3235</t>
  </si>
  <si>
    <t>Rv1996</t>
  </si>
  <si>
    <t>Rv2000</t>
  </si>
  <si>
    <t>Rv3033</t>
  </si>
  <si>
    <t>Rv3050c</t>
  </si>
  <si>
    <t>Rv1997</t>
  </si>
  <si>
    <t>Rv0770</t>
  </si>
  <si>
    <t>Rv3046c</t>
  </si>
  <si>
    <t>Rv3206c</t>
  </si>
  <si>
    <t>Rv0771</t>
  </si>
  <si>
    <t>Rv0772</t>
  </si>
  <si>
    <t>Rv3207c</t>
  </si>
  <si>
    <t>Rv3209</t>
  </si>
  <si>
    <t>Rv3210c</t>
  </si>
  <si>
    <t>Rv3205c</t>
  </si>
  <si>
    <t>Rv3058c</t>
  </si>
  <si>
    <t>Rv3064c</t>
  </si>
  <si>
    <t>Rv2001</t>
  </si>
  <si>
    <t>Rv1999c</t>
  </si>
  <si>
    <t>Rv3055</t>
  </si>
  <si>
    <t>Rv3059</t>
  </si>
  <si>
    <t>Rv3053c</t>
  </si>
  <si>
    <t>Rv3052c</t>
  </si>
  <si>
    <t>Rv3048c</t>
  </si>
  <si>
    <t>Rv2007c</t>
  </si>
  <si>
    <t>Rv3045</t>
  </si>
  <si>
    <t>Rv1994c</t>
  </si>
  <si>
    <t>Rv3122</t>
  </si>
  <si>
    <t>Rv3078</t>
  </si>
  <si>
    <t>Rv3125c</t>
  </si>
  <si>
    <t>Rv0773c</t>
  </si>
  <si>
    <t>Rv3049c</t>
  </si>
  <si>
    <t>Rv0774c</t>
  </si>
  <si>
    <t>Rv3213c</t>
  </si>
  <si>
    <t>Rv3112</t>
  </si>
  <si>
    <t>Rv3047c</t>
  </si>
  <si>
    <t>Rv0775</t>
  </si>
  <si>
    <t>Rv3195</t>
  </si>
  <si>
    <t>Rv3198c</t>
  </si>
  <si>
    <t>Rv3196</t>
  </si>
  <si>
    <t>Rv2806</t>
  </si>
  <si>
    <t>Rv3218</t>
  </si>
  <si>
    <t>Rv2807</t>
  </si>
  <si>
    <t>Rv2820c</t>
  </si>
  <si>
    <t>Rv2809</t>
  </si>
  <si>
    <t>Rv2881c</t>
  </si>
  <si>
    <t>Rv2694c</t>
  </si>
  <si>
    <t>Rv1223</t>
  </si>
  <si>
    <t>Rv0778</t>
  </si>
  <si>
    <t>Rv1992c</t>
  </si>
  <si>
    <t>Rv2796c</t>
  </si>
  <si>
    <t>Rv2805</t>
  </si>
  <si>
    <t>Rv1995</t>
  </si>
  <si>
    <t>Rv0776c</t>
  </si>
  <si>
    <t>Rv3009c</t>
  </si>
  <si>
    <t>Rv2837c</t>
  </si>
  <si>
    <t>Rv2801c</t>
  </si>
  <si>
    <t>Rv2011c</t>
  </si>
  <si>
    <t>Rv2838c</t>
  </si>
  <si>
    <t>Rv2009</t>
  </si>
  <si>
    <t>Rv3019c</t>
  </si>
  <si>
    <t>Rv2012</t>
  </si>
  <si>
    <t>Rv0780</t>
  </si>
  <si>
    <t>Rv0777</t>
  </si>
  <si>
    <t>Rv1158c</t>
  </si>
  <si>
    <t>Rv2802c</t>
  </si>
  <si>
    <t>Rv2800</t>
  </si>
  <si>
    <t>Rv2010</t>
  </si>
  <si>
    <t>Rv2678c</t>
  </si>
  <si>
    <t>Rv1164</t>
  </si>
  <si>
    <t>Rv1118c</t>
  </si>
  <si>
    <t>Rv2489c</t>
  </si>
  <si>
    <t>Rv3007c</t>
  </si>
  <si>
    <t>Rv2624c</t>
  </si>
  <si>
    <t>Rv3018c</t>
  </si>
  <si>
    <t>Rv0779c</t>
  </si>
  <si>
    <t>Rv2812</t>
  </si>
  <si>
    <t>Rv2006</t>
  </si>
  <si>
    <t>Rv2808</t>
  </si>
  <si>
    <t>Rv2824c</t>
  </si>
  <si>
    <t>Rv3020c</t>
  </si>
  <si>
    <t>Rv1133c</t>
  </si>
  <si>
    <t>Rv1131</t>
  </si>
  <si>
    <t>Rv2342</t>
  </si>
  <si>
    <t>Rv2360c</t>
  </si>
  <si>
    <t>Rv3776</t>
  </si>
  <si>
    <t>Rv2362c</t>
  </si>
  <si>
    <t>Rv2363</t>
  </si>
  <si>
    <t>Rv2346c</t>
  </si>
  <si>
    <t>Rv2336</t>
  </si>
  <si>
    <t>Rv2345</t>
  </si>
  <si>
    <t>Rv2340c</t>
  </si>
  <si>
    <t>Rv2357c</t>
  </si>
  <si>
    <t>Rv2361c</t>
  </si>
  <si>
    <t>Rv2358</t>
  </si>
  <si>
    <t>Rv2339</t>
  </si>
  <si>
    <t>Rv2922.1c</t>
  </si>
  <si>
    <t>Rv3294c</t>
  </si>
  <si>
    <t>Rv1489</t>
  </si>
  <si>
    <t>Rv0841</t>
  </si>
  <si>
    <t>Rv3197.1</t>
  </si>
  <si>
    <t>Rv3198.1</t>
  </si>
  <si>
    <t>Rv0236.1</t>
  </si>
  <si>
    <t>Rv2063</t>
  </si>
  <si>
    <t>Rv0006</t>
  </si>
  <si>
    <t>Rv0031</t>
  </si>
  <si>
    <t>Rv0082</t>
  </si>
  <si>
    <t>Rv0107c</t>
  </si>
  <si>
    <t>Rv0165c</t>
  </si>
  <si>
    <t>Rv0204c</t>
  </si>
  <si>
    <t>Rv0215c</t>
  </si>
  <si>
    <t>Rv0229c</t>
  </si>
  <si>
    <t>Rv0355c</t>
  </si>
  <si>
    <t>Rv0388c</t>
  </si>
  <si>
    <t>Rv0454</t>
  </si>
  <si>
    <t>Rv0473</t>
  </si>
  <si>
    <t>Rv0480c</t>
  </si>
  <si>
    <t>Rv0496</t>
  </si>
  <si>
    <t>Rv0505c</t>
  </si>
  <si>
    <t>Rv0506</t>
  </si>
  <si>
    <t>Rv0520</t>
  </si>
  <si>
    <t>Rv0521</t>
  </si>
  <si>
    <t>Rv0539</t>
  </si>
  <si>
    <t>Rv0590</t>
  </si>
  <si>
    <t>Rv0606</t>
  </si>
  <si>
    <t>Rv0611c</t>
  </si>
  <si>
    <t>Rv0614</t>
  </si>
  <si>
    <t>Rv0616c</t>
  </si>
  <si>
    <t>Rv0647c</t>
  </si>
  <si>
    <t>Rv0662c</t>
  </si>
  <si>
    <t>Rv0710</t>
  </si>
  <si>
    <t>Rv0741</t>
  </si>
  <si>
    <t>Rv0759c</t>
  </si>
  <si>
    <t>Rv0782</t>
  </si>
  <si>
    <t>Rv0786c</t>
  </si>
  <si>
    <t>Rv0829</t>
  </si>
  <si>
    <t>Rv0850</t>
  </si>
  <si>
    <t>Rv0852</t>
  </si>
  <si>
    <t>Rv0863</t>
  </si>
  <si>
    <t>Rv0876c</t>
  </si>
  <si>
    <t>Rv0887c</t>
  </si>
  <si>
    <t>Rv0903c</t>
  </si>
  <si>
    <t>Rv0930</t>
  </si>
  <si>
    <t>Rv0981</t>
  </si>
  <si>
    <t>Rv1034c</t>
  </si>
  <si>
    <t>Rv1035c</t>
  </si>
  <si>
    <t>Rv1036c</t>
  </si>
  <si>
    <t>Rv1046c</t>
  </si>
  <si>
    <t>Rv1053c</t>
  </si>
  <si>
    <t>Rv1054</t>
  </si>
  <si>
    <t>Rv1089</t>
  </si>
  <si>
    <t>Rv1090</t>
  </si>
  <si>
    <t>Rv1104</t>
  </si>
  <si>
    <t>Rv1105</t>
  </si>
  <si>
    <t>Rv1136</t>
  </si>
  <si>
    <t>Rv1137c</t>
  </si>
  <si>
    <t>Rv1148c</t>
  </si>
  <si>
    <t>Rv1229c</t>
  </si>
  <si>
    <t>Rv1259</t>
  </si>
  <si>
    <t>Rv1300</t>
  </si>
  <si>
    <t>Rv1344</t>
  </si>
  <si>
    <t>Rv1408</t>
  </si>
  <si>
    <t>Rv1537</t>
  </si>
  <si>
    <t>Rv1538c</t>
  </si>
  <si>
    <t>Rv1591</t>
  </si>
  <si>
    <t>Rv1603</t>
  </si>
  <si>
    <t>Rv1612</t>
  </si>
  <si>
    <t>Rv1703c</t>
  </si>
  <si>
    <t>Rv1764</t>
  </si>
  <si>
    <t>Rv1807</t>
  </si>
  <si>
    <t>Rv1888c</t>
  </si>
  <si>
    <t>Rv1889c</t>
  </si>
  <si>
    <t>Rv1899c</t>
  </si>
  <si>
    <t>Rv1910c</t>
  </si>
  <si>
    <t>Rv1911c</t>
  </si>
  <si>
    <t>Rv1925</t>
  </si>
  <si>
    <t>Rv1949c</t>
  </si>
  <si>
    <t>Rv1955</t>
  </si>
  <si>
    <t>Rv2013</t>
  </si>
  <si>
    <t>Rv2014</t>
  </si>
  <si>
    <t>Rv2020c</t>
  </si>
  <si>
    <t>Rv2048c</t>
  </si>
  <si>
    <t>Rv2084</t>
  </si>
  <si>
    <t>Rv2087</t>
  </si>
  <si>
    <t>Rv2090</t>
  </si>
  <si>
    <t>Rv2101</t>
  </si>
  <si>
    <t>Rv2112c</t>
  </si>
  <si>
    <t>Rv2136c</t>
  </si>
  <si>
    <t>Rv2165c</t>
  </si>
  <si>
    <t>Rv2211c</t>
  </si>
  <si>
    <t>Rv2240c</t>
  </si>
  <si>
    <t>Rv2246</t>
  </si>
  <si>
    <t>Rv2262c</t>
  </si>
  <si>
    <t>Rv2280</t>
  </si>
  <si>
    <t>Rv2295</t>
  </si>
  <si>
    <t>Rv2309c</t>
  </si>
  <si>
    <t>Rv2321c</t>
  </si>
  <si>
    <t>Rv2322c</t>
  </si>
  <si>
    <t>Rv2391</t>
  </si>
  <si>
    <t>Rv2397c</t>
  </si>
  <si>
    <t>Rv2408</t>
  </si>
  <si>
    <t>Rv2442c</t>
  </si>
  <si>
    <t>Rv2572c</t>
  </si>
  <si>
    <t>Rv2573</t>
  </si>
  <si>
    <t>Rv2666</t>
  </si>
  <si>
    <t>Rv2748c</t>
  </si>
  <si>
    <t>Rv2755c</t>
  </si>
  <si>
    <t>Rv2896c</t>
  </si>
  <si>
    <t>Rv2917</t>
  </si>
  <si>
    <t>Rv3011c</t>
  </si>
  <si>
    <t>Rv3027c</t>
  </si>
  <si>
    <t>Rv3051c</t>
  </si>
  <si>
    <t>Rv3105c</t>
  </si>
  <si>
    <t>Rv3129</t>
  </si>
  <si>
    <t>Rv3144c</t>
  </si>
  <si>
    <t>Rv3170</t>
  </si>
  <si>
    <t>Rv3246c</t>
  </si>
  <si>
    <t>Rv3338</t>
  </si>
  <si>
    <t>Rv3349c</t>
  </si>
  <si>
    <t>Rv3370c</t>
  </si>
  <si>
    <t>Rv3408</t>
  </si>
  <si>
    <t>Rv3423c</t>
  </si>
  <si>
    <t>Rv3431c</t>
  </si>
  <si>
    <t>Rv3445c</t>
  </si>
  <si>
    <t>Rv3454</t>
  </si>
  <si>
    <t>Rv3455c</t>
  </si>
  <si>
    <t>Rv3476c</t>
  </si>
  <si>
    <t>Rv3611</t>
  </si>
  <si>
    <t>Rv3624c</t>
  </si>
  <si>
    <t>Rv3636</t>
  </si>
  <si>
    <t>Rv3637</t>
  </si>
  <si>
    <t>Rv3654c</t>
  </si>
  <si>
    <t>Rv3751</t>
  </si>
  <si>
    <t>Rv3780</t>
  </si>
  <si>
    <t>Rv3919c</t>
  </si>
  <si>
    <t>Rv3923c</t>
  </si>
  <si>
    <t>Rv0145</t>
  </si>
  <si>
    <t>Rv0234c</t>
  </si>
  <si>
    <t>Rv0634.1</t>
  </si>
  <si>
    <t>Rv0667</t>
  </si>
  <si>
    <t>Rv0803</t>
  </si>
  <si>
    <t>Rv0979.1c</t>
  </si>
  <si>
    <t>Rv1099c</t>
  </si>
  <si>
    <t>Rv1159.1</t>
  </si>
  <si>
    <t>Rv1220c</t>
  </si>
  <si>
    <t>Rv1248c</t>
  </si>
  <si>
    <t>Rv1285</t>
  </si>
  <si>
    <t>Rv2147c</t>
  </si>
  <si>
    <t>Rv2155c</t>
  </si>
  <si>
    <t>Rv2367c</t>
  </si>
  <si>
    <t>Rv2416c</t>
  </si>
  <si>
    <t>Rv2720</t>
  </si>
  <si>
    <t>Rv2733c</t>
  </si>
  <si>
    <t>Rv2957</t>
  </si>
  <si>
    <t>Rv3001c</t>
  </si>
  <si>
    <t>Rv3124</t>
  </si>
  <si>
    <t>Rv3244c</t>
  </si>
  <si>
    <t>Rv3312.1</t>
  </si>
  <si>
    <t>Rv3399</t>
  </si>
  <si>
    <t>Rv0492A</t>
  </si>
  <si>
    <t>Rv0749A</t>
  </si>
  <si>
    <t>Rv1706A</t>
  </si>
  <si>
    <t>Rv3770A</t>
  </si>
  <si>
    <t>Rv3894c</t>
  </si>
  <si>
    <t>MTB_GeneID</t>
  </si>
  <si>
    <t>MTB_GeneSymbol</t>
  </si>
  <si>
    <t>BCG_accession_number (Uniprot)</t>
  </si>
  <si>
    <t>A0A0H3MAP0</t>
  </si>
  <si>
    <t>A0A0H3MIB8</t>
  </si>
  <si>
    <t>A0A0H3M8K2</t>
  </si>
  <si>
    <t>A0A0H3M2C9</t>
  </si>
  <si>
    <t>A0A0H3MDE9</t>
  </si>
  <si>
    <t>A0A0H3M8S0</t>
  </si>
  <si>
    <t>A0A0H3M4H9</t>
  </si>
  <si>
    <t>A0A0H3MAW2</t>
  </si>
  <si>
    <t>A0A0H3MIG3</t>
  </si>
  <si>
    <t>A0A0H3M7F0</t>
  </si>
  <si>
    <t>A0A0H3M9F7</t>
  </si>
  <si>
    <t>A0A0H3MBV4</t>
  </si>
  <si>
    <t>A0A0H3MEM6</t>
  </si>
  <si>
    <t>A0A0H3M4C7</t>
  </si>
  <si>
    <t>A0A0H3M949</t>
  </si>
  <si>
    <t>A0A0Y1CGI7</t>
  </si>
  <si>
    <t>A0A0K2HUW7|A1KIB6</t>
  </si>
  <si>
    <t>A0A0H3M8D9|A0A0Y1C3I9</t>
  </si>
  <si>
    <t>A0A0K2I1H4|A1KPA9|C1AHN1|P15020</t>
  </si>
  <si>
    <t>A0A0H3M4J2|A0A0K2HVV4</t>
  </si>
  <si>
    <t>A0A0H3M5L8|A0A0K2HYA3</t>
  </si>
  <si>
    <t>A0A0K2HZU6|A1KM20|C1AFE1</t>
  </si>
  <si>
    <t>A0A0H3M5H2|A0A0Y1C5R1</t>
  </si>
  <si>
    <t>A0A0K2HS55|A1KFW3|C1AKG7</t>
  </si>
  <si>
    <t>A0A0H3M336|A0A0K2HU19</t>
  </si>
  <si>
    <t>A1KPR8|C1AI41</t>
  </si>
  <si>
    <t>A0A0H3M9X6|A0A109SAV0</t>
  </si>
  <si>
    <t>A0A0H3MFG4|A0A120IQQ0</t>
  </si>
  <si>
    <t>A0A0K2HSC9|A1KG32|C1AKN5</t>
  </si>
  <si>
    <t>Q9R541</t>
  </si>
  <si>
    <t>A0A0K2HSZ4|A1KGI1|C1AL34|P0A5X1</t>
  </si>
  <si>
    <t>A1KPE5|C1AHR7|P45812</t>
  </si>
  <si>
    <t>A0A0K2HSX4|A1KGG2|C1AL15|Q53538</t>
  </si>
  <si>
    <t>A0A0K2I1L2|A1KPE6|C1AHR8|P45813</t>
  </si>
  <si>
    <t>A0A0K2HZ86|A1KMC8|C1AFP9</t>
  </si>
  <si>
    <t>A0A0K2HZM1|A1KMQ3|C1AG24</t>
  </si>
  <si>
    <t>A0A0H3M2V9|A0A0Y1C484|O06051</t>
  </si>
  <si>
    <t>A0A0K2HQY6|A1KEM3</t>
  </si>
  <si>
    <t>A0A0K2HT00|A1KGI6|C1AL39|P0A5X5</t>
  </si>
  <si>
    <t>A0A0H3MGM8|A0A0K2HZK2</t>
  </si>
  <si>
    <t>A0A0K2HY40|A1KLA4|C1AQX7</t>
  </si>
  <si>
    <t>A0A0K2HST0|A1KGI8|C1AL41|P0A5X7</t>
  </si>
  <si>
    <t>A0A0K2I1G4|A1KPE4|C1AHR6|P45811</t>
  </si>
  <si>
    <t>A0A0K2HSV5|A1KGK2|C1AL55</t>
  </si>
  <si>
    <t>A0A0K2HQT6|A1KEM1|C1AJ76</t>
  </si>
  <si>
    <t>A0A0K2HSR9|A1KGG3|C1AL16|Q53539</t>
  </si>
  <si>
    <t>A1KGJ9|C1AL52</t>
  </si>
  <si>
    <t>A0A0K2I1E0|A1KPC9|C1AHQ1</t>
  </si>
  <si>
    <t>A0A0H3M7X6|A0A0Y1CXM7</t>
  </si>
  <si>
    <t>A0A0K2HYI1|A1KLN4|C1AF05</t>
  </si>
  <si>
    <t>A0A0K2HZV4|A1KMY2|C1AGA3|Q7TXH6</t>
  </si>
  <si>
    <t>A0A109S9F8|A1KMY1|C1AGA2|P65278</t>
  </si>
  <si>
    <t>A0A120IQ36|A1KMY9|C1AGB0|P94929|P9WKK9</t>
  </si>
  <si>
    <t>A0A0H3MF34|A0A109S8D6|G7QZC2</t>
  </si>
  <si>
    <t>A0A0H3M6V0|A0A120IPD2|G7QZC3</t>
  </si>
  <si>
    <t>A0A0K2HS87|A1KG10|C1AKL3</t>
  </si>
  <si>
    <t>A0A0H3MCN7|A0A0K2HUV9</t>
  </si>
  <si>
    <t>A0A0G2Q9I7|A0A0H4FW76|C1AH01</t>
  </si>
  <si>
    <t>A0A0H3MH52|A0A109S9S2</t>
  </si>
  <si>
    <t>A0A0H3MB24|A0A0K2HW82</t>
  </si>
  <si>
    <t>A0A0H3M6R4|A0A0K2HYN7</t>
  </si>
  <si>
    <t>A0A0K2I1P5|A1KPL9|C1AHZ2</t>
  </si>
  <si>
    <t>A0A0K2HZH9|A1KML3|C1AFY4</t>
  </si>
  <si>
    <t>A1KMB5|C1AFN6|A0A109S912</t>
  </si>
  <si>
    <t>A0A0K2HZ52|A1KM94|C1AFL5</t>
  </si>
  <si>
    <t>A0A0K2HSS2|A1KGC1|C1AKX4</t>
  </si>
  <si>
    <t>A0A0K2HSN7|A1KGD1|C1AKY4</t>
  </si>
  <si>
    <t>A0A0K2HTH9|A1KGC0|C1AKX3</t>
  </si>
  <si>
    <t>A0A120IQF5|A1KPD0|C1AHQ2</t>
  </si>
  <si>
    <t>A0A0Y1CF74|A1KGJ5|C1AL48</t>
  </si>
  <si>
    <t>A0A0K2HSY6|A1KGK4|C1AL57</t>
  </si>
  <si>
    <t>A0A0K2HSX1|A1KGI9|C1AL42|O06049</t>
  </si>
  <si>
    <t>A1KPE2|C1AHR4</t>
  </si>
  <si>
    <t>A0A0K2HT17|A1KGK1|C1AL54</t>
  </si>
  <si>
    <t>A0A0K2HZL6|A1KMP8|C1AG19</t>
  </si>
  <si>
    <t>A0A0K2HTQ5|A1KGI5|C1AL38|O06047</t>
  </si>
  <si>
    <t>A0A0K2HWL8|A1KJ60|C1ANR6</t>
  </si>
  <si>
    <t>A0A0H3MFJ0|A0A120IPI8</t>
  </si>
  <si>
    <t>A0A0K2HSU3|A1KGI7|C1AL40|P61180</t>
  </si>
  <si>
    <t>A0A0K2HSW6|A1KGI4|C1AL37|O06046</t>
  </si>
  <si>
    <t>A0A0K2HT11|A1KGJ6|C1AL49</t>
  </si>
  <si>
    <t>A0A0H3M3R5|A0A0K2HTS4</t>
  </si>
  <si>
    <t>A0A0K2HY79|A1KLD7|C1AEQ8</t>
  </si>
  <si>
    <t>A0A0K2I0Q1</t>
  </si>
  <si>
    <t>A0A0K2HTR1|A1KGJ0|C1AL43|O06050</t>
  </si>
  <si>
    <t>A0A0K2HST8|A1KGI2|C1AL35|P60441</t>
  </si>
  <si>
    <t>A0A0K2HSU6|A1KGK3|C1AL56</t>
  </si>
  <si>
    <t>A0A0K2HUM1|A1KHB5|C1ALW8</t>
  </si>
  <si>
    <t>A0A0K2HSN6|A1KGB4</t>
  </si>
  <si>
    <t>A0A0G2Q9F3|C1AJ64</t>
  </si>
  <si>
    <t>A1KPE7|C1AHR9|P0A5W7</t>
  </si>
  <si>
    <t>A0A0K2HSS5|A1KGI3|C1AL36|P60728</t>
  </si>
  <si>
    <t>A0A0K2HSV2|A1KGJ7|C1AL50</t>
  </si>
  <si>
    <t>A0A0K2HTS1|A1KGK0|C1AL53</t>
  </si>
  <si>
    <t>A0A0H3M466|A0A0K2HSM3|G8FRW4|P0A5V3</t>
  </si>
  <si>
    <t>A0A0K2HQQ7|A1KEM4|C1AJ79</t>
  </si>
  <si>
    <t>A0A0H3MBR1|A0A109S859</t>
  </si>
  <si>
    <t>A0A0K2HUD8|A1KHS4</t>
  </si>
  <si>
    <t>A0A0H3M4R6|A0A0K2HV99</t>
  </si>
  <si>
    <t>A0A0K2I268|A1KPA8|G8FRU6|P0A519</t>
  </si>
  <si>
    <t>A0A0H3MBK3|A0A0K2I1Y0</t>
  </si>
  <si>
    <t>A0A0K2HWE1|A1KJ00|P0A4X5</t>
  </si>
  <si>
    <t>A0A0H3M3M8|A0A0K2HUU6</t>
  </si>
  <si>
    <t>A1KPM0|C1AHZ3|A0A109SAT3</t>
  </si>
  <si>
    <t>A0A0H3M3F1|A0A0K2HSV3</t>
  </si>
  <si>
    <t>A0A0H3MGU7|A0A0K2HZW5</t>
  </si>
  <si>
    <t>A0A0H3M5V0|A0A120IPD0</t>
  </si>
  <si>
    <t>A0A0H3M3F5|A0A0K2HTF4</t>
  </si>
  <si>
    <t>A0A0H3M9N8|A0A109SB28|A0A109SB29|A0A109SB42</t>
  </si>
  <si>
    <t>A0A0K2HVX1|A1KJ71|C1ANS7</t>
  </si>
  <si>
    <t>A0A0H3M6K7|A0A0Y1CMM3</t>
  </si>
  <si>
    <t>A0A0H3M855|A0A0K2HXM9</t>
  </si>
  <si>
    <t>A0A120IPK4|A0A0H3MFY8</t>
  </si>
  <si>
    <t>A0A0H3MFS0|A0A0K2I2N5</t>
  </si>
  <si>
    <t>A1KQF9|A0A109SBF5</t>
  </si>
  <si>
    <t>A0A0H3M9Y9|A0A0K2I213</t>
  </si>
  <si>
    <t>A0A0Y1D4C4|A1KLT2</t>
  </si>
  <si>
    <t>A0A120IQ99|A1KP00</t>
  </si>
  <si>
    <t>A0A0H3M5R5|A0A0K2HXK9</t>
  </si>
  <si>
    <t>A0A0K2I0Q3|A1KNQ0|C1AH22|G7QY38|Q7TWW7</t>
  </si>
  <si>
    <t>A0A0H3M6D8|A0A0Y1BZ45|P0A4X7</t>
  </si>
  <si>
    <t>A1KGL4|C1AL67|P69439|A0A109S6I9|A0A109S6I7</t>
  </si>
  <si>
    <t>A0A0H3M316|A0A120INF6</t>
  </si>
  <si>
    <t>A0A0K2HSN2|A1KFH8|C1AK32</t>
  </si>
  <si>
    <t>A0A0H3MET3|A0A0K2I1H9</t>
  </si>
  <si>
    <t>A0A0H3M9W9|A0A0K2HZT8</t>
  </si>
  <si>
    <t>A0A0H3MFU7|A0A0Y1D088</t>
  </si>
  <si>
    <t>A0A0H3M9C6|A0A0K2HZ15</t>
  </si>
  <si>
    <t>A0A0Y1CTY6|O30620|P80069</t>
  </si>
  <si>
    <t>A0A120IQ71</t>
  </si>
  <si>
    <t>A0A0H3M998|A0A109S8Y1</t>
  </si>
  <si>
    <t>A0A120IPU7|A0A0H3MD91</t>
  </si>
  <si>
    <t>A0A0K2HYK2|A1KLQ3</t>
  </si>
  <si>
    <t>A0A0H3M1F9|A0A0K2HR16</t>
  </si>
  <si>
    <t>A0A0H3MBU6|A0A120IPA2</t>
  </si>
  <si>
    <t>A0A0H3M8M8|G8FRW1|A0A109S8L8</t>
  </si>
  <si>
    <t>A0A0H3M4J8|A0A0K2HV15</t>
  </si>
  <si>
    <t>A0A0H3MCL7|A0A0Y1C248|A0A0Y1C622</t>
  </si>
  <si>
    <t>A1KGY5|A0A0Y1C4K9|A0A0Y1C0M5</t>
  </si>
  <si>
    <t>A0A0H3M2R6|A0A0Y1CBG6</t>
  </si>
  <si>
    <t>A0A0H3MCZ7|A0A0K2HYW4</t>
  </si>
  <si>
    <t>A0A0H3M4G7|A0A0Y1BP52</t>
  </si>
  <si>
    <t>A0A0H3MA55|A0A0K2HRH3</t>
  </si>
  <si>
    <t>A0A0H3M823|A0A0K2HYD7</t>
  </si>
  <si>
    <t>A0A0H3MHW3|A0A0K2I165</t>
  </si>
  <si>
    <t>A0A0H3MAR8|A0A0K2HWM8</t>
  </si>
  <si>
    <t>A0A0Y1CT06|A1KJ74|C1ANT0</t>
  </si>
  <si>
    <t>A0A0K2HUX4|A1KI80|C1AMT6|Q9X5M0</t>
  </si>
  <si>
    <t>A0A0K2HVX9|A1KJ76|C1ANT2</t>
  </si>
  <si>
    <t>A1KJ75|C1ANT1|A0A0Y1CS71|A0A0Y1CIG7</t>
  </si>
  <si>
    <t>A0A0H3M9E9|A0A120IQL1</t>
  </si>
  <si>
    <t>A0A109SAY8|A0A0H3M9X1</t>
  </si>
  <si>
    <t>A0A0K2HV17|A1KIG9|C1AN25</t>
  </si>
  <si>
    <t>A0A0H3MAD8|A0A120IQR6|P0A543</t>
  </si>
  <si>
    <t>A0A0H3MCX5|A0A0Y1CLH8|A0A0Y1D0B8</t>
  </si>
  <si>
    <t>A0A0H3M9T1|A0A0K2I273|P0A4Z9</t>
  </si>
  <si>
    <t>A0A0K2HZX6|A1KN04|C1AGC5</t>
  </si>
  <si>
    <t>A0A0K2HZX9|A1KN07|C1AGC8</t>
  </si>
  <si>
    <t>A0A0K2HX74|A1KKG4|C1AQ37</t>
  </si>
  <si>
    <t>A0A0K2HUS2|A1KI99|C1AMV5</t>
  </si>
  <si>
    <t>A0A0K2HVQ3|A1KI97|C1AMV3</t>
  </si>
  <si>
    <t>A0A0H3MA21|A0A0K2HVP8</t>
  </si>
  <si>
    <t>A0A0K2HUU8|A1KI96|C1AMV2</t>
  </si>
  <si>
    <t>A0A0K2HUS0|A1KI95|C1AMV1</t>
  </si>
  <si>
    <t>A0A120INQ4|A1KI98|C1AMV4|G7QRF2</t>
  </si>
  <si>
    <t>A0A0H3MAG9|A0A109S680|A0A120IN88</t>
  </si>
  <si>
    <t>A0A0H3M8I4|A0A0K2I0T5</t>
  </si>
  <si>
    <t>A0A0Y1CDM8|A1KIC1|C1AMX6</t>
  </si>
  <si>
    <t>A0A0K2HZ46|A1KLF3|C1AES4</t>
  </si>
  <si>
    <t>A0A0H3M791|A0A0K2HYA4|G7R1A6</t>
  </si>
  <si>
    <t>A0A0Y1C6P4|A1KJ01|C1ANK7|O52587</t>
  </si>
  <si>
    <t>A0A0H3MA13|A0A0K2HZT9</t>
  </si>
  <si>
    <t>A0A0H3M3M4|A0A0Y1BQY9</t>
  </si>
  <si>
    <t>A0A0H3MA04|A0A109SAZ4</t>
  </si>
  <si>
    <t>A0A0H3M9P7|A0A0K2I240|A0A0H3M6W2|A0A0K2HYU2</t>
  </si>
  <si>
    <t>A0A0H3M246|A0A120IN81</t>
  </si>
  <si>
    <t>A0A0H3M6D3|A0A0Y1D2U4</t>
  </si>
  <si>
    <t>Q9XC12</t>
  </si>
  <si>
    <t>A0A109SAI7|A0A0H3MB81|A0A0H3MI31</t>
  </si>
  <si>
    <t>A0A0H3M8I9|A0A0Y1CZ68</t>
  </si>
  <si>
    <t>A0A120INY1|A1KJ57|C1ANR3</t>
  </si>
  <si>
    <t>A0A0H3MCS9|A0A109S7A9</t>
  </si>
  <si>
    <t>A0A0K2HTT1|A1KHF6|C1AM09</t>
  </si>
  <si>
    <t>A0A0K2HUY7|A1KIG8|C1AN24</t>
  </si>
  <si>
    <t>A1KH91|C1ALU3</t>
  </si>
  <si>
    <t>A0A0H3MCK3|A0A0K2HUV7</t>
  </si>
  <si>
    <t>A0A0K2HWE6|A1KJ05|P0A507</t>
  </si>
  <si>
    <t>A0A0H3MC07|A0A0K2HXI1</t>
  </si>
  <si>
    <t>A0A0H3MCS3|A0A0K2HUZ3</t>
  </si>
  <si>
    <t>A0A109S648</t>
  </si>
  <si>
    <t>A0A0H3M4G8|A0A0K2HUP9</t>
  </si>
  <si>
    <t>A0A0H3M6B0|A0A0Y1CNN8</t>
  </si>
  <si>
    <t>A0A0Y1CRU5|A1KJX3|C1API8|P46817</t>
  </si>
  <si>
    <t>A0A0H3M9W7|A0A109SB97</t>
  </si>
  <si>
    <t>A0A120IPC7|A1KKY1|C1AQK4</t>
  </si>
  <si>
    <t>A0A0H3M864|A0A120IQ02</t>
  </si>
  <si>
    <t>A0A0H3M7W2|A0A0K2HXG8</t>
  </si>
  <si>
    <t>A0A0H3M8R9|A0A0K2I140</t>
  </si>
  <si>
    <t>A0A0H3MBU2|A0A120IPA0|A0A109S890</t>
  </si>
  <si>
    <t>A0A120IP97|A1KKJ0</t>
  </si>
  <si>
    <t>A0A0G2Q9F9|A0A0K2HQK1</t>
  </si>
  <si>
    <t>A0A0H3M7W9|A0A0Y1BJ37|P63287</t>
  </si>
  <si>
    <t>A0A0H3M380|A0A109S643</t>
  </si>
  <si>
    <t>A0A0K2HRP0|A1KFH2|C1AK26</t>
  </si>
  <si>
    <t>A1KKZ1|A0A109S8G0|A0A109S8E7</t>
  </si>
  <si>
    <t>A0A0H3M762|A0A0K2HWI5</t>
  </si>
  <si>
    <t>A0A120IPJ9|A1KLN7|C1AF08</t>
  </si>
  <si>
    <t>A0A0G2Q9F4|A0A109S5Q5|C1AIZ8</t>
  </si>
  <si>
    <t>A0A0H3M9X3|A0A109S988|A0A109S9B1</t>
  </si>
  <si>
    <t>A0A0K2HWR3|A1KJW6|C1API1</t>
  </si>
  <si>
    <t>A0A109S6P7</t>
  </si>
  <si>
    <t>A0A0H3M3E8|A0A0Y1BU98|A0A0Y1BPI3</t>
  </si>
  <si>
    <t>A0A0H3M6U0|A0A109S8C8</t>
  </si>
  <si>
    <t>A0A0Y1CAG1|A0A0H3M3X9</t>
  </si>
  <si>
    <t>A0A0Y1BB75|A1KF76|C1AJT1</t>
  </si>
  <si>
    <t>A0A120IPP0</t>
  </si>
  <si>
    <t>A0A109SA29|A1KNR4|C1AH36|Q7TWV3</t>
  </si>
  <si>
    <t>A0A0G2Q9G6|A0A0Y1C757|A0A120IN73</t>
  </si>
  <si>
    <t>A0A0H3MG92|A0A0K2HZ45</t>
  </si>
  <si>
    <t>A0A0H3M3Z2|A0A109S6Y3</t>
  </si>
  <si>
    <t>A0A0H3MAK3|A0A109S7H2</t>
  </si>
  <si>
    <t>A0A0H3M4F5|A0A0K2HUT1</t>
  </si>
  <si>
    <t>A0A0H3M482|A0A109S709</t>
  </si>
  <si>
    <t>A0A0H3M2S6|A0A0Y1B822</t>
  </si>
  <si>
    <t>A0A0H3M7V1|A0A120IPT6</t>
  </si>
  <si>
    <t>A0A0K2HTV0|A1KHA2</t>
  </si>
  <si>
    <t>A0A0K2HYP3|A1KLU2|C1AF63</t>
  </si>
  <si>
    <t>A0A0K2HVV9|A1KJB5|C1ANX1|P0A5U3</t>
  </si>
  <si>
    <t>A0A0H3MFI6|A0A0Y1CVJ6</t>
  </si>
  <si>
    <t>A0A0H3MBA9|A0A0K2HTI9</t>
  </si>
  <si>
    <t>A0A0H3M8S9|A0A0K2I151|P9WJR9</t>
  </si>
  <si>
    <t>A0A0H3MAX9|A0A0K2I123</t>
  </si>
  <si>
    <t>A0A0H3M9G6|A0A120IQA2</t>
  </si>
  <si>
    <t>A0A0H3M8B1|A0A0K2HS89</t>
  </si>
  <si>
    <t>A0A0H3M829|A0A109S679</t>
  </si>
  <si>
    <t>A0A0Y1BYR9|A0A0H3M3X5</t>
  </si>
  <si>
    <t>A0A0K2I203|A1KPR6|C1AI39</t>
  </si>
  <si>
    <t>A0A0H3MGY7|A0A0K2I072</t>
  </si>
  <si>
    <t>A0A0H3M6X2|A0A109S8E0|A0A0Y1CPA9</t>
  </si>
  <si>
    <t>A0A0H3M8R3|A0A0K2HT05</t>
  </si>
  <si>
    <t>A0A0H3MFS5|A0A0K2HZE2</t>
  </si>
  <si>
    <t>A0A0H3MDR9|A0A109S9H0</t>
  </si>
  <si>
    <t>A1KMX5|A0A109S9G3</t>
  </si>
  <si>
    <t>A0A109S7X4|A1KJW2|C1APH7</t>
  </si>
  <si>
    <t>A0A0H3M4I2|A0A120INQ6</t>
  </si>
  <si>
    <t>A0A0H3MC09|A0A120IR19</t>
  </si>
  <si>
    <t>A0A0H3MJ74|A0A109SBB6</t>
  </si>
  <si>
    <t>A0A0H3MC49|A0A0K2I3F3</t>
  </si>
  <si>
    <t>A0A0H3M824|A0A0K2HS59</t>
  </si>
  <si>
    <t>A0A0H3MAL2|A0A0Y1BT88</t>
  </si>
  <si>
    <t>A0A0K2HT88|A1KG35|C1AKN8</t>
  </si>
  <si>
    <t>A0A0K2HSI8|A1KFE4|C1AJZ9</t>
  </si>
  <si>
    <t>A0A0K2HT16|A1KFV2|C1AKF6</t>
  </si>
  <si>
    <t>A0A0K2HQX5</t>
  </si>
  <si>
    <t>A1KQD8|G8FRV9|P0C2T1|P9WQP3|Q6PUJ6</t>
  </si>
  <si>
    <t>A0A120IP41|A1KJU9|P0C2T2|P9WQP1</t>
  </si>
  <si>
    <t>A0A0H3MDW6|A0A0Y1CT17</t>
  </si>
  <si>
    <t>Q9X5M1</t>
  </si>
  <si>
    <t>A0A109S904|A1KM64|C1AFI5</t>
  </si>
  <si>
    <t>A0A0H3MDB4|A0A0K2HZ61</t>
  </si>
  <si>
    <t>A0A0H3M3L4|A0A0K2HS24|G7QUZ7</t>
  </si>
  <si>
    <t>A0A0H3MCB3|A0A109S732|A0A120INQ8</t>
  </si>
  <si>
    <t>A0A0H3M7G4|A0A0K2HRD1</t>
  </si>
  <si>
    <t>A0A0K2HS32|A1KFW0|C1AKG4</t>
  </si>
  <si>
    <t>A0A0H3M2R3|A0A0K2HTH8|O69443</t>
  </si>
  <si>
    <t>A0A120INK7</t>
  </si>
  <si>
    <t>A0A0H3M5S4|A0A0Y1D396|A0A109S8B8</t>
  </si>
  <si>
    <t>A0A0G2Q9F8|A0A0K2HQJ8</t>
  </si>
  <si>
    <t>A0A0G2Q9D6|A0A0Y1BHY9|E5G960</t>
  </si>
  <si>
    <t>A0A0Y1CG39|A0A0H3M2T4</t>
  </si>
  <si>
    <t>A1KN09|C1AGD0|A0A120IPZ1</t>
  </si>
  <si>
    <t>A0A0H3MBN0|A0A109SB18</t>
  </si>
  <si>
    <t>A0A0H3MAN7|A0A0Y1CIB7|A0A0Y1CAS6</t>
  </si>
  <si>
    <t>A0A0H3M9U1|A0A0K2I2D6</t>
  </si>
  <si>
    <t>A0A0G2Q9D4|A0A0H4G0M1|O33914</t>
  </si>
  <si>
    <t>A0A0H3MDW0|A0A0K2I0Z1</t>
  </si>
  <si>
    <t>A0A0H3M640|A0A109S8J2|A0A120IPF6</t>
  </si>
  <si>
    <t>A0A0H3MF54|A0A109SAX1</t>
  </si>
  <si>
    <t>A0A0H3M6N8|A0A0Y1CMR1</t>
  </si>
  <si>
    <t>A0A0G2Q9F5|A0A0H4FL86|C1AJ00</t>
  </si>
  <si>
    <t>A0A0H3MA36|A0A109SB20</t>
  </si>
  <si>
    <t>A0A0H3M7X4|A0A109S9F4|D1KKB0|Q9XB18</t>
  </si>
  <si>
    <t>A0A0H3M6B9|A0A0Y1BYZ4</t>
  </si>
  <si>
    <t>A0A0K2I1F6|A1KPE3</t>
  </si>
  <si>
    <t>A0A109S6H6|A1KGE7|Q6QEU3|Q9R2Q4</t>
  </si>
  <si>
    <t>A0A0K2HSS0|A1KGE8|C1AL01</t>
  </si>
  <si>
    <t>A0A0Y1CDG8</t>
  </si>
  <si>
    <t>A0A109S8K4|A1KL96|C1AQW9</t>
  </si>
  <si>
    <t>A0A0K2HSQ8|A1KGG4|C1AL17</t>
  </si>
  <si>
    <t>A0A0K2HYH8|A1KLN1|C1AF02</t>
  </si>
  <si>
    <t>A0A0K2HZK1|A1KMN3|C1AG04|G7QUT8</t>
  </si>
  <si>
    <t>A0A0K2HSU1|A1KGG5|C1AL18|G7QWY8|A1C386</t>
  </si>
  <si>
    <t>A0A0H3MBP5|A0A120IQX5</t>
  </si>
  <si>
    <t>A0A0K2HTT4|A1KHG1|C1AM14</t>
  </si>
  <si>
    <t>A0A0H3M400|A0A0K2HVC1|P0A5Y7</t>
  </si>
  <si>
    <t>A0A0K2I011|A1KN36|Q7TXE1</t>
  </si>
  <si>
    <t>A0A0H3M1L1|A0A0K2HSZ5</t>
  </si>
  <si>
    <t>A0A120IQS9|A0A0H3MBZ3</t>
  </si>
  <si>
    <t>A0A0H3M9D6|A0A0K2I013</t>
  </si>
  <si>
    <t>A0A0H3MEP2|A0A109SAE1</t>
  </si>
  <si>
    <t>A0A0H3M952|A0A0K2I295</t>
  </si>
  <si>
    <t>A0A0H3MC83|A0A0K2I2U7</t>
  </si>
  <si>
    <t>A0A0H3MA88|A0A109SBL2</t>
  </si>
  <si>
    <t>A0A0H3M5P5|A0A0Y1CIX1</t>
  </si>
  <si>
    <t>A0A0K2HU43|A1KHP8|C1AMA2</t>
  </si>
  <si>
    <t>A0A0H3MIG9|A0A109SAU4</t>
  </si>
  <si>
    <t>A0A0H3M9V0|A0A0K2HR69</t>
  </si>
  <si>
    <t>A0A120IPJ6</t>
  </si>
  <si>
    <t>A0A0H3M8A6|A0A109S9B3</t>
  </si>
  <si>
    <t>A0A0H3M8B5|P71495|Q02278</t>
  </si>
  <si>
    <t>A0A0H3M4Q3|A0A0K2HW75</t>
  </si>
  <si>
    <t>A0A0H3M8M4|A0A0K2HSS3</t>
  </si>
  <si>
    <t>A0A0Y1C0R8</t>
  </si>
  <si>
    <t>A0A0H3MC59|A0A109SBL4</t>
  </si>
  <si>
    <t>A0A0K2HW55|A1KIS5|C1AND1</t>
  </si>
  <si>
    <t>A0A0H3M748|A0A0K2HXD3</t>
  </si>
  <si>
    <t>A0A109S9A4|A1KMR9|C1AG40</t>
  </si>
  <si>
    <t>A0A0K2HU33|A1KHN9|C1AM93</t>
  </si>
  <si>
    <t>A0A0H3MET2|A0A0Y1D333</t>
  </si>
  <si>
    <t>A0A0H3M589|A0A0K2HU98|G7R0E6</t>
  </si>
  <si>
    <t>A0A0H3MAI3|A0A120INU8</t>
  </si>
  <si>
    <t>A0A0H3MAQ2|A0A0K2I2I4</t>
  </si>
  <si>
    <t>A0A120INC5</t>
  </si>
  <si>
    <t>A0A0H3M429|A0A109S6F5</t>
  </si>
  <si>
    <t>A0A0K2HY65|A1KLC0|C1AQZ3</t>
  </si>
  <si>
    <t>A0A0H3M1E9|A0A0K2HQZ9</t>
  </si>
  <si>
    <t>A0A109SAL1</t>
  </si>
  <si>
    <t>A0A0H3M357|A0A0K2HRM7</t>
  </si>
  <si>
    <t>A0A0H3MC55|A0A0K2HU57</t>
  </si>
  <si>
    <t>A0A0K2HUI6|A1KH80|C1ALT2</t>
  </si>
  <si>
    <t>A0A0H3MET8|A0A120IQN4</t>
  </si>
  <si>
    <t>A0A0H3MJE7|A0A109SBI4</t>
  </si>
  <si>
    <t>A0A0H3MC72|A0A0K2I2P4</t>
  </si>
  <si>
    <t>A1KG00|C1AKK4|A0A0Y1C3H8</t>
  </si>
  <si>
    <t>A0A0H3M5S8|A0A109S8C9</t>
  </si>
  <si>
    <t>A0A0K2HZW3|A1KMY6</t>
  </si>
  <si>
    <t>A0A0H3M6S8|A0A0K2HYE7|P0A591</t>
  </si>
  <si>
    <t>A0A0H3MCM6|A0A120IPH6</t>
  </si>
  <si>
    <t>A0A0H3M947|A0A109SAJ8</t>
  </si>
  <si>
    <t>A0A0K2HSD2|A1KFY5|C1AKI9</t>
  </si>
  <si>
    <t>A1KN06|C1AGC7|A0A109S9J2|A0A109S9G7</t>
  </si>
  <si>
    <t>A0A0H3MAB5|A0A0K2HW18</t>
  </si>
  <si>
    <t>A0A0H3M9R5|A0A120IQP5|A0A120IQP8</t>
  </si>
  <si>
    <t>A0A0K2HYC3|A1KLH6|C1AEU7</t>
  </si>
  <si>
    <t>A0A0G2Q9K1|A0A0H4G129</t>
  </si>
  <si>
    <t>A0A0H3MAB0|A0A0Y1B510</t>
  </si>
  <si>
    <t>A0A0K2HWI6|A1KJP4|C1APA9</t>
  </si>
  <si>
    <t>A0A0H3M725|A0A0Y1D3P5</t>
  </si>
  <si>
    <t>A0A0H3MD92|A0A109S7F4</t>
  </si>
  <si>
    <t>A0A0K2HUY3|A1KIG2</t>
  </si>
  <si>
    <t>A0A109SAH0|A1KP87|C1AHL0</t>
  </si>
  <si>
    <t>A0A0K2I1Y2|A1KPU4|C1AI67</t>
  </si>
  <si>
    <t>A0A0H3M6T9|A0A0K2HXJ9</t>
  </si>
  <si>
    <t>A0A0K2HVX8|A1KJD0|C1ANY6</t>
  </si>
  <si>
    <t>A0A0K2HYV4|A1KL54|C1AQS7</t>
  </si>
  <si>
    <t>A0A0H3M750|A0A0K2HZ24</t>
  </si>
  <si>
    <t>A0A0H3M8A0|A0A0Y1CUF6|A0A0Y1CXJ8</t>
  </si>
  <si>
    <t>A0A0H3MA45|A0A0K2HRD2</t>
  </si>
  <si>
    <t>A0A0H3M591|A0A0K2HWZ4|A7VJB3|G8FRW5</t>
  </si>
  <si>
    <t>A0A0Y1CY84|A1KL64|C1AQT7</t>
  </si>
  <si>
    <t>A0A0H3MBN1|A0A120IQM8|A0A120IQP1</t>
  </si>
  <si>
    <t>A0A0K2HS39|A1KFU9|P0C2T3</t>
  </si>
  <si>
    <t>A0A0H3MBL9|A0A109S832|A0A120IP64</t>
  </si>
  <si>
    <t>A0A0K2HYM8|A1KLS8|C1AF49</t>
  </si>
  <si>
    <t>A0A0K2HVR0|A1KJ16|C1ANM2</t>
  </si>
  <si>
    <t>A0A0K2HYU3|A1KLU0|C1AF61</t>
  </si>
  <si>
    <t>A0A0H3MCI8|A0A0Y1C9Z4|A0A0Y1BQV4</t>
  </si>
  <si>
    <t>A0A0K2I195|A1KP32|C1AHF8</t>
  </si>
  <si>
    <t>A0A0H3M8R6|A0A0K2I071</t>
  </si>
  <si>
    <t>A0A109S9N5</t>
  </si>
  <si>
    <t>A0A120IQ16</t>
  </si>
  <si>
    <t>A1KJ21|C1ANM7|A0A120INX4</t>
  </si>
  <si>
    <t>A0A0K2HVJ9|A1KJ17|C1ANM3</t>
  </si>
  <si>
    <t>A0A0H3M5Y6|A0A0K2HWN5|P0A5Q3</t>
  </si>
  <si>
    <t>A0A109S7G7|A1KJ27|C1ANN3</t>
  </si>
  <si>
    <t>A0A0H3MF83|A0A0K2I1Y9</t>
  </si>
  <si>
    <t>A0A0H3MB68|A0A109SAL9|A0A120IQG1</t>
  </si>
  <si>
    <t>A0A0K2HZR4|Q9RLQ8</t>
  </si>
  <si>
    <t>A0A0H3MFP8|A0A109SBE3</t>
  </si>
  <si>
    <t>A0A0H3MC15|A0A109SBC6</t>
  </si>
  <si>
    <t>A0A0H3MA24|A0A109SBC9|A0A109SBC5</t>
  </si>
  <si>
    <t>E2IBS7|A0A0H3M9T3</t>
  </si>
  <si>
    <t>A0A0H3MA76|A0A0K2HUZ9</t>
  </si>
  <si>
    <t>A0A0H3M737|A0A0K2HZ09</t>
  </si>
  <si>
    <t>A0A0H3M5J5|A0A0K2HUL0</t>
  </si>
  <si>
    <t>A0A0H3M1A4|A0A109S636</t>
  </si>
  <si>
    <t>A0A0H3M3L9|A0A0K2HS29|G7QV02</t>
  </si>
  <si>
    <t>A0A0H3MAH0|A0A0Y1BY19</t>
  </si>
  <si>
    <t>A0A0H3M1Z8|A0A0Y1BF27</t>
  </si>
  <si>
    <t>A0A0H3M1A8|A0A0K2HRN0</t>
  </si>
  <si>
    <t>A0A0H3MFC5|A0A0K2HXY3</t>
  </si>
  <si>
    <t>A0A0K2I025|A1KMZ6</t>
  </si>
  <si>
    <t>A0A0H3M5J3|A0A120IPA8</t>
  </si>
  <si>
    <t>A0A0H3M4A0|A0A120INV4</t>
  </si>
  <si>
    <t>A1KEK9|C1AJ38|A0A0Y1BLQ4|A0A0Y1B9J0</t>
  </si>
  <si>
    <t>A0A0H3MJ54|A0A0K2I394</t>
  </si>
  <si>
    <t>A0A120IP75</t>
  </si>
  <si>
    <t>A0A0H3MGR5|A0A0K2HZQ7|P9WK65</t>
  </si>
  <si>
    <t>A0A109SA34|A1KNP6</t>
  </si>
  <si>
    <t>A0A0H3M9Z0|A0A0K2I386|P9WK61</t>
  </si>
  <si>
    <t>A0A0H3M2Z3|A0A0Y1CGA9</t>
  </si>
  <si>
    <t>A0A0H3M3I4|A0A0K2HUN8</t>
  </si>
  <si>
    <t>A0A0H3M4G0|A0A109S759</t>
  </si>
  <si>
    <t>A0A0H3M3I9|A0A0K2HUP2</t>
  </si>
  <si>
    <t>A0A0H3MA70|A0A0K2HVW0|P9WK47</t>
  </si>
  <si>
    <t>A0A0Y1CAA1|A0A0H3M3S8</t>
  </si>
  <si>
    <t>A0A120IPB8</t>
  </si>
  <si>
    <t>A0A0H3M735|A0A0K2HY06</t>
  </si>
  <si>
    <t>A0A0H3M8H9|A0A0K2HZX2</t>
  </si>
  <si>
    <t>A0A0K2I296|A0A0H3MIR5</t>
  </si>
  <si>
    <t>A0A0H3MCH7|A0A0K2HY61</t>
  </si>
  <si>
    <t>A0A0K2I1X4|A1KPT4|C1AI57</t>
  </si>
  <si>
    <t>A0A0H3M5K3|A0A0K2HUM0</t>
  </si>
  <si>
    <t>A0A0H3MGL7|A0A0K2HZI7|P0A669</t>
  </si>
  <si>
    <t>A0A0K2HVG7|A1KI28|C1AMN4|P0A5J7</t>
  </si>
  <si>
    <t>A0A109S7U3|A1KJP9|C1APB4</t>
  </si>
  <si>
    <t>A0A0K2HR26|A1KEU8|C1AJF3|O07177|Q7U2S7</t>
  </si>
  <si>
    <t>A0A0H3M6D5|A0A109S7F6</t>
  </si>
  <si>
    <t>A0A0H3M484|A0A0Y1CEA0</t>
  </si>
  <si>
    <t>A0A109S7I4</t>
  </si>
  <si>
    <t>A0A0H3MAP2|A0A109S6C2</t>
  </si>
  <si>
    <t>A0A0H3M9N5|A0A109SAN3</t>
  </si>
  <si>
    <t>A0A0Y1AVX9</t>
  </si>
  <si>
    <t>A0A0H3M7E6|Q9S4U5|A0A0Y1BAH4</t>
  </si>
  <si>
    <t>A0A0H3M2P5|A0A0Y1BIG7</t>
  </si>
  <si>
    <t>A0A0H3M9Y2|A0A0Y1B7Q3</t>
  </si>
  <si>
    <t>A0A0H3M1I8|A0A0Y1B348</t>
  </si>
  <si>
    <t>A0A0H3M8F7|A0A0Y1CEW6</t>
  </si>
  <si>
    <t>A0A0H3M8G0|A0A120INC0</t>
  </si>
  <si>
    <t>A0A0H3M997|A0A120IQF6</t>
  </si>
  <si>
    <t>A0A0H3M9P0|A0A0K2I1Q3</t>
  </si>
  <si>
    <t>A0A0Y1CEH0|A0A0H3MAF5</t>
  </si>
  <si>
    <t>A0A109SBN8|A0A0H3MC87</t>
  </si>
  <si>
    <t>A0A0H3M4R2|A0A0Y1CRI4</t>
  </si>
  <si>
    <t>A0A0H3M5Q6|A0A0K2HW98|P68434</t>
  </si>
  <si>
    <t>A0A0H3MFE4|A0A109SB43</t>
  </si>
  <si>
    <t>A0A0H3M9T2|A0A0K2I0D5</t>
  </si>
  <si>
    <t>A0A0H3M3Q9|A0A0K2HTZ2</t>
  </si>
  <si>
    <t>A0A0H3MAV0|Q7U1K1|A0A120IND0</t>
  </si>
  <si>
    <t>A0A0Y1BVS1</t>
  </si>
  <si>
    <t>A0A0K2HVW4|A0A0H3MDN4</t>
  </si>
  <si>
    <t>A0A0H3M6D2|A0A109S8M7</t>
  </si>
  <si>
    <t>A0A0H3M2J8|A0A0K2HTB5</t>
  </si>
  <si>
    <t>A0A0H3M9P8|A0A0K2HUI0</t>
  </si>
  <si>
    <t>A0A0H3MJE2|A0A0K2I2N8</t>
  </si>
  <si>
    <t>A1KF14|A0A0Y1BIJ3|A0A0Y1B3E9</t>
  </si>
  <si>
    <t>A0A109S748|A1KI36</t>
  </si>
  <si>
    <t>A0A109S963|A0A0H3M9R7</t>
  </si>
  <si>
    <t>A0A0H3M1M7|A0A0H3M233|Q7U1J9|A0A0Y1C3T9|A0A109S683|A0A109SAF7|A0A0H3M2R2|A0A0Y1BU03|A0A0Y1C011|A0A109S693|P0CH91|Q7U1K0</t>
  </si>
  <si>
    <t>A0A0K2HU41|A1KGV2|C1ALF4</t>
  </si>
  <si>
    <t>A0A0H3M362|A0A0K2HU44</t>
  </si>
  <si>
    <t>A0A0H3M0K1|A0A0K2HQP6</t>
  </si>
  <si>
    <t>A1KLN0|C1AF01</t>
  </si>
  <si>
    <t>A0A109S7J6|A1KJ69|C1ANS5</t>
  </si>
  <si>
    <t>A0A0H3MAX3|A0A0K2HVV6</t>
  </si>
  <si>
    <t>A0A0H3M1H2|A0A0Y1BEH2</t>
  </si>
  <si>
    <t>A1KNJ7|C1AGW8|A0A109S9Z0</t>
  </si>
  <si>
    <t>A0A0H3MAH2|A0A0K2I1B7</t>
  </si>
  <si>
    <t>A0A0H3M8V0|A0A120IQ94</t>
  </si>
  <si>
    <t>A0A0K2I193|A1KNE2|C1AGR3|A0A0H3MGP4|A0A120IPR0|A0A109S9N0</t>
  </si>
  <si>
    <t>A0A0K2I0H9|A1KNE3|C1AGR4|G7QWW8</t>
  </si>
  <si>
    <t>A0A0K2I0E3|A1KNE4</t>
  </si>
  <si>
    <t>A0A109S9W0|A1KNE9|C1AGS0</t>
  </si>
  <si>
    <t>A0A0H3M7M6|A0A0K2HZG4</t>
  </si>
  <si>
    <t>A0A0H3MA43|A0A0Y1CA36</t>
  </si>
  <si>
    <t>A0A0K2HXL4|A1KKP9|C1AQC2</t>
  </si>
  <si>
    <t>A0A0H3M0I5|A0A109S5R9</t>
  </si>
  <si>
    <t>A0A0K2I2D2|A1KQ48|C1AIH0</t>
  </si>
  <si>
    <t>A0A0K2HY81|A1KLE1|C1AER2|G7R190</t>
  </si>
  <si>
    <t>A0A109S8R2|A1KLK6</t>
  </si>
  <si>
    <t>A0A120INX0|A1KJ73|P0A5M9</t>
  </si>
  <si>
    <t>A0A0K2HSS7|A1KFK3</t>
  </si>
  <si>
    <t>A0A0Y1CHP9|A1KIH4|C1AN30|P0A5M7</t>
  </si>
  <si>
    <t>A0A0H3M3C7|A0A109S663|A0A109S655</t>
  </si>
  <si>
    <t>A0A0K2HZZ6|A1KMW6|G7QVH7|Q7TXI6</t>
  </si>
  <si>
    <t>A0A0H3M4T8|A0A0K2HV82</t>
  </si>
  <si>
    <t>A0A0K2I1X5|A1KPT7</t>
  </si>
  <si>
    <t>A0A0Y1D284</t>
  </si>
  <si>
    <t>A0A0Y1D010</t>
  </si>
  <si>
    <t>A0A109S639</t>
  </si>
  <si>
    <t>A0A0K2I079</t>
  </si>
  <si>
    <t>A0A120IP17</t>
  </si>
  <si>
    <t>A0A0H3M6U4|A0A0Y1CIT5</t>
  </si>
  <si>
    <t>A0A0K2HVP4|A1KI87|C1AMU3</t>
  </si>
  <si>
    <t>A0A0H3MH46|A0A120IQ80</t>
  </si>
  <si>
    <t>A0A0H3MFE2|A0A0K2HY05</t>
  </si>
  <si>
    <t>A0A0H3M8I5|A0A120IPE7|A0A120IPG0</t>
  </si>
  <si>
    <t>A0A0H3M4X5|A0A0Y1C6F2</t>
  </si>
  <si>
    <t>A0A0H3M3Z4|A0A0K2HV98</t>
  </si>
  <si>
    <t>A0A0G2Q9N9|A0A0K2I3R4</t>
  </si>
  <si>
    <t>A0A0K2I1I1|A0A0H3MEW3</t>
  </si>
  <si>
    <t>A0A0H3MC30|A0A0K2HXL2</t>
  </si>
  <si>
    <t>A0A109S9E5|A1KMV1</t>
  </si>
  <si>
    <t>A0A0H3MDP0|A0A109S998|A0A109S9B9</t>
  </si>
  <si>
    <t>A0A0H3M9Y4|A0A109S9A9|A0A109S9A2|A0A109S9B2</t>
  </si>
  <si>
    <t>A0A0H3MGQ7|A0A120IPV6|A0A120IPS0</t>
  </si>
  <si>
    <t>A0A0H3M8B0|Q7TXL6|A0A120IQ08|A0A109S9C2</t>
  </si>
  <si>
    <t>A0A0K2HVW6|A1KJ66|C1ANS2</t>
  </si>
  <si>
    <t>A0A0H3M5C1|A0A0Y1CR04|A0A109S7I5</t>
  </si>
  <si>
    <t>A0A0H3MCI2|A0A0Y1CPJ7</t>
  </si>
  <si>
    <t>A0A0H3M2S3|A0A0K2HTI8</t>
  </si>
  <si>
    <t>A0A0H3M885|A0A0Y1CYG8</t>
  </si>
  <si>
    <t>A0A0H3M950|A0A0K2HTI2</t>
  </si>
  <si>
    <t>A0A0H3MBL5|P9WGT9|A0A0Y1BUI7|A0A0Y1BPR2</t>
  </si>
  <si>
    <t>A0A0H3MBK5|A0A0K2HUG7|P9WGT7</t>
  </si>
  <si>
    <t>A0A0G2Q9K0|A0A0H4FYY3</t>
  </si>
  <si>
    <t>A0A0H3MBW0|A0A0K2HXI8</t>
  </si>
  <si>
    <t>A0A0K2HY78|A1KL82|C1AQV5</t>
  </si>
  <si>
    <t>Q9AGJ6</t>
  </si>
  <si>
    <t>A0A0K2I1E2|A1KPC8|C1AHQ0</t>
  </si>
  <si>
    <t>A0A0K2HVC0|A1KIM6|C1AN82</t>
  </si>
  <si>
    <t>A0A109SA22</t>
  </si>
  <si>
    <t>A0A0K2HSW3|A1KFP5|C1AK99</t>
  </si>
  <si>
    <t>A0A109S893|A1KKJ9|C1AQ72</t>
  </si>
  <si>
    <t>A0A0K2HZS7|A1KMV9|C1AG80</t>
  </si>
  <si>
    <t>A0A0K2HVL5|A1KJ19|C1ANM5</t>
  </si>
  <si>
    <t>A0A0K2HT09|A1KGR3|C1ALB6</t>
  </si>
  <si>
    <t>A0A0H3MB63|A0A0K2HU30</t>
  </si>
  <si>
    <t>A0A120INI4|A1KGT6|C1ALD8</t>
  </si>
  <si>
    <t>A0A0H3M2D0|A0A0K2HT64</t>
  </si>
  <si>
    <t>A0A0H3M327|A0A0K2HT23</t>
  </si>
  <si>
    <t>A0A0H3M1F0|A0A109S660|A0A120INB4</t>
  </si>
  <si>
    <t>A0A0H3M967|A0A0Y1C0Z8</t>
  </si>
  <si>
    <t>A0A0H3MBD0|A0A0K2HTD9</t>
  </si>
  <si>
    <t>A0A0Y1B187|A1KEI6</t>
  </si>
  <si>
    <t>A0A0H3MJA4|A0A0K2I2J4</t>
  </si>
  <si>
    <t>A0A0H3M844|A0A0K2HXK8</t>
  </si>
  <si>
    <t>A0A0H3M0T0|A0A0K2HR24</t>
  </si>
  <si>
    <t>Q7BQB6</t>
  </si>
  <si>
    <t>A0A109SBH4|A1KQG0</t>
  </si>
  <si>
    <t>A0A109S9C6</t>
  </si>
  <si>
    <t>A0A109S9C3|A1KMT4|Q02279</t>
  </si>
  <si>
    <t>A0A0K2HZR2|A1KMU5</t>
  </si>
  <si>
    <t>A0A120IPS6|A1KMU6</t>
  </si>
  <si>
    <t>A0A0H3MAZ7|A0A0K2I2X7</t>
  </si>
  <si>
    <t>A0A109S842</t>
  </si>
  <si>
    <t>A0A0H3M738|A0A120IPH5</t>
  </si>
  <si>
    <t>A0A0H3MD65|A0A109S8Z1</t>
  </si>
  <si>
    <t>A1KMX8|C1AG99|A0A109S9G5|A0A109S9F9</t>
  </si>
  <si>
    <t>A0A109S836</t>
  </si>
  <si>
    <t>A0A120IPR7|A1KMC6|C1AFP7</t>
  </si>
  <si>
    <t>A0A0H3M7M0|A0A0K2HRE4</t>
  </si>
  <si>
    <t>A0A0H3M8G8|A0A0K2HZV9</t>
  </si>
  <si>
    <t>A0A0H3MB27|A0A0K2HT42</t>
  </si>
  <si>
    <t>A0A0H3M9L4|A0A0K2HQM9</t>
  </si>
  <si>
    <t>A0A0H3MC31|A0A0Y1CCW9</t>
  </si>
  <si>
    <t>A0A0H3M4L1|A0A0K2HUY8</t>
  </si>
  <si>
    <t>A0A0H3M6J0|A0A109S8R0</t>
  </si>
  <si>
    <t>A0A0H3MJ36|A0A0K2I2D5</t>
  </si>
  <si>
    <t>A0A0H3MBA2|A0A120INJ4|G7QYD1</t>
  </si>
  <si>
    <t>A0A0H3M471|A0A0Y1CI52</t>
  </si>
  <si>
    <t>A0A0H3M3L8|A0A0K2HV06|A0A0H3M4I9|A0A0K2HVR2|A0A0H3MA33|A0A0Y1CDL4</t>
  </si>
  <si>
    <t>A0A0H3M6G0|A0A0Y1CPS9</t>
  </si>
  <si>
    <t>A0A0H3MA25|A0A109S9H1</t>
  </si>
  <si>
    <t>A0A0H3M869|A0A109S9Q6</t>
  </si>
  <si>
    <t>A0A0H3M5G5|A0A0K2HUG5</t>
  </si>
  <si>
    <t>A0A0H3M7N2|A0A109S949</t>
  </si>
  <si>
    <t>A0A0H3MFN0|A0A0K2I2E9</t>
  </si>
  <si>
    <t>A0A0G2Q9H9|A0A0H4G587</t>
  </si>
  <si>
    <t>A0A0H3M268|A0A0K2HSU8</t>
  </si>
  <si>
    <t>A0A0H3MAW3|A0A0K2HTK6</t>
  </si>
  <si>
    <t>A0A0H3M2S5|A0A109S6S9</t>
  </si>
  <si>
    <t>A0A0H3M955|A0A109S6S3</t>
  </si>
  <si>
    <t>A0A0H3MAU0|A0A109SA67</t>
  </si>
  <si>
    <t>A0A0H3MAZ6|A0A109S7N2</t>
  </si>
  <si>
    <t>A0A0H3M9E6|A0A0K2HZ47</t>
  </si>
  <si>
    <t>A0A0H3MA32|A0A0K2I204</t>
  </si>
  <si>
    <t>A0A0H3MDH4|A0A120INY6</t>
  </si>
  <si>
    <t>A0A0H3M9D5|A0A0K2I1R8</t>
  </si>
  <si>
    <t>A0A0H3MF23|A0A120IQJ5</t>
  </si>
  <si>
    <t>A0A0H3M5B6|A0A120IP92</t>
  </si>
  <si>
    <t>A0A0H3MAE4|A0A109SB55</t>
  </si>
  <si>
    <t>A0A0H3MEZ4|A0A0K2I1N5</t>
  </si>
  <si>
    <t>A0A0H3M8F2|A0A0K2HSI0</t>
  </si>
  <si>
    <t>A0A0H3MCY3|A0A0Y1D0E0</t>
  </si>
  <si>
    <t>A0A0H3M9G4|A0A0K2I2S6</t>
  </si>
  <si>
    <t>A0A0H3M7G7|A0A109S8T5</t>
  </si>
  <si>
    <t>A0A0H3MGS5|A0A109S9F0</t>
  </si>
  <si>
    <t>A0A0H3MC96|A0A0K2I2S4</t>
  </si>
  <si>
    <t>A0A0H3MFY9|A0A109SBM4</t>
  </si>
  <si>
    <t>A0A0H3M7P2|A0A109S618|A0A109S640|A0A109S615|A0A109S620</t>
  </si>
  <si>
    <t>A0A0H3MEX1|A0A0K2I2D8</t>
  </si>
  <si>
    <t>A0A0H3M1E6|A0A0Y1BMS9</t>
  </si>
  <si>
    <t>A0A0H3MD77|A0A0K2HZ79</t>
  </si>
  <si>
    <t>A0A0H3MCE9|A0A0Y1CPH7</t>
  </si>
  <si>
    <t>A0A0H3MEP8|A0A120IQB3</t>
  </si>
  <si>
    <t>A0A0H3MB95|A0A120INH7</t>
  </si>
  <si>
    <t>A0A0H3M2C2|A0A109S6L8</t>
  </si>
  <si>
    <t>A0A0H3M194|A0A0K2HSJ5</t>
  </si>
  <si>
    <t>A0A0H3M1V8|A0A120INE8</t>
  </si>
  <si>
    <t>A0A0H3M273|A0A0Y1CF82</t>
  </si>
  <si>
    <t>A0A0H3M896|A0A109S978</t>
  </si>
  <si>
    <t>A0A0H3M2G0|A0A0Y1BV70</t>
  </si>
  <si>
    <t>A0A0H3MEQ5|A0A0K2I233|G7QZI1</t>
  </si>
  <si>
    <t>A0A0H3M1Z1|A0A0Y1B959|A0A0Y1BIY8</t>
  </si>
  <si>
    <t>A0A0H3M8B9|A0A109S9W1</t>
  </si>
  <si>
    <t>A0A0H3MCP5|A0A0Y1CL34</t>
  </si>
  <si>
    <t>A0A0H3M9V7|A0A109SB90</t>
  </si>
  <si>
    <t>A0A0H3MC03|A0A0K2I2G0</t>
  </si>
  <si>
    <t>A0A0H3M8P0|A0A120INH2</t>
  </si>
  <si>
    <t>A0A0H3MIF5|A0A0K2I1R5</t>
  </si>
  <si>
    <t>A0A0H3MD11|A0A0K2HVF8</t>
  </si>
  <si>
    <t>A0A0H3MEZ0|A0A109SAQ8</t>
  </si>
  <si>
    <t>A0A0H3M356|A0A0K2HTZ5</t>
  </si>
  <si>
    <t>A0A0H3MIQ0|A0A120IQN8</t>
  </si>
  <si>
    <t>A0A0H3M7I8|A0A0Y1BAV0</t>
  </si>
  <si>
    <t>A0A0H3MD23|A0A0K2HVA8</t>
  </si>
  <si>
    <t>A0A0H3MAE7|A0A120IQS1</t>
  </si>
  <si>
    <t>A0A0H3M6B2|A0A0K2HVG0</t>
  </si>
  <si>
    <t>A0A0H3MB09|A0A0K2HW71</t>
  </si>
  <si>
    <t>A0A0H3M2I5|A0A0K2HR38</t>
  </si>
  <si>
    <t>A0A0H3M538|A0A0K2HVG4</t>
  </si>
  <si>
    <t>A0A0H3MBD3|A0A0K2I1L7</t>
  </si>
  <si>
    <t>A0A0H3M5V5|A0A0Y1CP86</t>
  </si>
  <si>
    <t>A0A0H3MDL8|A0A0K2HZL3|A0A109S7B8|A0A0H3M624</t>
  </si>
  <si>
    <t>A0A0H3M0N3|A0A0Y1BI77</t>
  </si>
  <si>
    <t>A0A0H3M2G9|A0A109S5U0</t>
  </si>
  <si>
    <t>A0A0H3M0Q0|A0A0K2HR50</t>
  </si>
  <si>
    <t>A0A0H3M8R8|P0A596</t>
  </si>
  <si>
    <t>A0A0H3M5X5|A0A0K2HXP6</t>
  </si>
  <si>
    <t>A0A0H3MC68|A0A0K2I2S1</t>
  </si>
  <si>
    <t>A0A0H3M809|A0A0K2HZA0</t>
  </si>
  <si>
    <t>A0A0H3M8G2|A0A0K2I0R0</t>
  </si>
  <si>
    <t>A0A0H3M9U0|A0A0K2HZI6</t>
  </si>
  <si>
    <t>A0A0H3MDJ5|A0A109S956</t>
  </si>
  <si>
    <t>A0A0H3M531|A0A0K2HVH3</t>
  </si>
  <si>
    <t>A0A0H3MAC6|A0A0Y1B994</t>
  </si>
  <si>
    <t>A0A0H3M2W4|A0A0Y1BNV4</t>
  </si>
  <si>
    <t>A0A0G2Q9L9|A0A0H4FWH7</t>
  </si>
  <si>
    <t>A0A0H3M3G9|A0A109S6R2</t>
  </si>
  <si>
    <t>A0A0H3M1I0|A0A109S687</t>
  </si>
  <si>
    <t>A0A0H3M498|A0A0K2HSV7</t>
  </si>
  <si>
    <t>A0A0H3ME46|A0A0K2HWM9</t>
  </si>
  <si>
    <t>A0A0H3M4I3|A0A0Y1CMR0|A0A109S7L5</t>
  </si>
  <si>
    <t>A0A0H3M5Z5|A0A0K2HV41</t>
  </si>
  <si>
    <t>A0A0H3MA12|A0A0K2I2K1</t>
  </si>
  <si>
    <t>A0A0H3M0V8|A0A0Y1BII3</t>
  </si>
  <si>
    <t>A0A0H3M4V4|A0A0Y1BPT8|A0A0Y1C8M2</t>
  </si>
  <si>
    <t>A0A0H3M0U8|A0A0Y1B9N9|A0A0H3M1Z7|A0A109S6E3</t>
  </si>
  <si>
    <t>A0A0H3M3T5|A0A0Y1CB57</t>
  </si>
  <si>
    <t>A0A0H3M399|A0A0K2HRS0</t>
  </si>
  <si>
    <t>A0A0H3MD15|A0A0K2HVG3</t>
  </si>
  <si>
    <t>A0A0H3MFC3|A0A109SB24</t>
  </si>
  <si>
    <t>A0A0H3M1I5|A0A0Y1BZ60</t>
  </si>
  <si>
    <t>A0A0H3M7K2|A0A0K2HYY0</t>
  </si>
  <si>
    <t>A0A0H3M1T9|A0A0K2HS72</t>
  </si>
  <si>
    <t>A0A0H3M719|A0A0Y1D3N3</t>
  </si>
  <si>
    <t>A0A0H3MDL2|A0A0K2HVU0</t>
  </si>
  <si>
    <t>A0A0H3MCP4|A0A0K2HUW4</t>
  </si>
  <si>
    <t>A0A0H3M5Z4|A0A0K2HXI9</t>
  </si>
  <si>
    <t>A0A0H3M337|A0A0Y1B921</t>
  </si>
  <si>
    <t>A0A0H3M7Y8|A0A0Y1C361</t>
  </si>
  <si>
    <t>A0A0H3M9V3|A0A109S985</t>
  </si>
  <si>
    <t>A0A0H3M2B0|A0A0Y1CB12|A0A0H3M8J8|A0A0K2HTI5|P0A5Q1</t>
  </si>
  <si>
    <t>A0A0H3MHL8|A0A120IQH8</t>
  </si>
  <si>
    <t>A0A0H3M389|A0A0K2HTD7</t>
  </si>
  <si>
    <t>A0A0H3M5J6|Q7BQD3</t>
  </si>
  <si>
    <t>A0A0H3MAD0|A0A0K2HVA2</t>
  </si>
  <si>
    <t>A0A0H3MFK8|A0A109SB96|A0A109SA10</t>
  </si>
  <si>
    <t>A0A0H3M9Y3|A0A109SBB2</t>
  </si>
  <si>
    <t>A0A0H3M1U9|A0A120INB1</t>
  </si>
  <si>
    <t>A0A0H3MBD5|A0A109S7X8</t>
  </si>
  <si>
    <t>A0A0H3M533|A0A0K2HWV1</t>
  </si>
  <si>
    <t>A0A0H3MC41|A0A0Y1BQC2</t>
  </si>
  <si>
    <t>A0A0H3M7N7|A0A0Y1D525</t>
  </si>
  <si>
    <t>A0A0H3MDS5|A0A0Y1CMT8</t>
  </si>
  <si>
    <t>A0A0H3MAJ2|A0A0K2I0H5</t>
  </si>
  <si>
    <t>A0A0H3M8E0|A0A0K2HSI1|A0A0H3M895|A0A0H3MHZ4|A0A0K2I196</t>
  </si>
  <si>
    <t>A0A0G2Q9H1|A0A109SA48</t>
  </si>
  <si>
    <t>A0A0H3MAK8|A0A0K2HSC7</t>
  </si>
  <si>
    <t>A0A0H3MAY5|A0A0Y1C080</t>
  </si>
  <si>
    <t>A0A0H3MAG1|A0A0K2HRX8</t>
  </si>
  <si>
    <t>A0A0H3M3B2|A0A120IN95</t>
  </si>
  <si>
    <t>A0A0H3M991|A0A109S6U5</t>
  </si>
  <si>
    <t>A0A0H3MD79|A0A109S7H3</t>
  </si>
  <si>
    <t>A0A0H3M414|A0A0K2HSG8</t>
  </si>
  <si>
    <t>A0A0H3M436|A0A0Y1BXZ5</t>
  </si>
  <si>
    <t>A0A0H3M6C0|A0A109S8M8</t>
  </si>
  <si>
    <t>A0A0H3M245|A0A0K2HST6</t>
  </si>
  <si>
    <t>A0A0H3M5G7|A0A0K2HY33</t>
  </si>
  <si>
    <t>A0A0H3M7N4|A0A120IPR2</t>
  </si>
  <si>
    <t>A0A0H3M1F4|A0A0Y1BMU1</t>
  </si>
  <si>
    <t>A0A0H3M6S0|A0A0K2HXH5</t>
  </si>
  <si>
    <t>A0A0H3MEZ7|A0A0K2I1N7</t>
  </si>
  <si>
    <t>A0A0H3MHF0|A0A0H4FZ15|A0A0H3MHL3|A0A109SA65</t>
  </si>
  <si>
    <t>A0A0H3MA37|A0A0K2HUT7</t>
  </si>
  <si>
    <t>A0A0H3M1U2|A0A0Y1BN88</t>
  </si>
  <si>
    <t>A0A0H3M4U5|A0A0Y1CHX1</t>
  </si>
  <si>
    <t>A0A0H3M7R7|A0A0K2HRS7</t>
  </si>
  <si>
    <t>A0A0H3M7N5|A0A0Y1AW90</t>
  </si>
  <si>
    <t>A0A0H3M2P1|A0A120IN59</t>
  </si>
  <si>
    <t>A0A0H3M922|A0A109SA08</t>
  </si>
  <si>
    <t>A0A0H3M867|A0A109S8D1</t>
  </si>
  <si>
    <t>A0A0H3M8R4|A0A0K2I1W7</t>
  </si>
  <si>
    <t>A0A0G2Q9I5|A0A0H4G594</t>
  </si>
  <si>
    <t>A0A0H3M1D0|A0A0Y1BIA2|A0A0H3M9W1|A0A0K2I1S1</t>
  </si>
  <si>
    <t>A0A0H3MHD1|A0A109S9W9</t>
  </si>
  <si>
    <t>A0A0H3M5V7|A0A109S7W7</t>
  </si>
  <si>
    <t>A0A0H3M7L4|A0A0K2HYU6</t>
  </si>
  <si>
    <t>A0A0H3M671|A0A120INT8</t>
  </si>
  <si>
    <t>A0A0H3MCJ7|A0A0H3MA29</t>
  </si>
  <si>
    <t>A0A0H3M9G2|A0A0K2I189</t>
  </si>
  <si>
    <t>A0A0H3M2H3|A0A0K2HU90</t>
  </si>
  <si>
    <t>A0A0H3M2A3|A0A0Y1CBV2</t>
  </si>
  <si>
    <t>A0A0H3M2Z6|A0A0Y1BNZ4</t>
  </si>
  <si>
    <t>A0A0H3MG99|A0A0K2I030</t>
  </si>
  <si>
    <t>A0A0H3MGA4|A0A0K2I035</t>
  </si>
  <si>
    <t>A0A0H3M2F1|A0A0K2HS71</t>
  </si>
  <si>
    <t>A0A0H3M2E2|A0A0K2HT54</t>
  </si>
  <si>
    <t>A0A0H3MB17|A0A0K2HT32</t>
  </si>
  <si>
    <t>A0A109S6W0|A1KHG8|C1AM21</t>
  </si>
  <si>
    <t>A0A0H3MB45|A0A0K2HW99</t>
  </si>
  <si>
    <t>A0A120INJ1</t>
  </si>
  <si>
    <t>A0A120INV1|A0A0H3M4M4</t>
  </si>
  <si>
    <t>A0A0Y1CTH6</t>
  </si>
  <si>
    <t>A0A109SAD6</t>
  </si>
  <si>
    <t>A0A109SAA9</t>
  </si>
  <si>
    <t>A0A0H3MFA8|A0A0K2HXV9</t>
  </si>
  <si>
    <t>A0A0H3MAI7|A0A0K2HS13</t>
  </si>
  <si>
    <t>A0A0H3M5H6|A0A0K2HWU4</t>
  </si>
  <si>
    <t>A0A0H3M4Y2|A0A109S7D0</t>
  </si>
  <si>
    <t>A0A0H3M1P9|A0A0K2HRF2</t>
  </si>
  <si>
    <t>A0A0H3M6G7|A0A0K2HXD7</t>
  </si>
  <si>
    <t>A0A0H3M2Y2|A0A0K2HRE7</t>
  </si>
  <si>
    <t>A0A0H3M443|A0A120INM6</t>
  </si>
  <si>
    <t>A0A0H3MCY2|A0A0Y1CHV9</t>
  </si>
  <si>
    <t>A0A0H3M9A9|A0A120IQR4</t>
  </si>
  <si>
    <t>A0A0H3MI61|A0A120IQH3</t>
  </si>
  <si>
    <t>A0A0H3MA31|A0A0K2HZW9</t>
  </si>
  <si>
    <t>A0A0H3MBR5|A0A0K2HTM8</t>
  </si>
  <si>
    <t>A0A0H3MCS0|A0A120IPJ1</t>
  </si>
  <si>
    <t>A0A0H3M4X1|A0A120INJ9</t>
  </si>
  <si>
    <t>A0A0H3M3M2|A0A0K2HV11</t>
  </si>
  <si>
    <t>A0A0H3M9D3|A0A0K2I1R2</t>
  </si>
  <si>
    <t>A0A0H3M9D7|A0A0K2I1S3</t>
  </si>
  <si>
    <t>A0A0H3M116|A0A0K2HSA2</t>
  </si>
  <si>
    <t>A0A0H3M648|A0A109S7C3|A0A109S7C7</t>
  </si>
  <si>
    <t>A0A0H3M8W5|A0A0K2HTC4</t>
  </si>
  <si>
    <t>A0A0H3M2L2|A0A0K2HRX2</t>
  </si>
  <si>
    <t>A0A0H3M4M1|A0A0Y1C4N3|A0A0Y1C0Q6</t>
  </si>
  <si>
    <t>A0A0H3M7D5|A0A109S5W6</t>
  </si>
  <si>
    <t>A0A0H3M802|A0A0K2HZ92</t>
  </si>
  <si>
    <t>A0A0H3MDW5|A0A0K2I091</t>
  </si>
  <si>
    <t>A0A0H3M8U8|A0A0K2I0C3</t>
  </si>
  <si>
    <t>A0A0H3MH77|A0A109S9S7|A0A109S9V1|A0A109S9S8</t>
  </si>
  <si>
    <t>A0A0H3MAT7|A0A0K2I0T2</t>
  </si>
  <si>
    <t>A0A0H3M9A3|A0A109SAN9</t>
  </si>
  <si>
    <t>A0A0H3MEY2|A0A109SAP9</t>
  </si>
  <si>
    <t>A0A0H3MBG7|A0A0K2I1U4</t>
  </si>
  <si>
    <t>A0A0H3M1M6|A0A0K2HS67</t>
  </si>
  <si>
    <t>A0A0H3M9W6|A0A0K2I1S6</t>
  </si>
  <si>
    <t>A0A0H3MAP7|A0A0K2I2G8</t>
  </si>
  <si>
    <t>A0A0H3M1P1|A0A0K2HRB7</t>
  </si>
  <si>
    <t>A0A0H3M7K8|A0A0K2HRJ5|A0A0H3MD06|A0A0Y1BXN9</t>
  </si>
  <si>
    <t>A0A0H3M2Y8|A0A0K2HRI4</t>
  </si>
  <si>
    <t>A0A0H3M7X8|A0A109S658</t>
  </si>
  <si>
    <t>A0A0H3MB12|A0A109S6K8</t>
  </si>
  <si>
    <t>A0A0H3ME97|A0A0K2HWL6</t>
  </si>
  <si>
    <t>A0A0H3M3H3|A0A0K2HVI4</t>
  </si>
  <si>
    <t>A0A0H3MBS3|A0A0Y1C132</t>
  </si>
  <si>
    <t>A0A0H3M9G8|A0A0K2HZC7</t>
  </si>
  <si>
    <t>A0A0H3M445|A0A120INU3</t>
  </si>
  <si>
    <t>A0A0H3M862|A0A0K2HZG8</t>
  </si>
  <si>
    <t>A0A0H3M7J2|A0A0K2HRA6</t>
  </si>
  <si>
    <t>A0A0H3M966|A0A0H4FYY5</t>
  </si>
  <si>
    <t>A0A0H3MCF2|A0A0K2HUL1</t>
  </si>
  <si>
    <t>A0A0H3M9V1|A0A0K2HZR1</t>
  </si>
  <si>
    <t>A0A0H3M9F2|A0A109SAJ2</t>
  </si>
  <si>
    <t>A0A0H3M8U7|A0A0K2HT46</t>
  </si>
  <si>
    <t>A0A0H3MCU8|A0A0Y1D038</t>
  </si>
  <si>
    <t>A0A0H3M795|A0A0K2HZ56</t>
  </si>
  <si>
    <t>A0A0H3M5F4|A0A0K2HUF4</t>
  </si>
  <si>
    <t>A0A0H3MIR0|A0A109SB34</t>
  </si>
  <si>
    <t>A0A0H3M569|A0A0K2HWH2</t>
  </si>
  <si>
    <t>A0A0H3MG43|A0A120IPM0</t>
  </si>
  <si>
    <t>A0A0H3M9A2|A0A0K2HZ23</t>
  </si>
  <si>
    <t>A0A0H3M6Z4|A0A0K2HYX4</t>
  </si>
  <si>
    <t>A0A0H3MEI2|A0A0K2HWZ9</t>
  </si>
  <si>
    <t>A0A0G2Q9J8|A0A109SA49</t>
  </si>
  <si>
    <t>A0A0H3M6R2|P64248|A0A109S8C3</t>
  </si>
  <si>
    <t>A0A0H3M1Z4|A0A0K2HRN3</t>
  </si>
  <si>
    <t>A0A0H3MF64|A0A0K2I1X0</t>
  </si>
  <si>
    <t>A0A0H3M8Z1|A0A109S9Y1</t>
  </si>
  <si>
    <t>A0A0H3MEN6|A0A0K2HY07</t>
  </si>
  <si>
    <t>A0A0G2Q9J5|A0A0H4FW88</t>
  </si>
  <si>
    <t>A0A0H3M9Z7|A0A0Y1B9S5</t>
  </si>
  <si>
    <t>A0A0H3MC12|A0A120INN3</t>
  </si>
  <si>
    <t>A0A0H3M2B7|A0A0Y1C7X1</t>
  </si>
  <si>
    <t>A0A0H3MFD4|A0A0K2I243</t>
  </si>
  <si>
    <t>A0A0H3M1B0|A0A0K2HQY3</t>
  </si>
  <si>
    <t>A0A0H3M173|A0A109S5S2</t>
  </si>
  <si>
    <t>A0A0H3MAU6|A0A109SA42</t>
  </si>
  <si>
    <t>A0A0H3M7N3|A0A120IP86</t>
  </si>
  <si>
    <t>A0A0H3M4R1|A0A0K2HV44</t>
  </si>
  <si>
    <t>A0A0H3M3V5|A0A0K2HV56</t>
  </si>
  <si>
    <t>A0A0H3M7U7|A0A0K2HRX3</t>
  </si>
  <si>
    <t>A0A0H3M3A5|A0A109S669</t>
  </si>
  <si>
    <t>A0A0H3M7A6|A0A120IPI6</t>
  </si>
  <si>
    <t>A0A0H3M0P5|A0A0K2HQZ6</t>
  </si>
  <si>
    <t>A0A0H3M7A7|A0A109S5V4|A0A0H3M0N6|A0A109S5U3|A0A120IN46</t>
  </si>
  <si>
    <t>A0A0H3M280|A0A109S681</t>
  </si>
  <si>
    <t>A0A0H3M427|A0A0Y1C9H5</t>
  </si>
  <si>
    <t>A0A0H3M926|A0A109SAJ4</t>
  </si>
  <si>
    <t>A0A0G2Q9E8|A0A0K2I2U4</t>
  </si>
  <si>
    <t>A0A0H3MFP0|A0A0K2HZ95</t>
  </si>
  <si>
    <t>A0A0H3M852|A0A0K2HZM0</t>
  </si>
  <si>
    <t>A0A0H3M8M9|A0A0K2HSR7</t>
  </si>
  <si>
    <t>A0A0H3MF98|A0A109SB51</t>
  </si>
  <si>
    <t>A0A0H3M2K4|A0A0K2HTB8</t>
  </si>
  <si>
    <t>A0A0H3M6F8|A0A109S7H7</t>
  </si>
  <si>
    <t>A0A0H3M9B1|A0A109S8Y5</t>
  </si>
  <si>
    <t>A0A0H3MG50|A0A0K2HYZ3</t>
  </si>
  <si>
    <t>A0A0H3M707|A0A0Y1CLX1</t>
  </si>
  <si>
    <t>A0A0H3M5U9|A0A109S7W1</t>
  </si>
  <si>
    <t>A0A0H3MEV4|A0A0Y1CK95</t>
  </si>
  <si>
    <t>A0A0H3M8Q6|A0A109S8N9</t>
  </si>
  <si>
    <t>A0A0H3MFB6|A0A0K2HYT9</t>
  </si>
  <si>
    <t>A0A0H3M7H1|A0A109S938</t>
  </si>
  <si>
    <t>A0A0H3M7Y0|A0A0K2HZW8</t>
  </si>
  <si>
    <t>A0A0H3MDS7|A0A109S9I3</t>
  </si>
  <si>
    <t>A0A0H3MB50|A0A120IQB6</t>
  </si>
  <si>
    <t>A0A0H3MII7|A0A0K2I2T3</t>
  </si>
  <si>
    <t>A0A0H3M1P5|A0A0K2HRE6</t>
  </si>
  <si>
    <t>A0A0H3M1X0|A0A0K2HSE3</t>
  </si>
  <si>
    <t>A0A0H3M887|A0A109S691</t>
  </si>
  <si>
    <t>A0A0H3M7E4|A0A120IPJ2</t>
  </si>
  <si>
    <t>A0A0H3M0V2|A0A0K2HR87</t>
  </si>
  <si>
    <t>A0A0H3M1J3|A0A109S5Y4</t>
  </si>
  <si>
    <t>A0A0H3MCR2|A0A0K2HV59</t>
  </si>
  <si>
    <t>A0A0H3M542|A0A120INW9</t>
  </si>
  <si>
    <t>A0A0H3M7H6|A0A0K2HYP1</t>
  </si>
  <si>
    <t>A0A0H3M3C6|A0A0K2HUC6</t>
  </si>
  <si>
    <t>A0A0H3M956|A0A0K2HYS9</t>
  </si>
  <si>
    <t>A0A0H3MDU1|A0A109S7P4</t>
  </si>
  <si>
    <t>A0A0H3M4L9|A0A0Y1CTT5</t>
  </si>
  <si>
    <t>A0A0H3MAR2|A0A120IQ27</t>
  </si>
  <si>
    <t>A0A0H3MA10|A0A109S5Y3</t>
  </si>
  <si>
    <t>A0A0H3M689|A0A109S7E7</t>
  </si>
  <si>
    <t>A0A0H3M5C2|A0A120INM7</t>
  </si>
  <si>
    <t>A0A0H3M5L6|A0A109S7Q5|Q9XB10</t>
  </si>
  <si>
    <t>A0A0H3M1T6|A0A109S6A6</t>
  </si>
  <si>
    <t>A0A0H3M291|A0A0Y1C398</t>
  </si>
  <si>
    <t>A0A0H3MAX0|A0A109S6G1</t>
  </si>
  <si>
    <t>A0A0H3M480|A0A0Y1BZ22|A0A0Y1C2X0</t>
  </si>
  <si>
    <t>A0A0H3MCE4|A0A0K2HXW8</t>
  </si>
  <si>
    <t>A0A0H3MBW3|A0A109SB87</t>
  </si>
  <si>
    <t>A0A0H3M9G9|A0A0K2HU39</t>
  </si>
  <si>
    <t>A0A0H3MC17|A0A0K2HU72</t>
  </si>
  <si>
    <t>A0A0H3MB20|A0A109S6K1</t>
  </si>
  <si>
    <t>A0A0H3M6W3|A0A0K2HXU8</t>
  </si>
  <si>
    <t>A0A0H3MC58|A0A0Y1CU75</t>
  </si>
  <si>
    <t>A0A0H3M3R3|A0A0K2HV32</t>
  </si>
  <si>
    <t>A0A0H3MA91|A0A0K2I250</t>
  </si>
  <si>
    <t>A0A0H3M7C6|A0A0K2HR05</t>
  </si>
  <si>
    <t>A0A0H3M5D2|A0A0K2HVS4</t>
  </si>
  <si>
    <t>A0A0H3M755|A0A0K2HWI0</t>
  </si>
  <si>
    <t>A1KKQ5|C1AQC8|A0A109S8C0|A0A109S8B5</t>
  </si>
  <si>
    <t>A0A0H3M9W3|A0A109S991</t>
  </si>
  <si>
    <t>A0A0H3M7U5|A0A109S9B8|A0A109S9B7</t>
  </si>
  <si>
    <t>A0A0H3MC67|A0A0Y1D3G7</t>
  </si>
  <si>
    <t>A0A0H3M4G4|A0A0K2HUW0</t>
  </si>
  <si>
    <t>A0A0H3M1X4|A0A0K2HRJ2</t>
  </si>
  <si>
    <t>A0A0H3M2Y7|A0A109S6V2</t>
  </si>
  <si>
    <t>A0A0H3MDF4|A0A109S7J1</t>
  </si>
  <si>
    <t>A0A0H3MEF7|A0A120IQ61</t>
  </si>
  <si>
    <t>A0A0H3M6I2|A0A0Y1D436</t>
  </si>
  <si>
    <t>A0A0H3M5E3|A0A120IP90</t>
  </si>
  <si>
    <t>A0A0H3MFB2|A0A120IQW9</t>
  </si>
  <si>
    <t>A0A0H3MBN9|A0A109SB14</t>
  </si>
  <si>
    <t>A0A0H3M2J1|A0A0Y1BVD6</t>
  </si>
  <si>
    <t>A0A0K2I038|A1KN60|C1AGI1</t>
  </si>
  <si>
    <t>A0A0H3M9T7|A0A0K2HUF2</t>
  </si>
  <si>
    <t>A0A0H3M4U0|A0A0Y1CUP3</t>
  </si>
  <si>
    <t>A0A0H3M5G6|A0A109S7L8</t>
  </si>
  <si>
    <t>A0A0H3MI55|A0A0K2I1L6</t>
  </si>
  <si>
    <t>A0A0H3M8K1|A0A0K2I056|P64098</t>
  </si>
  <si>
    <t>A0A0K2HSP2|A1KGF0|C1AL03</t>
  </si>
  <si>
    <t>A0A0G2Q9J6|A0A0H4G124</t>
  </si>
  <si>
    <t>A0A0H3M7K7|A0A0K2I0A7</t>
  </si>
  <si>
    <t>A0A0H3MHX6|A0A0K2I179</t>
  </si>
  <si>
    <t>A0A0H3M9V6|A0A0K2I1R6</t>
  </si>
  <si>
    <t>A0A0H3M485|A0A109S6G3</t>
  </si>
  <si>
    <t>A0A0H3M2V4|A0A0K2HUL2</t>
  </si>
  <si>
    <t>A0A0H3M3Y5|A0A0K2HU64|G7R0B6</t>
  </si>
  <si>
    <t>A0A0H3M9L2|A0A0K2HUC8</t>
  </si>
  <si>
    <t>A0A0H3M1N1|A0A0Y1B865</t>
  </si>
  <si>
    <t>A0A0H3MD31|A0A0K2HVD6</t>
  </si>
  <si>
    <t>A0A0H3M5X8|A0A0K2HXQ9</t>
  </si>
  <si>
    <t>A0A0H3M833|A0A0Y1CP58|A0A0H3M779|A0A0Y1CM27</t>
  </si>
  <si>
    <t>A0A0H3M5E8|A0A120INN6|Q7U0G9</t>
  </si>
  <si>
    <t>A0A0H3MFR6|A0A120IPI7|A0A109S8T0|Q9ZB89|Q9S6V6</t>
  </si>
  <si>
    <t>A0A0H3M3A7|A0A109S6N8|A0A109S6N9|A0A109S6P3</t>
  </si>
  <si>
    <t>A0A0H3M9B4|A0A0H3MIB2|A0A120IQF0</t>
  </si>
  <si>
    <t>A0A0H3M7N1|A0A0K2HRF3</t>
  </si>
  <si>
    <t>A0A0H3MAS9|A0A0K2I2J8</t>
  </si>
  <si>
    <t>A0A0H3M520|A0A0K2HVF9</t>
  </si>
  <si>
    <t>A0A0H3MAG0|A0A109S7E2</t>
  </si>
  <si>
    <t>A0A0H3M9Z8|A0A0K2HZR9</t>
  </si>
  <si>
    <t>A0A0H3M9E2|A0A0K2I1S9</t>
  </si>
  <si>
    <t>A0A0H3M7Y1|A0A0Y1C352</t>
  </si>
  <si>
    <t>A0A0H3MJ88|A0A0K2I2M1</t>
  </si>
  <si>
    <t>A0A0H3M760|A0A0K2HRN2</t>
  </si>
  <si>
    <t>A0A0H3M4A7|A0A0K2HUC7</t>
  </si>
  <si>
    <t>A0A0H3MA19|A0A0K2HRC2</t>
  </si>
  <si>
    <t>A0A0H3M9X9|A0A0K2HR42</t>
  </si>
  <si>
    <t>A0A0H3M5I0|A0A0K2HUE4</t>
  </si>
  <si>
    <t>A0A0H3M7B7|A0A0K2HR11</t>
  </si>
  <si>
    <t>A0A0H3M2I7|A0A0K2HSA8</t>
  </si>
  <si>
    <t>A0A0H3MCY6|A0A0K2HYP0</t>
  </si>
  <si>
    <t>A0A0H3M3A1|A0A0K2HTB3</t>
  </si>
  <si>
    <t>A0A0H3M9R0|A0A0K2HUB2</t>
  </si>
  <si>
    <t>A0A0H3M745|A0A0K2HYY2</t>
  </si>
  <si>
    <t>A0A0H3M8V9|A0A109S9W2</t>
  </si>
  <si>
    <t>A0A0H3M5Y1|A0A0K2HV20</t>
  </si>
  <si>
    <t>A0A0H3M7T9|A0A0K2HRW0</t>
  </si>
  <si>
    <t>A0A0H3M6C5|A0A120INW6</t>
  </si>
  <si>
    <t>A0A0H3MCJ0|A0A120IPG6</t>
  </si>
  <si>
    <t>A0A0H3MC16|A0A120IPC8|A0A120IPB4</t>
  </si>
  <si>
    <t>A0A0H3MDK3|A0A0K2HZG6</t>
  </si>
  <si>
    <t>A0A0H3M252|A0A0Y1BSN8</t>
  </si>
  <si>
    <t>A0A0H3M8Z8|A0A0K2HYR3</t>
  </si>
  <si>
    <t>A0A0H3MCW8|A0A0K2HZH7</t>
  </si>
  <si>
    <t>A0A0H3MAG4|A0A0K2HVK6</t>
  </si>
  <si>
    <t>A0A0H3M6Q9|A0A120IPL2</t>
  </si>
  <si>
    <t>A0A0H3M6F5|A0A109S875</t>
  </si>
  <si>
    <t>A0A0H3M6Q8|A0A0K2HWV4</t>
  </si>
  <si>
    <t>A0A0H3M4V5|A0A120IP23</t>
  </si>
  <si>
    <t>A0A0H3MES3|A0A109SAI3</t>
  </si>
  <si>
    <t>A0A0H3M4E4|A0A0K2HVT7</t>
  </si>
  <si>
    <t>A0A0H3M1U6|A0A0K2HSB0</t>
  </si>
  <si>
    <t>A0A0H3M6E8|A0A0K2HVK9</t>
  </si>
  <si>
    <t>A0A0G2Q9H2|A0A109SA88</t>
  </si>
  <si>
    <t>A0A0H3M2F3|A0A0Y1BLV3|A0A0Y1B9R7</t>
  </si>
  <si>
    <t>A0A0H3M5X7|A0A0K2HWS8</t>
  </si>
  <si>
    <t>A0A0H3MD61|A0A0K2HVF5</t>
  </si>
  <si>
    <t>A0A0H3MBC7|A0A0K2HXF9</t>
  </si>
  <si>
    <t>A0A0H3M3R7|A0A0K2HV36</t>
  </si>
  <si>
    <t>A0A0H3M461|A0A0K2HSS6</t>
  </si>
  <si>
    <t>A0A0H3M8E8|A0A109S9F5</t>
  </si>
  <si>
    <t>A0A0H3M7G5|A0A0Y1D4U8</t>
  </si>
  <si>
    <t>A0A0H3M264|A0A0K2HSV9|P96264</t>
  </si>
  <si>
    <t>A0A0H3MAW9|A0A0K2HVV0</t>
  </si>
  <si>
    <t>A0A0H3MAV3|A0A0K2I0V3</t>
  </si>
  <si>
    <t>A0A0H3M3K0|A0A109S6R5|A0A0H3MBW8|A0A0H3MF30|A0A120IPB7</t>
  </si>
  <si>
    <t>A0A0H3MBK0|A0A0K2I1X3</t>
  </si>
  <si>
    <t>A0A0H3M4W9|A0A0K2HV91</t>
  </si>
  <si>
    <t>A0A0K2HZF6|A1KMJ5|C1AFW6</t>
  </si>
  <si>
    <t>A0A0H3MAS8|A0A120IQ91</t>
  </si>
  <si>
    <t>A0A0H3M8I6|A0A109SA31|A0A120IQD8</t>
  </si>
  <si>
    <t>A0A0H3M9I4|A0A0K2HUZ8</t>
  </si>
  <si>
    <t>A0A0H3M2G1|A0A120IN22</t>
  </si>
  <si>
    <t>A0A0H3MBF2|A0A0K2HTN2</t>
  </si>
  <si>
    <t>A0A0H3M647|A0A109S808</t>
  </si>
  <si>
    <t>A0A0H3MBR2|A0A0K2HTM2</t>
  </si>
  <si>
    <t>A0A0H3M639|A0A109S810</t>
  </si>
  <si>
    <t>A0A0H3MHJ0|A0A0K2I0T0</t>
  </si>
  <si>
    <t>A0A0H3MH99|A0A0K2I0F8</t>
  </si>
  <si>
    <t>A0A0H3M2Z1|A0A0K2HSX8</t>
  </si>
  <si>
    <t>A0A0H3M4Z3|A0A0Y1CI07</t>
  </si>
  <si>
    <t>A0A0H3MD27|A0A0Y1BXU3|A0A0Y1BRG6</t>
  </si>
  <si>
    <t>A0A0H3M500|A0A0K2HW72</t>
  </si>
  <si>
    <t>A0A0H3M2J6|A0A120INB7</t>
  </si>
  <si>
    <t>A0A0H3M8F6|A0A0H4FYQ9</t>
  </si>
  <si>
    <t>A1KLE9|C1AES0|A0A109S8M4</t>
  </si>
  <si>
    <t>A0A0H3M2X4|A0A120INK3</t>
  </si>
  <si>
    <t>A0A0H3M1J6|A0A0Y1C384</t>
  </si>
  <si>
    <t>A0A0H3MAB8|A0A0K2I120</t>
  </si>
  <si>
    <t>A0A0H3M4P5|A0A0Y1C2C9</t>
  </si>
  <si>
    <t>A0A0H3MGR2|A0A120IPW1|A0A109S9D6|A0A0Y1CE59|A0A109S9C0|A0A0Y1C9P5</t>
  </si>
  <si>
    <t>A0A0H3M3B3|A0A0K2HV80</t>
  </si>
  <si>
    <t>A0A0H3M857|A0A0K2HZG3</t>
  </si>
  <si>
    <t>A0A0H3M2N0|A0A0K2HS00</t>
  </si>
  <si>
    <t>A0A0H3MFL9|A0A0Y1CVV7|A0A0Y1CZQ7|A0A0Y1CYY8|A0A0Y1CL45</t>
  </si>
  <si>
    <t>A0A0H3M8A5|A0A0K2I0E4</t>
  </si>
  <si>
    <t>A0A0H3ME32|A0A109S9T3|A0A109S9V0</t>
  </si>
  <si>
    <t>A0A0H3M8V2|A0A120IQ23</t>
  </si>
  <si>
    <t>A0A0H3MB87|A0A109S7V0</t>
  </si>
  <si>
    <t>A0A0H3M808|P0A4X1|A0A109S9J8</t>
  </si>
  <si>
    <t>A0A0H3M495|A0A0K2HUI8</t>
  </si>
  <si>
    <t>A0A0H3M899|A0A0K2I188</t>
  </si>
  <si>
    <t>A0A0H3M8S4|A0A0K2I146</t>
  </si>
  <si>
    <t>A0A0H3MDS9|Q9RG58|A0A109S7P5|A0A109S7P1</t>
  </si>
  <si>
    <t>A0A0H3M1Q9|A0A0H3M9W8|A0A0K2HR99|A0A120IN60</t>
  </si>
  <si>
    <t>A0A0H3M125|A0A0K2HSB2</t>
  </si>
  <si>
    <t>A0A0H3M898|A0A0K2HZN1</t>
  </si>
  <si>
    <t>A0A0H3M5A5|A0A0K2HWJ7</t>
  </si>
  <si>
    <t>A0A0H3M8T3|A0A0K2I1Y3</t>
  </si>
  <si>
    <t>A0A0H3MAN3|A0A0K2I398</t>
  </si>
  <si>
    <t>A0A0H3MFN8|A0A0K2I2F4</t>
  </si>
  <si>
    <t>A0A0H3MA00|A0A0K2HUP4</t>
  </si>
  <si>
    <t>A0A0H3MCI0|A0A0K2HVM8</t>
  </si>
  <si>
    <t>A0A0H3M5P4|A0A0K2HUS3</t>
  </si>
  <si>
    <t>A0A0H3M1K2|A0A0K2HR97</t>
  </si>
  <si>
    <t>A0A0H3MC77|A0A0K2HUC4</t>
  </si>
  <si>
    <t>A0A0H3M0Q5|A0A120IN44</t>
  </si>
  <si>
    <t>A0A0H3M8X9|A0A0K2HTA6</t>
  </si>
  <si>
    <t>A0A0H3M788|A0A109S8N1</t>
  </si>
  <si>
    <t>A0A0H3MFJ9|A0A109S8N0|G7R199</t>
  </si>
  <si>
    <t>A0A0H3M4F8|A0A0Y1C7Z3</t>
  </si>
  <si>
    <t>A0A0H3M6H3|A0A0K2HX81</t>
  </si>
  <si>
    <t>A0A0H3MAK4|A0A0K2HT29|A0A120INS8</t>
  </si>
  <si>
    <t>A0A0H3M505|A0A109S6U7</t>
  </si>
  <si>
    <t>A0A0H3M5K2|A0A0Y1CXI7</t>
  </si>
  <si>
    <t>A0A0H3M9K0|A0A0Y1BI00</t>
  </si>
  <si>
    <t>A0A0H3M3K7|A0A120IN89</t>
  </si>
  <si>
    <t>A0A0H3M1C1|A0A0Y1BI90</t>
  </si>
  <si>
    <t>A0A0H3M7H0|A0A0Y1CQ33</t>
  </si>
  <si>
    <t>A0A0H3M3J3|A0A0Y1C5Y0</t>
  </si>
  <si>
    <t>A0A0H3MF96|A0A109S8F8</t>
  </si>
  <si>
    <t>A0A0H3MDB6|A0A0K2HVL9</t>
  </si>
  <si>
    <t>A0A0H3M415|A0A120INM2</t>
  </si>
  <si>
    <t>A0A0H3M4H8|A0A0K2HTB9</t>
  </si>
  <si>
    <t>A0A0H3MFZ3|A0A109S8W8</t>
  </si>
  <si>
    <t>A0A0H3MEH6|A0A0K2HWX7</t>
  </si>
  <si>
    <t>A0A0H3MAA5|A0A0K2I041</t>
  </si>
  <si>
    <t>A0A0H3M763|A0A0Y1D3W0</t>
  </si>
  <si>
    <t>A0A0H3MB13|A0A0K2HW30|P0A5R9</t>
  </si>
  <si>
    <t>A0A0H3MAS4|A0A109SA21</t>
  </si>
  <si>
    <t>A0A0H3MEG2|A0A0H4FWJ2</t>
  </si>
  <si>
    <t>A0A0H3MA82|A0A109S9K7</t>
  </si>
  <si>
    <t>A0A0H3MA30|A0A0K2HRH8</t>
  </si>
  <si>
    <t>A0A0G2Q9M3|A0A0H4FWH9</t>
  </si>
  <si>
    <t>A0A0H3M8C2|P96285|A0A109S9C1|P96284|A0A109S9C4|A0A109S9C9|A0A109S9D1</t>
  </si>
  <si>
    <t>A0A0H3M7L7|A0A0Y1CVE4|A0A0Y1CWD5</t>
  </si>
  <si>
    <t>A0A0H3MAU7|A0A0K2HWN8</t>
  </si>
  <si>
    <t>A0A0H3M694|A0A0Y1CI27|A0A0Y1CAL1</t>
  </si>
  <si>
    <t>A0A0H3M4G9|A0A0Y1CMN5</t>
  </si>
  <si>
    <t>A0A0H3MBP6|A0A0K2HX17</t>
  </si>
  <si>
    <t>A0A0H3MEL7|A0A109S846</t>
  </si>
  <si>
    <t>A0A0H3MBP2|A0A109S852</t>
  </si>
  <si>
    <t>A0A0H3MCU0|A0A109S795</t>
  </si>
  <si>
    <t>A0A0H3M7F6|A0A0Y1CLD3</t>
  </si>
  <si>
    <t>A0A0H3MFQ3|A0A0K2I2G6</t>
  </si>
  <si>
    <t>A0A0H3MHK1|A0A0K2I0U0</t>
  </si>
  <si>
    <t>A0A0H3MA90|A0A0Y1BAI7</t>
  </si>
  <si>
    <t>A0A0H3M4E5|A0A0Y1C4F0|A0A0Y1C0F1</t>
  </si>
  <si>
    <t>A0A0H3M7P0|A0A0Y1CLV6</t>
  </si>
  <si>
    <t>A0A0H3M3D0|A0A0Y1C1R3</t>
  </si>
  <si>
    <t>A0A0H3M8U9|A0A0K2HYE3</t>
  </si>
  <si>
    <t>A0A0H3MCR6|A0A0K2HYD9</t>
  </si>
  <si>
    <t>A0A0H3M3W6|A0A0K2HV67</t>
  </si>
  <si>
    <t>A0A0H3M4X4|A0A0K2HWF3</t>
  </si>
  <si>
    <t>A0A0H3M7Q3|A0A120IPT8</t>
  </si>
  <si>
    <t>A0A0H3M9P5|A0A0K2HUH3</t>
  </si>
  <si>
    <t>A0A0H3MC84|A0A0K2HU96</t>
  </si>
  <si>
    <t>A0A0H3MAG8|A0A120IPZ2</t>
  </si>
  <si>
    <t>A0A0H3M8X2|A0A0K2HYM4</t>
  </si>
  <si>
    <t>A0A0H3M9B3|A0A0K2HTR9</t>
  </si>
  <si>
    <t>A0A0H3M6C7|A0A109S8N2</t>
  </si>
  <si>
    <t>A0A0H3MA94|A0A0Y1CHS1</t>
  </si>
  <si>
    <t>A0A0H3M3X4|A0A120INB5</t>
  </si>
  <si>
    <t>A0A0H3M6I9|A0A0K2HVN3|V5W3N2</t>
  </si>
  <si>
    <t>A0A0H3MI19|A0A109SAK0</t>
  </si>
  <si>
    <t>A0A0H3MEW8|A0A0Y1CTI8</t>
  </si>
  <si>
    <t>A0A0H3M303|A0A109S6W9</t>
  </si>
  <si>
    <t>A0A0H3M5J1|A0A0K2HUH1</t>
  </si>
  <si>
    <t>A0A0H3M2K8|A0A0K2HQY9</t>
  </si>
  <si>
    <t>A0A0H3MB94|A0A0K2HWE8</t>
  </si>
  <si>
    <t>A0A0H3M0S5|A0A0Y1BIE5|A0A0Y1BM39</t>
  </si>
  <si>
    <t>A0A0H3M780|A0A120IP47|A0A0H3MHQ2|A0A109SAB3</t>
  </si>
  <si>
    <t>A0A0H3M841|A0A109S940</t>
  </si>
  <si>
    <t>A0A0H3MHN2|A0A120IQI3</t>
  </si>
  <si>
    <t>A0A0H3M8P8|A0A0H4FYZ5</t>
  </si>
  <si>
    <t>A0A0H3M121|A0A0K2HSA7</t>
  </si>
  <si>
    <t>A0A0H3M7B9|A0A109S8S0</t>
  </si>
  <si>
    <t>A0A0H3MCA9|A0A0K2HUE0</t>
  </si>
  <si>
    <t>A0A0H3M430|A0A0K2HVD4</t>
  </si>
  <si>
    <t>A0A0H3M599|A0A109S841</t>
  </si>
  <si>
    <t>A0A0H3MCD0|A0A120INR1</t>
  </si>
  <si>
    <t>A0A0H3M7K4|A0A0K2HWY6</t>
  </si>
  <si>
    <t>A0A0H3M9W0|A0A0K2HUI3</t>
  </si>
  <si>
    <t>A0A0H3M6A5|A0A0K2HXU6</t>
  </si>
  <si>
    <t>A0A0H3M3G3|A0A109S740</t>
  </si>
  <si>
    <t>A0A0H3MEI9|A0A109SAA0</t>
  </si>
  <si>
    <t>A0A0H3MB04|A0A109S7N7</t>
  </si>
  <si>
    <t>A0A0H3MCC0|A0A0K2HUM9</t>
  </si>
  <si>
    <t>A0A0H3M5I9|A0A0K2HVE2</t>
  </si>
  <si>
    <t>A0A0H3M9X8|A0A120IPR4</t>
  </si>
  <si>
    <t>A0A0H3M528|A0A0Y1CRX2|P66953</t>
  </si>
  <si>
    <t>A0A0H3M355|A0A0H3MG74|A0A0K2HZ21|A0A0Y1CSG8|A0A109S6M3</t>
  </si>
  <si>
    <t>A0A0H3MF62|A0A0Y1CKK4</t>
  </si>
  <si>
    <t>A0A0H3M525|A0A0K2HVG5</t>
  </si>
  <si>
    <t>A0A0H3M9L6|A0A0Y1C5J0</t>
  </si>
  <si>
    <t>A0A0H3MAS1|A0A0K2HSL5</t>
  </si>
  <si>
    <t>A0A0H3M8T6|A0A0Y1CZS9</t>
  </si>
  <si>
    <t>A0A0H3MAJ8|A0A109S6A5</t>
  </si>
  <si>
    <t>A0A0H3M811|A0A120IQ06</t>
  </si>
  <si>
    <t>A0A0H3MA79|Q6SA89|Q6SA92|Q6SA93</t>
  </si>
  <si>
    <t>A0A0H3M826|A0A109S9N2</t>
  </si>
  <si>
    <t>A0A0H3M332|A0A0K2HT68</t>
  </si>
  <si>
    <t>A0A0H3MAE6|A0A0Y1BB90</t>
  </si>
  <si>
    <t>A0A0H3M3E2|A0A109S6Q3</t>
  </si>
  <si>
    <t>A0A0H3MA99|A0A0K2HRQ5</t>
  </si>
  <si>
    <t>A0A0H3ME48|A0A120IQ51</t>
  </si>
  <si>
    <t>A0A0H3MA66|A0A0K2HUW8</t>
  </si>
  <si>
    <t>A0A0H3M5N0|A0A0Y1C1Y7</t>
  </si>
  <si>
    <t>A0A0H3M3S5|A0A0K2HTY2</t>
  </si>
  <si>
    <t>A0A0H3MAE5|A0A0Y1BRF1</t>
  </si>
  <si>
    <t>A0A0K2HYQ6|A1KLV3|C1AF74</t>
  </si>
  <si>
    <t>A0A0H3MGE6|A0A0K2HZF2</t>
  </si>
  <si>
    <t>A0A0H3MAS0|A0A0K2I0Q7</t>
  </si>
  <si>
    <t>A0A0H3MED5|A0A109SA53</t>
  </si>
  <si>
    <t>A0A0H3MF01|A0A0K2HXH1</t>
  </si>
  <si>
    <t>A0A0H3MDH1|A0A0Y1BEV8</t>
  </si>
  <si>
    <t>A0A0H3M4M5|A0A0K2HW11</t>
  </si>
  <si>
    <t>A0A0H3M9Y5|A0A0Y1BXS9</t>
  </si>
  <si>
    <t>A1KQF8|A0A109SBF0|A0A120IR30</t>
  </si>
  <si>
    <t>A0A0H3MEK7|A0A109SAD2</t>
  </si>
  <si>
    <t>A0A0H3MDP7|A0A120IPS2</t>
  </si>
  <si>
    <t>A0A0H3MAY4|A0A0H3MB54|A0A0K2I128|A0A0Y1CBY2</t>
  </si>
  <si>
    <t>A0A0H3MEE9|A0A0K2HX11</t>
  </si>
  <si>
    <t>A0A0G2Q9K8|A0A0H4G105</t>
  </si>
  <si>
    <t>A0A0H3MDF0|A0A0Y1C6S8</t>
  </si>
  <si>
    <t>A0A0H3M6M5|A0A0K2HYC0</t>
  </si>
  <si>
    <t>A0A0H3M7R5|A0A0K2HRS3</t>
  </si>
  <si>
    <t>A0A0H3M4V0|A0A0K2HV76</t>
  </si>
  <si>
    <t>A0A0H3M3P2|A0A0K2HTU1</t>
  </si>
  <si>
    <t>A0A0H3M1L3|A0A0K2HR82</t>
  </si>
  <si>
    <t>A0A0H3M801|A0A0K2I059</t>
  </si>
  <si>
    <t>A0A0H3MF46|A0A0K2HXP1</t>
  </si>
  <si>
    <t>A0A120IPD6</t>
  </si>
  <si>
    <t>A0A0K2HXC1|A1KKF2|C1AQ25</t>
  </si>
  <si>
    <t>A0A0Y1CK00|A1KKF3|C1AQ26</t>
  </si>
  <si>
    <t>A1KKF8|C1AQ31|A0A109S865|A0A109S872</t>
  </si>
  <si>
    <t>A0A0K2HRS1|A1KFH3|C1AK27</t>
  </si>
  <si>
    <t>A0A0K2I083|A1KN49|C1AGH0</t>
  </si>
  <si>
    <t>A0A0H3MG83|A0A109S917|B1PK26</t>
  </si>
  <si>
    <t>A0A109SA20|A1KNP2|P0A5Y9</t>
  </si>
  <si>
    <t>A0A0Y1CWT1</t>
  </si>
  <si>
    <t>A0A0H3MAY8|P0A5Z3|A0A109S6J5|A0A109S6I4</t>
  </si>
  <si>
    <t>A0A0H3M918|A0A0Y1CLJ5</t>
  </si>
  <si>
    <t>A0A0H3M529|A0A0K2HWA7</t>
  </si>
  <si>
    <t>A1KJA4|C1ANW0</t>
  </si>
  <si>
    <t>Q7BQB1</t>
  </si>
  <si>
    <t>A0A0H3MCW1|A0A0K2HV37</t>
  </si>
  <si>
    <t>Q02277</t>
  </si>
  <si>
    <t>A0A0K2I2J0|A1KQA5|C1AIM6</t>
  </si>
  <si>
    <t>A0A0Y1BR84|A1KIL2|C1AN68</t>
  </si>
  <si>
    <t>Q7BQB0</t>
  </si>
  <si>
    <t>A0A109S903|A1KM51|C1AFH2</t>
  </si>
  <si>
    <t>A0A0K2HYR2|A1KLV6|C1AF77</t>
  </si>
  <si>
    <t>A0A0H3M3S0|A0A0K2HS84</t>
  </si>
  <si>
    <t>A0A0H3MDQ6|A0A109S9F2</t>
  </si>
  <si>
    <t>A0A0K2HXS5|A0A0H3M6U5</t>
  </si>
  <si>
    <t>A0A0H3M573|A0A0K2HWI4</t>
  </si>
  <si>
    <t>A0A0H3MAU2|A0A0Y1BTX6</t>
  </si>
  <si>
    <t>A0A0Y1BI42</t>
  </si>
  <si>
    <t>A0A0Y1C8J4</t>
  </si>
  <si>
    <t>A0A109S9D2|A1KMV3</t>
  </si>
  <si>
    <t>A0A0K2HW00|A1KIK4|C1AN60</t>
  </si>
  <si>
    <t>A0A0H3MDA6|A0A109S911</t>
  </si>
  <si>
    <t>A0A0K2HUV0|A1KID0|C1AMY5</t>
  </si>
  <si>
    <t>A0A0H3M7D6|A0A0K2HYH3</t>
  </si>
  <si>
    <t>A0A0K2HYZ0|A1KL99|C1AQX2</t>
  </si>
  <si>
    <t>A0A0H3MDV8|A0A120IPW9|P0A5W9</t>
  </si>
  <si>
    <t>A0A0H3MGZ4|A0A0K2I022</t>
  </si>
  <si>
    <t>A0A0H3M8R1|A0A0K2HYA6</t>
  </si>
  <si>
    <t>A0A0H3M9B8|A0A0K2HU04</t>
  </si>
  <si>
    <t>A0A0K2HTW1|A1KHE8|C1AM01</t>
  </si>
  <si>
    <t>A0A0H3MCH4|A0A0K2HYW3</t>
  </si>
  <si>
    <t>A0A0H3M2Y4|A0A0Y1CGA0</t>
  </si>
  <si>
    <t>A0A0H3M696|A0A0K2HYB0</t>
  </si>
  <si>
    <t>A0A0K2HZE9|A1KMI5|C1AFV6</t>
  </si>
  <si>
    <t>A0A0H3MC47|A0A0K2HUB3</t>
  </si>
  <si>
    <t>A0A0K2HZE4|A1KMI1|C1AFV2</t>
  </si>
  <si>
    <t>A0A0K2HZJ3|A1KMM6|C1AFZ7</t>
  </si>
  <si>
    <t>A0A0H3MCU5|A0A0Y1C683</t>
  </si>
  <si>
    <t>A0A0Y1D1M1|A1KMM4|C1AFZ5</t>
  </si>
  <si>
    <t>A0A0H3M278|A0A0K2HT30|I3NI73</t>
  </si>
  <si>
    <t>A0A0H3M9B7|A0A0K2HZ03|P0A603</t>
  </si>
  <si>
    <t>A0A0H3M9Y6|A0A0K2I1W0</t>
  </si>
  <si>
    <t>A0A0H3MG12|A0A120IPQ6</t>
  </si>
  <si>
    <t>A0A0K2I1F5|A1KP90</t>
  </si>
  <si>
    <t>A0A0K2HV03|A1KII1|C1AN37</t>
  </si>
  <si>
    <t>A1KKE0|C1AQ13</t>
  </si>
  <si>
    <t>A0A0Y1CNS4</t>
  </si>
  <si>
    <t>A0A0H3M0R3|A0A0K2HQZ5|G7QRC9|P9WQN9</t>
  </si>
  <si>
    <t>A0A0H3MA34|A0A0K2I2H9|P0A4V7</t>
  </si>
  <si>
    <t>A0A0H3MAY7|A0A0K2HWT9</t>
  </si>
  <si>
    <t>A0A0H3M586|A0A0K2HU92</t>
  </si>
  <si>
    <t>A0A0H3MA61|A0A120IQN5</t>
  </si>
  <si>
    <t>A0A0Y1CRB4|A0A0H3M6S7</t>
  </si>
  <si>
    <t>A0A0H3MAF8|A0A0K2HS30</t>
  </si>
  <si>
    <t>A0A109S9A1</t>
  </si>
  <si>
    <t>A0A0H3M8Q3|A0A109S9P2|A7LP28</t>
  </si>
  <si>
    <t>A0A0K2I3F9|A1KQG9|C1AIU0</t>
  </si>
  <si>
    <t>A0A0K2HYI4|A1KLN6</t>
  </si>
  <si>
    <t>A0A109S6Y2</t>
  </si>
  <si>
    <t>A0A0H3M7C2|A0A0K2HYK3</t>
  </si>
  <si>
    <t>A0A0H3M3Q6|A0A0K2HSA4</t>
  </si>
  <si>
    <t>A0A0H3MGN5|A0A0K2HZL7</t>
  </si>
  <si>
    <t>A0A0H3MDM9|A0A0K2I0I4</t>
  </si>
  <si>
    <t>A0A0H3MDN2|A0A109S999</t>
  </si>
  <si>
    <t>A0A0H3M2E5|A0A0K2HRP9|G8FRW3</t>
  </si>
  <si>
    <t>A0A0K2I077|A1KN98|C1AGL9</t>
  </si>
  <si>
    <t>A0A0H3M977|A0A109SA89|A0A109SA91</t>
  </si>
  <si>
    <t>A0A0H3M7L3|A0A0K2HRK0</t>
  </si>
  <si>
    <t>A0A120IP22|A1KJE8</t>
  </si>
  <si>
    <t>A0A0H3M4U6|A0A109S6T1|G7QZ31</t>
  </si>
  <si>
    <t>A0A0K2HTK2|A1KH85|C1ALT7</t>
  </si>
  <si>
    <t>A0A120IN71</t>
  </si>
  <si>
    <t>A0A0H3M675|A0A0Y1CYE7</t>
  </si>
  <si>
    <t>A0A0H3MF71|A0A120IPD7</t>
  </si>
  <si>
    <t>A0A0H3M817|A0A0K2HS11</t>
  </si>
  <si>
    <t>A0A0H3MFU6|A0A0K2I2M7|Q3Y5Z7|Q7TVI9|Q6QF28</t>
  </si>
  <si>
    <t>A0A0H3MF25|A0A109S8D5</t>
  </si>
  <si>
    <t>A0A0K2HV48</t>
  </si>
  <si>
    <t>A0A0K2HSV6|A1KFN6</t>
  </si>
  <si>
    <t>A0A0G2Q9N8|A0A0K2I2T4</t>
  </si>
  <si>
    <t>A0A0G2Q9N7|A0A0K2I2U9</t>
  </si>
  <si>
    <t>A0A0H3M4H7|A0A0K2HUT6|G7QQR2</t>
  </si>
  <si>
    <t>A0A0K2HZN5|A1KLW4|C1AF85</t>
  </si>
  <si>
    <t>A0A0H3MHG6|A0A0K2I0P8</t>
  </si>
  <si>
    <t>A1KM95|C1AFL6|A0A109S919</t>
  </si>
  <si>
    <t>A0A0K2HRH9|A1KFB7|C1AJX2</t>
  </si>
  <si>
    <t>A1KMU7|A0A109S9E1</t>
  </si>
  <si>
    <t>A0A0K2HVD3|A1KIN7|C1AN93</t>
  </si>
  <si>
    <t>A0A0K2HU08|A1KHL8|C1AM72</t>
  </si>
  <si>
    <t>A0A0H3MA15|A0A0K2HUQ9</t>
  </si>
  <si>
    <t>A0A0H3MGI9|A0A0K2HZF0</t>
  </si>
  <si>
    <t>A0A0H3M454|A0A0K2HSP1|G8FRV1</t>
  </si>
  <si>
    <t>A0A0Y1B5R4</t>
  </si>
  <si>
    <t>A0A109S9R6|A1KNB8|O05797</t>
  </si>
  <si>
    <t>A0A0K2HXI2|A1KKK9|C1AQ82</t>
  </si>
  <si>
    <t>A0A0H3M8J2|A0A0K2I0X1</t>
  </si>
  <si>
    <t>A0A0H3M9Y1|A0A120IQL6</t>
  </si>
  <si>
    <t>A0A0H3M8W1|A0A0Y1BV41|A0A0Y1C0I5</t>
  </si>
  <si>
    <t>A0A0K2HZ20|A1KM56|C1AFH7</t>
  </si>
  <si>
    <t>A0A0H3MBV2|A0A120INM5|A0A120INK1</t>
  </si>
  <si>
    <t>A0A0H3MA20|A0A109SB10</t>
  </si>
  <si>
    <t>A0A0K2I1G2|A1KPE8|P0A5H6</t>
  </si>
  <si>
    <t>A0A0H3MDG6|A0A120INW7</t>
  </si>
  <si>
    <t>A0A0H3MEW7|A0A109SAM6</t>
  </si>
  <si>
    <t>A0A0H3M2C1|A0A0Y1BLM8</t>
  </si>
  <si>
    <t>A0A0H3M746|A0A0Y1B9A7</t>
  </si>
  <si>
    <t>A0A0Y1CB46</t>
  </si>
  <si>
    <t>A0A0Y1CYX9</t>
  </si>
  <si>
    <t>A0A0H3M7I5|A0A109S942</t>
  </si>
  <si>
    <t>A0A0Y1CFB6</t>
  </si>
  <si>
    <t>A0A0H3M9U6|A0A0K2HQZ2</t>
  </si>
  <si>
    <t>A0A109SBJ0|A1KQF4</t>
  </si>
  <si>
    <t>A0A0K2HZ51|A1KLF8|C1AES9|G7R1A7</t>
  </si>
  <si>
    <t>A0A0K2HV50|A1KIM7</t>
  </si>
  <si>
    <t>A0A0H3MD55|A0A0K2HZV6</t>
  </si>
  <si>
    <t>A0A0K2I0H1|A1KMQ0|C1AG21</t>
  </si>
  <si>
    <t>A0A0K2HZ84|A1KM65|C1AFI6</t>
  </si>
  <si>
    <t>A0A109SAI8</t>
  </si>
  <si>
    <t>A0A0H3M962|A0A0K2I1K8</t>
  </si>
  <si>
    <t>A0A109S930|A1KMD6</t>
  </si>
  <si>
    <t>A0A0K2I2R9|A1KPR5</t>
  </si>
  <si>
    <t>A0A0Y1D0F3|A1KM71</t>
  </si>
  <si>
    <t>A0A0Y1C319|A1KJ29|C1ANN5</t>
  </si>
  <si>
    <t>A0A0H3MAK1|A0A0Y1BZA3</t>
  </si>
  <si>
    <t>A0A0H3M1J1|A0A0K2HRX7</t>
  </si>
  <si>
    <t>A0A0H3M2M6|A0A0K2HSJ9|A0A0H3MCN2|A0A0Y1CHL6</t>
  </si>
  <si>
    <t>A0A109S6T7|A1KHB8|Q7U0X3</t>
  </si>
  <si>
    <t>A0A0H3MBF0|A0A0K2HTM7</t>
  </si>
  <si>
    <t>A0A0H3ME18|A0A120IQ12</t>
  </si>
  <si>
    <t>A0A0H3M4P2|A0A109S6Q8</t>
  </si>
  <si>
    <t>A0A0Y1BT47|A0A0H3M893|P0A601</t>
  </si>
  <si>
    <t>A0A0H3MFL5|A0A0K2I2I0</t>
  </si>
  <si>
    <t>A0A0H3MEB0|A0A0K2I0V6</t>
  </si>
  <si>
    <t>A0A0H3M3R1|A0A0Y1BZK2|O07130</t>
  </si>
  <si>
    <t>A0A0H3MAR7|A0A109SA35</t>
  </si>
  <si>
    <t>A0A0H3M7G9|A0A0Y1B9U1</t>
  </si>
  <si>
    <t>A0A0H3MBY6|A0A120IR09</t>
  </si>
  <si>
    <t>A0A0H3MAG2|A0A0K2I177|Q8GGH2</t>
  </si>
  <si>
    <t>A0A109S6T8|A1KHB7|Q7U0X4</t>
  </si>
  <si>
    <t>A0A0K2I2T8|A1KPT5|C1AI58</t>
  </si>
  <si>
    <t>A0A0Y1CZ31|A1KMN8|C1AG09</t>
  </si>
  <si>
    <t>A0A0H3MAX7|A0A0Y1CR70</t>
  </si>
  <si>
    <t>A0A0H3M4I7|A0A109S7L1</t>
  </si>
  <si>
    <t>P05161</t>
  </si>
  <si>
    <t>A0A0H3MBM0|A0A109SB02</t>
  </si>
  <si>
    <t>A0A0K2HS65|A1KFV6|C1AKG0</t>
  </si>
  <si>
    <t>A0A0H3MA26|A0A0Y1BY35</t>
  </si>
  <si>
    <t>A0A109S889</t>
  </si>
  <si>
    <t>A1KKJ8|C1AQ71|A0A0Y1CWB5</t>
  </si>
  <si>
    <t>A0A0H3M5J7|A0A120IPB5</t>
  </si>
  <si>
    <t>A0A0H3M6I8|A0A109S892</t>
  </si>
  <si>
    <t>A0A109S9Z6|A1KNI8</t>
  </si>
  <si>
    <t>A0A0K2HSC3|A1KG43|C1AKP6</t>
  </si>
  <si>
    <t>A0A120IPG9|A1KLA8|C1AQY1</t>
  </si>
  <si>
    <t>A0A109S5S6|A1KEK6|C1AJ35</t>
  </si>
  <si>
    <t>A0A0H3M3S6|A0A0K2HT44</t>
  </si>
  <si>
    <t>A0A0H3M228|A0A0K2HSM2</t>
  </si>
  <si>
    <t>A0A0K2HVG8|A1KIS1|C1ANC7</t>
  </si>
  <si>
    <t>A0A0K2HT82|A1KGU6</t>
  </si>
  <si>
    <t>A0A0K2I000|A1KMX0|C1AG91</t>
  </si>
  <si>
    <t>A0A0K2HWD4|A1KJR4|C1APC9</t>
  </si>
  <si>
    <t>A0A0K2HZQ6|A1KMM7</t>
  </si>
  <si>
    <t>A0A0Y1D050|A1KM16|C1AFD7</t>
  </si>
  <si>
    <t>A0A0H3M4F7|A0A0Y1CQZ2|A0A109S7I2</t>
  </si>
  <si>
    <t>A1KIK9|C1AN65|A0A120INV9|A0A0Y1BYM4</t>
  </si>
  <si>
    <t>A0A0H3MFJ5|A0A0Y1CYS1</t>
  </si>
  <si>
    <t>A0A0K2I0D8|A1KML4</t>
  </si>
  <si>
    <t>UniprotKB_BCG_alt</t>
  </si>
  <si>
    <t>BCG_0025c </t>
  </si>
  <si>
    <t>Probable conserved polyketide synthase associated protein papA4</t>
  </si>
  <si>
    <t>BCG_Gene_Locus</t>
  </si>
  <si>
    <t>S30 (log2PROT)</t>
  </si>
  <si>
    <t>R6 (log2PROT)</t>
  </si>
  <si>
    <t>S20 (log2PROT)</t>
  </si>
  <si>
    <t>S10 (log2PROT)</t>
  </si>
  <si>
    <t>S4 (log2PROT)</t>
  </si>
  <si>
    <t>Species</t>
  </si>
  <si>
    <t>S4</t>
  </si>
  <si>
    <t>S10</t>
  </si>
  <si>
    <t>S20</t>
  </si>
  <si>
    <t>R6</t>
  </si>
  <si>
    <r>
      <t xml:space="preserve">Average log2 change over time for </t>
    </r>
    <r>
      <rPr>
        <b/>
        <sz val="12"/>
        <color theme="1"/>
        <rFont val="Calibri"/>
        <family val="2"/>
        <scheme val="minor"/>
      </rPr>
      <t>ALL</t>
    </r>
    <r>
      <rPr>
        <sz val="12"/>
        <color theme="1"/>
        <rFont val="Calibri"/>
        <family val="2"/>
        <scheme val="minor"/>
      </rPr>
      <t xml:space="preserve"> mRNA and proteins</t>
    </r>
  </si>
  <si>
    <t>S0</t>
  </si>
  <si>
    <r>
      <t xml:space="preserve">Protein - </t>
    </r>
    <r>
      <rPr>
        <i/>
        <sz val="12"/>
        <color theme="1"/>
        <rFont val="Calibri"/>
        <family val="2"/>
        <scheme val="minor"/>
      </rPr>
      <t>Down</t>
    </r>
  </si>
  <si>
    <r>
      <t xml:space="preserve">Protein - </t>
    </r>
    <r>
      <rPr>
        <i/>
        <sz val="12"/>
        <color theme="1"/>
        <rFont val="Calibri"/>
        <family val="2"/>
        <scheme val="minor"/>
      </rPr>
      <t>Up</t>
    </r>
  </si>
  <si>
    <r>
      <t xml:space="preserve">mRNA - </t>
    </r>
    <r>
      <rPr>
        <i/>
        <sz val="12"/>
        <color theme="1"/>
        <rFont val="Calibri"/>
        <family val="2"/>
        <scheme val="minor"/>
      </rPr>
      <t>Down</t>
    </r>
  </si>
  <si>
    <r>
      <t xml:space="preserve">mRNA - </t>
    </r>
    <r>
      <rPr>
        <i/>
        <sz val="12"/>
        <color theme="1"/>
        <rFont val="Calibri"/>
        <family val="2"/>
        <scheme val="minor"/>
      </rPr>
      <t>Up</t>
    </r>
  </si>
  <si>
    <t>Transcriptional profiling</t>
  </si>
  <si>
    <t>Proteomics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</si>
</sst>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 Unicode MS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444444"/>
      <name val="Calibri"/>
      <family val="2"/>
    </font>
    <font>
      <sz val="12"/>
      <name val="Calibri"/>
      <family val="2"/>
    </font>
    <font>
      <sz val="12"/>
      <color rgb="FF22222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2" fillId="2" borderId="0" xfId="1"/>
    <xf numFmtId="49" fontId="0" fillId="0" borderId="0" xfId="0" applyNumberFormat="1"/>
    <xf numFmtId="0" fontId="5" fillId="0" borderId="0" xfId="0" applyFont="1"/>
    <xf numFmtId="0" fontId="2" fillId="2" borderId="0" xfId="1" applyNumberFormat="1"/>
    <xf numFmtId="11" fontId="0" fillId="0" borderId="0" xfId="0" applyNumberFormat="1"/>
    <xf numFmtId="0" fontId="5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0" fillId="8" borderId="0" xfId="0" applyFill="1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9" fontId="0" fillId="11" borderId="0" xfId="0" applyNumberForma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1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1" fillId="10" borderId="0" xfId="0" applyFont="1" applyFill="1" applyAlignment="1">
      <alignment horizontal="center" vertical="center"/>
    </xf>
    <xf numFmtId="0" fontId="5" fillId="10" borderId="0" xfId="0" applyFont="1" applyFill="1"/>
    <xf numFmtId="0" fontId="0" fillId="10" borderId="0" xfId="0" applyFill="1"/>
    <xf numFmtId="0" fontId="5" fillId="11" borderId="0" xfId="0" applyFont="1" applyFill="1"/>
    <xf numFmtId="0" fontId="0" fillId="11" borderId="0" xfId="0" applyFill="1"/>
    <xf numFmtId="164" fontId="5" fillId="11" borderId="0" xfId="11" applyNumberFormat="1" applyFont="1" applyFill="1" applyAlignment="1">
      <alignment horizontal="center"/>
    </xf>
    <xf numFmtId="164" fontId="5" fillId="12" borderId="0" xfId="11" applyNumberFormat="1" applyFont="1" applyFill="1" applyAlignment="1">
      <alignment horizontal="center"/>
    </xf>
    <xf numFmtId="164" fontId="0" fillId="11" borderId="0" xfId="11" applyNumberFormat="1" applyFont="1" applyFill="1" applyAlignment="1">
      <alignment horizontal="center"/>
    </xf>
    <xf numFmtId="164" fontId="0" fillId="12" borderId="0" xfId="11" applyNumberFormat="1" applyFont="1" applyFill="1" applyAlignment="1">
      <alignment horizontal="center"/>
    </xf>
    <xf numFmtId="0" fontId="5" fillId="13" borderId="0" xfId="0" applyFont="1" applyFill="1"/>
    <xf numFmtId="0" fontId="0" fillId="13" borderId="0" xfId="0" applyFill="1"/>
    <xf numFmtId="0" fontId="14" fillId="13" borderId="0" xfId="0" applyFont="1" applyFill="1"/>
    <xf numFmtId="164" fontId="5" fillId="11" borderId="0" xfId="0" applyNumberFormat="1" applyFont="1" applyFill="1"/>
    <xf numFmtId="164" fontId="0" fillId="11" borderId="0" xfId="0" applyNumberFormat="1" applyFill="1"/>
    <xf numFmtId="164" fontId="5" fillId="10" borderId="0" xfId="0" applyNumberFormat="1" applyFont="1" applyFill="1"/>
    <xf numFmtId="164" fontId="0" fillId="10" borderId="0" xfId="0" applyNumberFormat="1" applyFill="1"/>
    <xf numFmtId="164" fontId="5" fillId="11" borderId="0" xfId="0" applyNumberFormat="1" applyFont="1" applyFill="1" applyAlignment="1">
      <alignment horizontal="center"/>
    </xf>
    <xf numFmtId="164" fontId="5" fillId="10" borderId="0" xfId="0" applyNumberFormat="1" applyFont="1" applyFill="1" applyAlignment="1">
      <alignment horizontal="center"/>
    </xf>
    <xf numFmtId="164" fontId="0" fillId="11" borderId="0" xfId="0" applyNumberFormat="1" applyFill="1" applyAlignment="1">
      <alignment horizontal="center"/>
    </xf>
    <xf numFmtId="164" fontId="0" fillId="10" borderId="0" xfId="0" applyNumberFormat="1" applyFill="1" applyAlignment="1">
      <alignment horizontal="center"/>
    </xf>
    <xf numFmtId="164" fontId="5" fillId="11" borderId="0" xfId="0" applyNumberFormat="1" applyFont="1" applyFill="1" applyAlignment="1">
      <alignment horizontal="center" vertical="center"/>
    </xf>
    <xf numFmtId="164" fontId="0" fillId="11" borderId="0" xfId="0" applyNumberFormat="1" applyFill="1" applyAlignment="1">
      <alignment horizontal="center" vertical="center"/>
    </xf>
    <xf numFmtId="164" fontId="5" fillId="10" borderId="0" xfId="0" applyNumberFormat="1" applyFont="1" applyFill="1" applyAlignment="1">
      <alignment horizontal="center" vertical="center"/>
    </xf>
    <xf numFmtId="164" fontId="0" fillId="10" borderId="0" xfId="0" applyNumberFormat="1" applyFill="1" applyAlignment="1">
      <alignment horizontal="center" vertical="center"/>
    </xf>
    <xf numFmtId="164" fontId="5" fillId="14" borderId="0" xfId="0" applyNumberFormat="1" applyFont="1" applyFill="1" applyAlignment="1">
      <alignment horizontal="center"/>
    </xf>
    <xf numFmtId="164" fontId="0" fillId="14" borderId="0" xfId="0" applyNumberForma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15" fillId="9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11" fillId="9" borderId="0" xfId="0" applyFont="1" applyFill="1" applyAlignment="1">
      <alignment horizontal="center" vertical="center"/>
    </xf>
    <xf numFmtId="0" fontId="17" fillId="0" borderId="0" xfId="0" applyFont="1"/>
    <xf numFmtId="0" fontId="0" fillId="14" borderId="0" xfId="0" applyFill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4">
    <cellStyle name="Bad" xfId="1" builtinId="27"/>
    <cellStyle name="Comma" xfId="1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2" builtinId="8" hidden="1"/>
    <cellStyle name="Normal" xfId="0" builtinId="0"/>
    <cellStyle name="Normal 2" xfId="10" xr:uid="{00000000-0005-0000-0000-00000D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Avg log2 change over time for ALL mRNA and proteins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'RNA vs Protein Figure'!$A$3</c:f>
              <c:strCache>
                <c:ptCount val="1"/>
                <c:pt idx="0">
                  <c:v>mRNA - Up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'RNA vs Protein Figure'!$B$3:$F$3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0.72</c:v>
                </c:pt>
                <c:pt idx="2">
                  <c:v>0.6</c:v>
                </c:pt>
                <c:pt idx="3" formatCode="General">
                  <c:v>0.77400000000000002</c:v>
                </c:pt>
                <c:pt idx="4" formatCode="General">
                  <c:v>0.33200000000000002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8-6D4A-A314-AA4D537CA8DA}"/>
            </c:ext>
          </c:extLst>
        </c:ser>
        <c:ser>
          <c:idx val="1"/>
          <c:order val="1"/>
          <c:tx>
            <c:strRef>
              <c:f>'RNA vs Protein Figure'!$A$4</c:f>
              <c:strCache>
                <c:ptCount val="1"/>
                <c:pt idx="0">
                  <c:v>mRNA - Down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'RNA vs Protein Figure'!$B$4:$F$4</c:f>
              <c:numCache>
                <c:formatCode>General</c:formatCode>
                <c:ptCount val="5"/>
                <c:pt idx="0">
                  <c:v>0</c:v>
                </c:pt>
                <c:pt idx="1">
                  <c:v>-0.79800000000000004</c:v>
                </c:pt>
                <c:pt idx="2">
                  <c:v>-0.65100000000000002</c:v>
                </c:pt>
                <c:pt idx="3">
                  <c:v>-1.105</c:v>
                </c:pt>
                <c:pt idx="4">
                  <c:v>-0.372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8-6D4A-A314-AA4D537CA8DA}"/>
            </c:ext>
          </c:extLst>
        </c:ser>
        <c:ser>
          <c:idx val="2"/>
          <c:order val="2"/>
          <c:tx>
            <c:strRef>
              <c:f>'RNA vs Protein Figure'!$A$5</c:f>
              <c:strCache>
                <c:ptCount val="1"/>
                <c:pt idx="0">
                  <c:v>Protein - Up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'RNA vs Protein Figure'!$B$5:$F$5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0.17799999999999999</c:v>
                </c:pt>
                <c:pt idx="2">
                  <c:v>0.18</c:v>
                </c:pt>
                <c:pt idx="3">
                  <c:v>0.192</c:v>
                </c:pt>
                <c:pt idx="4">
                  <c:v>0.22800000000000001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28-6D4A-A314-AA4D537CA8DA}"/>
            </c:ext>
          </c:extLst>
        </c:ser>
        <c:ser>
          <c:idx val="3"/>
          <c:order val="3"/>
          <c:tx>
            <c:strRef>
              <c:f>'RNA vs Protein Figure'!$A$6</c:f>
              <c:strCache>
                <c:ptCount val="1"/>
                <c:pt idx="0">
                  <c:v>Protein - Down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'RNA vs Protein Figure'!$B$6:$F$6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-0.11</c:v>
                </c:pt>
                <c:pt idx="2">
                  <c:v>-0.153</c:v>
                </c:pt>
                <c:pt idx="3">
                  <c:v>-0.17899999999999999</c:v>
                </c:pt>
                <c:pt idx="4">
                  <c:v>-0.184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28-6D4A-A314-AA4D537CA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9428768"/>
        <c:axId val="-2089570032"/>
      </c:lineChart>
      <c:catAx>
        <c:axId val="-20894287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9570032"/>
        <c:crosses val="autoZero"/>
        <c:auto val="1"/>
        <c:lblAlgn val="ctr"/>
        <c:lblOffset val="100"/>
        <c:noMultiLvlLbl val="0"/>
      </c:catAx>
      <c:valAx>
        <c:axId val="-208957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942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S4 Regression Analysis</a:t>
            </a:r>
          </a:p>
        </c:rich>
      </c:tx>
      <c:layout>
        <c:manualLayout>
          <c:xMode val="edge"/>
          <c:yMode val="edge"/>
          <c:x val="0.420604111986002"/>
          <c:y val="3.328290468986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Induced RNA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9.077904827114E-2"/>
                  <c:y val="-7.19429048146920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'S4 - Regression'!$B$2:$B$51</c:f>
              <c:numCache>
                <c:formatCode>0.000</c:formatCode>
                <c:ptCount val="50"/>
                <c:pt idx="0">
                  <c:v>4.8061726107692504</c:v>
                </c:pt>
                <c:pt idx="1">
                  <c:v>4.34399292906817</c:v>
                </c:pt>
                <c:pt idx="2">
                  <c:v>4.2133312688784601</c:v>
                </c:pt>
                <c:pt idx="3">
                  <c:v>3.4364007898886499</c:v>
                </c:pt>
                <c:pt idx="4">
                  <c:v>2.9053825784258498</c:v>
                </c:pt>
                <c:pt idx="5">
                  <c:v>2.78380748355834</c:v>
                </c:pt>
                <c:pt idx="6">
                  <c:v>2.72955357421485</c:v>
                </c:pt>
                <c:pt idx="7">
                  <c:v>2.7017647097575401</c:v>
                </c:pt>
                <c:pt idx="8">
                  <c:v>2.5043565248606199</c:v>
                </c:pt>
                <c:pt idx="9">
                  <c:v>2.49694218594593</c:v>
                </c:pt>
                <c:pt idx="10">
                  <c:v>2.4752407261684901</c:v>
                </c:pt>
                <c:pt idx="11">
                  <c:v>2.4365982070511301</c:v>
                </c:pt>
                <c:pt idx="12">
                  <c:v>2.3878466016886599</c:v>
                </c:pt>
                <c:pt idx="13">
                  <c:v>2.3013190435554902</c:v>
                </c:pt>
                <c:pt idx="14">
                  <c:v>2.27894383565275</c:v>
                </c:pt>
                <c:pt idx="15">
                  <c:v>2.1639055071358202</c:v>
                </c:pt>
                <c:pt idx="16">
                  <c:v>2.0177558357273999</c:v>
                </c:pt>
                <c:pt idx="17">
                  <c:v>2.0059623555102402</c:v>
                </c:pt>
                <c:pt idx="18">
                  <c:v>1.9771150170030301</c:v>
                </c:pt>
                <c:pt idx="19">
                  <c:v>1.97577168099039</c:v>
                </c:pt>
                <c:pt idx="20">
                  <c:v>1.91752642128254</c:v>
                </c:pt>
                <c:pt idx="21">
                  <c:v>1.8156886862509301</c:v>
                </c:pt>
                <c:pt idx="22">
                  <c:v>1.7825764721483</c:v>
                </c:pt>
                <c:pt idx="23">
                  <c:v>1.78095434917238</c:v>
                </c:pt>
                <c:pt idx="24">
                  <c:v>1.7786481678922099</c:v>
                </c:pt>
                <c:pt idx="25">
                  <c:v>1.76235155286912</c:v>
                </c:pt>
                <c:pt idx="26">
                  <c:v>1.76235155286912</c:v>
                </c:pt>
                <c:pt idx="27">
                  <c:v>1.75746646197698</c:v>
                </c:pt>
                <c:pt idx="28">
                  <c:v>1.75746646197698</c:v>
                </c:pt>
                <c:pt idx="29">
                  <c:v>1.74502472753763</c:v>
                </c:pt>
                <c:pt idx="30">
                  <c:v>1.74502472753763</c:v>
                </c:pt>
                <c:pt idx="31">
                  <c:v>1.73699389621527</c:v>
                </c:pt>
                <c:pt idx="32">
                  <c:v>1.72917700376141</c:v>
                </c:pt>
                <c:pt idx="33">
                  <c:v>1.7159471202408501</c:v>
                </c:pt>
                <c:pt idx="34">
                  <c:v>1.7159471202408501</c:v>
                </c:pt>
                <c:pt idx="35">
                  <c:v>1.67721863152135</c:v>
                </c:pt>
                <c:pt idx="36">
                  <c:v>1.6737356581001199</c:v>
                </c:pt>
                <c:pt idx="37">
                  <c:v>1.6619831825004101</c:v>
                </c:pt>
                <c:pt idx="38">
                  <c:v>1.6405770186425099</c:v>
                </c:pt>
                <c:pt idx="39">
                  <c:v>1.5912011384173099</c:v>
                </c:pt>
                <c:pt idx="40">
                  <c:v>1.58268029764558</c:v>
                </c:pt>
                <c:pt idx="41">
                  <c:v>1.5812719544946501</c:v>
                </c:pt>
                <c:pt idx="42">
                  <c:v>1.5702675559255199</c:v>
                </c:pt>
                <c:pt idx="43">
                  <c:v>1.5684805846071299</c:v>
                </c:pt>
                <c:pt idx="44">
                  <c:v>1.56591468818291</c:v>
                </c:pt>
                <c:pt idx="45">
                  <c:v>1.56401148395628</c:v>
                </c:pt>
                <c:pt idx="46">
                  <c:v>1.5621920205688899</c:v>
                </c:pt>
                <c:pt idx="47">
                  <c:v>1.54168448760997</c:v>
                </c:pt>
                <c:pt idx="48">
                  <c:v>1.54028784868671</c:v>
                </c:pt>
                <c:pt idx="49">
                  <c:v>1.5367151772493499</c:v>
                </c:pt>
              </c:numCache>
            </c:numRef>
          </c:xVal>
          <c:yVal>
            <c:numRef>
              <c:f>'S4 - Regression'!$C$2:$C$51</c:f>
              <c:numCache>
                <c:formatCode>0.000</c:formatCode>
                <c:ptCount val="50"/>
                <c:pt idx="0">
                  <c:v>0.19188388122688194</c:v>
                </c:pt>
                <c:pt idx="1">
                  <c:v>7.2445880423581549E-2</c:v>
                </c:pt>
                <c:pt idx="2">
                  <c:v>0.23381352274026945</c:v>
                </c:pt>
                <c:pt idx="3">
                  <c:v>0.37655151693893751</c:v>
                </c:pt>
                <c:pt idx="4">
                  <c:v>4.3968357977437873E-2</c:v>
                </c:pt>
                <c:pt idx="5">
                  <c:v>0.39197961800615139</c:v>
                </c:pt>
                <c:pt idx="6">
                  <c:v>0.1175645817313965</c:v>
                </c:pt>
                <c:pt idx="7">
                  <c:v>0.47328516031579615</c:v>
                </c:pt>
                <c:pt idx="8">
                  <c:v>0.28677881550490852</c:v>
                </c:pt>
                <c:pt idx="9">
                  <c:v>0.30309197777879915</c:v>
                </c:pt>
                <c:pt idx="10">
                  <c:v>0.389392376946399</c:v>
                </c:pt>
                <c:pt idx="11">
                  <c:v>0.22879986964180535</c:v>
                </c:pt>
                <c:pt idx="12">
                  <c:v>0.16025828104222364</c:v>
                </c:pt>
                <c:pt idx="13">
                  <c:v>6.5704510022507559E-2</c:v>
                </c:pt>
                <c:pt idx="14">
                  <c:v>6.5771970782741917E-3</c:v>
                </c:pt>
                <c:pt idx="15">
                  <c:v>0.12835790797822025</c:v>
                </c:pt>
                <c:pt idx="16">
                  <c:v>-3.4682766191260879E-2</c:v>
                </c:pt>
                <c:pt idx="17">
                  <c:v>0.10215374385585572</c:v>
                </c:pt>
                <c:pt idx="18">
                  <c:v>0.20636441944452977</c:v>
                </c:pt>
                <c:pt idx="19">
                  <c:v>0.12939980947616556</c:v>
                </c:pt>
                <c:pt idx="20">
                  <c:v>3.5302955239536707E-2</c:v>
                </c:pt>
                <c:pt idx="21">
                  <c:v>0.1484433203583429</c:v>
                </c:pt>
                <c:pt idx="22">
                  <c:v>-7.8271140039939274E-4</c:v>
                </c:pt>
                <c:pt idx="23">
                  <c:v>0.20946640149618098</c:v>
                </c:pt>
                <c:pt idx="24">
                  <c:v>0.23346107568614333</c:v>
                </c:pt>
                <c:pt idx="25">
                  <c:v>0.26194963862099468</c:v>
                </c:pt>
                <c:pt idx="26">
                  <c:v>3.8473834594879276E-2</c:v>
                </c:pt>
                <c:pt idx="27">
                  <c:v>3.5219716910739961E-2</c:v>
                </c:pt>
                <c:pt idx="28">
                  <c:v>-7.9095890631468629E-2</c:v>
                </c:pt>
                <c:pt idx="29">
                  <c:v>0.14336453585337644</c:v>
                </c:pt>
                <c:pt idx="30">
                  <c:v>-4.5903428760716694E-2</c:v>
                </c:pt>
                <c:pt idx="31">
                  <c:v>0.17550331515552009</c:v>
                </c:pt>
                <c:pt idx="32">
                  <c:v>1.0160145901629727</c:v>
                </c:pt>
                <c:pt idx="33">
                  <c:v>0.12512479337126642</c:v>
                </c:pt>
                <c:pt idx="34">
                  <c:v>1.8961147168137203E-2</c:v>
                </c:pt>
                <c:pt idx="35">
                  <c:v>0.10605489540483334</c:v>
                </c:pt>
                <c:pt idx="36">
                  <c:v>0.35998297021900738</c:v>
                </c:pt>
                <c:pt idx="37">
                  <c:v>6.5239268328201677E-2</c:v>
                </c:pt>
                <c:pt idx="38">
                  <c:v>0.11582506738789101</c:v>
                </c:pt>
                <c:pt idx="39">
                  <c:v>1.8099849661162529E-3</c:v>
                </c:pt>
                <c:pt idx="40">
                  <c:v>0.253047590002767</c:v>
                </c:pt>
                <c:pt idx="41">
                  <c:v>-2.057117152792394E-2</c:v>
                </c:pt>
                <c:pt idx="42">
                  <c:v>0.21070403844211213</c:v>
                </c:pt>
                <c:pt idx="43">
                  <c:v>0.24754892061314393</c:v>
                </c:pt>
                <c:pt idx="44">
                  <c:v>0.27629931171509053</c:v>
                </c:pt>
                <c:pt idx="45">
                  <c:v>-4.1431100369929322E-2</c:v>
                </c:pt>
                <c:pt idx="46">
                  <c:v>-4.2064460564338373E-2</c:v>
                </c:pt>
                <c:pt idx="47">
                  <c:v>0.2518515912115622</c:v>
                </c:pt>
                <c:pt idx="48">
                  <c:v>3.8526410523137544E-2</c:v>
                </c:pt>
                <c:pt idx="49">
                  <c:v>0.1781820008477622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64-DE41-AAAE-C18A1BD7236F}"/>
            </c:ext>
          </c:extLst>
        </c:ser>
        <c:ser>
          <c:idx val="1"/>
          <c:order val="1"/>
          <c:tx>
            <c:v>Repressed RNA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206423553577542"/>
                  <c:y val="-2.33873124350022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'S4 - Regression'!$B$1086:$B$1171</c:f>
              <c:numCache>
                <c:formatCode>0.000</c:formatCode>
                <c:ptCount val="86"/>
                <c:pt idx="0">
                  <c:v>-1.5101743297403001</c:v>
                </c:pt>
                <c:pt idx="1">
                  <c:v>-1.52517832513304</c:v>
                </c:pt>
                <c:pt idx="2">
                  <c:v>-1.52517832513304</c:v>
                </c:pt>
                <c:pt idx="3">
                  <c:v>-1.5275478693160001</c:v>
                </c:pt>
                <c:pt idx="4">
                  <c:v>-1.5366467011822</c:v>
                </c:pt>
                <c:pt idx="5">
                  <c:v>-1.5389097562366301</c:v>
                </c:pt>
                <c:pt idx="6">
                  <c:v>-1.5428907903990701</c:v>
                </c:pt>
                <c:pt idx="7">
                  <c:v>-1.54455178205935</c:v>
                </c:pt>
                <c:pt idx="8">
                  <c:v>-1.5582449565813401</c:v>
                </c:pt>
                <c:pt idx="9">
                  <c:v>-1.5692012589469599</c:v>
                </c:pt>
                <c:pt idx="10">
                  <c:v>-1.5825619398343</c:v>
                </c:pt>
                <c:pt idx="11">
                  <c:v>-1.6020107030495001</c:v>
                </c:pt>
                <c:pt idx="12">
                  <c:v>-1.6058940238428601</c:v>
                </c:pt>
                <c:pt idx="13">
                  <c:v>-1.6070639285630399</c:v>
                </c:pt>
                <c:pt idx="14">
                  <c:v>-1.6117357663480401</c:v>
                </c:pt>
                <c:pt idx="15">
                  <c:v>-1.61250434562818</c:v>
                </c:pt>
                <c:pt idx="16">
                  <c:v>-1.61685016272779</c:v>
                </c:pt>
                <c:pt idx="17">
                  <c:v>-1.6192246969528099</c:v>
                </c:pt>
                <c:pt idx="18">
                  <c:v>-1.62056323583767</c:v>
                </c:pt>
                <c:pt idx="19">
                  <c:v>-1.6337142477667399</c:v>
                </c:pt>
                <c:pt idx="20">
                  <c:v>-1.634149735904</c:v>
                </c:pt>
                <c:pt idx="21">
                  <c:v>-1.63990529193657</c:v>
                </c:pt>
                <c:pt idx="22">
                  <c:v>-1.6433017277370201</c:v>
                </c:pt>
                <c:pt idx="23">
                  <c:v>-1.6433017277370201</c:v>
                </c:pt>
                <c:pt idx="24">
                  <c:v>-1.65605381526194</c:v>
                </c:pt>
                <c:pt idx="25">
                  <c:v>-1.65767974784312</c:v>
                </c:pt>
                <c:pt idx="26">
                  <c:v>-1.65985411492628</c:v>
                </c:pt>
                <c:pt idx="27">
                  <c:v>-1.66529018332634</c:v>
                </c:pt>
                <c:pt idx="28">
                  <c:v>-1.6661534006662599</c:v>
                </c:pt>
                <c:pt idx="29">
                  <c:v>-1.6699139806074601</c:v>
                </c:pt>
                <c:pt idx="30">
                  <c:v>-1.6744680619255199</c:v>
                </c:pt>
                <c:pt idx="31">
                  <c:v>-1.6785192384969201</c:v>
                </c:pt>
                <c:pt idx="32">
                  <c:v>-1.6828660794115899</c:v>
                </c:pt>
                <c:pt idx="33">
                  <c:v>-1.6896988860909501</c:v>
                </c:pt>
                <c:pt idx="34">
                  <c:v>-1.6896988860909501</c:v>
                </c:pt>
                <c:pt idx="35">
                  <c:v>-1.70105945218698</c:v>
                </c:pt>
                <c:pt idx="36">
                  <c:v>-1.70105945218698</c:v>
                </c:pt>
                <c:pt idx="37">
                  <c:v>-1.7146723151555101</c:v>
                </c:pt>
                <c:pt idx="38">
                  <c:v>-1.7249176680540901</c:v>
                </c:pt>
                <c:pt idx="39">
                  <c:v>-1.7283778745787099</c:v>
                </c:pt>
                <c:pt idx="40">
                  <c:v>-1.75702011957735</c:v>
                </c:pt>
                <c:pt idx="41">
                  <c:v>-1.77713166650407</c:v>
                </c:pt>
                <c:pt idx="42">
                  <c:v>-1.78556020869889</c:v>
                </c:pt>
                <c:pt idx="43">
                  <c:v>-1.79967405751395</c:v>
                </c:pt>
                <c:pt idx="44">
                  <c:v>-1.8075022280781401</c:v>
                </c:pt>
                <c:pt idx="45">
                  <c:v>-1.8362873609580499</c:v>
                </c:pt>
                <c:pt idx="46">
                  <c:v>-1.84055038145963</c:v>
                </c:pt>
                <c:pt idx="47">
                  <c:v>-1.84481125325288</c:v>
                </c:pt>
                <c:pt idx="48">
                  <c:v>-1.86535718276053</c:v>
                </c:pt>
                <c:pt idx="49">
                  <c:v>-1.87345595967055</c:v>
                </c:pt>
                <c:pt idx="50">
                  <c:v>-1.87745264515078</c:v>
                </c:pt>
                <c:pt idx="51">
                  <c:v>-1.87745264515078</c:v>
                </c:pt>
                <c:pt idx="52">
                  <c:v>-1.9064534341753501</c:v>
                </c:pt>
                <c:pt idx="53">
                  <c:v>-1.9240116148951101</c:v>
                </c:pt>
                <c:pt idx="54">
                  <c:v>-1.92925520273371</c:v>
                </c:pt>
                <c:pt idx="55">
                  <c:v>-2.0026400903997699</c:v>
                </c:pt>
                <c:pt idx="56">
                  <c:v>-2.02281211652681</c:v>
                </c:pt>
                <c:pt idx="57">
                  <c:v>-2.0253209472430802</c:v>
                </c:pt>
                <c:pt idx="58">
                  <c:v>-2.0464851705971498</c:v>
                </c:pt>
                <c:pt idx="59">
                  <c:v>-2.0552184697451601</c:v>
                </c:pt>
                <c:pt idx="60">
                  <c:v>-2.08451397808384</c:v>
                </c:pt>
                <c:pt idx="61">
                  <c:v>-2.08978745543669</c:v>
                </c:pt>
                <c:pt idx="62">
                  <c:v>-2.0960111070636298</c:v>
                </c:pt>
                <c:pt idx="63">
                  <c:v>-2.1239390601005699</c:v>
                </c:pt>
                <c:pt idx="64">
                  <c:v>-2.1448993741850302</c:v>
                </c:pt>
                <c:pt idx="65">
                  <c:v>-2.1890135595147502</c:v>
                </c:pt>
                <c:pt idx="66">
                  <c:v>-2.2271604172252899</c:v>
                </c:pt>
                <c:pt idx="67">
                  <c:v>-2.2271604172252899</c:v>
                </c:pt>
                <c:pt idx="68">
                  <c:v>-2.2698055272976201</c:v>
                </c:pt>
                <c:pt idx="69">
                  <c:v>-2.3027172297153902</c:v>
                </c:pt>
                <c:pt idx="70">
                  <c:v>-2.3731032226509301</c:v>
                </c:pt>
                <c:pt idx="71">
                  <c:v>-2.40413559041626</c:v>
                </c:pt>
                <c:pt idx="72">
                  <c:v>-2.4235485539600599</c:v>
                </c:pt>
                <c:pt idx="73">
                  <c:v>-2.4490505031456502</c:v>
                </c:pt>
                <c:pt idx="74">
                  <c:v>-2.4804928730831399</c:v>
                </c:pt>
                <c:pt idx="75">
                  <c:v>-2.56456526128171</c:v>
                </c:pt>
                <c:pt idx="76">
                  <c:v>-2.5881278406203498</c:v>
                </c:pt>
                <c:pt idx="77">
                  <c:v>-2.7290265962290898</c:v>
                </c:pt>
                <c:pt idx="78">
                  <c:v>-2.7381707911734501</c:v>
                </c:pt>
                <c:pt idx="79">
                  <c:v>-2.7563961809443698</c:v>
                </c:pt>
                <c:pt idx="80">
                  <c:v>-2.76896264898626</c:v>
                </c:pt>
                <c:pt idx="81">
                  <c:v>-2.76896264898626</c:v>
                </c:pt>
                <c:pt idx="82">
                  <c:v>-2.8973210059330898</c:v>
                </c:pt>
                <c:pt idx="83">
                  <c:v>-2.9016937502766802</c:v>
                </c:pt>
                <c:pt idx="84">
                  <c:v>-2.9331198939540202</c:v>
                </c:pt>
                <c:pt idx="85">
                  <c:v>-6.03289316352563</c:v>
                </c:pt>
              </c:numCache>
            </c:numRef>
          </c:xVal>
          <c:yVal>
            <c:numRef>
              <c:f>'S4 - Regression'!$C$1086:$C$1171</c:f>
              <c:numCache>
                <c:formatCode>0.000</c:formatCode>
                <c:ptCount val="86"/>
                <c:pt idx="0">
                  <c:v>9.7215499051055726E-2</c:v>
                </c:pt>
                <c:pt idx="1">
                  <c:v>0.23500709660260902</c:v>
                </c:pt>
                <c:pt idx="2">
                  <c:v>-0.20254881299433855</c:v>
                </c:pt>
                <c:pt idx="3">
                  <c:v>5.7839766525027543E-2</c:v>
                </c:pt>
                <c:pt idx="4">
                  <c:v>-6.1383938679610346E-2</c:v>
                </c:pt>
                <c:pt idx="5">
                  <c:v>-5.7957108075288054E-2</c:v>
                </c:pt>
                <c:pt idx="6">
                  <c:v>0.23456533329978346</c:v>
                </c:pt>
                <c:pt idx="7">
                  <c:v>0.19240024041350701</c:v>
                </c:pt>
                <c:pt idx="8">
                  <c:v>0.13985584573504031</c:v>
                </c:pt>
                <c:pt idx="9">
                  <c:v>7.7449563639157772E-4</c:v>
                </c:pt>
                <c:pt idx="10">
                  <c:v>-0.4079619446528604</c:v>
                </c:pt>
                <c:pt idx="11">
                  <c:v>0.1121252620197332</c:v>
                </c:pt>
                <c:pt idx="12">
                  <c:v>0.14295157385248858</c:v>
                </c:pt>
                <c:pt idx="13">
                  <c:v>-0.13874520311128222</c:v>
                </c:pt>
                <c:pt idx="14">
                  <c:v>-0.11357913527784089</c:v>
                </c:pt>
                <c:pt idx="15">
                  <c:v>0.21455833463015622</c:v>
                </c:pt>
                <c:pt idx="16">
                  <c:v>-0.18732250105981835</c:v>
                </c:pt>
                <c:pt idx="17">
                  <c:v>0.15514611916733712</c:v>
                </c:pt>
                <c:pt idx="18">
                  <c:v>0.32364373797493129</c:v>
                </c:pt>
                <c:pt idx="19">
                  <c:v>-0.1453176027444073</c:v>
                </c:pt>
                <c:pt idx="20">
                  <c:v>5.5093295738653902E-2</c:v>
                </c:pt>
                <c:pt idx="21">
                  <c:v>8.4880779061171807E-2</c:v>
                </c:pt>
                <c:pt idx="22">
                  <c:v>0.11537490559062837</c:v>
                </c:pt>
                <c:pt idx="23">
                  <c:v>0.11169327137263707</c:v>
                </c:pt>
                <c:pt idx="24">
                  <c:v>4.9825289539341081E-2</c:v>
                </c:pt>
                <c:pt idx="25">
                  <c:v>5.5820555908982071E-2</c:v>
                </c:pt>
                <c:pt idx="26">
                  <c:v>0.40727271799475973</c:v>
                </c:pt>
                <c:pt idx="27">
                  <c:v>0.20678365192477818</c:v>
                </c:pt>
                <c:pt idx="28">
                  <c:v>0.17620166136651672</c:v>
                </c:pt>
                <c:pt idx="29">
                  <c:v>-0.10958402602190578</c:v>
                </c:pt>
                <c:pt idx="30">
                  <c:v>3.875517699181466E-2</c:v>
                </c:pt>
                <c:pt idx="31">
                  <c:v>0.44739934490257766</c:v>
                </c:pt>
                <c:pt idx="32">
                  <c:v>0.20246280475747674</c:v>
                </c:pt>
                <c:pt idx="33">
                  <c:v>9.5229205911562032E-2</c:v>
                </c:pt>
                <c:pt idx="34">
                  <c:v>-0.20057938632550493</c:v>
                </c:pt>
                <c:pt idx="35">
                  <c:v>0.581130588325112</c:v>
                </c:pt>
                <c:pt idx="36">
                  <c:v>5.8904338569757853E-2</c:v>
                </c:pt>
                <c:pt idx="37">
                  <c:v>-0.1086458440941088</c:v>
                </c:pt>
                <c:pt idx="38">
                  <c:v>-4.0419241900155729E-2</c:v>
                </c:pt>
                <c:pt idx="39">
                  <c:v>-5.0928906652390735E-2</c:v>
                </c:pt>
                <c:pt idx="40">
                  <c:v>0.18350276678653496</c:v>
                </c:pt>
                <c:pt idx="41">
                  <c:v>-0.32913767342622469</c:v>
                </c:pt>
                <c:pt idx="42">
                  <c:v>5.163231457206742E-2</c:v>
                </c:pt>
                <c:pt idx="43">
                  <c:v>6.4727048438369142E-2</c:v>
                </c:pt>
                <c:pt idx="44">
                  <c:v>0.15269978885292232</c:v>
                </c:pt>
                <c:pt idx="45">
                  <c:v>-0.48087542204812855</c:v>
                </c:pt>
                <c:pt idx="46">
                  <c:v>-0.12328977635211369</c:v>
                </c:pt>
                <c:pt idx="47">
                  <c:v>0.35230063800648603</c:v>
                </c:pt>
                <c:pt idx="48">
                  <c:v>-0.17909288327127693</c:v>
                </c:pt>
                <c:pt idx="49">
                  <c:v>-5.6027272596945031E-2</c:v>
                </c:pt>
                <c:pt idx="50">
                  <c:v>7.1440816066438928E-2</c:v>
                </c:pt>
                <c:pt idx="51">
                  <c:v>-7.856524087184491E-2</c:v>
                </c:pt>
                <c:pt idx="52">
                  <c:v>0.15120448582560875</c:v>
                </c:pt>
                <c:pt idx="53">
                  <c:v>-6.6715240068942278E-2</c:v>
                </c:pt>
                <c:pt idx="54">
                  <c:v>0.34760704652653718</c:v>
                </c:pt>
                <c:pt idx="55">
                  <c:v>9.9718088440568814E-2</c:v>
                </c:pt>
                <c:pt idx="56">
                  <c:v>0.18770169338632101</c:v>
                </c:pt>
                <c:pt idx="57">
                  <c:v>8.2619910035320765E-2</c:v>
                </c:pt>
                <c:pt idx="58">
                  <c:v>-6.8425399772258713E-2</c:v>
                </c:pt>
                <c:pt idx="59">
                  <c:v>0.13151649643162369</c:v>
                </c:pt>
                <c:pt idx="60">
                  <c:v>6.54114579165814E-2</c:v>
                </c:pt>
                <c:pt idx="61">
                  <c:v>-8.4974464818586171E-2</c:v>
                </c:pt>
                <c:pt idx="62">
                  <c:v>5.1430965587503784E-2</c:v>
                </c:pt>
                <c:pt idx="63">
                  <c:v>1.0600779105999289E-2</c:v>
                </c:pt>
                <c:pt idx="64">
                  <c:v>0.1285182873980924</c:v>
                </c:pt>
                <c:pt idx="65">
                  <c:v>3.4028701168581262E-2</c:v>
                </c:pt>
                <c:pt idx="66">
                  <c:v>0.10933401278386394</c:v>
                </c:pt>
                <c:pt idx="67">
                  <c:v>7.645788673664998E-2</c:v>
                </c:pt>
                <c:pt idx="68">
                  <c:v>3.8309768672693173E-2</c:v>
                </c:pt>
                <c:pt idx="69">
                  <c:v>6.9851389385375773E-2</c:v>
                </c:pt>
                <c:pt idx="70">
                  <c:v>0.4796036761914696</c:v>
                </c:pt>
                <c:pt idx="71">
                  <c:v>2.5210488980575305E-2</c:v>
                </c:pt>
                <c:pt idx="72">
                  <c:v>0.16267384667613607</c:v>
                </c:pt>
                <c:pt idx="73">
                  <c:v>0.26441092099824437</c:v>
                </c:pt>
                <c:pt idx="74">
                  <c:v>0.24825854751228718</c:v>
                </c:pt>
                <c:pt idx="75">
                  <c:v>-0.10724378990493368</c:v>
                </c:pt>
                <c:pt idx="76">
                  <c:v>9.4910187724365325E-2</c:v>
                </c:pt>
                <c:pt idx="77">
                  <c:v>8.3951645406959249E-2</c:v>
                </c:pt>
                <c:pt idx="78">
                  <c:v>0.27273685574896445</c:v>
                </c:pt>
                <c:pt idx="79">
                  <c:v>7.8593487444975157E-2</c:v>
                </c:pt>
                <c:pt idx="80">
                  <c:v>9.9482353546829105E-2</c:v>
                </c:pt>
                <c:pt idx="81">
                  <c:v>9.0818057151002399E-2</c:v>
                </c:pt>
                <c:pt idx="82">
                  <c:v>-9.9817682311363218E-2</c:v>
                </c:pt>
                <c:pt idx="83">
                  <c:v>-5.9057848167402361E-3</c:v>
                </c:pt>
                <c:pt idx="84">
                  <c:v>0.29393564109148701</c:v>
                </c:pt>
                <c:pt idx="85">
                  <c:v>-0.17516495832284418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C64-DE41-AAAE-C18A1BD72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84351392"/>
        <c:axId val="-2084345344"/>
      </c:scatterChart>
      <c:valAx>
        <c:axId val="-2084351392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log2(RNA)</a:t>
                </a:r>
              </a:p>
            </c:rich>
          </c:tx>
          <c:layout>
            <c:manualLayout>
              <c:xMode val="edge"/>
              <c:yMode val="edge"/>
              <c:x val="0.468565148921602"/>
              <c:y val="0.935544152771904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4345344"/>
        <c:crosses val="autoZero"/>
        <c:crossBetween val="midCat"/>
      </c:valAx>
      <c:valAx>
        <c:axId val="-2084345344"/>
        <c:scaling>
          <c:orientation val="minMax"/>
          <c:min val="-1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log2(Prot)</a:t>
                </a:r>
              </a:p>
            </c:rich>
          </c:tx>
          <c:layout>
            <c:manualLayout>
              <c:xMode val="edge"/>
              <c:yMode val="edge"/>
              <c:x val="1.2173913043478301E-2"/>
              <c:y val="0.436436693599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435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S20 - RNA/Protein Regression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Induced RNA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826096942986999"/>
                  <c:y val="-7.54816530286654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'S20 - Regression'!$B$2:$B$54</c:f>
              <c:numCache>
                <c:formatCode>0.000</c:formatCode>
                <c:ptCount val="53"/>
                <c:pt idx="0">
                  <c:v>2.1180352929205801</c:v>
                </c:pt>
                <c:pt idx="1">
                  <c:v>2.0963815409894502</c:v>
                </c:pt>
                <c:pt idx="2">
                  <c:v>2.0685618365708698</c:v>
                </c:pt>
                <c:pt idx="3">
                  <c:v>2.06628950452839</c:v>
                </c:pt>
                <c:pt idx="4">
                  <c:v>2.0446869097144398</c:v>
                </c:pt>
                <c:pt idx="5">
                  <c:v>2.0224580527537199</c:v>
                </c:pt>
                <c:pt idx="6">
                  <c:v>2.0158796671522099</c:v>
                </c:pt>
                <c:pt idx="7">
                  <c:v>2.0067927977740898</c:v>
                </c:pt>
                <c:pt idx="8">
                  <c:v>1.9456972162068</c:v>
                </c:pt>
                <c:pt idx="9">
                  <c:v>1.9282077767324699</c:v>
                </c:pt>
                <c:pt idx="10">
                  <c:v>1.86414155581369</c:v>
                </c:pt>
                <c:pt idx="11">
                  <c:v>1.86414155581369</c:v>
                </c:pt>
                <c:pt idx="12">
                  <c:v>1.8070646167754001</c:v>
                </c:pt>
                <c:pt idx="13">
                  <c:v>1.80480452129075</c:v>
                </c:pt>
                <c:pt idx="14">
                  <c:v>1.8026948598265899</c:v>
                </c:pt>
                <c:pt idx="15">
                  <c:v>1.77494809360247</c:v>
                </c:pt>
                <c:pt idx="16">
                  <c:v>1.77289327964006</c:v>
                </c:pt>
                <c:pt idx="17">
                  <c:v>1.7715832046523401</c:v>
                </c:pt>
                <c:pt idx="18">
                  <c:v>1.76685293898595</c:v>
                </c:pt>
                <c:pt idx="19">
                  <c:v>1.7362136657449001</c:v>
                </c:pt>
                <c:pt idx="20">
                  <c:v>1.73204951353166</c:v>
                </c:pt>
                <c:pt idx="21">
                  <c:v>1.7196956402366199</c:v>
                </c:pt>
                <c:pt idx="22">
                  <c:v>1.69540066367787</c:v>
                </c:pt>
                <c:pt idx="23">
                  <c:v>1.6907814121446501</c:v>
                </c:pt>
                <c:pt idx="24">
                  <c:v>1.6905524243843399</c:v>
                </c:pt>
                <c:pt idx="25">
                  <c:v>1.6871086987561701</c:v>
                </c:pt>
                <c:pt idx="26">
                  <c:v>1.6871086987561701</c:v>
                </c:pt>
                <c:pt idx="27">
                  <c:v>1.6856593360810399</c:v>
                </c:pt>
                <c:pt idx="28">
                  <c:v>1.66500023531519</c:v>
                </c:pt>
                <c:pt idx="29">
                  <c:v>1.6594606463358299</c:v>
                </c:pt>
                <c:pt idx="30">
                  <c:v>1.6487807868037301</c:v>
                </c:pt>
                <c:pt idx="31">
                  <c:v>1.6408606244500099</c:v>
                </c:pt>
                <c:pt idx="32">
                  <c:v>1.6244456650514301</c:v>
                </c:pt>
                <c:pt idx="33">
                  <c:v>1.61939555491513</c:v>
                </c:pt>
                <c:pt idx="34">
                  <c:v>1.61252654216238</c:v>
                </c:pt>
                <c:pt idx="35">
                  <c:v>1.60939059722027</c:v>
                </c:pt>
                <c:pt idx="36">
                  <c:v>1.6064656038519101</c:v>
                </c:pt>
                <c:pt idx="37">
                  <c:v>1.5865488094378899</c:v>
                </c:pt>
                <c:pt idx="38">
                  <c:v>1.5582904611689901</c:v>
                </c:pt>
                <c:pt idx="39">
                  <c:v>1.555980766494</c:v>
                </c:pt>
                <c:pt idx="40">
                  <c:v>1.5530505044412199</c:v>
                </c:pt>
                <c:pt idx="41">
                  <c:v>1.5496550385702299</c:v>
                </c:pt>
                <c:pt idx="42">
                  <c:v>1.5449530675393801</c:v>
                </c:pt>
                <c:pt idx="43">
                  <c:v>1.53858851366322</c:v>
                </c:pt>
                <c:pt idx="44">
                  <c:v>1.53301451449812</c:v>
                </c:pt>
                <c:pt idx="45">
                  <c:v>1.52993964837642</c:v>
                </c:pt>
                <c:pt idx="46">
                  <c:v>1.5288699838994899</c:v>
                </c:pt>
                <c:pt idx="47">
                  <c:v>1.5252707842487501</c:v>
                </c:pt>
                <c:pt idx="48">
                  <c:v>1.5180190975674099</c:v>
                </c:pt>
                <c:pt idx="49">
                  <c:v>1.5057219321211199</c:v>
                </c:pt>
                <c:pt idx="50">
                  <c:v>1.5034199807997299</c:v>
                </c:pt>
                <c:pt idx="51">
                  <c:v>1.5034199807997299</c:v>
                </c:pt>
                <c:pt idx="52">
                  <c:v>1.49961570793289</c:v>
                </c:pt>
              </c:numCache>
            </c:numRef>
          </c:xVal>
          <c:yVal>
            <c:numRef>
              <c:f>'S20 - Regression'!$C$2:$C$54</c:f>
              <c:numCache>
                <c:formatCode>0.000</c:formatCode>
                <c:ptCount val="53"/>
                <c:pt idx="0">
                  <c:v>1.3686991729172381E-2</c:v>
                </c:pt>
                <c:pt idx="1">
                  <c:v>0.12373075400303511</c:v>
                </c:pt>
                <c:pt idx="2">
                  <c:v>0.14971998303400624</c:v>
                </c:pt>
                <c:pt idx="3">
                  <c:v>9.3250866841470492E-2</c:v>
                </c:pt>
                <c:pt idx="4">
                  <c:v>0.12749350255131103</c:v>
                </c:pt>
                <c:pt idx="5">
                  <c:v>-0.40096782128417841</c:v>
                </c:pt>
                <c:pt idx="6">
                  <c:v>9.7316750582027683E-2</c:v>
                </c:pt>
                <c:pt idx="7">
                  <c:v>-9.3817467861684781E-2</c:v>
                </c:pt>
                <c:pt idx="8">
                  <c:v>9.7749007870703966E-2</c:v>
                </c:pt>
                <c:pt idx="9">
                  <c:v>0.38383721011206223</c:v>
                </c:pt>
                <c:pt idx="10">
                  <c:v>0.13351105574683569</c:v>
                </c:pt>
                <c:pt idx="11">
                  <c:v>0.17946495379497654</c:v>
                </c:pt>
                <c:pt idx="12">
                  <c:v>5.9896659417433024E-2</c:v>
                </c:pt>
                <c:pt idx="13">
                  <c:v>0.2163207397724895</c:v>
                </c:pt>
                <c:pt idx="14">
                  <c:v>0.20049868614393218</c:v>
                </c:pt>
                <c:pt idx="15">
                  <c:v>-5.605172631733734E-2</c:v>
                </c:pt>
                <c:pt idx="16">
                  <c:v>0.11361675465375054</c:v>
                </c:pt>
                <c:pt idx="17">
                  <c:v>7.6489651192976696E-2</c:v>
                </c:pt>
                <c:pt idx="18">
                  <c:v>0.13059880730112228</c:v>
                </c:pt>
                <c:pt idx="19">
                  <c:v>0.11589337618362887</c:v>
                </c:pt>
                <c:pt idx="20">
                  <c:v>0.18134328716749376</c:v>
                </c:pt>
                <c:pt idx="21">
                  <c:v>0.14142765384813996</c:v>
                </c:pt>
                <c:pt idx="22">
                  <c:v>3.0146097850309011E-4</c:v>
                </c:pt>
                <c:pt idx="23">
                  <c:v>-8.5470102521131866E-2</c:v>
                </c:pt>
                <c:pt idx="24">
                  <c:v>0.60603431291396648</c:v>
                </c:pt>
                <c:pt idx="25">
                  <c:v>9.9585688626163779E-2</c:v>
                </c:pt>
                <c:pt idx="26">
                  <c:v>8.8112394162173507E-2</c:v>
                </c:pt>
                <c:pt idx="27">
                  <c:v>0.20109686408794414</c:v>
                </c:pt>
                <c:pt idx="28">
                  <c:v>0.18508152509885817</c:v>
                </c:pt>
                <c:pt idx="29">
                  <c:v>4.0463653040335411E-2</c:v>
                </c:pt>
                <c:pt idx="30">
                  <c:v>0.30963951028833692</c:v>
                </c:pt>
                <c:pt idx="31">
                  <c:v>0.18534151120521153</c:v>
                </c:pt>
                <c:pt idx="32">
                  <c:v>0.16600852223166551</c:v>
                </c:pt>
                <c:pt idx="33">
                  <c:v>0.20405105365278425</c:v>
                </c:pt>
                <c:pt idx="34">
                  <c:v>0.38247503053722171</c:v>
                </c:pt>
                <c:pt idx="35">
                  <c:v>-8.9766237335670629E-2</c:v>
                </c:pt>
                <c:pt idx="36">
                  <c:v>-1.8775760533480134E-2</c:v>
                </c:pt>
                <c:pt idx="37">
                  <c:v>-8.5789612337378029E-2</c:v>
                </c:pt>
                <c:pt idx="38">
                  <c:v>-1.0879308428333711E-2</c:v>
                </c:pt>
                <c:pt idx="39">
                  <c:v>0.16631275449358449</c:v>
                </c:pt>
                <c:pt idx="40">
                  <c:v>0.33415751504354352</c:v>
                </c:pt>
                <c:pt idx="41">
                  <c:v>-0.33349447728321102</c:v>
                </c:pt>
                <c:pt idx="42">
                  <c:v>0.20605258935340987</c:v>
                </c:pt>
                <c:pt idx="43">
                  <c:v>0.12171182623676884</c:v>
                </c:pt>
                <c:pt idx="44">
                  <c:v>0.16327901918243667</c:v>
                </c:pt>
                <c:pt idx="45">
                  <c:v>-0.30039673252949689</c:v>
                </c:pt>
                <c:pt idx="46">
                  <c:v>0.29311070919646748</c:v>
                </c:pt>
                <c:pt idx="47">
                  <c:v>0.19395894163135796</c:v>
                </c:pt>
                <c:pt idx="48">
                  <c:v>5.5834824505603856E-2</c:v>
                </c:pt>
                <c:pt idx="49">
                  <c:v>0.23905369856929987</c:v>
                </c:pt>
                <c:pt idx="50">
                  <c:v>0.12419599991598063</c:v>
                </c:pt>
                <c:pt idx="51">
                  <c:v>-0.22068095223163398</c:v>
                </c:pt>
                <c:pt idx="52">
                  <c:v>-0.21390119167907934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39A-A844-A83B-F0396EF88520}"/>
            </c:ext>
          </c:extLst>
        </c:ser>
        <c:ser>
          <c:idx val="1"/>
          <c:order val="1"/>
          <c:tx>
            <c:v>Repressed RNA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248585189385511"/>
                  <c:y val="1.2182594822705999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'S20 - Regression'!$B$996:$B$1171</c:f>
              <c:numCache>
                <c:formatCode>0.000</c:formatCode>
                <c:ptCount val="176"/>
                <c:pt idx="0">
                  <c:v>-1.50135941327761</c:v>
                </c:pt>
                <c:pt idx="1">
                  <c:v>-1.5028706968663901</c:v>
                </c:pt>
                <c:pt idx="2">
                  <c:v>-1.5049135182741</c:v>
                </c:pt>
                <c:pt idx="3">
                  <c:v>-1.5051199718663799</c:v>
                </c:pt>
                <c:pt idx="4">
                  <c:v>-1.5109074851280799</c:v>
                </c:pt>
                <c:pt idx="5">
                  <c:v>-1.5158438623358099</c:v>
                </c:pt>
                <c:pt idx="6">
                  <c:v>-1.5202405404178201</c:v>
                </c:pt>
                <c:pt idx="7">
                  <c:v>-1.5213409227225001</c:v>
                </c:pt>
                <c:pt idx="8">
                  <c:v>-1.5252506866933899</c:v>
                </c:pt>
                <c:pt idx="9">
                  <c:v>-1.5264235689799299</c:v>
                </c:pt>
                <c:pt idx="10">
                  <c:v>-1.5339825691753</c:v>
                </c:pt>
                <c:pt idx="11">
                  <c:v>-1.5346845144235299</c:v>
                </c:pt>
                <c:pt idx="12">
                  <c:v>-1.53744311210227</c:v>
                </c:pt>
                <c:pt idx="13">
                  <c:v>-1.53744311210227</c:v>
                </c:pt>
                <c:pt idx="14">
                  <c:v>-1.54605165547015</c:v>
                </c:pt>
                <c:pt idx="15">
                  <c:v>-1.5543225318985101</c:v>
                </c:pt>
                <c:pt idx="16">
                  <c:v>-1.5558217635928</c:v>
                </c:pt>
                <c:pt idx="17">
                  <c:v>-1.55633357585397</c:v>
                </c:pt>
                <c:pt idx="18">
                  <c:v>-1.5793652977675099</c:v>
                </c:pt>
                <c:pt idx="19">
                  <c:v>-1.5826350535042299</c:v>
                </c:pt>
                <c:pt idx="20">
                  <c:v>-1.5826350535042299</c:v>
                </c:pt>
                <c:pt idx="21">
                  <c:v>-1.5835118751814301</c:v>
                </c:pt>
                <c:pt idx="22">
                  <c:v>-1.5856924275419499</c:v>
                </c:pt>
                <c:pt idx="23">
                  <c:v>-1.6034357906776699</c:v>
                </c:pt>
                <c:pt idx="24">
                  <c:v>-1.60954604576828</c:v>
                </c:pt>
                <c:pt idx="25">
                  <c:v>-1.61759460216144</c:v>
                </c:pt>
                <c:pt idx="26">
                  <c:v>-1.6248772492653301</c:v>
                </c:pt>
                <c:pt idx="27">
                  <c:v>-1.63002124235366</c:v>
                </c:pt>
                <c:pt idx="28">
                  <c:v>-1.63002124235366</c:v>
                </c:pt>
                <c:pt idx="29">
                  <c:v>-1.6305382171785601</c:v>
                </c:pt>
                <c:pt idx="30">
                  <c:v>-1.63155873784278</c:v>
                </c:pt>
                <c:pt idx="31">
                  <c:v>-1.6353156221830101</c:v>
                </c:pt>
                <c:pt idx="32">
                  <c:v>-1.6455545484707601</c:v>
                </c:pt>
                <c:pt idx="33">
                  <c:v>-1.64979633072815</c:v>
                </c:pt>
                <c:pt idx="34">
                  <c:v>-1.65059811056596</c:v>
                </c:pt>
                <c:pt idx="35">
                  <c:v>-1.65540852849329</c:v>
                </c:pt>
                <c:pt idx="36">
                  <c:v>-1.65951141473953</c:v>
                </c:pt>
                <c:pt idx="37">
                  <c:v>-1.6693831764104801</c:v>
                </c:pt>
                <c:pt idx="38">
                  <c:v>-1.676115384244</c:v>
                </c:pt>
                <c:pt idx="39">
                  <c:v>-1.6779907463555599</c:v>
                </c:pt>
                <c:pt idx="40">
                  <c:v>-1.6802198285582199</c:v>
                </c:pt>
                <c:pt idx="41">
                  <c:v>-1.68463966252969</c:v>
                </c:pt>
                <c:pt idx="42">
                  <c:v>-1.6891770486511699</c:v>
                </c:pt>
                <c:pt idx="43">
                  <c:v>-1.70085427234081</c:v>
                </c:pt>
                <c:pt idx="44">
                  <c:v>-1.70322254362103</c:v>
                </c:pt>
                <c:pt idx="45">
                  <c:v>-1.7054309784205199</c:v>
                </c:pt>
                <c:pt idx="46">
                  <c:v>-1.70549743961888</c:v>
                </c:pt>
                <c:pt idx="47">
                  <c:v>-1.70549743961888</c:v>
                </c:pt>
                <c:pt idx="48">
                  <c:v>-1.71198727003979</c:v>
                </c:pt>
                <c:pt idx="49">
                  <c:v>-1.72651014467742</c:v>
                </c:pt>
                <c:pt idx="50">
                  <c:v>-1.74192812408585</c:v>
                </c:pt>
                <c:pt idx="51">
                  <c:v>-1.7518106350187499</c:v>
                </c:pt>
                <c:pt idx="52">
                  <c:v>-1.76604131578598</c:v>
                </c:pt>
                <c:pt idx="53">
                  <c:v>-1.7774646401623699</c:v>
                </c:pt>
                <c:pt idx="54">
                  <c:v>-1.7842392853828499</c:v>
                </c:pt>
                <c:pt idx="55">
                  <c:v>-1.7892691504543701</c:v>
                </c:pt>
                <c:pt idx="56">
                  <c:v>-1.7936846541362701</c:v>
                </c:pt>
                <c:pt idx="57">
                  <c:v>-1.82688956999756</c:v>
                </c:pt>
                <c:pt idx="58">
                  <c:v>-1.83118016831938</c:v>
                </c:pt>
                <c:pt idx="59">
                  <c:v>-1.83204040463976</c:v>
                </c:pt>
                <c:pt idx="60">
                  <c:v>-1.8479549441797201</c:v>
                </c:pt>
                <c:pt idx="61">
                  <c:v>-1.8526952582976901</c:v>
                </c:pt>
                <c:pt idx="62">
                  <c:v>-1.8766391434849099</c:v>
                </c:pt>
                <c:pt idx="63">
                  <c:v>-1.8773598613667</c:v>
                </c:pt>
                <c:pt idx="64">
                  <c:v>-1.8807193704523599</c:v>
                </c:pt>
                <c:pt idx="65">
                  <c:v>-1.89636874362904</c:v>
                </c:pt>
                <c:pt idx="66">
                  <c:v>-1.9013539726289901</c:v>
                </c:pt>
                <c:pt idx="67">
                  <c:v>-1.90168597310277</c:v>
                </c:pt>
                <c:pt idx="68">
                  <c:v>-1.9108560931087899</c:v>
                </c:pt>
                <c:pt idx="69">
                  <c:v>-1.91594708982603</c:v>
                </c:pt>
                <c:pt idx="70">
                  <c:v>-1.93310971800894</c:v>
                </c:pt>
                <c:pt idx="71">
                  <c:v>-1.94381747905008</c:v>
                </c:pt>
                <c:pt idx="72">
                  <c:v>-1.9534938418623</c:v>
                </c:pt>
                <c:pt idx="73">
                  <c:v>-1.9628429709286901</c:v>
                </c:pt>
                <c:pt idx="74">
                  <c:v>-1.96400017942323</c:v>
                </c:pt>
                <c:pt idx="75">
                  <c:v>-1.9688708862108599</c:v>
                </c:pt>
                <c:pt idx="76">
                  <c:v>-1.97998262409776</c:v>
                </c:pt>
                <c:pt idx="77">
                  <c:v>-1.98748078536095</c:v>
                </c:pt>
                <c:pt idx="78">
                  <c:v>-1.99894935823443</c:v>
                </c:pt>
                <c:pt idx="79">
                  <c:v>-2.0035964357468301</c:v>
                </c:pt>
                <c:pt idx="80">
                  <c:v>-2.0528247635308499</c:v>
                </c:pt>
                <c:pt idx="81">
                  <c:v>-2.0532274715573999</c:v>
                </c:pt>
                <c:pt idx="82">
                  <c:v>-2.0699528430902299</c:v>
                </c:pt>
                <c:pt idx="83">
                  <c:v>-2.0733476753153401</c:v>
                </c:pt>
                <c:pt idx="84">
                  <c:v>-2.1029428523793499</c:v>
                </c:pt>
                <c:pt idx="85">
                  <c:v>-2.1029428523793499</c:v>
                </c:pt>
                <c:pt idx="86">
                  <c:v>-2.1029428523793499</c:v>
                </c:pt>
                <c:pt idx="87">
                  <c:v>-2.1034728145691002</c:v>
                </c:pt>
                <c:pt idx="88">
                  <c:v>-2.1106266073543698</c:v>
                </c:pt>
                <c:pt idx="89">
                  <c:v>-2.1313362056662202</c:v>
                </c:pt>
                <c:pt idx="90">
                  <c:v>-2.1332286522567299</c:v>
                </c:pt>
                <c:pt idx="91">
                  <c:v>-2.1388887433457202</c:v>
                </c:pt>
                <c:pt idx="92">
                  <c:v>-2.1551873158447901</c:v>
                </c:pt>
                <c:pt idx="93">
                  <c:v>-2.1650361682540802</c:v>
                </c:pt>
                <c:pt idx="94">
                  <c:v>-2.1650361682540802</c:v>
                </c:pt>
                <c:pt idx="95">
                  <c:v>-2.1653071037595599</c:v>
                </c:pt>
                <c:pt idx="96">
                  <c:v>-2.1659235413685098</c:v>
                </c:pt>
                <c:pt idx="97">
                  <c:v>-2.1659235413685098</c:v>
                </c:pt>
                <c:pt idx="98">
                  <c:v>-2.17116494095192</c:v>
                </c:pt>
                <c:pt idx="99">
                  <c:v>-2.1733215499881902</c:v>
                </c:pt>
                <c:pt idx="100">
                  <c:v>-2.1808658131799401</c:v>
                </c:pt>
                <c:pt idx="101">
                  <c:v>-2.1808658131799401</c:v>
                </c:pt>
                <c:pt idx="102">
                  <c:v>-2.1956845770417899</c:v>
                </c:pt>
                <c:pt idx="103">
                  <c:v>-2.2021411582099399</c:v>
                </c:pt>
                <c:pt idx="104">
                  <c:v>-2.2074721847644398</c:v>
                </c:pt>
                <c:pt idx="105">
                  <c:v>-2.22854820697719</c:v>
                </c:pt>
                <c:pt idx="106">
                  <c:v>-2.2406760711334899</c:v>
                </c:pt>
                <c:pt idx="107">
                  <c:v>-2.2442463756773399</c:v>
                </c:pt>
                <c:pt idx="108">
                  <c:v>-2.27271234485695</c:v>
                </c:pt>
                <c:pt idx="109">
                  <c:v>-2.2898336073764098</c:v>
                </c:pt>
                <c:pt idx="110">
                  <c:v>-2.2898336073764098</c:v>
                </c:pt>
                <c:pt idx="111">
                  <c:v>-2.3243161035698199</c:v>
                </c:pt>
                <c:pt idx="112">
                  <c:v>-2.32460595387353</c:v>
                </c:pt>
                <c:pt idx="113">
                  <c:v>-2.3468525497181898</c:v>
                </c:pt>
                <c:pt idx="114">
                  <c:v>-2.35447467342573</c:v>
                </c:pt>
                <c:pt idx="115">
                  <c:v>-2.36465996857476</c:v>
                </c:pt>
                <c:pt idx="116">
                  <c:v>-2.3803232231557101</c:v>
                </c:pt>
                <c:pt idx="117">
                  <c:v>-2.3828215623109799</c:v>
                </c:pt>
                <c:pt idx="118">
                  <c:v>-2.4449521313483999</c:v>
                </c:pt>
                <c:pt idx="119">
                  <c:v>-2.4617436756672202</c:v>
                </c:pt>
                <c:pt idx="120">
                  <c:v>-2.47814421906229</c:v>
                </c:pt>
                <c:pt idx="121">
                  <c:v>-2.4803735954684401</c:v>
                </c:pt>
                <c:pt idx="122">
                  <c:v>-2.4805053634145402</c:v>
                </c:pt>
                <c:pt idx="123">
                  <c:v>-2.52005986435395</c:v>
                </c:pt>
                <c:pt idx="124">
                  <c:v>-2.5204619387688201</c:v>
                </c:pt>
                <c:pt idx="125">
                  <c:v>-2.5204619387688201</c:v>
                </c:pt>
                <c:pt idx="126">
                  <c:v>-2.52486083926508</c:v>
                </c:pt>
                <c:pt idx="127">
                  <c:v>-2.52486083926508</c:v>
                </c:pt>
                <c:pt idx="128">
                  <c:v>-2.5251255581679799</c:v>
                </c:pt>
                <c:pt idx="129">
                  <c:v>-2.5273036752128402</c:v>
                </c:pt>
                <c:pt idx="130">
                  <c:v>-2.5392990709238701</c:v>
                </c:pt>
                <c:pt idx="131">
                  <c:v>-2.5401143097244998</c:v>
                </c:pt>
                <c:pt idx="132">
                  <c:v>-2.5489664860838102</c:v>
                </c:pt>
                <c:pt idx="133">
                  <c:v>-2.65040480506888</c:v>
                </c:pt>
                <c:pt idx="134">
                  <c:v>-2.6534423359295798</c:v>
                </c:pt>
                <c:pt idx="135">
                  <c:v>-2.6615315172018099</c:v>
                </c:pt>
                <c:pt idx="136">
                  <c:v>-2.6697158587466001</c:v>
                </c:pt>
                <c:pt idx="137">
                  <c:v>-2.67375958231472</c:v>
                </c:pt>
                <c:pt idx="138">
                  <c:v>-2.6998155149006302</c:v>
                </c:pt>
                <c:pt idx="139">
                  <c:v>-2.7071456520083101</c:v>
                </c:pt>
                <c:pt idx="140">
                  <c:v>-2.7170757140711799</c:v>
                </c:pt>
                <c:pt idx="141">
                  <c:v>-2.7341497158596901</c:v>
                </c:pt>
                <c:pt idx="142">
                  <c:v>-2.7486351197629899</c:v>
                </c:pt>
                <c:pt idx="143">
                  <c:v>-2.78185233500322</c:v>
                </c:pt>
                <c:pt idx="144">
                  <c:v>-2.8075273325594501</c:v>
                </c:pt>
                <c:pt idx="145">
                  <c:v>-2.8232130741531001</c:v>
                </c:pt>
                <c:pt idx="146">
                  <c:v>-2.8232130741531001</c:v>
                </c:pt>
                <c:pt idx="147">
                  <c:v>-2.89923557479197</c:v>
                </c:pt>
                <c:pt idx="148">
                  <c:v>-2.9321433429554999</c:v>
                </c:pt>
                <c:pt idx="149">
                  <c:v>-2.9539084394794402</c:v>
                </c:pt>
                <c:pt idx="150">
                  <c:v>-2.9691143214070501</c:v>
                </c:pt>
                <c:pt idx="151">
                  <c:v>-2.9956625580552698</c:v>
                </c:pt>
                <c:pt idx="152">
                  <c:v>-2.9956625580552698</c:v>
                </c:pt>
                <c:pt idx="153">
                  <c:v>-3.0048621307803201</c:v>
                </c:pt>
                <c:pt idx="154">
                  <c:v>-3.02161716074697</c:v>
                </c:pt>
                <c:pt idx="155">
                  <c:v>-3.0460641563521502</c:v>
                </c:pt>
                <c:pt idx="156">
                  <c:v>-3.0536579883606998</c:v>
                </c:pt>
                <c:pt idx="157">
                  <c:v>-3.1016369877343699</c:v>
                </c:pt>
                <c:pt idx="158">
                  <c:v>-3.1069156515948402</c:v>
                </c:pt>
                <c:pt idx="159">
                  <c:v>-3.1112725711225799</c:v>
                </c:pt>
                <c:pt idx="160">
                  <c:v>-3.1646785945340401</c:v>
                </c:pt>
                <c:pt idx="161">
                  <c:v>-3.19651200263952</c:v>
                </c:pt>
                <c:pt idx="162">
                  <c:v>-3.19651200263952</c:v>
                </c:pt>
                <c:pt idx="163">
                  <c:v>-3.2232287789421501</c:v>
                </c:pt>
                <c:pt idx="164">
                  <c:v>-3.2338162368341998</c:v>
                </c:pt>
                <c:pt idx="165">
                  <c:v>-3.2455827473885401</c:v>
                </c:pt>
                <c:pt idx="166">
                  <c:v>-3.33111579817762</c:v>
                </c:pt>
                <c:pt idx="167">
                  <c:v>-3.3359867006805901</c:v>
                </c:pt>
                <c:pt idx="168">
                  <c:v>-3.3469137343461499</c:v>
                </c:pt>
                <c:pt idx="169">
                  <c:v>-3.4259037182288501</c:v>
                </c:pt>
                <c:pt idx="170">
                  <c:v>-3.4674111227459798</c:v>
                </c:pt>
                <c:pt idx="171">
                  <c:v>-3.4795267134235099</c:v>
                </c:pt>
                <c:pt idx="172">
                  <c:v>-3.5731753761296798</c:v>
                </c:pt>
                <c:pt idx="173">
                  <c:v>-3.89871533755323</c:v>
                </c:pt>
                <c:pt idx="174">
                  <c:v>-4.5248366861938996</c:v>
                </c:pt>
                <c:pt idx="175">
                  <c:v>-4.657480646592</c:v>
                </c:pt>
              </c:numCache>
            </c:numRef>
          </c:xVal>
          <c:yVal>
            <c:numRef>
              <c:f>'S20 - Regression'!$C$996:$C$1171</c:f>
              <c:numCache>
                <c:formatCode>0.000</c:formatCode>
                <c:ptCount val="176"/>
                <c:pt idx="0">
                  <c:v>0.29312473649978349</c:v>
                </c:pt>
                <c:pt idx="1">
                  <c:v>0.14821385633708523</c:v>
                </c:pt>
                <c:pt idx="2">
                  <c:v>1.5004042505887747E-2</c:v>
                </c:pt>
                <c:pt idx="3">
                  <c:v>0.19802425150848713</c:v>
                </c:pt>
                <c:pt idx="4">
                  <c:v>7.8069242318241763E-2</c:v>
                </c:pt>
                <c:pt idx="5">
                  <c:v>0.14863274109665306</c:v>
                </c:pt>
                <c:pt idx="6">
                  <c:v>-1.970711364904534E-2</c:v>
                </c:pt>
                <c:pt idx="7">
                  <c:v>-0.32281397531255113</c:v>
                </c:pt>
                <c:pt idx="8">
                  <c:v>0.27088632176571859</c:v>
                </c:pt>
                <c:pt idx="9">
                  <c:v>-0.3012990762186098</c:v>
                </c:pt>
                <c:pt idx="10">
                  <c:v>8.8264583089277416E-3</c:v>
                </c:pt>
                <c:pt idx="11">
                  <c:v>-0.21508010894918059</c:v>
                </c:pt>
                <c:pt idx="12">
                  <c:v>5.9550709429004506E-2</c:v>
                </c:pt>
                <c:pt idx="13">
                  <c:v>-0.23102060167791383</c:v>
                </c:pt>
                <c:pt idx="14">
                  <c:v>0.12493027921526499</c:v>
                </c:pt>
                <c:pt idx="15">
                  <c:v>3.0832120794575233E-2</c:v>
                </c:pt>
                <c:pt idx="16">
                  <c:v>0.12267365274851333</c:v>
                </c:pt>
                <c:pt idx="17">
                  <c:v>6.8297022587418751E-2</c:v>
                </c:pt>
                <c:pt idx="18">
                  <c:v>0.3835818583613359</c:v>
                </c:pt>
                <c:pt idx="19">
                  <c:v>0.22508592265429456</c:v>
                </c:pt>
                <c:pt idx="20">
                  <c:v>2.7977826728290064E-2</c:v>
                </c:pt>
                <c:pt idx="21">
                  <c:v>-0.14922062698481314</c:v>
                </c:pt>
                <c:pt idx="22">
                  <c:v>0.16425199309052577</c:v>
                </c:pt>
                <c:pt idx="23">
                  <c:v>0.37333196647016631</c:v>
                </c:pt>
                <c:pt idx="24">
                  <c:v>9.4124074992896364E-2</c:v>
                </c:pt>
                <c:pt idx="25">
                  <c:v>-0.29759433442930872</c:v>
                </c:pt>
                <c:pt idx="26">
                  <c:v>0.1076926928775653</c:v>
                </c:pt>
                <c:pt idx="27">
                  <c:v>8.0584620722968833E-2</c:v>
                </c:pt>
                <c:pt idx="28">
                  <c:v>5.2810687181975631E-2</c:v>
                </c:pt>
                <c:pt idx="29">
                  <c:v>-9.2588795845029728E-2</c:v>
                </c:pt>
                <c:pt idx="30">
                  <c:v>-4.0938009928714568E-2</c:v>
                </c:pt>
                <c:pt idx="31">
                  <c:v>0.25067884572292459</c:v>
                </c:pt>
                <c:pt idx="32">
                  <c:v>7.0848669720864649E-2</c:v>
                </c:pt>
                <c:pt idx="33">
                  <c:v>-3.0188003992840412E-2</c:v>
                </c:pt>
                <c:pt idx="34">
                  <c:v>-0.12714846890398052</c:v>
                </c:pt>
                <c:pt idx="35">
                  <c:v>-6.4526867580464706E-2</c:v>
                </c:pt>
                <c:pt idx="36">
                  <c:v>-1.1723126287021537E-2</c:v>
                </c:pt>
                <c:pt idx="37">
                  <c:v>0.14465524461284796</c:v>
                </c:pt>
                <c:pt idx="38">
                  <c:v>0.35623893837617904</c:v>
                </c:pt>
                <c:pt idx="39">
                  <c:v>0.18171525522252052</c:v>
                </c:pt>
                <c:pt idx="40">
                  <c:v>0.23070714204074921</c:v>
                </c:pt>
                <c:pt idx="41">
                  <c:v>0.10057182360830856</c:v>
                </c:pt>
                <c:pt idx="42">
                  <c:v>-0.24942108459642492</c:v>
                </c:pt>
                <c:pt idx="43">
                  <c:v>0.26693962218558909</c:v>
                </c:pt>
                <c:pt idx="44">
                  <c:v>0.40718939540600352</c:v>
                </c:pt>
                <c:pt idx="45">
                  <c:v>0.23938783579690212</c:v>
                </c:pt>
                <c:pt idx="46">
                  <c:v>0.23540835929482998</c:v>
                </c:pt>
                <c:pt idx="47">
                  <c:v>0.18239687881867736</c:v>
                </c:pt>
                <c:pt idx="48">
                  <c:v>0.12782938237348987</c:v>
                </c:pt>
                <c:pt idx="49">
                  <c:v>0.2626732639939261</c:v>
                </c:pt>
                <c:pt idx="50">
                  <c:v>-0.14735228242201726</c:v>
                </c:pt>
                <c:pt idx="51">
                  <c:v>0.18618698454175436</c:v>
                </c:pt>
                <c:pt idx="52">
                  <c:v>0.17962757567664989</c:v>
                </c:pt>
                <c:pt idx="53">
                  <c:v>8.0776434818837103E-2</c:v>
                </c:pt>
                <c:pt idx="54">
                  <c:v>-0.10086868744709074</c:v>
                </c:pt>
                <c:pt idx="55">
                  <c:v>7.4576252946687252E-2</c:v>
                </c:pt>
                <c:pt idx="56">
                  <c:v>-2.7012488681020578E-2</c:v>
                </c:pt>
                <c:pt idx="57">
                  <c:v>7.978854632724032E-2</c:v>
                </c:pt>
                <c:pt idx="58">
                  <c:v>2.8125180863406266E-2</c:v>
                </c:pt>
                <c:pt idx="59">
                  <c:v>0.14539958267338046</c:v>
                </c:pt>
                <c:pt idx="60">
                  <c:v>6.9049381405314553E-2</c:v>
                </c:pt>
                <c:pt idx="61">
                  <c:v>-9.7986532051601669E-2</c:v>
                </c:pt>
                <c:pt idx="62">
                  <c:v>0.17026663210792467</c:v>
                </c:pt>
                <c:pt idx="63">
                  <c:v>-0.24815173253258471</c:v>
                </c:pt>
                <c:pt idx="64">
                  <c:v>0.33574694115536202</c:v>
                </c:pt>
                <c:pt idx="65">
                  <c:v>0.25132206311038319</c:v>
                </c:pt>
                <c:pt idx="66">
                  <c:v>-0.10269669797125873</c:v>
                </c:pt>
                <c:pt idx="67">
                  <c:v>0.11385025293790794</c:v>
                </c:pt>
                <c:pt idx="68">
                  <c:v>0.23425993022713604</c:v>
                </c:pt>
                <c:pt idx="69">
                  <c:v>0.11841825082711957</c:v>
                </c:pt>
                <c:pt idx="70">
                  <c:v>-0.16284306083484279</c:v>
                </c:pt>
                <c:pt idx="71">
                  <c:v>0.23035751018908096</c:v>
                </c:pt>
                <c:pt idx="72">
                  <c:v>0.15436522969519526</c:v>
                </c:pt>
                <c:pt idx="73">
                  <c:v>0.11758792963667458</c:v>
                </c:pt>
                <c:pt idx="74">
                  <c:v>4.5746056619801925E-2</c:v>
                </c:pt>
                <c:pt idx="75">
                  <c:v>-0.17320605178083176</c:v>
                </c:pt>
                <c:pt idx="76">
                  <c:v>0.28291907969817431</c:v>
                </c:pt>
                <c:pt idx="77">
                  <c:v>0.25079619436039025</c:v>
                </c:pt>
                <c:pt idx="78">
                  <c:v>0.32424465196617414</c:v>
                </c:pt>
                <c:pt idx="79">
                  <c:v>0.18287495922163549</c:v>
                </c:pt>
                <c:pt idx="80">
                  <c:v>0.15508181774800103</c:v>
                </c:pt>
                <c:pt idx="81">
                  <c:v>7.8216623619146081E-2</c:v>
                </c:pt>
                <c:pt idx="82">
                  <c:v>0.24940830881695733</c:v>
                </c:pt>
                <c:pt idx="83">
                  <c:v>0.232466951473529</c:v>
                </c:pt>
                <c:pt idx="84">
                  <c:v>0.24041735532724778</c:v>
                </c:pt>
                <c:pt idx="85">
                  <c:v>0.14054634461465099</c:v>
                </c:pt>
                <c:pt idx="86">
                  <c:v>0.14496492847259632</c:v>
                </c:pt>
                <c:pt idx="87">
                  <c:v>-7.5202731233143961E-3</c:v>
                </c:pt>
                <c:pt idx="88">
                  <c:v>0.31670089354048397</c:v>
                </c:pt>
                <c:pt idx="89">
                  <c:v>1.3814449298588918E-4</c:v>
                </c:pt>
                <c:pt idx="90">
                  <c:v>-6.8564679233404313E-2</c:v>
                </c:pt>
                <c:pt idx="91">
                  <c:v>0.28424750735924698</c:v>
                </c:pt>
                <c:pt idx="92">
                  <c:v>0.37218895055880163</c:v>
                </c:pt>
                <c:pt idx="93">
                  <c:v>7.5301907848072433E-2</c:v>
                </c:pt>
                <c:pt idx="94">
                  <c:v>0.20826280648497841</c:v>
                </c:pt>
                <c:pt idx="95">
                  <c:v>0.2164319972462378</c:v>
                </c:pt>
                <c:pt idx="96">
                  <c:v>-0.15042112426968318</c:v>
                </c:pt>
                <c:pt idx="97">
                  <c:v>-0.11242169176335418</c:v>
                </c:pt>
                <c:pt idx="98">
                  <c:v>-0.2661872958991009</c:v>
                </c:pt>
                <c:pt idx="99">
                  <c:v>-0.11923301232742818</c:v>
                </c:pt>
                <c:pt idx="100">
                  <c:v>0.17248889099210146</c:v>
                </c:pt>
                <c:pt idx="101">
                  <c:v>5.6953121483725069E-2</c:v>
                </c:pt>
                <c:pt idx="102">
                  <c:v>0.25926705502644215</c:v>
                </c:pt>
                <c:pt idx="103">
                  <c:v>0.12736016717135112</c:v>
                </c:pt>
                <c:pt idx="104">
                  <c:v>2.2814402585858973E-2</c:v>
                </c:pt>
                <c:pt idx="105">
                  <c:v>-0.36568572126130772</c:v>
                </c:pt>
                <c:pt idx="106">
                  <c:v>0.10215461399862123</c:v>
                </c:pt>
                <c:pt idx="107">
                  <c:v>5.2893947513348333E-2</c:v>
                </c:pt>
                <c:pt idx="108">
                  <c:v>6.4081726990448298E-2</c:v>
                </c:pt>
                <c:pt idx="109">
                  <c:v>0.35708599116851625</c:v>
                </c:pt>
                <c:pt idx="110">
                  <c:v>-0.29227959020857808</c:v>
                </c:pt>
                <c:pt idx="111">
                  <c:v>0.15320062596174619</c:v>
                </c:pt>
                <c:pt idx="112">
                  <c:v>-0.10301490830945574</c:v>
                </c:pt>
                <c:pt idx="113">
                  <c:v>-0.30550385456897922</c:v>
                </c:pt>
                <c:pt idx="114">
                  <c:v>-6.3179466886256086E-2</c:v>
                </c:pt>
                <c:pt idx="115">
                  <c:v>0.29293712005669831</c:v>
                </c:pt>
                <c:pt idx="116">
                  <c:v>-0.3115298553009303</c:v>
                </c:pt>
                <c:pt idx="117">
                  <c:v>0.17633539919993199</c:v>
                </c:pt>
                <c:pt idx="118">
                  <c:v>0.1005021797676081</c:v>
                </c:pt>
                <c:pt idx="119">
                  <c:v>-0.1396136176853566</c:v>
                </c:pt>
                <c:pt idx="120">
                  <c:v>0.12325988635363477</c:v>
                </c:pt>
                <c:pt idx="121">
                  <c:v>-0.13131379131744961</c:v>
                </c:pt>
                <c:pt idx="122">
                  <c:v>0.30391332993260628</c:v>
                </c:pt>
                <c:pt idx="123">
                  <c:v>0.15968584818909587</c:v>
                </c:pt>
                <c:pt idx="124">
                  <c:v>0.31862721585857623</c:v>
                </c:pt>
                <c:pt idx="125">
                  <c:v>-0.27172534231753859</c:v>
                </c:pt>
                <c:pt idx="126">
                  <c:v>0.22631249352005203</c:v>
                </c:pt>
                <c:pt idx="127">
                  <c:v>3.2313261637691514E-2</c:v>
                </c:pt>
                <c:pt idx="128">
                  <c:v>0.366341892020768</c:v>
                </c:pt>
                <c:pt idx="129">
                  <c:v>-1.0855454610581561E-2</c:v>
                </c:pt>
                <c:pt idx="130">
                  <c:v>0.20037846569245776</c:v>
                </c:pt>
                <c:pt idx="131">
                  <c:v>0.20596117187278265</c:v>
                </c:pt>
                <c:pt idx="132">
                  <c:v>-0.22381686088904335</c:v>
                </c:pt>
                <c:pt idx="133">
                  <c:v>-5.6173995093278667E-2</c:v>
                </c:pt>
                <c:pt idx="134">
                  <c:v>0.20513816665054194</c:v>
                </c:pt>
                <c:pt idx="135">
                  <c:v>3.4780854804772651E-2</c:v>
                </c:pt>
                <c:pt idx="136">
                  <c:v>4.2944182053657382E-2</c:v>
                </c:pt>
                <c:pt idx="137">
                  <c:v>0.65923473661752341</c:v>
                </c:pt>
                <c:pt idx="138">
                  <c:v>2.4708093376528129E-2</c:v>
                </c:pt>
                <c:pt idx="139">
                  <c:v>0.12315862004439197</c:v>
                </c:pt>
                <c:pt idx="140">
                  <c:v>0.62906130965471196</c:v>
                </c:pt>
                <c:pt idx="141">
                  <c:v>-0.13265698937670986</c:v>
                </c:pt>
                <c:pt idx="142">
                  <c:v>7.4776981181663565E-2</c:v>
                </c:pt>
                <c:pt idx="143">
                  <c:v>0.15404797052387423</c:v>
                </c:pt>
                <c:pt idx="144">
                  <c:v>0.17679307914271902</c:v>
                </c:pt>
                <c:pt idx="145">
                  <c:v>5.1026931250929441E-2</c:v>
                </c:pt>
                <c:pt idx="146">
                  <c:v>-0.29789845610160465</c:v>
                </c:pt>
                <c:pt idx="147">
                  <c:v>0.13945829277929803</c:v>
                </c:pt>
                <c:pt idx="148">
                  <c:v>-0.1548888931824248</c:v>
                </c:pt>
                <c:pt idx="149">
                  <c:v>-0.95073958453727148</c:v>
                </c:pt>
                <c:pt idx="150">
                  <c:v>2.1302327355269969E-2</c:v>
                </c:pt>
                <c:pt idx="151">
                  <c:v>0.63219665452286011</c:v>
                </c:pt>
                <c:pt idx="152">
                  <c:v>-0.27326425431035484</c:v>
                </c:pt>
                <c:pt idx="153">
                  <c:v>-3.598230567156181E-3</c:v>
                </c:pt>
                <c:pt idx="154">
                  <c:v>-4.6080772900751327E-2</c:v>
                </c:pt>
                <c:pt idx="155">
                  <c:v>-2.329510903155925E-2</c:v>
                </c:pt>
                <c:pt idx="156">
                  <c:v>0.18881486559962057</c:v>
                </c:pt>
                <c:pt idx="157">
                  <c:v>9.7153733057964431E-2</c:v>
                </c:pt>
                <c:pt idx="158">
                  <c:v>0.33736851665217299</c:v>
                </c:pt>
                <c:pt idx="159">
                  <c:v>-0.45912349574116995</c:v>
                </c:pt>
                <c:pt idx="160">
                  <c:v>-0.10822812458319656</c:v>
                </c:pt>
                <c:pt idx="161">
                  <c:v>-0.10320587643138003</c:v>
                </c:pt>
                <c:pt idx="162">
                  <c:v>0.27703401330481381</c:v>
                </c:pt>
                <c:pt idx="163">
                  <c:v>0.21881837244235697</c:v>
                </c:pt>
                <c:pt idx="164">
                  <c:v>-0.17528711665173613</c:v>
                </c:pt>
                <c:pt idx="165">
                  <c:v>-0.14116213203198461</c:v>
                </c:pt>
                <c:pt idx="166">
                  <c:v>-7.0066180953093679E-2</c:v>
                </c:pt>
                <c:pt idx="167">
                  <c:v>-0.13108315930265008</c:v>
                </c:pt>
                <c:pt idx="168">
                  <c:v>2.8379504342979929E-2</c:v>
                </c:pt>
                <c:pt idx="169">
                  <c:v>-0.1222949332414775</c:v>
                </c:pt>
                <c:pt idx="170">
                  <c:v>3.3995596983316737E-2</c:v>
                </c:pt>
                <c:pt idx="171">
                  <c:v>2.5055965544937775E-2</c:v>
                </c:pt>
                <c:pt idx="172">
                  <c:v>-8.46397904608827E-2</c:v>
                </c:pt>
                <c:pt idx="173">
                  <c:v>-0.30853980752071164</c:v>
                </c:pt>
                <c:pt idx="174">
                  <c:v>-0.55908428266193844</c:v>
                </c:pt>
                <c:pt idx="175">
                  <c:v>-0.23626859875249176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39A-A844-A83B-F0396EF88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1123056"/>
        <c:axId val="1811117184"/>
      </c:scatterChart>
      <c:valAx>
        <c:axId val="1811123056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log2(RNA)</a:t>
                </a:r>
              </a:p>
            </c:rich>
          </c:tx>
          <c:layout>
            <c:manualLayout>
              <c:xMode val="edge"/>
              <c:yMode val="edge"/>
              <c:x val="0.465628952260639"/>
              <c:y val="0.941947609489990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117184"/>
        <c:crosses val="autoZero"/>
        <c:crossBetween val="midCat"/>
      </c:valAx>
      <c:valAx>
        <c:axId val="181111718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log2(Prot)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123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RNA/Protein Regression</a:t>
            </a:r>
            <a:r>
              <a:rPr lang="en-US" b="1" baseline="0">
                <a:solidFill>
                  <a:schemeClr val="tx1"/>
                </a:solidFill>
              </a:rPr>
              <a:t> Analysis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Induced</c:v>
          </c:tx>
          <c:spPr>
            <a:ln w="4762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2.9256874432752E-2"/>
                  <c:y val="-9.019113274741079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'R6 - Regression'!$B$2:$B$613</c:f>
              <c:numCache>
                <c:formatCode>0.000</c:formatCode>
                <c:ptCount val="612"/>
                <c:pt idx="0">
                  <c:v>2.3412889921909401</c:v>
                </c:pt>
                <c:pt idx="1">
                  <c:v>1.9686041543385999</c:v>
                </c:pt>
                <c:pt idx="2">
                  <c:v>1.19285456848511</c:v>
                </c:pt>
                <c:pt idx="3">
                  <c:v>1.1460858790828501</c:v>
                </c:pt>
                <c:pt idx="4">
                  <c:v>1.1379271290170501</c:v>
                </c:pt>
                <c:pt idx="5">
                  <c:v>1.1141198392262699</c:v>
                </c:pt>
                <c:pt idx="6">
                  <c:v>1.0907051646747401</c:v>
                </c:pt>
                <c:pt idx="7">
                  <c:v>1.0472709759971499</c:v>
                </c:pt>
                <c:pt idx="8">
                  <c:v>1.0425770847093401</c:v>
                </c:pt>
                <c:pt idx="9">
                  <c:v>1.0364163304038401</c:v>
                </c:pt>
                <c:pt idx="10">
                  <c:v>1.0314765945586799</c:v>
                </c:pt>
                <c:pt idx="11">
                  <c:v>1.0029873563015901</c:v>
                </c:pt>
                <c:pt idx="12">
                  <c:v>0.99328983625299905</c:v>
                </c:pt>
                <c:pt idx="13">
                  <c:v>0.97892121960858203</c:v>
                </c:pt>
                <c:pt idx="14">
                  <c:v>0.95957135032349705</c:v>
                </c:pt>
                <c:pt idx="15">
                  <c:v>0.94404020945782197</c:v>
                </c:pt>
                <c:pt idx="16">
                  <c:v>0.93772656110691799</c:v>
                </c:pt>
                <c:pt idx="17">
                  <c:v>0.93704513609940099</c:v>
                </c:pt>
                <c:pt idx="18">
                  <c:v>0.91485087181610203</c:v>
                </c:pt>
                <c:pt idx="19">
                  <c:v>0.89682360647455905</c:v>
                </c:pt>
                <c:pt idx="20">
                  <c:v>0.89435704726341902</c:v>
                </c:pt>
                <c:pt idx="21">
                  <c:v>0.89158015640537902</c:v>
                </c:pt>
                <c:pt idx="22">
                  <c:v>0.88967023516842103</c:v>
                </c:pt>
                <c:pt idx="23">
                  <c:v>0.889042828649794</c:v>
                </c:pt>
                <c:pt idx="24">
                  <c:v>0.885341892209353</c:v>
                </c:pt>
                <c:pt idx="25">
                  <c:v>0.884195134680969</c:v>
                </c:pt>
                <c:pt idx="26">
                  <c:v>0.88101372301778802</c:v>
                </c:pt>
                <c:pt idx="27">
                  <c:v>0.87443484305050501</c:v>
                </c:pt>
                <c:pt idx="28">
                  <c:v>0.86269624995094796</c:v>
                </c:pt>
                <c:pt idx="29">
                  <c:v>0.85153413675559297</c:v>
                </c:pt>
                <c:pt idx="30">
                  <c:v>0.83343887413464102</c:v>
                </c:pt>
                <c:pt idx="31">
                  <c:v>0.83097766274601903</c:v>
                </c:pt>
                <c:pt idx="32">
                  <c:v>0.82877538611013302</c:v>
                </c:pt>
                <c:pt idx="33">
                  <c:v>0.823435971581577</c:v>
                </c:pt>
                <c:pt idx="34">
                  <c:v>0.81677001818746597</c:v>
                </c:pt>
                <c:pt idx="35">
                  <c:v>0.81424865472371499</c:v>
                </c:pt>
                <c:pt idx="36">
                  <c:v>0.81264141518468602</c:v>
                </c:pt>
                <c:pt idx="37">
                  <c:v>0.794577075686421</c:v>
                </c:pt>
                <c:pt idx="38">
                  <c:v>0.77272217894270601</c:v>
                </c:pt>
                <c:pt idx="39">
                  <c:v>0.77272217894270601</c:v>
                </c:pt>
                <c:pt idx="40">
                  <c:v>0.763893418259456</c:v>
                </c:pt>
                <c:pt idx="41">
                  <c:v>0.75975573875972002</c:v>
                </c:pt>
                <c:pt idx="42">
                  <c:v>0.75362308337982398</c:v>
                </c:pt>
                <c:pt idx="43">
                  <c:v>0.75185848296134405</c:v>
                </c:pt>
                <c:pt idx="44">
                  <c:v>0.74589456979468705</c:v>
                </c:pt>
                <c:pt idx="45">
                  <c:v>0.74484602299651004</c:v>
                </c:pt>
                <c:pt idx="46">
                  <c:v>0.74355118265628395</c:v>
                </c:pt>
                <c:pt idx="47">
                  <c:v>0.74133621436614705</c:v>
                </c:pt>
                <c:pt idx="48">
                  <c:v>0.74123910012139405</c:v>
                </c:pt>
                <c:pt idx="49">
                  <c:v>0.73256834792173398</c:v>
                </c:pt>
                <c:pt idx="50">
                  <c:v>0.72849833111086404</c:v>
                </c:pt>
                <c:pt idx="51">
                  <c:v>0.72490650047642302</c:v>
                </c:pt>
                <c:pt idx="52">
                  <c:v>0.72457780692788798</c:v>
                </c:pt>
                <c:pt idx="53">
                  <c:v>0.72066725158195999</c:v>
                </c:pt>
                <c:pt idx="54">
                  <c:v>0.71698208987465195</c:v>
                </c:pt>
                <c:pt idx="55">
                  <c:v>0.710197021301197</c:v>
                </c:pt>
                <c:pt idx="56">
                  <c:v>0.70425832582944603</c:v>
                </c:pt>
                <c:pt idx="57">
                  <c:v>0.69671424982147601</c:v>
                </c:pt>
                <c:pt idx="58">
                  <c:v>0.68665191137830806</c:v>
                </c:pt>
                <c:pt idx="59">
                  <c:v>0.68617386129855396</c:v>
                </c:pt>
                <c:pt idx="60">
                  <c:v>0.68326449371284603</c:v>
                </c:pt>
                <c:pt idx="61">
                  <c:v>0.67784398074553298</c:v>
                </c:pt>
                <c:pt idx="62">
                  <c:v>0.67185512981203199</c:v>
                </c:pt>
                <c:pt idx="63">
                  <c:v>0.67171564773224302</c:v>
                </c:pt>
                <c:pt idx="64">
                  <c:v>0.67171564773224302</c:v>
                </c:pt>
                <c:pt idx="65">
                  <c:v>0.66555110333933898</c:v>
                </c:pt>
                <c:pt idx="66">
                  <c:v>0.66004816588039406</c:v>
                </c:pt>
                <c:pt idx="67">
                  <c:v>0.65990752138361797</c:v>
                </c:pt>
                <c:pt idx="68">
                  <c:v>0.65897212250154602</c:v>
                </c:pt>
                <c:pt idx="69">
                  <c:v>0.65357879770653704</c:v>
                </c:pt>
                <c:pt idx="70">
                  <c:v>0.652635440549589</c:v>
                </c:pt>
                <c:pt idx="71">
                  <c:v>0.64341492597375904</c:v>
                </c:pt>
                <c:pt idx="72">
                  <c:v>0.64216721984143599</c:v>
                </c:pt>
                <c:pt idx="73">
                  <c:v>0.64087793909118496</c:v>
                </c:pt>
                <c:pt idx="74">
                  <c:v>0.63535603182334399</c:v>
                </c:pt>
                <c:pt idx="75">
                  <c:v>0.634408692490252</c:v>
                </c:pt>
                <c:pt idx="76">
                  <c:v>0.63318358411463105</c:v>
                </c:pt>
                <c:pt idx="77">
                  <c:v>0.62784763604779903</c:v>
                </c:pt>
                <c:pt idx="78">
                  <c:v>0.62580224441599397</c:v>
                </c:pt>
                <c:pt idx="79">
                  <c:v>0.62580224441599397</c:v>
                </c:pt>
                <c:pt idx="80">
                  <c:v>0.62481770940855097</c:v>
                </c:pt>
                <c:pt idx="81">
                  <c:v>0.621903667762295</c:v>
                </c:pt>
                <c:pt idx="82">
                  <c:v>0.62133723506905703</c:v>
                </c:pt>
                <c:pt idx="83">
                  <c:v>0.62133723506905703</c:v>
                </c:pt>
                <c:pt idx="84">
                  <c:v>0.62129551888409296</c:v>
                </c:pt>
                <c:pt idx="85">
                  <c:v>0.62083546727236005</c:v>
                </c:pt>
                <c:pt idx="86">
                  <c:v>0.60996080334043501</c:v>
                </c:pt>
                <c:pt idx="87">
                  <c:v>0.60965974535309597</c:v>
                </c:pt>
                <c:pt idx="88">
                  <c:v>0.60752126084299596</c:v>
                </c:pt>
                <c:pt idx="89">
                  <c:v>0.605230830031942</c:v>
                </c:pt>
                <c:pt idx="90">
                  <c:v>0.59733795913701404</c:v>
                </c:pt>
                <c:pt idx="91">
                  <c:v>0.59589574705704795</c:v>
                </c:pt>
                <c:pt idx="92">
                  <c:v>0.58468886700392897</c:v>
                </c:pt>
                <c:pt idx="93">
                  <c:v>0.58414154757819703</c:v>
                </c:pt>
                <c:pt idx="94">
                  <c:v>0.580664696926809</c:v>
                </c:pt>
                <c:pt idx="95">
                  <c:v>0.57547675456266201</c:v>
                </c:pt>
                <c:pt idx="96">
                  <c:v>0.57070120076488295</c:v>
                </c:pt>
                <c:pt idx="97">
                  <c:v>0.57048635118094304</c:v>
                </c:pt>
                <c:pt idx="98">
                  <c:v>0.56838314179166705</c:v>
                </c:pt>
                <c:pt idx="99">
                  <c:v>0.56615279047599998</c:v>
                </c:pt>
                <c:pt idx="100">
                  <c:v>0.56615279047599998</c:v>
                </c:pt>
                <c:pt idx="101">
                  <c:v>0.56459273771505003</c:v>
                </c:pt>
                <c:pt idx="102">
                  <c:v>0.56239545307552696</c:v>
                </c:pt>
                <c:pt idx="103">
                  <c:v>0.56125974650582799</c:v>
                </c:pt>
                <c:pt idx="104">
                  <c:v>0.54095240695059199</c:v>
                </c:pt>
                <c:pt idx="105">
                  <c:v>0.53953606646066399</c:v>
                </c:pt>
                <c:pt idx="106">
                  <c:v>0.53786136810188101</c:v>
                </c:pt>
                <c:pt idx="107">
                  <c:v>0.53568531681635001</c:v>
                </c:pt>
                <c:pt idx="108">
                  <c:v>0.53562398808122502</c:v>
                </c:pt>
                <c:pt idx="109">
                  <c:v>0.53333070790560699</c:v>
                </c:pt>
                <c:pt idx="110">
                  <c:v>0.53152869183631402</c:v>
                </c:pt>
                <c:pt idx="111">
                  <c:v>0.53152869183631402</c:v>
                </c:pt>
                <c:pt idx="112">
                  <c:v>0.53124061563186198</c:v>
                </c:pt>
                <c:pt idx="113">
                  <c:v>0.53077141991263099</c:v>
                </c:pt>
                <c:pt idx="114">
                  <c:v>0.53077141991263099</c:v>
                </c:pt>
                <c:pt idx="115">
                  <c:v>0.53076458618989397</c:v>
                </c:pt>
                <c:pt idx="116">
                  <c:v>0.52993938153159303</c:v>
                </c:pt>
                <c:pt idx="117">
                  <c:v>0.52888366902052797</c:v>
                </c:pt>
                <c:pt idx="118">
                  <c:v>0.52657676232099004</c:v>
                </c:pt>
                <c:pt idx="119">
                  <c:v>0.52413171362368205</c:v>
                </c:pt>
                <c:pt idx="120">
                  <c:v>0.51802995053415402</c:v>
                </c:pt>
                <c:pt idx="121">
                  <c:v>0.51719049436292697</c:v>
                </c:pt>
                <c:pt idx="122">
                  <c:v>0.51129816006753703</c:v>
                </c:pt>
                <c:pt idx="123">
                  <c:v>0.51092036922080997</c:v>
                </c:pt>
                <c:pt idx="124">
                  <c:v>0.51020460222312003</c:v>
                </c:pt>
                <c:pt idx="125">
                  <c:v>0.507187147321848</c:v>
                </c:pt>
                <c:pt idx="126">
                  <c:v>0.50694073806694995</c:v>
                </c:pt>
                <c:pt idx="127">
                  <c:v>0.50497115040902896</c:v>
                </c:pt>
                <c:pt idx="128">
                  <c:v>0.50497115040902896</c:v>
                </c:pt>
                <c:pt idx="129">
                  <c:v>0.50421377216331797</c:v>
                </c:pt>
                <c:pt idx="130">
                  <c:v>0.50189406765627698</c:v>
                </c:pt>
                <c:pt idx="131">
                  <c:v>0.49974821663389601</c:v>
                </c:pt>
                <c:pt idx="132">
                  <c:v>0.49796192336390499</c:v>
                </c:pt>
                <c:pt idx="133">
                  <c:v>0.497528426777822</c:v>
                </c:pt>
                <c:pt idx="134">
                  <c:v>0.497309240255986</c:v>
                </c:pt>
                <c:pt idx="135">
                  <c:v>0.49615823458740299</c:v>
                </c:pt>
                <c:pt idx="136">
                  <c:v>0.49604172551283199</c:v>
                </c:pt>
                <c:pt idx="137">
                  <c:v>0.49551966930006802</c:v>
                </c:pt>
                <c:pt idx="138">
                  <c:v>0.49362115850904797</c:v>
                </c:pt>
                <c:pt idx="139">
                  <c:v>0.49267152924699797</c:v>
                </c:pt>
                <c:pt idx="140">
                  <c:v>0.49263506101476001</c:v>
                </c:pt>
                <c:pt idx="141">
                  <c:v>0.488203649639389</c:v>
                </c:pt>
                <c:pt idx="142">
                  <c:v>0.48708578137927799</c:v>
                </c:pt>
                <c:pt idx="143">
                  <c:v>0.48503589681931703</c:v>
                </c:pt>
                <c:pt idx="144">
                  <c:v>0.48279974306766499</c:v>
                </c:pt>
                <c:pt idx="145">
                  <c:v>0.48051457116657798</c:v>
                </c:pt>
                <c:pt idx="146">
                  <c:v>0.47685577164462201</c:v>
                </c:pt>
                <c:pt idx="147">
                  <c:v>0.47300713734664501</c:v>
                </c:pt>
                <c:pt idx="148">
                  <c:v>0.47098291686027</c:v>
                </c:pt>
                <c:pt idx="149">
                  <c:v>0.47098291686027</c:v>
                </c:pt>
                <c:pt idx="150">
                  <c:v>0.46844867776927201</c:v>
                </c:pt>
                <c:pt idx="151">
                  <c:v>0.46822212262618401</c:v>
                </c:pt>
                <c:pt idx="152">
                  <c:v>0.46817644443913797</c:v>
                </c:pt>
                <c:pt idx="153">
                  <c:v>0.46817644443913797</c:v>
                </c:pt>
                <c:pt idx="154">
                  <c:v>0.466867541423307</c:v>
                </c:pt>
                <c:pt idx="155">
                  <c:v>0.46558341208297399</c:v>
                </c:pt>
                <c:pt idx="156">
                  <c:v>0.464095719468267</c:v>
                </c:pt>
                <c:pt idx="157">
                  <c:v>0.46283244924400702</c:v>
                </c:pt>
                <c:pt idx="158">
                  <c:v>0.461719506804182</c:v>
                </c:pt>
                <c:pt idx="159">
                  <c:v>0.46166991690326498</c:v>
                </c:pt>
                <c:pt idx="160">
                  <c:v>0.45795034935928602</c:v>
                </c:pt>
                <c:pt idx="161">
                  <c:v>0.45692361787617403</c:v>
                </c:pt>
                <c:pt idx="162">
                  <c:v>0.45456059076148497</c:v>
                </c:pt>
                <c:pt idx="163">
                  <c:v>0.45014744396015399</c:v>
                </c:pt>
                <c:pt idx="164">
                  <c:v>0.44927458861695801</c:v>
                </c:pt>
                <c:pt idx="165">
                  <c:v>0.44890312531226101</c:v>
                </c:pt>
                <c:pt idx="166">
                  <c:v>0.44822462946524</c:v>
                </c:pt>
                <c:pt idx="167">
                  <c:v>0.44561639146821702</c:v>
                </c:pt>
                <c:pt idx="168">
                  <c:v>0.44229952783423598</c:v>
                </c:pt>
                <c:pt idx="169">
                  <c:v>0.441198788537641</c:v>
                </c:pt>
                <c:pt idx="170">
                  <c:v>0.441083347036406</c:v>
                </c:pt>
                <c:pt idx="171">
                  <c:v>0.43616187477127</c:v>
                </c:pt>
                <c:pt idx="172">
                  <c:v>0.43509890180743699</c:v>
                </c:pt>
                <c:pt idx="173">
                  <c:v>0.43357520770207397</c:v>
                </c:pt>
                <c:pt idx="174">
                  <c:v>0.43111209818054202</c:v>
                </c:pt>
                <c:pt idx="175">
                  <c:v>0.42377335451492698</c:v>
                </c:pt>
                <c:pt idx="176">
                  <c:v>0.42349808517870402</c:v>
                </c:pt>
                <c:pt idx="177">
                  <c:v>0.422189187232968</c:v>
                </c:pt>
                <c:pt idx="178">
                  <c:v>0.42173490723352902</c:v>
                </c:pt>
                <c:pt idx="179">
                  <c:v>0.42130792692245</c:v>
                </c:pt>
                <c:pt idx="180">
                  <c:v>0.42126960096461802</c:v>
                </c:pt>
                <c:pt idx="181">
                  <c:v>0.41915240533888398</c:v>
                </c:pt>
                <c:pt idx="182">
                  <c:v>0.41899436843129101</c:v>
                </c:pt>
                <c:pt idx="183">
                  <c:v>0.416285524783925</c:v>
                </c:pt>
                <c:pt idx="184">
                  <c:v>0.41515965359726198</c:v>
                </c:pt>
                <c:pt idx="185">
                  <c:v>0.41318416665428198</c:v>
                </c:pt>
                <c:pt idx="186">
                  <c:v>0.41051553135181101</c:v>
                </c:pt>
                <c:pt idx="187">
                  <c:v>0.40980154713043099</c:v>
                </c:pt>
                <c:pt idx="188">
                  <c:v>0.40949753805208799</c:v>
                </c:pt>
                <c:pt idx="189">
                  <c:v>0.40922908940097902</c:v>
                </c:pt>
                <c:pt idx="190">
                  <c:v>0.407514988717538</c:v>
                </c:pt>
                <c:pt idx="191">
                  <c:v>0.40634759955507399</c:v>
                </c:pt>
                <c:pt idx="192">
                  <c:v>0.40508688825514499</c:v>
                </c:pt>
                <c:pt idx="193">
                  <c:v>0.40127603061341199</c:v>
                </c:pt>
                <c:pt idx="194">
                  <c:v>0.400786886531316</c:v>
                </c:pt>
                <c:pt idx="195">
                  <c:v>0.39971647302683899</c:v>
                </c:pt>
                <c:pt idx="196">
                  <c:v>0.39948129401563598</c:v>
                </c:pt>
                <c:pt idx="197">
                  <c:v>0.39859706313358101</c:v>
                </c:pt>
                <c:pt idx="198">
                  <c:v>0.39508621099142999</c:v>
                </c:pt>
                <c:pt idx="199">
                  <c:v>0.39445592933628598</c:v>
                </c:pt>
                <c:pt idx="200">
                  <c:v>0.39366410064653001</c:v>
                </c:pt>
                <c:pt idx="201">
                  <c:v>0.393375961967244</c:v>
                </c:pt>
                <c:pt idx="202">
                  <c:v>0.38387289052705398</c:v>
                </c:pt>
                <c:pt idx="203">
                  <c:v>0.38257009926893398</c:v>
                </c:pt>
                <c:pt idx="204">
                  <c:v>0.38257009926893398</c:v>
                </c:pt>
                <c:pt idx="205">
                  <c:v>0.38031933089744502</c:v>
                </c:pt>
                <c:pt idx="206">
                  <c:v>0.37647947579555902</c:v>
                </c:pt>
                <c:pt idx="207">
                  <c:v>0.37506315375099802</c:v>
                </c:pt>
                <c:pt idx="208">
                  <c:v>0.37491957854879499</c:v>
                </c:pt>
                <c:pt idx="209">
                  <c:v>0.37483946182071298</c:v>
                </c:pt>
                <c:pt idx="210">
                  <c:v>0.37469617219160301</c:v>
                </c:pt>
                <c:pt idx="211">
                  <c:v>0.370757881740712</c:v>
                </c:pt>
                <c:pt idx="212">
                  <c:v>0.36935013504747199</c:v>
                </c:pt>
                <c:pt idx="213">
                  <c:v>0.36837097288237902</c:v>
                </c:pt>
                <c:pt idx="214">
                  <c:v>0.36667829219840697</c:v>
                </c:pt>
                <c:pt idx="215">
                  <c:v>0.35919589857872197</c:v>
                </c:pt>
                <c:pt idx="216">
                  <c:v>0.35722392048698698</c:v>
                </c:pt>
                <c:pt idx="217">
                  <c:v>0.35590887596668502</c:v>
                </c:pt>
                <c:pt idx="218">
                  <c:v>0.354963370708887</c:v>
                </c:pt>
                <c:pt idx="219">
                  <c:v>0.35320087908473102</c:v>
                </c:pt>
                <c:pt idx="220">
                  <c:v>0.35147818685045101</c:v>
                </c:pt>
                <c:pt idx="221">
                  <c:v>0.35021583440755499</c:v>
                </c:pt>
                <c:pt idx="222">
                  <c:v>0.35021583440755499</c:v>
                </c:pt>
                <c:pt idx="223">
                  <c:v>0.34945409693044299</c:v>
                </c:pt>
                <c:pt idx="224">
                  <c:v>0.34945409693044299</c:v>
                </c:pt>
                <c:pt idx="225">
                  <c:v>0.34912339478768301</c:v>
                </c:pt>
                <c:pt idx="226">
                  <c:v>0.34903948013762898</c:v>
                </c:pt>
                <c:pt idx="227">
                  <c:v>0.34889059338086997</c:v>
                </c:pt>
                <c:pt idx="228">
                  <c:v>0.34600827272488999</c:v>
                </c:pt>
                <c:pt idx="229">
                  <c:v>0.344686053992528</c:v>
                </c:pt>
                <c:pt idx="230">
                  <c:v>0.34370989504251798</c:v>
                </c:pt>
                <c:pt idx="231">
                  <c:v>0.34296417680178398</c:v>
                </c:pt>
                <c:pt idx="232">
                  <c:v>0.342813062095433</c:v>
                </c:pt>
                <c:pt idx="233">
                  <c:v>0.34157988014867802</c:v>
                </c:pt>
                <c:pt idx="234">
                  <c:v>0.34058620686315499</c:v>
                </c:pt>
                <c:pt idx="235">
                  <c:v>0.340017169209127</c:v>
                </c:pt>
                <c:pt idx="236">
                  <c:v>0.33989597296443402</c:v>
                </c:pt>
                <c:pt idx="237">
                  <c:v>0.33831264922820498</c:v>
                </c:pt>
                <c:pt idx="238">
                  <c:v>0.33532808676669201</c:v>
                </c:pt>
                <c:pt idx="239">
                  <c:v>0.33511306577699002</c:v>
                </c:pt>
                <c:pt idx="240">
                  <c:v>0.33488572631234198</c:v>
                </c:pt>
                <c:pt idx="241">
                  <c:v>0.33298775465430902</c:v>
                </c:pt>
                <c:pt idx="242">
                  <c:v>0.33167594547628498</c:v>
                </c:pt>
                <c:pt idx="243">
                  <c:v>0.33143531172640001</c:v>
                </c:pt>
                <c:pt idx="244">
                  <c:v>0.330112902408074</c:v>
                </c:pt>
                <c:pt idx="245">
                  <c:v>0.32980343234463</c:v>
                </c:pt>
                <c:pt idx="246">
                  <c:v>0.32950963221845597</c:v>
                </c:pt>
                <c:pt idx="247">
                  <c:v>0.32907941501295002</c:v>
                </c:pt>
                <c:pt idx="248">
                  <c:v>0.32854975514961199</c:v>
                </c:pt>
                <c:pt idx="249">
                  <c:v>0.32773331362785102</c:v>
                </c:pt>
                <c:pt idx="250">
                  <c:v>0.32658635901310901</c:v>
                </c:pt>
                <c:pt idx="251">
                  <c:v>0.32624538317631802</c:v>
                </c:pt>
                <c:pt idx="252">
                  <c:v>0.32426219755936603</c:v>
                </c:pt>
                <c:pt idx="253">
                  <c:v>0.32330670255959798</c:v>
                </c:pt>
                <c:pt idx="254">
                  <c:v>0.32313956748475497</c:v>
                </c:pt>
                <c:pt idx="255">
                  <c:v>0.32083993188225801</c:v>
                </c:pt>
                <c:pt idx="256">
                  <c:v>0.32083769425629199</c:v>
                </c:pt>
                <c:pt idx="257">
                  <c:v>0.31985858501305803</c:v>
                </c:pt>
                <c:pt idx="258">
                  <c:v>0.31971185187766599</c:v>
                </c:pt>
                <c:pt idx="259">
                  <c:v>0.31788876633031499</c:v>
                </c:pt>
                <c:pt idx="260">
                  <c:v>0.31585700001789302</c:v>
                </c:pt>
                <c:pt idx="261">
                  <c:v>0.31444857993690201</c:v>
                </c:pt>
                <c:pt idx="262">
                  <c:v>0.313547369642797</c:v>
                </c:pt>
                <c:pt idx="263">
                  <c:v>0.31326219022458901</c:v>
                </c:pt>
                <c:pt idx="264">
                  <c:v>0.31310448795044699</c:v>
                </c:pt>
                <c:pt idx="265">
                  <c:v>0.31259155870620697</c:v>
                </c:pt>
                <c:pt idx="266">
                  <c:v>0.31203213409762898</c:v>
                </c:pt>
                <c:pt idx="267">
                  <c:v>0.30982765589071998</c:v>
                </c:pt>
                <c:pt idx="268">
                  <c:v>0.30956285376975501</c:v>
                </c:pt>
                <c:pt idx="269">
                  <c:v>0.30654877476909997</c:v>
                </c:pt>
                <c:pt idx="270">
                  <c:v>0.30625443299702099</c:v>
                </c:pt>
                <c:pt idx="271">
                  <c:v>0.30572874919385201</c:v>
                </c:pt>
                <c:pt idx="272">
                  <c:v>0.305306698135485</c:v>
                </c:pt>
                <c:pt idx="273">
                  <c:v>0.30112970983529003</c:v>
                </c:pt>
                <c:pt idx="274">
                  <c:v>0.30099105107084301</c:v>
                </c:pt>
                <c:pt idx="275">
                  <c:v>0.29890072432930098</c:v>
                </c:pt>
                <c:pt idx="276">
                  <c:v>0.29825709693244701</c:v>
                </c:pt>
                <c:pt idx="277">
                  <c:v>0.29636594434797098</c:v>
                </c:pt>
                <c:pt idx="278">
                  <c:v>0.29627585511911603</c:v>
                </c:pt>
                <c:pt idx="279">
                  <c:v>0.29627585511911603</c:v>
                </c:pt>
                <c:pt idx="280">
                  <c:v>0.294205979329414</c:v>
                </c:pt>
                <c:pt idx="281">
                  <c:v>0.29394841854937098</c:v>
                </c:pt>
                <c:pt idx="282">
                  <c:v>0.29313144273015901</c:v>
                </c:pt>
                <c:pt idx="283">
                  <c:v>0.29207039169938398</c:v>
                </c:pt>
                <c:pt idx="284">
                  <c:v>0.29143644248508699</c:v>
                </c:pt>
                <c:pt idx="285">
                  <c:v>0.291220746021226</c:v>
                </c:pt>
                <c:pt idx="286">
                  <c:v>0.29115250074707699</c:v>
                </c:pt>
                <c:pt idx="287">
                  <c:v>0.28999398298575901</c:v>
                </c:pt>
                <c:pt idx="288">
                  <c:v>0.28996001265488502</c:v>
                </c:pt>
                <c:pt idx="289">
                  <c:v>0.28868795382276902</c:v>
                </c:pt>
                <c:pt idx="290">
                  <c:v>0.28794789597419801</c:v>
                </c:pt>
                <c:pt idx="291">
                  <c:v>0.28721541238232001</c:v>
                </c:pt>
                <c:pt idx="292">
                  <c:v>0.28666003814500401</c:v>
                </c:pt>
                <c:pt idx="293">
                  <c:v>0.28486181243960201</c:v>
                </c:pt>
                <c:pt idx="294">
                  <c:v>0.28432027466313098</c:v>
                </c:pt>
                <c:pt idx="295">
                  <c:v>0.28430325765637299</c:v>
                </c:pt>
                <c:pt idx="296">
                  <c:v>0.28408585344266701</c:v>
                </c:pt>
                <c:pt idx="297">
                  <c:v>0.283174404104514</c:v>
                </c:pt>
                <c:pt idx="298">
                  <c:v>0.28093907681841901</c:v>
                </c:pt>
                <c:pt idx="299">
                  <c:v>0.28051954434437698</c:v>
                </c:pt>
                <c:pt idx="300">
                  <c:v>0.27998768924907003</c:v>
                </c:pt>
                <c:pt idx="301">
                  <c:v>0.27993247588384801</c:v>
                </c:pt>
                <c:pt idx="302">
                  <c:v>0.278984053164749</c:v>
                </c:pt>
                <c:pt idx="303">
                  <c:v>0.276498595771489</c:v>
                </c:pt>
                <c:pt idx="304">
                  <c:v>0.27459456953357397</c:v>
                </c:pt>
                <c:pt idx="305">
                  <c:v>0.27375445149036998</c:v>
                </c:pt>
                <c:pt idx="306">
                  <c:v>0.27256597161891599</c:v>
                </c:pt>
                <c:pt idx="307">
                  <c:v>0.27216226476215899</c:v>
                </c:pt>
                <c:pt idx="308">
                  <c:v>0.27205519792344501</c:v>
                </c:pt>
                <c:pt idx="309">
                  <c:v>0.27185200683208899</c:v>
                </c:pt>
                <c:pt idx="310">
                  <c:v>0.27140039989015602</c:v>
                </c:pt>
                <c:pt idx="311">
                  <c:v>0.270483228722255</c:v>
                </c:pt>
                <c:pt idx="312">
                  <c:v>0.27009913760031401</c:v>
                </c:pt>
                <c:pt idx="313">
                  <c:v>0.26813517266596698</c:v>
                </c:pt>
                <c:pt idx="314">
                  <c:v>0.26802206994233901</c:v>
                </c:pt>
                <c:pt idx="315">
                  <c:v>0.26695055769903397</c:v>
                </c:pt>
                <c:pt idx="316">
                  <c:v>0.26695055769903397</c:v>
                </c:pt>
                <c:pt idx="317">
                  <c:v>0.266068485689265</c:v>
                </c:pt>
                <c:pt idx="318">
                  <c:v>0.26482661270143698</c:v>
                </c:pt>
                <c:pt idx="319">
                  <c:v>0.26454572134614301</c:v>
                </c:pt>
                <c:pt idx="320">
                  <c:v>0.26322587638307599</c:v>
                </c:pt>
                <c:pt idx="321">
                  <c:v>0.261940544958707</c:v>
                </c:pt>
                <c:pt idx="322">
                  <c:v>0.261940544958707</c:v>
                </c:pt>
                <c:pt idx="323">
                  <c:v>0.25705368770055598</c:v>
                </c:pt>
                <c:pt idx="324">
                  <c:v>0.25553561256908502</c:v>
                </c:pt>
                <c:pt idx="325">
                  <c:v>0.25437749248531399</c:v>
                </c:pt>
                <c:pt idx="326">
                  <c:v>0.25437749248531399</c:v>
                </c:pt>
                <c:pt idx="327">
                  <c:v>0.254288981224501</c:v>
                </c:pt>
                <c:pt idx="328">
                  <c:v>0.253266817194718</c:v>
                </c:pt>
                <c:pt idx="329">
                  <c:v>0.25257548083747</c:v>
                </c:pt>
                <c:pt idx="330">
                  <c:v>0.25112756426393501</c:v>
                </c:pt>
                <c:pt idx="331">
                  <c:v>0.250288396971236</c:v>
                </c:pt>
                <c:pt idx="332">
                  <c:v>0.24998633505692799</c:v>
                </c:pt>
                <c:pt idx="333">
                  <c:v>0.249117682626423</c:v>
                </c:pt>
                <c:pt idx="334">
                  <c:v>0.248444640994267</c:v>
                </c:pt>
                <c:pt idx="335">
                  <c:v>0.24827045952222701</c:v>
                </c:pt>
                <c:pt idx="336">
                  <c:v>0.247654726852092</c:v>
                </c:pt>
                <c:pt idx="337">
                  <c:v>0.24681263720513399</c:v>
                </c:pt>
                <c:pt idx="338">
                  <c:v>0.24673525280210801</c:v>
                </c:pt>
                <c:pt idx="339">
                  <c:v>0.245769088799172</c:v>
                </c:pt>
                <c:pt idx="340">
                  <c:v>0.24569695012664</c:v>
                </c:pt>
                <c:pt idx="341">
                  <c:v>0.245235295415341</c:v>
                </c:pt>
                <c:pt idx="342">
                  <c:v>0.24461587986383901</c:v>
                </c:pt>
                <c:pt idx="343">
                  <c:v>0.242762243461289</c:v>
                </c:pt>
                <c:pt idx="344">
                  <c:v>0.24038506132913701</c:v>
                </c:pt>
                <c:pt idx="345">
                  <c:v>0.23847655394248601</c:v>
                </c:pt>
                <c:pt idx="346">
                  <c:v>0.23847655394248601</c:v>
                </c:pt>
                <c:pt idx="347">
                  <c:v>0.23847655394248601</c:v>
                </c:pt>
                <c:pt idx="348">
                  <c:v>0.23769496059428899</c:v>
                </c:pt>
                <c:pt idx="349">
                  <c:v>0.23652031190936601</c:v>
                </c:pt>
                <c:pt idx="350">
                  <c:v>0.23627939892926</c:v>
                </c:pt>
                <c:pt idx="351">
                  <c:v>0.236100712688288</c:v>
                </c:pt>
                <c:pt idx="352">
                  <c:v>0.235673926460055</c:v>
                </c:pt>
                <c:pt idx="353">
                  <c:v>0.23418063510307599</c:v>
                </c:pt>
                <c:pt idx="354">
                  <c:v>0.23344045321099499</c:v>
                </c:pt>
                <c:pt idx="355">
                  <c:v>0.23344045321099499</c:v>
                </c:pt>
                <c:pt idx="356">
                  <c:v>0.23265091514108899</c:v>
                </c:pt>
                <c:pt idx="357">
                  <c:v>0.23099650436237901</c:v>
                </c:pt>
                <c:pt idx="358">
                  <c:v>0.22945948603275501</c:v>
                </c:pt>
                <c:pt idx="359">
                  <c:v>0.22908253551275201</c:v>
                </c:pt>
                <c:pt idx="360">
                  <c:v>0.226036636691516</c:v>
                </c:pt>
                <c:pt idx="361">
                  <c:v>0.22428706951386801</c:v>
                </c:pt>
                <c:pt idx="362">
                  <c:v>0.22317470244956999</c:v>
                </c:pt>
                <c:pt idx="363">
                  <c:v>0.222869426669003</c:v>
                </c:pt>
                <c:pt idx="364">
                  <c:v>0.22259145462289201</c:v>
                </c:pt>
                <c:pt idx="365">
                  <c:v>0.222559844164613</c:v>
                </c:pt>
                <c:pt idx="366">
                  <c:v>0.22235597151633099</c:v>
                </c:pt>
                <c:pt idx="367">
                  <c:v>0.22041347629969599</c:v>
                </c:pt>
                <c:pt idx="368">
                  <c:v>0.22018940690713601</c:v>
                </c:pt>
                <c:pt idx="369">
                  <c:v>0.21943366700144401</c:v>
                </c:pt>
                <c:pt idx="370">
                  <c:v>0.21798070317780899</c:v>
                </c:pt>
                <c:pt idx="371">
                  <c:v>0.21752626723087801</c:v>
                </c:pt>
                <c:pt idx="372">
                  <c:v>0.21530286633547899</c:v>
                </c:pt>
                <c:pt idx="373">
                  <c:v>0.21335744254392799</c:v>
                </c:pt>
                <c:pt idx="374">
                  <c:v>0.21246036829409901</c:v>
                </c:pt>
                <c:pt idx="375">
                  <c:v>0.21025156694581401</c:v>
                </c:pt>
                <c:pt idx="376">
                  <c:v>0.21025156694581401</c:v>
                </c:pt>
                <c:pt idx="377">
                  <c:v>0.208974898137611</c:v>
                </c:pt>
                <c:pt idx="378">
                  <c:v>0.20883967467127901</c:v>
                </c:pt>
                <c:pt idx="379">
                  <c:v>0.20573609485206601</c:v>
                </c:pt>
                <c:pt idx="380">
                  <c:v>0.20494579319800099</c:v>
                </c:pt>
                <c:pt idx="381">
                  <c:v>0.20418201395677699</c:v>
                </c:pt>
                <c:pt idx="382">
                  <c:v>0.20159714038118201</c:v>
                </c:pt>
                <c:pt idx="383">
                  <c:v>0.201073277895081</c:v>
                </c:pt>
                <c:pt idx="384">
                  <c:v>0.198131345471658</c:v>
                </c:pt>
                <c:pt idx="385">
                  <c:v>0.198019539275542</c:v>
                </c:pt>
                <c:pt idx="386">
                  <c:v>0.19712017419827199</c:v>
                </c:pt>
                <c:pt idx="387">
                  <c:v>0.19676363629152199</c:v>
                </c:pt>
                <c:pt idx="388">
                  <c:v>0.19594581244301601</c:v>
                </c:pt>
                <c:pt idx="389">
                  <c:v>0.19507593877055099</c:v>
                </c:pt>
                <c:pt idx="390">
                  <c:v>0.19477086031503599</c:v>
                </c:pt>
                <c:pt idx="391">
                  <c:v>0.19332395605695801</c:v>
                </c:pt>
                <c:pt idx="392">
                  <c:v>0.19332395605695801</c:v>
                </c:pt>
                <c:pt idx="393">
                  <c:v>0.192066360373391</c:v>
                </c:pt>
                <c:pt idx="394">
                  <c:v>0.191865091579563</c:v>
                </c:pt>
                <c:pt idx="395">
                  <c:v>0.19175839649412499</c:v>
                </c:pt>
                <c:pt idx="396">
                  <c:v>0.191754200796659</c:v>
                </c:pt>
                <c:pt idx="397">
                  <c:v>0.19174619683157701</c:v>
                </c:pt>
                <c:pt idx="398">
                  <c:v>0.191504944682137</c:v>
                </c:pt>
                <c:pt idx="399">
                  <c:v>0.191181784870355</c:v>
                </c:pt>
                <c:pt idx="400">
                  <c:v>0.18925613738116201</c:v>
                </c:pt>
                <c:pt idx="401">
                  <c:v>0.189061376428943</c:v>
                </c:pt>
                <c:pt idx="402">
                  <c:v>0.187723114829913</c:v>
                </c:pt>
                <c:pt idx="403">
                  <c:v>0.18728202442894201</c:v>
                </c:pt>
                <c:pt idx="404">
                  <c:v>0.186212319808331</c:v>
                </c:pt>
                <c:pt idx="405">
                  <c:v>0.185099839584072</c:v>
                </c:pt>
                <c:pt idx="406">
                  <c:v>0.185099839584072</c:v>
                </c:pt>
                <c:pt idx="407">
                  <c:v>0.183930844702619</c:v>
                </c:pt>
                <c:pt idx="408">
                  <c:v>0.183930844702619</c:v>
                </c:pt>
                <c:pt idx="409">
                  <c:v>0.18354553924255601</c:v>
                </c:pt>
                <c:pt idx="410">
                  <c:v>0.18231354322712301</c:v>
                </c:pt>
                <c:pt idx="411">
                  <c:v>0.18230903937033499</c:v>
                </c:pt>
                <c:pt idx="412">
                  <c:v>0.18011176362893899</c:v>
                </c:pt>
                <c:pt idx="413">
                  <c:v>0.178441091894117</c:v>
                </c:pt>
                <c:pt idx="414">
                  <c:v>0.178396315762095</c:v>
                </c:pt>
                <c:pt idx="415">
                  <c:v>0.17771495013889799</c:v>
                </c:pt>
                <c:pt idx="416">
                  <c:v>0.17767158294327101</c:v>
                </c:pt>
                <c:pt idx="417">
                  <c:v>0.17447749845341501</c:v>
                </c:pt>
                <c:pt idx="418">
                  <c:v>0.173553995123857</c:v>
                </c:pt>
                <c:pt idx="419">
                  <c:v>0.173455691617449</c:v>
                </c:pt>
                <c:pt idx="420">
                  <c:v>0.17286796496821599</c:v>
                </c:pt>
                <c:pt idx="421">
                  <c:v>0.17149102000529201</c:v>
                </c:pt>
                <c:pt idx="422">
                  <c:v>0.17073945390119899</c:v>
                </c:pt>
                <c:pt idx="423">
                  <c:v>0.170693403792195</c:v>
                </c:pt>
                <c:pt idx="424">
                  <c:v>0.169525096119782</c:v>
                </c:pt>
                <c:pt idx="425">
                  <c:v>0.16915766179817501</c:v>
                </c:pt>
                <c:pt idx="426">
                  <c:v>0.16885890024280101</c:v>
                </c:pt>
                <c:pt idx="427">
                  <c:v>0.166941606079612</c:v>
                </c:pt>
                <c:pt idx="428">
                  <c:v>0.16349925552876399</c:v>
                </c:pt>
                <c:pt idx="429">
                  <c:v>0.16168614945964199</c:v>
                </c:pt>
                <c:pt idx="430">
                  <c:v>0.161464144708103</c:v>
                </c:pt>
                <c:pt idx="431">
                  <c:v>0.16030332649576701</c:v>
                </c:pt>
                <c:pt idx="432">
                  <c:v>0.160121675364785</c:v>
                </c:pt>
                <c:pt idx="433">
                  <c:v>0.15994599551608699</c:v>
                </c:pt>
                <c:pt idx="434">
                  <c:v>0.157708063831725</c:v>
                </c:pt>
                <c:pt idx="435">
                  <c:v>0.15622739924912499</c:v>
                </c:pt>
                <c:pt idx="436">
                  <c:v>0.15603633777374401</c:v>
                </c:pt>
                <c:pt idx="437">
                  <c:v>0.15458467470881701</c:v>
                </c:pt>
                <c:pt idx="438">
                  <c:v>0.15346375251448699</c:v>
                </c:pt>
                <c:pt idx="439">
                  <c:v>0.15182592636402001</c:v>
                </c:pt>
                <c:pt idx="440">
                  <c:v>0.151726258910237</c:v>
                </c:pt>
                <c:pt idx="441">
                  <c:v>0.150667770540234</c:v>
                </c:pt>
                <c:pt idx="442">
                  <c:v>0.15039975893761101</c:v>
                </c:pt>
                <c:pt idx="443">
                  <c:v>0.150217246143799</c:v>
                </c:pt>
                <c:pt idx="444">
                  <c:v>0.150213533751231</c:v>
                </c:pt>
                <c:pt idx="445">
                  <c:v>0.148591325207374</c:v>
                </c:pt>
                <c:pt idx="446">
                  <c:v>0.14797840618963901</c:v>
                </c:pt>
                <c:pt idx="447">
                  <c:v>0.14773908473539499</c:v>
                </c:pt>
                <c:pt idx="448">
                  <c:v>0.14768930370810901</c:v>
                </c:pt>
                <c:pt idx="449">
                  <c:v>0.147380075657427</c:v>
                </c:pt>
                <c:pt idx="450">
                  <c:v>0.14620899988305</c:v>
                </c:pt>
                <c:pt idx="451">
                  <c:v>0.14443736316167699</c:v>
                </c:pt>
                <c:pt idx="452">
                  <c:v>0.14443736316167699</c:v>
                </c:pt>
                <c:pt idx="453">
                  <c:v>0.144080754271603</c:v>
                </c:pt>
                <c:pt idx="454">
                  <c:v>0.14376461323058901</c:v>
                </c:pt>
                <c:pt idx="455">
                  <c:v>0.14360045566978999</c:v>
                </c:pt>
                <c:pt idx="456">
                  <c:v>0.14337590001244099</c:v>
                </c:pt>
                <c:pt idx="457">
                  <c:v>0.14329660493698501</c:v>
                </c:pt>
                <c:pt idx="458">
                  <c:v>0.14329660493698501</c:v>
                </c:pt>
                <c:pt idx="459">
                  <c:v>0.142851626510131</c:v>
                </c:pt>
                <c:pt idx="460">
                  <c:v>0.14076863827929301</c:v>
                </c:pt>
                <c:pt idx="461">
                  <c:v>0.14064556899104699</c:v>
                </c:pt>
                <c:pt idx="462">
                  <c:v>0.140375615924662</c:v>
                </c:pt>
                <c:pt idx="463">
                  <c:v>0.13989638642766</c:v>
                </c:pt>
                <c:pt idx="464">
                  <c:v>0.13857013993797501</c:v>
                </c:pt>
                <c:pt idx="465">
                  <c:v>0.13788659294772901</c:v>
                </c:pt>
                <c:pt idx="466">
                  <c:v>0.13787539021238901</c:v>
                </c:pt>
                <c:pt idx="467">
                  <c:v>0.135771384926026</c:v>
                </c:pt>
                <c:pt idx="468">
                  <c:v>0.13550579141004099</c:v>
                </c:pt>
                <c:pt idx="469">
                  <c:v>0.13514729966045799</c:v>
                </c:pt>
                <c:pt idx="470">
                  <c:v>0.135004947881635</c:v>
                </c:pt>
                <c:pt idx="471">
                  <c:v>0.13373543624735401</c:v>
                </c:pt>
                <c:pt idx="472">
                  <c:v>0.13315129458736399</c:v>
                </c:pt>
                <c:pt idx="473">
                  <c:v>0.13245307317295599</c:v>
                </c:pt>
                <c:pt idx="474">
                  <c:v>0.132305630625044</c:v>
                </c:pt>
                <c:pt idx="475">
                  <c:v>0.12795403088531199</c:v>
                </c:pt>
                <c:pt idx="476">
                  <c:v>0.12630245726443901</c:v>
                </c:pt>
                <c:pt idx="477">
                  <c:v>0.12459558817925501</c:v>
                </c:pt>
                <c:pt idx="478">
                  <c:v>0.12395052710082401</c:v>
                </c:pt>
                <c:pt idx="479">
                  <c:v>0.121690168874323</c:v>
                </c:pt>
                <c:pt idx="480">
                  <c:v>0.12047487455137</c:v>
                </c:pt>
                <c:pt idx="481">
                  <c:v>0.119839892984461</c:v>
                </c:pt>
                <c:pt idx="482">
                  <c:v>0.11957545081432</c:v>
                </c:pt>
                <c:pt idx="483">
                  <c:v>0.119043393764936</c:v>
                </c:pt>
                <c:pt idx="484">
                  <c:v>0.119028143298598</c:v>
                </c:pt>
                <c:pt idx="485">
                  <c:v>0.118441307176726</c:v>
                </c:pt>
                <c:pt idx="486">
                  <c:v>0.117807511982662</c:v>
                </c:pt>
                <c:pt idx="487">
                  <c:v>0.114817581747096</c:v>
                </c:pt>
                <c:pt idx="488">
                  <c:v>0.11460514714217999</c:v>
                </c:pt>
                <c:pt idx="489">
                  <c:v>0.11323863895863</c:v>
                </c:pt>
                <c:pt idx="490">
                  <c:v>0.11219290678480399</c:v>
                </c:pt>
                <c:pt idx="491">
                  <c:v>0.112072106966875</c:v>
                </c:pt>
                <c:pt idx="492">
                  <c:v>0.10985579942611499</c:v>
                </c:pt>
                <c:pt idx="493">
                  <c:v>0.108886727542538</c:v>
                </c:pt>
                <c:pt idx="494">
                  <c:v>0.10855295403580099</c:v>
                </c:pt>
                <c:pt idx="495">
                  <c:v>0.10782928583701699</c:v>
                </c:pt>
                <c:pt idx="496">
                  <c:v>0.105262527112606</c:v>
                </c:pt>
                <c:pt idx="497">
                  <c:v>0.104442452214353</c:v>
                </c:pt>
                <c:pt idx="498">
                  <c:v>0.103944499918088</c:v>
                </c:pt>
                <c:pt idx="499">
                  <c:v>0.10366190567144699</c:v>
                </c:pt>
                <c:pt idx="500">
                  <c:v>0.10348107307605001</c:v>
                </c:pt>
                <c:pt idx="501">
                  <c:v>0.101818154866316</c:v>
                </c:pt>
                <c:pt idx="502">
                  <c:v>0.101811073524468</c:v>
                </c:pt>
                <c:pt idx="503">
                  <c:v>0.101701413830717</c:v>
                </c:pt>
                <c:pt idx="504">
                  <c:v>0.10098467156990899</c:v>
                </c:pt>
                <c:pt idx="505">
                  <c:v>0.100965237477831</c:v>
                </c:pt>
                <c:pt idx="506">
                  <c:v>0.100965237477831</c:v>
                </c:pt>
                <c:pt idx="507">
                  <c:v>0.10055659932429201</c:v>
                </c:pt>
                <c:pt idx="508">
                  <c:v>0.100551634090983</c:v>
                </c:pt>
                <c:pt idx="509">
                  <c:v>9.9724694440125897E-2</c:v>
                </c:pt>
                <c:pt idx="510">
                  <c:v>9.8058015400715806E-2</c:v>
                </c:pt>
                <c:pt idx="511">
                  <c:v>9.8058015400715806E-2</c:v>
                </c:pt>
                <c:pt idx="512">
                  <c:v>9.7282190614340194E-2</c:v>
                </c:pt>
                <c:pt idx="513">
                  <c:v>9.5770305520489402E-2</c:v>
                </c:pt>
                <c:pt idx="514">
                  <c:v>9.5105800582836103E-2</c:v>
                </c:pt>
                <c:pt idx="515">
                  <c:v>9.5073334567021994E-2</c:v>
                </c:pt>
                <c:pt idx="516">
                  <c:v>9.3628203670085897E-2</c:v>
                </c:pt>
                <c:pt idx="517">
                  <c:v>9.2828295281550594E-2</c:v>
                </c:pt>
                <c:pt idx="518">
                  <c:v>9.2482801131238704E-2</c:v>
                </c:pt>
                <c:pt idx="519">
                  <c:v>9.2296793211754199E-2</c:v>
                </c:pt>
                <c:pt idx="520">
                  <c:v>9.1181247802412602E-2</c:v>
                </c:pt>
                <c:pt idx="521">
                  <c:v>9.0400415845539303E-2</c:v>
                </c:pt>
                <c:pt idx="522">
                  <c:v>8.9731660425343696E-2</c:v>
                </c:pt>
                <c:pt idx="523">
                  <c:v>8.9493017394851895E-2</c:v>
                </c:pt>
                <c:pt idx="524">
                  <c:v>8.7759995895600407E-2</c:v>
                </c:pt>
                <c:pt idx="525">
                  <c:v>8.7759995895600407E-2</c:v>
                </c:pt>
                <c:pt idx="526">
                  <c:v>8.5874713163522395E-2</c:v>
                </c:pt>
                <c:pt idx="527">
                  <c:v>8.4390388630325996E-2</c:v>
                </c:pt>
                <c:pt idx="528">
                  <c:v>8.3260708147258097E-2</c:v>
                </c:pt>
                <c:pt idx="529">
                  <c:v>8.1899125304425599E-2</c:v>
                </c:pt>
                <c:pt idx="530">
                  <c:v>8.1582603131325496E-2</c:v>
                </c:pt>
                <c:pt idx="531">
                  <c:v>7.9736843117044598E-2</c:v>
                </c:pt>
                <c:pt idx="532">
                  <c:v>7.8846808366857202E-2</c:v>
                </c:pt>
                <c:pt idx="533">
                  <c:v>7.8289360739376604E-2</c:v>
                </c:pt>
                <c:pt idx="534">
                  <c:v>7.3079634009149602E-2</c:v>
                </c:pt>
                <c:pt idx="535">
                  <c:v>7.2502350787840605E-2</c:v>
                </c:pt>
                <c:pt idx="536">
                  <c:v>7.0630352722960296E-2</c:v>
                </c:pt>
                <c:pt idx="537">
                  <c:v>7.0491693911660894E-2</c:v>
                </c:pt>
                <c:pt idx="538">
                  <c:v>6.9581737670621494E-2</c:v>
                </c:pt>
                <c:pt idx="539">
                  <c:v>6.9125567108717006E-2</c:v>
                </c:pt>
                <c:pt idx="540">
                  <c:v>6.3790810169744194E-2</c:v>
                </c:pt>
                <c:pt idx="541">
                  <c:v>6.3485355538779903E-2</c:v>
                </c:pt>
                <c:pt idx="542">
                  <c:v>6.3462890009773398E-2</c:v>
                </c:pt>
                <c:pt idx="543">
                  <c:v>6.2917587004439501E-2</c:v>
                </c:pt>
                <c:pt idx="544">
                  <c:v>6.2884401961499303E-2</c:v>
                </c:pt>
                <c:pt idx="545">
                  <c:v>6.2526569198004603E-2</c:v>
                </c:pt>
                <c:pt idx="546">
                  <c:v>6.1859218435568998E-2</c:v>
                </c:pt>
                <c:pt idx="547">
                  <c:v>6.15137457925852E-2</c:v>
                </c:pt>
                <c:pt idx="548">
                  <c:v>6.0504688107818401E-2</c:v>
                </c:pt>
                <c:pt idx="549">
                  <c:v>6.0359254499502503E-2</c:v>
                </c:pt>
                <c:pt idx="550">
                  <c:v>6.0073743919898899E-2</c:v>
                </c:pt>
                <c:pt idx="551">
                  <c:v>5.9994596944829302E-2</c:v>
                </c:pt>
                <c:pt idx="552">
                  <c:v>5.8824459930402202E-2</c:v>
                </c:pt>
                <c:pt idx="553">
                  <c:v>5.8824459930402202E-2</c:v>
                </c:pt>
                <c:pt idx="554">
                  <c:v>5.8006931953869301E-2</c:v>
                </c:pt>
                <c:pt idx="555">
                  <c:v>5.76395588384149E-2</c:v>
                </c:pt>
                <c:pt idx="556">
                  <c:v>5.64894407673193E-2</c:v>
                </c:pt>
                <c:pt idx="557">
                  <c:v>5.6170202516747099E-2</c:v>
                </c:pt>
                <c:pt idx="558">
                  <c:v>5.5901000184169602E-2</c:v>
                </c:pt>
                <c:pt idx="559">
                  <c:v>5.5023390702719902E-2</c:v>
                </c:pt>
                <c:pt idx="560">
                  <c:v>5.4927129090274397E-2</c:v>
                </c:pt>
                <c:pt idx="561">
                  <c:v>5.4642369729975201E-2</c:v>
                </c:pt>
                <c:pt idx="562">
                  <c:v>5.2919856036054397E-2</c:v>
                </c:pt>
                <c:pt idx="563">
                  <c:v>5.2313457463233098E-2</c:v>
                </c:pt>
                <c:pt idx="564">
                  <c:v>5.1294102591891599E-2</c:v>
                </c:pt>
                <c:pt idx="565">
                  <c:v>5.0910330942678099E-2</c:v>
                </c:pt>
                <c:pt idx="566">
                  <c:v>5.0641379375415699E-2</c:v>
                </c:pt>
                <c:pt idx="567">
                  <c:v>5.0471432269841597E-2</c:v>
                </c:pt>
                <c:pt idx="568">
                  <c:v>4.8164105973225901E-2</c:v>
                </c:pt>
                <c:pt idx="569">
                  <c:v>4.7655713747937298E-2</c:v>
                </c:pt>
                <c:pt idx="570">
                  <c:v>4.7009803958146003E-2</c:v>
                </c:pt>
                <c:pt idx="571">
                  <c:v>4.6802393819349503E-2</c:v>
                </c:pt>
                <c:pt idx="572">
                  <c:v>4.6802393819349503E-2</c:v>
                </c:pt>
                <c:pt idx="573">
                  <c:v>4.4025244297062102E-2</c:v>
                </c:pt>
                <c:pt idx="574">
                  <c:v>4.4025244297062102E-2</c:v>
                </c:pt>
                <c:pt idx="575">
                  <c:v>4.3940942148715002E-2</c:v>
                </c:pt>
                <c:pt idx="576">
                  <c:v>4.1133540128321801E-2</c:v>
                </c:pt>
                <c:pt idx="577">
                  <c:v>4.1133540128321801E-2</c:v>
                </c:pt>
                <c:pt idx="578">
                  <c:v>3.8763547691404401E-2</c:v>
                </c:pt>
                <c:pt idx="579">
                  <c:v>3.8166420442317599E-2</c:v>
                </c:pt>
                <c:pt idx="580">
                  <c:v>3.74849678515871E-2</c:v>
                </c:pt>
                <c:pt idx="581">
                  <c:v>3.6484930723848702E-2</c:v>
                </c:pt>
                <c:pt idx="582">
                  <c:v>3.4971325818455697E-2</c:v>
                </c:pt>
                <c:pt idx="583">
                  <c:v>3.4781261978249101E-2</c:v>
                </c:pt>
                <c:pt idx="584">
                  <c:v>3.4497988416423202E-2</c:v>
                </c:pt>
                <c:pt idx="585">
                  <c:v>3.3887547289557E-2</c:v>
                </c:pt>
                <c:pt idx="586">
                  <c:v>3.35359917131434E-2</c:v>
                </c:pt>
                <c:pt idx="587">
                  <c:v>2.8929554154643301E-2</c:v>
                </c:pt>
                <c:pt idx="588">
                  <c:v>2.8698056797579499E-2</c:v>
                </c:pt>
                <c:pt idx="589">
                  <c:v>2.6140261922933099E-2</c:v>
                </c:pt>
                <c:pt idx="590">
                  <c:v>2.54897146148764E-2</c:v>
                </c:pt>
                <c:pt idx="591">
                  <c:v>2.4524716245156401E-2</c:v>
                </c:pt>
                <c:pt idx="592">
                  <c:v>2.4387740577988801E-2</c:v>
                </c:pt>
                <c:pt idx="593">
                  <c:v>2.1781901987549201E-2</c:v>
                </c:pt>
                <c:pt idx="594">
                  <c:v>2.1244543551099601E-2</c:v>
                </c:pt>
                <c:pt idx="595">
                  <c:v>2.1030195933043099E-2</c:v>
                </c:pt>
                <c:pt idx="596">
                  <c:v>1.9725515637056101E-2</c:v>
                </c:pt>
                <c:pt idx="597">
                  <c:v>1.6266577592809899E-2</c:v>
                </c:pt>
                <c:pt idx="598">
                  <c:v>1.3554421892485201E-2</c:v>
                </c:pt>
                <c:pt idx="599">
                  <c:v>1.0894135139490099E-2</c:v>
                </c:pt>
                <c:pt idx="600">
                  <c:v>9.5514396470700608E-3</c:v>
                </c:pt>
                <c:pt idx="601">
                  <c:v>9.5433563661601901E-3</c:v>
                </c:pt>
                <c:pt idx="602">
                  <c:v>8.6727270989313595E-3</c:v>
                </c:pt>
                <c:pt idx="603">
                  <c:v>7.8370741320711208E-3</c:v>
                </c:pt>
                <c:pt idx="604">
                  <c:v>7.3980743095211502E-3</c:v>
                </c:pt>
                <c:pt idx="605">
                  <c:v>7.2813619955998899E-3</c:v>
                </c:pt>
                <c:pt idx="606">
                  <c:v>6.7686082273834399E-3</c:v>
                </c:pt>
                <c:pt idx="607">
                  <c:v>6.4989344567716002E-3</c:v>
                </c:pt>
                <c:pt idx="608">
                  <c:v>6.0296290617026203E-3</c:v>
                </c:pt>
                <c:pt idx="609">
                  <c:v>2.5965875282672199E-3</c:v>
                </c:pt>
                <c:pt idx="610">
                  <c:v>2.3983734942598601E-3</c:v>
                </c:pt>
                <c:pt idx="611">
                  <c:v>8.8212674835155195E-4</c:v>
                </c:pt>
              </c:numCache>
            </c:numRef>
          </c:xVal>
          <c:yVal>
            <c:numRef>
              <c:f>'R6 - Regression'!$C$2:$C$613</c:f>
              <c:numCache>
                <c:formatCode>0.000</c:formatCode>
                <c:ptCount val="612"/>
                <c:pt idx="0">
                  <c:v>9.8126394507481091E-2</c:v>
                </c:pt>
                <c:pt idx="1">
                  <c:v>-0.25547602381432211</c:v>
                </c:pt>
                <c:pt idx="2">
                  <c:v>0.10864624358746834</c:v>
                </c:pt>
                <c:pt idx="3">
                  <c:v>-0.49853234826978138</c:v>
                </c:pt>
                <c:pt idx="4">
                  <c:v>0.16337104876077066</c:v>
                </c:pt>
                <c:pt idx="5">
                  <c:v>-0.19854497743595478</c:v>
                </c:pt>
                <c:pt idx="6">
                  <c:v>0.19943865689890131</c:v>
                </c:pt>
                <c:pt idx="7">
                  <c:v>7.6447821745141004E-3</c:v>
                </c:pt>
                <c:pt idx="8">
                  <c:v>9.0854041287337289E-2</c:v>
                </c:pt>
                <c:pt idx="9">
                  <c:v>0.10450519177902995</c:v>
                </c:pt>
                <c:pt idx="10">
                  <c:v>0.19853247476694638</c:v>
                </c:pt>
                <c:pt idx="11">
                  <c:v>-0.3839186472833131</c:v>
                </c:pt>
                <c:pt idx="12">
                  <c:v>-7.8459992926542724E-2</c:v>
                </c:pt>
                <c:pt idx="13">
                  <c:v>9.2801140704826784E-2</c:v>
                </c:pt>
                <c:pt idx="14">
                  <c:v>0.26753039549053698</c:v>
                </c:pt>
                <c:pt idx="15">
                  <c:v>-3.6146041084689543E-3</c:v>
                </c:pt>
                <c:pt idx="16">
                  <c:v>2.6102849473764948E-2</c:v>
                </c:pt>
                <c:pt idx="17">
                  <c:v>0.20337920281650146</c:v>
                </c:pt>
                <c:pt idx="18">
                  <c:v>0.17529908818581949</c:v>
                </c:pt>
                <c:pt idx="19">
                  <c:v>0.10531989684161369</c:v>
                </c:pt>
                <c:pt idx="20">
                  <c:v>-0.18216521195042309</c:v>
                </c:pt>
                <c:pt idx="21">
                  <c:v>-0.95848592870844207</c:v>
                </c:pt>
                <c:pt idx="22">
                  <c:v>0.2656734456831471</c:v>
                </c:pt>
                <c:pt idx="23">
                  <c:v>-0.78998604802609496</c:v>
                </c:pt>
                <c:pt idx="24">
                  <c:v>3.4503058214384097E-2</c:v>
                </c:pt>
                <c:pt idx="25">
                  <c:v>-8.5964736069689934E-2</c:v>
                </c:pt>
                <c:pt idx="26">
                  <c:v>0.23735307866944563</c:v>
                </c:pt>
                <c:pt idx="27">
                  <c:v>-0.11362642144456304</c:v>
                </c:pt>
                <c:pt idx="28">
                  <c:v>4.1386654645114339E-2</c:v>
                </c:pt>
                <c:pt idx="29">
                  <c:v>0.20870976281739054</c:v>
                </c:pt>
                <c:pt idx="30">
                  <c:v>0.16113247077457191</c:v>
                </c:pt>
                <c:pt idx="31">
                  <c:v>0.16044278065320683</c:v>
                </c:pt>
                <c:pt idx="32">
                  <c:v>0.46773741384087569</c:v>
                </c:pt>
                <c:pt idx="33">
                  <c:v>0.24126914317177864</c:v>
                </c:pt>
                <c:pt idx="34">
                  <c:v>0.39667613231676141</c:v>
                </c:pt>
                <c:pt idx="35">
                  <c:v>0.14979356107696484</c:v>
                </c:pt>
                <c:pt idx="36">
                  <c:v>-0.12546273425193505</c:v>
                </c:pt>
                <c:pt idx="37">
                  <c:v>0.27329091204276812</c:v>
                </c:pt>
                <c:pt idx="38">
                  <c:v>0.19908894520437762</c:v>
                </c:pt>
                <c:pt idx="39">
                  <c:v>-5.3711797754876549E-2</c:v>
                </c:pt>
                <c:pt idx="40">
                  <c:v>0.23644295798932202</c:v>
                </c:pt>
                <c:pt idx="41">
                  <c:v>0.22848512677969862</c:v>
                </c:pt>
                <c:pt idx="42">
                  <c:v>4.828845153496604E-2</c:v>
                </c:pt>
                <c:pt idx="43">
                  <c:v>-0.42106392494221578</c:v>
                </c:pt>
                <c:pt idx="44">
                  <c:v>0.23096666600026777</c:v>
                </c:pt>
                <c:pt idx="45">
                  <c:v>-7.1196183133473229E-2</c:v>
                </c:pt>
                <c:pt idx="46">
                  <c:v>0.35489796189604428</c:v>
                </c:pt>
                <c:pt idx="47">
                  <c:v>-7.2787536214614507E-2</c:v>
                </c:pt>
                <c:pt idx="48">
                  <c:v>0.2073305432610095</c:v>
                </c:pt>
                <c:pt idx="49">
                  <c:v>0.14148882958326081</c:v>
                </c:pt>
                <c:pt idx="50">
                  <c:v>0.12954378434293917</c:v>
                </c:pt>
                <c:pt idx="51">
                  <c:v>0.35093445906682474</c:v>
                </c:pt>
                <c:pt idx="52">
                  <c:v>0.22368137144145106</c:v>
                </c:pt>
                <c:pt idx="53">
                  <c:v>9.400549033451798E-2</c:v>
                </c:pt>
                <c:pt idx="54">
                  <c:v>2.8900498274091281E-2</c:v>
                </c:pt>
                <c:pt idx="55">
                  <c:v>9.4619353248162036E-2</c:v>
                </c:pt>
                <c:pt idx="56">
                  <c:v>3.5767038837484312E-2</c:v>
                </c:pt>
                <c:pt idx="57">
                  <c:v>0.17507260677027484</c:v>
                </c:pt>
                <c:pt idx="58">
                  <c:v>0.19648904364194869</c:v>
                </c:pt>
                <c:pt idx="59">
                  <c:v>0.26736053570741292</c:v>
                </c:pt>
                <c:pt idx="60">
                  <c:v>0.29419092488219278</c:v>
                </c:pt>
                <c:pt idx="61">
                  <c:v>0.30261750582871755</c:v>
                </c:pt>
                <c:pt idx="62">
                  <c:v>0.46137204509866175</c:v>
                </c:pt>
                <c:pt idx="63">
                  <c:v>0.41274595792680541</c:v>
                </c:pt>
                <c:pt idx="64">
                  <c:v>0.17610485035348233</c:v>
                </c:pt>
                <c:pt idx="65">
                  <c:v>0.11183391308541306</c:v>
                </c:pt>
                <c:pt idx="66">
                  <c:v>0.43587898901717853</c:v>
                </c:pt>
                <c:pt idx="67">
                  <c:v>0.41609898539242612</c:v>
                </c:pt>
                <c:pt idx="68">
                  <c:v>2.9366744282204496E-2</c:v>
                </c:pt>
                <c:pt idx="69">
                  <c:v>5.2446007551398145E-2</c:v>
                </c:pt>
                <c:pt idx="70">
                  <c:v>0.47335402620802175</c:v>
                </c:pt>
                <c:pt idx="71">
                  <c:v>0.34387346338513647</c:v>
                </c:pt>
                <c:pt idx="72">
                  <c:v>0.17919424529190098</c:v>
                </c:pt>
                <c:pt idx="73">
                  <c:v>0.36881374058223781</c:v>
                </c:pt>
                <c:pt idx="74">
                  <c:v>4.8289881547534559E-2</c:v>
                </c:pt>
                <c:pt idx="75">
                  <c:v>0.11960864328096786</c:v>
                </c:pt>
                <c:pt idx="76">
                  <c:v>3.3520336393067789E-3</c:v>
                </c:pt>
                <c:pt idx="77">
                  <c:v>-9.3012992125527678E-3</c:v>
                </c:pt>
                <c:pt idx="78">
                  <c:v>0.12269335034123927</c:v>
                </c:pt>
                <c:pt idx="79">
                  <c:v>0.12313839666743391</c:v>
                </c:pt>
                <c:pt idx="80">
                  <c:v>-3.8187307560161685E-2</c:v>
                </c:pt>
                <c:pt idx="81">
                  <c:v>0.28007615943767694</c:v>
                </c:pt>
                <c:pt idx="82">
                  <c:v>0.31526803810215209</c:v>
                </c:pt>
                <c:pt idx="83">
                  <c:v>-0.24052512357342115</c:v>
                </c:pt>
                <c:pt idx="84">
                  <c:v>0.29769849259815812</c:v>
                </c:pt>
                <c:pt idx="85">
                  <c:v>0.27433294992517943</c:v>
                </c:pt>
                <c:pt idx="86">
                  <c:v>0.42433847880896258</c:v>
                </c:pt>
                <c:pt idx="87">
                  <c:v>0.44323215304933444</c:v>
                </c:pt>
                <c:pt idx="88">
                  <c:v>9.6439811190092498E-2</c:v>
                </c:pt>
                <c:pt idx="89">
                  <c:v>0.20670776194434379</c:v>
                </c:pt>
                <c:pt idx="90">
                  <c:v>0.20766803541736373</c:v>
                </c:pt>
                <c:pt idx="91">
                  <c:v>-0.28003834909867381</c:v>
                </c:pt>
                <c:pt idx="92">
                  <c:v>-4.731401642426936E-3</c:v>
                </c:pt>
                <c:pt idx="93">
                  <c:v>0.23913400912872504</c:v>
                </c:pt>
                <c:pt idx="94">
                  <c:v>0.42379088483784211</c:v>
                </c:pt>
                <c:pt idx="95">
                  <c:v>-5.7385965663134746E-2</c:v>
                </c:pt>
                <c:pt idx="96">
                  <c:v>2.5364915363737427E-2</c:v>
                </c:pt>
                <c:pt idx="97">
                  <c:v>0.50874082478561833</c:v>
                </c:pt>
                <c:pt idx="98">
                  <c:v>0.2335052701580185</c:v>
                </c:pt>
                <c:pt idx="99">
                  <c:v>-7.1269472708719819E-2</c:v>
                </c:pt>
                <c:pt idx="100">
                  <c:v>-0.16780853046130559</c:v>
                </c:pt>
                <c:pt idx="101">
                  <c:v>6.8438498435314674E-2</c:v>
                </c:pt>
                <c:pt idx="102">
                  <c:v>0.16069434801509075</c:v>
                </c:pt>
                <c:pt idx="103">
                  <c:v>0.15483465427777537</c:v>
                </c:pt>
                <c:pt idx="104">
                  <c:v>0.26270514172845177</c:v>
                </c:pt>
                <c:pt idx="105">
                  <c:v>0.40222934340585548</c:v>
                </c:pt>
                <c:pt idx="106">
                  <c:v>0.12456971928533776</c:v>
                </c:pt>
                <c:pt idx="107">
                  <c:v>0.38842864316222631</c:v>
                </c:pt>
                <c:pt idx="108">
                  <c:v>0.20214768275528705</c:v>
                </c:pt>
                <c:pt idx="109">
                  <c:v>-0.1725798985603833</c:v>
                </c:pt>
                <c:pt idx="110">
                  <c:v>8.8970627432435306E-2</c:v>
                </c:pt>
                <c:pt idx="111">
                  <c:v>0.20846437015692232</c:v>
                </c:pt>
                <c:pt idx="112">
                  <c:v>6.4810720329145061E-2</c:v>
                </c:pt>
                <c:pt idx="113">
                  <c:v>4.9901067146374017E-2</c:v>
                </c:pt>
                <c:pt idx="114">
                  <c:v>6.5161043936706173E-2</c:v>
                </c:pt>
                <c:pt idx="115">
                  <c:v>4.9876383354809373E-2</c:v>
                </c:pt>
                <c:pt idx="116">
                  <c:v>0.10450519177902995</c:v>
                </c:pt>
                <c:pt idx="117">
                  <c:v>0.50138505126577571</c:v>
                </c:pt>
                <c:pt idx="118">
                  <c:v>0.24589890858771613</c:v>
                </c:pt>
                <c:pt idx="119">
                  <c:v>0.2073041532109863</c:v>
                </c:pt>
                <c:pt idx="120">
                  <c:v>0.43304931041111017</c:v>
                </c:pt>
                <c:pt idx="121">
                  <c:v>0.13038568175836532</c:v>
                </c:pt>
                <c:pt idx="122">
                  <c:v>0.36734260371825916</c:v>
                </c:pt>
                <c:pt idx="123">
                  <c:v>0.14290127522008328</c:v>
                </c:pt>
                <c:pt idx="124">
                  <c:v>0.50303260772628877</c:v>
                </c:pt>
                <c:pt idx="125">
                  <c:v>-0.21501978152493159</c:v>
                </c:pt>
                <c:pt idx="126">
                  <c:v>0.37599620626137348</c:v>
                </c:pt>
                <c:pt idx="127">
                  <c:v>0.20029841371289833</c:v>
                </c:pt>
                <c:pt idx="128">
                  <c:v>-6.6189417004891296E-2</c:v>
                </c:pt>
                <c:pt idx="129">
                  <c:v>5.4338004172172445E-2</c:v>
                </c:pt>
                <c:pt idx="130">
                  <c:v>0.20147491494506672</c:v>
                </c:pt>
                <c:pt idx="131">
                  <c:v>0.25144340066578624</c:v>
                </c:pt>
                <c:pt idx="132">
                  <c:v>0.18364713978052433</c:v>
                </c:pt>
                <c:pt idx="133">
                  <c:v>0.25598764056598328</c:v>
                </c:pt>
                <c:pt idx="134">
                  <c:v>6.7569332514075792E-2</c:v>
                </c:pt>
                <c:pt idx="135">
                  <c:v>0.29138823822306531</c:v>
                </c:pt>
                <c:pt idx="136">
                  <c:v>0.24230685865599882</c:v>
                </c:pt>
                <c:pt idx="137">
                  <c:v>9.196888180979336E-2</c:v>
                </c:pt>
                <c:pt idx="138">
                  <c:v>4.9718942131819682E-2</c:v>
                </c:pt>
                <c:pt idx="139">
                  <c:v>5.9513976714070396E-2</c:v>
                </c:pt>
                <c:pt idx="140">
                  <c:v>3.3099275903849659E-2</c:v>
                </c:pt>
                <c:pt idx="141">
                  <c:v>-2.2278649342640702E-2</c:v>
                </c:pt>
                <c:pt idx="142">
                  <c:v>7.4048118658662565E-2</c:v>
                </c:pt>
                <c:pt idx="143">
                  <c:v>0.33950334748102079</c:v>
                </c:pt>
                <c:pt idx="144">
                  <c:v>-3.7688587897773004E-2</c:v>
                </c:pt>
                <c:pt idx="145">
                  <c:v>-0.30315358914675389</c:v>
                </c:pt>
                <c:pt idx="146">
                  <c:v>6.203044769460303E-2</c:v>
                </c:pt>
                <c:pt idx="147">
                  <c:v>-3.7231753846289364E-2</c:v>
                </c:pt>
                <c:pt idx="148">
                  <c:v>0.79113558636049708</c:v>
                </c:pt>
                <c:pt idx="149">
                  <c:v>0.22727142929243918</c:v>
                </c:pt>
                <c:pt idx="150">
                  <c:v>0.10385009106230988</c:v>
                </c:pt>
                <c:pt idx="151">
                  <c:v>-9.4016876618256986E-2</c:v>
                </c:pt>
                <c:pt idx="152">
                  <c:v>0.11316035805320798</c:v>
                </c:pt>
                <c:pt idx="153">
                  <c:v>-0.55234409022627928</c:v>
                </c:pt>
                <c:pt idx="154">
                  <c:v>0.3678892207400582</c:v>
                </c:pt>
                <c:pt idx="155">
                  <c:v>8.3596116392048683E-2</c:v>
                </c:pt>
                <c:pt idx="156">
                  <c:v>0.24014581210876304</c:v>
                </c:pt>
                <c:pt idx="157">
                  <c:v>0.30260133183788129</c:v>
                </c:pt>
                <c:pt idx="158">
                  <c:v>0.14058638028148879</c:v>
                </c:pt>
                <c:pt idx="159">
                  <c:v>0.17866456331594305</c:v>
                </c:pt>
                <c:pt idx="160">
                  <c:v>1.3310352111345189E-2</c:v>
                </c:pt>
                <c:pt idx="161">
                  <c:v>6.7483595203161051E-2</c:v>
                </c:pt>
                <c:pt idx="162">
                  <c:v>0.38845050814578724</c:v>
                </c:pt>
                <c:pt idx="163">
                  <c:v>-4.8163549141051622E-2</c:v>
                </c:pt>
                <c:pt idx="164">
                  <c:v>0.34699096594592527</c:v>
                </c:pt>
                <c:pt idx="165">
                  <c:v>-8.0711043244190581E-2</c:v>
                </c:pt>
                <c:pt idx="166">
                  <c:v>0.14682342634126536</c:v>
                </c:pt>
                <c:pt idx="167">
                  <c:v>6.8344957604732012E-2</c:v>
                </c:pt>
                <c:pt idx="168">
                  <c:v>3.897286053789157E-2</c:v>
                </c:pt>
                <c:pt idx="169">
                  <c:v>-0.22375460677750528</c:v>
                </c:pt>
                <c:pt idx="170">
                  <c:v>-8.754378847131776E-2</c:v>
                </c:pt>
                <c:pt idx="171">
                  <c:v>0.11022218509289795</c:v>
                </c:pt>
                <c:pt idx="172">
                  <c:v>-0.55427583276488779</c:v>
                </c:pt>
                <c:pt idx="173">
                  <c:v>0.28003827776676121</c:v>
                </c:pt>
                <c:pt idx="174">
                  <c:v>-5.5566932771483314E-2</c:v>
                </c:pt>
                <c:pt idx="175">
                  <c:v>5.1725126367324958E-2</c:v>
                </c:pt>
                <c:pt idx="176">
                  <c:v>0.28667317627966238</c:v>
                </c:pt>
                <c:pt idx="177">
                  <c:v>0.40341549925722514</c:v>
                </c:pt>
                <c:pt idx="178">
                  <c:v>0.22599685443340342</c:v>
                </c:pt>
                <c:pt idx="179">
                  <c:v>8.6544506949075128E-3</c:v>
                </c:pt>
                <c:pt idx="180">
                  <c:v>0.14910518414814222</c:v>
                </c:pt>
                <c:pt idx="181">
                  <c:v>-0.12935929733542184</c:v>
                </c:pt>
                <c:pt idx="182">
                  <c:v>1.4711992247821671E-2</c:v>
                </c:pt>
                <c:pt idx="183">
                  <c:v>0.22527466148284397</c:v>
                </c:pt>
                <c:pt idx="184">
                  <c:v>0.23412278702334449</c:v>
                </c:pt>
                <c:pt idx="185">
                  <c:v>0.11044955475008475</c:v>
                </c:pt>
                <c:pt idx="186">
                  <c:v>0.38222387242586681</c:v>
                </c:pt>
                <c:pt idx="187">
                  <c:v>0.1948928598375996</c:v>
                </c:pt>
                <c:pt idx="188">
                  <c:v>-0.12525052260053873</c:v>
                </c:pt>
                <c:pt idx="189">
                  <c:v>0.45457782666911994</c:v>
                </c:pt>
                <c:pt idx="190">
                  <c:v>0.18570100738738857</c:v>
                </c:pt>
                <c:pt idx="191">
                  <c:v>0.40799335519772495</c:v>
                </c:pt>
                <c:pt idx="192">
                  <c:v>1.4530412343026313</c:v>
                </c:pt>
                <c:pt idx="193">
                  <c:v>0.15873988596193533</c:v>
                </c:pt>
                <c:pt idx="194">
                  <c:v>-0.16692503934314126</c:v>
                </c:pt>
                <c:pt idx="195">
                  <c:v>1.3021353077254064E-2</c:v>
                </c:pt>
                <c:pt idx="196">
                  <c:v>0.27144297763643427</c:v>
                </c:pt>
                <c:pt idx="197">
                  <c:v>0.10684255778532636</c:v>
                </c:pt>
                <c:pt idx="198">
                  <c:v>0.24999366224006267</c:v>
                </c:pt>
                <c:pt idx="199">
                  <c:v>0.12382004502518298</c:v>
                </c:pt>
                <c:pt idx="200">
                  <c:v>0.22299112886982092</c:v>
                </c:pt>
                <c:pt idx="201">
                  <c:v>0.11544626757165828</c:v>
                </c:pt>
                <c:pt idx="202">
                  <c:v>8.9517954310749229E-2</c:v>
                </c:pt>
                <c:pt idx="203">
                  <c:v>0.1381193639343721</c:v>
                </c:pt>
                <c:pt idx="204">
                  <c:v>0.19094091617096379</c:v>
                </c:pt>
                <c:pt idx="205">
                  <c:v>0.31830999191436138</c:v>
                </c:pt>
                <c:pt idx="206">
                  <c:v>2.1942255735442392E-2</c:v>
                </c:pt>
                <c:pt idx="207">
                  <c:v>0.21469590342246297</c:v>
                </c:pt>
                <c:pt idx="208">
                  <c:v>1.422620369907099E-3</c:v>
                </c:pt>
                <c:pt idx="209">
                  <c:v>5.9218900510897225E-2</c:v>
                </c:pt>
                <c:pt idx="210">
                  <c:v>9.6057912155147723E-2</c:v>
                </c:pt>
                <c:pt idx="211">
                  <c:v>-0.26866618574717765</c:v>
                </c:pt>
                <c:pt idx="212">
                  <c:v>0.140109891875623</c:v>
                </c:pt>
                <c:pt idx="213">
                  <c:v>0.15861253499560105</c:v>
                </c:pt>
                <c:pt idx="214">
                  <c:v>0.22442999322599752</c:v>
                </c:pt>
                <c:pt idx="215">
                  <c:v>0.11536799089366778</c:v>
                </c:pt>
                <c:pt idx="216">
                  <c:v>-0.25355028198883112</c:v>
                </c:pt>
                <c:pt idx="217">
                  <c:v>0.12977381631580709</c:v>
                </c:pt>
                <c:pt idx="218">
                  <c:v>0.18323574758107211</c:v>
                </c:pt>
                <c:pt idx="219">
                  <c:v>-0.61062351337617737</c:v>
                </c:pt>
                <c:pt idx="220">
                  <c:v>0.12434835216254772</c:v>
                </c:pt>
                <c:pt idx="221">
                  <c:v>6.8677831076059709E-2</c:v>
                </c:pt>
                <c:pt idx="222">
                  <c:v>0.67889139664504683</c:v>
                </c:pt>
                <c:pt idx="223">
                  <c:v>0.23823030767806228</c:v>
                </c:pt>
                <c:pt idx="224">
                  <c:v>-1.1997192213883687</c:v>
                </c:pt>
                <c:pt idx="225">
                  <c:v>0.13191665542907405</c:v>
                </c:pt>
                <c:pt idx="226">
                  <c:v>0.12702093525669322</c:v>
                </c:pt>
                <c:pt idx="227">
                  <c:v>0.28870945909450152</c:v>
                </c:pt>
                <c:pt idx="228">
                  <c:v>4.3213576090272612E-2</c:v>
                </c:pt>
                <c:pt idx="229">
                  <c:v>0.34625413524541937</c:v>
                </c:pt>
                <c:pt idx="230">
                  <c:v>0.29720709533123879</c:v>
                </c:pt>
                <c:pt idx="231">
                  <c:v>0.12482436810304767</c:v>
                </c:pt>
                <c:pt idx="232">
                  <c:v>0.2889140192778365</c:v>
                </c:pt>
                <c:pt idx="233">
                  <c:v>0.1977056136229163</c:v>
                </c:pt>
                <c:pt idx="234">
                  <c:v>-0.12545198117248885</c:v>
                </c:pt>
                <c:pt idx="235">
                  <c:v>-1.0208470136827972</c:v>
                </c:pt>
                <c:pt idx="236">
                  <c:v>0.26460498891935302</c:v>
                </c:pt>
                <c:pt idx="237">
                  <c:v>0.14300907465146148</c:v>
                </c:pt>
                <c:pt idx="238">
                  <c:v>0.26501107668477847</c:v>
                </c:pt>
                <c:pt idx="239">
                  <c:v>8.493995003548406E-2</c:v>
                </c:pt>
                <c:pt idx="240">
                  <c:v>8.8933662396196031E-2</c:v>
                </c:pt>
                <c:pt idx="241">
                  <c:v>0.37684722525142933</c:v>
                </c:pt>
                <c:pt idx="242">
                  <c:v>6.6638452075148333E-2</c:v>
                </c:pt>
                <c:pt idx="243">
                  <c:v>0.13697427652391381</c:v>
                </c:pt>
                <c:pt idx="244">
                  <c:v>0.40360264732507911</c:v>
                </c:pt>
                <c:pt idx="245">
                  <c:v>2.6576905557011011E-5</c:v>
                </c:pt>
                <c:pt idx="246">
                  <c:v>-0.63352355196304277</c:v>
                </c:pt>
                <c:pt idx="247">
                  <c:v>-0.25091993302032517</c:v>
                </c:pt>
                <c:pt idx="248">
                  <c:v>0.50027754225324139</c:v>
                </c:pt>
                <c:pt idx="249">
                  <c:v>2.1965342160444202E-2</c:v>
                </c:pt>
                <c:pt idx="250">
                  <c:v>-0.20517755051026759</c:v>
                </c:pt>
                <c:pt idx="251">
                  <c:v>0.12914127423598665</c:v>
                </c:pt>
                <c:pt idx="252">
                  <c:v>0.49698954028026998</c:v>
                </c:pt>
                <c:pt idx="253">
                  <c:v>0.40787589742963126</c:v>
                </c:pt>
                <c:pt idx="254">
                  <c:v>0.17023415997414904</c:v>
                </c:pt>
                <c:pt idx="255">
                  <c:v>-0.21523642977916066</c:v>
                </c:pt>
                <c:pt idx="256">
                  <c:v>0.13370986825420225</c:v>
                </c:pt>
                <c:pt idx="257">
                  <c:v>0.22836707825353264</c:v>
                </c:pt>
                <c:pt idx="258">
                  <c:v>0.3640275619947726</c:v>
                </c:pt>
                <c:pt idx="259">
                  <c:v>0.16169911871819861</c:v>
                </c:pt>
                <c:pt idx="260">
                  <c:v>0.47729292240536841</c:v>
                </c:pt>
                <c:pt idx="261">
                  <c:v>0.10314755209607622</c:v>
                </c:pt>
                <c:pt idx="262">
                  <c:v>9.2143511000920553E-2</c:v>
                </c:pt>
                <c:pt idx="263">
                  <c:v>7.6709349988917389E-2</c:v>
                </c:pt>
                <c:pt idx="264">
                  <c:v>-0.53862313049017652</c:v>
                </c:pt>
                <c:pt idx="265">
                  <c:v>0.12010649281106091</c:v>
                </c:pt>
                <c:pt idx="266">
                  <c:v>-9.5223166355929117E-2</c:v>
                </c:pt>
                <c:pt idx="267">
                  <c:v>0.4921627075648119</c:v>
                </c:pt>
                <c:pt idx="268">
                  <c:v>0.14769431789937676</c:v>
                </c:pt>
                <c:pt idx="269">
                  <c:v>0.11749244326369</c:v>
                </c:pt>
                <c:pt idx="270">
                  <c:v>0.18728785681113708</c:v>
                </c:pt>
                <c:pt idx="271">
                  <c:v>6.3045853430391152E-2</c:v>
                </c:pt>
                <c:pt idx="272">
                  <c:v>0.33125902250333011</c:v>
                </c:pt>
                <c:pt idx="273">
                  <c:v>0.12066499432883458</c:v>
                </c:pt>
                <c:pt idx="274">
                  <c:v>0.35195055554986743</c:v>
                </c:pt>
                <c:pt idx="275">
                  <c:v>0.18381146797871334</c:v>
                </c:pt>
                <c:pt idx="276">
                  <c:v>9.0289239461423948E-2</c:v>
                </c:pt>
                <c:pt idx="277">
                  <c:v>6.0641807822503238E-2</c:v>
                </c:pt>
                <c:pt idx="278">
                  <c:v>6.8950885705690898E-2</c:v>
                </c:pt>
                <c:pt idx="279">
                  <c:v>-8.8769089517410166E-2</c:v>
                </c:pt>
                <c:pt idx="280">
                  <c:v>8.8837379945271258E-2</c:v>
                </c:pt>
                <c:pt idx="281">
                  <c:v>0.2081035823125473</c:v>
                </c:pt>
                <c:pt idx="282">
                  <c:v>-0.22170725294921559</c:v>
                </c:pt>
                <c:pt idx="283">
                  <c:v>0.4148199127730986</c:v>
                </c:pt>
                <c:pt idx="284">
                  <c:v>0.17284193675217457</c:v>
                </c:pt>
                <c:pt idx="285">
                  <c:v>-2.3302905289990267E-2</c:v>
                </c:pt>
                <c:pt idx="286">
                  <c:v>-0.10561688184119342</c:v>
                </c:pt>
                <c:pt idx="287">
                  <c:v>-3.2515169752990979E-2</c:v>
                </c:pt>
                <c:pt idx="288">
                  <c:v>0.20573642589827326</c:v>
                </c:pt>
                <c:pt idx="289">
                  <c:v>-4.6962105781373754E-2</c:v>
                </c:pt>
                <c:pt idx="290">
                  <c:v>0.14508485121684639</c:v>
                </c:pt>
                <c:pt idx="291">
                  <c:v>0.26535693469935873</c:v>
                </c:pt>
                <c:pt idx="292">
                  <c:v>0.22731402387485092</c:v>
                </c:pt>
                <c:pt idx="293">
                  <c:v>0.26366599161433779</c:v>
                </c:pt>
                <c:pt idx="294">
                  <c:v>-0.15834302713087353</c:v>
                </c:pt>
                <c:pt idx="295">
                  <c:v>1.4936126934712704E-2</c:v>
                </c:pt>
                <c:pt idx="296">
                  <c:v>-0.11207371846163144</c:v>
                </c:pt>
                <c:pt idx="297">
                  <c:v>0.14997394912258108</c:v>
                </c:pt>
                <c:pt idx="298">
                  <c:v>0.18124167427295396</c:v>
                </c:pt>
                <c:pt idx="299">
                  <c:v>0.44507179745643144</c:v>
                </c:pt>
                <c:pt idx="300">
                  <c:v>0.11970422207049745</c:v>
                </c:pt>
                <c:pt idx="301">
                  <c:v>1.8564948703278694</c:v>
                </c:pt>
                <c:pt idx="302">
                  <c:v>0.29692781578963889</c:v>
                </c:pt>
                <c:pt idx="303">
                  <c:v>-0.13420740573851067</c:v>
                </c:pt>
                <c:pt idx="304">
                  <c:v>0.4658023983385487</c:v>
                </c:pt>
                <c:pt idx="305">
                  <c:v>0.10804207077176681</c:v>
                </c:pt>
                <c:pt idx="306">
                  <c:v>0.150098390811401</c:v>
                </c:pt>
                <c:pt idx="307">
                  <c:v>6.8914743666851616E-2</c:v>
                </c:pt>
                <c:pt idx="308">
                  <c:v>0.35160954075408257</c:v>
                </c:pt>
                <c:pt idx="309">
                  <c:v>0.51794222357219932</c:v>
                </c:pt>
                <c:pt idx="310">
                  <c:v>-0.25896756933147363</c:v>
                </c:pt>
                <c:pt idx="311">
                  <c:v>0.41044090279563633</c:v>
                </c:pt>
                <c:pt idx="312">
                  <c:v>0.26883061428621491</c:v>
                </c:pt>
                <c:pt idx="313">
                  <c:v>0.12209779754684724</c:v>
                </c:pt>
                <c:pt idx="314">
                  <c:v>0.14556049729655413</c:v>
                </c:pt>
                <c:pt idx="315">
                  <c:v>0.17466413107747666</c:v>
                </c:pt>
                <c:pt idx="316">
                  <c:v>0.24768060188357746</c:v>
                </c:pt>
                <c:pt idx="317">
                  <c:v>0.60384420221800295</c:v>
                </c:pt>
                <c:pt idx="318">
                  <c:v>0.16620096483871682</c:v>
                </c:pt>
                <c:pt idx="319">
                  <c:v>0.16894222989891186</c:v>
                </c:pt>
                <c:pt idx="320">
                  <c:v>0.12230929466822396</c:v>
                </c:pt>
                <c:pt idx="321">
                  <c:v>0.27519655727553066</c:v>
                </c:pt>
                <c:pt idx="322">
                  <c:v>7.7300907069006691E-2</c:v>
                </c:pt>
                <c:pt idx="323">
                  <c:v>-3.3663178646127702E-2</c:v>
                </c:pt>
                <c:pt idx="324">
                  <c:v>0.25700967971695876</c:v>
                </c:pt>
                <c:pt idx="325">
                  <c:v>0.14954186576322512</c:v>
                </c:pt>
                <c:pt idx="326">
                  <c:v>-5.3653824544528973E-2</c:v>
                </c:pt>
                <c:pt idx="327">
                  <c:v>-4.6900520644772613E-3</c:v>
                </c:pt>
                <c:pt idx="328">
                  <c:v>0.24325810100199061</c:v>
                </c:pt>
                <c:pt idx="329">
                  <c:v>0.11435757990091236</c:v>
                </c:pt>
                <c:pt idx="330">
                  <c:v>0.22590912241071762</c:v>
                </c:pt>
                <c:pt idx="331">
                  <c:v>-3.9397404430918416E-2</c:v>
                </c:pt>
                <c:pt idx="332">
                  <c:v>0.25934004447401793</c:v>
                </c:pt>
                <c:pt idx="333">
                  <c:v>0.11720466746737594</c:v>
                </c:pt>
                <c:pt idx="334">
                  <c:v>0.2508537344208166</c:v>
                </c:pt>
                <c:pt idx="335">
                  <c:v>-5.0581761218498038E-3</c:v>
                </c:pt>
                <c:pt idx="336">
                  <c:v>0.1006240934842668</c:v>
                </c:pt>
                <c:pt idx="337">
                  <c:v>0.52430787130494716</c:v>
                </c:pt>
                <c:pt idx="338">
                  <c:v>5.4781034096197605E-2</c:v>
                </c:pt>
                <c:pt idx="339">
                  <c:v>0.3167676038032054</c:v>
                </c:pt>
                <c:pt idx="340">
                  <c:v>0.14685667386995044</c:v>
                </c:pt>
                <c:pt idx="341">
                  <c:v>8.0595205936248485E-2</c:v>
                </c:pt>
                <c:pt idx="342">
                  <c:v>0.19776914487932989</c:v>
                </c:pt>
                <c:pt idx="343">
                  <c:v>6.7411583429000013E-2</c:v>
                </c:pt>
                <c:pt idx="344">
                  <c:v>0.20302234591780111</c:v>
                </c:pt>
                <c:pt idx="345">
                  <c:v>0.41672569460197006</c:v>
                </c:pt>
                <c:pt idx="346">
                  <c:v>0.15117665889561757</c:v>
                </c:pt>
                <c:pt idx="347">
                  <c:v>5.1232265521591464E-2</c:v>
                </c:pt>
                <c:pt idx="348">
                  <c:v>0.31832411788831727</c:v>
                </c:pt>
                <c:pt idx="349">
                  <c:v>0.11995839528731977</c:v>
                </c:pt>
                <c:pt idx="350">
                  <c:v>0.63667012252244981</c:v>
                </c:pt>
                <c:pt idx="351">
                  <c:v>0.11538593647434833</c:v>
                </c:pt>
                <c:pt idx="352">
                  <c:v>0.17202751394282448</c:v>
                </c:pt>
                <c:pt idx="353">
                  <c:v>0.14246848963367259</c:v>
                </c:pt>
                <c:pt idx="354">
                  <c:v>0.58632181540658512</c:v>
                </c:pt>
                <c:pt idx="355">
                  <c:v>-0.18172529847665067</c:v>
                </c:pt>
                <c:pt idx="356">
                  <c:v>0.39121192771421776</c:v>
                </c:pt>
                <c:pt idx="357">
                  <c:v>5.937621620432524E-2</c:v>
                </c:pt>
                <c:pt idx="358">
                  <c:v>0.14329909151251968</c:v>
                </c:pt>
                <c:pt idx="359">
                  <c:v>0.1211230889043656</c:v>
                </c:pt>
                <c:pt idx="360">
                  <c:v>-1.57341773257689E-2</c:v>
                </c:pt>
                <c:pt idx="361">
                  <c:v>4.6859816006767224E-2</c:v>
                </c:pt>
                <c:pt idx="362">
                  <c:v>8.9005148321085692E-2</c:v>
                </c:pt>
                <c:pt idx="363">
                  <c:v>3.3922351732801399E-2</c:v>
                </c:pt>
                <c:pt idx="364">
                  <c:v>0.18962204757218135</c:v>
                </c:pt>
                <c:pt idx="365">
                  <c:v>0.11066343415230306</c:v>
                </c:pt>
                <c:pt idx="366">
                  <c:v>3.1589223407815212E-2</c:v>
                </c:pt>
                <c:pt idx="367">
                  <c:v>0.39959100564027816</c:v>
                </c:pt>
                <c:pt idx="368">
                  <c:v>-6.8585996014444678E-2</c:v>
                </c:pt>
                <c:pt idx="369">
                  <c:v>-0.13380679413166877</c:v>
                </c:pt>
                <c:pt idx="370">
                  <c:v>0.1943528727303252</c:v>
                </c:pt>
                <c:pt idx="371">
                  <c:v>-2.6598188285258971E-2</c:v>
                </c:pt>
                <c:pt idx="372">
                  <c:v>0.29669641136768987</c:v>
                </c:pt>
                <c:pt idx="373">
                  <c:v>0.32373712953577399</c:v>
                </c:pt>
                <c:pt idx="374">
                  <c:v>-0.36802242923832418</c:v>
                </c:pt>
                <c:pt idx="375">
                  <c:v>0.18276542279052602</c:v>
                </c:pt>
                <c:pt idx="376">
                  <c:v>-0.3207129366516096</c:v>
                </c:pt>
                <c:pt idx="377">
                  <c:v>0.47118169071181515</c:v>
                </c:pt>
                <c:pt idx="378">
                  <c:v>0.25874101557439855</c:v>
                </c:pt>
                <c:pt idx="379">
                  <c:v>-3.2226898181129983E-2</c:v>
                </c:pt>
                <c:pt idx="380">
                  <c:v>0.2184567259630921</c:v>
                </c:pt>
                <c:pt idx="381">
                  <c:v>5.4258285989841878E-2</c:v>
                </c:pt>
                <c:pt idx="382">
                  <c:v>7.7863592028663942E-2</c:v>
                </c:pt>
                <c:pt idx="383">
                  <c:v>8.8201348282764033E-2</c:v>
                </c:pt>
                <c:pt idx="384">
                  <c:v>-0.29999593701765659</c:v>
                </c:pt>
                <c:pt idx="385">
                  <c:v>0.11231422001488135</c:v>
                </c:pt>
                <c:pt idx="386">
                  <c:v>0.24762790589503691</c:v>
                </c:pt>
                <c:pt idx="387">
                  <c:v>-0.1300086707908514</c:v>
                </c:pt>
                <c:pt idx="388">
                  <c:v>-5.2244084338047343E-2</c:v>
                </c:pt>
                <c:pt idx="389">
                  <c:v>0.43784762044484082</c:v>
                </c:pt>
                <c:pt idx="390">
                  <c:v>-0.42409405967319175</c:v>
                </c:pt>
                <c:pt idx="391">
                  <c:v>-1.7533719151001707E-2</c:v>
                </c:pt>
                <c:pt idx="392">
                  <c:v>0.15099055083166754</c:v>
                </c:pt>
                <c:pt idx="393">
                  <c:v>-0.15514039586784556</c:v>
                </c:pt>
                <c:pt idx="394">
                  <c:v>-1.5413762428374604E-2</c:v>
                </c:pt>
                <c:pt idx="395">
                  <c:v>-0.20758730412448409</c:v>
                </c:pt>
                <c:pt idx="396">
                  <c:v>5.0214563199567006E-2</c:v>
                </c:pt>
                <c:pt idx="397">
                  <c:v>0.10141622832252352</c:v>
                </c:pt>
                <c:pt idx="398">
                  <c:v>7.0677706074689747E-2</c:v>
                </c:pt>
                <c:pt idx="399">
                  <c:v>0.21382487086916593</c:v>
                </c:pt>
                <c:pt idx="400">
                  <c:v>-2.5860126568696688E-2</c:v>
                </c:pt>
                <c:pt idx="401">
                  <c:v>2.2122316658790626E-2</c:v>
                </c:pt>
                <c:pt idx="402">
                  <c:v>0.33833062371447625</c:v>
                </c:pt>
                <c:pt idx="403">
                  <c:v>0.23669225003108024</c:v>
                </c:pt>
                <c:pt idx="404">
                  <c:v>0.49742088675873741</c:v>
                </c:pt>
                <c:pt idx="405">
                  <c:v>0.36256799535217804</c:v>
                </c:pt>
                <c:pt idx="406">
                  <c:v>-0.38517575756698458</c:v>
                </c:pt>
                <c:pt idx="407">
                  <c:v>0.66188984552944496</c:v>
                </c:pt>
                <c:pt idx="408">
                  <c:v>3.3491660204050228E-2</c:v>
                </c:pt>
                <c:pt idx="409">
                  <c:v>0.10340848660108291</c:v>
                </c:pt>
                <c:pt idx="410">
                  <c:v>-0.14591176248283039</c:v>
                </c:pt>
                <c:pt idx="411">
                  <c:v>-0.21460296156388217</c:v>
                </c:pt>
                <c:pt idx="412">
                  <c:v>-0.31797549937663167</c:v>
                </c:pt>
                <c:pt idx="413">
                  <c:v>0.90348579310999244</c:v>
                </c:pt>
                <c:pt idx="414">
                  <c:v>0.36223221607127315</c:v>
                </c:pt>
                <c:pt idx="415">
                  <c:v>0.88465826138551462</c:v>
                </c:pt>
                <c:pt idx="416">
                  <c:v>0.19655505864041795</c:v>
                </c:pt>
                <c:pt idx="417">
                  <c:v>0.29292428269012244</c:v>
                </c:pt>
                <c:pt idx="418">
                  <c:v>-0.40929323039737409</c:v>
                </c:pt>
                <c:pt idx="419">
                  <c:v>0.27678177728717773</c:v>
                </c:pt>
                <c:pt idx="420">
                  <c:v>-8.6511918142574792E-2</c:v>
                </c:pt>
                <c:pt idx="421">
                  <c:v>0.10183784385581139</c:v>
                </c:pt>
                <c:pt idx="422">
                  <c:v>0.2386792158988871</c:v>
                </c:pt>
                <c:pt idx="423">
                  <c:v>-2.4257528032069989E-2</c:v>
                </c:pt>
                <c:pt idx="424">
                  <c:v>-1.8518389101898902E-2</c:v>
                </c:pt>
                <c:pt idx="425">
                  <c:v>0.57600449857331393</c:v>
                </c:pt>
                <c:pt idx="426">
                  <c:v>0.18124698146904039</c:v>
                </c:pt>
                <c:pt idx="427">
                  <c:v>3.0644620697048687E-2</c:v>
                </c:pt>
                <c:pt idx="428">
                  <c:v>0.21565523708735762</c:v>
                </c:pt>
                <c:pt idx="429">
                  <c:v>-1.2164216115724255E-2</c:v>
                </c:pt>
                <c:pt idx="430">
                  <c:v>0.22070601347902166</c:v>
                </c:pt>
                <c:pt idx="431">
                  <c:v>0.11559649888781423</c:v>
                </c:pt>
                <c:pt idx="432">
                  <c:v>0.15867531427885409</c:v>
                </c:pt>
                <c:pt idx="433">
                  <c:v>0.31414513752544609</c:v>
                </c:pt>
                <c:pt idx="434">
                  <c:v>0.37905759907374831</c:v>
                </c:pt>
                <c:pt idx="435">
                  <c:v>-0.28862484680635425</c:v>
                </c:pt>
                <c:pt idx="436">
                  <c:v>7.3277915652611306E-3</c:v>
                </c:pt>
                <c:pt idx="437">
                  <c:v>9.4611893196507271E-2</c:v>
                </c:pt>
                <c:pt idx="438">
                  <c:v>0.44776228644069349</c:v>
                </c:pt>
                <c:pt idx="439">
                  <c:v>4.3339645378977228E-2</c:v>
                </c:pt>
                <c:pt idx="440">
                  <c:v>0.34013219668832989</c:v>
                </c:pt>
                <c:pt idx="441">
                  <c:v>-9.9973963970958923E-2</c:v>
                </c:pt>
                <c:pt idx="442">
                  <c:v>0.74551291667865471</c:v>
                </c:pt>
                <c:pt idx="443">
                  <c:v>-6.0724404453634126E-2</c:v>
                </c:pt>
                <c:pt idx="444">
                  <c:v>0.16060719672920296</c:v>
                </c:pt>
                <c:pt idx="445">
                  <c:v>-3.6676933613583984E-2</c:v>
                </c:pt>
                <c:pt idx="446">
                  <c:v>0.16499859994781627</c:v>
                </c:pt>
                <c:pt idx="447">
                  <c:v>0.14686350114090349</c:v>
                </c:pt>
                <c:pt idx="448">
                  <c:v>-0.85593143062102228</c:v>
                </c:pt>
                <c:pt idx="449">
                  <c:v>0.25844724782575546</c:v>
                </c:pt>
                <c:pt idx="450">
                  <c:v>0.27356637883940155</c:v>
                </c:pt>
                <c:pt idx="451">
                  <c:v>-0.24284606040814383</c:v>
                </c:pt>
                <c:pt idx="452">
                  <c:v>0.30345255073691846</c:v>
                </c:pt>
                <c:pt idx="453">
                  <c:v>0.39449485338128965</c:v>
                </c:pt>
                <c:pt idx="454">
                  <c:v>0.39181174609411107</c:v>
                </c:pt>
                <c:pt idx="455">
                  <c:v>0.26283594177261282</c:v>
                </c:pt>
                <c:pt idx="456">
                  <c:v>6.0913892500553124E-2</c:v>
                </c:pt>
                <c:pt idx="457">
                  <c:v>1.3596413522746291E-2</c:v>
                </c:pt>
                <c:pt idx="458">
                  <c:v>0.10829441347076486</c:v>
                </c:pt>
                <c:pt idx="459">
                  <c:v>0.19661511990287639</c:v>
                </c:pt>
                <c:pt idx="460">
                  <c:v>0.14177477996782895</c:v>
                </c:pt>
                <c:pt idx="461">
                  <c:v>0.18186880761002977</c:v>
                </c:pt>
                <c:pt idx="462">
                  <c:v>0.24699115217553561</c:v>
                </c:pt>
                <c:pt idx="463">
                  <c:v>0.16471466412068184</c:v>
                </c:pt>
                <c:pt idx="464">
                  <c:v>9.2833070145800028E-2</c:v>
                </c:pt>
                <c:pt idx="465">
                  <c:v>-0.39562369196283076</c:v>
                </c:pt>
                <c:pt idx="466">
                  <c:v>6.5185436564865903E-2</c:v>
                </c:pt>
                <c:pt idx="467">
                  <c:v>0.22971334301069771</c:v>
                </c:pt>
                <c:pt idx="468">
                  <c:v>1.6567442674475533E-2</c:v>
                </c:pt>
                <c:pt idx="469">
                  <c:v>-0.25718135412597082</c:v>
                </c:pt>
                <c:pt idx="470">
                  <c:v>-6.1076143926211461E-2</c:v>
                </c:pt>
                <c:pt idx="471">
                  <c:v>0.14462799404201906</c:v>
                </c:pt>
                <c:pt idx="472">
                  <c:v>-0.23108846410157155</c:v>
                </c:pt>
                <c:pt idx="473">
                  <c:v>0.15441036795561211</c:v>
                </c:pt>
                <c:pt idx="474">
                  <c:v>0.35381783134952838</c:v>
                </c:pt>
                <c:pt idx="475">
                  <c:v>0.19835051496655887</c:v>
                </c:pt>
                <c:pt idx="476">
                  <c:v>5.7507285304459928E-2</c:v>
                </c:pt>
                <c:pt idx="477">
                  <c:v>0.27223255072213076</c:v>
                </c:pt>
                <c:pt idx="478">
                  <c:v>0.21277381785099508</c:v>
                </c:pt>
                <c:pt idx="479">
                  <c:v>-0.11225688217663231</c:v>
                </c:pt>
                <c:pt idx="480">
                  <c:v>5.437248504035623E-2</c:v>
                </c:pt>
                <c:pt idx="481">
                  <c:v>-2.6041211579593288E-2</c:v>
                </c:pt>
                <c:pt idx="482">
                  <c:v>0.17690259928309052</c:v>
                </c:pt>
                <c:pt idx="483">
                  <c:v>0.12632235931071598</c:v>
                </c:pt>
                <c:pt idx="484">
                  <c:v>0.14235926144873856</c:v>
                </c:pt>
                <c:pt idx="485">
                  <c:v>-0.56751441485978238</c:v>
                </c:pt>
                <c:pt idx="486">
                  <c:v>0.28357143258556683</c:v>
                </c:pt>
                <c:pt idx="487">
                  <c:v>0.19195437886370317</c:v>
                </c:pt>
                <c:pt idx="488">
                  <c:v>0.13769326610344912</c:v>
                </c:pt>
                <c:pt idx="489">
                  <c:v>0.11830555252486041</c:v>
                </c:pt>
                <c:pt idx="490">
                  <c:v>3.5846104493559308E-2</c:v>
                </c:pt>
                <c:pt idx="491">
                  <c:v>-0.17561145987674404</c:v>
                </c:pt>
                <c:pt idx="492">
                  <c:v>0.65955929048365902</c:v>
                </c:pt>
                <c:pt idx="493">
                  <c:v>9.9072852234217856E-2</c:v>
                </c:pt>
                <c:pt idx="494">
                  <c:v>0.17995381884237105</c:v>
                </c:pt>
                <c:pt idx="495">
                  <c:v>0.32570929127031395</c:v>
                </c:pt>
                <c:pt idx="496">
                  <c:v>0.16826687204165444</c:v>
                </c:pt>
                <c:pt idx="497">
                  <c:v>8.0074781669238985E-3</c:v>
                </c:pt>
                <c:pt idx="498">
                  <c:v>0.27066510129426335</c:v>
                </c:pt>
                <c:pt idx="499">
                  <c:v>0.14851241777192659</c:v>
                </c:pt>
                <c:pt idx="500">
                  <c:v>0.56765362750645443</c:v>
                </c:pt>
                <c:pt idx="501">
                  <c:v>-0.25671415400038672</c:v>
                </c:pt>
                <c:pt idx="502">
                  <c:v>-0.34659288755895618</c:v>
                </c:pt>
                <c:pt idx="503">
                  <c:v>0.13990461188929657</c:v>
                </c:pt>
                <c:pt idx="504">
                  <c:v>0.27585614724631202</c:v>
                </c:pt>
                <c:pt idx="505">
                  <c:v>2.2493877705847189E-2</c:v>
                </c:pt>
                <c:pt idx="506">
                  <c:v>0.24379274253177655</c:v>
                </c:pt>
                <c:pt idx="507">
                  <c:v>8.4827513037170121E-2</c:v>
                </c:pt>
                <c:pt idx="508">
                  <c:v>-1.7677560931437155E-2</c:v>
                </c:pt>
                <c:pt idx="509">
                  <c:v>0.1935639156535913</c:v>
                </c:pt>
                <c:pt idx="510">
                  <c:v>0.39600000813902769</c:v>
                </c:pt>
                <c:pt idx="511">
                  <c:v>0.23111452351823009</c:v>
                </c:pt>
                <c:pt idx="512">
                  <c:v>0.14235216644875395</c:v>
                </c:pt>
                <c:pt idx="513">
                  <c:v>-7.3349281555345786E-2</c:v>
                </c:pt>
                <c:pt idx="514">
                  <c:v>6.8647776899888352E-2</c:v>
                </c:pt>
                <c:pt idx="515">
                  <c:v>0.10218321223311563</c:v>
                </c:pt>
                <c:pt idx="516">
                  <c:v>0.21295872520055473</c:v>
                </c:pt>
                <c:pt idx="517">
                  <c:v>0.31664077049283595</c:v>
                </c:pt>
                <c:pt idx="518">
                  <c:v>-6.0119991231069293E-2</c:v>
                </c:pt>
                <c:pt idx="519">
                  <c:v>0.1593766294906597</c:v>
                </c:pt>
                <c:pt idx="520">
                  <c:v>-1.5991724075600205E-2</c:v>
                </c:pt>
                <c:pt idx="521">
                  <c:v>4.0018198021835143E-2</c:v>
                </c:pt>
                <c:pt idx="522">
                  <c:v>-3.7590793210069561E-3</c:v>
                </c:pt>
                <c:pt idx="523">
                  <c:v>-6.7848817260528826E-2</c:v>
                </c:pt>
                <c:pt idx="524">
                  <c:v>0.73119530518253206</c:v>
                </c:pt>
                <c:pt idx="525">
                  <c:v>-0.2488939112127353</c:v>
                </c:pt>
                <c:pt idx="526">
                  <c:v>0.35045428344359292</c:v>
                </c:pt>
                <c:pt idx="527">
                  <c:v>8.0519551702064429E-2</c:v>
                </c:pt>
                <c:pt idx="528">
                  <c:v>7.9591201496247641E-2</c:v>
                </c:pt>
                <c:pt idx="529">
                  <c:v>0.24149017182672916</c:v>
                </c:pt>
                <c:pt idx="530">
                  <c:v>0.28103732394414738</c:v>
                </c:pt>
                <c:pt idx="531">
                  <c:v>0.16269086771047667</c:v>
                </c:pt>
                <c:pt idx="532">
                  <c:v>0.12288551815499513</c:v>
                </c:pt>
                <c:pt idx="533">
                  <c:v>0.36301747046284266</c:v>
                </c:pt>
                <c:pt idx="534">
                  <c:v>-1.7727478965861854E-2</c:v>
                </c:pt>
                <c:pt idx="535">
                  <c:v>7.6548181786270778E-2</c:v>
                </c:pt>
                <c:pt idx="536">
                  <c:v>1.1717702283641829E-2</c:v>
                </c:pt>
                <c:pt idx="537">
                  <c:v>2.6159457118527928E-2</c:v>
                </c:pt>
                <c:pt idx="538">
                  <c:v>0.11711445912321258</c:v>
                </c:pt>
                <c:pt idx="539">
                  <c:v>0.27817457336654161</c:v>
                </c:pt>
                <c:pt idx="540">
                  <c:v>0.13090643916952233</c:v>
                </c:pt>
                <c:pt idx="541">
                  <c:v>0.11688756559654466</c:v>
                </c:pt>
                <c:pt idx="542">
                  <c:v>0.12174350693179084</c:v>
                </c:pt>
                <c:pt idx="543">
                  <c:v>0.15103253652519968</c:v>
                </c:pt>
                <c:pt idx="544">
                  <c:v>0.29671946618393169</c:v>
                </c:pt>
                <c:pt idx="545">
                  <c:v>0.10842730074217737</c:v>
                </c:pt>
                <c:pt idx="546">
                  <c:v>-0.12122784189743932</c:v>
                </c:pt>
                <c:pt idx="547">
                  <c:v>9.9731601692776825E-2</c:v>
                </c:pt>
                <c:pt idx="548">
                  <c:v>-0.40546538379792524</c:v>
                </c:pt>
                <c:pt idx="549">
                  <c:v>0.31901519134233453</c:v>
                </c:pt>
                <c:pt idx="550">
                  <c:v>1.1820831837807588</c:v>
                </c:pt>
                <c:pt idx="551">
                  <c:v>7.3994367057075294E-2</c:v>
                </c:pt>
                <c:pt idx="552">
                  <c:v>0.32030016379132009</c:v>
                </c:pt>
                <c:pt idx="553">
                  <c:v>8.2831957355084571E-2</c:v>
                </c:pt>
                <c:pt idx="554">
                  <c:v>0.13116102135497182</c:v>
                </c:pt>
                <c:pt idx="555">
                  <c:v>9.9189137824553852E-2</c:v>
                </c:pt>
                <c:pt idx="556">
                  <c:v>0.43012721243344293</c:v>
                </c:pt>
                <c:pt idx="557">
                  <c:v>0.72589746696984636</c:v>
                </c:pt>
                <c:pt idx="558">
                  <c:v>5.0060011900036283E-2</c:v>
                </c:pt>
                <c:pt idx="559">
                  <c:v>0.17728289059173666</c:v>
                </c:pt>
                <c:pt idx="560">
                  <c:v>0.17954350906409494</c:v>
                </c:pt>
                <c:pt idx="561">
                  <c:v>0.19297450900887259</c:v>
                </c:pt>
                <c:pt idx="562">
                  <c:v>0.52684105930586178</c:v>
                </c:pt>
                <c:pt idx="563">
                  <c:v>0.32207506938116276</c:v>
                </c:pt>
                <c:pt idx="564">
                  <c:v>0.11578110317859072</c:v>
                </c:pt>
                <c:pt idx="565">
                  <c:v>-8.0493826370275481E-2</c:v>
                </c:pt>
                <c:pt idx="566">
                  <c:v>0.14030199645378472</c:v>
                </c:pt>
                <c:pt idx="567">
                  <c:v>0.55035515397569157</c:v>
                </c:pt>
                <c:pt idx="568">
                  <c:v>0.17510838411173668</c:v>
                </c:pt>
                <c:pt idx="569">
                  <c:v>4.3552634103557961E-2</c:v>
                </c:pt>
                <c:pt idx="570">
                  <c:v>0.18587505385953082</c:v>
                </c:pt>
                <c:pt idx="571">
                  <c:v>0.53193510383699694</c:v>
                </c:pt>
                <c:pt idx="572">
                  <c:v>0.31159138430391625</c:v>
                </c:pt>
                <c:pt idx="573">
                  <c:v>-9.6250728615504946E-2</c:v>
                </c:pt>
                <c:pt idx="574">
                  <c:v>0.21033140776004364</c:v>
                </c:pt>
                <c:pt idx="575">
                  <c:v>0.17823990505601547</c:v>
                </c:pt>
                <c:pt idx="576">
                  <c:v>0.29327463110151469</c:v>
                </c:pt>
                <c:pt idx="577">
                  <c:v>0.15027611803928939</c:v>
                </c:pt>
                <c:pt idx="578">
                  <c:v>0.22074897128475915</c:v>
                </c:pt>
                <c:pt idx="579">
                  <c:v>9.3259771364779545E-2</c:v>
                </c:pt>
                <c:pt idx="580">
                  <c:v>6.4685005468848464E-2</c:v>
                </c:pt>
                <c:pt idx="581">
                  <c:v>-2.680286030826191E-2</c:v>
                </c:pt>
                <c:pt idx="582">
                  <c:v>0.2892568130863396</c:v>
                </c:pt>
                <c:pt idx="583">
                  <c:v>0.26628920764894715</c:v>
                </c:pt>
                <c:pt idx="584">
                  <c:v>0.19285278944329373</c:v>
                </c:pt>
                <c:pt idx="585">
                  <c:v>0.41617281388494182</c:v>
                </c:pt>
                <c:pt idx="586">
                  <c:v>0.40180839857159428</c:v>
                </c:pt>
                <c:pt idx="587">
                  <c:v>0.2493800620663906</c:v>
                </c:pt>
                <c:pt idx="588">
                  <c:v>0.20489772014749436</c:v>
                </c:pt>
                <c:pt idx="589">
                  <c:v>0.29310651002752097</c:v>
                </c:pt>
                <c:pt idx="590">
                  <c:v>7.2852214082954739E-2</c:v>
                </c:pt>
                <c:pt idx="591">
                  <c:v>0.11533274584813451</c:v>
                </c:pt>
                <c:pt idx="592">
                  <c:v>4.8211959543885602E-2</c:v>
                </c:pt>
                <c:pt idx="593">
                  <c:v>0.33822556139425169</c:v>
                </c:pt>
                <c:pt idx="594">
                  <c:v>0.15350011964397786</c:v>
                </c:pt>
                <c:pt idx="595">
                  <c:v>0.13869696959587405</c:v>
                </c:pt>
                <c:pt idx="596">
                  <c:v>0.32102022751384329</c:v>
                </c:pt>
                <c:pt idx="597">
                  <c:v>9.2457967536708735E-2</c:v>
                </c:pt>
                <c:pt idx="598">
                  <c:v>0.28371098024113456</c:v>
                </c:pt>
                <c:pt idx="599">
                  <c:v>0.19445801993988235</c:v>
                </c:pt>
                <c:pt idx="600">
                  <c:v>0.42694316471564697</c:v>
                </c:pt>
                <c:pt idx="601">
                  <c:v>0.26492956987772309</c:v>
                </c:pt>
                <c:pt idx="602">
                  <c:v>0.1906672627539335</c:v>
                </c:pt>
                <c:pt idx="603">
                  <c:v>0.12654283516735029</c:v>
                </c:pt>
                <c:pt idx="604">
                  <c:v>3.8486521776094788E-2</c:v>
                </c:pt>
                <c:pt idx="605">
                  <c:v>0.3737632196196678</c:v>
                </c:pt>
                <c:pt idx="606">
                  <c:v>0.22961665046908161</c:v>
                </c:pt>
                <c:pt idx="607">
                  <c:v>0.2374187089909485</c:v>
                </c:pt>
                <c:pt idx="608">
                  <c:v>0.26516303714307565</c:v>
                </c:pt>
                <c:pt idx="609">
                  <c:v>0.1340072145660294</c:v>
                </c:pt>
                <c:pt idx="610">
                  <c:v>7.4015202274119687E-2</c:v>
                </c:pt>
                <c:pt idx="611">
                  <c:v>0.47908882776068623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EB-EB4E-985C-C83935F4D2B0}"/>
            </c:ext>
          </c:extLst>
        </c:ser>
        <c:ser>
          <c:idx val="1"/>
          <c:order val="1"/>
          <c:tx>
            <c:v>Repressed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28973409865822802"/>
                  <c:y val="-5.15544374380587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'R6 - Regression'!$B$615:$B$1171</c:f>
              <c:numCache>
                <c:formatCode>0.000</c:formatCode>
                <c:ptCount val="557"/>
                <c:pt idx="0">
                  <c:v>-1.4039844580914301E-3</c:v>
                </c:pt>
                <c:pt idx="1">
                  <c:v>-1.57264276541415E-3</c:v>
                </c:pt>
                <c:pt idx="2">
                  <c:v>-2.30140813497773E-3</c:v>
                </c:pt>
                <c:pt idx="3">
                  <c:v>-2.61138926963057E-3</c:v>
                </c:pt>
                <c:pt idx="4">
                  <c:v>-2.9399486809473701E-3</c:v>
                </c:pt>
                <c:pt idx="5">
                  <c:v>-3.4767168570814301E-3</c:v>
                </c:pt>
                <c:pt idx="6">
                  <c:v>-3.9429801262942897E-3</c:v>
                </c:pt>
                <c:pt idx="7">
                  <c:v>-4.1288186398113604E-3</c:v>
                </c:pt>
                <c:pt idx="8">
                  <c:v>-4.6473195279092801E-3</c:v>
                </c:pt>
                <c:pt idx="9">
                  <c:v>-6.0285657657948698E-3</c:v>
                </c:pt>
                <c:pt idx="10">
                  <c:v>-8.1651129434838297E-3</c:v>
                </c:pt>
                <c:pt idx="11">
                  <c:v>-8.3799688462108893E-3</c:v>
                </c:pt>
                <c:pt idx="12">
                  <c:v>-1.00122076728522E-2</c:v>
                </c:pt>
                <c:pt idx="13">
                  <c:v>-1.15003737697495E-2</c:v>
                </c:pt>
                <c:pt idx="14">
                  <c:v>-1.15003737697495E-2</c:v>
                </c:pt>
                <c:pt idx="15">
                  <c:v>-1.15003737697495E-2</c:v>
                </c:pt>
                <c:pt idx="16">
                  <c:v>-1.27643432351979E-2</c:v>
                </c:pt>
                <c:pt idx="17">
                  <c:v>-1.2894565524327301E-2</c:v>
                </c:pt>
                <c:pt idx="18">
                  <c:v>-1.31068610853558E-2</c:v>
                </c:pt>
                <c:pt idx="19">
                  <c:v>-1.3248495045016601E-2</c:v>
                </c:pt>
                <c:pt idx="20">
                  <c:v>-1.36362726818935E-2</c:v>
                </c:pt>
                <c:pt idx="21">
                  <c:v>-1.36362726818935E-2</c:v>
                </c:pt>
                <c:pt idx="22">
                  <c:v>-1.51936808367785E-2</c:v>
                </c:pt>
                <c:pt idx="23">
                  <c:v>-1.5749156512032399E-2</c:v>
                </c:pt>
                <c:pt idx="24">
                  <c:v>-1.62011472451788E-2</c:v>
                </c:pt>
                <c:pt idx="25">
                  <c:v>-1.9215272388828801E-2</c:v>
                </c:pt>
                <c:pt idx="26">
                  <c:v>-1.94585624841274E-2</c:v>
                </c:pt>
                <c:pt idx="27">
                  <c:v>-2.0082801680171201E-2</c:v>
                </c:pt>
                <c:pt idx="28">
                  <c:v>-2.0490171319456098E-2</c:v>
                </c:pt>
                <c:pt idx="29">
                  <c:v>-2.1881264616447901E-2</c:v>
                </c:pt>
                <c:pt idx="30">
                  <c:v>-2.34514137222314E-2</c:v>
                </c:pt>
                <c:pt idx="31">
                  <c:v>-2.34514137222314E-2</c:v>
                </c:pt>
                <c:pt idx="32">
                  <c:v>-2.4451959876411699E-2</c:v>
                </c:pt>
                <c:pt idx="33">
                  <c:v>-2.5205351328462199E-2</c:v>
                </c:pt>
                <c:pt idx="34">
                  <c:v>-2.5897948437822602E-2</c:v>
                </c:pt>
                <c:pt idx="35">
                  <c:v>-2.73672992029486E-2</c:v>
                </c:pt>
                <c:pt idx="36">
                  <c:v>-2.7572137846425902E-2</c:v>
                </c:pt>
                <c:pt idx="37">
                  <c:v>-2.8791948228720499E-2</c:v>
                </c:pt>
                <c:pt idx="38">
                  <c:v>-2.8829685584765501E-2</c:v>
                </c:pt>
                <c:pt idx="39">
                  <c:v>-2.9495688142804101E-2</c:v>
                </c:pt>
                <c:pt idx="40">
                  <c:v>-2.99762227398516E-2</c:v>
                </c:pt>
                <c:pt idx="41">
                  <c:v>-3.0112863144975001E-2</c:v>
                </c:pt>
                <c:pt idx="42">
                  <c:v>-3.0112863144975001E-2</c:v>
                </c:pt>
                <c:pt idx="43">
                  <c:v>-3.0945795223715999E-2</c:v>
                </c:pt>
                <c:pt idx="44">
                  <c:v>-3.18822092513791E-2</c:v>
                </c:pt>
                <c:pt idx="45">
                  <c:v>-3.2529308711762801E-2</c:v>
                </c:pt>
                <c:pt idx="46">
                  <c:v>-3.2878134354231398E-2</c:v>
                </c:pt>
                <c:pt idx="47">
                  <c:v>-3.55795192816959E-2</c:v>
                </c:pt>
                <c:pt idx="48">
                  <c:v>-3.55795192816959E-2</c:v>
                </c:pt>
                <c:pt idx="49">
                  <c:v>-3.5834330029114597E-2</c:v>
                </c:pt>
                <c:pt idx="50">
                  <c:v>-3.61874808124963E-2</c:v>
                </c:pt>
                <c:pt idx="51">
                  <c:v>-3.7329488612444901E-2</c:v>
                </c:pt>
                <c:pt idx="52">
                  <c:v>-3.7329488612444901E-2</c:v>
                </c:pt>
                <c:pt idx="53">
                  <c:v>-3.77753439115628E-2</c:v>
                </c:pt>
                <c:pt idx="54">
                  <c:v>-3.8571089803139599E-2</c:v>
                </c:pt>
                <c:pt idx="55">
                  <c:v>-3.9454763272708998E-2</c:v>
                </c:pt>
                <c:pt idx="56">
                  <c:v>-4.1669619919638599E-2</c:v>
                </c:pt>
                <c:pt idx="57">
                  <c:v>-4.25564459160028E-2</c:v>
                </c:pt>
                <c:pt idx="58">
                  <c:v>-4.3689090610052397E-2</c:v>
                </c:pt>
                <c:pt idx="59">
                  <c:v>-4.5054976104306303E-2</c:v>
                </c:pt>
                <c:pt idx="60">
                  <c:v>-4.5662684830459897E-2</c:v>
                </c:pt>
                <c:pt idx="61">
                  <c:v>-4.5928182659301597E-2</c:v>
                </c:pt>
                <c:pt idx="62">
                  <c:v>-4.6354665259464099E-2</c:v>
                </c:pt>
                <c:pt idx="63">
                  <c:v>-4.6653776463894597E-2</c:v>
                </c:pt>
                <c:pt idx="64">
                  <c:v>-4.91958597524952E-2</c:v>
                </c:pt>
                <c:pt idx="65">
                  <c:v>-4.9468931362574499E-2</c:v>
                </c:pt>
                <c:pt idx="66">
                  <c:v>-4.9470492079589097E-2</c:v>
                </c:pt>
                <c:pt idx="67">
                  <c:v>-5.1517087175164303E-2</c:v>
                </c:pt>
                <c:pt idx="68">
                  <c:v>-5.1746956061037602E-2</c:v>
                </c:pt>
                <c:pt idx="69">
                  <c:v>-5.2358922573203799E-2</c:v>
                </c:pt>
                <c:pt idx="70">
                  <c:v>-5.2358922573203799E-2</c:v>
                </c:pt>
                <c:pt idx="71">
                  <c:v>-5.2804568582202199E-2</c:v>
                </c:pt>
                <c:pt idx="72">
                  <c:v>-5.4528111643726798E-2</c:v>
                </c:pt>
                <c:pt idx="73">
                  <c:v>-5.5192991011064202E-2</c:v>
                </c:pt>
                <c:pt idx="74">
                  <c:v>-5.5364006256035901E-2</c:v>
                </c:pt>
                <c:pt idx="75">
                  <c:v>-5.5364006256035901E-2</c:v>
                </c:pt>
                <c:pt idx="76">
                  <c:v>-5.5829350063151602E-2</c:v>
                </c:pt>
                <c:pt idx="77">
                  <c:v>-5.7015208179360899E-2</c:v>
                </c:pt>
                <c:pt idx="78">
                  <c:v>-5.9403960555418099E-2</c:v>
                </c:pt>
                <c:pt idx="79">
                  <c:v>-5.9807674141683698E-2</c:v>
                </c:pt>
                <c:pt idx="80">
                  <c:v>-6.0077070160351902E-2</c:v>
                </c:pt>
                <c:pt idx="81">
                  <c:v>-6.20193963607268E-2</c:v>
                </c:pt>
                <c:pt idx="82">
                  <c:v>-6.2300273148926701E-2</c:v>
                </c:pt>
                <c:pt idx="83">
                  <c:v>-6.32805118236969E-2</c:v>
                </c:pt>
                <c:pt idx="84">
                  <c:v>-6.3513478637134593E-2</c:v>
                </c:pt>
                <c:pt idx="85">
                  <c:v>-6.3805554308850404E-2</c:v>
                </c:pt>
                <c:pt idx="86">
                  <c:v>-6.4375598219748503E-2</c:v>
                </c:pt>
                <c:pt idx="87">
                  <c:v>-6.5117239394202706E-2</c:v>
                </c:pt>
                <c:pt idx="88">
                  <c:v>-6.5740552718511702E-2</c:v>
                </c:pt>
                <c:pt idx="89">
                  <c:v>-6.8252121800136206E-2</c:v>
                </c:pt>
                <c:pt idx="90">
                  <c:v>-6.8690502535539197E-2</c:v>
                </c:pt>
                <c:pt idx="91">
                  <c:v>-6.9754241317504698E-2</c:v>
                </c:pt>
                <c:pt idx="92">
                  <c:v>-7.0184094412975004E-2</c:v>
                </c:pt>
                <c:pt idx="93">
                  <c:v>-7.0933969023031604E-2</c:v>
                </c:pt>
                <c:pt idx="94">
                  <c:v>-7.1367113380957303E-2</c:v>
                </c:pt>
                <c:pt idx="95">
                  <c:v>-7.1789617759617896E-2</c:v>
                </c:pt>
                <c:pt idx="96">
                  <c:v>-7.1857203305736694E-2</c:v>
                </c:pt>
                <c:pt idx="97">
                  <c:v>-7.3481683989740906E-2</c:v>
                </c:pt>
                <c:pt idx="98">
                  <c:v>-7.3668291644172296E-2</c:v>
                </c:pt>
                <c:pt idx="99">
                  <c:v>-7.6015093022561903E-2</c:v>
                </c:pt>
                <c:pt idx="100">
                  <c:v>-7.9934115939800404E-2</c:v>
                </c:pt>
                <c:pt idx="101">
                  <c:v>-8.0407118707675695E-2</c:v>
                </c:pt>
                <c:pt idx="102">
                  <c:v>-8.0990422137109705E-2</c:v>
                </c:pt>
                <c:pt idx="103">
                  <c:v>-8.1840336630528296E-2</c:v>
                </c:pt>
                <c:pt idx="104">
                  <c:v>-8.3069438285714906E-2</c:v>
                </c:pt>
                <c:pt idx="105">
                  <c:v>-8.3607572007522502E-2</c:v>
                </c:pt>
                <c:pt idx="106">
                  <c:v>-8.4997355464823093E-2</c:v>
                </c:pt>
                <c:pt idx="107">
                  <c:v>-8.6162905390628305E-2</c:v>
                </c:pt>
                <c:pt idx="108">
                  <c:v>-8.6704471013631101E-2</c:v>
                </c:pt>
                <c:pt idx="109">
                  <c:v>-8.7002177393816299E-2</c:v>
                </c:pt>
                <c:pt idx="110">
                  <c:v>-8.8826277332200804E-2</c:v>
                </c:pt>
                <c:pt idx="111">
                  <c:v>-9.1416465373059599E-2</c:v>
                </c:pt>
                <c:pt idx="112">
                  <c:v>-9.1702778580313393E-2</c:v>
                </c:pt>
                <c:pt idx="113">
                  <c:v>-9.19998389793001E-2</c:v>
                </c:pt>
                <c:pt idx="114">
                  <c:v>-9.19998389793001E-2</c:v>
                </c:pt>
                <c:pt idx="115">
                  <c:v>-9.3778982333851194E-2</c:v>
                </c:pt>
                <c:pt idx="116">
                  <c:v>-9.4454612976023894E-2</c:v>
                </c:pt>
                <c:pt idx="117">
                  <c:v>-9.4731338272395105E-2</c:v>
                </c:pt>
                <c:pt idx="118">
                  <c:v>-9.5513818003026094E-2</c:v>
                </c:pt>
                <c:pt idx="119">
                  <c:v>-9.5871601918800897E-2</c:v>
                </c:pt>
                <c:pt idx="120">
                  <c:v>-9.6195545023376003E-2</c:v>
                </c:pt>
                <c:pt idx="121">
                  <c:v>-9.7522160265802293E-2</c:v>
                </c:pt>
                <c:pt idx="122">
                  <c:v>-9.7522160265802293E-2</c:v>
                </c:pt>
                <c:pt idx="123">
                  <c:v>-9.7601324551995494E-2</c:v>
                </c:pt>
                <c:pt idx="124">
                  <c:v>-9.8152136360912204E-2</c:v>
                </c:pt>
                <c:pt idx="125">
                  <c:v>-0.101004462584524</c:v>
                </c:pt>
                <c:pt idx="126">
                  <c:v>-0.101039036474782</c:v>
                </c:pt>
                <c:pt idx="127">
                  <c:v>-0.101329467711405</c:v>
                </c:pt>
                <c:pt idx="128">
                  <c:v>-0.10197716183405001</c:v>
                </c:pt>
                <c:pt idx="129">
                  <c:v>-0.10220976861651999</c:v>
                </c:pt>
                <c:pt idx="130">
                  <c:v>-0.103508862372565</c:v>
                </c:pt>
                <c:pt idx="131">
                  <c:v>-0.104401737223779</c:v>
                </c:pt>
                <c:pt idx="132">
                  <c:v>-0.10448859063742499</c:v>
                </c:pt>
                <c:pt idx="133">
                  <c:v>-0.105226053534303</c:v>
                </c:pt>
                <c:pt idx="134">
                  <c:v>-0.10660414486271</c:v>
                </c:pt>
                <c:pt idx="135">
                  <c:v>-0.10708304633236999</c:v>
                </c:pt>
                <c:pt idx="136">
                  <c:v>-0.107661312298536</c:v>
                </c:pt>
                <c:pt idx="137">
                  <c:v>-0.10773780213229101</c:v>
                </c:pt>
                <c:pt idx="138">
                  <c:v>-0.107738040116708</c:v>
                </c:pt>
                <c:pt idx="139">
                  <c:v>-0.107847018369017</c:v>
                </c:pt>
                <c:pt idx="140">
                  <c:v>-0.108410553626462</c:v>
                </c:pt>
                <c:pt idx="141">
                  <c:v>-0.11078644624825899</c:v>
                </c:pt>
                <c:pt idx="142">
                  <c:v>-0.112441268918095</c:v>
                </c:pt>
                <c:pt idx="143">
                  <c:v>-0.11263334188725301</c:v>
                </c:pt>
                <c:pt idx="144">
                  <c:v>-0.113638465691268</c:v>
                </c:pt>
                <c:pt idx="145">
                  <c:v>-0.11504051032701799</c:v>
                </c:pt>
                <c:pt idx="146">
                  <c:v>-0.115127912545437</c:v>
                </c:pt>
                <c:pt idx="147">
                  <c:v>-0.11567425653537999</c:v>
                </c:pt>
                <c:pt idx="148">
                  <c:v>-0.115725440574765</c:v>
                </c:pt>
                <c:pt idx="149">
                  <c:v>-0.117303057252599</c:v>
                </c:pt>
                <c:pt idx="150">
                  <c:v>-0.11948914772682</c:v>
                </c:pt>
                <c:pt idx="151">
                  <c:v>-0.121888912623371</c:v>
                </c:pt>
                <c:pt idx="152">
                  <c:v>-0.122912946556738</c:v>
                </c:pt>
                <c:pt idx="153">
                  <c:v>-0.124989485409659</c:v>
                </c:pt>
                <c:pt idx="154">
                  <c:v>-0.12549658323134</c:v>
                </c:pt>
                <c:pt idx="155">
                  <c:v>-0.12637977284268501</c:v>
                </c:pt>
                <c:pt idx="156">
                  <c:v>-0.127408074792869</c:v>
                </c:pt>
                <c:pt idx="157">
                  <c:v>-0.127708389627261</c:v>
                </c:pt>
                <c:pt idx="158">
                  <c:v>-0.12821273868128799</c:v>
                </c:pt>
                <c:pt idx="159">
                  <c:v>-0.12821273868128799</c:v>
                </c:pt>
                <c:pt idx="160">
                  <c:v>-0.130138423338267</c:v>
                </c:pt>
                <c:pt idx="161">
                  <c:v>-0.13028688346847001</c:v>
                </c:pt>
                <c:pt idx="162">
                  <c:v>-0.13045094404399299</c:v>
                </c:pt>
                <c:pt idx="163">
                  <c:v>-0.13193688073983401</c:v>
                </c:pt>
                <c:pt idx="164">
                  <c:v>-0.13262747503988501</c:v>
                </c:pt>
                <c:pt idx="165">
                  <c:v>-0.13415861001106899</c:v>
                </c:pt>
                <c:pt idx="166">
                  <c:v>-0.13422654594241501</c:v>
                </c:pt>
                <c:pt idx="167">
                  <c:v>-0.134458497779428</c:v>
                </c:pt>
                <c:pt idx="168">
                  <c:v>-0.13495198460397301</c:v>
                </c:pt>
                <c:pt idx="169">
                  <c:v>-0.13739360692261901</c:v>
                </c:pt>
                <c:pt idx="170">
                  <c:v>-0.13896763425060901</c:v>
                </c:pt>
                <c:pt idx="171">
                  <c:v>-0.14101535048345001</c:v>
                </c:pt>
                <c:pt idx="172">
                  <c:v>-0.14377905481224401</c:v>
                </c:pt>
                <c:pt idx="173">
                  <c:v>-0.144869042147277</c:v>
                </c:pt>
                <c:pt idx="174">
                  <c:v>-0.14488855347690099</c:v>
                </c:pt>
                <c:pt idx="175">
                  <c:v>-0.14630734220283401</c:v>
                </c:pt>
                <c:pt idx="176">
                  <c:v>-0.14662819665730101</c:v>
                </c:pt>
                <c:pt idx="177">
                  <c:v>-0.147009151717232</c:v>
                </c:pt>
                <c:pt idx="178">
                  <c:v>-0.148287613030746</c:v>
                </c:pt>
                <c:pt idx="179">
                  <c:v>-0.14838647709191299</c:v>
                </c:pt>
                <c:pt idx="180">
                  <c:v>-0.14859459988762899</c:v>
                </c:pt>
                <c:pt idx="181">
                  <c:v>-0.14883603861104799</c:v>
                </c:pt>
                <c:pt idx="182">
                  <c:v>-0.14999681448382199</c:v>
                </c:pt>
                <c:pt idx="183">
                  <c:v>-0.15228377162760101</c:v>
                </c:pt>
                <c:pt idx="184">
                  <c:v>-0.153268383743975</c:v>
                </c:pt>
                <c:pt idx="185">
                  <c:v>-0.15364815334777601</c:v>
                </c:pt>
                <c:pt idx="186">
                  <c:v>-0.15373712969356701</c:v>
                </c:pt>
                <c:pt idx="187">
                  <c:v>-0.15396376927828101</c:v>
                </c:pt>
                <c:pt idx="188">
                  <c:v>-0.15462105053334199</c:v>
                </c:pt>
                <c:pt idx="189">
                  <c:v>-0.15465350744901701</c:v>
                </c:pt>
                <c:pt idx="190">
                  <c:v>-0.15868716646453701</c:v>
                </c:pt>
                <c:pt idx="191">
                  <c:v>-0.16142680915236601</c:v>
                </c:pt>
                <c:pt idx="192">
                  <c:v>-0.161998486373997</c:v>
                </c:pt>
                <c:pt idx="193">
                  <c:v>-0.16205453550235599</c:v>
                </c:pt>
                <c:pt idx="194">
                  <c:v>-0.163480426418491</c:v>
                </c:pt>
                <c:pt idx="195">
                  <c:v>-0.16441152078652499</c:v>
                </c:pt>
                <c:pt idx="196">
                  <c:v>-0.166249244587238</c:v>
                </c:pt>
                <c:pt idx="197">
                  <c:v>-0.16626139567086701</c:v>
                </c:pt>
                <c:pt idx="198">
                  <c:v>-0.16800779768605401</c:v>
                </c:pt>
                <c:pt idx="199">
                  <c:v>-0.16883611589912401</c:v>
                </c:pt>
                <c:pt idx="200">
                  <c:v>-0.16883611589912401</c:v>
                </c:pt>
                <c:pt idx="201">
                  <c:v>-0.16913626305979301</c:v>
                </c:pt>
                <c:pt idx="202">
                  <c:v>-0.16932843201745301</c:v>
                </c:pt>
                <c:pt idx="203">
                  <c:v>-0.16940275456922199</c:v>
                </c:pt>
                <c:pt idx="204">
                  <c:v>-0.171374293580598</c:v>
                </c:pt>
                <c:pt idx="205">
                  <c:v>-0.173800924039753</c:v>
                </c:pt>
                <c:pt idx="206">
                  <c:v>-0.175831808423207</c:v>
                </c:pt>
                <c:pt idx="207">
                  <c:v>-0.17648866018207199</c:v>
                </c:pt>
                <c:pt idx="208">
                  <c:v>-0.176982488938665</c:v>
                </c:pt>
                <c:pt idx="209">
                  <c:v>-0.17862864919781599</c:v>
                </c:pt>
                <c:pt idx="210">
                  <c:v>-0.178973045812651</c:v>
                </c:pt>
                <c:pt idx="211">
                  <c:v>-0.181808012101531</c:v>
                </c:pt>
                <c:pt idx="212">
                  <c:v>-0.18272350543306201</c:v>
                </c:pt>
                <c:pt idx="213">
                  <c:v>-0.18441459999992499</c:v>
                </c:pt>
                <c:pt idx="214">
                  <c:v>-0.18484778399740801</c:v>
                </c:pt>
                <c:pt idx="215">
                  <c:v>-0.18512098603756899</c:v>
                </c:pt>
                <c:pt idx="216">
                  <c:v>-0.18580963548971</c:v>
                </c:pt>
                <c:pt idx="217">
                  <c:v>-0.186177265078319</c:v>
                </c:pt>
                <c:pt idx="218">
                  <c:v>-0.18775572698194101</c:v>
                </c:pt>
                <c:pt idx="219">
                  <c:v>-0.18804108304891501</c:v>
                </c:pt>
                <c:pt idx="220">
                  <c:v>-0.18863604256682401</c:v>
                </c:pt>
                <c:pt idx="221">
                  <c:v>-0.18937733309004101</c:v>
                </c:pt>
                <c:pt idx="222">
                  <c:v>-0.18948494963387399</c:v>
                </c:pt>
                <c:pt idx="223">
                  <c:v>-0.19085367389028901</c:v>
                </c:pt>
                <c:pt idx="224">
                  <c:v>-0.19191633848922399</c:v>
                </c:pt>
                <c:pt idx="225">
                  <c:v>-0.19191633848922399</c:v>
                </c:pt>
                <c:pt idx="226">
                  <c:v>-0.19267242351285299</c:v>
                </c:pt>
                <c:pt idx="227">
                  <c:v>-0.19557071160287301</c:v>
                </c:pt>
                <c:pt idx="228">
                  <c:v>-0.195909902141402</c:v>
                </c:pt>
                <c:pt idx="229">
                  <c:v>-0.19597049240644199</c:v>
                </c:pt>
                <c:pt idx="230">
                  <c:v>-0.19597049240644199</c:v>
                </c:pt>
                <c:pt idx="231">
                  <c:v>-0.19674227622339599</c:v>
                </c:pt>
                <c:pt idx="232">
                  <c:v>-0.19817432449907599</c:v>
                </c:pt>
                <c:pt idx="233">
                  <c:v>-0.198430217494175</c:v>
                </c:pt>
                <c:pt idx="234">
                  <c:v>-0.2008249709197</c:v>
                </c:pt>
                <c:pt idx="235">
                  <c:v>-0.201531436898855</c:v>
                </c:pt>
                <c:pt idx="236">
                  <c:v>-0.20335132683875301</c:v>
                </c:pt>
                <c:pt idx="237">
                  <c:v>-0.20338331574791399</c:v>
                </c:pt>
                <c:pt idx="238">
                  <c:v>-0.20338331574791399</c:v>
                </c:pt>
                <c:pt idx="239">
                  <c:v>-0.20464506102081301</c:v>
                </c:pt>
                <c:pt idx="240">
                  <c:v>-0.204739592935407</c:v>
                </c:pt>
                <c:pt idx="241">
                  <c:v>-0.205285705660887</c:v>
                </c:pt>
                <c:pt idx="242">
                  <c:v>-0.205800885710862</c:v>
                </c:pt>
                <c:pt idx="243">
                  <c:v>-0.20589366811621901</c:v>
                </c:pt>
                <c:pt idx="244">
                  <c:v>-0.20589366811621901</c:v>
                </c:pt>
                <c:pt idx="245">
                  <c:v>-0.207282703658561</c:v>
                </c:pt>
                <c:pt idx="246">
                  <c:v>-0.209518650519459</c:v>
                </c:pt>
                <c:pt idx="247">
                  <c:v>-0.210599475595839</c:v>
                </c:pt>
                <c:pt idx="248">
                  <c:v>-0.21074395824511799</c:v>
                </c:pt>
                <c:pt idx="249">
                  <c:v>-0.21393661280597601</c:v>
                </c:pt>
                <c:pt idx="250">
                  <c:v>-0.21393661280597601</c:v>
                </c:pt>
                <c:pt idx="251">
                  <c:v>-0.21403518906503999</c:v>
                </c:pt>
                <c:pt idx="252">
                  <c:v>-0.21528134942177399</c:v>
                </c:pt>
                <c:pt idx="253">
                  <c:v>-0.218185647558063</c:v>
                </c:pt>
                <c:pt idx="254">
                  <c:v>-0.21884726774633201</c:v>
                </c:pt>
                <c:pt idx="255">
                  <c:v>-0.21936659126813701</c:v>
                </c:pt>
                <c:pt idx="256">
                  <c:v>-0.221294125985804</c:v>
                </c:pt>
                <c:pt idx="257">
                  <c:v>-0.22303099636422</c:v>
                </c:pt>
                <c:pt idx="258">
                  <c:v>-0.22393644151342801</c:v>
                </c:pt>
                <c:pt idx="259">
                  <c:v>-0.22458845065848199</c:v>
                </c:pt>
                <c:pt idx="260">
                  <c:v>-0.224920451005968</c:v>
                </c:pt>
                <c:pt idx="261">
                  <c:v>-0.22531140490828699</c:v>
                </c:pt>
                <c:pt idx="262">
                  <c:v>-0.225984249568492</c:v>
                </c:pt>
                <c:pt idx="263">
                  <c:v>-0.22628166999882701</c:v>
                </c:pt>
                <c:pt idx="264">
                  <c:v>-0.22777373884632901</c:v>
                </c:pt>
                <c:pt idx="265">
                  <c:v>-0.231528518747983</c:v>
                </c:pt>
                <c:pt idx="266">
                  <c:v>-0.23446136864742301</c:v>
                </c:pt>
                <c:pt idx="267">
                  <c:v>-0.23591112208839299</c:v>
                </c:pt>
                <c:pt idx="268">
                  <c:v>-0.23624759109131799</c:v>
                </c:pt>
                <c:pt idx="269">
                  <c:v>-0.23655792846335</c:v>
                </c:pt>
                <c:pt idx="270">
                  <c:v>-0.23863092965868199</c:v>
                </c:pt>
                <c:pt idx="271">
                  <c:v>-0.23865708734421201</c:v>
                </c:pt>
                <c:pt idx="272">
                  <c:v>-0.23866618651909</c:v>
                </c:pt>
                <c:pt idx="273">
                  <c:v>-0.241353303171391</c:v>
                </c:pt>
                <c:pt idx="274">
                  <c:v>-0.24255550191035499</c:v>
                </c:pt>
                <c:pt idx="275">
                  <c:v>-0.243364174171532</c:v>
                </c:pt>
                <c:pt idx="276">
                  <c:v>-0.24509103545535499</c:v>
                </c:pt>
                <c:pt idx="277">
                  <c:v>-0.245160707838943</c:v>
                </c:pt>
                <c:pt idx="278">
                  <c:v>-0.247373823341835</c:v>
                </c:pt>
                <c:pt idx="279">
                  <c:v>-0.24760570495237999</c:v>
                </c:pt>
                <c:pt idx="280">
                  <c:v>-0.24815863047827599</c:v>
                </c:pt>
                <c:pt idx="281">
                  <c:v>-0.248672392359329</c:v>
                </c:pt>
                <c:pt idx="282">
                  <c:v>-0.248672392359329</c:v>
                </c:pt>
                <c:pt idx="283">
                  <c:v>-0.25241137010431097</c:v>
                </c:pt>
                <c:pt idx="284">
                  <c:v>-0.25297540933062801</c:v>
                </c:pt>
                <c:pt idx="285">
                  <c:v>-0.25558967770708302</c:v>
                </c:pt>
                <c:pt idx="286">
                  <c:v>-0.258772374887624</c:v>
                </c:pt>
                <c:pt idx="287">
                  <c:v>-0.259479370476699</c:v>
                </c:pt>
                <c:pt idx="288">
                  <c:v>-0.26002534367718</c:v>
                </c:pt>
                <c:pt idx="289">
                  <c:v>-0.26193473983372301</c:v>
                </c:pt>
                <c:pt idx="290">
                  <c:v>-0.26989548719060302</c:v>
                </c:pt>
                <c:pt idx="291">
                  <c:v>-0.27043351128934101</c:v>
                </c:pt>
                <c:pt idx="292">
                  <c:v>-0.273124653985928</c:v>
                </c:pt>
                <c:pt idx="293">
                  <c:v>-0.27394562986181598</c:v>
                </c:pt>
                <c:pt idx="294">
                  <c:v>-0.27466834550646602</c:v>
                </c:pt>
                <c:pt idx="295">
                  <c:v>-0.27524421676738298</c:v>
                </c:pt>
                <c:pt idx="296">
                  <c:v>-0.27728953571586501</c:v>
                </c:pt>
                <c:pt idx="297">
                  <c:v>-0.27875060370419502</c:v>
                </c:pt>
                <c:pt idx="298">
                  <c:v>-0.27984058301588</c:v>
                </c:pt>
                <c:pt idx="299">
                  <c:v>-0.28256817352748997</c:v>
                </c:pt>
                <c:pt idx="300">
                  <c:v>-0.28282377378889101</c:v>
                </c:pt>
                <c:pt idx="301">
                  <c:v>-0.28442288849561098</c:v>
                </c:pt>
                <c:pt idx="302">
                  <c:v>-0.28442288849561098</c:v>
                </c:pt>
                <c:pt idx="303">
                  <c:v>-0.28560576358640999</c:v>
                </c:pt>
                <c:pt idx="304">
                  <c:v>-0.28560576358640999</c:v>
                </c:pt>
                <c:pt idx="305">
                  <c:v>-0.288513141179434</c:v>
                </c:pt>
                <c:pt idx="306">
                  <c:v>-0.28905850475629102</c:v>
                </c:pt>
                <c:pt idx="307">
                  <c:v>-0.291143272807876</c:v>
                </c:pt>
                <c:pt idx="308">
                  <c:v>-0.292403037989167</c:v>
                </c:pt>
                <c:pt idx="309">
                  <c:v>-0.29378507073166499</c:v>
                </c:pt>
                <c:pt idx="310">
                  <c:v>-0.298352541287289</c:v>
                </c:pt>
                <c:pt idx="311">
                  <c:v>-0.29862803344815703</c:v>
                </c:pt>
                <c:pt idx="312">
                  <c:v>-0.29909222228888099</c:v>
                </c:pt>
                <c:pt idx="313">
                  <c:v>-0.300221647996467</c:v>
                </c:pt>
                <c:pt idx="314">
                  <c:v>-0.300221647996467</c:v>
                </c:pt>
                <c:pt idx="315">
                  <c:v>-0.30275173483158802</c:v>
                </c:pt>
                <c:pt idx="316">
                  <c:v>-0.303213618500496</c:v>
                </c:pt>
                <c:pt idx="317">
                  <c:v>-0.303213618500496</c:v>
                </c:pt>
                <c:pt idx="318">
                  <c:v>-0.30439903888439601</c:v>
                </c:pt>
                <c:pt idx="319">
                  <c:v>-0.304547751703373</c:v>
                </c:pt>
                <c:pt idx="320">
                  <c:v>-0.30646024611230299</c:v>
                </c:pt>
                <c:pt idx="321">
                  <c:v>-0.306642688325865</c:v>
                </c:pt>
                <c:pt idx="322">
                  <c:v>-0.30723927173648702</c:v>
                </c:pt>
                <c:pt idx="323">
                  <c:v>-0.308441251998616</c:v>
                </c:pt>
                <c:pt idx="324">
                  <c:v>-0.31014071311525798</c:v>
                </c:pt>
                <c:pt idx="325">
                  <c:v>-0.313126346273365</c:v>
                </c:pt>
                <c:pt idx="326">
                  <c:v>-0.31511570217448098</c:v>
                </c:pt>
                <c:pt idx="327">
                  <c:v>-0.31863050396171799</c:v>
                </c:pt>
                <c:pt idx="328">
                  <c:v>-0.32169898292288501</c:v>
                </c:pt>
                <c:pt idx="329">
                  <c:v>-0.32575161379838202</c:v>
                </c:pt>
                <c:pt idx="330">
                  <c:v>-0.32888750427540298</c:v>
                </c:pt>
                <c:pt idx="331">
                  <c:v>-0.33114876074195598</c:v>
                </c:pt>
                <c:pt idx="332">
                  <c:v>-0.33225485766090102</c:v>
                </c:pt>
                <c:pt idx="333">
                  <c:v>-0.33357839741659301</c:v>
                </c:pt>
                <c:pt idx="334">
                  <c:v>-0.33938851182095098</c:v>
                </c:pt>
                <c:pt idx="335">
                  <c:v>-0.34508851416062802</c:v>
                </c:pt>
                <c:pt idx="336">
                  <c:v>-0.35071192041049898</c:v>
                </c:pt>
                <c:pt idx="337">
                  <c:v>-0.35185921260231101</c:v>
                </c:pt>
                <c:pt idx="338">
                  <c:v>-0.35286497369348302</c:v>
                </c:pt>
                <c:pt idx="339">
                  <c:v>-0.35338787918874798</c:v>
                </c:pt>
                <c:pt idx="340">
                  <c:v>-0.35477849090383001</c:v>
                </c:pt>
                <c:pt idx="341">
                  <c:v>-0.361850657085939</c:v>
                </c:pt>
                <c:pt idx="342">
                  <c:v>-0.36516194731400198</c:v>
                </c:pt>
                <c:pt idx="343">
                  <c:v>-0.36615613541925401</c:v>
                </c:pt>
                <c:pt idx="344">
                  <c:v>-0.36616867712045698</c:v>
                </c:pt>
                <c:pt idx="345">
                  <c:v>-0.36780147709476402</c:v>
                </c:pt>
                <c:pt idx="346">
                  <c:v>-0.37202316264122698</c:v>
                </c:pt>
                <c:pt idx="347">
                  <c:v>-0.372235727953244</c:v>
                </c:pt>
                <c:pt idx="348">
                  <c:v>-0.37292407356608898</c:v>
                </c:pt>
                <c:pt idx="349">
                  <c:v>-0.37323957426440002</c:v>
                </c:pt>
                <c:pt idx="350">
                  <c:v>-0.37531769843402502</c:v>
                </c:pt>
                <c:pt idx="351">
                  <c:v>-0.37531769843402502</c:v>
                </c:pt>
                <c:pt idx="352">
                  <c:v>-0.37584793167575398</c:v>
                </c:pt>
                <c:pt idx="353">
                  <c:v>-0.379516138075434</c:v>
                </c:pt>
                <c:pt idx="354">
                  <c:v>-0.38441454651697299</c:v>
                </c:pt>
                <c:pt idx="355">
                  <c:v>-0.38647786034193699</c:v>
                </c:pt>
                <c:pt idx="356">
                  <c:v>-0.386656101483213</c:v>
                </c:pt>
                <c:pt idx="357">
                  <c:v>-0.38775793708390699</c:v>
                </c:pt>
                <c:pt idx="358">
                  <c:v>-0.38780987864136102</c:v>
                </c:pt>
                <c:pt idx="359">
                  <c:v>-0.388146519130114</c:v>
                </c:pt>
                <c:pt idx="360">
                  <c:v>-0.39101406640394698</c:v>
                </c:pt>
                <c:pt idx="361">
                  <c:v>-0.39844928726627199</c:v>
                </c:pt>
                <c:pt idx="362">
                  <c:v>-0.39891600379716302</c:v>
                </c:pt>
                <c:pt idx="363">
                  <c:v>-0.40109647836093099</c:v>
                </c:pt>
                <c:pt idx="364">
                  <c:v>-0.40115778682590503</c:v>
                </c:pt>
                <c:pt idx="365">
                  <c:v>-0.40488492455511399</c:v>
                </c:pt>
                <c:pt idx="366">
                  <c:v>-0.40649461505310103</c:v>
                </c:pt>
                <c:pt idx="367">
                  <c:v>-0.41030712262968499</c:v>
                </c:pt>
                <c:pt idx="368">
                  <c:v>-0.41544509649537298</c:v>
                </c:pt>
                <c:pt idx="369">
                  <c:v>-0.416609793716058</c:v>
                </c:pt>
                <c:pt idx="370">
                  <c:v>-0.417399376696858</c:v>
                </c:pt>
                <c:pt idx="371">
                  <c:v>-0.41910251227996298</c:v>
                </c:pt>
                <c:pt idx="372">
                  <c:v>-0.41982276334020802</c:v>
                </c:pt>
                <c:pt idx="373">
                  <c:v>-0.42001994700166401</c:v>
                </c:pt>
                <c:pt idx="374">
                  <c:v>-0.42027056752533898</c:v>
                </c:pt>
                <c:pt idx="375">
                  <c:v>-0.42308090641879897</c:v>
                </c:pt>
                <c:pt idx="376">
                  <c:v>-0.42439382639630502</c:v>
                </c:pt>
                <c:pt idx="377">
                  <c:v>-0.42446806354616401</c:v>
                </c:pt>
                <c:pt idx="378">
                  <c:v>-0.42483855155363598</c:v>
                </c:pt>
                <c:pt idx="379">
                  <c:v>-0.425803689811732</c:v>
                </c:pt>
                <c:pt idx="380">
                  <c:v>-0.42593949929842201</c:v>
                </c:pt>
                <c:pt idx="381">
                  <c:v>-0.42653859483831003</c:v>
                </c:pt>
                <c:pt idx="382">
                  <c:v>-0.43008290275229699</c:v>
                </c:pt>
                <c:pt idx="383">
                  <c:v>-0.43021083315972097</c:v>
                </c:pt>
                <c:pt idx="384">
                  <c:v>-0.43950763416360999</c:v>
                </c:pt>
                <c:pt idx="385">
                  <c:v>-0.44077279874826703</c:v>
                </c:pt>
                <c:pt idx="386">
                  <c:v>-0.44120918279137999</c:v>
                </c:pt>
                <c:pt idx="387">
                  <c:v>-0.44226238363933601</c:v>
                </c:pt>
                <c:pt idx="388">
                  <c:v>-0.44330098399747703</c:v>
                </c:pt>
                <c:pt idx="389">
                  <c:v>-0.44382225205512599</c:v>
                </c:pt>
                <c:pt idx="390">
                  <c:v>-0.44531304204589001</c:v>
                </c:pt>
                <c:pt idx="391">
                  <c:v>-0.45330034432475202</c:v>
                </c:pt>
                <c:pt idx="392">
                  <c:v>-0.45333249797892</c:v>
                </c:pt>
                <c:pt idx="393">
                  <c:v>-0.45333249797892</c:v>
                </c:pt>
                <c:pt idx="394">
                  <c:v>-0.45384476650210098</c:v>
                </c:pt>
                <c:pt idx="395">
                  <c:v>-0.45384476650210098</c:v>
                </c:pt>
                <c:pt idx="396">
                  <c:v>-0.45470880823016302</c:v>
                </c:pt>
                <c:pt idx="397">
                  <c:v>-0.45470880823016302</c:v>
                </c:pt>
                <c:pt idx="398">
                  <c:v>-0.46063308546290599</c:v>
                </c:pt>
                <c:pt idx="399">
                  <c:v>-0.46422443668716501</c:v>
                </c:pt>
                <c:pt idx="400">
                  <c:v>-0.46579294038626201</c:v>
                </c:pt>
                <c:pt idx="401">
                  <c:v>-0.466460205538753</c:v>
                </c:pt>
                <c:pt idx="402">
                  <c:v>-0.46766071653323699</c:v>
                </c:pt>
                <c:pt idx="403">
                  <c:v>-0.46802132842030703</c:v>
                </c:pt>
                <c:pt idx="404">
                  <c:v>-0.47013071578756899</c:v>
                </c:pt>
                <c:pt idx="405">
                  <c:v>-0.47013071578756899</c:v>
                </c:pt>
                <c:pt idx="406">
                  <c:v>-0.47214833393778599</c:v>
                </c:pt>
                <c:pt idx="407">
                  <c:v>-0.47232961645307298</c:v>
                </c:pt>
                <c:pt idx="408">
                  <c:v>-0.47464865992640598</c:v>
                </c:pt>
                <c:pt idx="409">
                  <c:v>-0.48195573092496502</c:v>
                </c:pt>
                <c:pt idx="410">
                  <c:v>-0.48539831066731798</c:v>
                </c:pt>
                <c:pt idx="411">
                  <c:v>-0.491341321889319</c:v>
                </c:pt>
                <c:pt idx="412">
                  <c:v>-0.49238802039317803</c:v>
                </c:pt>
                <c:pt idx="413">
                  <c:v>-0.49419242151728299</c:v>
                </c:pt>
                <c:pt idx="414">
                  <c:v>-0.49636456697107001</c:v>
                </c:pt>
                <c:pt idx="415">
                  <c:v>-0.49636456697107001</c:v>
                </c:pt>
                <c:pt idx="416">
                  <c:v>-0.49671422338989402</c:v>
                </c:pt>
                <c:pt idx="417">
                  <c:v>-0.50121887271678001</c:v>
                </c:pt>
                <c:pt idx="418">
                  <c:v>-0.50368887090182701</c:v>
                </c:pt>
                <c:pt idx="419">
                  <c:v>-0.50589009486653402</c:v>
                </c:pt>
                <c:pt idx="420">
                  <c:v>-0.508380780071232</c:v>
                </c:pt>
                <c:pt idx="421">
                  <c:v>-0.51189657580204695</c:v>
                </c:pt>
                <c:pt idx="422">
                  <c:v>-0.51492720977017203</c:v>
                </c:pt>
                <c:pt idx="423">
                  <c:v>-0.51778080589865305</c:v>
                </c:pt>
                <c:pt idx="424">
                  <c:v>-0.521364712841075</c:v>
                </c:pt>
                <c:pt idx="425">
                  <c:v>-0.52561854987430601</c:v>
                </c:pt>
                <c:pt idx="426">
                  <c:v>-0.52630946647054599</c:v>
                </c:pt>
                <c:pt idx="427">
                  <c:v>-0.52840468658416095</c:v>
                </c:pt>
                <c:pt idx="428">
                  <c:v>-0.53043245843840503</c:v>
                </c:pt>
                <c:pt idx="429">
                  <c:v>-0.53407865049070702</c:v>
                </c:pt>
                <c:pt idx="430">
                  <c:v>-0.53524191072703098</c:v>
                </c:pt>
                <c:pt idx="431">
                  <c:v>-0.53740266428696204</c:v>
                </c:pt>
                <c:pt idx="432">
                  <c:v>-0.53816307651469597</c:v>
                </c:pt>
                <c:pt idx="433">
                  <c:v>-0.53817803210962301</c:v>
                </c:pt>
                <c:pt idx="434">
                  <c:v>-0.54459069808207405</c:v>
                </c:pt>
                <c:pt idx="435">
                  <c:v>-0.54485893218427195</c:v>
                </c:pt>
                <c:pt idx="436">
                  <c:v>-0.54647020769982602</c:v>
                </c:pt>
                <c:pt idx="437">
                  <c:v>-0.55145187287416397</c:v>
                </c:pt>
                <c:pt idx="438">
                  <c:v>-0.55175777242499402</c:v>
                </c:pt>
                <c:pt idx="439">
                  <c:v>-0.55219866573530696</c:v>
                </c:pt>
                <c:pt idx="440">
                  <c:v>-0.55455821891512103</c:v>
                </c:pt>
                <c:pt idx="441">
                  <c:v>-0.55510197530004901</c:v>
                </c:pt>
                <c:pt idx="442">
                  <c:v>-0.56988152287784899</c:v>
                </c:pt>
                <c:pt idx="443">
                  <c:v>-0.57006791044039795</c:v>
                </c:pt>
                <c:pt idx="444">
                  <c:v>-0.576910564186076</c:v>
                </c:pt>
                <c:pt idx="445">
                  <c:v>-0.57821426364725204</c:v>
                </c:pt>
                <c:pt idx="446">
                  <c:v>-0.57897038620218799</c:v>
                </c:pt>
                <c:pt idx="447">
                  <c:v>-0.58238269043530899</c:v>
                </c:pt>
                <c:pt idx="448">
                  <c:v>-0.58272317178933797</c:v>
                </c:pt>
                <c:pt idx="449">
                  <c:v>-0.59390561736048997</c:v>
                </c:pt>
                <c:pt idx="450">
                  <c:v>-0.60586132925068703</c:v>
                </c:pt>
                <c:pt idx="451">
                  <c:v>-0.60619071825333504</c:v>
                </c:pt>
                <c:pt idx="452">
                  <c:v>-0.60942177530836406</c:v>
                </c:pt>
                <c:pt idx="453">
                  <c:v>-0.611293165714489</c:v>
                </c:pt>
                <c:pt idx="454">
                  <c:v>-0.62256988791748202</c:v>
                </c:pt>
                <c:pt idx="455">
                  <c:v>-0.62765705259471705</c:v>
                </c:pt>
                <c:pt idx="456">
                  <c:v>-0.62765705259471705</c:v>
                </c:pt>
                <c:pt idx="457">
                  <c:v>-0.62847077376524796</c:v>
                </c:pt>
                <c:pt idx="458">
                  <c:v>-0.63662764777777903</c:v>
                </c:pt>
                <c:pt idx="459">
                  <c:v>-0.63671364053153401</c:v>
                </c:pt>
                <c:pt idx="460">
                  <c:v>-0.63849265274547595</c:v>
                </c:pt>
                <c:pt idx="461">
                  <c:v>-0.63867487698589098</c:v>
                </c:pt>
                <c:pt idx="462">
                  <c:v>-0.64693728207059498</c:v>
                </c:pt>
                <c:pt idx="463">
                  <c:v>-0.65027229885524995</c:v>
                </c:pt>
                <c:pt idx="464">
                  <c:v>-0.65157323865524697</c:v>
                </c:pt>
                <c:pt idx="465">
                  <c:v>-0.65274976468998802</c:v>
                </c:pt>
                <c:pt idx="466">
                  <c:v>-0.65754894687063303</c:v>
                </c:pt>
                <c:pt idx="467">
                  <c:v>-0.67628074278036199</c:v>
                </c:pt>
                <c:pt idx="468">
                  <c:v>-0.68031635795622303</c:v>
                </c:pt>
                <c:pt idx="469">
                  <c:v>-0.68397930493741599</c:v>
                </c:pt>
                <c:pt idx="470">
                  <c:v>-0.68669056719902899</c:v>
                </c:pt>
                <c:pt idx="471">
                  <c:v>-0.69146482660149999</c:v>
                </c:pt>
                <c:pt idx="472">
                  <c:v>-0.695454643912776</c:v>
                </c:pt>
                <c:pt idx="473">
                  <c:v>-0.69607254354265402</c:v>
                </c:pt>
                <c:pt idx="474">
                  <c:v>-0.70201255708357402</c:v>
                </c:pt>
                <c:pt idx="475">
                  <c:v>-0.70214075725325298</c:v>
                </c:pt>
                <c:pt idx="476">
                  <c:v>-0.70311282172408895</c:v>
                </c:pt>
                <c:pt idx="477">
                  <c:v>-0.70679278166225601</c:v>
                </c:pt>
                <c:pt idx="478">
                  <c:v>-0.70679278166225601</c:v>
                </c:pt>
                <c:pt idx="479">
                  <c:v>-0.70969415605139197</c:v>
                </c:pt>
                <c:pt idx="480">
                  <c:v>-0.71261114111241097</c:v>
                </c:pt>
                <c:pt idx="481">
                  <c:v>-0.71743042005641899</c:v>
                </c:pt>
                <c:pt idx="482">
                  <c:v>-0.71743042005641899</c:v>
                </c:pt>
                <c:pt idx="483">
                  <c:v>-0.72746080379517697</c:v>
                </c:pt>
                <c:pt idx="484">
                  <c:v>-0.73754321104988396</c:v>
                </c:pt>
                <c:pt idx="485">
                  <c:v>-0.73857454085602803</c:v>
                </c:pt>
                <c:pt idx="486">
                  <c:v>-0.73880966575650997</c:v>
                </c:pt>
                <c:pt idx="487">
                  <c:v>-0.745315145825037</c:v>
                </c:pt>
                <c:pt idx="488">
                  <c:v>-0.75097902328899502</c:v>
                </c:pt>
                <c:pt idx="489">
                  <c:v>-0.751234015948958</c:v>
                </c:pt>
                <c:pt idx="490">
                  <c:v>-0.75673632802322999</c:v>
                </c:pt>
                <c:pt idx="491">
                  <c:v>-0.75673632802322999</c:v>
                </c:pt>
                <c:pt idx="492">
                  <c:v>-0.77269185320527001</c:v>
                </c:pt>
                <c:pt idx="493">
                  <c:v>-0.78140216642377003</c:v>
                </c:pt>
                <c:pt idx="494">
                  <c:v>-0.78205720969425496</c:v>
                </c:pt>
                <c:pt idx="495">
                  <c:v>-0.78438721300049896</c:v>
                </c:pt>
                <c:pt idx="496">
                  <c:v>-0.78623434788544699</c:v>
                </c:pt>
                <c:pt idx="497">
                  <c:v>-0.79092527886443798</c:v>
                </c:pt>
                <c:pt idx="498">
                  <c:v>-0.806667454496375</c:v>
                </c:pt>
                <c:pt idx="499">
                  <c:v>-0.81218965690190503</c:v>
                </c:pt>
                <c:pt idx="500">
                  <c:v>-0.81294902419191595</c:v>
                </c:pt>
                <c:pt idx="501">
                  <c:v>-0.81526166929085797</c:v>
                </c:pt>
                <c:pt idx="502">
                  <c:v>-0.81544519016928896</c:v>
                </c:pt>
                <c:pt idx="503">
                  <c:v>-0.81581509542805897</c:v>
                </c:pt>
                <c:pt idx="504">
                  <c:v>-0.81721432539957795</c:v>
                </c:pt>
                <c:pt idx="505">
                  <c:v>-0.83025908023900696</c:v>
                </c:pt>
                <c:pt idx="506">
                  <c:v>-0.83062797267570398</c:v>
                </c:pt>
                <c:pt idx="507">
                  <c:v>-0.83254196720420404</c:v>
                </c:pt>
                <c:pt idx="508">
                  <c:v>-0.83254196720420404</c:v>
                </c:pt>
                <c:pt idx="509">
                  <c:v>-0.84257338724039299</c:v>
                </c:pt>
                <c:pt idx="510">
                  <c:v>-0.84520971364211395</c:v>
                </c:pt>
                <c:pt idx="511">
                  <c:v>-0.84656925858027199</c:v>
                </c:pt>
                <c:pt idx="512">
                  <c:v>-0.85027706704854999</c:v>
                </c:pt>
                <c:pt idx="513">
                  <c:v>-0.86614458255281801</c:v>
                </c:pt>
                <c:pt idx="514">
                  <c:v>-0.87410214451841395</c:v>
                </c:pt>
                <c:pt idx="515">
                  <c:v>-0.87746503207002402</c:v>
                </c:pt>
                <c:pt idx="516">
                  <c:v>-0.88201314932220498</c:v>
                </c:pt>
                <c:pt idx="517">
                  <c:v>-0.88230717415787596</c:v>
                </c:pt>
                <c:pt idx="518">
                  <c:v>-0.88990822342638298</c:v>
                </c:pt>
                <c:pt idx="519">
                  <c:v>-0.89134486453737805</c:v>
                </c:pt>
                <c:pt idx="520">
                  <c:v>-0.900927332467514</c:v>
                </c:pt>
                <c:pt idx="521">
                  <c:v>-0.91508899901151697</c:v>
                </c:pt>
                <c:pt idx="522">
                  <c:v>-0.91547926181681205</c:v>
                </c:pt>
                <c:pt idx="523">
                  <c:v>-0.93380214474456902</c:v>
                </c:pt>
                <c:pt idx="524">
                  <c:v>-0.99491719003497003</c:v>
                </c:pt>
                <c:pt idx="525">
                  <c:v>-1.04225562114675</c:v>
                </c:pt>
                <c:pt idx="526">
                  <c:v>-1.0512068668036001</c:v>
                </c:pt>
                <c:pt idx="527">
                  <c:v>-1.0697659982082599</c:v>
                </c:pt>
                <c:pt idx="528">
                  <c:v>-1.0772428014500299</c:v>
                </c:pt>
                <c:pt idx="529">
                  <c:v>-1.0891633961288001</c:v>
                </c:pt>
                <c:pt idx="530">
                  <c:v>-1.1031848637677599</c:v>
                </c:pt>
                <c:pt idx="531">
                  <c:v>-1.1425728359623</c:v>
                </c:pt>
                <c:pt idx="532">
                  <c:v>-1.1725235319496401</c:v>
                </c:pt>
                <c:pt idx="533">
                  <c:v>-1.18746342989214</c:v>
                </c:pt>
                <c:pt idx="534">
                  <c:v>-1.1889713544426499</c:v>
                </c:pt>
                <c:pt idx="535">
                  <c:v>-1.19804062011138</c:v>
                </c:pt>
                <c:pt idx="536">
                  <c:v>-1.23367417262414</c:v>
                </c:pt>
                <c:pt idx="537">
                  <c:v>-1.23367417262414</c:v>
                </c:pt>
                <c:pt idx="538">
                  <c:v>-1.25716690363849</c:v>
                </c:pt>
                <c:pt idx="539">
                  <c:v>-1.2628698397785101</c:v>
                </c:pt>
                <c:pt idx="540">
                  <c:v>-1.2722860216740399</c:v>
                </c:pt>
                <c:pt idx="541">
                  <c:v>-1.27602977266958</c:v>
                </c:pt>
                <c:pt idx="542">
                  <c:v>-1.28376868345463</c:v>
                </c:pt>
                <c:pt idx="543">
                  <c:v>-1.31363056889036</c:v>
                </c:pt>
                <c:pt idx="544">
                  <c:v>-1.33474720911287</c:v>
                </c:pt>
                <c:pt idx="545">
                  <c:v>-1.33926574375437</c:v>
                </c:pt>
                <c:pt idx="546">
                  <c:v>-1.4043077606824399</c:v>
                </c:pt>
                <c:pt idx="547">
                  <c:v>-1.4106521308459099</c:v>
                </c:pt>
                <c:pt idx="548">
                  <c:v>-1.49828558139559</c:v>
                </c:pt>
                <c:pt idx="549">
                  <c:v>-1.5072788375938</c:v>
                </c:pt>
                <c:pt idx="550">
                  <c:v>-1.54881898649109</c:v>
                </c:pt>
                <c:pt idx="551">
                  <c:v>-1.6291246807981401</c:v>
                </c:pt>
                <c:pt idx="552">
                  <c:v>-1.83040465874643</c:v>
                </c:pt>
                <c:pt idx="553">
                  <c:v>-2.0032580417785901</c:v>
                </c:pt>
                <c:pt idx="554">
                  <c:v>-2.4011273667710902</c:v>
                </c:pt>
                <c:pt idx="555">
                  <c:v>-3.2660028715799299</c:v>
                </c:pt>
                <c:pt idx="556">
                  <c:v>-7.13466938874965</c:v>
                </c:pt>
              </c:numCache>
            </c:numRef>
          </c:xVal>
          <c:yVal>
            <c:numRef>
              <c:f>'R6 - Regression'!$C$615:$C$1171</c:f>
              <c:numCache>
                <c:formatCode>0.000</c:formatCode>
                <c:ptCount val="557"/>
                <c:pt idx="0">
                  <c:v>-0.17654232965311656</c:v>
                </c:pt>
                <c:pt idx="1">
                  <c:v>0.24464369359051372</c:v>
                </c:pt>
                <c:pt idx="2">
                  <c:v>7.2280960009388454E-2</c:v>
                </c:pt>
                <c:pt idx="3">
                  <c:v>0.4224571818922887</c:v>
                </c:pt>
                <c:pt idx="4">
                  <c:v>0.1217954195283905</c:v>
                </c:pt>
                <c:pt idx="5">
                  <c:v>-5.0774778454946184E-2</c:v>
                </c:pt>
                <c:pt idx="6">
                  <c:v>0.56184862747815922</c:v>
                </c:pt>
                <c:pt idx="7">
                  <c:v>0.22162536459075155</c:v>
                </c:pt>
                <c:pt idx="8">
                  <c:v>2.9598123877003987E-2</c:v>
                </c:pt>
                <c:pt idx="9">
                  <c:v>0.22999047290199556</c:v>
                </c:pt>
                <c:pt idx="10">
                  <c:v>6.1921054748829571E-2</c:v>
                </c:pt>
                <c:pt idx="11">
                  <c:v>0.15908888965395301</c:v>
                </c:pt>
                <c:pt idx="12">
                  <c:v>0.42801695778515153</c:v>
                </c:pt>
                <c:pt idx="13">
                  <c:v>0.54725111479737987</c:v>
                </c:pt>
                <c:pt idx="14">
                  <c:v>0.49744460785508604</c:v>
                </c:pt>
                <c:pt idx="15">
                  <c:v>0.38172082962806836</c:v>
                </c:pt>
                <c:pt idx="16">
                  <c:v>0.13530239642134476</c:v>
                </c:pt>
                <c:pt idx="17">
                  <c:v>0.14970327694147523</c:v>
                </c:pt>
                <c:pt idx="18">
                  <c:v>0.45874837430735532</c:v>
                </c:pt>
                <c:pt idx="19">
                  <c:v>-0.21852671233850735</c:v>
                </c:pt>
                <c:pt idx="20">
                  <c:v>0.22353397280926304</c:v>
                </c:pt>
                <c:pt idx="21">
                  <c:v>0.10135843002690421</c:v>
                </c:pt>
                <c:pt idx="22">
                  <c:v>0.14807638330177264</c:v>
                </c:pt>
                <c:pt idx="23">
                  <c:v>0.17035762469617316</c:v>
                </c:pt>
                <c:pt idx="24">
                  <c:v>-0.27406214319666922</c:v>
                </c:pt>
                <c:pt idx="25">
                  <c:v>3.9400125165478854E-2</c:v>
                </c:pt>
                <c:pt idx="26">
                  <c:v>0.3696847768108073</c:v>
                </c:pt>
                <c:pt idx="27">
                  <c:v>0.47671588850668134</c:v>
                </c:pt>
                <c:pt idx="28">
                  <c:v>-0.15104469247681943</c:v>
                </c:pt>
                <c:pt idx="29">
                  <c:v>-0.23957441003558563</c:v>
                </c:pt>
                <c:pt idx="30">
                  <c:v>0.42801598007810593</c:v>
                </c:pt>
                <c:pt idx="31">
                  <c:v>0.11927714119604126</c:v>
                </c:pt>
                <c:pt idx="32">
                  <c:v>-0.34380193249995505</c:v>
                </c:pt>
                <c:pt idx="33">
                  <c:v>0.11116668311983961</c:v>
                </c:pt>
                <c:pt idx="34">
                  <c:v>-0.17139465806758244</c:v>
                </c:pt>
                <c:pt idx="35">
                  <c:v>0.18085771703730533</c:v>
                </c:pt>
                <c:pt idx="36">
                  <c:v>0.39344114271166891</c:v>
                </c:pt>
                <c:pt idx="37">
                  <c:v>-0.45728508713463167</c:v>
                </c:pt>
                <c:pt idx="38">
                  <c:v>0.4586554657691182</c:v>
                </c:pt>
                <c:pt idx="39">
                  <c:v>0.27210355295036437</c:v>
                </c:pt>
                <c:pt idx="40">
                  <c:v>-0.17049162499786355</c:v>
                </c:pt>
                <c:pt idx="41">
                  <c:v>0.22723968938390246</c:v>
                </c:pt>
                <c:pt idx="42">
                  <c:v>0.15716936227924169</c:v>
                </c:pt>
                <c:pt idx="43">
                  <c:v>0.42421720971243948</c:v>
                </c:pt>
                <c:pt idx="44">
                  <c:v>-4.7234566381057448E-2</c:v>
                </c:pt>
                <c:pt idx="45">
                  <c:v>0.25134569112963334</c:v>
                </c:pt>
                <c:pt idx="46">
                  <c:v>7.1394078295439589E-2</c:v>
                </c:pt>
                <c:pt idx="47">
                  <c:v>-0.2428392891879386</c:v>
                </c:pt>
                <c:pt idx="48">
                  <c:v>-0.15902311897610427</c:v>
                </c:pt>
                <c:pt idx="49">
                  <c:v>0.22902310328457332</c:v>
                </c:pt>
                <c:pt idx="50">
                  <c:v>0.34435895385701693</c:v>
                </c:pt>
                <c:pt idx="51">
                  <c:v>0.15697809321659903</c:v>
                </c:pt>
                <c:pt idx="52">
                  <c:v>0.26559214593029057</c:v>
                </c:pt>
                <c:pt idx="53">
                  <c:v>0.12273307250437979</c:v>
                </c:pt>
                <c:pt idx="54">
                  <c:v>2.3875849070759372E-2</c:v>
                </c:pt>
                <c:pt idx="55">
                  <c:v>-5.3274597278975544E-2</c:v>
                </c:pt>
                <c:pt idx="56">
                  <c:v>-5.0815934187535633E-2</c:v>
                </c:pt>
                <c:pt idx="57">
                  <c:v>0.3141118864879911</c:v>
                </c:pt>
                <c:pt idx="58">
                  <c:v>0.23568017424795995</c:v>
                </c:pt>
                <c:pt idx="59">
                  <c:v>0.17280777948492299</c:v>
                </c:pt>
                <c:pt idx="60">
                  <c:v>0.17659537248722318</c:v>
                </c:pt>
                <c:pt idx="61">
                  <c:v>0.26498237831522287</c:v>
                </c:pt>
                <c:pt idx="62">
                  <c:v>0.30695908928026616</c:v>
                </c:pt>
                <c:pt idx="63">
                  <c:v>-8.8493661222315625E-2</c:v>
                </c:pt>
                <c:pt idx="64">
                  <c:v>7.7833505247752621E-2</c:v>
                </c:pt>
                <c:pt idx="65">
                  <c:v>0.1525216547633185</c:v>
                </c:pt>
                <c:pt idx="66">
                  <c:v>0.16271501285284279</c:v>
                </c:pt>
                <c:pt idx="67">
                  <c:v>-0.1430587947965887</c:v>
                </c:pt>
                <c:pt idx="68">
                  <c:v>8.7072109895042313E-2</c:v>
                </c:pt>
                <c:pt idx="69">
                  <c:v>0.34527605938538469</c:v>
                </c:pt>
                <c:pt idx="70">
                  <c:v>0.16167487471997968</c:v>
                </c:pt>
                <c:pt idx="71">
                  <c:v>-0.14687464271271286</c:v>
                </c:pt>
                <c:pt idx="72">
                  <c:v>0.16386696849253948</c:v>
                </c:pt>
                <c:pt idx="73">
                  <c:v>0.31645545345496878</c:v>
                </c:pt>
                <c:pt idx="74">
                  <c:v>0.17793618596086683</c:v>
                </c:pt>
                <c:pt idx="75">
                  <c:v>7.5278269023293778E-2</c:v>
                </c:pt>
                <c:pt idx="76">
                  <c:v>0.21764477797752471</c:v>
                </c:pt>
                <c:pt idx="77">
                  <c:v>0.76086541125530271</c:v>
                </c:pt>
                <c:pt idx="78">
                  <c:v>1.3348278470355135E-2</c:v>
                </c:pt>
                <c:pt idx="79">
                  <c:v>1.6193439619004604</c:v>
                </c:pt>
                <c:pt idx="80">
                  <c:v>0.1050783095386278</c:v>
                </c:pt>
                <c:pt idx="81">
                  <c:v>0.15659665565762979</c:v>
                </c:pt>
                <c:pt idx="82">
                  <c:v>0.39768220785201441</c:v>
                </c:pt>
                <c:pt idx="83">
                  <c:v>-2.8649971748873196E-2</c:v>
                </c:pt>
                <c:pt idx="84">
                  <c:v>7.5338510941883957E-2</c:v>
                </c:pt>
                <c:pt idx="85">
                  <c:v>0.14193649662995225</c:v>
                </c:pt>
                <c:pt idx="86">
                  <c:v>-0.83085573096655352</c:v>
                </c:pt>
                <c:pt idx="87">
                  <c:v>-2.2582587072666402E-3</c:v>
                </c:pt>
                <c:pt idx="88">
                  <c:v>0.33441579491286322</c:v>
                </c:pt>
                <c:pt idx="89">
                  <c:v>-5.8766653246806196E-2</c:v>
                </c:pt>
                <c:pt idx="90">
                  <c:v>0.19183631139829271</c:v>
                </c:pt>
                <c:pt idx="91">
                  <c:v>0.23964825721608859</c:v>
                </c:pt>
                <c:pt idx="92">
                  <c:v>0.18937363239842844</c:v>
                </c:pt>
                <c:pt idx="93">
                  <c:v>6.036750016870155E-2</c:v>
                </c:pt>
                <c:pt idx="94">
                  <c:v>6.7767351324437189E-2</c:v>
                </c:pt>
                <c:pt idx="95">
                  <c:v>0.21208505535401834</c:v>
                </c:pt>
                <c:pt idx="96">
                  <c:v>0.31238133708510496</c:v>
                </c:pt>
                <c:pt idx="97">
                  <c:v>-1.011408710037108E-2</c:v>
                </c:pt>
                <c:pt idx="98">
                  <c:v>-8.1727538173647474E-2</c:v>
                </c:pt>
                <c:pt idx="99">
                  <c:v>-2.4810689285021763E-2</c:v>
                </c:pt>
                <c:pt idx="100">
                  <c:v>0.15940161011152323</c:v>
                </c:pt>
                <c:pt idx="101">
                  <c:v>0.29546259320158552</c:v>
                </c:pt>
                <c:pt idx="102">
                  <c:v>0.13697296449742086</c:v>
                </c:pt>
                <c:pt idx="103">
                  <c:v>-5.2361898419295637E-2</c:v>
                </c:pt>
                <c:pt idx="104">
                  <c:v>7.543031074506612E-2</c:v>
                </c:pt>
                <c:pt idx="105">
                  <c:v>9.7586790448466382E-2</c:v>
                </c:pt>
                <c:pt idx="106">
                  <c:v>1.5147627603723462E-2</c:v>
                </c:pt>
                <c:pt idx="107">
                  <c:v>1.0557279953780325E-2</c:v>
                </c:pt>
                <c:pt idx="108">
                  <c:v>0.37216635823581806</c:v>
                </c:pt>
                <c:pt idx="109">
                  <c:v>-4.2377536990227227E-2</c:v>
                </c:pt>
                <c:pt idx="110">
                  <c:v>0.27844095959247467</c:v>
                </c:pt>
                <c:pt idx="111">
                  <c:v>-0.13424766074033323</c:v>
                </c:pt>
                <c:pt idx="112">
                  <c:v>7.9420630554277796E-2</c:v>
                </c:pt>
                <c:pt idx="113">
                  <c:v>2.2841201972019925E-2</c:v>
                </c:pt>
                <c:pt idx="114">
                  <c:v>-6.4122032792339911E-2</c:v>
                </c:pt>
                <c:pt idx="115">
                  <c:v>0.3335503879899725</c:v>
                </c:pt>
                <c:pt idx="116">
                  <c:v>-3.2253644042530762E-2</c:v>
                </c:pt>
                <c:pt idx="117">
                  <c:v>0.20174606032324766</c:v>
                </c:pt>
                <c:pt idx="118">
                  <c:v>5.8804426176219601E-2</c:v>
                </c:pt>
                <c:pt idx="119">
                  <c:v>0.18374216436563981</c:v>
                </c:pt>
                <c:pt idx="120">
                  <c:v>0.13779801488507679</c:v>
                </c:pt>
                <c:pt idx="121">
                  <c:v>0.36223221607127315</c:v>
                </c:pt>
                <c:pt idx="122">
                  <c:v>2.9058379957976055E-3</c:v>
                </c:pt>
                <c:pt idx="123">
                  <c:v>0.20276407105838179</c:v>
                </c:pt>
                <c:pt idx="124">
                  <c:v>0.14000665156643183</c:v>
                </c:pt>
                <c:pt idx="125">
                  <c:v>-3.334450961034624E-2</c:v>
                </c:pt>
                <c:pt idx="126">
                  <c:v>-2.1602473117041179E-3</c:v>
                </c:pt>
                <c:pt idx="127">
                  <c:v>1.2458932835168164E-3</c:v>
                </c:pt>
                <c:pt idx="128">
                  <c:v>-0.55360287321904078</c:v>
                </c:pt>
                <c:pt idx="129">
                  <c:v>6.7651751055428522E-3</c:v>
                </c:pt>
                <c:pt idx="130">
                  <c:v>0.26903290922692963</c:v>
                </c:pt>
                <c:pt idx="131">
                  <c:v>0.46654989762928017</c:v>
                </c:pt>
                <c:pt idx="132">
                  <c:v>6.0848737284145561E-2</c:v>
                </c:pt>
                <c:pt idx="133">
                  <c:v>-3.7324274510281155E-2</c:v>
                </c:pt>
                <c:pt idx="134">
                  <c:v>0.11278924460497176</c:v>
                </c:pt>
                <c:pt idx="135">
                  <c:v>-0.18166800381814507</c:v>
                </c:pt>
                <c:pt idx="136">
                  <c:v>0.32775774179562805</c:v>
                </c:pt>
                <c:pt idx="137">
                  <c:v>0.31213748489532211</c:v>
                </c:pt>
                <c:pt idx="138">
                  <c:v>0.50106996567995798</c:v>
                </c:pt>
                <c:pt idx="139">
                  <c:v>0.12773607068730566</c:v>
                </c:pt>
                <c:pt idx="140">
                  <c:v>0.23528767507924284</c:v>
                </c:pt>
                <c:pt idx="141">
                  <c:v>-0.12108499099478197</c:v>
                </c:pt>
                <c:pt idx="142">
                  <c:v>-5.7187476249343845E-2</c:v>
                </c:pt>
                <c:pt idx="143">
                  <c:v>0.32776559079293743</c:v>
                </c:pt>
                <c:pt idx="144">
                  <c:v>-0.17574928335168499</c:v>
                </c:pt>
                <c:pt idx="145">
                  <c:v>0.11441455698902486</c:v>
                </c:pt>
                <c:pt idx="146">
                  <c:v>-5.048139531559815E-2</c:v>
                </c:pt>
                <c:pt idx="147">
                  <c:v>0.10112288488154153</c:v>
                </c:pt>
                <c:pt idx="148">
                  <c:v>-1.8685871195513782E-2</c:v>
                </c:pt>
                <c:pt idx="149">
                  <c:v>0.11546963722028482</c:v>
                </c:pt>
                <c:pt idx="150">
                  <c:v>0.34949095710456662</c:v>
                </c:pt>
                <c:pt idx="151">
                  <c:v>0.20800780839154365</c:v>
                </c:pt>
                <c:pt idx="152">
                  <c:v>0.19285704479163138</c:v>
                </c:pt>
                <c:pt idx="153">
                  <c:v>0.35948682829649725</c:v>
                </c:pt>
                <c:pt idx="154">
                  <c:v>0.34244782759681347</c:v>
                </c:pt>
                <c:pt idx="155">
                  <c:v>0.29082797257390547</c:v>
                </c:pt>
                <c:pt idx="156">
                  <c:v>0.34829214207570253</c:v>
                </c:pt>
                <c:pt idx="157">
                  <c:v>3.7480798579830367E-2</c:v>
                </c:pt>
                <c:pt idx="158">
                  <c:v>-0.10628197685084181</c:v>
                </c:pt>
                <c:pt idx="159">
                  <c:v>0.24926669126245926</c:v>
                </c:pt>
                <c:pt idx="160">
                  <c:v>0.11089661676632966</c:v>
                </c:pt>
                <c:pt idx="161">
                  <c:v>0.55640362088259177</c:v>
                </c:pt>
                <c:pt idx="162">
                  <c:v>0.37893338232392754</c:v>
                </c:pt>
                <c:pt idx="163">
                  <c:v>0.21818635823421526</c:v>
                </c:pt>
                <c:pt idx="164">
                  <c:v>8.2210636345000976E-2</c:v>
                </c:pt>
                <c:pt idx="165">
                  <c:v>1.6404222660714438E-2</c:v>
                </c:pt>
                <c:pt idx="166">
                  <c:v>0.36156836499705119</c:v>
                </c:pt>
                <c:pt idx="167">
                  <c:v>-9.631991794423965E-2</c:v>
                </c:pt>
                <c:pt idx="168">
                  <c:v>0.25452301377267406</c:v>
                </c:pt>
                <c:pt idx="169">
                  <c:v>1.9093651785845944E-2</c:v>
                </c:pt>
                <c:pt idx="170">
                  <c:v>-9.2819284325101808E-2</c:v>
                </c:pt>
                <c:pt idx="171">
                  <c:v>7.0817497816923855E-2</c:v>
                </c:pt>
                <c:pt idx="172">
                  <c:v>7.7472440310307158E-2</c:v>
                </c:pt>
                <c:pt idx="173">
                  <c:v>-3.7941866202311589E-2</c:v>
                </c:pt>
                <c:pt idx="174">
                  <c:v>6.7907895078900521E-2</c:v>
                </c:pt>
                <c:pt idx="175">
                  <c:v>0.10177403476613152</c:v>
                </c:pt>
                <c:pt idx="176">
                  <c:v>0.18318091648337215</c:v>
                </c:pt>
                <c:pt idx="177">
                  <c:v>9.0923715858909036E-3</c:v>
                </c:pt>
                <c:pt idx="178">
                  <c:v>0.10567495801422039</c:v>
                </c:pt>
                <c:pt idx="179">
                  <c:v>4.1924537177014297E-2</c:v>
                </c:pt>
                <c:pt idx="180">
                  <c:v>-4.686811016190278E-2</c:v>
                </c:pt>
                <c:pt idx="181">
                  <c:v>-5.7001182477475439E-2</c:v>
                </c:pt>
                <c:pt idx="182">
                  <c:v>0.11744258703114527</c:v>
                </c:pt>
                <c:pt idx="183">
                  <c:v>0.11083174222916366</c:v>
                </c:pt>
                <c:pt idx="184">
                  <c:v>0.35595313990764776</c:v>
                </c:pt>
                <c:pt idx="185">
                  <c:v>0.28250964894385716</c:v>
                </c:pt>
                <c:pt idx="186">
                  <c:v>5.7722371110995201E-2</c:v>
                </c:pt>
                <c:pt idx="187">
                  <c:v>0.17704746529664159</c:v>
                </c:pt>
                <c:pt idx="188">
                  <c:v>0.35232965330970967</c:v>
                </c:pt>
                <c:pt idx="189">
                  <c:v>3.9915387838847925E-2</c:v>
                </c:pt>
                <c:pt idx="190">
                  <c:v>0.28322508155135478</c:v>
                </c:pt>
                <c:pt idx="191">
                  <c:v>0.32050108171298636</c:v>
                </c:pt>
                <c:pt idx="192">
                  <c:v>0.41001185466088874</c:v>
                </c:pt>
                <c:pt idx="193">
                  <c:v>0.18104747806218652</c:v>
                </c:pt>
                <c:pt idx="194">
                  <c:v>0.1566197200209492</c:v>
                </c:pt>
                <c:pt idx="195">
                  <c:v>0.52440124965081947</c:v>
                </c:pt>
                <c:pt idx="196">
                  <c:v>0.36442787880922872</c:v>
                </c:pt>
                <c:pt idx="197">
                  <c:v>0.16087846393143354</c:v>
                </c:pt>
                <c:pt idx="198">
                  <c:v>0.14393563733772696</c:v>
                </c:pt>
                <c:pt idx="199">
                  <c:v>0.12699590693261634</c:v>
                </c:pt>
                <c:pt idx="200">
                  <c:v>0.10893265408646387</c:v>
                </c:pt>
                <c:pt idx="201">
                  <c:v>0.26895963506037168</c:v>
                </c:pt>
                <c:pt idx="202">
                  <c:v>-0.1262391918077618</c:v>
                </c:pt>
                <c:pt idx="203">
                  <c:v>0.61859935699391366</c:v>
                </c:pt>
                <c:pt idx="204">
                  <c:v>7.7369522783665989E-2</c:v>
                </c:pt>
                <c:pt idx="205">
                  <c:v>0.2542298876248365</c:v>
                </c:pt>
                <c:pt idx="206">
                  <c:v>3.8009417423118398E-2</c:v>
                </c:pt>
                <c:pt idx="207">
                  <c:v>0.14749809594224661</c:v>
                </c:pt>
                <c:pt idx="208">
                  <c:v>0.32074843206191866</c:v>
                </c:pt>
                <c:pt idx="209">
                  <c:v>0.29566548748248911</c:v>
                </c:pt>
                <c:pt idx="210">
                  <c:v>0.13341622560282368</c:v>
                </c:pt>
                <c:pt idx="211">
                  <c:v>6.8888273500937541E-2</c:v>
                </c:pt>
                <c:pt idx="212">
                  <c:v>0.25743133819340031</c:v>
                </c:pt>
                <c:pt idx="213">
                  <c:v>9.8876537151474542E-2</c:v>
                </c:pt>
                <c:pt idx="214">
                  <c:v>0.26912875039610917</c:v>
                </c:pt>
                <c:pt idx="215">
                  <c:v>0.40288964525705756</c:v>
                </c:pt>
                <c:pt idx="216">
                  <c:v>0.41479074426892304</c:v>
                </c:pt>
                <c:pt idx="217">
                  <c:v>0.36865479552553343</c:v>
                </c:pt>
                <c:pt idx="218">
                  <c:v>0.15419729876864979</c:v>
                </c:pt>
                <c:pt idx="219">
                  <c:v>3.7873230297995734E-3</c:v>
                </c:pt>
                <c:pt idx="220">
                  <c:v>-1.6834221894837571</c:v>
                </c:pt>
                <c:pt idx="221">
                  <c:v>8.0356707123981672E-2</c:v>
                </c:pt>
                <c:pt idx="222">
                  <c:v>-0.69939560813103263</c:v>
                </c:pt>
                <c:pt idx="223">
                  <c:v>0.34396729958873984</c:v>
                </c:pt>
                <c:pt idx="224">
                  <c:v>0.42268620797744455</c:v>
                </c:pt>
                <c:pt idx="225">
                  <c:v>0.32789765297464524</c:v>
                </c:pt>
                <c:pt idx="226">
                  <c:v>0.1477071860271314</c:v>
                </c:pt>
                <c:pt idx="227">
                  <c:v>3.1484791464558001E-2</c:v>
                </c:pt>
                <c:pt idx="228">
                  <c:v>-0.1728571474131203</c:v>
                </c:pt>
                <c:pt idx="229">
                  <c:v>0.22190422266938339</c:v>
                </c:pt>
                <c:pt idx="230">
                  <c:v>-0.16352755521120932</c:v>
                </c:pt>
                <c:pt idx="231">
                  <c:v>0.1304319151264331</c:v>
                </c:pt>
                <c:pt idx="232">
                  <c:v>0.38800295979334798</c:v>
                </c:pt>
                <c:pt idx="233">
                  <c:v>-5.852244947567465E-2</c:v>
                </c:pt>
                <c:pt idx="234">
                  <c:v>0.16417602335770853</c:v>
                </c:pt>
                <c:pt idx="235">
                  <c:v>0.23021985505233189</c:v>
                </c:pt>
                <c:pt idx="236">
                  <c:v>0.30892062419295929</c:v>
                </c:pt>
                <c:pt idx="237">
                  <c:v>0.29562457490367566</c:v>
                </c:pt>
                <c:pt idx="238">
                  <c:v>0.2143452323912414</c:v>
                </c:pt>
                <c:pt idx="239">
                  <c:v>-4.6534932395178856E-2</c:v>
                </c:pt>
                <c:pt idx="240">
                  <c:v>7.0307978820888017E-2</c:v>
                </c:pt>
                <c:pt idx="241">
                  <c:v>0.23860978985219539</c:v>
                </c:pt>
                <c:pt idx="242">
                  <c:v>0.36220285513313649</c:v>
                </c:pt>
                <c:pt idx="243">
                  <c:v>0.30948957972150926</c:v>
                </c:pt>
                <c:pt idx="244">
                  <c:v>-0.32129105247474615</c:v>
                </c:pt>
                <c:pt idx="245">
                  <c:v>0.16213717266123365</c:v>
                </c:pt>
                <c:pt idx="246">
                  <c:v>0.21022105304334571</c:v>
                </c:pt>
                <c:pt idx="247">
                  <c:v>0.32541681539326711</c:v>
                </c:pt>
                <c:pt idx="248">
                  <c:v>0.3775402235301103</c:v>
                </c:pt>
                <c:pt idx="249">
                  <c:v>0.28243753812075756</c:v>
                </c:pt>
                <c:pt idx="250">
                  <c:v>0.17029108316315472</c:v>
                </c:pt>
                <c:pt idx="251">
                  <c:v>0.22853517348093771</c:v>
                </c:pt>
                <c:pt idx="252">
                  <c:v>0.20061983675780329</c:v>
                </c:pt>
                <c:pt idx="253">
                  <c:v>-0.1058952966637503</c:v>
                </c:pt>
                <c:pt idx="254">
                  <c:v>4.3039791203944341E-2</c:v>
                </c:pt>
                <c:pt idx="255">
                  <c:v>0.25868136320240642</c:v>
                </c:pt>
                <c:pt idx="256">
                  <c:v>0.40567995788397981</c:v>
                </c:pt>
                <c:pt idx="257">
                  <c:v>0.10042968206865507</c:v>
                </c:pt>
                <c:pt idx="258">
                  <c:v>6.0451325627565881E-2</c:v>
                </c:pt>
                <c:pt idx="259">
                  <c:v>7.580751460757737E-2</c:v>
                </c:pt>
                <c:pt idx="260">
                  <c:v>0.11589193259604727</c:v>
                </c:pt>
                <c:pt idx="261">
                  <c:v>-1.5470668556140328E-2</c:v>
                </c:pt>
                <c:pt idx="262">
                  <c:v>0.25341919847906774</c:v>
                </c:pt>
                <c:pt idx="263">
                  <c:v>0.64249108729685789</c:v>
                </c:pt>
                <c:pt idx="264">
                  <c:v>1.7283491931937265E-2</c:v>
                </c:pt>
                <c:pt idx="265">
                  <c:v>5.4392159678905767E-2</c:v>
                </c:pt>
                <c:pt idx="266">
                  <c:v>-6.0664555524818121E-3</c:v>
                </c:pt>
                <c:pt idx="267">
                  <c:v>0.34863702626720205</c:v>
                </c:pt>
                <c:pt idx="268">
                  <c:v>-1.0325837602019183</c:v>
                </c:pt>
                <c:pt idx="269">
                  <c:v>0.39980367045880594</c:v>
                </c:pt>
                <c:pt idx="270">
                  <c:v>5.7740990388046309E-2</c:v>
                </c:pt>
                <c:pt idx="271">
                  <c:v>0.50231587826878188</c:v>
                </c:pt>
                <c:pt idx="272">
                  <c:v>0.11282193584647135</c:v>
                </c:pt>
                <c:pt idx="273">
                  <c:v>-3.4835690386057065E-3</c:v>
                </c:pt>
                <c:pt idx="274">
                  <c:v>0.2735762273069266</c:v>
                </c:pt>
                <c:pt idx="275">
                  <c:v>-0.25785516517124296</c:v>
                </c:pt>
                <c:pt idx="276">
                  <c:v>-0.16964145953019086</c:v>
                </c:pt>
                <c:pt idx="277">
                  <c:v>0.20483957267861339</c:v>
                </c:pt>
                <c:pt idx="278">
                  <c:v>9.1733320442381833E-2</c:v>
                </c:pt>
                <c:pt idx="279">
                  <c:v>5.428493029487489E-2</c:v>
                </c:pt>
                <c:pt idx="280">
                  <c:v>0.15796011581514829</c:v>
                </c:pt>
                <c:pt idx="281">
                  <c:v>0.12431262314079353</c:v>
                </c:pt>
                <c:pt idx="282">
                  <c:v>0.1530771364283581</c:v>
                </c:pt>
                <c:pt idx="283">
                  <c:v>0.35763368417571079</c:v>
                </c:pt>
                <c:pt idx="284">
                  <c:v>8.3324440756851442E-2</c:v>
                </c:pt>
                <c:pt idx="285">
                  <c:v>0.29076047093611945</c:v>
                </c:pt>
                <c:pt idx="286">
                  <c:v>-5.8714324400062308E-2</c:v>
                </c:pt>
                <c:pt idx="287">
                  <c:v>0.22735464593260049</c:v>
                </c:pt>
                <c:pt idx="288">
                  <c:v>2.1403207826626969</c:v>
                </c:pt>
                <c:pt idx="289">
                  <c:v>0.19207465646950564</c:v>
                </c:pt>
                <c:pt idx="290">
                  <c:v>-0.14508109282426906</c:v>
                </c:pt>
                <c:pt idx="291">
                  <c:v>0.58687290498016143</c:v>
                </c:pt>
                <c:pt idx="292">
                  <c:v>-3.7121205888494026E-2</c:v>
                </c:pt>
                <c:pt idx="293">
                  <c:v>0.16186238223342639</c:v>
                </c:pt>
                <c:pt idx="294">
                  <c:v>0.1766274602092314</c:v>
                </c:pt>
                <c:pt idx="295">
                  <c:v>6.6435696799464913E-2</c:v>
                </c:pt>
                <c:pt idx="296">
                  <c:v>0.13503368768846236</c:v>
                </c:pt>
                <c:pt idx="297">
                  <c:v>1.05832599944308</c:v>
                </c:pt>
                <c:pt idx="298">
                  <c:v>6.6592132660731315E-2</c:v>
                </c:pt>
                <c:pt idx="299">
                  <c:v>0.20368454098267746</c:v>
                </c:pt>
                <c:pt idx="300">
                  <c:v>8.81012501636214E-2</c:v>
                </c:pt>
                <c:pt idx="301">
                  <c:v>0.29885237183564023</c:v>
                </c:pt>
                <c:pt idx="302">
                  <c:v>-0.10642623218471015</c:v>
                </c:pt>
                <c:pt idx="303">
                  <c:v>4.3655335777980392E-2</c:v>
                </c:pt>
                <c:pt idx="304">
                  <c:v>-0.11252269229241206</c:v>
                </c:pt>
                <c:pt idx="305">
                  <c:v>-6.2388420652026823E-3</c:v>
                </c:pt>
                <c:pt idx="306">
                  <c:v>0.12099710821897372</c:v>
                </c:pt>
                <c:pt idx="307">
                  <c:v>7.3451514591288528E-2</c:v>
                </c:pt>
                <c:pt idx="308">
                  <c:v>0.7747775859240259</c:v>
                </c:pt>
                <c:pt idx="309">
                  <c:v>3.0232738686386384E-2</c:v>
                </c:pt>
                <c:pt idx="310">
                  <c:v>-0.17952161327587932</c:v>
                </c:pt>
                <c:pt idx="311">
                  <c:v>0.18755839759230689</c:v>
                </c:pt>
                <c:pt idx="312">
                  <c:v>-0.66976571707939714</c:v>
                </c:pt>
                <c:pt idx="313">
                  <c:v>0.34394088819847152</c:v>
                </c:pt>
                <c:pt idx="314">
                  <c:v>-0.34197863552444591</c:v>
                </c:pt>
                <c:pt idx="315">
                  <c:v>0.21790653079530609</c:v>
                </c:pt>
                <c:pt idx="316">
                  <c:v>0.13407310040681616</c:v>
                </c:pt>
                <c:pt idx="317">
                  <c:v>-3.0027901131631767E-2</c:v>
                </c:pt>
                <c:pt idx="318">
                  <c:v>0.34625413524541937</c:v>
                </c:pt>
                <c:pt idx="319">
                  <c:v>0.33328726871279407</c:v>
                </c:pt>
                <c:pt idx="320">
                  <c:v>0.15348425198422103</c:v>
                </c:pt>
                <c:pt idx="321">
                  <c:v>-3.733545038304964E-2</c:v>
                </c:pt>
                <c:pt idx="322">
                  <c:v>3.3465873944224891E-4</c:v>
                </c:pt>
                <c:pt idx="323">
                  <c:v>8.0714343364352278E-2</c:v>
                </c:pt>
                <c:pt idx="324">
                  <c:v>1.1490757314425941E-2</c:v>
                </c:pt>
                <c:pt idx="325">
                  <c:v>0.10104712117060391</c:v>
                </c:pt>
                <c:pt idx="326">
                  <c:v>0.24967709698938287</c:v>
                </c:pt>
                <c:pt idx="327">
                  <c:v>0.21050774081609655</c:v>
                </c:pt>
                <c:pt idx="328">
                  <c:v>0.18045737136130552</c:v>
                </c:pt>
                <c:pt idx="329">
                  <c:v>0.14393205350986299</c:v>
                </c:pt>
                <c:pt idx="330">
                  <c:v>-0.18546717959286349</c:v>
                </c:pt>
                <c:pt idx="331">
                  <c:v>0.23060424761991585</c:v>
                </c:pt>
                <c:pt idx="332">
                  <c:v>-0.33921758689166742</c:v>
                </c:pt>
                <c:pt idx="333">
                  <c:v>0.21871039662816946</c:v>
                </c:pt>
                <c:pt idx="334">
                  <c:v>0.32307846464604201</c:v>
                </c:pt>
                <c:pt idx="335">
                  <c:v>-0.43078444985032566</c:v>
                </c:pt>
                <c:pt idx="336">
                  <c:v>0.55577147779261726</c:v>
                </c:pt>
                <c:pt idx="337">
                  <c:v>0.53120491071874643</c:v>
                </c:pt>
                <c:pt idx="338">
                  <c:v>-3.0181321651593814E-2</c:v>
                </c:pt>
                <c:pt idx="339">
                  <c:v>-0.27509005166472156</c:v>
                </c:pt>
                <c:pt idx="340">
                  <c:v>0.51278384250556375</c:v>
                </c:pt>
                <c:pt idx="341">
                  <c:v>0.32940854184285356</c:v>
                </c:pt>
                <c:pt idx="342">
                  <c:v>0.23249888963345541</c:v>
                </c:pt>
                <c:pt idx="343">
                  <c:v>8.7100114665635317E-2</c:v>
                </c:pt>
                <c:pt idx="344">
                  <c:v>0.2072503614615076</c:v>
                </c:pt>
                <c:pt idx="345">
                  <c:v>3.5846104493559308E-2</c:v>
                </c:pt>
                <c:pt idx="346">
                  <c:v>3.478793181312017E-2</c:v>
                </c:pt>
                <c:pt idx="347">
                  <c:v>0.13088665552224027</c:v>
                </c:pt>
                <c:pt idx="348">
                  <c:v>4.5118201329077776E-2</c:v>
                </c:pt>
                <c:pt idx="349">
                  <c:v>0.65280348481641626</c:v>
                </c:pt>
                <c:pt idx="350">
                  <c:v>0.14345052097848304</c:v>
                </c:pt>
                <c:pt idx="351">
                  <c:v>0.19207629064595558</c:v>
                </c:pt>
                <c:pt idx="352">
                  <c:v>0.44195722462133996</c:v>
                </c:pt>
                <c:pt idx="353">
                  <c:v>-1.4563346531837787E-3</c:v>
                </c:pt>
                <c:pt idx="354">
                  <c:v>8.1629695422258702E-2</c:v>
                </c:pt>
                <c:pt idx="355">
                  <c:v>0.41711637121984413</c:v>
                </c:pt>
                <c:pt idx="356">
                  <c:v>0.16664937246343065</c:v>
                </c:pt>
                <c:pt idx="357">
                  <c:v>0.60742311414074968</c:v>
                </c:pt>
                <c:pt idx="358">
                  <c:v>-0.30940916315010997</c:v>
                </c:pt>
                <c:pt idx="359">
                  <c:v>0.13078917705039089</c:v>
                </c:pt>
                <c:pt idx="360">
                  <c:v>-3.1698666737927143E-2</c:v>
                </c:pt>
                <c:pt idx="361">
                  <c:v>0.45006684005130149</c:v>
                </c:pt>
                <c:pt idx="362">
                  <c:v>0.14443036583643271</c:v>
                </c:pt>
                <c:pt idx="363">
                  <c:v>0.21589000588573803</c:v>
                </c:pt>
                <c:pt idx="364">
                  <c:v>0.17355609783643638</c:v>
                </c:pt>
                <c:pt idx="365">
                  <c:v>-0.19379611052856566</c:v>
                </c:pt>
                <c:pt idx="366">
                  <c:v>0.11165083259432125</c:v>
                </c:pt>
                <c:pt idx="367">
                  <c:v>0.31257726366370614</c:v>
                </c:pt>
                <c:pt idx="368">
                  <c:v>0.19226005150552408</c:v>
                </c:pt>
                <c:pt idx="369">
                  <c:v>0.3134023973236556</c:v>
                </c:pt>
                <c:pt idx="370">
                  <c:v>0.26351706914868445</c:v>
                </c:pt>
                <c:pt idx="371">
                  <c:v>0.33878008834746409</c:v>
                </c:pt>
                <c:pt idx="372">
                  <c:v>0.10990302309094181</c:v>
                </c:pt>
                <c:pt idx="373">
                  <c:v>0.21458707249038142</c:v>
                </c:pt>
                <c:pt idx="374">
                  <c:v>0.15888409134034268</c:v>
                </c:pt>
                <c:pt idx="375">
                  <c:v>8.3986139750503744E-2</c:v>
                </c:pt>
                <c:pt idx="376">
                  <c:v>0.22232951762222317</c:v>
                </c:pt>
                <c:pt idx="377">
                  <c:v>-0.15291621769968108</c:v>
                </c:pt>
                <c:pt idx="378">
                  <c:v>0.32323948651043583</c:v>
                </c:pt>
                <c:pt idx="379">
                  <c:v>-0.16883919885690818</c:v>
                </c:pt>
                <c:pt idx="380">
                  <c:v>1.819221327121524E-2</c:v>
                </c:pt>
                <c:pt idx="381">
                  <c:v>0.36418418364388278</c:v>
                </c:pt>
                <c:pt idx="382">
                  <c:v>0.23693107184788625</c:v>
                </c:pt>
                <c:pt idx="383">
                  <c:v>0.18623107084171103</c:v>
                </c:pt>
                <c:pt idx="384">
                  <c:v>0.35042362318969622</c:v>
                </c:pt>
                <c:pt idx="385">
                  <c:v>0.45597986830903053</c:v>
                </c:pt>
                <c:pt idx="386">
                  <c:v>0.32872557649429363</c:v>
                </c:pt>
                <c:pt idx="387">
                  <c:v>0.12400799370715222</c:v>
                </c:pt>
                <c:pt idx="388">
                  <c:v>0.33476676292033347</c:v>
                </c:pt>
                <c:pt idx="389">
                  <c:v>0.27674950142176286</c:v>
                </c:pt>
                <c:pt idx="390">
                  <c:v>0.33932908839599502</c:v>
                </c:pt>
                <c:pt idx="391">
                  <c:v>0.21344778840454112</c:v>
                </c:pt>
                <c:pt idx="392">
                  <c:v>0.27739689629769121</c:v>
                </c:pt>
                <c:pt idx="393">
                  <c:v>0.25979235215531737</c:v>
                </c:pt>
                <c:pt idx="394">
                  <c:v>0.10854414422079693</c:v>
                </c:pt>
                <c:pt idx="395">
                  <c:v>-5.0428961707053181E-2</c:v>
                </c:pt>
                <c:pt idx="396">
                  <c:v>0.34700167647398716</c:v>
                </c:pt>
                <c:pt idx="397">
                  <c:v>5.7668313829324011E-2</c:v>
                </c:pt>
                <c:pt idx="398">
                  <c:v>2.0008932899534447E-2</c:v>
                </c:pt>
                <c:pt idx="399">
                  <c:v>0.18460204655964915</c:v>
                </c:pt>
                <c:pt idx="400">
                  <c:v>1.6801762797328659E-2</c:v>
                </c:pt>
                <c:pt idx="401">
                  <c:v>0.23671359078979984</c:v>
                </c:pt>
                <c:pt idx="402">
                  <c:v>0.29975928379554512</c:v>
                </c:pt>
                <c:pt idx="403">
                  <c:v>6.2882742572768838E-2</c:v>
                </c:pt>
                <c:pt idx="404">
                  <c:v>0.44498801909945862</c:v>
                </c:pt>
                <c:pt idx="405">
                  <c:v>-6.8384522243330859E-2</c:v>
                </c:pt>
                <c:pt idx="406">
                  <c:v>0.1485821431646614</c:v>
                </c:pt>
                <c:pt idx="407">
                  <c:v>9.9664562308631216E-2</c:v>
                </c:pt>
                <c:pt idx="408">
                  <c:v>8.4128433671912209E-2</c:v>
                </c:pt>
                <c:pt idx="409">
                  <c:v>0.38444658629937706</c:v>
                </c:pt>
                <c:pt idx="410">
                  <c:v>0.1298651801401251</c:v>
                </c:pt>
                <c:pt idx="411">
                  <c:v>0.10684255778532636</c:v>
                </c:pt>
                <c:pt idx="412">
                  <c:v>0.25856925590636437</c:v>
                </c:pt>
                <c:pt idx="413">
                  <c:v>0.26962154571687841</c:v>
                </c:pt>
                <c:pt idx="414">
                  <c:v>0.21922187352983577</c:v>
                </c:pt>
                <c:pt idx="415">
                  <c:v>8.0931788283422373E-2</c:v>
                </c:pt>
                <c:pt idx="416">
                  <c:v>0.35508295620138214</c:v>
                </c:pt>
                <c:pt idx="417">
                  <c:v>9.3010779042430269E-2</c:v>
                </c:pt>
                <c:pt idx="418">
                  <c:v>0.52047133480352725</c:v>
                </c:pt>
                <c:pt idx="419">
                  <c:v>0.16183907064647976</c:v>
                </c:pt>
                <c:pt idx="420">
                  <c:v>0.28013013196804953</c:v>
                </c:pt>
                <c:pt idx="421">
                  <c:v>0.14280894451033091</c:v>
                </c:pt>
                <c:pt idx="422">
                  <c:v>0.46088702282221938</c:v>
                </c:pt>
                <c:pt idx="423">
                  <c:v>0.40185563184449857</c:v>
                </c:pt>
                <c:pt idx="424">
                  <c:v>0.67365298255484718</c:v>
                </c:pt>
                <c:pt idx="425">
                  <c:v>0.89702111685023289</c:v>
                </c:pt>
                <c:pt idx="426">
                  <c:v>0.30687832795703285</c:v>
                </c:pt>
                <c:pt idx="427">
                  <c:v>6.5552143929554968E-2</c:v>
                </c:pt>
                <c:pt idx="428">
                  <c:v>0.27895398768721869</c:v>
                </c:pt>
                <c:pt idx="429">
                  <c:v>0.24767716648655486</c:v>
                </c:pt>
                <c:pt idx="430">
                  <c:v>0.19809550849121593</c:v>
                </c:pt>
                <c:pt idx="431">
                  <c:v>2.0134298248011714E-2</c:v>
                </c:pt>
                <c:pt idx="432">
                  <c:v>-9.1301405443059647E-2</c:v>
                </c:pt>
                <c:pt idx="433">
                  <c:v>0.35270784321021004</c:v>
                </c:pt>
                <c:pt idx="434">
                  <c:v>3.5128347267687807E-2</c:v>
                </c:pt>
                <c:pt idx="435">
                  <c:v>0.14498012018318354</c:v>
                </c:pt>
                <c:pt idx="436">
                  <c:v>-1.3264900882964354E-2</c:v>
                </c:pt>
                <c:pt idx="437">
                  <c:v>5.526810039375777E-2</c:v>
                </c:pt>
                <c:pt idx="438">
                  <c:v>0.33668209962458701</c:v>
                </c:pt>
                <c:pt idx="439">
                  <c:v>0.42861515464980454</c:v>
                </c:pt>
                <c:pt idx="440">
                  <c:v>0.22569497054872675</c:v>
                </c:pt>
                <c:pt idx="441">
                  <c:v>0.22255971176634065</c:v>
                </c:pt>
                <c:pt idx="442">
                  <c:v>-7.3371782773804335E-3</c:v>
                </c:pt>
                <c:pt idx="443">
                  <c:v>0.13109648471700772</c:v>
                </c:pt>
                <c:pt idx="444">
                  <c:v>0.12966347051887156</c:v>
                </c:pt>
                <c:pt idx="445">
                  <c:v>-0.31736550172912648</c:v>
                </c:pt>
                <c:pt idx="446">
                  <c:v>0.85208253413347879</c:v>
                </c:pt>
                <c:pt idx="447">
                  <c:v>7.7334022474882053E-2</c:v>
                </c:pt>
                <c:pt idx="448">
                  <c:v>0.2093806331870208</c:v>
                </c:pt>
                <c:pt idx="449">
                  <c:v>0.15221863662458726</c:v>
                </c:pt>
                <c:pt idx="450">
                  <c:v>0.15977487519505473</c:v>
                </c:pt>
                <c:pt idx="451">
                  <c:v>0.13620192636967132</c:v>
                </c:pt>
                <c:pt idx="452">
                  <c:v>0.16060719672920296</c:v>
                </c:pt>
                <c:pt idx="453">
                  <c:v>0.31443635769229522</c:v>
                </c:pt>
                <c:pt idx="454">
                  <c:v>-0.21697530720757949</c:v>
                </c:pt>
                <c:pt idx="455">
                  <c:v>8.3468681087664975E-2</c:v>
                </c:pt>
                <c:pt idx="456">
                  <c:v>-0.32669905869703553</c:v>
                </c:pt>
                <c:pt idx="457">
                  <c:v>0.26310096108197256</c:v>
                </c:pt>
                <c:pt idx="458">
                  <c:v>-3.1065683627307539E-2</c:v>
                </c:pt>
                <c:pt idx="459">
                  <c:v>0.42161761615780913</c:v>
                </c:pt>
                <c:pt idx="460">
                  <c:v>0.16233649196406735</c:v>
                </c:pt>
                <c:pt idx="461">
                  <c:v>-0.42049759541190812</c:v>
                </c:pt>
                <c:pt idx="462">
                  <c:v>0.35179706177091219</c:v>
                </c:pt>
                <c:pt idx="463">
                  <c:v>0.11847025129959127</c:v>
                </c:pt>
                <c:pt idx="464">
                  <c:v>0.11640546675251565</c:v>
                </c:pt>
                <c:pt idx="465">
                  <c:v>1.5695558144167467</c:v>
                </c:pt>
                <c:pt idx="466">
                  <c:v>0.14177937000683516</c:v>
                </c:pt>
                <c:pt idx="467">
                  <c:v>0.21679684025695381</c:v>
                </c:pt>
                <c:pt idx="468">
                  <c:v>-7.7823069499906056E-2</c:v>
                </c:pt>
                <c:pt idx="469">
                  <c:v>0.27247624996027142</c:v>
                </c:pt>
                <c:pt idx="470">
                  <c:v>0.29973298258634234</c:v>
                </c:pt>
                <c:pt idx="471">
                  <c:v>0.11423664001438974</c:v>
                </c:pt>
                <c:pt idx="472">
                  <c:v>0.19398561446346105</c:v>
                </c:pt>
                <c:pt idx="473">
                  <c:v>0.15376922699733631</c:v>
                </c:pt>
                <c:pt idx="474">
                  <c:v>-2.8167156144915544E-2</c:v>
                </c:pt>
                <c:pt idx="475">
                  <c:v>0.23126553325725774</c:v>
                </c:pt>
                <c:pt idx="476">
                  <c:v>0.23286066071293182</c:v>
                </c:pt>
                <c:pt idx="477">
                  <c:v>0.53899427736867089</c:v>
                </c:pt>
                <c:pt idx="478">
                  <c:v>0.24007966896589858</c:v>
                </c:pt>
                <c:pt idx="479">
                  <c:v>-6.1076143926211461E-2</c:v>
                </c:pt>
                <c:pt idx="480">
                  <c:v>0.19980708714714743</c:v>
                </c:pt>
                <c:pt idx="481">
                  <c:v>0.22084555411479131</c:v>
                </c:pt>
                <c:pt idx="482">
                  <c:v>0.21796438694469122</c:v>
                </c:pt>
                <c:pt idx="483">
                  <c:v>0.33921314395948921</c:v>
                </c:pt>
                <c:pt idx="484">
                  <c:v>3.897286053789157E-2</c:v>
                </c:pt>
                <c:pt idx="485">
                  <c:v>0.30950702512755102</c:v>
                </c:pt>
                <c:pt idx="486">
                  <c:v>0.2198704966163588</c:v>
                </c:pt>
                <c:pt idx="487">
                  <c:v>-0.10489583086671442</c:v>
                </c:pt>
                <c:pt idx="488">
                  <c:v>0.19198158819067124</c:v>
                </c:pt>
                <c:pt idx="489">
                  <c:v>8.8120870446018379E-2</c:v>
                </c:pt>
                <c:pt idx="490">
                  <c:v>0.10676910907170137</c:v>
                </c:pt>
                <c:pt idx="491">
                  <c:v>0.20406281540818694</c:v>
                </c:pt>
                <c:pt idx="492">
                  <c:v>0.18046289564142851</c:v>
                </c:pt>
                <c:pt idx="493">
                  <c:v>0.10882612480210356</c:v>
                </c:pt>
                <c:pt idx="494">
                  <c:v>0.15369361265185866</c:v>
                </c:pt>
                <c:pt idx="495">
                  <c:v>0.46722790923811702</c:v>
                </c:pt>
                <c:pt idx="496">
                  <c:v>0.15934702663439576</c:v>
                </c:pt>
                <c:pt idx="497">
                  <c:v>0.15283127127134619</c:v>
                </c:pt>
                <c:pt idx="498">
                  <c:v>0.4173859575381822</c:v>
                </c:pt>
                <c:pt idx="499">
                  <c:v>9.9700154311306421E-3</c:v>
                </c:pt>
                <c:pt idx="500">
                  <c:v>4.1846335241602474E-3</c:v>
                </c:pt>
                <c:pt idx="501">
                  <c:v>0.30670367332978604</c:v>
                </c:pt>
                <c:pt idx="502">
                  <c:v>2.9140587216216821E-2</c:v>
                </c:pt>
                <c:pt idx="503">
                  <c:v>-3.0603048581292321E-2</c:v>
                </c:pt>
                <c:pt idx="504">
                  <c:v>0.26582331402261589</c:v>
                </c:pt>
                <c:pt idx="505">
                  <c:v>0.29785675852113769</c:v>
                </c:pt>
                <c:pt idx="506">
                  <c:v>9.7644028422194468E-2</c:v>
                </c:pt>
                <c:pt idx="507">
                  <c:v>1.3523875776032621E-2</c:v>
                </c:pt>
                <c:pt idx="508">
                  <c:v>0.31612395946210559</c:v>
                </c:pt>
                <c:pt idx="509">
                  <c:v>0.3315468656703216</c:v>
                </c:pt>
                <c:pt idx="510">
                  <c:v>0.31941682378756159</c:v>
                </c:pt>
                <c:pt idx="511">
                  <c:v>0.30355740512778334</c:v>
                </c:pt>
                <c:pt idx="512">
                  <c:v>4.1566634242382924E-2</c:v>
                </c:pt>
                <c:pt idx="513">
                  <c:v>-7.7366165029868345E-3</c:v>
                </c:pt>
                <c:pt idx="514">
                  <c:v>0.25881714040216863</c:v>
                </c:pt>
                <c:pt idx="515">
                  <c:v>0.39037245254113823</c:v>
                </c:pt>
                <c:pt idx="516">
                  <c:v>0.17195720113943697</c:v>
                </c:pt>
                <c:pt idx="517">
                  <c:v>0.14707315953530489</c:v>
                </c:pt>
                <c:pt idx="518">
                  <c:v>-0.16450926301007099</c:v>
                </c:pt>
                <c:pt idx="519">
                  <c:v>0.33510200873588886</c:v>
                </c:pt>
                <c:pt idx="520">
                  <c:v>-0.23533821538679534</c:v>
                </c:pt>
                <c:pt idx="521">
                  <c:v>-0.18020599350773425</c:v>
                </c:pt>
                <c:pt idx="522">
                  <c:v>0.20636349838452137</c:v>
                </c:pt>
                <c:pt idx="523">
                  <c:v>3.4118275840530489E-2</c:v>
                </c:pt>
                <c:pt idx="524">
                  <c:v>0.2790409227473265</c:v>
                </c:pt>
                <c:pt idx="525">
                  <c:v>0.15297100587953608</c:v>
                </c:pt>
                <c:pt idx="526">
                  <c:v>0.26717020069656949</c:v>
                </c:pt>
                <c:pt idx="527">
                  <c:v>0.4717268887425598</c:v>
                </c:pt>
                <c:pt idx="528">
                  <c:v>0.78961601062256614</c:v>
                </c:pt>
                <c:pt idx="529">
                  <c:v>0.40769173821084126</c:v>
                </c:pt>
                <c:pt idx="530">
                  <c:v>0.16960361280522609</c:v>
                </c:pt>
                <c:pt idx="531">
                  <c:v>1.82386700366057E-2</c:v>
                </c:pt>
                <c:pt idx="532">
                  <c:v>0.17702534759151067</c:v>
                </c:pt>
                <c:pt idx="533">
                  <c:v>4.3639909581117173E-2</c:v>
                </c:pt>
                <c:pt idx="534">
                  <c:v>0.32087463488661289</c:v>
                </c:pt>
                <c:pt idx="535">
                  <c:v>-0.25318739753214342</c:v>
                </c:pt>
                <c:pt idx="536">
                  <c:v>0.17334046211057555</c:v>
                </c:pt>
                <c:pt idx="537">
                  <c:v>-0.1569441475126313</c:v>
                </c:pt>
                <c:pt idx="538">
                  <c:v>-0.10772428165752992</c:v>
                </c:pt>
                <c:pt idx="539">
                  <c:v>0.20995549870222441</c:v>
                </c:pt>
                <c:pt idx="540">
                  <c:v>-0.20533654368262863</c:v>
                </c:pt>
                <c:pt idx="541">
                  <c:v>0.2351160770506758</c:v>
                </c:pt>
                <c:pt idx="542">
                  <c:v>8.3026438663392932E-2</c:v>
                </c:pt>
                <c:pt idx="543">
                  <c:v>0.23861325103947845</c:v>
                </c:pt>
                <c:pt idx="544">
                  <c:v>0.32264155666651284</c:v>
                </c:pt>
                <c:pt idx="545">
                  <c:v>0.16138908098897503</c:v>
                </c:pt>
                <c:pt idx="546">
                  <c:v>0.45555578515620554</c:v>
                </c:pt>
                <c:pt idx="547">
                  <c:v>6.2792249772452874E-2</c:v>
                </c:pt>
                <c:pt idx="548">
                  <c:v>6.756216769459629E-2</c:v>
                </c:pt>
                <c:pt idx="549">
                  <c:v>0.2278469069885497</c:v>
                </c:pt>
                <c:pt idx="550">
                  <c:v>0.35398264554671022</c:v>
                </c:pt>
                <c:pt idx="551">
                  <c:v>0.15636186084427039</c:v>
                </c:pt>
                <c:pt idx="552">
                  <c:v>0.25473475566270681</c:v>
                </c:pt>
                <c:pt idx="553">
                  <c:v>-0.24409721471372034</c:v>
                </c:pt>
                <c:pt idx="554">
                  <c:v>0.56809379484802236</c:v>
                </c:pt>
                <c:pt idx="555">
                  <c:v>0.25053383830263293</c:v>
                </c:pt>
                <c:pt idx="556">
                  <c:v>-0.12652310610889933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EB-EB4E-985C-C83935F4D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1086016"/>
        <c:axId val="1792572912"/>
      </c:scatterChart>
      <c:valAx>
        <c:axId val="1811086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log2(mRNA)</a:t>
                </a:r>
              </a:p>
            </c:rich>
          </c:tx>
          <c:layout>
            <c:manualLayout>
              <c:xMode val="edge"/>
              <c:yMode val="edge"/>
              <c:x val="0.45941202443152501"/>
              <c:y val="0.941341523180971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2572912"/>
        <c:crosses val="autoZero"/>
        <c:crossBetween val="midCat"/>
      </c:valAx>
      <c:valAx>
        <c:axId val="179257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log2(Prot)</a:t>
                </a:r>
              </a:p>
            </c:rich>
          </c:tx>
          <c:layout>
            <c:manualLayout>
              <c:xMode val="edge"/>
              <c:yMode val="edge"/>
              <c:x val="1.4018691588785E-2"/>
              <c:y val="0.436659587676021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086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0</xdr:row>
      <xdr:rowOff>139700</xdr:rowOff>
    </xdr:from>
    <xdr:to>
      <xdr:col>12</xdr:col>
      <xdr:colOff>304800</xdr:colOff>
      <xdr:row>5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3DD473-2969-B8B4-842C-843B69A8A912}"/>
            </a:ext>
          </a:extLst>
        </xdr:cNvPr>
        <xdr:cNvSpPr txBox="1"/>
      </xdr:nvSpPr>
      <xdr:spPr>
        <a:xfrm>
          <a:off x="7188200" y="139700"/>
          <a:ext cx="99314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3a</a:t>
          </a:r>
          <a:r>
            <a:rPr lang="en-US" sz="1100"/>
            <a:t>: Gene annotation for </a:t>
          </a:r>
          <a:r>
            <a:rPr lang="en-US" sz="1100" i="1"/>
            <a:t>Mycobaterium</a:t>
          </a:r>
          <a:r>
            <a:rPr lang="en-US" sz="1100" i="1" baseline="0"/>
            <a:t> bovis</a:t>
          </a:r>
          <a:r>
            <a:rPr lang="en-US" sz="1100" baseline="0"/>
            <a:t> BCG for transcriptional profiling data processsing.</a:t>
          </a:r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</xdr:row>
      <xdr:rowOff>133350</xdr:rowOff>
    </xdr:from>
    <xdr:to>
      <xdr:col>13</xdr:col>
      <xdr:colOff>508000</xdr:colOff>
      <xdr:row>25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0</xdr:rowOff>
    </xdr:from>
    <xdr:to>
      <xdr:col>11</xdr:col>
      <xdr:colOff>774700</xdr:colOff>
      <xdr:row>4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324697-567F-324E-BAD7-3B0C765C937E}"/>
            </a:ext>
          </a:extLst>
        </xdr:cNvPr>
        <xdr:cNvSpPr txBox="1"/>
      </xdr:nvSpPr>
      <xdr:spPr>
        <a:xfrm>
          <a:off x="63500" y="0"/>
          <a:ext cx="99314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3b</a:t>
          </a:r>
          <a:r>
            <a:rPr lang="en-US" sz="1100"/>
            <a:t>: Transcriptional </a:t>
          </a:r>
          <a:r>
            <a:rPr lang="en-US" sz="1100" baseline="0"/>
            <a:t>profiling fold-change values for starved Mycobacterium bovis BCG, based 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ranscriptional profiling data uploaded to the NCBI Gene Expression Omnibus (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http://www.ncbi.nlm.nih.gov/geo/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as study GSE66883.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215900</xdr:colOff>
      <xdr:row>4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75CE27-1B6F-954A-86DC-063CC7D0B09C}"/>
            </a:ext>
          </a:extLst>
        </xdr:cNvPr>
        <xdr:cNvSpPr txBox="1"/>
      </xdr:nvSpPr>
      <xdr:spPr>
        <a:xfrm>
          <a:off x="0" y="0"/>
          <a:ext cx="99314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3c</a:t>
          </a:r>
          <a:r>
            <a:rPr lang="en-US" sz="1100"/>
            <a:t>: Gene annotation for </a:t>
          </a:r>
          <a:r>
            <a:rPr lang="en-US" sz="1100" i="1"/>
            <a:t>Mycobaterium</a:t>
          </a:r>
          <a:r>
            <a:rPr lang="en-US" sz="1100" i="1" baseline="0"/>
            <a:t> bovis</a:t>
          </a:r>
          <a:r>
            <a:rPr lang="en-US" sz="1100" baseline="0"/>
            <a:t> BCG for proteomics data processsing.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787400</xdr:colOff>
      <xdr:row>4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3477B7-CFEC-074C-BC1B-BB7112E5828D}"/>
            </a:ext>
          </a:extLst>
        </xdr:cNvPr>
        <xdr:cNvSpPr txBox="1"/>
      </xdr:nvSpPr>
      <xdr:spPr>
        <a:xfrm>
          <a:off x="0" y="0"/>
          <a:ext cx="99314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3d</a:t>
          </a:r>
          <a:r>
            <a:rPr lang="en-US" sz="1100"/>
            <a:t>: Proteomics </a:t>
          </a:r>
          <a:r>
            <a:rPr lang="en-US" sz="1100" baseline="0"/>
            <a:t>fold-change values for starved Mycobacterium bovis BCG, based 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proteomics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uploaded to the XXXXX accession # XXXXXXX.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63500</xdr:rowOff>
    </xdr:from>
    <xdr:to>
      <xdr:col>12</xdr:col>
      <xdr:colOff>622300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AD0356-051C-8E4E-AF6F-0C01621F45A9}"/>
            </a:ext>
          </a:extLst>
        </xdr:cNvPr>
        <xdr:cNvSpPr txBox="1"/>
      </xdr:nvSpPr>
      <xdr:spPr>
        <a:xfrm>
          <a:off x="25400" y="63500"/>
          <a:ext cx="9931400" cy="81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3e</a:t>
          </a:r>
          <a:r>
            <a:rPr lang="en-US" sz="1100"/>
            <a:t>: Comparison of transcriptional profiling data to proteomics data for starvation</a:t>
          </a:r>
          <a:r>
            <a:rPr lang="en-US" sz="1100" baseline="0"/>
            <a:t> time course for</a:t>
          </a:r>
          <a:r>
            <a:rPr lang="en-US" sz="1100"/>
            <a:t> </a:t>
          </a:r>
          <a:r>
            <a:rPr lang="en-US" sz="1100" i="1"/>
            <a:t>Mycobacterium</a:t>
          </a:r>
          <a:r>
            <a:rPr lang="en-US" sz="1100" i="1" baseline="0"/>
            <a:t> bovis </a:t>
          </a:r>
          <a:r>
            <a:rPr lang="en-US" sz="1100" baseline="0"/>
            <a:t>BCG. Data presented as log2 fold-change. Data are organized by alphabetical order for "entry_name".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457200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800AB3-20F6-3049-AEF1-453D20C7C422}"/>
            </a:ext>
          </a:extLst>
        </xdr:cNvPr>
        <xdr:cNvSpPr txBox="1"/>
      </xdr:nvSpPr>
      <xdr:spPr>
        <a:xfrm>
          <a:off x="0" y="0"/>
          <a:ext cx="9931400" cy="81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3e</a:t>
          </a:r>
          <a:r>
            <a:rPr lang="en-US" sz="1100"/>
            <a:t>: Comparison of transcriptional profiling data to proteomics data for starvation</a:t>
          </a:r>
          <a:r>
            <a:rPr lang="en-US" sz="1100" baseline="0"/>
            <a:t> time course for</a:t>
          </a:r>
          <a:r>
            <a:rPr lang="en-US" sz="1100"/>
            <a:t> </a:t>
          </a:r>
          <a:r>
            <a:rPr lang="en-US" sz="1100" i="1"/>
            <a:t>Mycobacterium</a:t>
          </a:r>
          <a:r>
            <a:rPr lang="en-US" sz="1100" i="1" baseline="0"/>
            <a:t> bovis </a:t>
          </a:r>
          <a:r>
            <a:rPr lang="en-US" sz="1100" baseline="0"/>
            <a:t>BCG. Data presented as log2 fold-change. Data are organized by increasing log2(fold-change) values for starvation day S4 (column C).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768350</xdr:colOff>
      <xdr:row>8</xdr:row>
      <xdr:rowOff>38100</xdr:rowOff>
    </xdr:from>
    <xdr:to>
      <xdr:col>11</xdr:col>
      <xdr:colOff>304800</xdr:colOff>
      <xdr:row>30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1</xdr:row>
      <xdr:rowOff>152400</xdr:rowOff>
    </xdr:from>
    <xdr:to>
      <xdr:col>12</xdr:col>
      <xdr:colOff>203200</xdr:colOff>
      <xdr:row>23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374650</xdr:colOff>
      <xdr:row>1</xdr:row>
      <xdr:rowOff>184150</xdr:rowOff>
    </xdr:from>
    <xdr:to>
      <xdr:col>12</xdr:col>
      <xdr:colOff>101600</xdr:colOff>
      <xdr:row>22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34"/>
  <sheetViews>
    <sheetView topLeftCell="E1" workbookViewId="0">
      <selection activeCell="F2" sqref="F2"/>
    </sheetView>
  </sheetViews>
  <sheetFormatPr baseColWidth="10" defaultRowHeight="16" x14ac:dyDescent="0.2"/>
  <cols>
    <col min="1" max="1" width="29.83203125" style="15" customWidth="1"/>
    <col min="2" max="2" width="20.5" style="18" customWidth="1"/>
    <col min="3" max="4" width="20" style="18" customWidth="1"/>
    <col min="5" max="5" width="11.6640625" style="18" bestFit="1" customWidth="1"/>
    <col min="6" max="6" width="16" style="18" bestFit="1" customWidth="1"/>
    <col min="7" max="7" width="28.83203125" style="20" customWidth="1"/>
    <col min="8" max="8" width="19.1640625" style="20" bestFit="1" customWidth="1"/>
    <col min="9" max="9" width="15.6640625" style="20" customWidth="1"/>
    <col min="10" max="10" width="16.5" style="20" bestFit="1" customWidth="1"/>
    <col min="11" max="11" width="11.6640625" style="15" bestFit="1" customWidth="1"/>
    <col min="12" max="16384" width="10.83203125" style="15"/>
  </cols>
  <sheetData>
    <row r="1" spans="1:11" customFormat="1" x14ac:dyDescent="0.2"/>
    <row r="2" spans="1:11" customFormat="1" x14ac:dyDescent="0.2"/>
    <row r="3" spans="1:11" customFormat="1" x14ac:dyDescent="0.2"/>
    <row r="4" spans="1:11" customFormat="1" x14ac:dyDescent="0.2"/>
    <row r="5" spans="1:11" customFormat="1" x14ac:dyDescent="0.2"/>
    <row r="6" spans="1:11" customFormat="1" x14ac:dyDescent="0.2"/>
    <row r="7" spans="1:11" s="14" customFormat="1" x14ac:dyDescent="0.2">
      <c r="A7" s="14" t="s">
        <v>28112</v>
      </c>
      <c r="B7" s="16" t="s">
        <v>8118</v>
      </c>
      <c r="C7" s="16" t="s">
        <v>11768</v>
      </c>
      <c r="D7" s="16" t="s">
        <v>29409</v>
      </c>
      <c r="E7" s="16" t="s">
        <v>11765</v>
      </c>
      <c r="F7" s="16" t="s">
        <v>15057</v>
      </c>
      <c r="G7" s="19" t="s">
        <v>24426</v>
      </c>
      <c r="H7" s="19" t="s">
        <v>24425</v>
      </c>
      <c r="I7" s="19" t="s">
        <v>28110</v>
      </c>
      <c r="J7" s="19" t="s">
        <v>28111</v>
      </c>
      <c r="K7" s="14" t="s">
        <v>11765</v>
      </c>
    </row>
    <row r="8" spans="1:11" x14ac:dyDescent="0.2">
      <c r="A8" s="15" t="s">
        <v>5745</v>
      </c>
      <c r="B8" s="17" t="s">
        <v>8119</v>
      </c>
      <c r="C8" s="17" t="s">
        <v>11769</v>
      </c>
      <c r="D8" s="17">
        <v>0</v>
      </c>
      <c r="E8" s="18" t="s">
        <v>4275</v>
      </c>
      <c r="F8" s="17" t="s">
        <v>2580</v>
      </c>
      <c r="G8" s="20" t="s">
        <v>15129</v>
      </c>
      <c r="H8" s="20" t="s">
        <v>18813</v>
      </c>
      <c r="I8" s="20" t="s">
        <v>24427</v>
      </c>
      <c r="J8" s="20" t="s">
        <v>11767</v>
      </c>
      <c r="K8" s="15" t="str">
        <f>_xlfn.IFNA(VLOOKUP("*"&amp;$A8&amp;"*",$C:$F,3,0),VLOOKUP("*"&amp;$A8&amp;"*",$D:$F,2,0))</f>
        <v>BCG_0602</v>
      </c>
    </row>
    <row r="9" spans="1:11" x14ac:dyDescent="0.2">
      <c r="A9" s="15" t="s">
        <v>5747</v>
      </c>
      <c r="B9" s="17" t="s">
        <v>8120</v>
      </c>
      <c r="C9" s="17" t="s">
        <v>11770</v>
      </c>
      <c r="D9" s="17" t="s">
        <v>29174</v>
      </c>
      <c r="E9" s="18" t="s">
        <v>5648</v>
      </c>
      <c r="F9" s="17" t="s">
        <v>3906</v>
      </c>
      <c r="G9" s="20" t="s">
        <v>15130</v>
      </c>
      <c r="H9" s="20" t="s">
        <v>18814</v>
      </c>
      <c r="I9" s="20" t="s">
        <v>24428</v>
      </c>
      <c r="J9" s="20" t="s">
        <v>22431</v>
      </c>
      <c r="K9" s="15" t="str">
        <f>_xlfn.IFNA(VLOOKUP("*"&amp;$A9&amp;"*",$C:$F,3,0),VLOOKUP("*"&amp;$A9&amp;"*",$D:$F,2,0))</f>
        <v>BCG_2974</v>
      </c>
    </row>
    <row r="10" spans="1:11" x14ac:dyDescent="0.2">
      <c r="A10" s="15" t="s">
        <v>5749</v>
      </c>
      <c r="B10" s="17" t="s">
        <v>8121</v>
      </c>
      <c r="C10" s="17" t="s">
        <v>11771</v>
      </c>
      <c r="D10" s="17">
        <v>0</v>
      </c>
      <c r="E10" s="18" t="s">
        <v>4260</v>
      </c>
      <c r="F10" s="17" t="s">
        <v>15058</v>
      </c>
      <c r="G10" s="20" t="s">
        <v>15131</v>
      </c>
      <c r="H10" s="20" t="s">
        <v>18815</v>
      </c>
      <c r="I10" s="20" t="s">
        <v>24429</v>
      </c>
      <c r="J10" s="20" t="s">
        <v>22432</v>
      </c>
      <c r="K10" s="15" t="str">
        <f>_xlfn.IFNA(VLOOKUP("*"&amp;$A10&amp;"*",$C:$F,3,0),VLOOKUP("*"&amp;$A10&amp;"*",$D:$F,2,0))</f>
        <v>BCG_3602</v>
      </c>
    </row>
    <row r="11" spans="1:11" x14ac:dyDescent="0.2">
      <c r="A11" s="15" t="s">
        <v>5751</v>
      </c>
      <c r="B11" s="17" t="s">
        <v>8122</v>
      </c>
      <c r="C11" s="17" t="s">
        <v>11772</v>
      </c>
      <c r="D11" s="17" t="s">
        <v>29339</v>
      </c>
      <c r="E11" s="17" t="s">
        <v>664</v>
      </c>
      <c r="F11" s="18" t="s">
        <v>11767</v>
      </c>
      <c r="G11" s="20" t="s">
        <v>15132</v>
      </c>
      <c r="H11" s="20" t="s">
        <v>18816</v>
      </c>
      <c r="I11" s="20" t="s">
        <v>24430</v>
      </c>
      <c r="J11" s="20" t="s">
        <v>11767</v>
      </c>
      <c r="K11" s="15" t="str">
        <f>_xlfn.IFNA(VLOOKUP("*"&amp;$A11&amp;"*",$C:$F,3,0),VLOOKUP("*"&amp;$A11&amp;"*",$D:$F,2,0))</f>
        <v>BCG_0555</v>
      </c>
    </row>
    <row r="12" spans="1:11" x14ac:dyDescent="0.2">
      <c r="A12" s="15" t="s">
        <v>5753</v>
      </c>
      <c r="B12" s="17" t="s">
        <v>8123</v>
      </c>
      <c r="C12" s="17" t="s">
        <v>11773</v>
      </c>
      <c r="D12" s="17">
        <v>0</v>
      </c>
      <c r="E12" s="17" t="s">
        <v>698</v>
      </c>
      <c r="F12" s="18" t="s">
        <v>11767</v>
      </c>
      <c r="G12" s="20" t="s">
        <v>15133</v>
      </c>
      <c r="H12" s="20" t="s">
        <v>18817</v>
      </c>
      <c r="I12" s="20" t="s">
        <v>24431</v>
      </c>
      <c r="J12" s="20" t="s">
        <v>22433</v>
      </c>
      <c r="K12" s="15" t="str">
        <f>_xlfn.IFNA(VLOOKUP("*"&amp;$A12&amp;"*",$C:$F,3,0),VLOOKUP("*"&amp;$A12&amp;"*",$D:$F,2,0))</f>
        <v>BCG_1298</v>
      </c>
    </row>
    <row r="13" spans="1:11" x14ac:dyDescent="0.2">
      <c r="A13" s="15" t="s">
        <v>5755</v>
      </c>
      <c r="B13" s="17" t="s">
        <v>8124</v>
      </c>
      <c r="C13" s="17" t="s">
        <v>11774</v>
      </c>
      <c r="D13" s="17" t="s">
        <v>28927</v>
      </c>
      <c r="E13" s="17" t="s">
        <v>1069</v>
      </c>
      <c r="F13" s="18" t="s">
        <v>11767</v>
      </c>
      <c r="G13" s="20" t="s">
        <v>15134</v>
      </c>
      <c r="H13" s="20" t="s">
        <v>18818</v>
      </c>
      <c r="I13" s="20" t="s">
        <v>24432</v>
      </c>
      <c r="J13" s="20" t="s">
        <v>11767</v>
      </c>
      <c r="K13" s="15" t="str">
        <f>_xlfn.IFNA(VLOOKUP("*"&amp;$A13&amp;"*",$C:$F,3,0),VLOOKUP("*"&amp;$A13&amp;"*",$D:$F,2,0))</f>
        <v>BCG_3224c</v>
      </c>
    </row>
    <row r="14" spans="1:11" x14ac:dyDescent="0.2">
      <c r="A14" s="15" t="s">
        <v>5757</v>
      </c>
      <c r="B14" s="17" t="s">
        <v>8125</v>
      </c>
      <c r="C14" s="17" t="s">
        <v>11775</v>
      </c>
      <c r="D14" s="17">
        <v>0</v>
      </c>
      <c r="E14" s="17" t="s">
        <v>665</v>
      </c>
      <c r="F14" s="18" t="s">
        <v>11767</v>
      </c>
      <c r="G14" s="20" t="s">
        <v>15135</v>
      </c>
      <c r="H14" s="20" t="s">
        <v>18819</v>
      </c>
      <c r="I14" s="20" t="s">
        <v>24433</v>
      </c>
      <c r="J14" s="20" t="s">
        <v>11767</v>
      </c>
      <c r="K14" s="15" t="str">
        <f>_xlfn.IFNA(VLOOKUP("*"&amp;$A14&amp;"*",$C:$F,3,0),VLOOKUP("*"&amp;$A14&amp;"*",$D:$F,2,0))</f>
        <v>BCG_3308c</v>
      </c>
    </row>
    <row r="15" spans="1:11" x14ac:dyDescent="0.2">
      <c r="A15" s="15" t="s">
        <v>5759</v>
      </c>
      <c r="B15" s="17" t="s">
        <v>8126</v>
      </c>
      <c r="C15" s="17" t="s">
        <v>11776</v>
      </c>
      <c r="D15" s="17">
        <v>0</v>
      </c>
      <c r="E15" s="17" t="s">
        <v>1070</v>
      </c>
      <c r="F15" s="18" t="s">
        <v>11767</v>
      </c>
      <c r="G15" s="20" t="s">
        <v>15136</v>
      </c>
      <c r="H15" s="20" t="s">
        <v>18820</v>
      </c>
      <c r="I15" s="20" t="s">
        <v>24434</v>
      </c>
      <c r="J15" s="20" t="s">
        <v>22434</v>
      </c>
      <c r="K15" s="15" t="str">
        <f>_xlfn.IFNA(VLOOKUP("*"&amp;$A15&amp;"*",$C:$F,3,0),VLOOKUP("*"&amp;$A15&amp;"*",$D:$F,2,0))</f>
        <v>BCG_1770</v>
      </c>
    </row>
    <row r="16" spans="1:11" x14ac:dyDescent="0.2">
      <c r="A16" s="15" t="s">
        <v>5759</v>
      </c>
      <c r="B16" s="17" t="s">
        <v>8127</v>
      </c>
      <c r="C16" s="17" t="s">
        <v>8127</v>
      </c>
      <c r="D16" s="17" t="s">
        <v>28282</v>
      </c>
      <c r="E16" s="18" t="s">
        <v>5350</v>
      </c>
      <c r="F16" s="17" t="s">
        <v>3642</v>
      </c>
      <c r="G16" s="20" t="s">
        <v>15137</v>
      </c>
      <c r="H16" s="20" t="s">
        <v>18821</v>
      </c>
      <c r="I16" s="20" t="s">
        <v>24435</v>
      </c>
      <c r="J16" s="20" t="s">
        <v>22435</v>
      </c>
      <c r="K16" s="15" t="str">
        <f>_xlfn.IFNA(VLOOKUP("*"&amp;$A16&amp;"*",$C:$F,3,0),VLOOKUP("*"&amp;$A16&amp;"*",$D:$F,2,0))</f>
        <v>BCG_1770</v>
      </c>
    </row>
    <row r="17" spans="1:11" x14ac:dyDescent="0.2">
      <c r="A17" s="15" t="s">
        <v>5761</v>
      </c>
      <c r="B17" s="17" t="s">
        <v>8128</v>
      </c>
      <c r="C17" s="17" t="s">
        <v>11777</v>
      </c>
      <c r="D17" s="17">
        <v>0</v>
      </c>
      <c r="E17" s="17" t="s">
        <v>1071</v>
      </c>
      <c r="F17" s="18" t="s">
        <v>11767</v>
      </c>
      <c r="G17" s="20" t="s">
        <v>15138</v>
      </c>
      <c r="H17" s="20" t="s">
        <v>18822</v>
      </c>
      <c r="I17" s="20" t="s">
        <v>24436</v>
      </c>
      <c r="J17" s="20" t="s">
        <v>11767</v>
      </c>
      <c r="K17" s="15" t="str">
        <f>_xlfn.IFNA(VLOOKUP("*"&amp;$A17&amp;"*",$C:$F,3,0),VLOOKUP("*"&amp;$A17&amp;"*",$D:$F,2,0))</f>
        <v>BCG_0140c</v>
      </c>
    </row>
    <row r="18" spans="1:11" x14ac:dyDescent="0.2">
      <c r="A18" s="15" t="s">
        <v>5763</v>
      </c>
      <c r="B18" s="17" t="s">
        <v>8129</v>
      </c>
      <c r="C18" s="17" t="s">
        <v>11778</v>
      </c>
      <c r="D18" s="17" t="s">
        <v>28915</v>
      </c>
      <c r="E18" s="17" t="s">
        <v>675</v>
      </c>
      <c r="F18" s="18" t="s">
        <v>15059</v>
      </c>
      <c r="G18" s="20" t="s">
        <v>15139</v>
      </c>
      <c r="H18" s="20" t="s">
        <v>18823</v>
      </c>
      <c r="I18" s="20" t="s">
        <v>24437</v>
      </c>
      <c r="J18" s="20" t="s">
        <v>22436</v>
      </c>
      <c r="K18" s="15" t="str">
        <f>_xlfn.IFNA(VLOOKUP("*"&amp;$A18&amp;"*",$C:$F,3,0),VLOOKUP("*"&amp;$A18&amp;"*",$D:$F,2,0))</f>
        <v>BCG_0803c</v>
      </c>
    </row>
    <row r="19" spans="1:11" x14ac:dyDescent="0.2">
      <c r="A19" s="15" t="s">
        <v>5765</v>
      </c>
      <c r="B19" s="17" t="s">
        <v>8130</v>
      </c>
      <c r="C19" s="17" t="s">
        <v>11779</v>
      </c>
      <c r="D19" s="17" t="s">
        <v>29319</v>
      </c>
      <c r="E19" s="18" t="s">
        <v>4753</v>
      </c>
      <c r="F19" s="17" t="s">
        <v>3049</v>
      </c>
      <c r="G19" s="20" t="s">
        <v>15140</v>
      </c>
      <c r="H19" s="20" t="s">
        <v>18824</v>
      </c>
      <c r="I19" s="20" t="s">
        <v>24438</v>
      </c>
      <c r="J19" s="20" t="s">
        <v>22437</v>
      </c>
      <c r="K19" s="15" t="str">
        <f>_xlfn.IFNA(VLOOKUP("*"&amp;$A19&amp;"*",$C:$F,3,0),VLOOKUP("*"&amp;$A19&amp;"*",$D:$F,2,0))</f>
        <v>BCG_0917</v>
      </c>
    </row>
    <row r="20" spans="1:11" x14ac:dyDescent="0.2">
      <c r="A20" s="15" t="s">
        <v>5767</v>
      </c>
      <c r="B20" s="17" t="s">
        <v>8131</v>
      </c>
      <c r="C20" s="17" t="s">
        <v>11780</v>
      </c>
      <c r="D20" s="17">
        <v>0</v>
      </c>
      <c r="E20" s="17" t="s">
        <v>700</v>
      </c>
      <c r="F20" s="18" t="s">
        <v>11767</v>
      </c>
      <c r="G20" s="20" t="s">
        <v>15141</v>
      </c>
      <c r="H20" s="20" t="s">
        <v>18825</v>
      </c>
      <c r="I20" s="20" t="s">
        <v>24439</v>
      </c>
      <c r="J20" s="20" t="s">
        <v>22438</v>
      </c>
      <c r="K20" s="15" t="str">
        <f>_xlfn.IFNA(VLOOKUP("*"&amp;$A20&amp;"*",$C:$F,3,0),VLOOKUP("*"&amp;$A20&amp;"*",$D:$F,2,0))</f>
        <v>BCG_2085</v>
      </c>
    </row>
    <row r="21" spans="1:11" x14ac:dyDescent="0.2">
      <c r="A21" s="15" t="s">
        <v>5769</v>
      </c>
      <c r="B21" s="17" t="s">
        <v>8132</v>
      </c>
      <c r="C21" s="17" t="s">
        <v>11781</v>
      </c>
      <c r="D21" s="17">
        <v>0</v>
      </c>
      <c r="E21" s="18" t="s">
        <v>4565</v>
      </c>
      <c r="F21" s="17" t="s">
        <v>2863</v>
      </c>
      <c r="G21" s="20" t="s">
        <v>15142</v>
      </c>
      <c r="H21" s="20" t="s">
        <v>18826</v>
      </c>
      <c r="I21" s="20" t="s">
        <v>24440</v>
      </c>
      <c r="J21" s="20" t="s">
        <v>22439</v>
      </c>
      <c r="K21" s="15" t="str">
        <f>_xlfn.IFNA(VLOOKUP("*"&amp;$A21&amp;"*",$C:$F,3,0),VLOOKUP("*"&amp;$A21&amp;"*",$D:$F,2,0))</f>
        <v>BCG_0039</v>
      </c>
    </row>
    <row r="22" spans="1:11" x14ac:dyDescent="0.2">
      <c r="A22" s="15" t="s">
        <v>5771</v>
      </c>
      <c r="B22" s="17" t="s">
        <v>8133</v>
      </c>
      <c r="C22" s="17" t="s">
        <v>11782</v>
      </c>
      <c r="D22" s="17">
        <v>0</v>
      </c>
      <c r="E22" s="17" t="s">
        <v>5710</v>
      </c>
      <c r="F22" s="18" t="s">
        <v>3968</v>
      </c>
      <c r="G22" s="20" t="s">
        <v>15143</v>
      </c>
      <c r="H22" s="20" t="s">
        <v>18827</v>
      </c>
      <c r="I22" s="20" t="s">
        <v>24441</v>
      </c>
      <c r="J22" s="20" t="s">
        <v>22440</v>
      </c>
      <c r="K22" s="15" t="str">
        <f>_xlfn.IFNA(VLOOKUP("*"&amp;$A22&amp;"*",$C:$F,3,0),VLOOKUP("*"&amp;$A22&amp;"*",$D:$F,2,0))</f>
        <v>BCG_2701c</v>
      </c>
    </row>
    <row r="23" spans="1:11" x14ac:dyDescent="0.2">
      <c r="A23" s="15" t="s">
        <v>5773</v>
      </c>
      <c r="B23" s="17" t="s">
        <v>8134</v>
      </c>
      <c r="C23" s="17" t="s">
        <v>11783</v>
      </c>
      <c r="D23" s="17">
        <v>0</v>
      </c>
      <c r="E23" s="18" t="s">
        <v>4945</v>
      </c>
      <c r="F23" s="17" t="s">
        <v>3238</v>
      </c>
      <c r="G23" s="20" t="s">
        <v>15144</v>
      </c>
      <c r="H23" s="20" t="s">
        <v>18828</v>
      </c>
      <c r="I23" s="20" t="s">
        <v>24442</v>
      </c>
      <c r="J23" s="20" t="s">
        <v>11767</v>
      </c>
      <c r="K23" s="15" t="str">
        <f>_xlfn.IFNA(VLOOKUP("*"&amp;$A23&amp;"*",$C:$F,3,0),VLOOKUP("*"&amp;$A23&amp;"*",$D:$F,2,0))</f>
        <v>BCG_0098c</v>
      </c>
    </row>
    <row r="24" spans="1:11" x14ac:dyDescent="0.2">
      <c r="A24" s="15" t="s">
        <v>5775</v>
      </c>
      <c r="B24" s="17" t="s">
        <v>8135</v>
      </c>
      <c r="C24" s="17" t="s">
        <v>11784</v>
      </c>
      <c r="D24" s="17" t="s">
        <v>28640</v>
      </c>
      <c r="E24" s="18" t="s">
        <v>4974</v>
      </c>
      <c r="F24" s="17" t="s">
        <v>3267</v>
      </c>
      <c r="G24" s="20" t="s">
        <v>15145</v>
      </c>
      <c r="H24" s="20" t="s">
        <v>18829</v>
      </c>
      <c r="I24" s="20" t="s">
        <v>24443</v>
      </c>
      <c r="J24" s="20" t="s">
        <v>22441</v>
      </c>
      <c r="K24" s="15" t="str">
        <f>_xlfn.IFNA(VLOOKUP("*"&amp;$A24&amp;"*",$C:$F,3,0),VLOOKUP("*"&amp;$A24&amp;"*",$D:$F,2,0))</f>
        <v>BCG_3971</v>
      </c>
    </row>
    <row r="25" spans="1:11" x14ac:dyDescent="0.2">
      <c r="A25" s="15" t="s">
        <v>5777</v>
      </c>
      <c r="B25" s="17" t="s">
        <v>8136</v>
      </c>
      <c r="C25" s="17" t="s">
        <v>11785</v>
      </c>
      <c r="D25" s="17">
        <v>0</v>
      </c>
      <c r="E25" s="17" t="s">
        <v>2232</v>
      </c>
      <c r="F25" s="18" t="s">
        <v>11767</v>
      </c>
      <c r="G25" s="20" t="s">
        <v>15146</v>
      </c>
      <c r="H25" s="20" t="s">
        <v>18830</v>
      </c>
      <c r="I25" s="20" t="s">
        <v>24444</v>
      </c>
      <c r="J25" s="20" t="s">
        <v>11767</v>
      </c>
      <c r="K25" s="15" t="str">
        <f>_xlfn.IFNA(VLOOKUP("*"&amp;$A25&amp;"*",$C:$F,3,0),VLOOKUP("*"&amp;$A25&amp;"*",$D:$F,2,0))</f>
        <v>BCG_2461c</v>
      </c>
    </row>
    <row r="26" spans="1:11" x14ac:dyDescent="0.2">
      <c r="A26" s="15" t="s">
        <v>5779</v>
      </c>
      <c r="B26" s="17" t="s">
        <v>8137</v>
      </c>
      <c r="C26" s="17" t="s">
        <v>11786</v>
      </c>
      <c r="D26" s="17">
        <v>0</v>
      </c>
      <c r="E26" s="17" t="s">
        <v>1455</v>
      </c>
      <c r="F26" s="18" t="s">
        <v>11767</v>
      </c>
      <c r="G26" s="20" t="s">
        <v>15147</v>
      </c>
      <c r="H26" s="20" t="s">
        <v>18831</v>
      </c>
      <c r="I26" s="20" t="s">
        <v>24445</v>
      </c>
      <c r="J26" s="20" t="s">
        <v>11767</v>
      </c>
      <c r="K26" s="15" t="str">
        <f>_xlfn.IFNA(VLOOKUP("*"&amp;$A26&amp;"*",$C:$F,3,0),VLOOKUP("*"&amp;$A26&amp;"*",$D:$F,2,0))</f>
        <v>BCG_1658c</v>
      </c>
    </row>
    <row r="27" spans="1:11" x14ac:dyDescent="0.2">
      <c r="A27" s="15" t="s">
        <v>5781</v>
      </c>
      <c r="B27" s="17" t="s">
        <v>8138</v>
      </c>
      <c r="C27" s="17" t="s">
        <v>11787</v>
      </c>
      <c r="D27" s="17">
        <v>0</v>
      </c>
      <c r="E27" s="17" t="s">
        <v>1072</v>
      </c>
      <c r="F27" s="18" t="s">
        <v>11767</v>
      </c>
      <c r="G27" s="20" t="s">
        <v>15148</v>
      </c>
      <c r="H27" s="20" t="s">
        <v>18832</v>
      </c>
      <c r="I27" s="20" t="s">
        <v>24446</v>
      </c>
      <c r="J27" s="20" t="s">
        <v>22442</v>
      </c>
      <c r="K27" s="15" t="str">
        <f>_xlfn.IFNA(VLOOKUP("*"&amp;$A27&amp;"*",$C:$F,3,0),VLOOKUP("*"&amp;$A27&amp;"*",$D:$F,2,0))</f>
        <v>BCG_0809</v>
      </c>
    </row>
    <row r="28" spans="1:11" x14ac:dyDescent="0.2">
      <c r="A28" s="15" t="s">
        <v>5783</v>
      </c>
      <c r="B28" s="17" t="s">
        <v>8139</v>
      </c>
      <c r="C28" s="17" t="s">
        <v>8139</v>
      </c>
      <c r="D28" s="17" t="s">
        <v>28412</v>
      </c>
      <c r="E28" s="18" t="s">
        <v>4909</v>
      </c>
      <c r="F28" s="17" t="s">
        <v>3202</v>
      </c>
      <c r="G28" s="20" t="s">
        <v>15149</v>
      </c>
      <c r="H28" s="20" t="s">
        <v>18833</v>
      </c>
      <c r="I28" s="20" t="s">
        <v>24447</v>
      </c>
      <c r="J28" s="20" t="s">
        <v>22443</v>
      </c>
      <c r="K28" s="15" t="str">
        <f>_xlfn.IFNA(VLOOKUP("*"&amp;$A28&amp;"*",$C:$F,3,0),VLOOKUP("*"&amp;$A28&amp;"*",$D:$F,2,0))</f>
        <v>BCG_3521c</v>
      </c>
    </row>
    <row r="29" spans="1:11" x14ac:dyDescent="0.2">
      <c r="A29" s="15" t="s">
        <v>5785</v>
      </c>
      <c r="B29" s="17" t="s">
        <v>8140</v>
      </c>
      <c r="C29" s="17" t="s">
        <v>11788</v>
      </c>
      <c r="D29" s="17">
        <v>0</v>
      </c>
      <c r="E29" s="17" t="s">
        <v>703</v>
      </c>
      <c r="F29" s="18" t="s">
        <v>11767</v>
      </c>
      <c r="G29" s="20" t="s">
        <v>15150</v>
      </c>
      <c r="H29" s="20" t="s">
        <v>18834</v>
      </c>
      <c r="I29" s="20" t="s">
        <v>24448</v>
      </c>
      <c r="J29" s="20" t="s">
        <v>11767</v>
      </c>
      <c r="K29" s="15" t="str">
        <f>_xlfn.IFNA(VLOOKUP("*"&amp;$A29&amp;"*",$C:$F,3,0),VLOOKUP("*"&amp;$A29&amp;"*",$D:$F,2,0))</f>
        <v>BCG_2366c</v>
      </c>
    </row>
    <row r="30" spans="1:11" x14ac:dyDescent="0.2">
      <c r="A30" s="15" t="s">
        <v>5787</v>
      </c>
      <c r="B30" s="17" t="s">
        <v>8141</v>
      </c>
      <c r="C30" s="17" t="s">
        <v>11789</v>
      </c>
      <c r="D30" s="17">
        <v>0</v>
      </c>
      <c r="E30" s="17" t="s">
        <v>1037</v>
      </c>
      <c r="F30" s="18" t="s">
        <v>11767</v>
      </c>
      <c r="G30" s="20" t="s">
        <v>15151</v>
      </c>
      <c r="H30" s="20" t="s">
        <v>18835</v>
      </c>
      <c r="I30" s="20" t="s">
        <v>24449</v>
      </c>
      <c r="J30" s="20" t="s">
        <v>11767</v>
      </c>
      <c r="K30" s="15" t="e">
        <f>_xlfn.IFNA(VLOOKUP("*"&amp;$A30&amp;"*",$C:$F,3,0),VLOOKUP("*"&amp;$A30&amp;"*",$D:$F,2,0))</f>
        <v>#N/A</v>
      </c>
    </row>
    <row r="31" spans="1:11" x14ac:dyDescent="0.2">
      <c r="A31" s="15" t="s">
        <v>5789</v>
      </c>
      <c r="B31" s="17" t="s">
        <v>8142</v>
      </c>
      <c r="C31" s="17" t="s">
        <v>11790</v>
      </c>
      <c r="D31" s="17">
        <v>0</v>
      </c>
      <c r="E31" s="17" t="s">
        <v>1047</v>
      </c>
      <c r="F31" s="18" t="s">
        <v>11767</v>
      </c>
      <c r="G31" s="20" t="s">
        <v>15152</v>
      </c>
      <c r="H31" s="20" t="s">
        <v>18836</v>
      </c>
      <c r="I31" s="20" t="s">
        <v>24450</v>
      </c>
      <c r="J31" s="20" t="s">
        <v>11767</v>
      </c>
      <c r="K31" s="15" t="str">
        <f>_xlfn.IFNA(VLOOKUP("*"&amp;$A31&amp;"*",$C:$F,3,0),VLOOKUP("*"&amp;$A31&amp;"*",$D:$F,2,0))</f>
        <v>BCG_3515</v>
      </c>
    </row>
    <row r="32" spans="1:11" x14ac:dyDescent="0.2">
      <c r="A32" s="15" t="s">
        <v>5791</v>
      </c>
      <c r="B32" s="17" t="s">
        <v>8143</v>
      </c>
      <c r="C32" s="17" t="s">
        <v>11791</v>
      </c>
      <c r="D32" s="17">
        <v>0</v>
      </c>
      <c r="E32" s="18" t="s">
        <v>4819</v>
      </c>
      <c r="F32" s="17" t="s">
        <v>3114</v>
      </c>
      <c r="G32" s="20" t="s">
        <v>15153</v>
      </c>
      <c r="H32" s="20" t="s">
        <v>18837</v>
      </c>
      <c r="I32" s="20" t="s">
        <v>24451</v>
      </c>
      <c r="J32" s="20" t="s">
        <v>11767</v>
      </c>
      <c r="K32" s="15" t="str">
        <f>_xlfn.IFNA(VLOOKUP("*"&amp;$A32&amp;"*",$C:$F,3,0),VLOOKUP("*"&amp;$A32&amp;"*",$D:$F,2,0))</f>
        <v>BCG_0154c</v>
      </c>
    </row>
    <row r="33" spans="1:11" x14ac:dyDescent="0.2">
      <c r="A33" s="15" t="s">
        <v>5793</v>
      </c>
      <c r="B33" s="17" t="s">
        <v>8144</v>
      </c>
      <c r="C33" s="17" t="s">
        <v>11792</v>
      </c>
      <c r="D33" s="17">
        <v>0</v>
      </c>
      <c r="E33" s="18" t="s">
        <v>5229</v>
      </c>
      <c r="F33" s="17" t="s">
        <v>3521</v>
      </c>
      <c r="G33" s="20" t="s">
        <v>15154</v>
      </c>
      <c r="H33" s="20" t="s">
        <v>18838</v>
      </c>
      <c r="I33" s="20" t="s">
        <v>24452</v>
      </c>
      <c r="J33" s="20" t="s">
        <v>22444</v>
      </c>
      <c r="K33" s="15" t="str">
        <f>_xlfn.IFNA(VLOOKUP("*"&amp;$A33&amp;"*",$C:$F,3,0),VLOOKUP("*"&amp;$A33&amp;"*",$D:$F,2,0))</f>
        <v>BCG_1654</v>
      </c>
    </row>
    <row r="34" spans="1:11" x14ac:dyDescent="0.2">
      <c r="A34" s="15" t="s">
        <v>5795</v>
      </c>
      <c r="B34" s="17" t="s">
        <v>8145</v>
      </c>
      <c r="C34" s="17" t="s">
        <v>11793</v>
      </c>
      <c r="D34" s="17" t="s">
        <v>28766</v>
      </c>
      <c r="E34" s="18" t="s">
        <v>5219</v>
      </c>
      <c r="F34" s="17" t="s">
        <v>3511</v>
      </c>
      <c r="G34" s="20" t="s">
        <v>15155</v>
      </c>
      <c r="H34" s="20" t="s">
        <v>18839</v>
      </c>
      <c r="I34" s="20" t="s">
        <v>24453</v>
      </c>
      <c r="J34" s="20" t="s">
        <v>22445</v>
      </c>
      <c r="K34" s="15" t="str">
        <f>_xlfn.IFNA(VLOOKUP("*"&amp;$A34&amp;"*",$C:$F,3,0),VLOOKUP("*"&amp;$A34&amp;"*",$D:$F,2,0))</f>
        <v>BCG_2481c</v>
      </c>
    </row>
    <row r="35" spans="1:11" x14ac:dyDescent="0.2">
      <c r="A35" s="15" t="s">
        <v>5797</v>
      </c>
      <c r="B35" s="17" t="s">
        <v>8146</v>
      </c>
      <c r="C35" s="17" t="s">
        <v>11794</v>
      </c>
      <c r="D35" s="17" t="s">
        <v>29100</v>
      </c>
      <c r="E35" s="18" t="s">
        <v>5230</v>
      </c>
      <c r="F35" s="17" t="s">
        <v>3522</v>
      </c>
      <c r="G35" s="20" t="s">
        <v>15156</v>
      </c>
      <c r="H35" s="20" t="s">
        <v>18840</v>
      </c>
      <c r="I35" s="20" t="s">
        <v>24454</v>
      </c>
      <c r="J35" s="20" t="s">
        <v>22446</v>
      </c>
      <c r="K35" s="15" t="str">
        <f>_xlfn.IFNA(VLOOKUP("*"&amp;$A35&amp;"*",$C:$F,3,0),VLOOKUP("*"&amp;$A35&amp;"*",$D:$F,2,0))</f>
        <v>BCG_3067c</v>
      </c>
    </row>
    <row r="36" spans="1:11" x14ac:dyDescent="0.2">
      <c r="A36" s="15" t="s">
        <v>5799</v>
      </c>
      <c r="B36" s="17" t="s">
        <v>8147</v>
      </c>
      <c r="C36" s="17" t="s">
        <v>11795</v>
      </c>
      <c r="D36" s="17" t="s">
        <v>29057</v>
      </c>
      <c r="E36" s="17" t="s">
        <v>1075</v>
      </c>
      <c r="F36" s="18" t="s">
        <v>11767</v>
      </c>
      <c r="G36" s="20" t="s">
        <v>15157</v>
      </c>
      <c r="H36" s="20" t="s">
        <v>18841</v>
      </c>
      <c r="I36" s="20" t="s">
        <v>24455</v>
      </c>
      <c r="J36" s="20" t="s">
        <v>11767</v>
      </c>
      <c r="K36" s="15" t="str">
        <f>_xlfn.IFNA(VLOOKUP("*"&amp;$A36&amp;"*",$C:$F,3,0),VLOOKUP("*"&amp;$A36&amp;"*",$D:$F,2,0))</f>
        <v>BCG_2938</v>
      </c>
    </row>
    <row r="37" spans="1:11" x14ac:dyDescent="0.2">
      <c r="A37" s="15" t="s">
        <v>5799</v>
      </c>
      <c r="B37" s="17" t="s">
        <v>8148</v>
      </c>
      <c r="C37" s="17" t="s">
        <v>11796</v>
      </c>
      <c r="D37" s="17" t="s">
        <v>29131</v>
      </c>
      <c r="E37" s="18" t="s">
        <v>5209</v>
      </c>
      <c r="F37" s="17" t="s">
        <v>3501</v>
      </c>
      <c r="G37" s="20" t="s">
        <v>15158</v>
      </c>
      <c r="H37" s="20" t="s">
        <v>18842</v>
      </c>
      <c r="I37" s="20" t="s">
        <v>24456</v>
      </c>
      <c r="J37" s="20" t="s">
        <v>22447</v>
      </c>
      <c r="K37" s="15" t="str">
        <f>_xlfn.IFNA(VLOOKUP("*"&amp;$A37&amp;"*",$C:$F,3,0),VLOOKUP("*"&amp;$A37&amp;"*",$D:$F,2,0))</f>
        <v>BCG_2938</v>
      </c>
    </row>
    <row r="38" spans="1:11" x14ac:dyDescent="0.2">
      <c r="A38" s="15" t="s">
        <v>5801</v>
      </c>
      <c r="B38" s="17" t="s">
        <v>8149</v>
      </c>
      <c r="C38" s="17" t="s">
        <v>11797</v>
      </c>
      <c r="D38" s="17" t="s">
        <v>29275</v>
      </c>
      <c r="E38" s="17" t="s">
        <v>1507</v>
      </c>
      <c r="F38" s="18" t="s">
        <v>11767</v>
      </c>
      <c r="G38" s="20" t="s">
        <v>15159</v>
      </c>
      <c r="H38" s="20" t="s">
        <v>18843</v>
      </c>
      <c r="I38" s="20" t="s">
        <v>24457</v>
      </c>
      <c r="J38" s="20" t="s">
        <v>11767</v>
      </c>
      <c r="K38" s="15" t="str">
        <f>_xlfn.IFNA(VLOOKUP("*"&amp;$A38&amp;"*",$C:$F,3,0),VLOOKUP("*"&amp;$A38&amp;"*",$D:$F,2,0))</f>
        <v>BCG_3021</v>
      </c>
    </row>
    <row r="39" spans="1:11" x14ac:dyDescent="0.2">
      <c r="A39" s="15" t="s">
        <v>5803</v>
      </c>
      <c r="B39" s="17" t="s">
        <v>8150</v>
      </c>
      <c r="C39" s="17" t="s">
        <v>11798</v>
      </c>
      <c r="D39" s="17">
        <v>0</v>
      </c>
      <c r="E39" s="18" t="s">
        <v>5043</v>
      </c>
      <c r="F39" s="17" t="s">
        <v>3336</v>
      </c>
      <c r="G39" s="20" t="s">
        <v>15160</v>
      </c>
      <c r="H39" s="20" t="s">
        <v>18844</v>
      </c>
      <c r="I39" s="20" t="s">
        <v>24458</v>
      </c>
      <c r="J39" s="20" t="s">
        <v>22448</v>
      </c>
      <c r="K39" s="15" t="str">
        <f>_xlfn.IFNA(VLOOKUP("*"&amp;$A39&amp;"*",$C:$F,3,0),VLOOKUP("*"&amp;$A39&amp;"*",$D:$F,2,0))</f>
        <v>BCG_0896c</v>
      </c>
    </row>
    <row r="40" spans="1:11" x14ac:dyDescent="0.2">
      <c r="A40" s="15" t="s">
        <v>5805</v>
      </c>
      <c r="B40" s="17" t="s">
        <v>8151</v>
      </c>
      <c r="C40" s="17" t="s">
        <v>11799</v>
      </c>
      <c r="D40" s="17">
        <v>0</v>
      </c>
      <c r="E40" s="17" t="s">
        <v>630</v>
      </c>
      <c r="F40" s="18" t="s">
        <v>11767</v>
      </c>
      <c r="G40" s="20" t="s">
        <v>15161</v>
      </c>
      <c r="H40" s="20" t="s">
        <v>18845</v>
      </c>
      <c r="I40" s="20" t="s">
        <v>24459</v>
      </c>
      <c r="J40" s="20" t="s">
        <v>11767</v>
      </c>
      <c r="K40" s="15" t="str">
        <f>_xlfn.IFNA(VLOOKUP("*"&amp;$A40&amp;"*",$C:$F,3,0),VLOOKUP("*"&amp;$A40&amp;"*",$D:$F,2,0))</f>
        <v>BCG_1513c</v>
      </c>
    </row>
    <row r="41" spans="1:11" x14ac:dyDescent="0.2">
      <c r="A41" s="15" t="s">
        <v>5807</v>
      </c>
      <c r="B41" s="17" t="s">
        <v>8152</v>
      </c>
      <c r="C41" s="17" t="s">
        <v>11800</v>
      </c>
      <c r="D41" s="17">
        <v>0</v>
      </c>
      <c r="E41" s="17" t="s">
        <v>2219</v>
      </c>
      <c r="F41" s="18" t="s">
        <v>11767</v>
      </c>
      <c r="G41" s="20" t="s">
        <v>15162</v>
      </c>
      <c r="H41" s="20" t="s">
        <v>18846</v>
      </c>
      <c r="I41" s="20" t="s">
        <v>24460</v>
      </c>
      <c r="J41" s="20" t="s">
        <v>11767</v>
      </c>
      <c r="K41" s="15" t="e">
        <f>_xlfn.IFNA(VLOOKUP("*"&amp;$A41&amp;"*",$C:$F,3,0),VLOOKUP("*"&amp;$A41&amp;"*",$D:$F,2,0))</f>
        <v>#N/A</v>
      </c>
    </row>
    <row r="42" spans="1:11" x14ac:dyDescent="0.2">
      <c r="A42" s="15" t="s">
        <v>5809</v>
      </c>
      <c r="B42" s="17" t="s">
        <v>8153</v>
      </c>
      <c r="C42" s="17" t="s">
        <v>11801</v>
      </c>
      <c r="D42" s="17">
        <v>0</v>
      </c>
      <c r="E42" s="17" t="s">
        <v>1036</v>
      </c>
      <c r="F42" s="18" t="s">
        <v>11767</v>
      </c>
      <c r="G42" s="20" t="s">
        <v>15163</v>
      </c>
      <c r="H42" s="20" t="s">
        <v>18847</v>
      </c>
      <c r="I42" s="20" t="s">
        <v>24461</v>
      </c>
      <c r="J42" s="20" t="s">
        <v>22449</v>
      </c>
      <c r="K42" s="15" t="str">
        <f>_xlfn.IFNA(VLOOKUP("*"&amp;$A42&amp;"*",$C:$F,3,0),VLOOKUP("*"&amp;$A42&amp;"*",$D:$F,2,0))</f>
        <v>BCG_0923</v>
      </c>
    </row>
    <row r="43" spans="1:11" x14ac:dyDescent="0.2">
      <c r="A43" s="15" t="s">
        <v>5810</v>
      </c>
      <c r="B43" s="17" t="s">
        <v>8154</v>
      </c>
      <c r="C43" s="17" t="s">
        <v>11802</v>
      </c>
      <c r="D43" s="17" t="s">
        <v>28888</v>
      </c>
      <c r="E43" s="17" t="s">
        <v>1191</v>
      </c>
      <c r="F43" s="18" t="s">
        <v>11767</v>
      </c>
      <c r="G43" s="20" t="s">
        <v>15164</v>
      </c>
      <c r="H43" s="20" t="s">
        <v>18848</v>
      </c>
      <c r="I43" s="20" t="s">
        <v>24462</v>
      </c>
      <c r="J43" s="20" t="s">
        <v>11767</v>
      </c>
      <c r="K43" s="15" t="str">
        <f>_xlfn.IFNA(VLOOKUP("*"&amp;$A43&amp;"*",$C:$F,3,0),VLOOKUP("*"&amp;$A43&amp;"*",$D:$F,2,0))</f>
        <v>BCG_3225c</v>
      </c>
    </row>
    <row r="44" spans="1:11" x14ac:dyDescent="0.2">
      <c r="A44" s="15" t="s">
        <v>5810</v>
      </c>
      <c r="B44" s="17" t="s">
        <v>8155</v>
      </c>
      <c r="C44" s="17" t="s">
        <v>11803</v>
      </c>
      <c r="D44" s="17">
        <v>0</v>
      </c>
      <c r="E44" s="17" t="s">
        <v>1076</v>
      </c>
      <c r="F44" s="18" t="s">
        <v>11767</v>
      </c>
      <c r="G44" s="20" t="s">
        <v>15165</v>
      </c>
      <c r="H44" s="20" t="s">
        <v>18849</v>
      </c>
      <c r="I44" s="20" t="s">
        <v>24463</v>
      </c>
      <c r="J44" s="20" t="s">
        <v>22450</v>
      </c>
      <c r="K44" s="15" t="str">
        <f>_xlfn.IFNA(VLOOKUP("*"&amp;$A44&amp;"*",$C:$F,3,0),VLOOKUP("*"&amp;$A44&amp;"*",$D:$F,2,0))</f>
        <v>BCG_3225c</v>
      </c>
    </row>
    <row r="45" spans="1:11" x14ac:dyDescent="0.2">
      <c r="A45" s="15" t="s">
        <v>5813</v>
      </c>
      <c r="B45" s="17" t="s">
        <v>8156</v>
      </c>
      <c r="C45" s="17" t="s">
        <v>11804</v>
      </c>
      <c r="D45" s="17" t="s">
        <v>29232</v>
      </c>
      <c r="E45" s="17" t="s">
        <v>1077</v>
      </c>
      <c r="F45" s="18" t="s">
        <v>11767</v>
      </c>
      <c r="G45" s="20" t="s">
        <v>15166</v>
      </c>
      <c r="H45" s="20" t="s">
        <v>18850</v>
      </c>
      <c r="I45" s="20" t="s">
        <v>24464</v>
      </c>
      <c r="J45" s="20" t="s">
        <v>11767</v>
      </c>
      <c r="K45" s="15" t="str">
        <f>_xlfn.IFNA(VLOOKUP("*"&amp;$A45&amp;"*",$C:$F,3,0),VLOOKUP("*"&amp;$A45&amp;"*",$D:$F,2,0))</f>
        <v>BCG_0362</v>
      </c>
    </row>
    <row r="46" spans="1:11" x14ac:dyDescent="0.2">
      <c r="A46" s="15" t="s">
        <v>5815</v>
      </c>
      <c r="B46" s="17" t="s">
        <v>8157</v>
      </c>
      <c r="C46" s="17" t="s">
        <v>11805</v>
      </c>
      <c r="D46" s="17">
        <v>0</v>
      </c>
      <c r="E46" s="18" t="s">
        <v>5404</v>
      </c>
      <c r="F46" s="17" t="s">
        <v>3694</v>
      </c>
      <c r="G46" s="20" t="s">
        <v>15167</v>
      </c>
      <c r="H46" s="20" t="s">
        <v>18851</v>
      </c>
      <c r="I46" s="20" t="s">
        <v>24465</v>
      </c>
      <c r="J46" s="20" t="s">
        <v>11767</v>
      </c>
      <c r="K46" s="15" t="str">
        <f>_xlfn.IFNA(VLOOKUP("*"&amp;$A46&amp;"*",$C:$F,3,0),VLOOKUP("*"&amp;$A46&amp;"*",$D:$F,2,0))</f>
        <v>BCG_0381</v>
      </c>
    </row>
    <row r="47" spans="1:11" x14ac:dyDescent="0.2">
      <c r="A47" s="15" t="s">
        <v>5817</v>
      </c>
      <c r="B47" s="17" t="s">
        <v>8158</v>
      </c>
      <c r="C47" s="17" t="s">
        <v>11806</v>
      </c>
      <c r="D47" s="17">
        <v>0</v>
      </c>
      <c r="E47" s="18" t="s">
        <v>5334</v>
      </c>
      <c r="F47" s="17" t="s">
        <v>3626</v>
      </c>
      <c r="G47" s="20" t="s">
        <v>15168</v>
      </c>
      <c r="H47" s="20" t="s">
        <v>18852</v>
      </c>
      <c r="I47" s="20" t="s">
        <v>24466</v>
      </c>
      <c r="J47" s="20" t="s">
        <v>22451</v>
      </c>
      <c r="K47" s="15" t="str">
        <f>_xlfn.IFNA(VLOOKUP("*"&amp;$A47&amp;"*",$C:$F,3,0),VLOOKUP("*"&amp;$A47&amp;"*",$D:$F,2,0))</f>
        <v>BCG_0980</v>
      </c>
    </row>
    <row r="48" spans="1:11" x14ac:dyDescent="0.2">
      <c r="A48" s="15" t="s">
        <v>5819</v>
      </c>
      <c r="B48" s="17" t="s">
        <v>8159</v>
      </c>
      <c r="C48" s="17" t="s">
        <v>8159</v>
      </c>
      <c r="D48" s="17" t="s">
        <v>28205</v>
      </c>
      <c r="E48" s="18" t="s">
        <v>4312</v>
      </c>
      <c r="F48" s="17" t="s">
        <v>2617</v>
      </c>
      <c r="G48" s="20" t="s">
        <v>15169</v>
      </c>
      <c r="H48" s="20" t="s">
        <v>18853</v>
      </c>
      <c r="I48" s="20" t="s">
        <v>24467</v>
      </c>
      <c r="J48" s="20" t="s">
        <v>22452</v>
      </c>
      <c r="K48" s="15" t="str">
        <f>_xlfn.IFNA(VLOOKUP("*"&amp;$A48&amp;"*",$C:$F,3,0),VLOOKUP("*"&amp;$A48&amp;"*",$D:$F,2,0))</f>
        <v>BCG_0289c</v>
      </c>
    </row>
    <row r="49" spans="1:11" x14ac:dyDescent="0.2">
      <c r="A49" s="15" t="s">
        <v>5821</v>
      </c>
      <c r="B49" s="17" t="s">
        <v>8160</v>
      </c>
      <c r="C49" s="17" t="s">
        <v>11807</v>
      </c>
      <c r="D49" s="17">
        <v>0</v>
      </c>
      <c r="E49" s="18" t="s">
        <v>5574</v>
      </c>
      <c r="F49" s="17" t="s">
        <v>3859</v>
      </c>
      <c r="G49" s="20" t="s">
        <v>15170</v>
      </c>
      <c r="H49" s="20" t="s">
        <v>18854</v>
      </c>
      <c r="I49" s="20" t="s">
        <v>24468</v>
      </c>
      <c r="J49" s="20" t="s">
        <v>11767</v>
      </c>
      <c r="K49" s="15" t="str">
        <f>_xlfn.IFNA(VLOOKUP("*"&amp;$A49&amp;"*",$C:$F,3,0),VLOOKUP("*"&amp;$A49&amp;"*",$D:$F,2,0))</f>
        <v>BCG_2690c</v>
      </c>
    </row>
    <row r="50" spans="1:11" x14ac:dyDescent="0.2">
      <c r="A50" s="15" t="s">
        <v>5823</v>
      </c>
      <c r="B50" s="17" t="s">
        <v>8161</v>
      </c>
      <c r="C50" s="17" t="s">
        <v>11808</v>
      </c>
      <c r="D50" s="17">
        <v>0</v>
      </c>
      <c r="E50" s="18" t="s">
        <v>4270</v>
      </c>
      <c r="F50" s="17" t="s">
        <v>2575</v>
      </c>
      <c r="G50" s="20" t="s">
        <v>15171</v>
      </c>
      <c r="H50" s="20" t="s">
        <v>18855</v>
      </c>
      <c r="I50" s="20" t="s">
        <v>24469</v>
      </c>
      <c r="J50" s="20" t="s">
        <v>11767</v>
      </c>
      <c r="K50" s="15" t="str">
        <f>_xlfn.IFNA(VLOOKUP("*"&amp;$A50&amp;"*",$C:$F,3,0),VLOOKUP("*"&amp;$A50&amp;"*",$D:$F,2,0))</f>
        <v>BCG_3165c</v>
      </c>
    </row>
    <row r="51" spans="1:11" x14ac:dyDescent="0.2">
      <c r="A51" s="15" t="s">
        <v>5825</v>
      </c>
      <c r="B51" s="17" t="s">
        <v>8162</v>
      </c>
      <c r="C51" s="17" t="s">
        <v>11809</v>
      </c>
      <c r="D51" s="17">
        <v>0</v>
      </c>
      <c r="E51" s="17" t="s">
        <v>1196</v>
      </c>
      <c r="F51" s="18" t="s">
        <v>11767</v>
      </c>
      <c r="G51" s="20" t="s">
        <v>15172</v>
      </c>
      <c r="H51" s="20" t="s">
        <v>18856</v>
      </c>
      <c r="I51" s="20" t="s">
        <v>24470</v>
      </c>
      <c r="J51" s="20" t="s">
        <v>22453</v>
      </c>
      <c r="K51" s="15" t="str">
        <f>_xlfn.IFNA(VLOOKUP("*"&amp;$A51&amp;"*",$C:$F,3,0),VLOOKUP("*"&amp;$A51&amp;"*",$D:$F,2,0))</f>
        <v>BCG_1262</v>
      </c>
    </row>
    <row r="52" spans="1:11" x14ac:dyDescent="0.2">
      <c r="A52" s="15" t="s">
        <v>5827</v>
      </c>
      <c r="B52" s="17" t="s">
        <v>8163</v>
      </c>
      <c r="C52" s="17" t="s">
        <v>11810</v>
      </c>
      <c r="D52" s="17">
        <v>0</v>
      </c>
      <c r="E52" s="17" t="s">
        <v>1189</v>
      </c>
      <c r="F52" s="18" t="s">
        <v>11767</v>
      </c>
      <c r="G52" s="20" t="s">
        <v>15173</v>
      </c>
      <c r="H52" s="20" t="s">
        <v>18857</v>
      </c>
      <c r="I52" s="20" t="s">
        <v>24471</v>
      </c>
      <c r="J52" s="20" t="s">
        <v>11767</v>
      </c>
      <c r="K52" s="15" t="str">
        <f>_xlfn.IFNA(VLOOKUP("*"&amp;$A52&amp;"*",$C:$F,3,0),VLOOKUP("*"&amp;$A52&amp;"*",$D:$F,2,0))</f>
        <v>BCG_0809</v>
      </c>
    </row>
    <row r="53" spans="1:11" x14ac:dyDescent="0.2">
      <c r="A53" s="15" t="s">
        <v>5829</v>
      </c>
      <c r="B53" s="17" t="s">
        <v>8164</v>
      </c>
      <c r="C53" s="17" t="s">
        <v>8164</v>
      </c>
      <c r="D53" s="17" t="s">
        <v>28153</v>
      </c>
      <c r="E53" s="18" t="s">
        <v>4054</v>
      </c>
      <c r="F53" s="17" t="s">
        <v>69</v>
      </c>
      <c r="G53" s="20" t="s">
        <v>15174</v>
      </c>
      <c r="H53" s="20" t="s">
        <v>18858</v>
      </c>
      <c r="I53" s="20" t="s">
        <v>24472</v>
      </c>
      <c r="J53" s="20" t="s">
        <v>22454</v>
      </c>
      <c r="K53" s="15" t="str">
        <f>_xlfn.IFNA(VLOOKUP("*"&amp;$A53&amp;"*",$C:$F,3,0),VLOOKUP("*"&amp;$A53&amp;"*",$D:$F,2,0))</f>
        <v>BCG_0447</v>
      </c>
    </row>
    <row r="54" spans="1:11" x14ac:dyDescent="0.2">
      <c r="A54" s="15" t="s">
        <v>5831</v>
      </c>
      <c r="B54" s="17" t="s">
        <v>8165</v>
      </c>
      <c r="C54" s="17" t="s">
        <v>11811</v>
      </c>
      <c r="D54" s="17">
        <v>0</v>
      </c>
      <c r="E54" s="18" t="s">
        <v>4669</v>
      </c>
      <c r="F54" s="17" t="s">
        <v>2966</v>
      </c>
      <c r="G54" s="20" t="s">
        <v>15175</v>
      </c>
      <c r="H54" s="20" t="s">
        <v>18859</v>
      </c>
      <c r="I54" s="20" t="s">
        <v>24473</v>
      </c>
      <c r="J54" s="20" t="s">
        <v>22455</v>
      </c>
      <c r="K54" s="15" t="str">
        <f>_xlfn.IFNA(VLOOKUP("*"&amp;$A54&amp;"*",$C:$F,3,0),VLOOKUP("*"&amp;$A54&amp;"*",$D:$F,2,0))</f>
        <v>BCG_1997c</v>
      </c>
    </row>
    <row r="55" spans="1:11" x14ac:dyDescent="0.2">
      <c r="A55" s="15" t="s">
        <v>5833</v>
      </c>
      <c r="B55" s="17" t="s">
        <v>8166</v>
      </c>
      <c r="C55" s="17" t="s">
        <v>11812</v>
      </c>
      <c r="D55" s="17">
        <v>0</v>
      </c>
      <c r="E55" s="17" t="s">
        <v>662</v>
      </c>
      <c r="F55" s="18" t="s">
        <v>11767</v>
      </c>
      <c r="G55" s="20" t="s">
        <v>15176</v>
      </c>
      <c r="H55" s="20" t="s">
        <v>18860</v>
      </c>
      <c r="I55" s="20" t="s">
        <v>24474</v>
      </c>
      <c r="J55" s="20" t="s">
        <v>11767</v>
      </c>
      <c r="K55" s="15" t="str">
        <f>_xlfn.IFNA(VLOOKUP("*"&amp;$A55&amp;"*",$C:$F,3,0),VLOOKUP("*"&amp;$A55&amp;"*",$D:$F,2,0))</f>
        <v>BCG_3976c</v>
      </c>
    </row>
    <row r="56" spans="1:11" x14ac:dyDescent="0.2">
      <c r="A56" s="15" t="s">
        <v>5835</v>
      </c>
      <c r="B56" s="17" t="s">
        <v>8167</v>
      </c>
      <c r="C56" s="17" t="s">
        <v>11813</v>
      </c>
      <c r="D56" s="17" t="s">
        <v>29034</v>
      </c>
      <c r="E56" s="17" t="s">
        <v>1188</v>
      </c>
      <c r="F56" s="18" t="s">
        <v>11767</v>
      </c>
      <c r="G56" s="20" t="s">
        <v>15177</v>
      </c>
      <c r="H56" s="20" t="s">
        <v>18861</v>
      </c>
      <c r="I56" s="20" t="s">
        <v>24475</v>
      </c>
      <c r="J56" s="20" t="s">
        <v>11767</v>
      </c>
      <c r="K56" s="15" t="e">
        <f>_xlfn.IFNA(VLOOKUP("*"&amp;$A56&amp;"*",$C:$F,3,0),VLOOKUP("*"&amp;$A56&amp;"*",$D:$F,2,0))</f>
        <v>#N/A</v>
      </c>
    </row>
    <row r="57" spans="1:11" x14ac:dyDescent="0.2">
      <c r="A57" s="15" t="s">
        <v>5837</v>
      </c>
      <c r="B57" s="17" t="s">
        <v>8168</v>
      </c>
      <c r="C57" s="17" t="s">
        <v>11814</v>
      </c>
      <c r="D57" s="17" t="s">
        <v>28846</v>
      </c>
      <c r="E57" s="17" t="s">
        <v>640</v>
      </c>
      <c r="F57" s="18" t="s">
        <v>11767</v>
      </c>
      <c r="G57" s="20" t="s">
        <v>15178</v>
      </c>
      <c r="H57" s="20" t="s">
        <v>18862</v>
      </c>
      <c r="I57" s="20" t="s">
        <v>24476</v>
      </c>
      <c r="J57" s="20" t="s">
        <v>22456</v>
      </c>
      <c r="K57" s="15" t="str">
        <f>_xlfn.IFNA(VLOOKUP("*"&amp;$A57&amp;"*",$C:$F,3,0),VLOOKUP("*"&amp;$A57&amp;"*",$D:$F,2,0))</f>
        <v>BCG_0032</v>
      </c>
    </row>
    <row r="58" spans="1:11" x14ac:dyDescent="0.2">
      <c r="A58" s="15" t="s">
        <v>5839</v>
      </c>
      <c r="B58" s="17" t="s">
        <v>8169</v>
      </c>
      <c r="C58" s="17" t="s">
        <v>11815</v>
      </c>
      <c r="D58" s="17">
        <v>0</v>
      </c>
      <c r="E58" s="17" t="s">
        <v>1041</v>
      </c>
      <c r="F58" s="18" t="s">
        <v>11767</v>
      </c>
      <c r="G58" s="20" t="s">
        <v>15179</v>
      </c>
      <c r="H58" s="20" t="s">
        <v>18863</v>
      </c>
      <c r="I58" s="20" t="s">
        <v>24477</v>
      </c>
      <c r="J58" s="20" t="s">
        <v>11767</v>
      </c>
      <c r="K58" s="15" t="str">
        <f>_xlfn.IFNA(VLOOKUP("*"&amp;$A58&amp;"*",$C:$F,3,0),VLOOKUP("*"&amp;$A58&amp;"*",$D:$F,2,0))</f>
        <v>BCG_1623</v>
      </c>
    </row>
    <row r="59" spans="1:11" x14ac:dyDescent="0.2">
      <c r="A59" s="15" t="s">
        <v>5841</v>
      </c>
      <c r="B59" s="17" t="s">
        <v>8170</v>
      </c>
      <c r="C59" s="17" t="s">
        <v>11816</v>
      </c>
      <c r="D59" s="17">
        <v>0</v>
      </c>
      <c r="E59" s="18" t="s">
        <v>5685</v>
      </c>
      <c r="F59" s="17" t="s">
        <v>3943</v>
      </c>
      <c r="G59" s="20" t="s">
        <v>15180</v>
      </c>
      <c r="H59" s="20" t="s">
        <v>18864</v>
      </c>
      <c r="I59" s="20" t="s">
        <v>24478</v>
      </c>
      <c r="J59" s="20" t="s">
        <v>11767</v>
      </c>
      <c r="K59" s="15" t="str">
        <f>_xlfn.IFNA(VLOOKUP("*"&amp;$A59&amp;"*",$C:$F,3,0),VLOOKUP("*"&amp;$A59&amp;"*",$D:$F,2,0))</f>
        <v>BCG_2924c</v>
      </c>
    </row>
    <row r="60" spans="1:11" x14ac:dyDescent="0.2">
      <c r="A60" s="15" t="s">
        <v>5843</v>
      </c>
      <c r="B60" s="17" t="s">
        <v>8171</v>
      </c>
      <c r="C60" s="17" t="s">
        <v>11817</v>
      </c>
      <c r="D60" s="17" t="s">
        <v>28862</v>
      </c>
      <c r="E60" s="17" t="s">
        <v>1436</v>
      </c>
      <c r="F60" s="18" t="s">
        <v>11767</v>
      </c>
      <c r="G60" s="20" t="s">
        <v>15181</v>
      </c>
      <c r="H60" s="20" t="s">
        <v>18865</v>
      </c>
      <c r="I60" s="20" t="s">
        <v>24479</v>
      </c>
      <c r="J60" s="20" t="s">
        <v>22457</v>
      </c>
      <c r="K60" s="15" t="str">
        <f>_xlfn.IFNA(VLOOKUP("*"&amp;$A60&amp;"*",$C:$F,3,0),VLOOKUP("*"&amp;$A60&amp;"*",$D:$F,2,0))</f>
        <v>BCG_3297</v>
      </c>
    </row>
    <row r="61" spans="1:11" x14ac:dyDescent="0.2">
      <c r="A61" s="15" t="s">
        <v>5845</v>
      </c>
      <c r="B61" s="17" t="s">
        <v>8172</v>
      </c>
      <c r="C61" s="17" t="s">
        <v>11818</v>
      </c>
      <c r="D61" s="17">
        <v>0</v>
      </c>
      <c r="E61" s="17" t="s">
        <v>663</v>
      </c>
      <c r="F61" s="18" t="s">
        <v>11767</v>
      </c>
      <c r="G61" s="20" t="s">
        <v>15182</v>
      </c>
      <c r="H61" s="20" t="s">
        <v>18866</v>
      </c>
      <c r="I61" s="20" t="s">
        <v>24480</v>
      </c>
      <c r="J61" s="20" t="s">
        <v>11767</v>
      </c>
      <c r="K61" s="15" t="str">
        <f>_xlfn.IFNA(VLOOKUP("*"&amp;$A61&amp;"*",$C:$F,3,0),VLOOKUP("*"&amp;$A61&amp;"*",$D:$F,2,0))</f>
        <v>BCG_2172c</v>
      </c>
    </row>
    <row r="62" spans="1:11" x14ac:dyDescent="0.2">
      <c r="A62" s="15" t="s">
        <v>5847</v>
      </c>
      <c r="B62" s="17" t="s">
        <v>8173</v>
      </c>
      <c r="C62" s="17" t="s">
        <v>11819</v>
      </c>
      <c r="D62" s="17">
        <v>0</v>
      </c>
      <c r="E62" s="18" t="s">
        <v>4131</v>
      </c>
      <c r="F62" s="17" t="s">
        <v>2437</v>
      </c>
      <c r="G62" s="20" t="s">
        <v>15183</v>
      </c>
      <c r="H62" s="20" t="s">
        <v>18867</v>
      </c>
      <c r="I62" s="20" t="s">
        <v>24481</v>
      </c>
      <c r="J62" s="20" t="s">
        <v>22458</v>
      </c>
      <c r="K62" s="15" t="str">
        <f>_xlfn.IFNA(VLOOKUP("*"&amp;$A62&amp;"*",$C:$F,3,0),VLOOKUP("*"&amp;$A62&amp;"*",$D:$F,2,0))</f>
        <v>BCG_1588</v>
      </c>
    </row>
    <row r="63" spans="1:11" x14ac:dyDescent="0.2">
      <c r="A63" s="15" t="s">
        <v>5847</v>
      </c>
      <c r="B63" s="17" t="s">
        <v>8174</v>
      </c>
      <c r="C63" s="17" t="s">
        <v>8174</v>
      </c>
      <c r="D63" s="17" t="s">
        <v>28500</v>
      </c>
      <c r="E63" s="18" t="s">
        <v>5150</v>
      </c>
      <c r="F63" s="17" t="s">
        <v>3443</v>
      </c>
      <c r="G63" s="20" t="s">
        <v>15184</v>
      </c>
      <c r="H63" s="20" t="s">
        <v>18868</v>
      </c>
      <c r="I63" s="20" t="s">
        <v>24482</v>
      </c>
      <c r="J63" s="20" t="s">
        <v>22459</v>
      </c>
      <c r="K63" s="15" t="str">
        <f>_xlfn.IFNA(VLOOKUP("*"&amp;$A63&amp;"*",$C:$F,3,0),VLOOKUP("*"&amp;$A63&amp;"*",$D:$F,2,0))</f>
        <v>BCG_1588</v>
      </c>
    </row>
    <row r="64" spans="1:11" x14ac:dyDescent="0.2">
      <c r="A64" s="15" t="s">
        <v>5849</v>
      </c>
      <c r="B64" s="17" t="s">
        <v>8175</v>
      </c>
      <c r="C64" s="17" t="s">
        <v>11820</v>
      </c>
      <c r="D64" s="17">
        <v>0</v>
      </c>
      <c r="E64" s="18" t="s">
        <v>4180</v>
      </c>
      <c r="F64" s="17" t="s">
        <v>2486</v>
      </c>
      <c r="G64" s="20" t="s">
        <v>15185</v>
      </c>
      <c r="H64" s="20" t="s">
        <v>18869</v>
      </c>
      <c r="I64" s="20" t="s">
        <v>24483</v>
      </c>
      <c r="J64" s="20" t="s">
        <v>22460</v>
      </c>
      <c r="K64" s="15" t="str">
        <f>_xlfn.IFNA(VLOOKUP("*"&amp;$A64&amp;"*",$C:$F,3,0),VLOOKUP("*"&amp;$A64&amp;"*",$D:$F,2,0))</f>
        <v>BCG_1341c</v>
      </c>
    </row>
    <row r="65" spans="1:11" x14ac:dyDescent="0.2">
      <c r="A65" s="15" t="s">
        <v>5851</v>
      </c>
      <c r="B65" s="17" t="s">
        <v>8176</v>
      </c>
      <c r="C65" s="17" t="s">
        <v>11821</v>
      </c>
      <c r="D65" s="17">
        <v>0</v>
      </c>
      <c r="E65" s="17" t="s">
        <v>2229</v>
      </c>
      <c r="F65" s="18" t="s">
        <v>11767</v>
      </c>
      <c r="G65" s="20" t="s">
        <v>15186</v>
      </c>
      <c r="H65" s="20" t="s">
        <v>18870</v>
      </c>
      <c r="I65" s="20" t="s">
        <v>24484</v>
      </c>
      <c r="J65" s="20" t="s">
        <v>11767</v>
      </c>
      <c r="K65" s="15" t="str">
        <f>_xlfn.IFNA(VLOOKUP("*"&amp;$A65&amp;"*",$C:$F,3,0),VLOOKUP("*"&amp;$A65&amp;"*",$D:$F,2,0))</f>
        <v>BCG_3833</v>
      </c>
    </row>
    <row r="66" spans="1:11" x14ac:dyDescent="0.2">
      <c r="A66" s="15" t="s">
        <v>5853</v>
      </c>
      <c r="B66" s="17" t="s">
        <v>8177</v>
      </c>
      <c r="C66" s="17" t="s">
        <v>11822</v>
      </c>
      <c r="D66" s="17">
        <v>0</v>
      </c>
      <c r="E66" s="18" t="s">
        <v>5196</v>
      </c>
      <c r="F66" s="17" t="s">
        <v>3488</v>
      </c>
      <c r="G66" s="20" t="s">
        <v>15187</v>
      </c>
      <c r="H66" s="20" t="s">
        <v>18871</v>
      </c>
      <c r="I66" s="20" t="s">
        <v>24485</v>
      </c>
      <c r="J66" s="20" t="s">
        <v>11767</v>
      </c>
      <c r="K66" s="15" t="e">
        <f>_xlfn.IFNA(VLOOKUP("*"&amp;$A66&amp;"*",$C:$F,3,0),VLOOKUP("*"&amp;$A66&amp;"*",$D:$F,2,0))</f>
        <v>#N/A</v>
      </c>
    </row>
    <row r="67" spans="1:11" x14ac:dyDescent="0.2">
      <c r="A67" s="15" t="s">
        <v>5855</v>
      </c>
      <c r="B67" s="17" t="s">
        <v>8178</v>
      </c>
      <c r="C67" s="17" t="s">
        <v>11823</v>
      </c>
      <c r="D67" s="17">
        <v>0</v>
      </c>
      <c r="E67" s="17" t="s">
        <v>618</v>
      </c>
      <c r="F67" s="18" t="s">
        <v>11767</v>
      </c>
      <c r="G67" s="20" t="s">
        <v>15188</v>
      </c>
      <c r="H67" s="20" t="s">
        <v>18872</v>
      </c>
      <c r="I67" s="20" t="s">
        <v>24486</v>
      </c>
      <c r="J67" s="20" t="s">
        <v>11767</v>
      </c>
      <c r="K67" s="15" t="str">
        <f>_xlfn.IFNA(VLOOKUP("*"&amp;$A67&amp;"*",$C:$F,3,0),VLOOKUP("*"&amp;$A67&amp;"*",$D:$F,2,0))</f>
        <v>BCG_2934c</v>
      </c>
    </row>
    <row r="68" spans="1:11" x14ac:dyDescent="0.2">
      <c r="A68" s="15" t="s">
        <v>5857</v>
      </c>
      <c r="B68" s="17" t="s">
        <v>8179</v>
      </c>
      <c r="C68" s="17" t="s">
        <v>11824</v>
      </c>
      <c r="D68" s="17">
        <v>0</v>
      </c>
      <c r="E68" s="17" t="s">
        <v>797</v>
      </c>
      <c r="F68" s="18" t="s">
        <v>11767</v>
      </c>
      <c r="G68" s="20" t="s">
        <v>15189</v>
      </c>
      <c r="H68" s="20" t="s">
        <v>18873</v>
      </c>
      <c r="I68" s="20" t="s">
        <v>24487</v>
      </c>
      <c r="J68" s="20" t="s">
        <v>11767</v>
      </c>
      <c r="K68" s="15" t="str">
        <f>_xlfn.IFNA(VLOOKUP("*"&amp;$A68&amp;"*",$C:$F,3,0),VLOOKUP("*"&amp;$A68&amp;"*",$D:$F,2,0))</f>
        <v>BCG_3658</v>
      </c>
    </row>
    <row r="69" spans="1:11" x14ac:dyDescent="0.2">
      <c r="A69" s="15" t="s">
        <v>5859</v>
      </c>
      <c r="B69" s="17" t="s">
        <v>8180</v>
      </c>
      <c r="C69" s="17" t="s">
        <v>11825</v>
      </c>
      <c r="D69" s="17">
        <v>0</v>
      </c>
      <c r="E69" s="17" t="s">
        <v>625</v>
      </c>
      <c r="F69" s="18" t="s">
        <v>11767</v>
      </c>
      <c r="G69" s="20" t="s">
        <v>15190</v>
      </c>
      <c r="H69" s="20" t="s">
        <v>18874</v>
      </c>
      <c r="I69" s="20" t="s">
        <v>24488</v>
      </c>
      <c r="J69" s="20" t="s">
        <v>22461</v>
      </c>
      <c r="K69" s="15" t="str">
        <f>_xlfn.IFNA(VLOOKUP("*"&amp;$A69&amp;"*",$C:$F,3,0),VLOOKUP("*"&amp;$A69&amp;"*",$D:$F,2,0))</f>
        <v>BCG_2084</v>
      </c>
    </row>
    <row r="70" spans="1:11" x14ac:dyDescent="0.2">
      <c r="A70" s="15" t="s">
        <v>5861</v>
      </c>
      <c r="B70" s="17" t="s">
        <v>8181</v>
      </c>
      <c r="C70" s="17" t="s">
        <v>11826</v>
      </c>
      <c r="D70" s="17" t="s">
        <v>28919</v>
      </c>
      <c r="E70" s="18" t="s">
        <v>5185</v>
      </c>
      <c r="F70" s="17" t="s">
        <v>3477</v>
      </c>
      <c r="G70" s="20" t="s">
        <v>15191</v>
      </c>
      <c r="H70" s="20" t="s">
        <v>18875</v>
      </c>
      <c r="I70" s="20" t="s">
        <v>24489</v>
      </c>
      <c r="J70" s="20" t="s">
        <v>22462</v>
      </c>
      <c r="K70" s="15" t="str">
        <f>_xlfn.IFNA(VLOOKUP("*"&amp;$A70&amp;"*",$C:$F,3,0),VLOOKUP("*"&amp;$A70&amp;"*",$D:$F,2,0))</f>
        <v>BCG_2023</v>
      </c>
    </row>
    <row r="71" spans="1:11" x14ac:dyDescent="0.2">
      <c r="A71" s="15" t="s">
        <v>5863</v>
      </c>
      <c r="B71" s="17" t="s">
        <v>8182</v>
      </c>
      <c r="C71" s="17" t="s">
        <v>11827</v>
      </c>
      <c r="D71" s="17">
        <v>0</v>
      </c>
      <c r="E71" s="17" t="s">
        <v>2230</v>
      </c>
      <c r="F71" s="18" t="s">
        <v>11767</v>
      </c>
      <c r="G71" s="20" t="s">
        <v>15192</v>
      </c>
      <c r="H71" s="20" t="s">
        <v>18876</v>
      </c>
      <c r="I71" s="20" t="s">
        <v>24490</v>
      </c>
      <c r="J71" s="20" t="s">
        <v>11767</v>
      </c>
      <c r="K71" s="15" t="str">
        <f>_xlfn.IFNA(VLOOKUP("*"&amp;$A71&amp;"*",$C:$F,3,0),VLOOKUP("*"&amp;$A71&amp;"*",$D:$F,2,0))</f>
        <v>BCG_3644c</v>
      </c>
    </row>
    <row r="72" spans="1:11" x14ac:dyDescent="0.2">
      <c r="A72" s="15" t="s">
        <v>5865</v>
      </c>
      <c r="B72" s="17" t="s">
        <v>8183</v>
      </c>
      <c r="C72" s="17" t="s">
        <v>11828</v>
      </c>
      <c r="D72" s="17">
        <v>0</v>
      </c>
      <c r="E72" s="17" t="s">
        <v>1040</v>
      </c>
      <c r="F72" s="18" t="s">
        <v>11767</v>
      </c>
      <c r="G72" s="20" t="s">
        <v>15193</v>
      </c>
      <c r="H72" s="20" t="s">
        <v>18877</v>
      </c>
      <c r="I72" s="20" t="s">
        <v>24491</v>
      </c>
      <c r="J72" s="20" t="s">
        <v>22463</v>
      </c>
      <c r="K72" s="15" t="str">
        <f>_xlfn.IFNA(VLOOKUP("*"&amp;$A72&amp;"*",$C:$F,3,0),VLOOKUP("*"&amp;$A72&amp;"*",$D:$F,2,0))</f>
        <v>BCG_3662c</v>
      </c>
    </row>
    <row r="73" spans="1:11" x14ac:dyDescent="0.2">
      <c r="A73" s="15" t="s">
        <v>5867</v>
      </c>
      <c r="B73" s="17" t="s">
        <v>8184</v>
      </c>
      <c r="C73" s="17" t="s">
        <v>11829</v>
      </c>
      <c r="D73" s="17">
        <v>0</v>
      </c>
      <c r="E73" s="17" t="s">
        <v>1078</v>
      </c>
      <c r="F73" s="18" t="s">
        <v>11767</v>
      </c>
      <c r="G73" s="20" t="s">
        <v>15194</v>
      </c>
      <c r="H73" s="20" t="s">
        <v>18878</v>
      </c>
      <c r="I73" s="20" t="s">
        <v>24492</v>
      </c>
      <c r="J73" s="20" t="s">
        <v>11767</v>
      </c>
      <c r="K73" s="15" t="str">
        <f>_xlfn.IFNA(VLOOKUP("*"&amp;$A73&amp;"*",$C:$F,3,0),VLOOKUP("*"&amp;$A73&amp;"*",$D:$F,2,0))</f>
        <v>BCG_1390</v>
      </c>
    </row>
    <row r="74" spans="1:11" x14ac:dyDescent="0.2">
      <c r="A74" s="15" t="s">
        <v>5869</v>
      </c>
      <c r="B74" s="17" t="s">
        <v>8185</v>
      </c>
      <c r="C74" s="17" t="s">
        <v>11830</v>
      </c>
      <c r="D74" s="17">
        <v>0</v>
      </c>
      <c r="E74" s="17" t="s">
        <v>798</v>
      </c>
      <c r="F74" s="18" t="s">
        <v>11767</v>
      </c>
      <c r="G74" s="20" t="s">
        <v>15195</v>
      </c>
      <c r="H74" s="20" t="s">
        <v>18879</v>
      </c>
      <c r="I74" s="20" t="s">
        <v>24493</v>
      </c>
      <c r="J74" s="20" t="s">
        <v>11767</v>
      </c>
      <c r="K74" s="15" t="str">
        <f>_xlfn.IFNA(VLOOKUP("*"&amp;$A74&amp;"*",$C:$F,3,0),VLOOKUP("*"&amp;$A74&amp;"*",$D:$F,2,0))</f>
        <v>BCG_0942c</v>
      </c>
    </row>
    <row r="75" spans="1:11" x14ac:dyDescent="0.2">
      <c r="A75" s="15" t="s">
        <v>5871</v>
      </c>
      <c r="B75" s="17" t="s">
        <v>8186</v>
      </c>
      <c r="C75" s="17" t="s">
        <v>11831</v>
      </c>
      <c r="D75" s="17">
        <v>0</v>
      </c>
      <c r="E75" s="18" t="s">
        <v>4068</v>
      </c>
      <c r="F75" s="17" t="s">
        <v>83</v>
      </c>
      <c r="G75" s="20" t="s">
        <v>15196</v>
      </c>
      <c r="H75" s="20" t="s">
        <v>18880</v>
      </c>
      <c r="I75" s="20" t="s">
        <v>24494</v>
      </c>
      <c r="J75" s="20" t="s">
        <v>22464</v>
      </c>
      <c r="K75" s="15" t="str">
        <f>_xlfn.IFNA(VLOOKUP("*"&amp;$A75&amp;"*",$C:$F,3,0),VLOOKUP("*"&amp;$A75&amp;"*",$D:$F,2,0))</f>
        <v>BCG_1244</v>
      </c>
    </row>
    <row r="76" spans="1:11" x14ac:dyDescent="0.2">
      <c r="A76" s="15" t="s">
        <v>5873</v>
      </c>
      <c r="B76" s="17" t="s">
        <v>8187</v>
      </c>
      <c r="C76" s="17" t="s">
        <v>11832</v>
      </c>
      <c r="D76" s="17">
        <v>0</v>
      </c>
      <c r="E76" s="17" t="s">
        <v>796</v>
      </c>
      <c r="F76" s="18" t="s">
        <v>11767</v>
      </c>
      <c r="G76" s="20" t="s">
        <v>15197</v>
      </c>
      <c r="H76" s="20" t="s">
        <v>18881</v>
      </c>
      <c r="I76" s="20" t="s">
        <v>24495</v>
      </c>
      <c r="J76" s="20" t="s">
        <v>11767</v>
      </c>
      <c r="K76" s="15" t="str">
        <f>_xlfn.IFNA(VLOOKUP("*"&amp;$A76&amp;"*",$C:$F,3,0),VLOOKUP("*"&amp;$A76&amp;"*",$D:$F,2,0))</f>
        <v>BCG_0096</v>
      </c>
    </row>
    <row r="77" spans="1:11" x14ac:dyDescent="0.2">
      <c r="A77" s="15" t="s">
        <v>5875</v>
      </c>
      <c r="B77" s="17" t="s">
        <v>8188</v>
      </c>
      <c r="C77" s="17" t="s">
        <v>8188</v>
      </c>
      <c r="D77" s="17" t="s">
        <v>28182</v>
      </c>
      <c r="E77" s="18" t="s">
        <v>4140</v>
      </c>
      <c r="F77" s="17" t="s">
        <v>2446</v>
      </c>
      <c r="G77" s="20" t="s">
        <v>15198</v>
      </c>
      <c r="H77" s="20" t="s">
        <v>18882</v>
      </c>
      <c r="I77" s="20" t="s">
        <v>24496</v>
      </c>
      <c r="J77" s="20" t="s">
        <v>22465</v>
      </c>
      <c r="K77" s="15" t="str">
        <f>_xlfn.IFNA(VLOOKUP("*"&amp;$A77&amp;"*",$C:$F,3,0),VLOOKUP("*"&amp;$A77&amp;"*",$D:$F,2,0))</f>
        <v>BCG_0031</v>
      </c>
    </row>
    <row r="78" spans="1:11" x14ac:dyDescent="0.2">
      <c r="A78" s="15" t="s">
        <v>5877</v>
      </c>
      <c r="B78" s="17" t="s">
        <v>8189</v>
      </c>
      <c r="C78" s="17" t="s">
        <v>11833</v>
      </c>
      <c r="D78" s="17">
        <v>0</v>
      </c>
      <c r="E78" s="17" t="s">
        <v>642</v>
      </c>
      <c r="F78" s="18" t="s">
        <v>11767</v>
      </c>
      <c r="G78" s="20" t="s">
        <v>15199</v>
      </c>
      <c r="H78" s="20" t="s">
        <v>18883</v>
      </c>
      <c r="I78" s="20" t="s">
        <v>24497</v>
      </c>
      <c r="J78" s="20" t="s">
        <v>22466</v>
      </c>
      <c r="K78" s="15" t="str">
        <f>_xlfn.IFNA(VLOOKUP("*"&amp;$A78&amp;"*",$C:$F,3,0),VLOOKUP("*"&amp;$A78&amp;"*",$D:$F,2,0))</f>
        <v>BCG_0370</v>
      </c>
    </row>
    <row r="79" spans="1:11" x14ac:dyDescent="0.2">
      <c r="A79" s="15" t="s">
        <v>5879</v>
      </c>
      <c r="B79" s="17" t="s">
        <v>8190</v>
      </c>
      <c r="C79" s="17" t="s">
        <v>11834</v>
      </c>
      <c r="D79" s="17" t="s">
        <v>28749</v>
      </c>
      <c r="E79" s="17" t="s">
        <v>1079</v>
      </c>
      <c r="F79" s="18" t="s">
        <v>11767</v>
      </c>
      <c r="G79" s="20" t="s">
        <v>15200</v>
      </c>
      <c r="H79" s="20" t="s">
        <v>18884</v>
      </c>
      <c r="I79" s="20" t="s">
        <v>24498</v>
      </c>
      <c r="J79" s="20" t="s">
        <v>22467</v>
      </c>
      <c r="K79" s="15" t="str">
        <f>_xlfn.IFNA(VLOOKUP("*"&amp;$A79&amp;"*",$C:$F,3,0),VLOOKUP("*"&amp;$A79&amp;"*",$D:$F,2,0))</f>
        <v>BCG_1010</v>
      </c>
    </row>
    <row r="80" spans="1:11" x14ac:dyDescent="0.2">
      <c r="A80" s="15" t="s">
        <v>5881</v>
      </c>
      <c r="B80" s="17" t="s">
        <v>8191</v>
      </c>
      <c r="C80" s="17" t="s">
        <v>11835</v>
      </c>
      <c r="D80" s="17">
        <v>0</v>
      </c>
      <c r="E80" s="17" t="s">
        <v>1464</v>
      </c>
      <c r="F80" s="18" t="s">
        <v>11767</v>
      </c>
      <c r="G80" s="20" t="s">
        <v>15201</v>
      </c>
      <c r="H80" s="20" t="s">
        <v>18885</v>
      </c>
      <c r="I80" s="20" t="s">
        <v>24499</v>
      </c>
      <c r="J80" s="20" t="s">
        <v>11767</v>
      </c>
      <c r="K80" s="15" t="str">
        <f>_xlfn.IFNA(VLOOKUP("*"&amp;$A80&amp;"*",$C:$F,3,0),VLOOKUP("*"&amp;$A80&amp;"*",$D:$F,2,0))</f>
        <v>BCG_0426</v>
      </c>
    </row>
    <row r="81" spans="1:11" x14ac:dyDescent="0.2">
      <c r="A81" s="15" t="s">
        <v>5883</v>
      </c>
      <c r="B81" s="17" t="s">
        <v>8192</v>
      </c>
      <c r="C81" s="17" t="s">
        <v>11836</v>
      </c>
      <c r="D81" s="17">
        <v>0</v>
      </c>
      <c r="E81" s="17" t="s">
        <v>2179</v>
      </c>
      <c r="F81" s="18" t="s">
        <v>11767</v>
      </c>
      <c r="G81" s="20" t="s">
        <v>15202</v>
      </c>
      <c r="H81" s="20" t="s">
        <v>18886</v>
      </c>
      <c r="I81" s="20" t="s">
        <v>24500</v>
      </c>
      <c r="J81" s="20" t="s">
        <v>11767</v>
      </c>
      <c r="K81" s="15" t="str">
        <f>_xlfn.IFNA(VLOOKUP("*"&amp;$A81&amp;"*",$C:$F,3,0),VLOOKUP("*"&amp;$A81&amp;"*",$D:$F,2,0))</f>
        <v>BCG_3498c</v>
      </c>
    </row>
    <row r="82" spans="1:11" x14ac:dyDescent="0.2">
      <c r="A82" s="15" t="s">
        <v>5885</v>
      </c>
      <c r="B82" s="17" t="s">
        <v>8193</v>
      </c>
      <c r="C82" s="17" t="s">
        <v>11837</v>
      </c>
      <c r="D82" s="17">
        <v>0</v>
      </c>
      <c r="E82" s="18" t="s">
        <v>4053</v>
      </c>
      <c r="F82" s="17" t="s">
        <v>68</v>
      </c>
      <c r="G82" s="20" t="s">
        <v>15203</v>
      </c>
      <c r="H82" s="20" t="s">
        <v>18887</v>
      </c>
      <c r="I82" s="20" t="s">
        <v>24501</v>
      </c>
      <c r="J82" s="20" t="s">
        <v>22468</v>
      </c>
      <c r="K82" s="15" t="str">
        <f>_xlfn.IFNA(VLOOKUP("*"&amp;$A82&amp;"*",$C:$F,3,0),VLOOKUP("*"&amp;$A82&amp;"*",$D:$F,2,0))</f>
        <v>BCG_0063</v>
      </c>
    </row>
    <row r="83" spans="1:11" x14ac:dyDescent="0.2">
      <c r="A83" s="15" t="s">
        <v>5887</v>
      </c>
      <c r="B83" s="17" t="s">
        <v>8194</v>
      </c>
      <c r="C83" s="17" t="s">
        <v>11838</v>
      </c>
      <c r="D83" s="17">
        <v>0</v>
      </c>
      <c r="E83" s="18" t="s">
        <v>5147</v>
      </c>
      <c r="F83" s="17" t="s">
        <v>3440</v>
      </c>
      <c r="G83" s="20" t="s">
        <v>15204</v>
      </c>
      <c r="H83" s="20" t="s">
        <v>18888</v>
      </c>
      <c r="I83" s="20" t="s">
        <v>24502</v>
      </c>
      <c r="J83" s="20" t="s">
        <v>22469</v>
      </c>
      <c r="K83" s="15" t="str">
        <f>_xlfn.IFNA(VLOOKUP("*"&amp;$A83&amp;"*",$C:$F,3,0),VLOOKUP("*"&amp;$A83&amp;"*",$D:$F,2,0))</f>
        <v>BCG_1600</v>
      </c>
    </row>
    <row r="84" spans="1:11" x14ac:dyDescent="0.2">
      <c r="A84" s="15" t="s">
        <v>5889</v>
      </c>
      <c r="B84" s="17" t="s">
        <v>8195</v>
      </c>
      <c r="C84" s="17" t="s">
        <v>11839</v>
      </c>
      <c r="D84" s="17">
        <v>0</v>
      </c>
      <c r="E84" s="17" t="s">
        <v>628</v>
      </c>
      <c r="F84" s="18" t="s">
        <v>11767</v>
      </c>
      <c r="G84" s="20" t="s">
        <v>15205</v>
      </c>
      <c r="H84" s="20" t="s">
        <v>18889</v>
      </c>
      <c r="I84" s="20" t="s">
        <v>24503</v>
      </c>
      <c r="J84" s="20" t="s">
        <v>11767</v>
      </c>
      <c r="K84" s="15" t="str">
        <f>_xlfn.IFNA(VLOOKUP("*"&amp;$A84&amp;"*",$C:$F,3,0),VLOOKUP("*"&amp;$A84&amp;"*",$D:$F,2,0))</f>
        <v>BCG_0160</v>
      </c>
    </row>
    <row r="85" spans="1:11" x14ac:dyDescent="0.2">
      <c r="A85" s="15" t="s">
        <v>5891</v>
      </c>
      <c r="B85" s="17" t="s">
        <v>8196</v>
      </c>
      <c r="C85" s="17" t="s">
        <v>11840</v>
      </c>
      <c r="D85" s="17" t="s">
        <v>28678</v>
      </c>
      <c r="E85" s="17" t="s">
        <v>2242</v>
      </c>
      <c r="F85" s="18" t="s">
        <v>15060</v>
      </c>
      <c r="G85" s="20" t="s">
        <v>15206</v>
      </c>
      <c r="H85" s="20" t="s">
        <v>18890</v>
      </c>
      <c r="I85" s="20" t="s">
        <v>24504</v>
      </c>
      <c r="J85" s="20" t="s">
        <v>22470</v>
      </c>
      <c r="K85" s="15" t="str">
        <f>_xlfn.IFNA(VLOOKUP("*"&amp;$A85&amp;"*",$C:$F,3,0),VLOOKUP("*"&amp;$A85&amp;"*",$D:$F,2,0))</f>
        <v>BCG_1900c</v>
      </c>
    </row>
    <row r="86" spans="1:11" x14ac:dyDescent="0.2">
      <c r="A86" s="15" t="s">
        <v>5893</v>
      </c>
      <c r="B86" s="17" t="s">
        <v>8197</v>
      </c>
      <c r="C86" s="17" t="s">
        <v>11841</v>
      </c>
      <c r="D86" s="17" t="s">
        <v>28827</v>
      </c>
      <c r="E86" s="17" t="s">
        <v>2269</v>
      </c>
      <c r="F86" s="18" t="s">
        <v>11767</v>
      </c>
      <c r="G86" s="20" t="s">
        <v>15207</v>
      </c>
      <c r="H86" s="20" t="s">
        <v>18891</v>
      </c>
      <c r="I86" s="20" t="s">
        <v>24505</v>
      </c>
      <c r="J86" s="20" t="s">
        <v>11767</v>
      </c>
      <c r="K86" s="15" t="str">
        <f>_xlfn.IFNA(VLOOKUP("*"&amp;$A86&amp;"*",$C:$F,3,0),VLOOKUP("*"&amp;$A86&amp;"*",$D:$F,2,0))</f>
        <v>BCG_2070c</v>
      </c>
    </row>
    <row r="87" spans="1:11" x14ac:dyDescent="0.2">
      <c r="A87" s="15" t="s">
        <v>5895</v>
      </c>
      <c r="B87" s="17" t="s">
        <v>8198</v>
      </c>
      <c r="C87" s="17" t="s">
        <v>11842</v>
      </c>
      <c r="D87" s="17">
        <v>0</v>
      </c>
      <c r="E87" s="17" t="s">
        <v>1451</v>
      </c>
      <c r="F87" s="18" t="s">
        <v>11767</v>
      </c>
      <c r="G87" s="20" t="s">
        <v>15208</v>
      </c>
      <c r="H87" s="20" t="s">
        <v>18892</v>
      </c>
      <c r="I87" s="20" t="s">
        <v>24506</v>
      </c>
      <c r="J87" s="20" t="s">
        <v>11767</v>
      </c>
      <c r="K87" s="15" t="str">
        <f>_xlfn.IFNA(VLOOKUP("*"&amp;$A87&amp;"*",$C:$F,3,0),VLOOKUP("*"&amp;$A87&amp;"*",$D:$F,2,0))</f>
        <v>BCG_1164</v>
      </c>
    </row>
    <row r="88" spans="1:11" x14ac:dyDescent="0.2">
      <c r="A88" s="15" t="s">
        <v>5897</v>
      </c>
      <c r="B88" s="17" t="s">
        <v>8199</v>
      </c>
      <c r="C88" s="17" t="s">
        <v>11843</v>
      </c>
      <c r="D88" s="17">
        <v>0</v>
      </c>
      <c r="E88" s="18" t="s">
        <v>5221</v>
      </c>
      <c r="F88" s="17" t="s">
        <v>3513</v>
      </c>
      <c r="G88" s="20" t="s">
        <v>15209</v>
      </c>
      <c r="H88" s="20" t="s">
        <v>18893</v>
      </c>
      <c r="I88" s="20" t="s">
        <v>24507</v>
      </c>
      <c r="J88" s="20" t="s">
        <v>22471</v>
      </c>
      <c r="K88" s="15" t="str">
        <f>_xlfn.IFNA(VLOOKUP("*"&amp;$A88&amp;"*",$C:$F,3,0),VLOOKUP("*"&amp;$A88&amp;"*",$D:$F,2,0))</f>
        <v>BCG_0725c</v>
      </c>
    </row>
    <row r="89" spans="1:11" x14ac:dyDescent="0.2">
      <c r="A89" s="15" t="s">
        <v>5899</v>
      </c>
      <c r="B89" s="17" t="s">
        <v>8200</v>
      </c>
      <c r="C89" s="17" t="s">
        <v>11844</v>
      </c>
      <c r="D89" s="17">
        <v>0</v>
      </c>
      <c r="E89" s="17" t="s">
        <v>1042</v>
      </c>
      <c r="F89" s="18" t="s">
        <v>11767</v>
      </c>
      <c r="G89" s="20" t="s">
        <v>15210</v>
      </c>
      <c r="H89" s="20" t="s">
        <v>18894</v>
      </c>
      <c r="I89" s="20" t="s">
        <v>24508</v>
      </c>
      <c r="J89" s="20" t="s">
        <v>11767</v>
      </c>
      <c r="K89" s="15" t="e">
        <f>_xlfn.IFNA(VLOOKUP("*"&amp;$A89&amp;"*",$C:$F,3,0),VLOOKUP("*"&amp;$A89&amp;"*",$D:$F,2,0))</f>
        <v>#N/A</v>
      </c>
    </row>
    <row r="90" spans="1:11" x14ac:dyDescent="0.2">
      <c r="A90" s="15" t="s">
        <v>5901</v>
      </c>
      <c r="B90" s="17" t="s">
        <v>8201</v>
      </c>
      <c r="C90" s="17" t="s">
        <v>11845</v>
      </c>
      <c r="D90" s="17">
        <v>0</v>
      </c>
      <c r="E90" s="18" t="s">
        <v>5338</v>
      </c>
      <c r="F90" s="17" t="s">
        <v>3630</v>
      </c>
      <c r="G90" s="20" t="s">
        <v>15211</v>
      </c>
      <c r="H90" s="20" t="s">
        <v>18895</v>
      </c>
      <c r="I90" s="20" t="s">
        <v>24509</v>
      </c>
      <c r="J90" s="20" t="s">
        <v>11767</v>
      </c>
      <c r="K90" s="15" t="str">
        <f>_xlfn.IFNA(VLOOKUP("*"&amp;$A90&amp;"*",$C:$F,3,0),VLOOKUP("*"&amp;$A90&amp;"*",$D:$F,2,0))</f>
        <v>BCG_1364</v>
      </c>
    </row>
    <row r="91" spans="1:11" x14ac:dyDescent="0.2">
      <c r="A91" s="15" t="s">
        <v>5903</v>
      </c>
      <c r="B91" s="17" t="s">
        <v>8202</v>
      </c>
      <c r="C91" s="17" t="s">
        <v>11846</v>
      </c>
      <c r="D91" s="17">
        <v>0</v>
      </c>
      <c r="E91" s="17" t="s">
        <v>1035</v>
      </c>
      <c r="F91" s="18" t="s">
        <v>11767</v>
      </c>
      <c r="G91" s="20" t="s">
        <v>15212</v>
      </c>
      <c r="H91" s="20" t="s">
        <v>18896</v>
      </c>
      <c r="I91" s="20" t="s">
        <v>24510</v>
      </c>
      <c r="J91" s="20" t="s">
        <v>11767</v>
      </c>
      <c r="K91" s="15" t="str">
        <f>_xlfn.IFNA(VLOOKUP("*"&amp;$A91&amp;"*",$C:$F,3,0),VLOOKUP("*"&amp;$A91&amp;"*",$D:$F,2,0))</f>
        <v>BCG_2167c</v>
      </c>
    </row>
    <row r="92" spans="1:11" x14ac:dyDescent="0.2">
      <c r="A92" s="15" t="s">
        <v>5905</v>
      </c>
      <c r="B92" s="17" t="s">
        <v>8203</v>
      </c>
      <c r="C92" s="17" t="s">
        <v>11847</v>
      </c>
      <c r="D92" s="17" t="s">
        <v>29343</v>
      </c>
      <c r="E92" s="17" t="s">
        <v>661</v>
      </c>
      <c r="F92" s="18" t="s">
        <v>11767</v>
      </c>
      <c r="G92" s="20" t="s">
        <v>15213</v>
      </c>
      <c r="H92" s="20" t="s">
        <v>18897</v>
      </c>
      <c r="I92" s="20" t="s">
        <v>24511</v>
      </c>
      <c r="J92" s="20" t="s">
        <v>22472</v>
      </c>
      <c r="K92" s="15" t="str">
        <f>_xlfn.IFNA(VLOOKUP("*"&amp;$A92&amp;"*",$C:$F,3,0),VLOOKUP("*"&amp;$A92&amp;"*",$D:$F,2,0))</f>
        <v>BCG_1110</v>
      </c>
    </row>
    <row r="93" spans="1:11" x14ac:dyDescent="0.2">
      <c r="A93" s="15" t="s">
        <v>5907</v>
      </c>
      <c r="B93" s="17" t="s">
        <v>8204</v>
      </c>
      <c r="C93" s="17" t="s">
        <v>11848</v>
      </c>
      <c r="D93" s="17">
        <v>0</v>
      </c>
      <c r="E93" s="17" t="s">
        <v>644</v>
      </c>
      <c r="F93" s="18" t="s">
        <v>11767</v>
      </c>
      <c r="G93" s="20" t="s">
        <v>15214</v>
      </c>
      <c r="H93" s="20" t="s">
        <v>18898</v>
      </c>
      <c r="I93" s="20" t="s">
        <v>24512</v>
      </c>
      <c r="J93" s="20" t="s">
        <v>22473</v>
      </c>
      <c r="K93" s="15" t="str">
        <f>_xlfn.IFNA(VLOOKUP("*"&amp;$A93&amp;"*",$C:$F,3,0),VLOOKUP("*"&amp;$A93&amp;"*",$D:$F,2,0))</f>
        <v>BCG_1893</v>
      </c>
    </row>
    <row r="94" spans="1:11" x14ac:dyDescent="0.2">
      <c r="A94" s="15" t="s">
        <v>5909</v>
      </c>
      <c r="B94" s="17" t="s">
        <v>8205</v>
      </c>
      <c r="C94" s="17" t="s">
        <v>11849</v>
      </c>
      <c r="D94" s="17">
        <v>0</v>
      </c>
      <c r="E94" s="18" t="s">
        <v>5503</v>
      </c>
      <c r="F94" s="17" t="s">
        <v>3788</v>
      </c>
      <c r="G94" s="20" t="s">
        <v>15215</v>
      </c>
      <c r="H94" s="20" t="s">
        <v>18899</v>
      </c>
      <c r="I94" s="20" t="s">
        <v>24513</v>
      </c>
      <c r="J94" s="20" t="s">
        <v>22474</v>
      </c>
      <c r="K94" s="15" t="str">
        <f>_xlfn.IFNA(VLOOKUP("*"&amp;$A94&amp;"*",$C:$F,3,0),VLOOKUP("*"&amp;$A94&amp;"*",$D:$F,2,0))</f>
        <v>BCG_3824c</v>
      </c>
    </row>
    <row r="95" spans="1:11" x14ac:dyDescent="0.2">
      <c r="A95" s="15" t="s">
        <v>5911</v>
      </c>
      <c r="B95" s="17" t="s">
        <v>8206</v>
      </c>
      <c r="C95" s="17" t="s">
        <v>11850</v>
      </c>
      <c r="D95" s="17">
        <v>0</v>
      </c>
      <c r="E95" s="18" t="s">
        <v>5071</v>
      </c>
      <c r="F95" s="17" t="s">
        <v>3364</v>
      </c>
      <c r="G95" s="20" t="s">
        <v>15216</v>
      </c>
      <c r="H95" s="20" t="s">
        <v>18900</v>
      </c>
      <c r="I95" s="20" t="s">
        <v>24514</v>
      </c>
      <c r="J95" s="20" t="s">
        <v>11767</v>
      </c>
      <c r="K95" s="15" t="str">
        <f>_xlfn.IFNA(VLOOKUP("*"&amp;$A95&amp;"*",$C:$F,3,0),VLOOKUP("*"&amp;$A95&amp;"*",$D:$F,2,0))</f>
        <v>BCG_1000c</v>
      </c>
    </row>
    <row r="96" spans="1:11" x14ac:dyDescent="0.2">
      <c r="A96" s="15" t="s">
        <v>5913</v>
      </c>
      <c r="B96" s="17" t="s">
        <v>8207</v>
      </c>
      <c r="C96" s="17" t="s">
        <v>11851</v>
      </c>
      <c r="D96" s="17">
        <v>0</v>
      </c>
      <c r="E96" s="17" t="s">
        <v>590</v>
      </c>
      <c r="F96" s="18" t="s">
        <v>11767</v>
      </c>
      <c r="G96" s="20" t="s">
        <v>15217</v>
      </c>
      <c r="H96" s="20" t="s">
        <v>18901</v>
      </c>
      <c r="I96" s="20" t="s">
        <v>24515</v>
      </c>
      <c r="J96" s="20" t="s">
        <v>11767</v>
      </c>
      <c r="K96" s="15" t="str">
        <f>_xlfn.IFNA(VLOOKUP("*"&amp;$A96&amp;"*",$C:$F,3,0),VLOOKUP("*"&amp;$A96&amp;"*",$D:$F,2,0))</f>
        <v>BCG_0596c</v>
      </c>
    </row>
    <row r="97" spans="1:11" x14ac:dyDescent="0.2">
      <c r="A97" s="15" t="s">
        <v>5915</v>
      </c>
      <c r="B97" s="17" t="s">
        <v>8208</v>
      </c>
      <c r="C97" s="17" t="s">
        <v>11852</v>
      </c>
      <c r="D97" s="17" t="s">
        <v>28906</v>
      </c>
      <c r="E97" s="18" t="s">
        <v>5686</v>
      </c>
      <c r="F97" s="17" t="s">
        <v>3944</v>
      </c>
      <c r="G97" s="20" t="s">
        <v>15218</v>
      </c>
      <c r="H97" s="20" t="s">
        <v>18902</v>
      </c>
      <c r="I97" s="20" t="s">
        <v>24516</v>
      </c>
      <c r="J97" s="20" t="s">
        <v>11767</v>
      </c>
      <c r="K97" s="15" t="str">
        <f>_xlfn.IFNA(VLOOKUP("*"&amp;$A97&amp;"*",$C:$F,3,0),VLOOKUP("*"&amp;$A97&amp;"*",$D:$F,2,0))</f>
        <v>BCG_3725</v>
      </c>
    </row>
    <row r="98" spans="1:11" x14ac:dyDescent="0.2">
      <c r="A98" s="15" t="s">
        <v>5917</v>
      </c>
      <c r="B98" s="17" t="s">
        <v>8209</v>
      </c>
      <c r="C98" s="17" t="s">
        <v>11853</v>
      </c>
      <c r="D98" s="17" t="s">
        <v>28528</v>
      </c>
      <c r="E98" s="17" t="s">
        <v>606</v>
      </c>
      <c r="F98" s="18" t="s">
        <v>11767</v>
      </c>
      <c r="G98" s="20" t="s">
        <v>15219</v>
      </c>
      <c r="H98" s="20" t="s">
        <v>18903</v>
      </c>
      <c r="I98" s="20" t="s">
        <v>24517</v>
      </c>
      <c r="J98" s="20" t="s">
        <v>11767</v>
      </c>
      <c r="K98" s="15" t="str">
        <f>_xlfn.IFNA(VLOOKUP("*"&amp;$A98&amp;"*",$C:$F,3,0),VLOOKUP("*"&amp;$A98&amp;"*",$D:$F,2,0))</f>
        <v>BCG_1340c</v>
      </c>
    </row>
    <row r="99" spans="1:11" x14ac:dyDescent="0.2">
      <c r="A99" s="15" t="s">
        <v>5919</v>
      </c>
      <c r="B99" s="17" t="s">
        <v>8210</v>
      </c>
      <c r="C99" s="17" t="s">
        <v>8210</v>
      </c>
      <c r="D99" s="17" t="s">
        <v>7913</v>
      </c>
      <c r="E99" s="18" t="s">
        <v>5448</v>
      </c>
      <c r="F99" s="17" t="s">
        <v>3735</v>
      </c>
      <c r="G99" s="20" t="s">
        <v>15220</v>
      </c>
      <c r="H99" s="20" t="s">
        <v>18904</v>
      </c>
      <c r="I99" s="20" t="s">
        <v>24518</v>
      </c>
      <c r="J99" s="20" t="s">
        <v>22475</v>
      </c>
      <c r="K99" s="15" t="str">
        <f>_xlfn.IFNA(VLOOKUP("*"&amp;$A99&amp;"*",$C:$F,3,0),VLOOKUP("*"&amp;$A99&amp;"*",$D:$F,2,0))</f>
        <v>BCG_0448</v>
      </c>
    </row>
    <row r="100" spans="1:11" x14ac:dyDescent="0.2">
      <c r="A100" s="15" t="s">
        <v>5921</v>
      </c>
      <c r="B100" s="17" t="s">
        <v>8211</v>
      </c>
      <c r="C100" s="17" t="s">
        <v>11854</v>
      </c>
      <c r="D100" s="17">
        <v>0</v>
      </c>
      <c r="E100" s="17" t="s">
        <v>659</v>
      </c>
      <c r="F100" s="18" t="s">
        <v>11767</v>
      </c>
      <c r="G100" s="20" t="s">
        <v>15221</v>
      </c>
      <c r="H100" s="20" t="s">
        <v>18905</v>
      </c>
      <c r="I100" s="20" t="s">
        <v>24519</v>
      </c>
      <c r="J100" s="20" t="s">
        <v>11767</v>
      </c>
      <c r="K100" s="15" t="str">
        <f>_xlfn.IFNA(VLOOKUP("*"&amp;$A100&amp;"*",$C:$F,3,0),VLOOKUP("*"&amp;$A100&amp;"*",$D:$F,2,0))</f>
        <v>BCG_3529</v>
      </c>
    </row>
    <row r="101" spans="1:11" x14ac:dyDescent="0.2">
      <c r="A101" s="15" t="s">
        <v>5922</v>
      </c>
      <c r="B101" s="17" t="s">
        <v>8212</v>
      </c>
      <c r="C101" s="17" t="s">
        <v>8212</v>
      </c>
      <c r="D101" s="17" t="s">
        <v>28184</v>
      </c>
      <c r="E101" s="18" t="s">
        <v>4127</v>
      </c>
      <c r="F101" s="17" t="s">
        <v>2433</v>
      </c>
      <c r="G101" s="20" t="s">
        <v>15222</v>
      </c>
      <c r="H101" s="20" t="s">
        <v>18906</v>
      </c>
      <c r="I101" s="20" t="s">
        <v>24520</v>
      </c>
      <c r="J101" s="20" t="s">
        <v>22476</v>
      </c>
      <c r="K101" s="15" t="str">
        <f>_xlfn.IFNA(VLOOKUP("*"&amp;$A101&amp;"*",$C:$F,3,0),VLOOKUP("*"&amp;$A101&amp;"*",$D:$F,2,0))</f>
        <v>BCG_2279c</v>
      </c>
    </row>
    <row r="102" spans="1:11" x14ac:dyDescent="0.2">
      <c r="A102" s="15" t="s">
        <v>5922</v>
      </c>
      <c r="B102" s="17" t="s">
        <v>8213</v>
      </c>
      <c r="C102" s="17" t="s">
        <v>11855</v>
      </c>
      <c r="D102" s="17">
        <v>0</v>
      </c>
      <c r="E102" s="17" t="s">
        <v>658</v>
      </c>
      <c r="F102" s="18" t="s">
        <v>11767</v>
      </c>
      <c r="G102" s="20" t="s">
        <v>15223</v>
      </c>
      <c r="H102" s="20" t="s">
        <v>18907</v>
      </c>
      <c r="I102" s="20" t="s">
        <v>24521</v>
      </c>
      <c r="J102" s="20" t="s">
        <v>22477</v>
      </c>
      <c r="K102" s="15" t="str">
        <f>_xlfn.IFNA(VLOOKUP("*"&amp;$A102&amp;"*",$C:$F,3,0),VLOOKUP("*"&amp;$A102&amp;"*",$D:$F,2,0))</f>
        <v>BCG_2279c</v>
      </c>
    </row>
    <row r="103" spans="1:11" x14ac:dyDescent="0.2">
      <c r="A103" s="15" t="s">
        <v>5925</v>
      </c>
      <c r="B103" s="17" t="s">
        <v>8214</v>
      </c>
      <c r="C103" s="17" t="s">
        <v>11856</v>
      </c>
      <c r="D103" s="17">
        <v>0</v>
      </c>
      <c r="E103" s="18" t="s">
        <v>4690</v>
      </c>
      <c r="F103" s="17" t="s">
        <v>2987</v>
      </c>
      <c r="G103" s="20" t="s">
        <v>15224</v>
      </c>
      <c r="H103" s="20" t="s">
        <v>18908</v>
      </c>
      <c r="I103" s="20" t="s">
        <v>24522</v>
      </c>
      <c r="J103" s="20" t="s">
        <v>11767</v>
      </c>
      <c r="K103" s="15" t="str">
        <f>_xlfn.IFNA(VLOOKUP("*"&amp;$A103&amp;"*",$C:$F,3,0),VLOOKUP("*"&amp;$A103&amp;"*",$D:$F,2,0))</f>
        <v>BCG_2473c</v>
      </c>
    </row>
    <row r="104" spans="1:11" x14ac:dyDescent="0.2">
      <c r="A104" s="15" t="s">
        <v>5927</v>
      </c>
      <c r="B104" s="17" t="s">
        <v>8215</v>
      </c>
      <c r="C104" s="17" t="s">
        <v>11857</v>
      </c>
      <c r="D104" s="17" t="s">
        <v>29114</v>
      </c>
      <c r="E104" s="17" t="s">
        <v>1449</v>
      </c>
      <c r="F104" s="18" t="s">
        <v>11767</v>
      </c>
      <c r="G104" s="20" t="s">
        <v>15225</v>
      </c>
      <c r="H104" s="20" t="s">
        <v>18909</v>
      </c>
      <c r="I104" s="20" t="s">
        <v>24523</v>
      </c>
      <c r="J104" s="20" t="s">
        <v>22478</v>
      </c>
      <c r="K104" s="15" t="str">
        <f>_xlfn.IFNA(VLOOKUP("*"&amp;$A104&amp;"*",$C:$F,3,0),VLOOKUP("*"&amp;$A104&amp;"*",$D:$F,2,0))</f>
        <v>BCG_2014</v>
      </c>
    </row>
    <row r="105" spans="1:11" x14ac:dyDescent="0.2">
      <c r="A105" s="15" t="s">
        <v>5929</v>
      </c>
      <c r="B105" s="17" t="s">
        <v>8216</v>
      </c>
      <c r="C105" s="17" t="s">
        <v>11858</v>
      </c>
      <c r="D105" s="17">
        <v>0</v>
      </c>
      <c r="E105" s="17" t="s">
        <v>587</v>
      </c>
      <c r="F105" s="18" t="s">
        <v>11767</v>
      </c>
      <c r="G105" s="20" t="s">
        <v>15226</v>
      </c>
      <c r="H105" s="20" t="s">
        <v>18910</v>
      </c>
      <c r="I105" s="20" t="s">
        <v>24524</v>
      </c>
      <c r="J105" s="20" t="s">
        <v>11767</v>
      </c>
      <c r="K105" s="15" t="str">
        <f>_xlfn.IFNA(VLOOKUP("*"&amp;$A105&amp;"*",$C:$F,3,0),VLOOKUP("*"&amp;$A105&amp;"*",$D:$F,2,0))</f>
        <v>BCG_2197c</v>
      </c>
    </row>
    <row r="106" spans="1:11" x14ac:dyDescent="0.2">
      <c r="A106" s="15" t="s">
        <v>5929</v>
      </c>
      <c r="B106" s="17" t="s">
        <v>8217</v>
      </c>
      <c r="C106" s="17" t="s">
        <v>11859</v>
      </c>
      <c r="D106" s="17" t="s">
        <v>28117</v>
      </c>
      <c r="E106" s="17" t="s">
        <v>1434</v>
      </c>
      <c r="F106" s="18" t="s">
        <v>11767</v>
      </c>
      <c r="G106" s="20" t="s">
        <v>15227</v>
      </c>
      <c r="H106" s="20" t="s">
        <v>18911</v>
      </c>
      <c r="I106" s="20" t="s">
        <v>24525</v>
      </c>
      <c r="J106" s="20" t="s">
        <v>22479</v>
      </c>
      <c r="K106" s="15" t="str">
        <f>_xlfn.IFNA(VLOOKUP("*"&amp;$A106&amp;"*",$C:$F,3,0),VLOOKUP("*"&amp;$A106&amp;"*",$D:$F,2,0))</f>
        <v>BCG_2197c</v>
      </c>
    </row>
    <row r="107" spans="1:11" x14ac:dyDescent="0.2">
      <c r="A107" s="15" t="s">
        <v>5931</v>
      </c>
      <c r="B107" s="17" t="s">
        <v>8218</v>
      </c>
      <c r="C107" s="17" t="s">
        <v>11860</v>
      </c>
      <c r="D107" s="17" t="s">
        <v>28523</v>
      </c>
      <c r="E107" s="17" t="s">
        <v>2217</v>
      </c>
      <c r="F107" s="18" t="s">
        <v>11767</v>
      </c>
      <c r="G107" s="20" t="s">
        <v>15228</v>
      </c>
      <c r="H107" s="20" t="s">
        <v>18912</v>
      </c>
      <c r="I107" s="20" t="s">
        <v>24526</v>
      </c>
      <c r="J107" s="20" t="s">
        <v>11767</v>
      </c>
      <c r="K107" s="15" t="str">
        <f>_xlfn.IFNA(VLOOKUP("*"&amp;$A107&amp;"*",$C:$F,3,0),VLOOKUP("*"&amp;$A107&amp;"*",$D:$F,2,0))</f>
        <v>BCG_2971c</v>
      </c>
    </row>
    <row r="108" spans="1:11" x14ac:dyDescent="0.2">
      <c r="A108" s="15" t="s">
        <v>5933</v>
      </c>
      <c r="B108" s="17" t="s">
        <v>8219</v>
      </c>
      <c r="C108" s="17" t="s">
        <v>11861</v>
      </c>
      <c r="D108" s="17">
        <v>0</v>
      </c>
      <c r="E108" s="17" t="s">
        <v>1486</v>
      </c>
      <c r="F108" s="18" t="s">
        <v>11767</v>
      </c>
      <c r="G108" s="20" t="s">
        <v>15229</v>
      </c>
      <c r="H108" s="20" t="s">
        <v>18913</v>
      </c>
      <c r="I108" s="20" t="s">
        <v>24527</v>
      </c>
      <c r="J108" s="20" t="s">
        <v>11767</v>
      </c>
      <c r="K108" s="15" t="str">
        <f>_xlfn.IFNA(VLOOKUP("*"&amp;$A108&amp;"*",$C:$F,3,0),VLOOKUP("*"&amp;$A108&amp;"*",$D:$F,2,0))</f>
        <v>BCG_0035</v>
      </c>
    </row>
    <row r="109" spans="1:11" x14ac:dyDescent="0.2">
      <c r="A109" s="15" t="s">
        <v>5935</v>
      </c>
      <c r="B109" s="17" t="s">
        <v>8220</v>
      </c>
      <c r="C109" s="17" t="s">
        <v>8220</v>
      </c>
      <c r="D109" s="17" t="s">
        <v>28377</v>
      </c>
      <c r="E109" s="18" t="s">
        <v>4139</v>
      </c>
      <c r="F109" s="17" t="s">
        <v>2445</v>
      </c>
      <c r="G109" s="20" t="s">
        <v>15230</v>
      </c>
      <c r="H109" s="20" t="s">
        <v>18914</v>
      </c>
      <c r="I109" s="20" t="s">
        <v>24528</v>
      </c>
      <c r="J109" s="20" t="s">
        <v>22480</v>
      </c>
      <c r="K109" s="15" t="str">
        <f>_xlfn.IFNA(VLOOKUP("*"&amp;$A109&amp;"*",$C:$F,3,0),VLOOKUP("*"&amp;$A109&amp;"*",$D:$F,2,0))</f>
        <v>BCG_1362</v>
      </c>
    </row>
    <row r="110" spans="1:11" x14ac:dyDescent="0.2">
      <c r="A110" s="15" t="s">
        <v>5935</v>
      </c>
      <c r="B110" s="17" t="s">
        <v>8221</v>
      </c>
      <c r="C110" s="17" t="s">
        <v>11862</v>
      </c>
      <c r="D110" s="17">
        <v>0</v>
      </c>
      <c r="E110" s="17" t="s">
        <v>693</v>
      </c>
      <c r="F110" s="18" t="s">
        <v>8099</v>
      </c>
      <c r="G110" s="20" t="s">
        <v>15231</v>
      </c>
      <c r="H110" s="20" t="s">
        <v>18915</v>
      </c>
      <c r="I110" s="20" t="s">
        <v>24529</v>
      </c>
      <c r="J110" s="20" t="s">
        <v>22481</v>
      </c>
      <c r="K110" s="15" t="str">
        <f>_xlfn.IFNA(VLOOKUP("*"&amp;$A110&amp;"*",$C:$F,3,0),VLOOKUP("*"&amp;$A110&amp;"*",$D:$F,2,0))</f>
        <v>BCG_1362</v>
      </c>
    </row>
    <row r="111" spans="1:11" x14ac:dyDescent="0.2">
      <c r="A111" s="15" t="s">
        <v>5937</v>
      </c>
      <c r="B111" s="17" t="s">
        <v>8222</v>
      </c>
      <c r="C111" s="17" t="s">
        <v>11863</v>
      </c>
      <c r="D111" s="17">
        <v>0</v>
      </c>
      <c r="E111" s="17" t="s">
        <v>1080</v>
      </c>
      <c r="F111" s="18" t="s">
        <v>11767</v>
      </c>
      <c r="G111" s="20" t="s">
        <v>15232</v>
      </c>
      <c r="H111" s="20" t="s">
        <v>18916</v>
      </c>
      <c r="I111" s="20" t="s">
        <v>24530</v>
      </c>
      <c r="J111" s="20" t="s">
        <v>22482</v>
      </c>
      <c r="K111" s="15" t="str">
        <f>_xlfn.IFNA(VLOOKUP("*"&amp;$A111&amp;"*",$C:$F,3,0),VLOOKUP("*"&amp;$A111&amp;"*",$D:$F,2,0))</f>
        <v>BCG_3401</v>
      </c>
    </row>
    <row r="112" spans="1:11" x14ac:dyDescent="0.2">
      <c r="A112" s="15" t="s">
        <v>5939</v>
      </c>
      <c r="B112" s="17" t="s">
        <v>8223</v>
      </c>
      <c r="C112" s="17" t="s">
        <v>11864</v>
      </c>
      <c r="D112" s="17">
        <v>0</v>
      </c>
      <c r="E112" s="18" t="s">
        <v>4361</v>
      </c>
      <c r="F112" s="17" t="s">
        <v>2662</v>
      </c>
      <c r="G112" s="20" t="s">
        <v>15233</v>
      </c>
      <c r="H112" s="20" t="s">
        <v>18917</v>
      </c>
      <c r="I112" s="20" t="s">
        <v>24531</v>
      </c>
      <c r="J112" s="20" t="s">
        <v>11767</v>
      </c>
      <c r="K112" s="15" t="str">
        <f>_xlfn.IFNA(VLOOKUP("*"&amp;$A112&amp;"*",$C:$F,3,0),VLOOKUP("*"&amp;$A112&amp;"*",$D:$F,2,0))</f>
        <v>BCG_1896</v>
      </c>
    </row>
    <row r="113" spans="1:11" x14ac:dyDescent="0.2">
      <c r="A113" s="15" t="s">
        <v>5941</v>
      </c>
      <c r="B113" s="17" t="s">
        <v>8224</v>
      </c>
      <c r="C113" s="17" t="s">
        <v>11865</v>
      </c>
      <c r="D113" s="17">
        <v>0</v>
      </c>
      <c r="E113" s="17" t="s">
        <v>2239</v>
      </c>
      <c r="F113" s="18" t="s">
        <v>15061</v>
      </c>
      <c r="G113" s="20" t="s">
        <v>15234</v>
      </c>
      <c r="H113" s="20" t="s">
        <v>18918</v>
      </c>
      <c r="I113" s="20" t="s">
        <v>24532</v>
      </c>
      <c r="J113" s="20" t="s">
        <v>22483</v>
      </c>
      <c r="K113" s="15" t="str">
        <f>_xlfn.IFNA(VLOOKUP("*"&amp;$A113&amp;"*",$C:$F,3,0),VLOOKUP("*"&amp;$A113&amp;"*",$D:$F,2,0))</f>
        <v>BCG_2525c</v>
      </c>
    </row>
    <row r="114" spans="1:11" x14ac:dyDescent="0.2">
      <c r="A114" s="15" t="s">
        <v>5943</v>
      </c>
      <c r="B114" s="17" t="s">
        <v>8225</v>
      </c>
      <c r="C114" s="17" t="s">
        <v>11866</v>
      </c>
      <c r="D114" s="17">
        <v>0</v>
      </c>
      <c r="E114" s="17" t="s">
        <v>1081</v>
      </c>
      <c r="F114" s="18" t="s">
        <v>11767</v>
      </c>
      <c r="G114" s="20" t="s">
        <v>15235</v>
      </c>
      <c r="H114" s="20" t="s">
        <v>18919</v>
      </c>
      <c r="I114" s="20" t="s">
        <v>24533</v>
      </c>
      <c r="J114" s="20" t="s">
        <v>11767</v>
      </c>
      <c r="K114" s="15" t="str">
        <f>_xlfn.IFNA(VLOOKUP("*"&amp;$A114&amp;"*",$C:$F,3,0),VLOOKUP("*"&amp;$A114&amp;"*",$D:$F,2,0))</f>
        <v>BCG_3069</v>
      </c>
    </row>
    <row r="115" spans="1:11" x14ac:dyDescent="0.2">
      <c r="A115" s="15" t="s">
        <v>5945</v>
      </c>
      <c r="B115" s="17" t="s">
        <v>8226</v>
      </c>
      <c r="C115" s="17" t="s">
        <v>11867</v>
      </c>
      <c r="D115" s="17">
        <v>0</v>
      </c>
      <c r="E115" s="18" t="s">
        <v>5661</v>
      </c>
      <c r="F115" s="17" t="s">
        <v>3919</v>
      </c>
      <c r="G115" s="20" t="s">
        <v>15236</v>
      </c>
      <c r="H115" s="20" t="s">
        <v>18920</v>
      </c>
      <c r="I115" s="20" t="s">
        <v>24534</v>
      </c>
      <c r="J115" s="20" t="s">
        <v>11767</v>
      </c>
      <c r="K115" s="15" t="str">
        <f>_xlfn.IFNA(VLOOKUP("*"&amp;$A115&amp;"*",$C:$F,3,0),VLOOKUP("*"&amp;$A115&amp;"*",$D:$F,2,0))</f>
        <v>BCG_2851</v>
      </c>
    </row>
    <row r="116" spans="1:11" x14ac:dyDescent="0.2">
      <c r="A116" s="15" t="s">
        <v>5947</v>
      </c>
      <c r="B116" s="17" t="s">
        <v>8227</v>
      </c>
      <c r="C116" s="17" t="s">
        <v>11868</v>
      </c>
      <c r="D116" s="17" t="s">
        <v>29384</v>
      </c>
      <c r="E116" s="18" t="s">
        <v>4142</v>
      </c>
      <c r="F116" s="17" t="s">
        <v>2448</v>
      </c>
      <c r="G116" s="20" t="s">
        <v>15237</v>
      </c>
      <c r="H116" s="20" t="s">
        <v>18921</v>
      </c>
      <c r="I116" s="20" t="s">
        <v>24535</v>
      </c>
      <c r="J116" s="20" t="s">
        <v>22484</v>
      </c>
      <c r="K116" s="15" t="str">
        <f>_xlfn.IFNA(VLOOKUP("*"&amp;$A116&amp;"*",$C:$F,3,0),VLOOKUP("*"&amp;$A116&amp;"*",$D:$F,2,0))</f>
        <v>BCG_1692</v>
      </c>
    </row>
    <row r="117" spans="1:11" x14ac:dyDescent="0.2">
      <c r="A117" s="15" t="s">
        <v>5949</v>
      </c>
      <c r="B117" s="17" t="s">
        <v>8228</v>
      </c>
      <c r="C117" s="17" t="s">
        <v>11869</v>
      </c>
      <c r="D117" s="17">
        <v>0</v>
      </c>
      <c r="E117" s="17" t="s">
        <v>1082</v>
      </c>
      <c r="F117" s="18" t="s">
        <v>11767</v>
      </c>
      <c r="G117" s="20" t="s">
        <v>15238</v>
      </c>
      <c r="H117" s="20" t="s">
        <v>18922</v>
      </c>
      <c r="I117" s="20" t="s">
        <v>24536</v>
      </c>
      <c r="J117" s="20" t="s">
        <v>11767</v>
      </c>
      <c r="K117" s="15" t="str">
        <f>_xlfn.IFNA(VLOOKUP("*"&amp;$A117&amp;"*",$C:$F,3,0),VLOOKUP("*"&amp;$A117&amp;"*",$D:$F,2,0))</f>
        <v>BCG_2108</v>
      </c>
    </row>
    <row r="118" spans="1:11" x14ac:dyDescent="0.2">
      <c r="A118" s="15" t="s">
        <v>5951</v>
      </c>
      <c r="B118" s="17" t="s">
        <v>8229</v>
      </c>
      <c r="C118" s="17" t="s">
        <v>11870</v>
      </c>
      <c r="D118" s="17">
        <v>0</v>
      </c>
      <c r="E118" s="18" t="s">
        <v>5130</v>
      </c>
      <c r="F118" s="17" t="s">
        <v>3423</v>
      </c>
      <c r="G118" s="20" t="s">
        <v>15239</v>
      </c>
      <c r="H118" s="20" t="s">
        <v>18923</v>
      </c>
      <c r="I118" s="20" t="s">
        <v>24537</v>
      </c>
      <c r="J118" s="20" t="s">
        <v>11767</v>
      </c>
      <c r="K118" s="15" t="str">
        <f>_xlfn.IFNA(VLOOKUP("*"&amp;$A118&amp;"*",$C:$F,3,0),VLOOKUP("*"&amp;$A118&amp;"*",$D:$F,2,0))</f>
        <v>BCG_1212c</v>
      </c>
    </row>
    <row r="119" spans="1:11" x14ac:dyDescent="0.2">
      <c r="A119" s="15" t="s">
        <v>5953</v>
      </c>
      <c r="B119" s="17" t="s">
        <v>8230</v>
      </c>
      <c r="C119" s="17" t="s">
        <v>11871</v>
      </c>
      <c r="D119" s="17">
        <v>0</v>
      </c>
      <c r="E119" s="17" t="s">
        <v>1448</v>
      </c>
      <c r="F119" s="18" t="s">
        <v>11767</v>
      </c>
      <c r="G119" s="20" t="s">
        <v>15240</v>
      </c>
      <c r="H119" s="20" t="s">
        <v>18924</v>
      </c>
      <c r="I119" s="20" t="s">
        <v>24538</v>
      </c>
      <c r="J119" s="20" t="s">
        <v>22485</v>
      </c>
      <c r="K119" s="15" t="str">
        <f>_xlfn.IFNA(VLOOKUP("*"&amp;$A119&amp;"*",$C:$F,3,0),VLOOKUP("*"&amp;$A119&amp;"*",$D:$F,2,0))</f>
        <v>BCG_3005</v>
      </c>
    </row>
    <row r="120" spans="1:11" x14ac:dyDescent="0.2">
      <c r="A120" s="15" t="s">
        <v>5955</v>
      </c>
      <c r="B120" s="17" t="s">
        <v>8231</v>
      </c>
      <c r="C120" s="17" t="s">
        <v>11872</v>
      </c>
      <c r="D120" s="17">
        <v>0</v>
      </c>
      <c r="E120" s="17" t="s">
        <v>1083</v>
      </c>
      <c r="F120" s="18" t="s">
        <v>11767</v>
      </c>
      <c r="G120" s="20" t="s">
        <v>15241</v>
      </c>
      <c r="H120" s="20" t="s">
        <v>18925</v>
      </c>
      <c r="I120" s="20" t="s">
        <v>24539</v>
      </c>
      <c r="J120" s="20" t="s">
        <v>11767</v>
      </c>
      <c r="K120" s="15" t="str">
        <f>_xlfn.IFNA(VLOOKUP("*"&amp;$A120&amp;"*",$C:$F,3,0),VLOOKUP("*"&amp;$A120&amp;"*",$D:$F,2,0))</f>
        <v>BCG_0600</v>
      </c>
    </row>
    <row r="121" spans="1:11" x14ac:dyDescent="0.2">
      <c r="A121" s="15" t="s">
        <v>5957</v>
      </c>
      <c r="B121" s="17" t="s">
        <v>8232</v>
      </c>
      <c r="C121" s="17" t="s">
        <v>11873</v>
      </c>
      <c r="D121" s="17">
        <v>0</v>
      </c>
      <c r="E121" s="17" t="s">
        <v>1084</v>
      </c>
      <c r="F121" s="18" t="s">
        <v>11767</v>
      </c>
      <c r="G121" s="20" t="s">
        <v>15242</v>
      </c>
      <c r="H121" s="20" t="s">
        <v>18926</v>
      </c>
      <c r="I121" s="20" t="s">
        <v>24540</v>
      </c>
      <c r="J121" s="20" t="s">
        <v>11767</v>
      </c>
      <c r="K121" s="15" t="str">
        <f>_xlfn.IFNA(VLOOKUP("*"&amp;$A121&amp;"*",$C:$F,3,0),VLOOKUP("*"&amp;$A121&amp;"*",$D:$F,2,0))</f>
        <v>BCG_1334</v>
      </c>
    </row>
    <row r="122" spans="1:11" x14ac:dyDescent="0.2">
      <c r="A122" s="15" t="s">
        <v>5959</v>
      </c>
      <c r="B122" s="17" t="s">
        <v>8233</v>
      </c>
      <c r="C122" s="17" t="s">
        <v>11874</v>
      </c>
      <c r="D122" s="17" t="s">
        <v>28760</v>
      </c>
      <c r="E122" s="17" t="s">
        <v>1453</v>
      </c>
      <c r="F122" s="18" t="s">
        <v>11767</v>
      </c>
      <c r="G122" s="20" t="s">
        <v>15243</v>
      </c>
      <c r="H122" s="20" t="s">
        <v>18927</v>
      </c>
      <c r="I122" s="20" t="s">
        <v>24541</v>
      </c>
      <c r="J122" s="20" t="s">
        <v>22486</v>
      </c>
      <c r="K122" s="15" t="str">
        <f>_xlfn.IFNA(VLOOKUP("*"&amp;$A122&amp;"*",$C:$F,3,0),VLOOKUP("*"&amp;$A122&amp;"*",$D:$F,2,0))</f>
        <v>BCG_0085</v>
      </c>
    </row>
    <row r="123" spans="1:11" x14ac:dyDescent="0.2">
      <c r="A123" s="15" t="s">
        <v>5961</v>
      </c>
      <c r="B123" s="17" t="s">
        <v>8234</v>
      </c>
      <c r="C123" s="17" t="s">
        <v>11875</v>
      </c>
      <c r="D123" s="17">
        <v>0</v>
      </c>
      <c r="E123" s="18" t="s">
        <v>4088</v>
      </c>
      <c r="F123" s="17" t="s">
        <v>2394</v>
      </c>
      <c r="G123" s="20" t="s">
        <v>15244</v>
      </c>
      <c r="H123" s="20" t="s">
        <v>18928</v>
      </c>
      <c r="I123" s="20" t="s">
        <v>24542</v>
      </c>
      <c r="J123" s="20" t="s">
        <v>22487</v>
      </c>
      <c r="K123" s="15" t="str">
        <f>_xlfn.IFNA(VLOOKUP("*"&amp;$A123&amp;"*",$C:$F,3,0),VLOOKUP("*"&amp;$A123&amp;"*",$D:$F,2,0))</f>
        <v>BCG_1298</v>
      </c>
    </row>
    <row r="124" spans="1:11" x14ac:dyDescent="0.2">
      <c r="A124" s="15" t="s">
        <v>5963</v>
      </c>
      <c r="B124" s="17" t="s">
        <v>8235</v>
      </c>
      <c r="C124" s="17" t="s">
        <v>11876</v>
      </c>
      <c r="D124" s="17">
        <v>0</v>
      </c>
      <c r="E124" s="17" t="s">
        <v>694</v>
      </c>
      <c r="F124" s="18" t="s">
        <v>11767</v>
      </c>
      <c r="G124" s="20" t="s">
        <v>15245</v>
      </c>
      <c r="H124" s="20" t="s">
        <v>18929</v>
      </c>
      <c r="I124" s="20" t="s">
        <v>24543</v>
      </c>
      <c r="J124" s="20" t="s">
        <v>22488</v>
      </c>
      <c r="K124" s="15" t="str">
        <f>_xlfn.IFNA(VLOOKUP("*"&amp;$A124&amp;"*",$C:$F,3,0),VLOOKUP("*"&amp;$A124&amp;"*",$D:$F,2,0))</f>
        <v>BCG_3446</v>
      </c>
    </row>
    <row r="125" spans="1:11" x14ac:dyDescent="0.2">
      <c r="A125" s="15" t="s">
        <v>5965</v>
      </c>
      <c r="B125" s="17" t="s">
        <v>8236</v>
      </c>
      <c r="C125" s="17" t="s">
        <v>11877</v>
      </c>
      <c r="D125" s="17" t="s">
        <v>28942</v>
      </c>
      <c r="E125" s="18" t="s">
        <v>5058</v>
      </c>
      <c r="F125" s="17" t="s">
        <v>3351</v>
      </c>
      <c r="G125" s="20" t="s">
        <v>15246</v>
      </c>
      <c r="H125" s="20" t="s">
        <v>18930</v>
      </c>
      <c r="I125" s="20" t="s">
        <v>24544</v>
      </c>
      <c r="J125" s="20" t="s">
        <v>22489</v>
      </c>
      <c r="K125" s="15" t="str">
        <f>_xlfn.IFNA(VLOOKUP("*"&amp;$A125&amp;"*",$C:$F,3,0),VLOOKUP("*"&amp;$A125&amp;"*",$D:$F,2,0))</f>
        <v>BCG_2067c</v>
      </c>
    </row>
    <row r="126" spans="1:11" x14ac:dyDescent="0.2">
      <c r="A126" s="15" t="s">
        <v>5967</v>
      </c>
      <c r="B126" s="17" t="s">
        <v>8237</v>
      </c>
      <c r="C126" s="17" t="s">
        <v>11878</v>
      </c>
      <c r="D126" s="17">
        <v>0</v>
      </c>
      <c r="E126" s="17" t="s">
        <v>1447</v>
      </c>
      <c r="F126" s="18" t="s">
        <v>11767</v>
      </c>
      <c r="G126" s="20" t="s">
        <v>15247</v>
      </c>
      <c r="H126" s="20" t="s">
        <v>18931</v>
      </c>
      <c r="I126" s="20" t="s">
        <v>24545</v>
      </c>
      <c r="J126" s="20" t="s">
        <v>22490</v>
      </c>
      <c r="K126" s="15" t="str">
        <f>_xlfn.IFNA(VLOOKUP("*"&amp;$A126&amp;"*",$C:$F,3,0),VLOOKUP("*"&amp;$A126&amp;"*",$D:$F,2,0))</f>
        <v>BCG_0038c</v>
      </c>
    </row>
    <row r="127" spans="1:11" x14ac:dyDescent="0.2">
      <c r="A127" s="15" t="s">
        <v>5969</v>
      </c>
      <c r="B127" s="17" t="s">
        <v>8238</v>
      </c>
      <c r="C127" s="17" t="s">
        <v>11879</v>
      </c>
      <c r="D127" s="17">
        <v>0</v>
      </c>
      <c r="E127" s="17" t="s">
        <v>2214</v>
      </c>
      <c r="F127" s="18" t="s">
        <v>11767</v>
      </c>
      <c r="G127" s="20" t="s">
        <v>15248</v>
      </c>
      <c r="H127" s="20" t="s">
        <v>18932</v>
      </c>
      <c r="I127" s="20" t="s">
        <v>24546</v>
      </c>
      <c r="J127" s="20" t="s">
        <v>22491</v>
      </c>
      <c r="K127" s="15" t="str">
        <f>_xlfn.IFNA(VLOOKUP("*"&amp;$A127&amp;"*",$C:$F,3,0),VLOOKUP("*"&amp;$A127&amp;"*",$D:$F,2,0))</f>
        <v>BCG_3846</v>
      </c>
    </row>
    <row r="128" spans="1:11" x14ac:dyDescent="0.2">
      <c r="A128" s="15" t="s">
        <v>5971</v>
      </c>
      <c r="B128" s="17" t="s">
        <v>8239</v>
      </c>
      <c r="C128" s="17" t="s">
        <v>11880</v>
      </c>
      <c r="D128" s="17">
        <v>0</v>
      </c>
      <c r="E128" s="18" t="s">
        <v>4775</v>
      </c>
      <c r="F128" s="17" t="s">
        <v>3071</v>
      </c>
      <c r="G128" s="20" t="s">
        <v>15249</v>
      </c>
      <c r="H128" s="20" t="s">
        <v>18933</v>
      </c>
      <c r="I128" s="20" t="s">
        <v>24547</v>
      </c>
      <c r="J128" s="20" t="s">
        <v>22492</v>
      </c>
      <c r="K128" s="15" t="str">
        <f>_xlfn.IFNA(VLOOKUP("*"&amp;$A128&amp;"*",$C:$F,3,0),VLOOKUP("*"&amp;$A128&amp;"*",$D:$F,2,0))</f>
        <v>BCG_3964c</v>
      </c>
    </row>
    <row r="129" spans="1:11" x14ac:dyDescent="0.2">
      <c r="A129" s="15" t="s">
        <v>5973</v>
      </c>
      <c r="B129" s="17" t="s">
        <v>8240</v>
      </c>
      <c r="C129" s="17" t="s">
        <v>11881</v>
      </c>
      <c r="D129" s="17">
        <v>0</v>
      </c>
      <c r="E129" s="17" t="s">
        <v>2211</v>
      </c>
      <c r="F129" s="18" t="s">
        <v>11767</v>
      </c>
      <c r="G129" s="20" t="s">
        <v>15250</v>
      </c>
      <c r="H129" s="20" t="s">
        <v>18934</v>
      </c>
      <c r="I129" s="20" t="s">
        <v>24548</v>
      </c>
      <c r="J129" s="20" t="s">
        <v>11767</v>
      </c>
      <c r="K129" s="15" t="e">
        <f>_xlfn.IFNA(VLOOKUP("*"&amp;$A129&amp;"*",$C:$F,3,0),VLOOKUP("*"&amp;$A129&amp;"*",$D:$F,2,0))</f>
        <v>#N/A</v>
      </c>
    </row>
    <row r="130" spans="1:11" x14ac:dyDescent="0.2">
      <c r="A130" s="15" t="s">
        <v>5975</v>
      </c>
      <c r="B130" s="17" t="s">
        <v>8241</v>
      </c>
      <c r="C130" s="17" t="s">
        <v>8241</v>
      </c>
      <c r="D130" s="17" t="s">
        <v>28152</v>
      </c>
      <c r="E130" s="17" t="s">
        <v>656</v>
      </c>
      <c r="F130" s="18" t="s">
        <v>15062</v>
      </c>
      <c r="G130" s="20" t="s">
        <v>15251</v>
      </c>
      <c r="H130" s="20" t="s">
        <v>18935</v>
      </c>
      <c r="I130" s="20" t="s">
        <v>24549</v>
      </c>
      <c r="J130" s="20" t="s">
        <v>22493</v>
      </c>
      <c r="K130" s="15" t="str">
        <f>_xlfn.IFNA(VLOOKUP("*"&amp;$A130&amp;"*",$C:$F,3,0),VLOOKUP("*"&amp;$A130&amp;"*",$D:$F,2,0))</f>
        <v>BCG_1942</v>
      </c>
    </row>
    <row r="131" spans="1:11" x14ac:dyDescent="0.2">
      <c r="A131" s="15" t="s">
        <v>5977</v>
      </c>
      <c r="B131" s="17" t="s">
        <v>8242</v>
      </c>
      <c r="C131" s="17" t="s">
        <v>11882</v>
      </c>
      <c r="D131" s="17">
        <v>0</v>
      </c>
      <c r="E131" s="17" t="s">
        <v>1085</v>
      </c>
      <c r="F131" s="18" t="s">
        <v>8099</v>
      </c>
      <c r="G131" s="20" t="s">
        <v>15252</v>
      </c>
      <c r="H131" s="20" t="s">
        <v>18936</v>
      </c>
      <c r="I131" s="20" t="s">
        <v>24550</v>
      </c>
      <c r="J131" s="20" t="s">
        <v>22494</v>
      </c>
      <c r="K131" s="15" t="str">
        <f>_xlfn.IFNA(VLOOKUP("*"&amp;$A131&amp;"*",$C:$F,3,0),VLOOKUP("*"&amp;$A131&amp;"*",$D:$F,2,0))</f>
        <v>BCG_1912</v>
      </c>
    </row>
    <row r="132" spans="1:11" x14ac:dyDescent="0.2">
      <c r="A132" s="15" t="s">
        <v>5979</v>
      </c>
      <c r="B132" s="17" t="s">
        <v>8243</v>
      </c>
      <c r="C132" s="17" t="s">
        <v>11883</v>
      </c>
      <c r="D132" s="17">
        <v>0</v>
      </c>
      <c r="E132" s="18" t="s">
        <v>5340</v>
      </c>
      <c r="F132" s="17" t="s">
        <v>3632</v>
      </c>
      <c r="G132" s="20" t="s">
        <v>15253</v>
      </c>
      <c r="H132" s="20" t="s">
        <v>18937</v>
      </c>
      <c r="I132" s="20" t="s">
        <v>24551</v>
      </c>
      <c r="J132" s="20" t="s">
        <v>22495</v>
      </c>
      <c r="K132" s="15" t="str">
        <f>_xlfn.IFNA(VLOOKUP("*"&amp;$A132&amp;"*",$C:$F,3,0),VLOOKUP("*"&amp;$A132&amp;"*",$D:$F,2,0))</f>
        <v>BCG_3973</v>
      </c>
    </row>
    <row r="133" spans="1:11" x14ac:dyDescent="0.2">
      <c r="A133" s="15" t="s">
        <v>5981</v>
      </c>
      <c r="B133" s="17" t="s">
        <v>8244</v>
      </c>
      <c r="C133" s="17" t="s">
        <v>11884</v>
      </c>
      <c r="D133" s="17">
        <v>0</v>
      </c>
      <c r="E133" s="17" t="s">
        <v>1086</v>
      </c>
      <c r="F133" s="18" t="s">
        <v>11767</v>
      </c>
      <c r="G133" s="20" t="s">
        <v>15254</v>
      </c>
      <c r="H133" s="20" t="s">
        <v>18938</v>
      </c>
      <c r="I133" s="20" t="s">
        <v>24552</v>
      </c>
      <c r="J133" s="20" t="s">
        <v>22496</v>
      </c>
      <c r="K133" s="15" t="str">
        <f>_xlfn.IFNA(VLOOKUP("*"&amp;$A133&amp;"*",$C:$F,3,0),VLOOKUP("*"&amp;$A133&amp;"*",$D:$F,2,0))</f>
        <v>BCG_0476c</v>
      </c>
    </row>
    <row r="134" spans="1:11" x14ac:dyDescent="0.2">
      <c r="A134" s="15" t="s">
        <v>5983</v>
      </c>
      <c r="B134" s="17" t="s">
        <v>8245</v>
      </c>
      <c r="C134" s="17" t="s">
        <v>11885</v>
      </c>
      <c r="D134" s="17" t="s">
        <v>28562</v>
      </c>
      <c r="E134" s="17" t="s">
        <v>1087</v>
      </c>
      <c r="F134" s="18" t="s">
        <v>11767</v>
      </c>
      <c r="G134" s="20" t="s">
        <v>15255</v>
      </c>
      <c r="H134" s="20" t="s">
        <v>18939</v>
      </c>
      <c r="I134" s="20" t="s">
        <v>24553</v>
      </c>
      <c r="J134" s="20" t="s">
        <v>11767</v>
      </c>
      <c r="K134" s="15" t="str">
        <f>_xlfn.IFNA(VLOOKUP("*"&amp;$A134&amp;"*",$C:$F,3,0),VLOOKUP("*"&amp;$A134&amp;"*",$D:$F,2,0))</f>
        <v>BCG_1830</v>
      </c>
    </row>
    <row r="135" spans="1:11" x14ac:dyDescent="0.2">
      <c r="A135" s="15" t="s">
        <v>5985</v>
      </c>
      <c r="B135" s="17" t="s">
        <v>8246</v>
      </c>
      <c r="C135" s="17" t="s">
        <v>11886</v>
      </c>
      <c r="D135" s="17">
        <v>0</v>
      </c>
      <c r="E135" s="17" t="s">
        <v>695</v>
      </c>
      <c r="F135" s="18" t="s">
        <v>11767</v>
      </c>
      <c r="G135" s="20" t="s">
        <v>15256</v>
      </c>
      <c r="H135" s="20" t="s">
        <v>18940</v>
      </c>
      <c r="I135" s="20" t="s">
        <v>24554</v>
      </c>
      <c r="J135" s="20" t="s">
        <v>22497</v>
      </c>
      <c r="K135" s="15" t="str">
        <f>_xlfn.IFNA(VLOOKUP("*"&amp;$A135&amp;"*",$C:$F,3,0),VLOOKUP("*"&amp;$A135&amp;"*",$D:$F,2,0))</f>
        <v>BCG_3732c</v>
      </c>
    </row>
    <row r="136" spans="1:11" x14ac:dyDescent="0.2">
      <c r="A136" s="15" t="s">
        <v>5987</v>
      </c>
      <c r="B136" s="17" t="s">
        <v>8247</v>
      </c>
      <c r="C136" s="17" t="s">
        <v>11887</v>
      </c>
      <c r="D136" s="17">
        <v>0</v>
      </c>
      <c r="E136" s="17" t="s">
        <v>1088</v>
      </c>
      <c r="F136" s="18" t="s">
        <v>11767</v>
      </c>
      <c r="G136" s="20" t="s">
        <v>15257</v>
      </c>
      <c r="H136" s="20" t="s">
        <v>18941</v>
      </c>
      <c r="I136" s="20" t="s">
        <v>24555</v>
      </c>
      <c r="J136" s="20" t="s">
        <v>11767</v>
      </c>
      <c r="K136" s="15" t="str">
        <f>_xlfn.IFNA(VLOOKUP("*"&amp;$A136&amp;"*",$C:$F,3,0),VLOOKUP("*"&amp;$A136&amp;"*",$D:$F,2,0))</f>
        <v>BCG_3358</v>
      </c>
    </row>
    <row r="137" spans="1:11" x14ac:dyDescent="0.2">
      <c r="A137" s="15" t="s">
        <v>5989</v>
      </c>
      <c r="B137" s="17" t="s">
        <v>8248</v>
      </c>
      <c r="C137" s="17" t="s">
        <v>11888</v>
      </c>
      <c r="D137" s="17">
        <v>0</v>
      </c>
      <c r="E137" s="17" t="s">
        <v>696</v>
      </c>
      <c r="F137" s="18" t="s">
        <v>11767</v>
      </c>
      <c r="G137" s="20" t="s">
        <v>15258</v>
      </c>
      <c r="H137" s="20" t="s">
        <v>18942</v>
      </c>
      <c r="I137" s="20" t="s">
        <v>24556</v>
      </c>
      <c r="J137" s="20" t="s">
        <v>22498</v>
      </c>
      <c r="K137" s="15" t="str">
        <f>_xlfn.IFNA(VLOOKUP("*"&amp;$A137&amp;"*",$C:$F,3,0),VLOOKUP("*"&amp;$A137&amp;"*",$D:$F,2,0))</f>
        <v>BCG_3722c</v>
      </c>
    </row>
    <row r="138" spans="1:11" x14ac:dyDescent="0.2">
      <c r="A138" s="15" t="s">
        <v>5991</v>
      </c>
      <c r="B138" s="17" t="s">
        <v>8249</v>
      </c>
      <c r="C138" s="17" t="s">
        <v>11889</v>
      </c>
      <c r="D138" s="17" t="s">
        <v>28831</v>
      </c>
      <c r="E138" s="18" t="s">
        <v>4049</v>
      </c>
      <c r="F138" s="17" t="s">
        <v>64</v>
      </c>
      <c r="G138" s="20" t="s">
        <v>15259</v>
      </c>
      <c r="H138" s="20" t="s">
        <v>18943</v>
      </c>
      <c r="I138" s="20" t="s">
        <v>24557</v>
      </c>
      <c r="J138" s="20" t="s">
        <v>22499</v>
      </c>
      <c r="K138" s="15" t="str">
        <f>_xlfn.IFNA(VLOOKUP("*"&amp;$A138&amp;"*",$C:$F,3,0),VLOOKUP("*"&amp;$A138&amp;"*",$D:$F,2,0))</f>
        <v>BCG_2861c</v>
      </c>
    </row>
    <row r="139" spans="1:11" x14ac:dyDescent="0.2">
      <c r="A139" s="15" t="s">
        <v>5993</v>
      </c>
      <c r="B139" s="17" t="s">
        <v>8250</v>
      </c>
      <c r="C139" s="17" t="s">
        <v>11890</v>
      </c>
      <c r="D139" s="17" t="s">
        <v>28748</v>
      </c>
      <c r="E139" s="18" t="s">
        <v>5454</v>
      </c>
      <c r="F139" s="17" t="s">
        <v>3741</v>
      </c>
      <c r="G139" s="20" t="s">
        <v>15260</v>
      </c>
      <c r="H139" s="20" t="s">
        <v>18944</v>
      </c>
      <c r="I139" s="20" t="s">
        <v>24558</v>
      </c>
      <c r="J139" s="20" t="s">
        <v>22500</v>
      </c>
      <c r="K139" s="15" t="str">
        <f>_xlfn.IFNA(VLOOKUP("*"&amp;$A139&amp;"*",$C:$F,3,0),VLOOKUP("*"&amp;$A139&amp;"*",$D:$F,2,0))</f>
        <v>BCG_3548</v>
      </c>
    </row>
    <row r="140" spans="1:11" x14ac:dyDescent="0.2">
      <c r="A140" s="15" t="s">
        <v>5995</v>
      </c>
      <c r="B140" s="17" t="s">
        <v>8251</v>
      </c>
      <c r="C140" s="17" t="s">
        <v>11891</v>
      </c>
      <c r="D140" s="17">
        <v>0</v>
      </c>
      <c r="E140" s="17" t="s">
        <v>1089</v>
      </c>
      <c r="F140" s="18" t="s">
        <v>11767</v>
      </c>
      <c r="G140" s="20" t="s">
        <v>15261</v>
      </c>
      <c r="H140" s="20" t="s">
        <v>18945</v>
      </c>
      <c r="I140" s="20" t="s">
        <v>24559</v>
      </c>
      <c r="J140" s="20" t="s">
        <v>11767</v>
      </c>
      <c r="K140" s="15" t="str">
        <f>_xlfn.IFNA(VLOOKUP("*"&amp;$A140&amp;"*",$C:$F,3,0),VLOOKUP("*"&amp;$A140&amp;"*",$D:$F,2,0))</f>
        <v>BCG_0270</v>
      </c>
    </row>
    <row r="141" spans="1:11" x14ac:dyDescent="0.2">
      <c r="A141" s="15" t="s">
        <v>5997</v>
      </c>
      <c r="B141" s="17" t="s">
        <v>8252</v>
      </c>
      <c r="C141" s="17" t="s">
        <v>11892</v>
      </c>
      <c r="D141" s="17">
        <v>0</v>
      </c>
      <c r="E141" s="17" t="s">
        <v>2216</v>
      </c>
      <c r="F141" s="18" t="s">
        <v>11767</v>
      </c>
      <c r="G141" s="20" t="s">
        <v>15262</v>
      </c>
      <c r="H141" s="20" t="s">
        <v>18946</v>
      </c>
      <c r="I141" s="20" t="s">
        <v>24560</v>
      </c>
      <c r="J141" s="20" t="s">
        <v>11767</v>
      </c>
      <c r="K141" s="15" t="str">
        <f>_xlfn.IFNA(VLOOKUP("*"&amp;$A141&amp;"*",$C:$F,3,0),VLOOKUP("*"&amp;$A141&amp;"*",$D:$F,2,0))</f>
        <v>BCG_1270</v>
      </c>
    </row>
    <row r="142" spans="1:11" x14ac:dyDescent="0.2">
      <c r="A142" s="15" t="s">
        <v>5999</v>
      </c>
      <c r="B142" s="17" t="s">
        <v>8253</v>
      </c>
      <c r="C142" s="17" t="s">
        <v>11893</v>
      </c>
      <c r="D142" s="17">
        <v>0</v>
      </c>
      <c r="E142" s="17" t="s">
        <v>1090</v>
      </c>
      <c r="F142" s="18" t="s">
        <v>11767</v>
      </c>
      <c r="G142" s="20" t="s">
        <v>15263</v>
      </c>
      <c r="H142" s="20" t="s">
        <v>18947</v>
      </c>
      <c r="I142" s="20" t="s">
        <v>24561</v>
      </c>
      <c r="J142" s="20" t="s">
        <v>11767</v>
      </c>
      <c r="K142" s="15" t="str">
        <f>_xlfn.IFNA(VLOOKUP("*"&amp;$A142&amp;"*",$C:$F,3,0),VLOOKUP("*"&amp;$A142&amp;"*",$D:$F,2,0))</f>
        <v>BCG_1908c</v>
      </c>
    </row>
    <row r="143" spans="1:11" x14ac:dyDescent="0.2">
      <c r="A143" s="15" t="s">
        <v>6001</v>
      </c>
      <c r="B143" s="17" t="s">
        <v>8254</v>
      </c>
      <c r="C143" s="17" t="s">
        <v>11894</v>
      </c>
      <c r="D143" s="17">
        <v>0</v>
      </c>
      <c r="E143" s="17" t="s">
        <v>1091</v>
      </c>
      <c r="F143" s="18" t="s">
        <v>11767</v>
      </c>
      <c r="G143" s="20" t="s">
        <v>15264</v>
      </c>
      <c r="H143" s="20" t="s">
        <v>18948</v>
      </c>
      <c r="I143" s="20" t="s">
        <v>24562</v>
      </c>
      <c r="J143" s="20" t="s">
        <v>11767</v>
      </c>
      <c r="K143" s="15" t="str">
        <f>_xlfn.IFNA(VLOOKUP("*"&amp;$A143&amp;"*",$C:$F,3,0),VLOOKUP("*"&amp;$A143&amp;"*",$D:$F,2,0))</f>
        <v>BCG_1839</v>
      </c>
    </row>
    <row r="144" spans="1:11" x14ac:dyDescent="0.2">
      <c r="A144" s="15" t="s">
        <v>6003</v>
      </c>
      <c r="B144" s="17" t="s">
        <v>8255</v>
      </c>
      <c r="C144" s="17" t="s">
        <v>11895</v>
      </c>
      <c r="D144" s="17">
        <v>0</v>
      </c>
      <c r="E144" s="17" t="s">
        <v>1093</v>
      </c>
      <c r="F144" s="18" t="s">
        <v>11767</v>
      </c>
      <c r="G144" s="20" t="s">
        <v>15265</v>
      </c>
      <c r="H144" s="20" t="s">
        <v>18949</v>
      </c>
      <c r="I144" s="20" t="s">
        <v>24563</v>
      </c>
      <c r="J144" s="20" t="s">
        <v>11767</v>
      </c>
      <c r="K144" s="15" t="str">
        <f>_xlfn.IFNA(VLOOKUP("*"&amp;$A144&amp;"*",$C:$F,3,0),VLOOKUP("*"&amp;$A144&amp;"*",$D:$F,2,0))</f>
        <v>BCG_3839</v>
      </c>
    </row>
    <row r="145" spans="1:11" x14ac:dyDescent="0.2">
      <c r="A145" s="15" t="s">
        <v>6005</v>
      </c>
      <c r="B145" s="17" t="s">
        <v>8256</v>
      </c>
      <c r="C145" s="17" t="s">
        <v>8256</v>
      </c>
      <c r="D145" s="17" t="s">
        <v>28344</v>
      </c>
      <c r="E145" s="17" t="s">
        <v>1094</v>
      </c>
      <c r="F145" s="18" t="s">
        <v>11767</v>
      </c>
      <c r="G145" s="20" t="s">
        <v>15266</v>
      </c>
      <c r="H145" s="20" t="s">
        <v>18950</v>
      </c>
      <c r="I145" s="20" t="s">
        <v>24564</v>
      </c>
      <c r="J145" s="20" t="s">
        <v>22501</v>
      </c>
      <c r="K145" s="15" t="str">
        <f>_xlfn.IFNA(VLOOKUP("*"&amp;$A145&amp;"*",$C:$F,3,0),VLOOKUP("*"&amp;$A145&amp;"*",$D:$F,2,0))</f>
        <v>BCG_3226c</v>
      </c>
    </row>
    <row r="146" spans="1:11" x14ac:dyDescent="0.2">
      <c r="A146" s="15" t="s">
        <v>6007</v>
      </c>
      <c r="B146" s="17" t="s">
        <v>8257</v>
      </c>
      <c r="C146" s="17" t="s">
        <v>11896</v>
      </c>
      <c r="D146" s="17" t="s">
        <v>29042</v>
      </c>
      <c r="E146" s="18" t="s">
        <v>4468</v>
      </c>
      <c r="F146" s="17" t="s">
        <v>2769</v>
      </c>
      <c r="G146" s="20" t="s">
        <v>15267</v>
      </c>
      <c r="H146" s="20" t="s">
        <v>18951</v>
      </c>
      <c r="I146" s="20" t="s">
        <v>24565</v>
      </c>
      <c r="J146" s="20" t="s">
        <v>22502</v>
      </c>
      <c r="K146" s="15" t="str">
        <f>_xlfn.IFNA(VLOOKUP("*"&amp;$A146&amp;"*",$C:$F,3,0),VLOOKUP("*"&amp;$A146&amp;"*",$D:$F,2,0))</f>
        <v>BCG_0281</v>
      </c>
    </row>
    <row r="147" spans="1:11" x14ac:dyDescent="0.2">
      <c r="A147" s="15" t="s">
        <v>6009</v>
      </c>
      <c r="B147" s="17" t="s">
        <v>8258</v>
      </c>
      <c r="C147" s="17" t="s">
        <v>11897</v>
      </c>
      <c r="D147" s="17">
        <v>0</v>
      </c>
      <c r="E147" s="17" t="s">
        <v>838</v>
      </c>
      <c r="F147" s="18" t="s">
        <v>11767</v>
      </c>
      <c r="G147" s="20" t="s">
        <v>15268</v>
      </c>
      <c r="H147" s="20" t="s">
        <v>18952</v>
      </c>
      <c r="I147" s="20" t="s">
        <v>24566</v>
      </c>
      <c r="J147" s="20" t="s">
        <v>22503</v>
      </c>
      <c r="K147" s="15" t="str">
        <f>_xlfn.IFNA(VLOOKUP("*"&amp;$A147&amp;"*",$C:$F,3,0),VLOOKUP("*"&amp;$A147&amp;"*",$D:$F,2,0))</f>
        <v>BCG_3032c</v>
      </c>
    </row>
    <row r="148" spans="1:11" x14ac:dyDescent="0.2">
      <c r="A148" s="15" t="s">
        <v>6011</v>
      </c>
      <c r="B148" s="17" t="s">
        <v>8259</v>
      </c>
      <c r="C148" s="17" t="s">
        <v>11898</v>
      </c>
      <c r="D148" s="17">
        <v>0</v>
      </c>
      <c r="E148" s="17" t="s">
        <v>660</v>
      </c>
      <c r="F148" s="18" t="s">
        <v>11767</v>
      </c>
      <c r="G148" s="20" t="s">
        <v>15269</v>
      </c>
      <c r="H148" s="20" t="s">
        <v>18953</v>
      </c>
      <c r="I148" s="20" t="s">
        <v>24567</v>
      </c>
      <c r="J148" s="20" t="s">
        <v>22504</v>
      </c>
      <c r="K148" s="15" t="e">
        <f>_xlfn.IFNA(VLOOKUP("*"&amp;$A148&amp;"*",$C:$F,3,0),VLOOKUP("*"&amp;$A148&amp;"*",$D:$F,2,0))</f>
        <v>#N/A</v>
      </c>
    </row>
    <row r="149" spans="1:11" x14ac:dyDescent="0.2">
      <c r="A149" s="15" t="s">
        <v>6013</v>
      </c>
      <c r="B149" s="17" t="s">
        <v>8260</v>
      </c>
      <c r="C149" s="17" t="s">
        <v>11899</v>
      </c>
      <c r="D149" s="17">
        <v>0</v>
      </c>
      <c r="E149" s="17" t="s">
        <v>666</v>
      </c>
      <c r="F149" s="18" t="s">
        <v>11767</v>
      </c>
      <c r="G149" s="20" t="s">
        <v>15270</v>
      </c>
      <c r="H149" s="20" t="s">
        <v>18954</v>
      </c>
      <c r="I149" s="20" t="s">
        <v>24568</v>
      </c>
      <c r="J149" s="20" t="s">
        <v>11767</v>
      </c>
      <c r="K149" s="15" t="e">
        <f>_xlfn.IFNA(VLOOKUP("*"&amp;$A149&amp;"*",$C:$F,3,0),VLOOKUP("*"&amp;$A149&amp;"*",$D:$F,2,0))</f>
        <v>#N/A</v>
      </c>
    </row>
    <row r="150" spans="1:11" x14ac:dyDescent="0.2">
      <c r="A150" s="15" t="s">
        <v>6015</v>
      </c>
      <c r="B150" s="17" t="s">
        <v>8261</v>
      </c>
      <c r="C150" s="17" t="s">
        <v>11900</v>
      </c>
      <c r="D150" s="17">
        <v>0</v>
      </c>
      <c r="E150" s="17" t="s">
        <v>652</v>
      </c>
      <c r="F150" s="18" t="s">
        <v>11767</v>
      </c>
      <c r="G150" s="20" t="s">
        <v>15271</v>
      </c>
      <c r="H150" s="20" t="s">
        <v>18955</v>
      </c>
      <c r="I150" s="20" t="s">
        <v>24569</v>
      </c>
      <c r="J150" s="20" t="s">
        <v>22505</v>
      </c>
      <c r="K150" s="15" t="str">
        <f>_xlfn.IFNA(VLOOKUP("*"&amp;$A150&amp;"*",$C:$F,3,0),VLOOKUP("*"&amp;$A150&amp;"*",$D:$F,2,0))</f>
        <v>BCG_2807c</v>
      </c>
    </row>
    <row r="151" spans="1:11" x14ac:dyDescent="0.2">
      <c r="A151" s="15" t="s">
        <v>6017</v>
      </c>
      <c r="B151" s="17" t="s">
        <v>8262</v>
      </c>
      <c r="C151" s="17" t="s">
        <v>11901</v>
      </c>
      <c r="D151" s="17">
        <v>0</v>
      </c>
      <c r="E151" s="17" t="s">
        <v>2261</v>
      </c>
      <c r="F151" s="18" t="s">
        <v>11767</v>
      </c>
      <c r="G151" s="20" t="s">
        <v>15272</v>
      </c>
      <c r="H151" s="20" t="s">
        <v>18956</v>
      </c>
      <c r="I151" s="20" t="s">
        <v>24570</v>
      </c>
      <c r="J151" s="20" t="s">
        <v>11767</v>
      </c>
      <c r="K151" s="15" t="str">
        <f>_xlfn.IFNA(VLOOKUP("*"&amp;$A151&amp;"*",$C:$F,3,0),VLOOKUP("*"&amp;$A151&amp;"*",$D:$F,2,0))</f>
        <v>BCG_1976</v>
      </c>
    </row>
    <row r="152" spans="1:11" x14ac:dyDescent="0.2">
      <c r="A152" s="15" t="s">
        <v>6019</v>
      </c>
      <c r="B152" s="17" t="s">
        <v>8263</v>
      </c>
      <c r="C152" s="17" t="s">
        <v>11902</v>
      </c>
      <c r="D152" s="17">
        <v>0</v>
      </c>
      <c r="E152" s="17" t="s">
        <v>1095</v>
      </c>
      <c r="F152" s="18" t="s">
        <v>11767</v>
      </c>
      <c r="G152" s="20" t="s">
        <v>15273</v>
      </c>
      <c r="H152" s="20" t="s">
        <v>18957</v>
      </c>
      <c r="I152" s="20" t="s">
        <v>24571</v>
      </c>
      <c r="J152" s="20" t="s">
        <v>11767</v>
      </c>
      <c r="K152" s="15" t="str">
        <f>_xlfn.IFNA(VLOOKUP("*"&amp;$A152&amp;"*",$C:$F,3,0),VLOOKUP("*"&amp;$A152&amp;"*",$D:$F,2,0))</f>
        <v>BCG_1778c</v>
      </c>
    </row>
    <row r="153" spans="1:11" x14ac:dyDescent="0.2">
      <c r="A153" s="15" t="s">
        <v>6021</v>
      </c>
      <c r="B153" s="17" t="s">
        <v>8264</v>
      </c>
      <c r="C153" s="17" t="s">
        <v>8264</v>
      </c>
      <c r="D153" s="17" t="s">
        <v>28159</v>
      </c>
      <c r="E153" s="17" t="s">
        <v>657</v>
      </c>
      <c r="F153" s="18" t="s">
        <v>15063</v>
      </c>
      <c r="G153" s="20" t="s">
        <v>15274</v>
      </c>
      <c r="H153" s="20" t="s">
        <v>18958</v>
      </c>
      <c r="I153" s="20" t="s">
        <v>24572</v>
      </c>
      <c r="J153" s="20" t="s">
        <v>22506</v>
      </c>
      <c r="K153" s="15" t="str">
        <f>_xlfn.IFNA(VLOOKUP("*"&amp;$A153&amp;"*",$C:$F,3,0),VLOOKUP("*"&amp;$A153&amp;"*",$D:$F,2,0))</f>
        <v>BCG_3791</v>
      </c>
    </row>
    <row r="154" spans="1:11" x14ac:dyDescent="0.2">
      <c r="A154" s="15" t="s">
        <v>6023</v>
      </c>
      <c r="B154" s="17" t="s">
        <v>8265</v>
      </c>
      <c r="C154" s="17" t="s">
        <v>8265</v>
      </c>
      <c r="D154" s="17" t="s">
        <v>5759</v>
      </c>
      <c r="E154" s="18" t="s">
        <v>4489</v>
      </c>
      <c r="F154" s="17" t="s">
        <v>2790</v>
      </c>
      <c r="G154" s="20" t="s">
        <v>15275</v>
      </c>
      <c r="H154" s="20" t="s">
        <v>18959</v>
      </c>
      <c r="I154" s="20" t="s">
        <v>24573</v>
      </c>
      <c r="J154" s="20" t="s">
        <v>22507</v>
      </c>
      <c r="K154" s="15" t="str">
        <f>_xlfn.IFNA(VLOOKUP("*"&amp;$A154&amp;"*",$C:$F,3,0),VLOOKUP("*"&amp;$A154&amp;"*",$D:$F,2,0))</f>
        <v>BCG_2058c</v>
      </c>
    </row>
    <row r="155" spans="1:11" x14ac:dyDescent="0.2">
      <c r="A155" s="15" t="s">
        <v>6025</v>
      </c>
      <c r="B155" s="17" t="s">
        <v>8266</v>
      </c>
      <c r="C155" s="17" t="s">
        <v>11903</v>
      </c>
      <c r="D155" s="17">
        <v>0</v>
      </c>
      <c r="E155" s="17" t="s">
        <v>641</v>
      </c>
      <c r="F155" s="18" t="s">
        <v>11767</v>
      </c>
      <c r="G155" s="20" t="s">
        <v>15276</v>
      </c>
      <c r="H155" s="20" t="s">
        <v>18960</v>
      </c>
      <c r="I155" s="20" t="s">
        <v>24574</v>
      </c>
      <c r="J155" s="20" t="s">
        <v>22508</v>
      </c>
      <c r="K155" s="15" t="str">
        <f>_xlfn.IFNA(VLOOKUP("*"&amp;$A155&amp;"*",$C:$F,3,0),VLOOKUP("*"&amp;$A155&amp;"*",$D:$F,2,0))</f>
        <v>BCG_2226c</v>
      </c>
    </row>
    <row r="156" spans="1:11" x14ac:dyDescent="0.2">
      <c r="A156" s="15" t="s">
        <v>6027</v>
      </c>
      <c r="B156" s="17" t="s">
        <v>8267</v>
      </c>
      <c r="C156" s="17" t="s">
        <v>11904</v>
      </c>
      <c r="D156" s="17">
        <v>0</v>
      </c>
      <c r="E156" s="17" t="s">
        <v>655</v>
      </c>
      <c r="F156" s="18" t="s">
        <v>11767</v>
      </c>
      <c r="G156" s="20" t="s">
        <v>15277</v>
      </c>
      <c r="H156" s="20" t="s">
        <v>18961</v>
      </c>
      <c r="I156" s="20" t="s">
        <v>24575</v>
      </c>
      <c r="J156" s="20" t="s">
        <v>22509</v>
      </c>
      <c r="K156" s="15" t="str">
        <f>_xlfn.IFNA(VLOOKUP("*"&amp;$A156&amp;"*",$C:$F,3,0),VLOOKUP("*"&amp;$A156&amp;"*",$D:$F,2,0))</f>
        <v>BCG_3579</v>
      </c>
    </row>
    <row r="157" spans="1:11" x14ac:dyDescent="0.2">
      <c r="A157" s="15" t="s">
        <v>6029</v>
      </c>
      <c r="B157" s="17" t="s">
        <v>8268</v>
      </c>
      <c r="C157" s="17" t="s">
        <v>11905</v>
      </c>
      <c r="D157" s="17">
        <v>0</v>
      </c>
      <c r="E157" s="17" t="s">
        <v>624</v>
      </c>
      <c r="F157" s="18" t="s">
        <v>11767</v>
      </c>
      <c r="G157" s="20" t="s">
        <v>15278</v>
      </c>
      <c r="H157" s="20" t="s">
        <v>18962</v>
      </c>
      <c r="I157" s="20" t="s">
        <v>24576</v>
      </c>
      <c r="J157" s="20" t="s">
        <v>22510</v>
      </c>
      <c r="K157" s="15" t="str">
        <f>_xlfn.IFNA(VLOOKUP("*"&amp;$A157&amp;"*",$C:$F,3,0),VLOOKUP("*"&amp;$A157&amp;"*",$D:$F,2,0))</f>
        <v>BCG_3859</v>
      </c>
    </row>
    <row r="158" spans="1:11" x14ac:dyDescent="0.2">
      <c r="A158" s="15" t="s">
        <v>6031</v>
      </c>
      <c r="B158" s="17" t="s">
        <v>8269</v>
      </c>
      <c r="C158" s="17" t="s">
        <v>11906</v>
      </c>
      <c r="D158" s="17">
        <v>0</v>
      </c>
      <c r="E158" s="18" t="s">
        <v>4540</v>
      </c>
      <c r="F158" s="17" t="s">
        <v>8108</v>
      </c>
      <c r="G158" s="20" t="s">
        <v>15279</v>
      </c>
      <c r="H158" s="20" t="s">
        <v>18963</v>
      </c>
      <c r="I158" s="20" t="s">
        <v>24577</v>
      </c>
      <c r="J158" s="20" t="s">
        <v>22511</v>
      </c>
      <c r="K158" s="15" t="str">
        <f>_xlfn.IFNA(VLOOKUP("*"&amp;$A158&amp;"*",$C:$F,3,0),VLOOKUP("*"&amp;$A158&amp;"*",$D:$F,2,0))</f>
        <v>BCG_0045c</v>
      </c>
    </row>
    <row r="159" spans="1:11" x14ac:dyDescent="0.2">
      <c r="A159" s="15" t="s">
        <v>6033</v>
      </c>
      <c r="B159" s="17" t="s">
        <v>8270</v>
      </c>
      <c r="C159" s="17" t="s">
        <v>11907</v>
      </c>
      <c r="D159" s="17" t="s">
        <v>29337</v>
      </c>
      <c r="E159" s="17" t="s">
        <v>647</v>
      </c>
      <c r="F159" s="18" t="s">
        <v>11767</v>
      </c>
      <c r="G159" s="20" t="s">
        <v>15280</v>
      </c>
      <c r="H159" s="20" t="s">
        <v>18964</v>
      </c>
      <c r="I159" s="20" t="s">
        <v>24578</v>
      </c>
      <c r="J159" s="20" t="s">
        <v>22512</v>
      </c>
      <c r="K159" s="15" t="str">
        <f>_xlfn.IFNA(VLOOKUP("*"&amp;$A159&amp;"*",$C:$F,3,0),VLOOKUP("*"&amp;$A159&amp;"*",$D:$F,2,0))</f>
        <v>BCG_3653c</v>
      </c>
    </row>
    <row r="160" spans="1:11" x14ac:dyDescent="0.2">
      <c r="A160" s="15" t="s">
        <v>6035</v>
      </c>
      <c r="B160" s="17" t="s">
        <v>8271</v>
      </c>
      <c r="C160" s="17" t="s">
        <v>11908</v>
      </c>
      <c r="D160" s="17" t="s">
        <v>29127</v>
      </c>
      <c r="E160" s="17" t="s">
        <v>1096</v>
      </c>
      <c r="F160" s="18" t="s">
        <v>11767</v>
      </c>
      <c r="G160" s="20" t="s">
        <v>15281</v>
      </c>
      <c r="H160" s="20" t="s">
        <v>18965</v>
      </c>
      <c r="I160" s="20" t="s">
        <v>24579</v>
      </c>
      <c r="J160" s="20" t="s">
        <v>11767</v>
      </c>
      <c r="K160" s="15" t="str">
        <f>_xlfn.IFNA(VLOOKUP("*"&amp;$A160&amp;"*",$C:$F,3,0),VLOOKUP("*"&amp;$A160&amp;"*",$D:$F,2,0))</f>
        <v>BCG_0249c</v>
      </c>
    </row>
    <row r="161" spans="1:11" x14ac:dyDescent="0.2">
      <c r="A161" s="15" t="s">
        <v>6037</v>
      </c>
      <c r="B161" s="17" t="s">
        <v>8272</v>
      </c>
      <c r="C161" s="17" t="s">
        <v>11909</v>
      </c>
      <c r="D161" s="17" t="s">
        <v>28939</v>
      </c>
      <c r="E161" s="17" t="s">
        <v>1098</v>
      </c>
      <c r="F161" s="18" t="s">
        <v>11767</v>
      </c>
      <c r="G161" s="20" t="s">
        <v>15282</v>
      </c>
      <c r="H161" s="20" t="s">
        <v>18966</v>
      </c>
      <c r="I161" s="20" t="s">
        <v>24580</v>
      </c>
      <c r="J161" s="20" t="s">
        <v>22513</v>
      </c>
      <c r="K161" s="15" t="str">
        <f>_xlfn.IFNA(VLOOKUP("*"&amp;$A161&amp;"*",$C:$F,3,0),VLOOKUP("*"&amp;$A161&amp;"*",$D:$F,2,0))</f>
        <v>BCG_0942c</v>
      </c>
    </row>
    <row r="162" spans="1:11" x14ac:dyDescent="0.2">
      <c r="A162" s="15" t="s">
        <v>6039</v>
      </c>
      <c r="B162" s="17" t="s">
        <v>8273</v>
      </c>
      <c r="C162" s="17" t="s">
        <v>11910</v>
      </c>
      <c r="D162" s="17">
        <v>0</v>
      </c>
      <c r="E162" s="18" t="s">
        <v>4955</v>
      </c>
      <c r="F162" s="17" t="s">
        <v>3248</v>
      </c>
      <c r="G162" s="20" t="s">
        <v>15283</v>
      </c>
      <c r="H162" s="20" t="s">
        <v>18967</v>
      </c>
      <c r="I162" s="20" t="s">
        <v>24581</v>
      </c>
      <c r="J162" s="20" t="s">
        <v>22514</v>
      </c>
      <c r="K162" s="15" t="str">
        <f>_xlfn.IFNA(VLOOKUP("*"&amp;$A162&amp;"*",$C:$F,3,0),VLOOKUP("*"&amp;$A162&amp;"*",$D:$F,2,0))</f>
        <v>BCG_3350</v>
      </c>
    </row>
    <row r="163" spans="1:11" x14ac:dyDescent="0.2">
      <c r="A163" s="15" t="s">
        <v>6041</v>
      </c>
      <c r="B163" s="17" t="s">
        <v>8274</v>
      </c>
      <c r="C163" s="17" t="s">
        <v>11911</v>
      </c>
      <c r="D163" s="17">
        <v>0</v>
      </c>
      <c r="E163" s="17" t="s">
        <v>1097</v>
      </c>
      <c r="F163" s="18" t="s">
        <v>11767</v>
      </c>
      <c r="G163" s="20" t="s">
        <v>15284</v>
      </c>
      <c r="H163" s="20" t="s">
        <v>18968</v>
      </c>
      <c r="I163" s="20" t="s">
        <v>24582</v>
      </c>
      <c r="J163" s="20" t="s">
        <v>22515</v>
      </c>
      <c r="K163" s="15" t="str">
        <f>_xlfn.IFNA(VLOOKUP("*"&amp;$A163&amp;"*",$C:$F,3,0),VLOOKUP("*"&amp;$A163&amp;"*",$D:$F,2,0))</f>
        <v>BCG_1027c</v>
      </c>
    </row>
    <row r="164" spans="1:11" x14ac:dyDescent="0.2">
      <c r="A164" s="15" t="s">
        <v>6043</v>
      </c>
      <c r="B164" s="17" t="s">
        <v>8275</v>
      </c>
      <c r="C164" s="17" t="s">
        <v>11912</v>
      </c>
      <c r="D164" s="17">
        <v>0</v>
      </c>
      <c r="E164" s="17" t="s">
        <v>1100</v>
      </c>
      <c r="F164" s="18" t="s">
        <v>11767</v>
      </c>
      <c r="G164" s="20" t="s">
        <v>15285</v>
      </c>
      <c r="H164" s="20" t="s">
        <v>18969</v>
      </c>
      <c r="I164" s="20" t="s">
        <v>24583</v>
      </c>
      <c r="J164" s="20" t="s">
        <v>22516</v>
      </c>
      <c r="K164" s="15" t="e">
        <f>_xlfn.IFNA(VLOOKUP("*"&amp;$A164&amp;"*",$C:$F,3,0),VLOOKUP("*"&amp;$A164&amp;"*",$D:$F,2,0))</f>
        <v>#N/A</v>
      </c>
    </row>
    <row r="165" spans="1:11" x14ac:dyDescent="0.2">
      <c r="A165" s="15" t="s">
        <v>6045</v>
      </c>
      <c r="B165" s="17" t="s">
        <v>8276</v>
      </c>
      <c r="C165" s="17" t="s">
        <v>11913</v>
      </c>
      <c r="D165" s="17">
        <v>0</v>
      </c>
      <c r="E165" s="17" t="s">
        <v>1099</v>
      </c>
      <c r="F165" s="18" t="s">
        <v>11767</v>
      </c>
      <c r="G165" s="20" t="s">
        <v>15286</v>
      </c>
      <c r="H165" s="20" t="s">
        <v>15286</v>
      </c>
      <c r="I165" s="20" t="s">
        <v>24584</v>
      </c>
      <c r="J165" s="20" t="s">
        <v>11767</v>
      </c>
      <c r="K165" s="15" t="str">
        <f>_xlfn.IFNA(VLOOKUP("*"&amp;$A165&amp;"*",$C:$F,3,0),VLOOKUP("*"&amp;$A165&amp;"*",$D:$F,2,0))</f>
        <v>BCG_1039</v>
      </c>
    </row>
    <row r="166" spans="1:11" x14ac:dyDescent="0.2">
      <c r="A166" s="15" t="s">
        <v>6047</v>
      </c>
      <c r="B166" s="17" t="s">
        <v>8277</v>
      </c>
      <c r="C166" s="17" t="s">
        <v>11914</v>
      </c>
      <c r="D166" s="17" t="s">
        <v>29320</v>
      </c>
      <c r="E166" s="17" t="s">
        <v>2200</v>
      </c>
      <c r="F166" s="18" t="s">
        <v>11767</v>
      </c>
      <c r="G166" s="20" t="s">
        <v>15287</v>
      </c>
      <c r="H166" s="20" t="s">
        <v>18970</v>
      </c>
      <c r="I166" s="20" t="s">
        <v>24585</v>
      </c>
      <c r="J166" s="20" t="s">
        <v>11767</v>
      </c>
      <c r="K166" s="15" t="str">
        <f>_xlfn.IFNA(VLOOKUP("*"&amp;$A166&amp;"*",$C:$F,3,0),VLOOKUP("*"&amp;$A166&amp;"*",$D:$F,2,0))</f>
        <v>BCG_2730c</v>
      </c>
    </row>
    <row r="167" spans="1:11" x14ac:dyDescent="0.2">
      <c r="A167" s="15" t="s">
        <v>6049</v>
      </c>
      <c r="B167" s="17" t="s">
        <v>8278</v>
      </c>
      <c r="C167" s="17" t="s">
        <v>11915</v>
      </c>
      <c r="D167" s="17">
        <v>0</v>
      </c>
      <c r="E167" s="17" t="s">
        <v>623</v>
      </c>
      <c r="F167" s="18" t="s">
        <v>11767</v>
      </c>
      <c r="G167" s="20" t="s">
        <v>15288</v>
      </c>
      <c r="H167" s="20" t="s">
        <v>18971</v>
      </c>
      <c r="I167" s="20" t="s">
        <v>24586</v>
      </c>
      <c r="J167" s="20" t="s">
        <v>22517</v>
      </c>
      <c r="K167" s="15" t="str">
        <f>_xlfn.IFNA(VLOOKUP("*"&amp;$A167&amp;"*",$C:$F,3,0),VLOOKUP("*"&amp;$A167&amp;"*",$D:$F,2,0))</f>
        <v>BCG_0686</v>
      </c>
    </row>
    <row r="168" spans="1:11" x14ac:dyDescent="0.2">
      <c r="A168" s="15" t="s">
        <v>6051</v>
      </c>
      <c r="B168" s="17" t="s">
        <v>8279</v>
      </c>
      <c r="C168" s="17" t="s">
        <v>11916</v>
      </c>
      <c r="D168" s="17">
        <v>0</v>
      </c>
      <c r="E168" s="17" t="s">
        <v>2253</v>
      </c>
      <c r="F168" s="18" t="s">
        <v>11767</v>
      </c>
      <c r="G168" s="20" t="s">
        <v>15289</v>
      </c>
      <c r="H168" s="20" t="s">
        <v>15289</v>
      </c>
      <c r="I168" s="20" t="s">
        <v>24587</v>
      </c>
      <c r="J168" s="20" t="s">
        <v>11767</v>
      </c>
      <c r="K168" s="15" t="str">
        <f>_xlfn.IFNA(VLOOKUP("*"&amp;$A168&amp;"*",$C:$F,3,0),VLOOKUP("*"&amp;$A168&amp;"*",$D:$F,2,0))</f>
        <v>BCG_0036</v>
      </c>
    </row>
    <row r="169" spans="1:11" x14ac:dyDescent="0.2">
      <c r="A169" s="15" t="s">
        <v>6053</v>
      </c>
      <c r="B169" s="17" t="s">
        <v>8280</v>
      </c>
      <c r="C169" s="17" t="s">
        <v>11917</v>
      </c>
      <c r="D169" s="17" t="s">
        <v>28819</v>
      </c>
      <c r="E169" s="17" t="s">
        <v>2196</v>
      </c>
      <c r="F169" s="18" t="s">
        <v>11767</v>
      </c>
      <c r="G169" s="20" t="s">
        <v>15290</v>
      </c>
      <c r="H169" s="20" t="s">
        <v>18972</v>
      </c>
      <c r="I169" s="20" t="s">
        <v>24588</v>
      </c>
      <c r="J169" s="20" t="s">
        <v>11767</v>
      </c>
      <c r="K169" s="15" t="str">
        <f>_xlfn.IFNA(VLOOKUP("*"&amp;$A169&amp;"*",$C:$F,3,0),VLOOKUP("*"&amp;$A169&amp;"*",$D:$F,2,0))</f>
        <v>BCG_0870</v>
      </c>
    </row>
    <row r="170" spans="1:11" x14ac:dyDescent="0.2">
      <c r="A170" s="15" t="s">
        <v>6055</v>
      </c>
      <c r="B170" s="17" t="s">
        <v>8281</v>
      </c>
      <c r="C170" s="17" t="s">
        <v>11918</v>
      </c>
      <c r="D170" s="17">
        <v>0</v>
      </c>
      <c r="E170" s="17" t="s">
        <v>667</v>
      </c>
      <c r="F170" s="18" t="s">
        <v>11767</v>
      </c>
      <c r="G170" s="20" t="s">
        <v>15291</v>
      </c>
      <c r="H170" s="20" t="s">
        <v>18973</v>
      </c>
      <c r="I170" s="20" t="s">
        <v>24589</v>
      </c>
      <c r="J170" s="20" t="s">
        <v>11767</v>
      </c>
      <c r="K170" s="15" t="str">
        <f>_xlfn.IFNA(VLOOKUP("*"&amp;$A170&amp;"*",$C:$F,3,0),VLOOKUP("*"&amp;$A170&amp;"*",$D:$F,2,0))</f>
        <v>BCG_3163</v>
      </c>
    </row>
    <row r="171" spans="1:11" x14ac:dyDescent="0.2">
      <c r="A171" s="15" t="s">
        <v>6057</v>
      </c>
      <c r="B171" s="17" t="s">
        <v>8282</v>
      </c>
      <c r="C171" s="17" t="s">
        <v>11919</v>
      </c>
      <c r="D171" s="17">
        <v>0</v>
      </c>
      <c r="E171" s="17" t="s">
        <v>2245</v>
      </c>
      <c r="F171" s="18" t="s">
        <v>11767</v>
      </c>
      <c r="G171" s="20" t="s">
        <v>15292</v>
      </c>
      <c r="H171" s="20" t="s">
        <v>18974</v>
      </c>
      <c r="I171" s="20" t="s">
        <v>24590</v>
      </c>
      <c r="J171" s="20" t="s">
        <v>11767</v>
      </c>
      <c r="K171" s="15" t="str">
        <f>_xlfn.IFNA(VLOOKUP("*"&amp;$A171&amp;"*",$C:$F,3,0),VLOOKUP("*"&amp;$A171&amp;"*",$D:$F,2,0))</f>
        <v>BCG_2174c</v>
      </c>
    </row>
    <row r="172" spans="1:11" x14ac:dyDescent="0.2">
      <c r="A172" s="15" t="s">
        <v>6059</v>
      </c>
      <c r="B172" s="17" t="s">
        <v>8283</v>
      </c>
      <c r="C172" s="17" t="s">
        <v>11920</v>
      </c>
      <c r="D172" s="17">
        <v>0</v>
      </c>
      <c r="E172" s="18" t="s">
        <v>4069</v>
      </c>
      <c r="F172" s="17" t="s">
        <v>84</v>
      </c>
      <c r="G172" s="20" t="s">
        <v>15293</v>
      </c>
      <c r="H172" s="20" t="s">
        <v>18975</v>
      </c>
      <c r="I172" s="20" t="s">
        <v>24591</v>
      </c>
      <c r="J172" s="20" t="s">
        <v>22518</v>
      </c>
      <c r="K172" s="15" t="str">
        <f>_xlfn.IFNA(VLOOKUP("*"&amp;$A172&amp;"*",$C:$F,3,0),VLOOKUP("*"&amp;$A172&amp;"*",$D:$F,2,0))</f>
        <v>BCG_3888c</v>
      </c>
    </row>
    <row r="173" spans="1:11" x14ac:dyDescent="0.2">
      <c r="A173" s="15" t="s">
        <v>6061</v>
      </c>
      <c r="B173" s="17" t="s">
        <v>8284</v>
      </c>
      <c r="C173" s="17" t="s">
        <v>11921</v>
      </c>
      <c r="D173" s="17">
        <v>0</v>
      </c>
      <c r="E173" s="17" t="s">
        <v>2241</v>
      </c>
      <c r="F173" s="18" t="s">
        <v>15064</v>
      </c>
      <c r="G173" s="20" t="s">
        <v>15294</v>
      </c>
      <c r="H173" s="20" t="s">
        <v>18976</v>
      </c>
      <c r="I173" s="20" t="s">
        <v>24592</v>
      </c>
      <c r="J173" s="20" t="s">
        <v>22519</v>
      </c>
      <c r="K173" s="15" t="str">
        <f>_xlfn.IFNA(VLOOKUP("*"&amp;$A173&amp;"*",$C:$F,3,0),VLOOKUP("*"&amp;$A173&amp;"*",$D:$F,2,0))</f>
        <v>BCG_1471c</v>
      </c>
    </row>
    <row r="174" spans="1:11" x14ac:dyDescent="0.2">
      <c r="A174" s="15" t="s">
        <v>6063</v>
      </c>
      <c r="B174" s="17" t="s">
        <v>8285</v>
      </c>
      <c r="C174" s="17" t="s">
        <v>11922</v>
      </c>
      <c r="D174" s="17">
        <v>0</v>
      </c>
      <c r="E174" s="17" t="s">
        <v>650</v>
      </c>
      <c r="F174" s="18" t="s">
        <v>11767</v>
      </c>
      <c r="G174" s="20" t="s">
        <v>15295</v>
      </c>
      <c r="H174" s="20" t="s">
        <v>18977</v>
      </c>
      <c r="I174" s="20" t="s">
        <v>24593</v>
      </c>
      <c r="J174" s="20" t="s">
        <v>22520</v>
      </c>
      <c r="K174" s="15" t="str">
        <f>_xlfn.IFNA(VLOOKUP("*"&amp;$A174&amp;"*",$C:$F,3,0),VLOOKUP("*"&amp;$A174&amp;"*",$D:$F,2,0))</f>
        <v>BCG_2606c</v>
      </c>
    </row>
    <row r="175" spans="1:11" x14ac:dyDescent="0.2">
      <c r="A175" s="15" t="s">
        <v>6065</v>
      </c>
      <c r="B175" s="17" t="s">
        <v>8286</v>
      </c>
      <c r="C175" s="17" t="s">
        <v>11923</v>
      </c>
      <c r="D175" s="17">
        <v>0</v>
      </c>
      <c r="E175" s="17" t="s">
        <v>1102</v>
      </c>
      <c r="F175" s="18" t="s">
        <v>11767</v>
      </c>
      <c r="G175" s="20" t="s">
        <v>15296</v>
      </c>
      <c r="H175" s="20" t="s">
        <v>18978</v>
      </c>
      <c r="I175" s="20" t="s">
        <v>24594</v>
      </c>
      <c r="J175" s="20" t="s">
        <v>22521</v>
      </c>
      <c r="K175" s="15" t="str">
        <f>_xlfn.IFNA(VLOOKUP("*"&amp;$A175&amp;"*",$C:$F,3,0),VLOOKUP("*"&amp;$A175&amp;"*",$D:$F,2,0))</f>
        <v>BCG_2910c</v>
      </c>
    </row>
    <row r="176" spans="1:11" x14ac:dyDescent="0.2">
      <c r="A176" s="15" t="s">
        <v>6067</v>
      </c>
      <c r="B176" s="17" t="s">
        <v>8287</v>
      </c>
      <c r="C176" s="17" t="s">
        <v>11924</v>
      </c>
      <c r="D176" s="17" t="s">
        <v>28566</v>
      </c>
      <c r="E176" s="17" t="s">
        <v>648</v>
      </c>
      <c r="F176" s="18" t="s">
        <v>11767</v>
      </c>
      <c r="G176" s="20" t="s">
        <v>15297</v>
      </c>
      <c r="H176" s="20" t="s">
        <v>18979</v>
      </c>
      <c r="I176" s="20" t="s">
        <v>24595</v>
      </c>
      <c r="J176" s="20" t="s">
        <v>22522</v>
      </c>
      <c r="K176" s="15" t="str">
        <f>_xlfn.IFNA(VLOOKUP("*"&amp;$A176&amp;"*",$C:$F,3,0),VLOOKUP("*"&amp;$A176&amp;"*",$D:$F,2,0))</f>
        <v>BCG_1769c</v>
      </c>
    </row>
    <row r="177" spans="1:11" x14ac:dyDescent="0.2">
      <c r="A177" s="15" t="s">
        <v>6069</v>
      </c>
      <c r="B177" s="17" t="s">
        <v>8288</v>
      </c>
      <c r="C177" s="17" t="s">
        <v>11925</v>
      </c>
      <c r="D177" s="17" t="s">
        <v>29169</v>
      </c>
      <c r="E177" s="17" t="s">
        <v>2247</v>
      </c>
      <c r="F177" s="18" t="s">
        <v>11767</v>
      </c>
      <c r="G177" s="20" t="s">
        <v>15298</v>
      </c>
      <c r="H177" s="20" t="s">
        <v>18980</v>
      </c>
      <c r="I177" s="20" t="s">
        <v>24596</v>
      </c>
      <c r="J177" s="20" t="s">
        <v>11767</v>
      </c>
      <c r="K177" s="15" t="str">
        <f>_xlfn.IFNA(VLOOKUP("*"&amp;$A177&amp;"*",$C:$F,3,0),VLOOKUP("*"&amp;$A177&amp;"*",$D:$F,2,0))</f>
        <v>BCG_2046c</v>
      </c>
    </row>
    <row r="178" spans="1:11" x14ac:dyDescent="0.2">
      <c r="A178" s="15" t="s">
        <v>6071</v>
      </c>
      <c r="B178" s="17" t="s">
        <v>8289</v>
      </c>
      <c r="C178" s="17" t="s">
        <v>11926</v>
      </c>
      <c r="D178" s="17" t="s">
        <v>29365</v>
      </c>
      <c r="E178" s="17" t="s">
        <v>2243</v>
      </c>
      <c r="F178" s="18" t="s">
        <v>11767</v>
      </c>
      <c r="G178" s="20" t="s">
        <v>15299</v>
      </c>
      <c r="H178" s="20" t="s">
        <v>18981</v>
      </c>
      <c r="I178" s="20" t="s">
        <v>24597</v>
      </c>
      <c r="J178" s="20" t="s">
        <v>11767</v>
      </c>
      <c r="K178" s="15" t="str">
        <f>_xlfn.IFNA(VLOOKUP("*"&amp;$A178&amp;"*",$C:$F,3,0),VLOOKUP("*"&amp;$A178&amp;"*",$D:$F,2,0))</f>
        <v>BCG_2283</v>
      </c>
    </row>
    <row r="179" spans="1:11" x14ac:dyDescent="0.2">
      <c r="A179" s="15" t="s">
        <v>6073</v>
      </c>
      <c r="B179" s="17" t="s">
        <v>8290</v>
      </c>
      <c r="C179" s="17" t="s">
        <v>11927</v>
      </c>
      <c r="D179" s="17">
        <v>0</v>
      </c>
      <c r="E179" s="17" t="s">
        <v>697</v>
      </c>
      <c r="F179" s="18" t="s">
        <v>11767</v>
      </c>
      <c r="G179" s="20" t="s">
        <v>15300</v>
      </c>
      <c r="H179" s="20" t="s">
        <v>18982</v>
      </c>
      <c r="I179" s="20" t="s">
        <v>24598</v>
      </c>
      <c r="J179" s="20" t="s">
        <v>22523</v>
      </c>
      <c r="K179" s="15" t="str">
        <f>_xlfn.IFNA(VLOOKUP("*"&amp;$A179&amp;"*",$C:$F,3,0),VLOOKUP("*"&amp;$A179&amp;"*",$D:$F,2,0))</f>
        <v>BCG_2635c</v>
      </c>
    </row>
    <row r="180" spans="1:11" x14ac:dyDescent="0.2">
      <c r="A180" s="15" t="s">
        <v>6073</v>
      </c>
      <c r="B180" s="17" t="s">
        <v>8291</v>
      </c>
      <c r="C180" s="17" t="s">
        <v>11928</v>
      </c>
      <c r="D180" s="17">
        <v>0</v>
      </c>
      <c r="E180" s="18" t="s">
        <v>4951</v>
      </c>
      <c r="F180" s="17" t="s">
        <v>3244</v>
      </c>
      <c r="G180" s="20" t="s">
        <v>15301</v>
      </c>
      <c r="H180" s="20" t="s">
        <v>18983</v>
      </c>
      <c r="I180" s="20" t="s">
        <v>24599</v>
      </c>
      <c r="J180" s="20" t="s">
        <v>22524</v>
      </c>
      <c r="K180" s="15" t="str">
        <f>_xlfn.IFNA(VLOOKUP("*"&amp;$A180&amp;"*",$C:$F,3,0),VLOOKUP("*"&amp;$A180&amp;"*",$D:$F,2,0))</f>
        <v>BCG_2635c</v>
      </c>
    </row>
    <row r="181" spans="1:11" x14ac:dyDescent="0.2">
      <c r="A181" s="15" t="s">
        <v>6074</v>
      </c>
      <c r="B181" s="17" t="s">
        <v>8292</v>
      </c>
      <c r="C181" s="17" t="s">
        <v>11929</v>
      </c>
      <c r="D181" s="17" t="s">
        <v>28798</v>
      </c>
      <c r="E181" s="17" t="s">
        <v>2175</v>
      </c>
      <c r="F181" s="18" t="s">
        <v>11767</v>
      </c>
      <c r="G181" s="20" t="s">
        <v>15302</v>
      </c>
      <c r="H181" s="20" t="s">
        <v>18984</v>
      </c>
      <c r="I181" s="20" t="s">
        <v>24600</v>
      </c>
      <c r="J181" s="20" t="s">
        <v>11767</v>
      </c>
      <c r="K181" s="15" t="str">
        <f>_xlfn.IFNA(VLOOKUP("*"&amp;$A181&amp;"*",$C:$F,3,0),VLOOKUP("*"&amp;$A181&amp;"*",$D:$F,2,0))</f>
        <v>BCG_0149</v>
      </c>
    </row>
    <row r="182" spans="1:11" x14ac:dyDescent="0.2">
      <c r="A182" s="15" t="s">
        <v>6074</v>
      </c>
      <c r="B182" s="17" t="s">
        <v>8293</v>
      </c>
      <c r="C182" s="17" t="s">
        <v>11930</v>
      </c>
      <c r="D182" s="17">
        <v>0</v>
      </c>
      <c r="E182" s="18" t="s">
        <v>4741</v>
      </c>
      <c r="F182" s="17" t="s">
        <v>3037</v>
      </c>
      <c r="G182" s="20" t="s">
        <v>15303</v>
      </c>
      <c r="H182" s="20" t="s">
        <v>18985</v>
      </c>
      <c r="I182" s="20" t="s">
        <v>24601</v>
      </c>
      <c r="J182" s="20" t="s">
        <v>11767</v>
      </c>
      <c r="K182" s="15" t="str">
        <f>_xlfn.IFNA(VLOOKUP("*"&amp;$A182&amp;"*",$C:$F,3,0),VLOOKUP("*"&amp;$A182&amp;"*",$D:$F,2,0))</f>
        <v>BCG_0149</v>
      </c>
    </row>
    <row r="183" spans="1:11" x14ac:dyDescent="0.2">
      <c r="A183" s="15" t="s">
        <v>6077</v>
      </c>
      <c r="B183" s="17" t="s">
        <v>8294</v>
      </c>
      <c r="C183" s="17" t="s">
        <v>11931</v>
      </c>
      <c r="D183" s="17">
        <v>0</v>
      </c>
      <c r="E183" s="17" t="s">
        <v>1104</v>
      </c>
      <c r="F183" s="18" t="s">
        <v>11767</v>
      </c>
      <c r="G183" s="20" t="s">
        <v>15304</v>
      </c>
      <c r="H183" s="20" t="s">
        <v>18986</v>
      </c>
      <c r="I183" s="20" t="s">
        <v>24602</v>
      </c>
      <c r="J183" s="20" t="s">
        <v>11767</v>
      </c>
      <c r="K183" s="15" t="str">
        <f>_xlfn.IFNA(VLOOKUP("*"&amp;$A183&amp;"*",$C:$F,3,0),VLOOKUP("*"&amp;$A183&amp;"*",$D:$F,2,0))</f>
        <v>BCG_1828</v>
      </c>
    </row>
    <row r="184" spans="1:11" x14ac:dyDescent="0.2">
      <c r="A184" s="15" t="s">
        <v>6079</v>
      </c>
      <c r="B184" s="17" t="s">
        <v>8295</v>
      </c>
      <c r="C184" s="17" t="s">
        <v>11932</v>
      </c>
      <c r="D184" s="17" t="s">
        <v>28630</v>
      </c>
      <c r="E184" s="17" t="s">
        <v>1105</v>
      </c>
      <c r="F184" s="18" t="s">
        <v>11767</v>
      </c>
      <c r="G184" s="20" t="s">
        <v>15305</v>
      </c>
      <c r="H184" s="20" t="s">
        <v>18987</v>
      </c>
      <c r="I184" s="20" t="s">
        <v>24603</v>
      </c>
      <c r="J184" s="20" t="s">
        <v>11767</v>
      </c>
      <c r="K184" s="15" t="str">
        <f>_xlfn.IFNA(VLOOKUP("*"&amp;$A184&amp;"*",$C:$F,3,0),VLOOKUP("*"&amp;$A184&amp;"*",$D:$F,2,0))</f>
        <v>BCG_2367c</v>
      </c>
    </row>
    <row r="185" spans="1:11" x14ac:dyDescent="0.2">
      <c r="A185" s="15" t="s">
        <v>6081</v>
      </c>
      <c r="B185" s="17" t="s">
        <v>8296</v>
      </c>
      <c r="C185" s="17" t="s">
        <v>11933</v>
      </c>
      <c r="D185" s="17">
        <v>0</v>
      </c>
      <c r="E185" s="18" t="s">
        <v>4400</v>
      </c>
      <c r="F185" s="17" t="s">
        <v>2701</v>
      </c>
      <c r="G185" s="20" t="s">
        <v>15306</v>
      </c>
      <c r="H185" s="20" t="s">
        <v>18988</v>
      </c>
      <c r="I185" s="20" t="s">
        <v>24604</v>
      </c>
      <c r="J185" s="20" t="s">
        <v>22525</v>
      </c>
      <c r="K185" s="15" t="str">
        <f>_xlfn.IFNA(VLOOKUP("*"&amp;$A185&amp;"*",$C:$F,3,0),VLOOKUP("*"&amp;$A185&amp;"*",$D:$F,2,0))</f>
        <v>BCG_1477</v>
      </c>
    </row>
    <row r="186" spans="1:11" x14ac:dyDescent="0.2">
      <c r="A186" s="15" t="s">
        <v>6083</v>
      </c>
      <c r="B186" s="17" t="s">
        <v>8297</v>
      </c>
      <c r="C186" s="17" t="s">
        <v>11934</v>
      </c>
      <c r="D186" s="17" t="s">
        <v>28820</v>
      </c>
      <c r="E186" s="17" t="s">
        <v>2288</v>
      </c>
      <c r="F186" s="18" t="s">
        <v>11767</v>
      </c>
      <c r="G186" s="20" t="s">
        <v>15307</v>
      </c>
      <c r="H186" s="20" t="s">
        <v>18989</v>
      </c>
      <c r="I186" s="20" t="s">
        <v>24605</v>
      </c>
      <c r="J186" s="20" t="s">
        <v>11767</v>
      </c>
      <c r="K186" s="15" t="str">
        <f>_xlfn.IFNA(VLOOKUP("*"&amp;$A186&amp;"*",$C:$F,3,0),VLOOKUP("*"&amp;$A186&amp;"*",$D:$F,2,0))</f>
        <v>BCG_0314</v>
      </c>
    </row>
    <row r="187" spans="1:11" x14ac:dyDescent="0.2">
      <c r="A187" s="15" t="s">
        <v>6085</v>
      </c>
      <c r="B187" s="17" t="s">
        <v>8298</v>
      </c>
      <c r="C187" s="17" t="s">
        <v>11935</v>
      </c>
      <c r="D187" s="17">
        <v>0</v>
      </c>
      <c r="E187" s="18" t="s">
        <v>4287</v>
      </c>
      <c r="F187" s="17" t="s">
        <v>2592</v>
      </c>
      <c r="G187" s="20" t="s">
        <v>15308</v>
      </c>
      <c r="H187" s="20" t="s">
        <v>18990</v>
      </c>
      <c r="I187" s="20" t="s">
        <v>24606</v>
      </c>
      <c r="J187" s="20" t="s">
        <v>22526</v>
      </c>
      <c r="K187" s="15" t="str">
        <f>_xlfn.IFNA(VLOOKUP("*"&amp;$A187&amp;"*",$C:$F,3,0),VLOOKUP("*"&amp;$A187&amp;"*",$D:$F,2,0))</f>
        <v>BCG_2171c</v>
      </c>
    </row>
    <row r="188" spans="1:11" x14ac:dyDescent="0.2">
      <c r="A188" s="15" t="s">
        <v>6087</v>
      </c>
      <c r="B188" s="17" t="s">
        <v>8299</v>
      </c>
      <c r="C188" s="17" t="s">
        <v>11936</v>
      </c>
      <c r="D188" s="17">
        <v>0</v>
      </c>
      <c r="E188" s="17" t="s">
        <v>1067</v>
      </c>
      <c r="F188" s="18" t="s">
        <v>11767</v>
      </c>
      <c r="G188" s="20" t="s">
        <v>15309</v>
      </c>
      <c r="H188" s="20" t="s">
        <v>18991</v>
      </c>
      <c r="I188" s="20" t="s">
        <v>24607</v>
      </c>
      <c r="J188" s="20" t="s">
        <v>22527</v>
      </c>
      <c r="K188" s="15" t="str">
        <f>_xlfn.IFNA(VLOOKUP("*"&amp;$A188&amp;"*",$C:$F,3,0),VLOOKUP("*"&amp;$A188&amp;"*",$D:$F,2,0))</f>
        <v>BCG_0860</v>
      </c>
    </row>
    <row r="189" spans="1:11" x14ac:dyDescent="0.2">
      <c r="A189" s="15" t="s">
        <v>6089</v>
      </c>
      <c r="B189" s="17" t="s">
        <v>8300</v>
      </c>
      <c r="C189" s="17" t="s">
        <v>11937</v>
      </c>
      <c r="D189" s="17">
        <v>0</v>
      </c>
      <c r="E189" s="17" t="s">
        <v>701</v>
      </c>
      <c r="F189" s="18" t="s">
        <v>11767</v>
      </c>
      <c r="G189" s="20" t="s">
        <v>15310</v>
      </c>
      <c r="H189" s="20" t="s">
        <v>18992</v>
      </c>
      <c r="I189" s="20" t="s">
        <v>24608</v>
      </c>
      <c r="J189" s="20" t="s">
        <v>22528</v>
      </c>
      <c r="K189" s="15" t="str">
        <f>_xlfn.IFNA(VLOOKUP("*"&amp;$A189&amp;"*",$C:$F,3,0),VLOOKUP("*"&amp;$A189&amp;"*",$D:$F,2,0))</f>
        <v>BCG_2722</v>
      </c>
    </row>
    <row r="190" spans="1:11" x14ac:dyDescent="0.2">
      <c r="A190" s="15" t="s">
        <v>6091</v>
      </c>
      <c r="B190" s="17" t="s">
        <v>8301</v>
      </c>
      <c r="C190" s="17" t="s">
        <v>11938</v>
      </c>
      <c r="D190" s="17" t="s">
        <v>28532</v>
      </c>
      <c r="E190" s="18" t="s">
        <v>4162</v>
      </c>
      <c r="F190" s="17" t="s">
        <v>2468</v>
      </c>
      <c r="G190" s="20" t="s">
        <v>15311</v>
      </c>
      <c r="H190" s="20" t="s">
        <v>18993</v>
      </c>
      <c r="I190" s="20" t="s">
        <v>24609</v>
      </c>
      <c r="J190" s="20" t="s">
        <v>22529</v>
      </c>
      <c r="K190" s="15" t="str">
        <f>_xlfn.IFNA(VLOOKUP("*"&amp;$A190&amp;"*",$C:$F,3,0),VLOOKUP("*"&amp;$A190&amp;"*",$D:$F,2,0))</f>
        <v>BCG_3866c</v>
      </c>
    </row>
    <row r="191" spans="1:11" x14ac:dyDescent="0.2">
      <c r="A191" s="15" t="s">
        <v>6093</v>
      </c>
      <c r="B191" s="17" t="s">
        <v>8302</v>
      </c>
      <c r="C191" s="17" t="s">
        <v>11939</v>
      </c>
      <c r="D191" s="17" t="s">
        <v>29341</v>
      </c>
      <c r="E191" s="17" t="s">
        <v>2194</v>
      </c>
      <c r="F191" s="18" t="s">
        <v>11767</v>
      </c>
      <c r="G191" s="20" t="s">
        <v>15312</v>
      </c>
      <c r="H191" s="20" t="s">
        <v>18994</v>
      </c>
      <c r="I191" s="20" t="s">
        <v>24610</v>
      </c>
      <c r="J191" s="20" t="s">
        <v>11767</v>
      </c>
      <c r="K191" s="15" t="str">
        <f>_xlfn.IFNA(VLOOKUP("*"&amp;$A191&amp;"*",$C:$F,3,0),VLOOKUP("*"&amp;$A191&amp;"*",$D:$F,2,0))</f>
        <v>BCG_1325c</v>
      </c>
    </row>
    <row r="192" spans="1:11" x14ac:dyDescent="0.2">
      <c r="A192" s="15" t="s">
        <v>6095</v>
      </c>
      <c r="B192" s="17" t="s">
        <v>8303</v>
      </c>
      <c r="C192" s="17" t="s">
        <v>11940</v>
      </c>
      <c r="D192" s="17" t="s">
        <v>28728</v>
      </c>
      <c r="E192" s="18" t="s">
        <v>4363</v>
      </c>
      <c r="F192" s="17" t="s">
        <v>2664</v>
      </c>
      <c r="G192" s="20" t="s">
        <v>15313</v>
      </c>
      <c r="H192" s="20" t="s">
        <v>18995</v>
      </c>
      <c r="I192" s="20" t="s">
        <v>24611</v>
      </c>
      <c r="J192" s="20" t="s">
        <v>11767</v>
      </c>
      <c r="K192" s="15" t="str">
        <f>_xlfn.IFNA(VLOOKUP("*"&amp;$A192&amp;"*",$C:$F,3,0),VLOOKUP("*"&amp;$A192&amp;"*",$D:$F,2,0))</f>
        <v>BCG_1133c</v>
      </c>
    </row>
    <row r="193" spans="1:11" x14ac:dyDescent="0.2">
      <c r="A193" s="15" t="s">
        <v>6097</v>
      </c>
      <c r="B193" s="17" t="s">
        <v>8304</v>
      </c>
      <c r="C193" s="17" t="s">
        <v>11941</v>
      </c>
      <c r="D193" s="17">
        <v>0</v>
      </c>
      <c r="E193" s="18" t="s">
        <v>5410</v>
      </c>
      <c r="F193" s="17" t="s">
        <v>3700</v>
      </c>
      <c r="G193" s="20" t="s">
        <v>15314</v>
      </c>
      <c r="H193" s="20" t="s">
        <v>18996</v>
      </c>
      <c r="I193" s="20" t="s">
        <v>24612</v>
      </c>
      <c r="J193" s="20" t="s">
        <v>22530</v>
      </c>
      <c r="K193" s="15" t="str">
        <f>_xlfn.IFNA(VLOOKUP("*"&amp;$A193&amp;"*",$C:$F,3,0),VLOOKUP("*"&amp;$A193&amp;"*",$D:$F,2,0))</f>
        <v>BCG_2238c</v>
      </c>
    </row>
    <row r="194" spans="1:11" x14ac:dyDescent="0.2">
      <c r="A194" s="15" t="s">
        <v>6099</v>
      </c>
      <c r="B194" s="17" t="s">
        <v>8305</v>
      </c>
      <c r="C194" s="17" t="s">
        <v>11942</v>
      </c>
      <c r="D194" s="17">
        <v>0</v>
      </c>
      <c r="E194" s="17" t="s">
        <v>1183</v>
      </c>
      <c r="F194" s="18" t="s">
        <v>11767</v>
      </c>
      <c r="G194" s="20" t="s">
        <v>15315</v>
      </c>
      <c r="H194" s="20" t="s">
        <v>18997</v>
      </c>
      <c r="I194" s="20" t="s">
        <v>24613</v>
      </c>
      <c r="J194" s="20" t="s">
        <v>11767</v>
      </c>
      <c r="K194" s="15" t="str">
        <f>_xlfn.IFNA(VLOOKUP("*"&amp;$A194&amp;"*",$C:$F,3,0),VLOOKUP("*"&amp;$A194&amp;"*",$D:$F,2,0))</f>
        <v>BCG_1357</v>
      </c>
    </row>
    <row r="195" spans="1:11" x14ac:dyDescent="0.2">
      <c r="A195" s="15" t="s">
        <v>6101</v>
      </c>
      <c r="B195" s="17" t="s">
        <v>8306</v>
      </c>
      <c r="C195" s="17" t="s">
        <v>11943</v>
      </c>
      <c r="D195" s="17">
        <v>0</v>
      </c>
      <c r="E195" s="17" t="s">
        <v>643</v>
      </c>
      <c r="F195" s="18" t="s">
        <v>11767</v>
      </c>
      <c r="G195" s="20" t="s">
        <v>15316</v>
      </c>
      <c r="H195" s="20" t="s">
        <v>18998</v>
      </c>
      <c r="I195" s="20" t="s">
        <v>24614</v>
      </c>
      <c r="J195" s="20" t="s">
        <v>22531</v>
      </c>
      <c r="K195" s="15" t="str">
        <f>_xlfn.IFNA(VLOOKUP("*"&amp;$A195&amp;"*",$C:$F,3,0),VLOOKUP("*"&amp;$A195&amp;"*",$D:$F,2,0))</f>
        <v>BCG_2070c</v>
      </c>
    </row>
    <row r="196" spans="1:11" x14ac:dyDescent="0.2">
      <c r="A196" s="15" t="s">
        <v>6103</v>
      </c>
      <c r="B196" s="17" t="s">
        <v>8307</v>
      </c>
      <c r="C196" s="17" t="s">
        <v>11944</v>
      </c>
      <c r="D196" s="17">
        <v>0</v>
      </c>
      <c r="E196" s="18" t="s">
        <v>5688</v>
      </c>
      <c r="F196" s="17" t="s">
        <v>3946</v>
      </c>
      <c r="G196" s="20" t="s">
        <v>15317</v>
      </c>
      <c r="H196" s="20" t="s">
        <v>15317</v>
      </c>
      <c r="I196" s="20" t="s">
        <v>24615</v>
      </c>
      <c r="J196" s="20" t="s">
        <v>22532</v>
      </c>
      <c r="K196" s="15" t="str">
        <f>_xlfn.IFNA(VLOOKUP("*"&amp;$A196&amp;"*",$C:$F,3,0),VLOOKUP("*"&amp;$A196&amp;"*",$D:$F,2,0))</f>
        <v>BCG_1665c</v>
      </c>
    </row>
    <row r="197" spans="1:11" x14ac:dyDescent="0.2">
      <c r="A197" s="15" t="s">
        <v>6105</v>
      </c>
      <c r="B197" s="17" t="s">
        <v>8308</v>
      </c>
      <c r="C197" s="17" t="s">
        <v>8308</v>
      </c>
      <c r="D197" s="17" t="s">
        <v>28192</v>
      </c>
      <c r="E197" s="18" t="s">
        <v>4217</v>
      </c>
      <c r="F197" s="17" t="s">
        <v>2523</v>
      </c>
      <c r="G197" s="20" t="s">
        <v>15318</v>
      </c>
      <c r="H197" s="20" t="s">
        <v>18999</v>
      </c>
      <c r="I197" s="20" t="s">
        <v>24616</v>
      </c>
      <c r="J197" s="20" t="s">
        <v>22533</v>
      </c>
      <c r="K197" s="15" t="str">
        <f>_xlfn.IFNA(VLOOKUP("*"&amp;$A197&amp;"*",$C:$F,3,0),VLOOKUP("*"&amp;$A197&amp;"*",$D:$F,2,0))</f>
        <v>BCG_2684</v>
      </c>
    </row>
    <row r="198" spans="1:11" x14ac:dyDescent="0.2">
      <c r="A198" s="15" t="s">
        <v>6107</v>
      </c>
      <c r="B198" s="17" t="s">
        <v>8309</v>
      </c>
      <c r="C198" s="17" t="s">
        <v>8309</v>
      </c>
      <c r="D198" s="17" t="s">
        <v>28415</v>
      </c>
      <c r="E198" s="17" t="s">
        <v>607</v>
      </c>
      <c r="F198" s="18" t="s">
        <v>8098</v>
      </c>
      <c r="G198" s="20" t="s">
        <v>15319</v>
      </c>
      <c r="H198" s="20" t="s">
        <v>19000</v>
      </c>
      <c r="I198" s="20" t="s">
        <v>24617</v>
      </c>
      <c r="J198" s="20" t="s">
        <v>22534</v>
      </c>
      <c r="K198" s="15" t="str">
        <f>_xlfn.IFNA(VLOOKUP("*"&amp;$A198&amp;"*",$C:$F,3,0),VLOOKUP("*"&amp;$A198&amp;"*",$D:$F,2,0))</f>
        <v>BCG_3218</v>
      </c>
    </row>
    <row r="199" spans="1:11" x14ac:dyDescent="0.2">
      <c r="A199" s="15" t="s">
        <v>6109</v>
      </c>
      <c r="B199" s="17" t="s">
        <v>8310</v>
      </c>
      <c r="C199" s="17" t="s">
        <v>11945</v>
      </c>
      <c r="D199" s="17">
        <v>0</v>
      </c>
      <c r="E199" s="17" t="s">
        <v>2189</v>
      </c>
      <c r="F199" s="18" t="s">
        <v>11767</v>
      </c>
      <c r="G199" s="20" t="s">
        <v>15320</v>
      </c>
      <c r="H199" s="20" t="s">
        <v>19001</v>
      </c>
      <c r="I199" s="20" t="s">
        <v>24618</v>
      </c>
      <c r="J199" s="20" t="s">
        <v>22535</v>
      </c>
      <c r="K199" s="15" t="str">
        <f>_xlfn.IFNA(VLOOKUP("*"&amp;$A199&amp;"*",$C:$F,3,0),VLOOKUP("*"&amp;$A199&amp;"*",$D:$F,2,0))</f>
        <v>BCG_3640c</v>
      </c>
    </row>
    <row r="200" spans="1:11" x14ac:dyDescent="0.2">
      <c r="A200" s="15" t="s">
        <v>6111</v>
      </c>
      <c r="B200" s="17" t="s">
        <v>8311</v>
      </c>
      <c r="C200" s="17" t="s">
        <v>11946</v>
      </c>
      <c r="D200" s="17" t="s">
        <v>29206</v>
      </c>
      <c r="E200" s="17" t="s">
        <v>588</v>
      </c>
      <c r="F200" s="18" t="s">
        <v>11767</v>
      </c>
      <c r="G200" s="20" t="s">
        <v>15321</v>
      </c>
      <c r="H200" s="20" t="s">
        <v>19002</v>
      </c>
      <c r="I200" s="20" t="s">
        <v>24619</v>
      </c>
      <c r="J200" s="20" t="s">
        <v>11767</v>
      </c>
      <c r="K200" s="15" t="str">
        <f>_xlfn.IFNA(VLOOKUP("*"&amp;$A200&amp;"*",$C:$F,3,0),VLOOKUP("*"&amp;$A200&amp;"*",$D:$F,2,0))</f>
        <v>BCG_2299</v>
      </c>
    </row>
    <row r="201" spans="1:11" x14ac:dyDescent="0.2">
      <c r="A201" s="15" t="s">
        <v>6113</v>
      </c>
      <c r="B201" s="17" t="s">
        <v>8312</v>
      </c>
      <c r="C201" s="17" t="s">
        <v>11947</v>
      </c>
      <c r="D201" s="17">
        <v>0</v>
      </c>
      <c r="E201" s="18" t="s">
        <v>4181</v>
      </c>
      <c r="F201" s="17" t="s">
        <v>2487</v>
      </c>
      <c r="G201" s="20" t="s">
        <v>15322</v>
      </c>
      <c r="H201" s="20" t="s">
        <v>19003</v>
      </c>
      <c r="I201" s="20" t="s">
        <v>24620</v>
      </c>
      <c r="J201" s="20" t="s">
        <v>22536</v>
      </c>
      <c r="K201" s="15" t="str">
        <f>_xlfn.IFNA(VLOOKUP("*"&amp;$A201&amp;"*",$C:$F,3,0),VLOOKUP("*"&amp;$A201&amp;"*",$D:$F,2,0))</f>
        <v>BCG_1404c</v>
      </c>
    </row>
    <row r="202" spans="1:11" x14ac:dyDescent="0.2">
      <c r="A202" s="15" t="s">
        <v>6115</v>
      </c>
      <c r="B202" s="17" t="s">
        <v>8313</v>
      </c>
      <c r="C202" s="17" t="s">
        <v>11948</v>
      </c>
      <c r="D202" s="17" t="s">
        <v>29155</v>
      </c>
      <c r="E202" s="17" t="s">
        <v>619</v>
      </c>
      <c r="F202" s="18" t="s">
        <v>11767</v>
      </c>
      <c r="G202" s="20" t="s">
        <v>15323</v>
      </c>
      <c r="H202" s="20" t="s">
        <v>19004</v>
      </c>
      <c r="I202" s="20" t="s">
        <v>24621</v>
      </c>
      <c r="J202" s="20" t="s">
        <v>11767</v>
      </c>
      <c r="K202" s="15" t="str">
        <f>_xlfn.IFNA(VLOOKUP("*"&amp;$A202&amp;"*",$C:$F,3,0),VLOOKUP("*"&amp;$A202&amp;"*",$D:$F,2,0))</f>
        <v>BCG_0936c</v>
      </c>
    </row>
    <row r="203" spans="1:11" x14ac:dyDescent="0.2">
      <c r="A203" s="15" t="s">
        <v>6117</v>
      </c>
      <c r="B203" s="17" t="s">
        <v>8314</v>
      </c>
      <c r="C203" s="17" t="s">
        <v>11949</v>
      </c>
      <c r="D203" s="17">
        <v>0</v>
      </c>
      <c r="E203" s="17" t="s">
        <v>1262</v>
      </c>
      <c r="F203" s="18" t="s">
        <v>11767</v>
      </c>
      <c r="G203" s="20" t="s">
        <v>15324</v>
      </c>
      <c r="H203" s="20" t="s">
        <v>19005</v>
      </c>
      <c r="I203" s="20" t="s">
        <v>24622</v>
      </c>
      <c r="J203" s="20" t="s">
        <v>11767</v>
      </c>
      <c r="K203" s="15" t="str">
        <f>_xlfn.IFNA(VLOOKUP("*"&amp;$A203&amp;"*",$C:$F,3,0),VLOOKUP("*"&amp;$A203&amp;"*",$D:$F,2,0))</f>
        <v>BCG_0742</v>
      </c>
    </row>
    <row r="204" spans="1:11" x14ac:dyDescent="0.2">
      <c r="A204" s="15" t="s">
        <v>6119</v>
      </c>
      <c r="B204" s="17" t="s">
        <v>8315</v>
      </c>
      <c r="C204" s="17" t="s">
        <v>11950</v>
      </c>
      <c r="D204" s="17">
        <v>0</v>
      </c>
      <c r="E204" s="17" t="s">
        <v>1489</v>
      </c>
      <c r="F204" s="18" t="s">
        <v>11767</v>
      </c>
      <c r="G204" s="20" t="s">
        <v>15325</v>
      </c>
      <c r="H204" s="20" t="s">
        <v>19006</v>
      </c>
      <c r="I204" s="20" t="s">
        <v>24623</v>
      </c>
      <c r="J204" s="20" t="s">
        <v>11767</v>
      </c>
      <c r="K204" s="15" t="str">
        <f>_xlfn.IFNA(VLOOKUP("*"&amp;$A204&amp;"*",$C:$F,3,0),VLOOKUP("*"&amp;$A204&amp;"*",$D:$F,2,0))</f>
        <v>BCG_1284</v>
      </c>
    </row>
    <row r="205" spans="1:11" x14ac:dyDescent="0.2">
      <c r="A205" s="15" t="s">
        <v>6121</v>
      </c>
      <c r="B205" s="17" t="s">
        <v>8316</v>
      </c>
      <c r="C205" s="17" t="s">
        <v>11951</v>
      </c>
      <c r="D205" s="17" t="s">
        <v>28712</v>
      </c>
      <c r="E205" s="18" t="s">
        <v>5049</v>
      </c>
      <c r="F205" s="17" t="s">
        <v>3342</v>
      </c>
      <c r="G205" s="20" t="s">
        <v>15326</v>
      </c>
      <c r="H205" s="20" t="s">
        <v>19007</v>
      </c>
      <c r="I205" s="20" t="s">
        <v>24624</v>
      </c>
      <c r="J205" s="20" t="s">
        <v>11767</v>
      </c>
      <c r="K205" s="15" t="str">
        <f>_xlfn.IFNA(VLOOKUP("*"&amp;$A205&amp;"*",$C:$F,3,0),VLOOKUP("*"&amp;$A205&amp;"*",$D:$F,2,0))</f>
        <v>BCG_0608</v>
      </c>
    </row>
    <row r="206" spans="1:11" x14ac:dyDescent="0.2">
      <c r="A206" s="15" t="s">
        <v>6123</v>
      </c>
      <c r="B206" s="17" t="s">
        <v>8317</v>
      </c>
      <c r="C206" s="17" t="s">
        <v>11952</v>
      </c>
      <c r="D206" s="17" t="s">
        <v>28815</v>
      </c>
      <c r="E206" s="17" t="s">
        <v>1470</v>
      </c>
      <c r="F206" s="18" t="s">
        <v>11767</v>
      </c>
      <c r="G206" s="20" t="s">
        <v>15327</v>
      </c>
      <c r="H206" s="20" t="s">
        <v>19008</v>
      </c>
      <c r="I206" s="20" t="s">
        <v>24625</v>
      </c>
      <c r="J206" s="20" t="s">
        <v>11767</v>
      </c>
      <c r="K206" s="15" t="str">
        <f>_xlfn.IFNA(VLOOKUP("*"&amp;$A206&amp;"*",$C:$F,3,0),VLOOKUP("*"&amp;$A206&amp;"*",$D:$F,2,0))</f>
        <v>BCG_1703</v>
      </c>
    </row>
    <row r="207" spans="1:11" x14ac:dyDescent="0.2">
      <c r="A207" s="15" t="s">
        <v>6125</v>
      </c>
      <c r="B207" s="17" t="s">
        <v>8318</v>
      </c>
      <c r="C207" s="17" t="s">
        <v>11953</v>
      </c>
      <c r="D207" s="17">
        <v>0</v>
      </c>
      <c r="E207" s="17" t="s">
        <v>1452</v>
      </c>
      <c r="F207" s="18" t="s">
        <v>11767</v>
      </c>
      <c r="G207" s="20" t="s">
        <v>15328</v>
      </c>
      <c r="H207" s="20" t="s">
        <v>19009</v>
      </c>
      <c r="I207" s="20" t="s">
        <v>24626</v>
      </c>
      <c r="J207" s="20" t="s">
        <v>11767</v>
      </c>
      <c r="K207" s="15" t="str">
        <f>_xlfn.IFNA(VLOOKUP("*"&amp;$A207&amp;"*",$C:$F,3,0),VLOOKUP("*"&amp;$A207&amp;"*",$D:$F,2,0))</f>
        <v>BCG_3671c</v>
      </c>
    </row>
    <row r="208" spans="1:11" x14ac:dyDescent="0.2">
      <c r="A208" s="15" t="s">
        <v>6127</v>
      </c>
      <c r="B208" s="17" t="s">
        <v>6263</v>
      </c>
      <c r="C208" s="17" t="s">
        <v>6263</v>
      </c>
      <c r="D208" s="17" t="s">
        <v>28255</v>
      </c>
      <c r="E208" s="18" t="s">
        <v>4595</v>
      </c>
      <c r="F208" s="17" t="s">
        <v>2892</v>
      </c>
      <c r="G208" s="20" t="s">
        <v>15329</v>
      </c>
      <c r="H208" s="20" t="s">
        <v>19010</v>
      </c>
      <c r="I208" s="20" t="s">
        <v>24627</v>
      </c>
      <c r="J208" s="20" t="s">
        <v>22537</v>
      </c>
      <c r="K208" s="15" t="str">
        <f>_xlfn.IFNA(VLOOKUP("*"&amp;$A208&amp;"*",$C:$F,3,0),VLOOKUP("*"&amp;$A208&amp;"*",$D:$F,2,0))</f>
        <v>BCG_2473c</v>
      </c>
    </row>
    <row r="209" spans="1:11" x14ac:dyDescent="0.2">
      <c r="A209" s="15" t="s">
        <v>6129</v>
      </c>
      <c r="B209" s="17" t="s">
        <v>8319</v>
      </c>
      <c r="C209" s="17" t="s">
        <v>11954</v>
      </c>
      <c r="D209" s="17" t="s">
        <v>29379</v>
      </c>
      <c r="E209" s="18" t="s">
        <v>5684</v>
      </c>
      <c r="F209" s="17" t="s">
        <v>3942</v>
      </c>
      <c r="G209" s="20" t="s">
        <v>15330</v>
      </c>
      <c r="H209" s="20" t="s">
        <v>19011</v>
      </c>
      <c r="I209" s="20" t="s">
        <v>24628</v>
      </c>
      <c r="J209" s="20" t="s">
        <v>11767</v>
      </c>
      <c r="K209" s="15" t="str">
        <f>_xlfn.IFNA(VLOOKUP("*"&amp;$A209&amp;"*",$C:$F,3,0),VLOOKUP("*"&amp;$A209&amp;"*",$D:$F,2,0))</f>
        <v>BCG_2804c</v>
      </c>
    </row>
    <row r="210" spans="1:11" x14ac:dyDescent="0.2">
      <c r="A210" s="15" t="s">
        <v>6131</v>
      </c>
      <c r="B210" s="17" t="s">
        <v>8320</v>
      </c>
      <c r="C210" s="17" t="s">
        <v>11955</v>
      </c>
      <c r="D210" s="17" t="s">
        <v>28821</v>
      </c>
      <c r="E210" s="17" t="s">
        <v>2270</v>
      </c>
      <c r="F210" s="18" t="s">
        <v>11767</v>
      </c>
      <c r="G210" s="20" t="s">
        <v>15331</v>
      </c>
      <c r="H210" s="20" t="s">
        <v>19012</v>
      </c>
      <c r="I210" s="20" t="s">
        <v>24629</v>
      </c>
      <c r="J210" s="20" t="s">
        <v>11767</v>
      </c>
      <c r="K210" s="15" t="str">
        <f>_xlfn.IFNA(VLOOKUP("*"&amp;$A210&amp;"*",$C:$F,3,0),VLOOKUP("*"&amp;$A210&amp;"*",$D:$F,2,0))</f>
        <v>BCG_3199</v>
      </c>
    </row>
    <row r="211" spans="1:11" x14ac:dyDescent="0.2">
      <c r="A211" s="15" t="s">
        <v>6133</v>
      </c>
      <c r="B211" s="17" t="s">
        <v>8321</v>
      </c>
      <c r="C211" s="17" t="s">
        <v>11956</v>
      </c>
      <c r="D211" s="17">
        <v>0</v>
      </c>
      <c r="E211" s="18" t="s">
        <v>5042</v>
      </c>
      <c r="F211" s="17" t="s">
        <v>3335</v>
      </c>
      <c r="G211" s="20" t="s">
        <v>15332</v>
      </c>
      <c r="H211" s="20" t="s">
        <v>19013</v>
      </c>
      <c r="I211" s="20" t="s">
        <v>24630</v>
      </c>
      <c r="J211" s="20" t="s">
        <v>22538</v>
      </c>
      <c r="K211" s="15" t="str">
        <f>_xlfn.IFNA(VLOOKUP("*"&amp;$A211&amp;"*",$C:$F,3,0),VLOOKUP("*"&amp;$A211&amp;"*",$D:$F,2,0))</f>
        <v>BCG_1068</v>
      </c>
    </row>
    <row r="212" spans="1:11" x14ac:dyDescent="0.2">
      <c r="A212" s="15" t="s">
        <v>6135</v>
      </c>
      <c r="B212" s="17" t="s">
        <v>8322</v>
      </c>
      <c r="C212" s="17" t="s">
        <v>11957</v>
      </c>
      <c r="D212" s="17">
        <v>0</v>
      </c>
      <c r="E212" s="17" t="s">
        <v>613</v>
      </c>
      <c r="F212" s="18" t="s">
        <v>11767</v>
      </c>
      <c r="G212" s="20" t="s">
        <v>15333</v>
      </c>
      <c r="H212" s="20" t="s">
        <v>19014</v>
      </c>
      <c r="I212" s="20" t="s">
        <v>24631</v>
      </c>
      <c r="J212" s="20" t="s">
        <v>11767</v>
      </c>
      <c r="K212" s="15" t="str">
        <f>_xlfn.IFNA(VLOOKUP("*"&amp;$A212&amp;"*",$C:$F,3,0),VLOOKUP("*"&amp;$A212&amp;"*",$D:$F,2,0))</f>
        <v>BCG_0858c</v>
      </c>
    </row>
    <row r="213" spans="1:11" x14ac:dyDescent="0.2">
      <c r="A213" s="15" t="s">
        <v>6137</v>
      </c>
      <c r="B213" s="17" t="s">
        <v>8323</v>
      </c>
      <c r="C213" s="17" t="s">
        <v>8323</v>
      </c>
      <c r="D213" s="17" t="s">
        <v>28456</v>
      </c>
      <c r="E213" s="18" t="s">
        <v>5302</v>
      </c>
      <c r="F213" s="17" t="s">
        <v>3594</v>
      </c>
      <c r="G213" s="20" t="s">
        <v>15334</v>
      </c>
      <c r="H213" s="20" t="s">
        <v>19015</v>
      </c>
      <c r="I213" s="20" t="s">
        <v>24632</v>
      </c>
      <c r="J213" s="20" t="s">
        <v>22539</v>
      </c>
      <c r="K213" s="15" t="str">
        <f>_xlfn.IFNA(VLOOKUP("*"&amp;$A213&amp;"*",$C:$F,3,0),VLOOKUP("*"&amp;$A213&amp;"*",$D:$F,2,0))</f>
        <v>BCG_0774</v>
      </c>
    </row>
    <row r="214" spans="1:11" x14ac:dyDescent="0.2">
      <c r="A214" s="15" t="s">
        <v>6139</v>
      </c>
      <c r="B214" s="17" t="s">
        <v>8324</v>
      </c>
      <c r="C214" s="17" t="s">
        <v>11958</v>
      </c>
      <c r="D214" s="17">
        <v>0</v>
      </c>
      <c r="E214" s="17" t="s">
        <v>1450</v>
      </c>
      <c r="F214" s="18" t="s">
        <v>11767</v>
      </c>
      <c r="G214" s="20" t="s">
        <v>15335</v>
      </c>
      <c r="H214" s="20" t="s">
        <v>19016</v>
      </c>
      <c r="I214" s="20" t="s">
        <v>24633</v>
      </c>
      <c r="J214" s="20" t="s">
        <v>22540</v>
      </c>
      <c r="K214" s="15" t="str">
        <f>_xlfn.IFNA(VLOOKUP("*"&amp;$A214&amp;"*",$C:$F,3,0),VLOOKUP("*"&amp;$A214&amp;"*",$D:$F,2,0))</f>
        <v>BCG_1060</v>
      </c>
    </row>
    <row r="215" spans="1:11" x14ac:dyDescent="0.2">
      <c r="A215" s="15" t="s">
        <v>6141</v>
      </c>
      <c r="B215" s="17" t="s">
        <v>8325</v>
      </c>
      <c r="C215" s="17" t="s">
        <v>11959</v>
      </c>
      <c r="D215" s="17" t="s">
        <v>29107</v>
      </c>
      <c r="E215" s="17" t="s">
        <v>1190</v>
      </c>
      <c r="F215" s="18" t="s">
        <v>11767</v>
      </c>
      <c r="G215" s="20" t="s">
        <v>15336</v>
      </c>
      <c r="H215" s="20" t="s">
        <v>19017</v>
      </c>
      <c r="I215" s="20" t="s">
        <v>24634</v>
      </c>
      <c r="J215" s="20" t="s">
        <v>11767</v>
      </c>
      <c r="K215" s="15" t="str">
        <f>_xlfn.IFNA(VLOOKUP("*"&amp;$A215&amp;"*",$C:$F,3,0),VLOOKUP("*"&amp;$A215&amp;"*",$D:$F,2,0))</f>
        <v>BCG_3705c</v>
      </c>
    </row>
    <row r="216" spans="1:11" x14ac:dyDescent="0.2">
      <c r="A216" s="15" t="s">
        <v>6143</v>
      </c>
      <c r="B216" s="17" t="s">
        <v>8326</v>
      </c>
      <c r="C216" s="17" t="s">
        <v>11960</v>
      </c>
      <c r="D216" s="17" t="s">
        <v>28696</v>
      </c>
      <c r="E216" s="18" t="s">
        <v>5161</v>
      </c>
      <c r="F216" s="17" t="s">
        <v>3454</v>
      </c>
      <c r="G216" s="20" t="s">
        <v>15337</v>
      </c>
      <c r="H216" s="20" t="s">
        <v>19018</v>
      </c>
      <c r="I216" s="20" t="s">
        <v>24635</v>
      </c>
      <c r="J216" s="20" t="s">
        <v>22541</v>
      </c>
      <c r="K216" s="15" t="str">
        <f>_xlfn.IFNA(VLOOKUP("*"&amp;$A216&amp;"*",$C:$F,3,0),VLOOKUP("*"&amp;$A216&amp;"*",$D:$F,2,0))</f>
        <v>BCG_2590</v>
      </c>
    </row>
    <row r="217" spans="1:11" x14ac:dyDescent="0.2">
      <c r="A217" s="15" t="s">
        <v>6143</v>
      </c>
      <c r="B217" s="17" t="s">
        <v>8327</v>
      </c>
      <c r="C217" s="17" t="s">
        <v>11961</v>
      </c>
      <c r="D217" s="17" t="s">
        <v>28774</v>
      </c>
      <c r="E217" s="17" t="s">
        <v>2259</v>
      </c>
      <c r="F217" s="18" t="s">
        <v>11767</v>
      </c>
      <c r="G217" s="20" t="s">
        <v>15338</v>
      </c>
      <c r="H217" s="20" t="s">
        <v>19019</v>
      </c>
      <c r="I217" s="20" t="s">
        <v>24636</v>
      </c>
      <c r="J217" s="20" t="s">
        <v>11767</v>
      </c>
      <c r="K217" s="15" t="str">
        <f>_xlfn.IFNA(VLOOKUP("*"&amp;$A217&amp;"*",$C:$F,3,0),VLOOKUP("*"&amp;$A217&amp;"*",$D:$F,2,0))</f>
        <v>BCG_2590</v>
      </c>
    </row>
    <row r="218" spans="1:11" x14ac:dyDescent="0.2">
      <c r="A218" s="15" t="s">
        <v>6145</v>
      </c>
      <c r="B218" s="17" t="s">
        <v>8328</v>
      </c>
      <c r="C218" s="17" t="s">
        <v>11962</v>
      </c>
      <c r="D218" s="17" t="s">
        <v>28570</v>
      </c>
      <c r="E218" s="17" t="s">
        <v>600</v>
      </c>
      <c r="F218" s="18" t="s">
        <v>11767</v>
      </c>
      <c r="G218" s="20" t="s">
        <v>15339</v>
      </c>
      <c r="H218" s="20" t="s">
        <v>19020</v>
      </c>
      <c r="I218" s="20" t="s">
        <v>24637</v>
      </c>
      <c r="J218" s="20" t="s">
        <v>11767</v>
      </c>
      <c r="K218" s="15" t="str">
        <f>_xlfn.IFNA(VLOOKUP("*"&amp;$A218&amp;"*",$C:$F,3,0),VLOOKUP("*"&amp;$A218&amp;"*",$D:$F,2,0))</f>
        <v>BCG_0594c</v>
      </c>
    </row>
    <row r="219" spans="1:11" x14ac:dyDescent="0.2">
      <c r="A219" s="15" t="s">
        <v>6147</v>
      </c>
      <c r="B219" s="17" t="s">
        <v>8329</v>
      </c>
      <c r="C219" s="17" t="s">
        <v>11963</v>
      </c>
      <c r="D219" s="17">
        <v>0</v>
      </c>
      <c r="E219" s="17" t="s">
        <v>589</v>
      </c>
      <c r="F219" s="18" t="s">
        <v>11767</v>
      </c>
      <c r="G219" s="20" t="s">
        <v>15340</v>
      </c>
      <c r="H219" s="20" t="s">
        <v>19021</v>
      </c>
      <c r="I219" s="20" t="s">
        <v>24638</v>
      </c>
      <c r="J219" s="20" t="s">
        <v>11767</v>
      </c>
      <c r="K219" s="15" t="str">
        <f>_xlfn.IFNA(VLOOKUP("*"&amp;$A219&amp;"*",$C:$F,3,0),VLOOKUP("*"&amp;$A219&amp;"*",$D:$F,2,0))</f>
        <v>BCG_0360</v>
      </c>
    </row>
    <row r="220" spans="1:11" x14ac:dyDescent="0.2">
      <c r="A220" s="15" t="s">
        <v>6149</v>
      </c>
      <c r="B220" s="17" t="s">
        <v>8330</v>
      </c>
      <c r="C220" s="17" t="s">
        <v>11964</v>
      </c>
      <c r="D220" s="17">
        <v>0</v>
      </c>
      <c r="E220" s="18" t="s">
        <v>5177</v>
      </c>
      <c r="F220" s="17" t="s">
        <v>3469</v>
      </c>
      <c r="G220" s="20" t="s">
        <v>15341</v>
      </c>
      <c r="H220" s="20" t="s">
        <v>19022</v>
      </c>
      <c r="I220" s="20" t="s">
        <v>24639</v>
      </c>
      <c r="J220" s="20" t="s">
        <v>22542</v>
      </c>
      <c r="K220" s="15" t="e">
        <f>_xlfn.IFNA(VLOOKUP("*"&amp;$A220&amp;"*",$C:$F,3,0),VLOOKUP("*"&amp;$A220&amp;"*",$D:$F,2,0))</f>
        <v>#N/A</v>
      </c>
    </row>
    <row r="221" spans="1:11" x14ac:dyDescent="0.2">
      <c r="A221" s="15" t="s">
        <v>6151</v>
      </c>
      <c r="B221" s="17" t="s">
        <v>8331</v>
      </c>
      <c r="C221" s="17" t="s">
        <v>11965</v>
      </c>
      <c r="D221" s="17">
        <v>0</v>
      </c>
      <c r="E221" s="17" t="s">
        <v>1440</v>
      </c>
      <c r="F221" s="18" t="s">
        <v>11767</v>
      </c>
      <c r="G221" s="20" t="s">
        <v>15342</v>
      </c>
      <c r="H221" s="20" t="s">
        <v>19023</v>
      </c>
      <c r="I221" s="20" t="s">
        <v>24640</v>
      </c>
      <c r="J221" s="20" t="s">
        <v>22543</v>
      </c>
      <c r="K221" s="15" t="str">
        <f>_xlfn.IFNA(VLOOKUP("*"&amp;$A221&amp;"*",$C:$F,3,0),VLOOKUP("*"&amp;$A221&amp;"*",$D:$F,2,0))</f>
        <v>BCG_3175</v>
      </c>
    </row>
    <row r="222" spans="1:11" x14ac:dyDescent="0.2">
      <c r="A222" s="15" t="s">
        <v>6153</v>
      </c>
      <c r="B222" s="17" t="s">
        <v>8332</v>
      </c>
      <c r="C222" s="17" t="s">
        <v>8332</v>
      </c>
      <c r="D222" s="17" t="s">
        <v>28160</v>
      </c>
      <c r="E222" s="18" t="s">
        <v>4048</v>
      </c>
      <c r="F222" s="17" t="s">
        <v>63</v>
      </c>
      <c r="G222" s="20" t="s">
        <v>15343</v>
      </c>
      <c r="H222" s="20" t="s">
        <v>19024</v>
      </c>
      <c r="I222" s="20" t="s">
        <v>24641</v>
      </c>
      <c r="J222" s="20" t="s">
        <v>22544</v>
      </c>
      <c r="K222" s="15" t="str">
        <f>_xlfn.IFNA(VLOOKUP("*"&amp;$A222&amp;"*",$C:$F,3,0),VLOOKUP("*"&amp;$A222&amp;"*",$D:$F,2,0))</f>
        <v>BCG_3055</v>
      </c>
    </row>
    <row r="223" spans="1:11" x14ac:dyDescent="0.2">
      <c r="A223" s="15" t="s">
        <v>6155</v>
      </c>
      <c r="B223" s="17" t="s">
        <v>8333</v>
      </c>
      <c r="C223" s="17" t="s">
        <v>11966</v>
      </c>
      <c r="D223" s="17" t="s">
        <v>28970</v>
      </c>
      <c r="E223" s="18" t="s">
        <v>3996</v>
      </c>
      <c r="F223" s="17" t="s">
        <v>11</v>
      </c>
      <c r="G223" s="20" t="s">
        <v>15344</v>
      </c>
      <c r="H223" s="20" t="s">
        <v>19025</v>
      </c>
      <c r="I223" s="20" t="s">
        <v>24642</v>
      </c>
      <c r="J223" s="20" t="s">
        <v>22545</v>
      </c>
      <c r="K223" s="15" t="str">
        <f>_xlfn.IFNA(VLOOKUP("*"&amp;$A223&amp;"*",$C:$F,3,0),VLOOKUP("*"&amp;$A223&amp;"*",$D:$F,2,0))</f>
        <v>BCG_3017c</v>
      </c>
    </row>
    <row r="224" spans="1:11" x14ac:dyDescent="0.2">
      <c r="A224" s="15" t="s">
        <v>6156</v>
      </c>
      <c r="B224" s="17" t="s">
        <v>8334</v>
      </c>
      <c r="C224" s="17" t="s">
        <v>11967</v>
      </c>
      <c r="D224" s="17">
        <v>0</v>
      </c>
      <c r="E224" s="18" t="s">
        <v>4536</v>
      </c>
      <c r="F224" s="17" t="s">
        <v>2836</v>
      </c>
      <c r="G224" s="20" t="s">
        <v>15345</v>
      </c>
      <c r="H224" s="20" t="s">
        <v>19026</v>
      </c>
      <c r="I224" s="20" t="s">
        <v>24643</v>
      </c>
      <c r="J224" s="20" t="s">
        <v>22546</v>
      </c>
      <c r="K224" s="15" t="str">
        <f>_xlfn.IFNA(VLOOKUP("*"&amp;$A224&amp;"*",$C:$F,3,0),VLOOKUP("*"&amp;$A224&amp;"*",$D:$F,2,0))</f>
        <v>BCG_2517c</v>
      </c>
    </row>
    <row r="225" spans="1:11" x14ac:dyDescent="0.2">
      <c r="A225" s="15" t="s">
        <v>6156</v>
      </c>
      <c r="B225" s="17" t="s">
        <v>8335</v>
      </c>
      <c r="C225" s="17" t="s">
        <v>11968</v>
      </c>
      <c r="D225" s="17">
        <v>0</v>
      </c>
      <c r="E225" s="17" t="s">
        <v>1198</v>
      </c>
      <c r="F225" s="18" t="s">
        <v>11767</v>
      </c>
      <c r="G225" s="20" t="s">
        <v>15346</v>
      </c>
      <c r="H225" s="20" t="s">
        <v>19027</v>
      </c>
      <c r="I225" s="20" t="s">
        <v>24644</v>
      </c>
      <c r="J225" s="20" t="s">
        <v>11767</v>
      </c>
      <c r="K225" s="15" t="str">
        <f>_xlfn.IFNA(VLOOKUP("*"&amp;$A225&amp;"*",$C:$F,3,0),VLOOKUP("*"&amp;$A225&amp;"*",$D:$F,2,0))</f>
        <v>BCG_2517c</v>
      </c>
    </row>
    <row r="226" spans="1:11" x14ac:dyDescent="0.2">
      <c r="A226" s="15" t="s">
        <v>6159</v>
      </c>
      <c r="B226" s="17" t="s">
        <v>8336</v>
      </c>
      <c r="C226" s="17" t="s">
        <v>11969</v>
      </c>
      <c r="D226" s="17">
        <v>0</v>
      </c>
      <c r="E226" s="17" t="s">
        <v>1435</v>
      </c>
      <c r="F226" s="18" t="s">
        <v>11767</v>
      </c>
      <c r="G226" s="20" t="s">
        <v>15347</v>
      </c>
      <c r="H226" s="20" t="s">
        <v>19028</v>
      </c>
      <c r="I226" s="20" t="s">
        <v>24645</v>
      </c>
      <c r="J226" s="20" t="s">
        <v>11767</v>
      </c>
      <c r="K226" s="15" t="str">
        <f>_xlfn.IFNA(VLOOKUP("*"&amp;$A226&amp;"*",$C:$F,3,0),VLOOKUP("*"&amp;$A226&amp;"*",$D:$F,2,0))</f>
        <v>BCG_2195c</v>
      </c>
    </row>
    <row r="227" spans="1:11" x14ac:dyDescent="0.2">
      <c r="A227" s="15" t="s">
        <v>6161</v>
      </c>
      <c r="B227" s="17" t="s">
        <v>8337</v>
      </c>
      <c r="C227" s="17" t="s">
        <v>11970</v>
      </c>
      <c r="D227" s="17">
        <v>0</v>
      </c>
      <c r="E227" s="18" t="s">
        <v>5151</v>
      </c>
      <c r="F227" s="17" t="s">
        <v>3444</v>
      </c>
      <c r="G227" s="20" t="s">
        <v>15348</v>
      </c>
      <c r="H227" s="20" t="s">
        <v>19029</v>
      </c>
      <c r="I227" s="20" t="s">
        <v>24646</v>
      </c>
      <c r="J227" s="20" t="s">
        <v>22547</v>
      </c>
      <c r="K227" s="15" t="str">
        <f>_xlfn.IFNA(VLOOKUP("*"&amp;$A227&amp;"*",$C:$F,3,0),VLOOKUP("*"&amp;$A227&amp;"*",$D:$F,2,0))</f>
        <v>BCG_1077</v>
      </c>
    </row>
    <row r="228" spans="1:11" x14ac:dyDescent="0.2">
      <c r="A228" s="15" t="s">
        <v>6163</v>
      </c>
      <c r="B228" s="17" t="s">
        <v>8338</v>
      </c>
      <c r="C228" s="17" t="s">
        <v>11971</v>
      </c>
      <c r="D228" s="17">
        <v>0</v>
      </c>
      <c r="E228" s="18" t="s">
        <v>5176</v>
      </c>
      <c r="F228" s="17" t="s">
        <v>3468</v>
      </c>
      <c r="G228" s="20" t="s">
        <v>15349</v>
      </c>
      <c r="H228" s="20" t="s">
        <v>19030</v>
      </c>
      <c r="I228" s="20" t="s">
        <v>24647</v>
      </c>
      <c r="J228" s="20" t="s">
        <v>22548</v>
      </c>
      <c r="K228" s="15" t="str">
        <f>_xlfn.IFNA(VLOOKUP("*"&amp;$A228&amp;"*",$C:$F,3,0),VLOOKUP("*"&amp;$A228&amp;"*",$D:$F,2,0))</f>
        <v>BCG_1389c</v>
      </c>
    </row>
    <row r="229" spans="1:11" x14ac:dyDescent="0.2">
      <c r="A229" s="15" t="s">
        <v>6165</v>
      </c>
      <c r="B229" s="17" t="s">
        <v>8339</v>
      </c>
      <c r="C229" s="17" t="s">
        <v>11972</v>
      </c>
      <c r="D229" s="17">
        <v>0</v>
      </c>
      <c r="E229" s="17" t="s">
        <v>645</v>
      </c>
      <c r="F229" s="18" t="s">
        <v>11767</v>
      </c>
      <c r="G229" s="20" t="s">
        <v>15350</v>
      </c>
      <c r="H229" s="20" t="s">
        <v>19031</v>
      </c>
      <c r="I229" s="20" t="s">
        <v>24648</v>
      </c>
      <c r="J229" s="20" t="s">
        <v>22549</v>
      </c>
      <c r="K229" s="15" t="str">
        <f>_xlfn.IFNA(VLOOKUP("*"&amp;$A229&amp;"*",$C:$F,3,0),VLOOKUP("*"&amp;$A229&amp;"*",$D:$F,2,0))</f>
        <v>BCG_0231</v>
      </c>
    </row>
    <row r="230" spans="1:11" x14ac:dyDescent="0.2">
      <c r="A230" s="15" t="s">
        <v>6167</v>
      </c>
      <c r="B230" s="17" t="s">
        <v>8340</v>
      </c>
      <c r="C230" s="17" t="s">
        <v>8340</v>
      </c>
      <c r="D230" s="17" t="s">
        <v>28157</v>
      </c>
      <c r="E230" s="18" t="s">
        <v>4995</v>
      </c>
      <c r="F230" s="17" t="s">
        <v>3288</v>
      </c>
      <c r="G230" s="20" t="s">
        <v>15351</v>
      </c>
      <c r="H230" s="20" t="s">
        <v>19032</v>
      </c>
      <c r="I230" s="20" t="s">
        <v>24649</v>
      </c>
      <c r="J230" s="20" t="s">
        <v>22550</v>
      </c>
      <c r="K230" s="15" t="str">
        <f>_xlfn.IFNA(VLOOKUP("*"&amp;$A230&amp;"*",$C:$F,3,0),VLOOKUP("*"&amp;$A230&amp;"*",$D:$F,2,0))</f>
        <v>BCG_2393c</v>
      </c>
    </row>
    <row r="231" spans="1:11" x14ac:dyDescent="0.2">
      <c r="A231" s="15" t="s">
        <v>6169</v>
      </c>
      <c r="B231" s="17" t="s">
        <v>8341</v>
      </c>
      <c r="C231" s="17" t="s">
        <v>11973</v>
      </c>
      <c r="D231" s="17">
        <v>0</v>
      </c>
      <c r="E231" s="17" t="s">
        <v>1045</v>
      </c>
      <c r="F231" s="18" t="s">
        <v>11767</v>
      </c>
      <c r="G231" s="20" t="s">
        <v>15352</v>
      </c>
      <c r="H231" s="20" t="s">
        <v>19033</v>
      </c>
      <c r="I231" s="20" t="s">
        <v>24650</v>
      </c>
      <c r="J231" s="20" t="s">
        <v>11767</v>
      </c>
      <c r="K231" s="15" t="str">
        <f>_xlfn.IFNA(VLOOKUP("*"&amp;$A231&amp;"*",$C:$F,3,0),VLOOKUP("*"&amp;$A231&amp;"*",$D:$F,2,0))</f>
        <v>BCG_1190c</v>
      </c>
    </row>
    <row r="232" spans="1:11" x14ac:dyDescent="0.2">
      <c r="A232" s="15" t="s">
        <v>6171</v>
      </c>
      <c r="B232" s="17" t="s">
        <v>8342</v>
      </c>
      <c r="C232" s="17" t="s">
        <v>11974</v>
      </c>
      <c r="D232" s="17">
        <v>0</v>
      </c>
      <c r="E232" s="17" t="s">
        <v>1107</v>
      </c>
      <c r="F232" s="18" t="s">
        <v>11767</v>
      </c>
      <c r="G232" s="20" t="s">
        <v>15353</v>
      </c>
      <c r="H232" s="20" t="s">
        <v>19034</v>
      </c>
      <c r="I232" s="20" t="s">
        <v>24651</v>
      </c>
      <c r="J232" s="20" t="s">
        <v>11767</v>
      </c>
      <c r="K232" s="15" t="str">
        <f>_xlfn.IFNA(VLOOKUP("*"&amp;$A232&amp;"*",$C:$F,3,0),VLOOKUP("*"&amp;$A232&amp;"*",$D:$F,2,0))</f>
        <v>BCG_0701</v>
      </c>
    </row>
    <row r="233" spans="1:11" x14ac:dyDescent="0.2">
      <c r="A233" s="15" t="s">
        <v>6173</v>
      </c>
      <c r="B233" s="17" t="s">
        <v>8343</v>
      </c>
      <c r="C233" s="17" t="s">
        <v>11975</v>
      </c>
      <c r="D233" s="17" t="s">
        <v>28708</v>
      </c>
      <c r="E233" s="17" t="s">
        <v>1038</v>
      </c>
      <c r="F233" s="18" t="s">
        <v>11767</v>
      </c>
      <c r="G233" s="20" t="s">
        <v>15354</v>
      </c>
      <c r="H233" s="20" t="s">
        <v>19035</v>
      </c>
      <c r="I233" s="20" t="s">
        <v>24652</v>
      </c>
      <c r="J233" s="20" t="s">
        <v>11767</v>
      </c>
      <c r="K233" s="15" t="str">
        <f>_xlfn.IFNA(VLOOKUP("*"&amp;$A233&amp;"*",$C:$F,3,0),VLOOKUP("*"&amp;$A233&amp;"*",$D:$F,2,0))</f>
        <v>BCG_2764c</v>
      </c>
    </row>
    <row r="234" spans="1:11" x14ac:dyDescent="0.2">
      <c r="A234" s="15" t="s">
        <v>6175</v>
      </c>
      <c r="B234" s="17" t="s">
        <v>8344</v>
      </c>
      <c r="C234" s="17" t="s">
        <v>11976</v>
      </c>
      <c r="D234" s="17" t="s">
        <v>7321</v>
      </c>
      <c r="E234" s="17" t="s">
        <v>1444</v>
      </c>
      <c r="F234" s="18" t="s">
        <v>11767</v>
      </c>
      <c r="G234" s="20" t="s">
        <v>15355</v>
      </c>
      <c r="H234" s="20" t="s">
        <v>19036</v>
      </c>
      <c r="I234" s="20" t="s">
        <v>24653</v>
      </c>
      <c r="J234" s="20" t="s">
        <v>22551</v>
      </c>
      <c r="K234" s="15" t="str">
        <f>_xlfn.IFNA(VLOOKUP("*"&amp;$A234&amp;"*",$C:$F,3,0),VLOOKUP("*"&amp;$A234&amp;"*",$D:$F,2,0))</f>
        <v>BCG_1905c</v>
      </c>
    </row>
    <row r="235" spans="1:11" x14ac:dyDescent="0.2">
      <c r="A235" s="15" t="s">
        <v>6177</v>
      </c>
      <c r="B235" s="17" t="s">
        <v>8345</v>
      </c>
      <c r="C235" s="17" t="s">
        <v>8345</v>
      </c>
      <c r="D235" s="17" t="s">
        <v>28331</v>
      </c>
      <c r="E235" s="18" t="s">
        <v>5644</v>
      </c>
      <c r="F235" s="17" t="s">
        <v>3902</v>
      </c>
      <c r="G235" s="20" t="s">
        <v>15356</v>
      </c>
      <c r="H235" s="20" t="s">
        <v>19037</v>
      </c>
      <c r="I235" s="20" t="s">
        <v>24654</v>
      </c>
      <c r="J235" s="20" t="s">
        <v>22552</v>
      </c>
      <c r="K235" s="15" t="str">
        <f>_xlfn.IFNA(VLOOKUP("*"&amp;$A235&amp;"*",$C:$F,3,0),VLOOKUP("*"&amp;$A235&amp;"*",$D:$F,2,0))</f>
        <v>BCG_1655</v>
      </c>
    </row>
    <row r="236" spans="1:11" x14ac:dyDescent="0.2">
      <c r="A236" s="15" t="s">
        <v>6179</v>
      </c>
      <c r="B236" s="17" t="s">
        <v>6369</v>
      </c>
      <c r="C236" s="17" t="s">
        <v>6369</v>
      </c>
      <c r="D236" s="17" t="s">
        <v>28389</v>
      </c>
      <c r="E236" s="18" t="s">
        <v>4675</v>
      </c>
      <c r="F236" s="17" t="s">
        <v>2972</v>
      </c>
      <c r="G236" s="20" t="s">
        <v>15357</v>
      </c>
      <c r="H236" s="20" t="s">
        <v>19038</v>
      </c>
      <c r="I236" s="20" t="s">
        <v>24655</v>
      </c>
      <c r="J236" s="20" t="s">
        <v>22553</v>
      </c>
      <c r="K236" s="15" t="str">
        <f>_xlfn.IFNA(VLOOKUP("*"&amp;$A236&amp;"*",$C:$F,3,0),VLOOKUP("*"&amp;$A236&amp;"*",$D:$F,2,0))</f>
        <v>BCG_1028c</v>
      </c>
    </row>
    <row r="237" spans="1:11" x14ac:dyDescent="0.2">
      <c r="A237" s="15" t="s">
        <v>6181</v>
      </c>
      <c r="B237" s="17" t="s">
        <v>8346</v>
      </c>
      <c r="C237" s="17" t="s">
        <v>11977</v>
      </c>
      <c r="D237" s="17">
        <v>0</v>
      </c>
      <c r="E237" s="17" t="s">
        <v>1031</v>
      </c>
      <c r="F237" s="18" t="s">
        <v>11767</v>
      </c>
      <c r="G237" s="20" t="s">
        <v>15358</v>
      </c>
      <c r="H237" s="20" t="s">
        <v>19039</v>
      </c>
      <c r="I237" s="20" t="s">
        <v>24656</v>
      </c>
      <c r="J237" s="20" t="s">
        <v>11767</v>
      </c>
      <c r="K237" s="15" t="str">
        <f>_xlfn.IFNA(VLOOKUP("*"&amp;$A237&amp;"*",$C:$F,3,0),VLOOKUP("*"&amp;$A237&amp;"*",$D:$F,2,0))</f>
        <v>BCG_0804c</v>
      </c>
    </row>
    <row r="238" spans="1:11" x14ac:dyDescent="0.2">
      <c r="A238" s="15" t="s">
        <v>6183</v>
      </c>
      <c r="B238" s="17" t="s">
        <v>8347</v>
      </c>
      <c r="C238" s="17" t="s">
        <v>8347</v>
      </c>
      <c r="D238" s="17" t="s">
        <v>28333</v>
      </c>
      <c r="E238" s="18" t="s">
        <v>5646</v>
      </c>
      <c r="F238" s="17" t="s">
        <v>3904</v>
      </c>
      <c r="G238" s="20" t="s">
        <v>15359</v>
      </c>
      <c r="H238" s="20" t="s">
        <v>19040</v>
      </c>
      <c r="I238" s="20" t="s">
        <v>24657</v>
      </c>
      <c r="J238" s="20" t="s">
        <v>22554</v>
      </c>
      <c r="K238" s="15" t="str">
        <f>_xlfn.IFNA(VLOOKUP("*"&amp;$A238&amp;"*",$C:$F,3,0),VLOOKUP("*"&amp;$A238&amp;"*",$D:$F,2,0))</f>
        <v>BCG_3108</v>
      </c>
    </row>
    <row r="239" spans="1:11" x14ac:dyDescent="0.2">
      <c r="A239" s="15" t="s">
        <v>6185</v>
      </c>
      <c r="B239" s="17" t="s">
        <v>8348</v>
      </c>
      <c r="C239" s="17" t="s">
        <v>11978</v>
      </c>
      <c r="D239" s="17">
        <v>0</v>
      </c>
      <c r="E239" s="17" t="s">
        <v>738</v>
      </c>
      <c r="F239" s="18" t="s">
        <v>11767</v>
      </c>
      <c r="G239" s="20" t="s">
        <v>15360</v>
      </c>
      <c r="H239" s="20" t="s">
        <v>19041</v>
      </c>
      <c r="I239" s="20" t="s">
        <v>24658</v>
      </c>
      <c r="J239" s="20" t="s">
        <v>11767</v>
      </c>
      <c r="K239" s="15" t="str">
        <f>_xlfn.IFNA(VLOOKUP("*"&amp;$A239&amp;"*",$C:$F,3,0),VLOOKUP("*"&amp;$A239&amp;"*",$D:$F,2,0))</f>
        <v>BCG_1470</v>
      </c>
    </row>
    <row r="240" spans="1:11" x14ac:dyDescent="0.2">
      <c r="A240" s="15" t="s">
        <v>6187</v>
      </c>
      <c r="B240" s="17" t="s">
        <v>8349</v>
      </c>
      <c r="C240" s="17" t="s">
        <v>11979</v>
      </c>
      <c r="D240" s="17">
        <v>0</v>
      </c>
      <c r="E240" s="17" t="s">
        <v>2202</v>
      </c>
      <c r="F240" s="18" t="s">
        <v>11767</v>
      </c>
      <c r="G240" s="20" t="s">
        <v>15361</v>
      </c>
      <c r="H240" s="20" t="s">
        <v>19042</v>
      </c>
      <c r="I240" s="20" t="s">
        <v>24659</v>
      </c>
      <c r="J240" s="20" t="s">
        <v>11767</v>
      </c>
      <c r="K240" s="15" t="str">
        <f>_xlfn.IFNA(VLOOKUP("*"&amp;$A240&amp;"*",$C:$F,3,0),VLOOKUP("*"&amp;$A240&amp;"*",$D:$F,2,0))</f>
        <v>BCG_3573c</v>
      </c>
    </row>
    <row r="241" spans="1:11" x14ac:dyDescent="0.2">
      <c r="A241" s="15" t="s">
        <v>6189</v>
      </c>
      <c r="B241" s="17" t="s">
        <v>8350</v>
      </c>
      <c r="C241" s="17" t="s">
        <v>11980</v>
      </c>
      <c r="D241" s="17" t="s">
        <v>29137</v>
      </c>
      <c r="E241" s="17" t="s">
        <v>2280</v>
      </c>
      <c r="F241" s="18" t="s">
        <v>11767</v>
      </c>
      <c r="G241" s="20" t="s">
        <v>15362</v>
      </c>
      <c r="H241" s="20" t="s">
        <v>19043</v>
      </c>
      <c r="I241" s="20" t="s">
        <v>24660</v>
      </c>
      <c r="J241" s="20" t="s">
        <v>11767</v>
      </c>
      <c r="K241" s="15" t="e">
        <f>_xlfn.IFNA(VLOOKUP("*"&amp;$A241&amp;"*",$C:$F,3,0),VLOOKUP("*"&amp;$A241&amp;"*",$D:$F,2,0))</f>
        <v>#N/A</v>
      </c>
    </row>
    <row r="242" spans="1:11" x14ac:dyDescent="0.2">
      <c r="A242" s="15" t="s">
        <v>6191</v>
      </c>
      <c r="B242" s="17" t="s">
        <v>8351</v>
      </c>
      <c r="C242" s="17" t="s">
        <v>11981</v>
      </c>
      <c r="D242" s="17">
        <v>0</v>
      </c>
      <c r="E242" s="18" t="s">
        <v>5536</v>
      </c>
      <c r="F242" s="17" t="s">
        <v>3821</v>
      </c>
      <c r="G242" s="20" t="s">
        <v>15363</v>
      </c>
      <c r="H242" s="20" t="s">
        <v>19044</v>
      </c>
      <c r="I242" s="20" t="s">
        <v>24661</v>
      </c>
      <c r="J242" s="20" t="s">
        <v>11767</v>
      </c>
      <c r="K242" s="15" t="str">
        <f>_xlfn.IFNA(VLOOKUP("*"&amp;$A242&amp;"*",$C:$F,3,0),VLOOKUP("*"&amp;$A242&amp;"*",$D:$F,2,0))</f>
        <v>BCG_3024c</v>
      </c>
    </row>
    <row r="243" spans="1:11" x14ac:dyDescent="0.2">
      <c r="A243" s="15" t="s">
        <v>6193</v>
      </c>
      <c r="B243" s="17" t="s">
        <v>8352</v>
      </c>
      <c r="C243" s="17" t="s">
        <v>11982</v>
      </c>
      <c r="D243" s="17">
        <v>0</v>
      </c>
      <c r="E243" s="18" t="s">
        <v>4586</v>
      </c>
      <c r="F243" s="17" t="s">
        <v>2883</v>
      </c>
      <c r="G243" s="20" t="s">
        <v>15364</v>
      </c>
      <c r="H243" s="20" t="s">
        <v>19045</v>
      </c>
      <c r="I243" s="20" t="s">
        <v>24662</v>
      </c>
      <c r="J243" s="20" t="s">
        <v>22555</v>
      </c>
      <c r="K243" s="15" t="str">
        <f>_xlfn.IFNA(VLOOKUP("*"&amp;$A243&amp;"*",$C:$F,3,0),VLOOKUP("*"&amp;$A243&amp;"*",$D:$F,2,0))</f>
        <v>BCG_0605c</v>
      </c>
    </row>
    <row r="244" spans="1:11" x14ac:dyDescent="0.2">
      <c r="A244" s="15" t="s">
        <v>6195</v>
      </c>
      <c r="B244" s="17" t="s">
        <v>8353</v>
      </c>
      <c r="C244" s="17" t="s">
        <v>11983</v>
      </c>
      <c r="D244" s="17">
        <v>0</v>
      </c>
      <c r="E244" s="18" t="s">
        <v>4225</v>
      </c>
      <c r="F244" s="17" t="s">
        <v>2531</v>
      </c>
      <c r="G244" s="20" t="s">
        <v>15365</v>
      </c>
      <c r="H244" s="20" t="s">
        <v>19046</v>
      </c>
      <c r="I244" s="20" t="s">
        <v>24663</v>
      </c>
      <c r="J244" s="20" t="s">
        <v>11767</v>
      </c>
      <c r="K244" s="15" t="str">
        <f>_xlfn.IFNA(VLOOKUP("*"&amp;$A244&amp;"*",$C:$F,3,0),VLOOKUP("*"&amp;$A244&amp;"*",$D:$F,2,0))</f>
        <v>BCG_1634</v>
      </c>
    </row>
    <row r="245" spans="1:11" x14ac:dyDescent="0.2">
      <c r="A245" s="15" t="s">
        <v>5911</v>
      </c>
      <c r="B245" s="17" t="s">
        <v>8354</v>
      </c>
      <c r="C245" s="17" t="s">
        <v>11984</v>
      </c>
      <c r="D245" s="17" t="s">
        <v>7375</v>
      </c>
      <c r="E245" s="17" t="s">
        <v>1477</v>
      </c>
      <c r="F245" s="18" t="s">
        <v>11767</v>
      </c>
      <c r="G245" s="20" t="s">
        <v>15366</v>
      </c>
      <c r="H245" s="20" t="s">
        <v>19047</v>
      </c>
      <c r="I245" s="20" t="s">
        <v>24664</v>
      </c>
      <c r="J245" s="20" t="s">
        <v>11767</v>
      </c>
      <c r="K245" s="15" t="str">
        <f>_xlfn.IFNA(VLOOKUP("*"&amp;$A245&amp;"*",$C:$F,3,0),VLOOKUP("*"&amp;$A245&amp;"*",$D:$F,2,0))</f>
        <v>BCG_1000c</v>
      </c>
    </row>
    <row r="246" spans="1:11" x14ac:dyDescent="0.2">
      <c r="A246" s="15" t="s">
        <v>6197</v>
      </c>
      <c r="B246" s="17" t="s">
        <v>8355</v>
      </c>
      <c r="C246" s="17" t="s">
        <v>11985</v>
      </c>
      <c r="D246" s="17">
        <v>0</v>
      </c>
      <c r="E246" s="17" t="s">
        <v>1481</v>
      </c>
      <c r="F246" s="18" t="s">
        <v>11767</v>
      </c>
      <c r="G246" s="20" t="s">
        <v>15367</v>
      </c>
      <c r="H246" s="20" t="s">
        <v>19048</v>
      </c>
      <c r="I246" s="20" t="s">
        <v>24665</v>
      </c>
      <c r="J246" s="20" t="s">
        <v>11767</v>
      </c>
      <c r="K246" s="15" t="str">
        <f>_xlfn.IFNA(VLOOKUP("*"&amp;$A246&amp;"*",$C:$F,3,0),VLOOKUP("*"&amp;$A246&amp;"*",$D:$F,2,0))</f>
        <v>BCG_1274c</v>
      </c>
    </row>
    <row r="247" spans="1:11" x14ac:dyDescent="0.2">
      <c r="A247" s="15" t="s">
        <v>6199</v>
      </c>
      <c r="B247" s="17" t="s">
        <v>8356</v>
      </c>
      <c r="C247" s="17" t="s">
        <v>11986</v>
      </c>
      <c r="D247" s="17">
        <v>0</v>
      </c>
      <c r="E247" s="17" t="s">
        <v>1496</v>
      </c>
      <c r="F247" s="18" t="s">
        <v>11767</v>
      </c>
      <c r="G247" s="20" t="s">
        <v>15368</v>
      </c>
      <c r="H247" s="20" t="s">
        <v>19049</v>
      </c>
      <c r="I247" s="20" t="s">
        <v>24666</v>
      </c>
      <c r="J247" s="20" t="s">
        <v>22556</v>
      </c>
      <c r="K247" s="15" t="str">
        <f>_xlfn.IFNA(VLOOKUP("*"&amp;$A247&amp;"*",$C:$F,3,0),VLOOKUP("*"&amp;$A247&amp;"*",$D:$F,2,0))</f>
        <v>BCG_2954</v>
      </c>
    </row>
    <row r="248" spans="1:11" x14ac:dyDescent="0.2">
      <c r="A248" s="15" t="s">
        <v>6201</v>
      </c>
      <c r="B248" s="17" t="s">
        <v>8357</v>
      </c>
      <c r="C248" s="17" t="s">
        <v>11987</v>
      </c>
      <c r="D248" s="17">
        <v>0</v>
      </c>
      <c r="E248" s="18" t="s">
        <v>4226</v>
      </c>
      <c r="F248" s="17" t="s">
        <v>2532</v>
      </c>
      <c r="G248" s="20" t="s">
        <v>15369</v>
      </c>
      <c r="H248" s="20" t="s">
        <v>19050</v>
      </c>
      <c r="I248" s="20" t="s">
        <v>24667</v>
      </c>
      <c r="J248" s="20" t="s">
        <v>11767</v>
      </c>
      <c r="K248" s="15" t="str">
        <f>_xlfn.IFNA(VLOOKUP("*"&amp;$A248&amp;"*",$C:$F,3,0),VLOOKUP("*"&amp;$A248&amp;"*",$D:$F,2,0))</f>
        <v>BCG_2988c</v>
      </c>
    </row>
    <row r="249" spans="1:11" x14ac:dyDescent="0.2">
      <c r="A249" s="15" t="s">
        <v>6203</v>
      </c>
      <c r="B249" s="17" t="s">
        <v>8358</v>
      </c>
      <c r="C249" s="17" t="s">
        <v>11988</v>
      </c>
      <c r="D249" s="17" t="s">
        <v>28622</v>
      </c>
      <c r="E249" s="17" t="s">
        <v>2226</v>
      </c>
      <c r="F249" s="18" t="s">
        <v>11767</v>
      </c>
      <c r="G249" s="20" t="s">
        <v>15370</v>
      </c>
      <c r="H249" s="20" t="s">
        <v>19051</v>
      </c>
      <c r="I249" s="20" t="s">
        <v>24668</v>
      </c>
      <c r="J249" s="20" t="s">
        <v>11767</v>
      </c>
      <c r="K249" s="15" t="str">
        <f>_xlfn.IFNA(VLOOKUP("*"&amp;$A249&amp;"*",$C:$F,3,0),VLOOKUP("*"&amp;$A249&amp;"*",$D:$F,2,0))</f>
        <v>BCG_2932</v>
      </c>
    </row>
    <row r="250" spans="1:11" x14ac:dyDescent="0.2">
      <c r="A250" s="15" t="s">
        <v>6205</v>
      </c>
      <c r="B250" s="17" t="s">
        <v>8359</v>
      </c>
      <c r="C250" s="17" t="s">
        <v>8359</v>
      </c>
      <c r="D250" s="17" t="s">
        <v>28461</v>
      </c>
      <c r="E250" s="18" t="s">
        <v>5371</v>
      </c>
      <c r="F250" s="17" t="s">
        <v>3662</v>
      </c>
      <c r="G250" s="20" t="s">
        <v>15371</v>
      </c>
      <c r="H250" s="20" t="s">
        <v>19052</v>
      </c>
      <c r="I250" s="20" t="s">
        <v>24669</v>
      </c>
      <c r="J250" s="20" t="s">
        <v>22557</v>
      </c>
      <c r="K250" s="15" t="str">
        <f>_xlfn.IFNA(VLOOKUP("*"&amp;$A250&amp;"*",$C:$F,3,0),VLOOKUP("*"&amp;$A250&amp;"*",$D:$F,2,0))</f>
        <v>BCG_3319c</v>
      </c>
    </row>
    <row r="251" spans="1:11" x14ac:dyDescent="0.2">
      <c r="A251" s="15" t="s">
        <v>6207</v>
      </c>
      <c r="B251" s="17" t="s">
        <v>8360</v>
      </c>
      <c r="C251" s="17" t="s">
        <v>11989</v>
      </c>
      <c r="D251" s="17">
        <v>0</v>
      </c>
      <c r="E251" s="18" t="s">
        <v>4300</v>
      </c>
      <c r="F251" s="17" t="s">
        <v>2605</v>
      </c>
      <c r="G251" s="20" t="s">
        <v>15372</v>
      </c>
      <c r="H251" s="20" t="s">
        <v>19053</v>
      </c>
      <c r="I251" s="20" t="s">
        <v>24670</v>
      </c>
      <c r="J251" s="20" t="s">
        <v>11767</v>
      </c>
      <c r="K251" s="15" t="str">
        <f>_xlfn.IFNA(VLOOKUP("*"&amp;$A251&amp;"*",$C:$F,3,0),VLOOKUP("*"&amp;$A251&amp;"*",$D:$F,2,0))</f>
        <v>BCG_0635</v>
      </c>
    </row>
    <row r="252" spans="1:11" x14ac:dyDescent="0.2">
      <c r="A252" s="15" t="s">
        <v>6209</v>
      </c>
      <c r="B252" s="17" t="s">
        <v>8361</v>
      </c>
      <c r="C252" s="17" t="s">
        <v>8361</v>
      </c>
      <c r="D252" s="17" t="s">
        <v>28264</v>
      </c>
      <c r="E252" s="18" t="s">
        <v>4623</v>
      </c>
      <c r="F252" s="17" t="s">
        <v>2920</v>
      </c>
      <c r="G252" s="20" t="s">
        <v>15373</v>
      </c>
      <c r="H252" s="20" t="s">
        <v>19054</v>
      </c>
      <c r="I252" s="20" t="s">
        <v>24671</v>
      </c>
      <c r="J252" s="20" t="s">
        <v>22558</v>
      </c>
      <c r="K252" s="15" t="e">
        <f>_xlfn.IFNA(VLOOKUP("*"&amp;$A252&amp;"*",$C:$F,3,0),VLOOKUP("*"&amp;$A252&amp;"*",$D:$F,2,0))</f>
        <v>#N/A</v>
      </c>
    </row>
    <row r="253" spans="1:11" x14ac:dyDescent="0.2">
      <c r="A253" s="15" t="s">
        <v>6211</v>
      </c>
      <c r="B253" s="17" t="s">
        <v>8362</v>
      </c>
      <c r="C253" s="17" t="s">
        <v>11990</v>
      </c>
      <c r="D253" s="17" t="s">
        <v>28887</v>
      </c>
      <c r="E253" s="18" t="s">
        <v>4364</v>
      </c>
      <c r="F253" s="17" t="s">
        <v>2665</v>
      </c>
      <c r="G253" s="20" t="s">
        <v>15374</v>
      </c>
      <c r="H253" s="20" t="s">
        <v>19055</v>
      </c>
      <c r="I253" s="20" t="s">
        <v>24672</v>
      </c>
      <c r="J253" s="20" t="s">
        <v>11767</v>
      </c>
      <c r="K253" s="15" t="str">
        <f>_xlfn.IFNA(VLOOKUP("*"&amp;$A253&amp;"*",$C:$F,3,0),VLOOKUP("*"&amp;$A253&amp;"*",$D:$F,2,0))</f>
        <v>BCG_3610</v>
      </c>
    </row>
    <row r="254" spans="1:11" x14ac:dyDescent="0.2">
      <c r="A254" s="15" t="s">
        <v>6213</v>
      </c>
      <c r="B254" s="17" t="s">
        <v>8363</v>
      </c>
      <c r="C254" s="17" t="s">
        <v>11991</v>
      </c>
      <c r="D254" s="17" t="s">
        <v>29044</v>
      </c>
      <c r="E254" s="17" t="s">
        <v>1106</v>
      </c>
      <c r="F254" s="18" t="s">
        <v>11767</v>
      </c>
      <c r="G254" s="20" t="s">
        <v>15375</v>
      </c>
      <c r="H254" s="20" t="s">
        <v>19056</v>
      </c>
      <c r="I254" s="20" t="s">
        <v>24673</v>
      </c>
      <c r="J254" s="20" t="s">
        <v>22559</v>
      </c>
      <c r="K254" s="15" t="str">
        <f>_xlfn.IFNA(VLOOKUP("*"&amp;$A254&amp;"*",$C:$F,3,0),VLOOKUP("*"&amp;$A254&amp;"*",$D:$F,2,0))</f>
        <v>BCG_2237</v>
      </c>
    </row>
    <row r="255" spans="1:11" x14ac:dyDescent="0.2">
      <c r="A255" s="15" t="s">
        <v>6215</v>
      </c>
      <c r="B255" s="17" t="s">
        <v>8364</v>
      </c>
      <c r="C255" s="17" t="s">
        <v>8364</v>
      </c>
      <c r="D255" s="17" t="s">
        <v>28191</v>
      </c>
      <c r="E255" s="17" t="s">
        <v>699</v>
      </c>
      <c r="F255" s="18" t="s">
        <v>15065</v>
      </c>
      <c r="G255" s="20" t="s">
        <v>15376</v>
      </c>
      <c r="H255" s="20" t="s">
        <v>19057</v>
      </c>
      <c r="I255" s="20" t="s">
        <v>24674</v>
      </c>
      <c r="J255" s="20" t="s">
        <v>22560</v>
      </c>
      <c r="K255" s="15" t="str">
        <f>_xlfn.IFNA(VLOOKUP("*"&amp;$A255&amp;"*",$C:$F,3,0),VLOOKUP("*"&amp;$A255&amp;"*",$D:$F,2,0))</f>
        <v>BCG_1142</v>
      </c>
    </row>
    <row r="256" spans="1:11" x14ac:dyDescent="0.2">
      <c r="A256" s="15" t="s">
        <v>6217</v>
      </c>
      <c r="B256" s="17" t="s">
        <v>8365</v>
      </c>
      <c r="C256" s="17" t="s">
        <v>11992</v>
      </c>
      <c r="D256" s="17">
        <v>0</v>
      </c>
      <c r="E256" s="17" t="s">
        <v>1110</v>
      </c>
      <c r="F256" s="18" t="s">
        <v>11767</v>
      </c>
      <c r="G256" s="20" t="s">
        <v>15377</v>
      </c>
      <c r="H256" s="20" t="s">
        <v>19058</v>
      </c>
      <c r="I256" s="20" t="s">
        <v>24675</v>
      </c>
      <c r="J256" s="20" t="s">
        <v>11767</v>
      </c>
      <c r="K256" s="15" t="str">
        <f>_xlfn.IFNA(VLOOKUP("*"&amp;$A256&amp;"*",$C:$F,3,0),VLOOKUP("*"&amp;$A256&amp;"*",$D:$F,2,0))</f>
        <v>BCG_3093c</v>
      </c>
    </row>
    <row r="257" spans="1:11" x14ac:dyDescent="0.2">
      <c r="A257" s="15" t="s">
        <v>6219</v>
      </c>
      <c r="B257" s="17" t="s">
        <v>8366</v>
      </c>
      <c r="C257" s="17" t="s">
        <v>11993</v>
      </c>
      <c r="D257" s="17">
        <v>0</v>
      </c>
      <c r="E257" s="17" t="s">
        <v>2187</v>
      </c>
      <c r="F257" s="18" t="s">
        <v>11767</v>
      </c>
      <c r="G257" s="20" t="s">
        <v>15378</v>
      </c>
      <c r="H257" s="20" t="s">
        <v>19059</v>
      </c>
      <c r="I257" s="20" t="s">
        <v>24676</v>
      </c>
      <c r="J257" s="20" t="s">
        <v>11767</v>
      </c>
      <c r="K257" s="15" t="str">
        <f>_xlfn.IFNA(VLOOKUP("*"&amp;$A257&amp;"*",$C:$F,3,0),VLOOKUP("*"&amp;$A257&amp;"*",$D:$F,2,0))</f>
        <v>BCG_2691c</v>
      </c>
    </row>
    <row r="258" spans="1:11" x14ac:dyDescent="0.2">
      <c r="A258" s="15" t="s">
        <v>6221</v>
      </c>
      <c r="B258" s="17" t="s">
        <v>8367</v>
      </c>
      <c r="C258" s="17" t="s">
        <v>11994</v>
      </c>
      <c r="D258" s="17">
        <v>0</v>
      </c>
      <c r="E258" s="18" t="s">
        <v>4272</v>
      </c>
      <c r="F258" s="17" t="s">
        <v>2577</v>
      </c>
      <c r="G258" s="20" t="s">
        <v>15379</v>
      </c>
      <c r="H258" s="20" t="s">
        <v>19060</v>
      </c>
      <c r="I258" s="20" t="s">
        <v>24677</v>
      </c>
      <c r="J258" s="20" t="s">
        <v>11767</v>
      </c>
      <c r="K258" s="15" t="str">
        <f>_xlfn.IFNA(VLOOKUP("*"&amp;$A258&amp;"*",$C:$F,3,0),VLOOKUP("*"&amp;$A258&amp;"*",$D:$F,2,0))</f>
        <v>BCG_0226c</v>
      </c>
    </row>
    <row r="259" spans="1:11" x14ac:dyDescent="0.2">
      <c r="A259" s="15" t="s">
        <v>6223</v>
      </c>
      <c r="B259" s="17" t="s">
        <v>8368</v>
      </c>
      <c r="C259" s="17" t="s">
        <v>11995</v>
      </c>
      <c r="D259" s="17" t="s">
        <v>28652</v>
      </c>
      <c r="E259" s="17" t="s">
        <v>2210</v>
      </c>
      <c r="F259" s="18" t="s">
        <v>11767</v>
      </c>
      <c r="G259" s="20" t="s">
        <v>15380</v>
      </c>
      <c r="H259" s="20" t="s">
        <v>19061</v>
      </c>
      <c r="I259" s="20" t="s">
        <v>24678</v>
      </c>
      <c r="J259" s="20" t="s">
        <v>22561</v>
      </c>
      <c r="K259" s="15" t="str">
        <f>_xlfn.IFNA(VLOOKUP("*"&amp;$A259&amp;"*",$C:$F,3,0),VLOOKUP("*"&amp;$A259&amp;"*",$D:$F,2,0))</f>
        <v>BCG_2457c</v>
      </c>
    </row>
    <row r="260" spans="1:11" x14ac:dyDescent="0.2">
      <c r="A260" s="15" t="s">
        <v>6225</v>
      </c>
      <c r="B260" s="17" t="s">
        <v>8369</v>
      </c>
      <c r="C260" s="17" t="s">
        <v>11996</v>
      </c>
      <c r="D260" s="17">
        <v>0</v>
      </c>
      <c r="E260" s="17" t="s">
        <v>2223</v>
      </c>
      <c r="F260" s="18" t="s">
        <v>11767</v>
      </c>
      <c r="G260" s="20" t="s">
        <v>15381</v>
      </c>
      <c r="H260" s="20" t="s">
        <v>19062</v>
      </c>
      <c r="I260" s="20" t="s">
        <v>24679</v>
      </c>
      <c r="J260" s="20" t="s">
        <v>11767</v>
      </c>
      <c r="K260" s="15" t="str">
        <f>_xlfn.IFNA(VLOOKUP("*"&amp;$A260&amp;"*",$C:$F,3,0),VLOOKUP("*"&amp;$A260&amp;"*",$D:$F,2,0))</f>
        <v>BCG_0357c</v>
      </c>
    </row>
    <row r="261" spans="1:11" x14ac:dyDescent="0.2">
      <c r="A261" s="15" t="s">
        <v>6227</v>
      </c>
      <c r="B261" s="17" t="s">
        <v>8370</v>
      </c>
      <c r="C261" s="17" t="s">
        <v>11997</v>
      </c>
      <c r="D261" s="17">
        <v>0</v>
      </c>
      <c r="E261" s="17" t="s">
        <v>2265</v>
      </c>
      <c r="F261" s="18" t="s">
        <v>11767</v>
      </c>
      <c r="G261" s="20" t="s">
        <v>15382</v>
      </c>
      <c r="H261" s="20" t="s">
        <v>19063</v>
      </c>
      <c r="I261" s="20" t="s">
        <v>24680</v>
      </c>
      <c r="J261" s="20" t="s">
        <v>11767</v>
      </c>
      <c r="K261" s="15" t="str">
        <f>_xlfn.IFNA(VLOOKUP("*"&amp;$A261&amp;"*",$C:$F,3,0),VLOOKUP("*"&amp;$A261&amp;"*",$D:$F,2,0))</f>
        <v>BCG_2112c</v>
      </c>
    </row>
    <row r="262" spans="1:11" x14ac:dyDescent="0.2">
      <c r="A262" s="15" t="s">
        <v>6229</v>
      </c>
      <c r="B262" s="17" t="s">
        <v>8371</v>
      </c>
      <c r="C262" s="17" t="s">
        <v>11998</v>
      </c>
      <c r="D262" s="17">
        <v>0</v>
      </c>
      <c r="E262" s="17" t="s">
        <v>2209</v>
      </c>
      <c r="F262" s="18" t="s">
        <v>11767</v>
      </c>
      <c r="G262" s="20" t="s">
        <v>15383</v>
      </c>
      <c r="H262" s="20" t="s">
        <v>19064</v>
      </c>
      <c r="I262" s="20" t="s">
        <v>24681</v>
      </c>
      <c r="J262" s="20" t="s">
        <v>22562</v>
      </c>
      <c r="K262" s="15" t="str">
        <f>_xlfn.IFNA(VLOOKUP("*"&amp;$A262&amp;"*",$C:$F,3,0),VLOOKUP("*"&amp;$A262&amp;"*",$D:$F,2,0))</f>
        <v>BCG_3135</v>
      </c>
    </row>
    <row r="263" spans="1:11" x14ac:dyDescent="0.2">
      <c r="A263" s="15" t="s">
        <v>6231</v>
      </c>
      <c r="B263" s="17" t="s">
        <v>8372</v>
      </c>
      <c r="C263" s="17" t="s">
        <v>11999</v>
      </c>
      <c r="D263" s="17">
        <v>0</v>
      </c>
      <c r="E263" s="18" t="s">
        <v>5705</v>
      </c>
      <c r="F263" s="17" t="s">
        <v>3963</v>
      </c>
      <c r="G263" s="20" t="s">
        <v>15384</v>
      </c>
      <c r="H263" s="20" t="s">
        <v>19065</v>
      </c>
      <c r="I263" s="20" t="s">
        <v>24682</v>
      </c>
      <c r="J263" s="20" t="s">
        <v>22563</v>
      </c>
      <c r="K263" s="15" t="str">
        <f>_xlfn.IFNA(VLOOKUP("*"&amp;$A263&amp;"*",$C:$F,3,0),VLOOKUP("*"&amp;$A263&amp;"*",$D:$F,2,0))</f>
        <v>BCG_1951c</v>
      </c>
    </row>
    <row r="264" spans="1:11" x14ac:dyDescent="0.2">
      <c r="A264" s="15" t="s">
        <v>6233</v>
      </c>
      <c r="B264" s="17" t="s">
        <v>8373</v>
      </c>
      <c r="C264" s="17" t="s">
        <v>12000</v>
      </c>
      <c r="D264" s="17">
        <v>0</v>
      </c>
      <c r="E264" s="17" t="s">
        <v>2254</v>
      </c>
      <c r="F264" s="18" t="s">
        <v>11767</v>
      </c>
      <c r="G264" s="20" t="s">
        <v>15385</v>
      </c>
      <c r="H264" s="20" t="s">
        <v>19066</v>
      </c>
      <c r="I264" s="20" t="s">
        <v>24683</v>
      </c>
      <c r="J264" s="20" t="s">
        <v>11767</v>
      </c>
      <c r="K264" s="15" t="str">
        <f>_xlfn.IFNA(VLOOKUP("*"&amp;$A264&amp;"*",$C:$F,3,0),VLOOKUP("*"&amp;$A264&amp;"*",$D:$F,2,0))</f>
        <v>BCG_1273</v>
      </c>
    </row>
    <row r="265" spans="1:11" x14ac:dyDescent="0.2">
      <c r="A265" s="15" t="s">
        <v>6235</v>
      </c>
      <c r="B265" s="17" t="s">
        <v>8374</v>
      </c>
      <c r="C265" s="17" t="s">
        <v>12001</v>
      </c>
      <c r="D265" s="17">
        <v>0</v>
      </c>
      <c r="E265" s="17" t="s">
        <v>1108</v>
      </c>
      <c r="F265" s="18" t="s">
        <v>11767</v>
      </c>
      <c r="G265" s="20" t="s">
        <v>15386</v>
      </c>
      <c r="H265" s="20" t="s">
        <v>19067</v>
      </c>
      <c r="I265" s="20" t="s">
        <v>24684</v>
      </c>
      <c r="J265" s="20" t="s">
        <v>11767</v>
      </c>
      <c r="K265" s="15" t="str">
        <f>_xlfn.IFNA(VLOOKUP("*"&amp;$A265&amp;"*",$C:$F,3,0),VLOOKUP("*"&amp;$A265&amp;"*",$D:$F,2,0))</f>
        <v>BCG_3509c</v>
      </c>
    </row>
    <row r="266" spans="1:11" x14ac:dyDescent="0.2">
      <c r="A266" s="15" t="s">
        <v>6237</v>
      </c>
      <c r="B266" s="17" t="s">
        <v>8375</v>
      </c>
      <c r="C266" s="17" t="s">
        <v>12002</v>
      </c>
      <c r="D266" s="17">
        <v>0</v>
      </c>
      <c r="E266" s="18" t="s">
        <v>4903</v>
      </c>
      <c r="F266" s="17" t="s">
        <v>3196</v>
      </c>
      <c r="G266" s="20" t="s">
        <v>15387</v>
      </c>
      <c r="H266" s="20" t="s">
        <v>19068</v>
      </c>
      <c r="I266" s="20" t="s">
        <v>24685</v>
      </c>
      <c r="J266" s="20" t="s">
        <v>11767</v>
      </c>
      <c r="K266" s="15" t="str">
        <f>_xlfn.IFNA(VLOOKUP("*"&amp;$A266&amp;"*",$C:$F,3,0),VLOOKUP("*"&amp;$A266&amp;"*",$D:$F,2,0))</f>
        <v>BCG_3340c</v>
      </c>
    </row>
    <row r="267" spans="1:11" x14ac:dyDescent="0.2">
      <c r="A267" s="15" t="s">
        <v>6239</v>
      </c>
      <c r="B267" s="17" t="s">
        <v>8376</v>
      </c>
      <c r="C267" s="17" t="s">
        <v>12003</v>
      </c>
      <c r="D267" s="17">
        <v>0</v>
      </c>
      <c r="E267" s="17" t="s">
        <v>2195</v>
      </c>
      <c r="F267" s="18" t="s">
        <v>11767</v>
      </c>
      <c r="G267" s="20" t="s">
        <v>15388</v>
      </c>
      <c r="H267" s="20" t="s">
        <v>19069</v>
      </c>
      <c r="I267" s="20" t="s">
        <v>24686</v>
      </c>
      <c r="J267" s="20" t="s">
        <v>11767</v>
      </c>
      <c r="K267" s="15" t="str">
        <f>_xlfn.IFNA(VLOOKUP("*"&amp;$A267&amp;"*",$C:$F,3,0),VLOOKUP("*"&amp;$A267&amp;"*",$D:$F,2,0))</f>
        <v>BCG_2251</v>
      </c>
    </row>
    <row r="268" spans="1:11" x14ac:dyDescent="0.2">
      <c r="A268" s="15" t="s">
        <v>6241</v>
      </c>
      <c r="B268" s="17" t="s">
        <v>8377</v>
      </c>
      <c r="C268" s="17" t="s">
        <v>12004</v>
      </c>
      <c r="D268" s="17">
        <v>0</v>
      </c>
      <c r="E268" s="18" t="s">
        <v>5696</v>
      </c>
      <c r="F268" s="17" t="s">
        <v>3954</v>
      </c>
      <c r="G268" s="20" t="s">
        <v>15389</v>
      </c>
      <c r="H268" s="20" t="s">
        <v>19070</v>
      </c>
      <c r="I268" s="20" t="s">
        <v>24687</v>
      </c>
      <c r="J268" s="20" t="s">
        <v>22564</v>
      </c>
      <c r="K268" s="15" t="str">
        <f>_xlfn.IFNA(VLOOKUP("*"&amp;$A268&amp;"*",$C:$F,3,0),VLOOKUP("*"&amp;$A268&amp;"*",$D:$F,2,0))</f>
        <v>BCG_3957c</v>
      </c>
    </row>
    <row r="269" spans="1:11" x14ac:dyDescent="0.2">
      <c r="A269" s="15" t="s">
        <v>6243</v>
      </c>
      <c r="B269" s="17" t="s">
        <v>8378</v>
      </c>
      <c r="C269" s="17" t="s">
        <v>12005</v>
      </c>
      <c r="D269" s="17">
        <v>0</v>
      </c>
      <c r="E269" s="17" t="s">
        <v>599</v>
      </c>
      <c r="F269" s="18" t="s">
        <v>15066</v>
      </c>
      <c r="G269" s="20" t="s">
        <v>15390</v>
      </c>
      <c r="H269" s="20" t="s">
        <v>19071</v>
      </c>
      <c r="I269" s="20" t="s">
        <v>24688</v>
      </c>
      <c r="J269" s="20" t="s">
        <v>22565</v>
      </c>
      <c r="K269" s="15" t="str">
        <f>_xlfn.IFNA(VLOOKUP("*"&amp;$A269&amp;"*",$C:$F,3,0),VLOOKUP("*"&amp;$A269&amp;"*",$D:$F,2,0))</f>
        <v>BCG_1789c</v>
      </c>
    </row>
    <row r="270" spans="1:11" x14ac:dyDescent="0.2">
      <c r="A270" s="15" t="s">
        <v>6245</v>
      </c>
      <c r="B270" s="17" t="s">
        <v>8379</v>
      </c>
      <c r="C270" s="17" t="s">
        <v>12006</v>
      </c>
      <c r="D270" s="17">
        <v>0</v>
      </c>
      <c r="E270" s="18" t="s">
        <v>5044</v>
      </c>
      <c r="F270" s="17" t="s">
        <v>3337</v>
      </c>
      <c r="G270" s="20" t="s">
        <v>15391</v>
      </c>
      <c r="H270" s="20" t="s">
        <v>19072</v>
      </c>
      <c r="I270" s="20" t="s">
        <v>24689</v>
      </c>
      <c r="J270" s="20" t="s">
        <v>22566</v>
      </c>
      <c r="K270" s="15" t="str">
        <f>_xlfn.IFNA(VLOOKUP("*"&amp;$A270&amp;"*",$C:$F,3,0),VLOOKUP("*"&amp;$A270&amp;"*",$D:$F,2,0))</f>
        <v>BCG_1761</v>
      </c>
    </row>
    <row r="271" spans="1:11" x14ac:dyDescent="0.2">
      <c r="A271" s="15" t="s">
        <v>6247</v>
      </c>
      <c r="B271" s="17" t="s">
        <v>8380</v>
      </c>
      <c r="C271" s="17" t="s">
        <v>12007</v>
      </c>
      <c r="D271" s="17">
        <v>0</v>
      </c>
      <c r="E271" s="17" t="s">
        <v>691</v>
      </c>
      <c r="F271" s="18" t="s">
        <v>11767</v>
      </c>
      <c r="G271" s="20" t="s">
        <v>15392</v>
      </c>
      <c r="H271" s="20" t="s">
        <v>19073</v>
      </c>
      <c r="I271" s="20" t="s">
        <v>24690</v>
      </c>
      <c r="J271" s="20" t="s">
        <v>22567</v>
      </c>
      <c r="K271" s="15" t="str">
        <f>_xlfn.IFNA(VLOOKUP("*"&amp;$A271&amp;"*",$C:$F,3,0),VLOOKUP("*"&amp;$A271&amp;"*",$D:$F,2,0))</f>
        <v>BCG_2518c</v>
      </c>
    </row>
    <row r="272" spans="1:11" x14ac:dyDescent="0.2">
      <c r="A272" s="15" t="s">
        <v>6249</v>
      </c>
      <c r="B272" s="17" t="s">
        <v>8381</v>
      </c>
      <c r="C272" s="17" t="s">
        <v>12008</v>
      </c>
      <c r="D272" s="17" t="s">
        <v>28636</v>
      </c>
      <c r="E272" s="17" t="s">
        <v>598</v>
      </c>
      <c r="F272" s="18" t="s">
        <v>11767</v>
      </c>
      <c r="G272" s="20" t="s">
        <v>15393</v>
      </c>
      <c r="H272" s="20" t="s">
        <v>19074</v>
      </c>
      <c r="I272" s="20" t="s">
        <v>24691</v>
      </c>
      <c r="J272" s="20" t="s">
        <v>11767</v>
      </c>
      <c r="K272" s="15" t="str">
        <f>_xlfn.IFNA(VLOOKUP("*"&amp;$A272&amp;"*",$C:$F,3,0),VLOOKUP("*"&amp;$A272&amp;"*",$D:$F,2,0))</f>
        <v>BCG_1739</v>
      </c>
    </row>
    <row r="273" spans="1:11" x14ac:dyDescent="0.2">
      <c r="A273" s="15" t="s">
        <v>6251</v>
      </c>
      <c r="B273" s="17" t="s">
        <v>8382</v>
      </c>
      <c r="C273" s="17" t="s">
        <v>12009</v>
      </c>
      <c r="D273" s="17" t="s">
        <v>28609</v>
      </c>
      <c r="E273" s="17" t="s">
        <v>1209</v>
      </c>
      <c r="F273" s="18" t="s">
        <v>11767</v>
      </c>
      <c r="G273" s="20" t="s">
        <v>15394</v>
      </c>
      <c r="H273" s="20" t="s">
        <v>19075</v>
      </c>
      <c r="I273" s="20" t="s">
        <v>24692</v>
      </c>
      <c r="J273" s="20" t="s">
        <v>11767</v>
      </c>
      <c r="K273" s="15" t="str">
        <f>_xlfn.IFNA(VLOOKUP("*"&amp;$A273&amp;"*",$C:$F,3,0),VLOOKUP("*"&amp;$A273&amp;"*",$D:$F,2,0))</f>
        <v>BCG_3975c</v>
      </c>
    </row>
    <row r="274" spans="1:11" x14ac:dyDescent="0.2">
      <c r="A274" s="15" t="s">
        <v>6253</v>
      </c>
      <c r="B274" s="17" t="s">
        <v>8383</v>
      </c>
      <c r="C274" s="17" t="s">
        <v>12010</v>
      </c>
      <c r="D274" s="17">
        <v>0</v>
      </c>
      <c r="E274" s="17" t="s">
        <v>597</v>
      </c>
      <c r="F274" s="18" t="s">
        <v>11767</v>
      </c>
      <c r="G274" s="20" t="s">
        <v>15395</v>
      </c>
      <c r="H274" s="20" t="s">
        <v>19076</v>
      </c>
      <c r="I274" s="20" t="s">
        <v>24693</v>
      </c>
      <c r="J274" s="20" t="s">
        <v>22568</v>
      </c>
      <c r="K274" s="15" t="str">
        <f>_xlfn.IFNA(VLOOKUP("*"&amp;$A274&amp;"*",$C:$F,3,0),VLOOKUP("*"&amp;$A274&amp;"*",$D:$F,2,0))</f>
        <v>BCG_2474c</v>
      </c>
    </row>
    <row r="275" spans="1:11" x14ac:dyDescent="0.2">
      <c r="A275" s="15" t="s">
        <v>6255</v>
      </c>
      <c r="B275" s="17" t="s">
        <v>8384</v>
      </c>
      <c r="C275" s="17" t="s">
        <v>12011</v>
      </c>
      <c r="D275" s="17">
        <v>0</v>
      </c>
      <c r="E275" s="18" t="s">
        <v>5233</v>
      </c>
      <c r="F275" s="17" t="s">
        <v>3525</v>
      </c>
      <c r="G275" s="20" t="s">
        <v>15396</v>
      </c>
      <c r="H275" s="20" t="s">
        <v>19077</v>
      </c>
      <c r="I275" s="20" t="s">
        <v>24694</v>
      </c>
      <c r="J275" s="20" t="s">
        <v>22569</v>
      </c>
      <c r="K275" s="15" t="str">
        <f>_xlfn.IFNA(VLOOKUP("*"&amp;$A275&amp;"*",$C:$F,3,0),VLOOKUP("*"&amp;$A275&amp;"*",$D:$F,2,0))</f>
        <v>BCG_1488c</v>
      </c>
    </row>
    <row r="276" spans="1:11" x14ac:dyDescent="0.2">
      <c r="A276" s="15" t="s">
        <v>6257</v>
      </c>
      <c r="B276" s="17" t="s">
        <v>8385</v>
      </c>
      <c r="C276" s="17" t="s">
        <v>12012</v>
      </c>
      <c r="D276" s="17">
        <v>0</v>
      </c>
      <c r="E276" s="18" t="s">
        <v>4910</v>
      </c>
      <c r="F276" s="17" t="s">
        <v>3203</v>
      </c>
      <c r="G276" s="20" t="s">
        <v>15397</v>
      </c>
      <c r="H276" s="20" t="s">
        <v>19078</v>
      </c>
      <c r="I276" s="20" t="s">
        <v>24695</v>
      </c>
      <c r="J276" s="20" t="s">
        <v>22570</v>
      </c>
      <c r="K276" s="15" t="str">
        <f>_xlfn.IFNA(VLOOKUP("*"&amp;$A276&amp;"*",$C:$F,3,0),VLOOKUP("*"&amp;$A276&amp;"*",$D:$F,2,0))</f>
        <v>BCG_1467</v>
      </c>
    </row>
    <row r="277" spans="1:11" x14ac:dyDescent="0.2">
      <c r="A277" s="15" t="s">
        <v>6259</v>
      </c>
      <c r="B277" s="17" t="s">
        <v>8386</v>
      </c>
      <c r="C277" s="17" t="s">
        <v>12013</v>
      </c>
      <c r="D277" s="17" t="s">
        <v>29036</v>
      </c>
      <c r="E277" s="17" t="s">
        <v>2264</v>
      </c>
      <c r="F277" s="18" t="s">
        <v>11767</v>
      </c>
      <c r="G277" s="20" t="s">
        <v>15398</v>
      </c>
      <c r="H277" s="20" t="s">
        <v>19079</v>
      </c>
      <c r="I277" s="20" t="s">
        <v>24696</v>
      </c>
      <c r="J277" s="20" t="s">
        <v>22571</v>
      </c>
      <c r="K277" s="15" t="str">
        <f>_xlfn.IFNA(VLOOKUP("*"&amp;$A277&amp;"*",$C:$F,3,0),VLOOKUP("*"&amp;$A277&amp;"*",$D:$F,2,0))</f>
        <v>BCG_0733</v>
      </c>
    </row>
    <row r="278" spans="1:11" x14ac:dyDescent="0.2">
      <c r="A278" s="15" t="s">
        <v>6261</v>
      </c>
      <c r="B278" s="17" t="s">
        <v>8387</v>
      </c>
      <c r="C278" s="17" t="s">
        <v>12014</v>
      </c>
      <c r="D278" s="17">
        <v>0</v>
      </c>
      <c r="E278" s="17" t="s">
        <v>1147</v>
      </c>
      <c r="F278" s="18" t="s">
        <v>11767</v>
      </c>
      <c r="G278" s="20" t="s">
        <v>15399</v>
      </c>
      <c r="H278" s="20" t="s">
        <v>19080</v>
      </c>
      <c r="I278" s="20" t="s">
        <v>24697</v>
      </c>
      <c r="J278" s="20" t="s">
        <v>22572</v>
      </c>
      <c r="K278" s="15" t="str">
        <f>_xlfn.IFNA(VLOOKUP("*"&amp;$A278&amp;"*",$C:$F,3,0),VLOOKUP("*"&amp;$A278&amp;"*",$D:$F,2,0))</f>
        <v>BCG_1964</v>
      </c>
    </row>
    <row r="279" spans="1:11" x14ac:dyDescent="0.2">
      <c r="A279" s="15" t="s">
        <v>6263</v>
      </c>
      <c r="B279" s="17" t="s">
        <v>8388</v>
      </c>
      <c r="C279" s="17" t="s">
        <v>12015</v>
      </c>
      <c r="D279" s="17">
        <v>0</v>
      </c>
      <c r="E279" s="17" t="s">
        <v>710</v>
      </c>
      <c r="F279" s="18" t="s">
        <v>11767</v>
      </c>
      <c r="G279" s="20" t="s">
        <v>15400</v>
      </c>
      <c r="H279" s="20" t="s">
        <v>19081</v>
      </c>
      <c r="I279" s="20" t="s">
        <v>24698</v>
      </c>
      <c r="J279" s="20" t="s">
        <v>11767</v>
      </c>
      <c r="K279" s="15" t="str">
        <f>_xlfn.IFNA(VLOOKUP("*"&amp;$A279&amp;"*",$C:$F,3,0),VLOOKUP("*"&amp;$A279&amp;"*",$D:$F,2,0))</f>
        <v>BCG_1643</v>
      </c>
    </row>
    <row r="280" spans="1:11" x14ac:dyDescent="0.2">
      <c r="A280" s="15" t="s">
        <v>6265</v>
      </c>
      <c r="B280" s="17" t="s">
        <v>8389</v>
      </c>
      <c r="C280" s="17" t="s">
        <v>12016</v>
      </c>
      <c r="D280" s="17">
        <v>0</v>
      </c>
      <c r="E280" s="18" t="s">
        <v>4546</v>
      </c>
      <c r="F280" s="17" t="s">
        <v>15067</v>
      </c>
      <c r="G280" s="20" t="s">
        <v>15401</v>
      </c>
      <c r="H280" s="20" t="s">
        <v>19082</v>
      </c>
      <c r="I280" s="20" t="s">
        <v>24699</v>
      </c>
      <c r="J280" s="20" t="s">
        <v>22573</v>
      </c>
      <c r="K280" s="15" t="str">
        <f>_xlfn.IFNA(VLOOKUP("*"&amp;$A280&amp;"*",$C:$F,3,0),VLOOKUP("*"&amp;$A280&amp;"*",$D:$F,2,0))</f>
        <v>BCG_1137</v>
      </c>
    </row>
    <row r="281" spans="1:11" x14ac:dyDescent="0.2">
      <c r="A281" s="15" t="s">
        <v>6267</v>
      </c>
      <c r="B281" s="17" t="s">
        <v>8390</v>
      </c>
      <c r="C281" s="17" t="s">
        <v>12017</v>
      </c>
      <c r="D281" s="17">
        <v>0</v>
      </c>
      <c r="E281" s="18" t="s">
        <v>4243</v>
      </c>
      <c r="F281" s="17" t="s">
        <v>2549</v>
      </c>
      <c r="G281" s="20" t="s">
        <v>15402</v>
      </c>
      <c r="H281" s="20" t="s">
        <v>19083</v>
      </c>
      <c r="I281" s="20" t="s">
        <v>24700</v>
      </c>
      <c r="J281" s="20" t="s">
        <v>22574</v>
      </c>
      <c r="K281" s="15" t="str">
        <f>_xlfn.IFNA(VLOOKUP("*"&amp;$A281&amp;"*",$C:$F,3,0),VLOOKUP("*"&amp;$A281&amp;"*",$D:$F,2,0))</f>
        <v>BCG_1519c</v>
      </c>
    </row>
    <row r="282" spans="1:11" x14ac:dyDescent="0.2">
      <c r="A282" s="15" t="s">
        <v>6269</v>
      </c>
      <c r="B282" s="17" t="s">
        <v>8391</v>
      </c>
      <c r="C282" s="17" t="s">
        <v>12018</v>
      </c>
      <c r="D282" s="17" t="s">
        <v>29142</v>
      </c>
      <c r="E282" s="17" t="s">
        <v>1141</v>
      </c>
      <c r="F282" s="18" t="s">
        <v>11767</v>
      </c>
      <c r="G282" s="20" t="s">
        <v>15403</v>
      </c>
      <c r="H282" s="20" t="s">
        <v>19084</v>
      </c>
      <c r="I282" s="20" t="s">
        <v>24701</v>
      </c>
      <c r="J282" s="20" t="s">
        <v>22575</v>
      </c>
      <c r="K282" s="15" t="str">
        <f>_xlfn.IFNA(VLOOKUP("*"&amp;$A282&amp;"*",$C:$F,3,0),VLOOKUP("*"&amp;$A282&amp;"*",$D:$F,2,0))</f>
        <v>BCG_3364c</v>
      </c>
    </row>
    <row r="283" spans="1:11" x14ac:dyDescent="0.2">
      <c r="A283" s="15" t="s">
        <v>6271</v>
      </c>
      <c r="B283" s="17" t="s">
        <v>8392</v>
      </c>
      <c r="C283" s="17" t="s">
        <v>12019</v>
      </c>
      <c r="D283" s="17">
        <v>0</v>
      </c>
      <c r="E283" s="18" t="s">
        <v>4498</v>
      </c>
      <c r="F283" s="17" t="s">
        <v>2799</v>
      </c>
      <c r="G283" s="20" t="s">
        <v>15404</v>
      </c>
      <c r="H283" s="20" t="s">
        <v>19085</v>
      </c>
      <c r="I283" s="20" t="s">
        <v>24702</v>
      </c>
      <c r="J283" s="20" t="s">
        <v>11767</v>
      </c>
      <c r="K283" s="15" t="str">
        <f>_xlfn.IFNA(VLOOKUP("*"&amp;$A283&amp;"*",$C:$F,3,0),VLOOKUP("*"&amp;$A283&amp;"*",$D:$F,2,0))</f>
        <v>BCG_3745c</v>
      </c>
    </row>
    <row r="284" spans="1:11" x14ac:dyDescent="0.2">
      <c r="A284" s="15" t="s">
        <v>6273</v>
      </c>
      <c r="B284" s="17" t="s">
        <v>8393</v>
      </c>
      <c r="C284" s="17" t="s">
        <v>12020</v>
      </c>
      <c r="D284" s="17" t="s">
        <v>28893</v>
      </c>
      <c r="E284" s="17" t="s">
        <v>708</v>
      </c>
      <c r="F284" s="18" t="s">
        <v>11767</v>
      </c>
      <c r="G284" s="20" t="s">
        <v>15405</v>
      </c>
      <c r="H284" s="20" t="s">
        <v>19086</v>
      </c>
      <c r="I284" s="20" t="s">
        <v>24703</v>
      </c>
      <c r="J284" s="20" t="s">
        <v>11767</v>
      </c>
      <c r="K284" s="15" t="str">
        <f>_xlfn.IFNA(VLOOKUP("*"&amp;$A284&amp;"*",$C:$F,3,0),VLOOKUP("*"&amp;$A284&amp;"*",$D:$F,2,0))</f>
        <v>BCG_0088</v>
      </c>
    </row>
    <row r="285" spans="1:11" x14ac:dyDescent="0.2">
      <c r="A285" s="15" t="s">
        <v>6275</v>
      </c>
      <c r="B285" s="17" t="s">
        <v>8394</v>
      </c>
      <c r="C285" s="17" t="s">
        <v>12021</v>
      </c>
      <c r="D285" s="17" t="s">
        <v>28743</v>
      </c>
      <c r="E285" s="17" t="s">
        <v>1211</v>
      </c>
      <c r="F285" s="18" t="s">
        <v>11767</v>
      </c>
      <c r="G285" s="20" t="s">
        <v>15406</v>
      </c>
      <c r="H285" s="20" t="s">
        <v>19087</v>
      </c>
      <c r="I285" s="20" t="s">
        <v>24704</v>
      </c>
      <c r="J285" s="20" t="s">
        <v>11767</v>
      </c>
      <c r="K285" s="15" t="str">
        <f>_xlfn.IFNA(VLOOKUP("*"&amp;$A285&amp;"*",$C:$F,3,0),VLOOKUP("*"&amp;$A285&amp;"*",$D:$F,2,0))</f>
        <v>BCG_0076c</v>
      </c>
    </row>
    <row r="286" spans="1:11" x14ac:dyDescent="0.2">
      <c r="A286" s="15" t="s">
        <v>6277</v>
      </c>
      <c r="B286" s="17" t="s">
        <v>8395</v>
      </c>
      <c r="C286" s="17" t="s">
        <v>12022</v>
      </c>
      <c r="D286" s="17">
        <v>0</v>
      </c>
      <c r="E286" s="18" t="s">
        <v>4459</v>
      </c>
      <c r="F286" s="17" t="s">
        <v>2760</v>
      </c>
      <c r="G286" s="20" t="s">
        <v>15407</v>
      </c>
      <c r="H286" s="20" t="s">
        <v>19088</v>
      </c>
      <c r="I286" s="20" t="s">
        <v>24705</v>
      </c>
      <c r="J286" s="20" t="s">
        <v>22576</v>
      </c>
      <c r="K286" s="15" t="str">
        <f>_xlfn.IFNA(VLOOKUP("*"&amp;$A286&amp;"*",$C:$F,3,0),VLOOKUP("*"&amp;$A286&amp;"*",$D:$F,2,0))</f>
        <v>BCG_0190c</v>
      </c>
    </row>
    <row r="287" spans="1:11" x14ac:dyDescent="0.2">
      <c r="A287" s="15" t="s">
        <v>6279</v>
      </c>
      <c r="B287" s="17" t="s">
        <v>8396</v>
      </c>
      <c r="C287" s="17" t="s">
        <v>8396</v>
      </c>
      <c r="D287" s="17" t="s">
        <v>28239</v>
      </c>
      <c r="E287" s="18" t="s">
        <v>4462</v>
      </c>
      <c r="F287" s="17" t="s">
        <v>2763</v>
      </c>
      <c r="G287" s="20" t="s">
        <v>15408</v>
      </c>
      <c r="H287" s="20" t="s">
        <v>19089</v>
      </c>
      <c r="I287" s="20" t="s">
        <v>24706</v>
      </c>
      <c r="J287" s="20" t="s">
        <v>22577</v>
      </c>
      <c r="K287" s="15" t="str">
        <f>_xlfn.IFNA(VLOOKUP("*"&amp;$A287&amp;"*",$C:$F,3,0),VLOOKUP("*"&amp;$A287&amp;"*",$D:$F,2,0))</f>
        <v>BCG_1461c</v>
      </c>
    </row>
    <row r="288" spans="1:11" x14ac:dyDescent="0.2">
      <c r="A288" s="15" t="s">
        <v>6281</v>
      </c>
      <c r="B288" s="17" t="s">
        <v>8397</v>
      </c>
      <c r="C288" s="17" t="s">
        <v>12023</v>
      </c>
      <c r="D288" s="17" t="s">
        <v>28867</v>
      </c>
      <c r="E288" s="17" t="s">
        <v>1126</v>
      </c>
      <c r="F288" s="18" t="s">
        <v>11767</v>
      </c>
      <c r="G288" s="20" t="s">
        <v>15409</v>
      </c>
      <c r="H288" s="20" t="s">
        <v>19090</v>
      </c>
      <c r="I288" s="20" t="s">
        <v>24707</v>
      </c>
      <c r="J288" s="20" t="s">
        <v>22578</v>
      </c>
      <c r="K288" s="15" t="str">
        <f>_xlfn.IFNA(VLOOKUP("*"&amp;$A288&amp;"*",$C:$F,3,0),VLOOKUP("*"&amp;$A288&amp;"*",$D:$F,2,0))</f>
        <v>BCG_3361</v>
      </c>
    </row>
    <row r="289" spans="1:11" x14ac:dyDescent="0.2">
      <c r="A289" s="15" t="s">
        <v>6283</v>
      </c>
      <c r="B289" s="17" t="s">
        <v>8398</v>
      </c>
      <c r="C289" s="17" t="s">
        <v>12024</v>
      </c>
      <c r="D289" s="17">
        <v>0</v>
      </c>
      <c r="E289" s="18" t="s">
        <v>4901</v>
      </c>
      <c r="F289" s="17" t="s">
        <v>3194</v>
      </c>
      <c r="G289" s="20" t="s">
        <v>15410</v>
      </c>
      <c r="H289" s="20" t="s">
        <v>19091</v>
      </c>
      <c r="I289" s="20" t="s">
        <v>24708</v>
      </c>
      <c r="J289" s="20" t="s">
        <v>11767</v>
      </c>
      <c r="K289" s="15" t="str">
        <f>_xlfn.IFNA(VLOOKUP("*"&amp;$A289&amp;"*",$C:$F,3,0),VLOOKUP("*"&amp;$A289&amp;"*",$D:$F,2,0))</f>
        <v>BCG_3162</v>
      </c>
    </row>
    <row r="290" spans="1:11" x14ac:dyDescent="0.2">
      <c r="A290" s="15" t="s">
        <v>6285</v>
      </c>
      <c r="B290" s="17" t="s">
        <v>8399</v>
      </c>
      <c r="C290" s="17" t="s">
        <v>12025</v>
      </c>
      <c r="D290" s="17">
        <v>0</v>
      </c>
      <c r="E290" s="17" t="s">
        <v>616</v>
      </c>
      <c r="F290" s="18" t="s">
        <v>11767</v>
      </c>
      <c r="G290" s="20" t="s">
        <v>15411</v>
      </c>
      <c r="H290" s="20" t="s">
        <v>19092</v>
      </c>
      <c r="I290" s="20" t="s">
        <v>24709</v>
      </c>
      <c r="J290" s="20" t="s">
        <v>11767</v>
      </c>
      <c r="K290" s="15" t="str">
        <f>_xlfn.IFNA(VLOOKUP("*"&amp;$A290&amp;"*",$C:$F,3,0),VLOOKUP("*"&amp;$A290&amp;"*",$D:$F,2,0))</f>
        <v>BCG_0262</v>
      </c>
    </row>
    <row r="291" spans="1:11" x14ac:dyDescent="0.2">
      <c r="A291" s="15" t="s">
        <v>6287</v>
      </c>
      <c r="B291" s="17" t="s">
        <v>8400</v>
      </c>
      <c r="C291" s="17" t="s">
        <v>12026</v>
      </c>
      <c r="D291" s="17">
        <v>0</v>
      </c>
      <c r="E291" s="17" t="s">
        <v>709</v>
      </c>
      <c r="F291" s="18" t="s">
        <v>11767</v>
      </c>
      <c r="G291" s="20" t="s">
        <v>15412</v>
      </c>
      <c r="H291" s="20" t="s">
        <v>19093</v>
      </c>
      <c r="I291" s="20" t="s">
        <v>24710</v>
      </c>
      <c r="J291" s="20" t="s">
        <v>11767</v>
      </c>
      <c r="K291" s="15" t="str">
        <f>_xlfn.IFNA(VLOOKUP("*"&amp;$A291&amp;"*",$C:$F,3,0),VLOOKUP("*"&amp;$A291&amp;"*",$D:$F,2,0))</f>
        <v>BCG_0214</v>
      </c>
    </row>
    <row r="292" spans="1:11" x14ac:dyDescent="0.2">
      <c r="A292" s="15" t="s">
        <v>6289</v>
      </c>
      <c r="B292" s="17" t="s">
        <v>8401</v>
      </c>
      <c r="C292" s="17" t="s">
        <v>12027</v>
      </c>
      <c r="D292" s="17">
        <v>0</v>
      </c>
      <c r="E292" s="17" t="s">
        <v>2185</v>
      </c>
      <c r="F292" s="18" t="s">
        <v>11767</v>
      </c>
      <c r="G292" s="20" t="s">
        <v>15413</v>
      </c>
      <c r="H292" s="20" t="s">
        <v>19094</v>
      </c>
      <c r="I292" s="20" t="s">
        <v>24711</v>
      </c>
      <c r="J292" s="20" t="s">
        <v>11767</v>
      </c>
      <c r="K292" s="15" t="str">
        <f>_xlfn.IFNA(VLOOKUP("*"&amp;$A292&amp;"*",$C:$F,3,0),VLOOKUP("*"&amp;$A292&amp;"*",$D:$F,2,0))</f>
        <v>BCG_0089</v>
      </c>
    </row>
    <row r="293" spans="1:11" x14ac:dyDescent="0.2">
      <c r="A293" s="15" t="s">
        <v>6291</v>
      </c>
      <c r="B293" s="17" t="s">
        <v>8402</v>
      </c>
      <c r="C293" s="17" t="s">
        <v>12028</v>
      </c>
      <c r="D293" s="17">
        <v>0</v>
      </c>
      <c r="E293" s="17" t="s">
        <v>1207</v>
      </c>
      <c r="F293" s="18" t="s">
        <v>11767</v>
      </c>
      <c r="G293" s="20" t="s">
        <v>15414</v>
      </c>
      <c r="H293" s="20" t="s">
        <v>19095</v>
      </c>
      <c r="I293" s="20" t="s">
        <v>24712</v>
      </c>
      <c r="J293" s="20" t="s">
        <v>11767</v>
      </c>
      <c r="K293" s="15" t="str">
        <f>_xlfn.IFNA(VLOOKUP("*"&amp;$A293&amp;"*",$C:$F,3,0),VLOOKUP("*"&amp;$A293&amp;"*",$D:$F,2,0))</f>
        <v>BCG_1940</v>
      </c>
    </row>
    <row r="294" spans="1:11" x14ac:dyDescent="0.2">
      <c r="A294" s="15" t="s">
        <v>6293</v>
      </c>
      <c r="B294" s="17" t="s">
        <v>8403</v>
      </c>
      <c r="C294" s="17" t="s">
        <v>12029</v>
      </c>
      <c r="D294" s="17">
        <v>0</v>
      </c>
      <c r="E294" s="17" t="s">
        <v>707</v>
      </c>
      <c r="F294" s="18" t="s">
        <v>11767</v>
      </c>
      <c r="G294" s="20" t="s">
        <v>15415</v>
      </c>
      <c r="H294" s="20" t="s">
        <v>19096</v>
      </c>
      <c r="I294" s="20" t="s">
        <v>24713</v>
      </c>
      <c r="J294" s="20" t="s">
        <v>11767</v>
      </c>
      <c r="K294" s="15" t="str">
        <f>_xlfn.IFNA(VLOOKUP("*"&amp;$A294&amp;"*",$C:$F,3,0),VLOOKUP("*"&amp;$A294&amp;"*",$D:$F,2,0))</f>
        <v>BCG_2990c</v>
      </c>
    </row>
    <row r="295" spans="1:11" x14ac:dyDescent="0.2">
      <c r="A295" s="15" t="s">
        <v>6295</v>
      </c>
      <c r="B295" s="17" t="s">
        <v>8404</v>
      </c>
      <c r="C295" s="17" t="s">
        <v>12030</v>
      </c>
      <c r="D295" s="17">
        <v>0</v>
      </c>
      <c r="E295" s="17" t="s">
        <v>610</v>
      </c>
      <c r="F295" s="18" t="s">
        <v>11767</v>
      </c>
      <c r="G295" s="20" t="s">
        <v>15416</v>
      </c>
      <c r="H295" s="20" t="s">
        <v>19097</v>
      </c>
      <c r="I295" s="20" t="s">
        <v>24714</v>
      </c>
      <c r="J295" s="20" t="s">
        <v>11767</v>
      </c>
      <c r="K295" s="15" t="str">
        <f>_xlfn.IFNA(VLOOKUP("*"&amp;$A295&amp;"*",$C:$F,3,0),VLOOKUP("*"&amp;$A295&amp;"*",$D:$F,2,0))</f>
        <v>BCG_3510c</v>
      </c>
    </row>
    <row r="296" spans="1:11" x14ac:dyDescent="0.2">
      <c r="A296" s="15" t="s">
        <v>6297</v>
      </c>
      <c r="B296" s="17" t="s">
        <v>8405</v>
      </c>
      <c r="C296" s="17" t="s">
        <v>12031</v>
      </c>
      <c r="D296" s="17">
        <v>0</v>
      </c>
      <c r="E296" s="18" t="s">
        <v>4559</v>
      </c>
      <c r="F296" s="17" t="s">
        <v>2858</v>
      </c>
      <c r="G296" s="20" t="s">
        <v>15417</v>
      </c>
      <c r="H296" s="20" t="s">
        <v>19098</v>
      </c>
      <c r="I296" s="20" t="s">
        <v>24715</v>
      </c>
      <c r="J296" s="20" t="s">
        <v>11767</v>
      </c>
      <c r="K296" s="15" t="str">
        <f>_xlfn.IFNA(VLOOKUP("*"&amp;$A296&amp;"*",$C:$F,3,0),VLOOKUP("*"&amp;$A296&amp;"*",$D:$F,2,0))</f>
        <v>BCG_3664c</v>
      </c>
    </row>
    <row r="297" spans="1:11" x14ac:dyDescent="0.2">
      <c r="A297" s="15" t="s">
        <v>6299</v>
      </c>
      <c r="B297" s="17" t="s">
        <v>8406</v>
      </c>
      <c r="C297" s="17" t="s">
        <v>12032</v>
      </c>
      <c r="D297" s="17">
        <v>0</v>
      </c>
      <c r="E297" s="17" t="s">
        <v>617</v>
      </c>
      <c r="F297" s="18" t="s">
        <v>11767</v>
      </c>
      <c r="G297" s="20" t="s">
        <v>15418</v>
      </c>
      <c r="H297" s="20" t="s">
        <v>19099</v>
      </c>
      <c r="I297" s="20" t="s">
        <v>24716</v>
      </c>
      <c r="J297" s="20" t="s">
        <v>11767</v>
      </c>
      <c r="K297" s="15" t="str">
        <f>_xlfn.IFNA(VLOOKUP("*"&amp;$A297&amp;"*",$C:$F,3,0),VLOOKUP("*"&amp;$A297&amp;"*",$D:$F,2,0))</f>
        <v>BCG_2463</v>
      </c>
    </row>
    <row r="298" spans="1:11" x14ac:dyDescent="0.2">
      <c r="A298" s="15" t="s">
        <v>6301</v>
      </c>
      <c r="B298" s="17" t="s">
        <v>8407</v>
      </c>
      <c r="C298" s="17" t="s">
        <v>12033</v>
      </c>
      <c r="D298" s="17" t="s">
        <v>28680</v>
      </c>
      <c r="E298" s="18" t="s">
        <v>5587</v>
      </c>
      <c r="F298" s="17" t="s">
        <v>3872</v>
      </c>
      <c r="G298" s="20" t="s">
        <v>15419</v>
      </c>
      <c r="H298" s="20" t="s">
        <v>19100</v>
      </c>
      <c r="I298" s="20" t="s">
        <v>24717</v>
      </c>
      <c r="J298" s="20" t="s">
        <v>22579</v>
      </c>
      <c r="K298" s="15" t="str">
        <f>_xlfn.IFNA(VLOOKUP("*"&amp;$A298&amp;"*",$C:$F,3,0),VLOOKUP("*"&amp;$A298&amp;"*",$D:$F,2,0))</f>
        <v>BCG_3548</v>
      </c>
    </row>
    <row r="299" spans="1:11" x14ac:dyDescent="0.2">
      <c r="A299" s="15" t="s">
        <v>6303</v>
      </c>
      <c r="B299" s="17" t="s">
        <v>8408</v>
      </c>
      <c r="C299" s="17" t="s">
        <v>8408</v>
      </c>
      <c r="D299" s="17" t="s">
        <v>28336</v>
      </c>
      <c r="E299" s="18" t="s">
        <v>5679</v>
      </c>
      <c r="F299" s="17" t="s">
        <v>3937</v>
      </c>
      <c r="G299" s="20" t="s">
        <v>15420</v>
      </c>
      <c r="H299" s="20" t="s">
        <v>19101</v>
      </c>
      <c r="I299" s="20" t="s">
        <v>24718</v>
      </c>
      <c r="J299" s="20" t="s">
        <v>22580</v>
      </c>
      <c r="K299" s="15" t="str">
        <f>_xlfn.IFNA(VLOOKUP("*"&amp;$A299&amp;"*",$C:$F,3,0),VLOOKUP("*"&amp;$A299&amp;"*",$D:$F,2,0))</f>
        <v>BCG_2582c</v>
      </c>
    </row>
    <row r="300" spans="1:11" x14ac:dyDescent="0.2">
      <c r="A300" s="15" t="s">
        <v>6305</v>
      </c>
      <c r="B300" s="17" t="s">
        <v>8409</v>
      </c>
      <c r="C300" s="17" t="s">
        <v>12034</v>
      </c>
      <c r="D300" s="17">
        <v>0</v>
      </c>
      <c r="E300" s="17" t="s">
        <v>611</v>
      </c>
      <c r="F300" s="18" t="s">
        <v>11767</v>
      </c>
      <c r="G300" s="20" t="s">
        <v>15421</v>
      </c>
      <c r="H300" s="20" t="s">
        <v>19102</v>
      </c>
      <c r="I300" s="20" t="s">
        <v>24719</v>
      </c>
      <c r="J300" s="20" t="s">
        <v>11767</v>
      </c>
      <c r="K300" s="15" t="str">
        <f>_xlfn.IFNA(VLOOKUP("*"&amp;$A300&amp;"*",$C:$F,3,0),VLOOKUP("*"&amp;$A300&amp;"*",$D:$F,2,0))</f>
        <v>BCG_0498</v>
      </c>
    </row>
    <row r="301" spans="1:11" x14ac:dyDescent="0.2">
      <c r="A301" s="15" t="s">
        <v>6307</v>
      </c>
      <c r="B301" s="17" t="s">
        <v>8410</v>
      </c>
      <c r="C301" s="17" t="s">
        <v>12035</v>
      </c>
      <c r="D301" s="17">
        <v>0</v>
      </c>
      <c r="E301" s="18" t="s">
        <v>4271</v>
      </c>
      <c r="F301" s="17" t="s">
        <v>2576</v>
      </c>
      <c r="G301" s="20" t="s">
        <v>15422</v>
      </c>
      <c r="H301" s="20" t="s">
        <v>19103</v>
      </c>
      <c r="I301" s="20" t="s">
        <v>24720</v>
      </c>
      <c r="J301" s="20" t="s">
        <v>22581</v>
      </c>
      <c r="K301" s="15" t="str">
        <f>_xlfn.IFNA(VLOOKUP("*"&amp;$A301&amp;"*",$C:$F,3,0),VLOOKUP("*"&amp;$A301&amp;"*",$D:$F,2,0))</f>
        <v>BCG_2880c</v>
      </c>
    </row>
    <row r="302" spans="1:11" x14ac:dyDescent="0.2">
      <c r="A302" s="15" t="s">
        <v>6309</v>
      </c>
      <c r="B302" s="17" t="s">
        <v>8411</v>
      </c>
      <c r="C302" s="17" t="s">
        <v>12036</v>
      </c>
      <c r="D302" s="17" t="s">
        <v>29370</v>
      </c>
      <c r="E302" s="18" t="s">
        <v>5243</v>
      </c>
      <c r="F302" s="17" t="s">
        <v>3535</v>
      </c>
      <c r="G302" s="20" t="s">
        <v>15423</v>
      </c>
      <c r="H302" s="20" t="s">
        <v>19104</v>
      </c>
      <c r="I302" s="20" t="s">
        <v>24721</v>
      </c>
      <c r="J302" s="20" t="s">
        <v>22582</v>
      </c>
      <c r="K302" s="15" t="str">
        <f>_xlfn.IFNA(VLOOKUP("*"&amp;$A302&amp;"*",$C:$F,3,0),VLOOKUP("*"&amp;$A302&amp;"*",$D:$F,2,0))</f>
        <v>BCG_2111c</v>
      </c>
    </row>
    <row r="303" spans="1:11" x14ac:dyDescent="0.2">
      <c r="A303" s="15" t="s">
        <v>6311</v>
      </c>
      <c r="B303" s="17" t="s">
        <v>8412</v>
      </c>
      <c r="C303" s="17" t="s">
        <v>12037</v>
      </c>
      <c r="D303" s="17">
        <v>0</v>
      </c>
      <c r="E303" s="17" t="s">
        <v>706</v>
      </c>
      <c r="F303" s="18" t="s">
        <v>11767</v>
      </c>
      <c r="G303" s="20" t="s">
        <v>15424</v>
      </c>
      <c r="H303" s="20" t="s">
        <v>19105</v>
      </c>
      <c r="I303" s="20" t="s">
        <v>24722</v>
      </c>
      <c r="J303" s="20" t="s">
        <v>11767</v>
      </c>
      <c r="K303" s="15" t="str">
        <f>_xlfn.IFNA(VLOOKUP("*"&amp;$A303&amp;"*",$C:$F,3,0),VLOOKUP("*"&amp;$A303&amp;"*",$D:$F,2,0))</f>
        <v>BCG_2437c</v>
      </c>
    </row>
    <row r="304" spans="1:11" x14ac:dyDescent="0.2">
      <c r="A304" s="15" t="s">
        <v>6313</v>
      </c>
      <c r="B304" s="17" t="s">
        <v>8413</v>
      </c>
      <c r="C304" s="17" t="s">
        <v>12038</v>
      </c>
      <c r="D304" s="17">
        <v>0</v>
      </c>
      <c r="E304" s="17" t="s">
        <v>705</v>
      </c>
      <c r="F304" s="18" t="s">
        <v>11767</v>
      </c>
      <c r="G304" s="20" t="s">
        <v>15425</v>
      </c>
      <c r="H304" s="20" t="s">
        <v>19106</v>
      </c>
      <c r="I304" s="20" t="s">
        <v>24723</v>
      </c>
      <c r="J304" s="20" t="s">
        <v>22583</v>
      </c>
      <c r="K304" s="15" t="str">
        <f>_xlfn.IFNA(VLOOKUP("*"&amp;$A304&amp;"*",$C:$F,3,0),VLOOKUP("*"&amp;$A304&amp;"*",$D:$F,2,0))</f>
        <v>BCG_3633c</v>
      </c>
    </row>
    <row r="305" spans="1:11" x14ac:dyDescent="0.2">
      <c r="A305" s="15" t="s">
        <v>6315</v>
      </c>
      <c r="B305" s="17" t="s">
        <v>8414</v>
      </c>
      <c r="C305" s="17" t="s">
        <v>8414</v>
      </c>
      <c r="D305" s="17" t="s">
        <v>28167</v>
      </c>
      <c r="E305" s="18" t="s">
        <v>4052</v>
      </c>
      <c r="F305" s="17" t="s">
        <v>67</v>
      </c>
      <c r="G305" s="20" t="s">
        <v>15426</v>
      </c>
      <c r="H305" s="20" t="s">
        <v>19107</v>
      </c>
      <c r="I305" s="20" t="s">
        <v>24724</v>
      </c>
      <c r="J305" s="20" t="s">
        <v>22584</v>
      </c>
      <c r="K305" s="15" t="str">
        <f>_xlfn.IFNA(VLOOKUP("*"&amp;$A305&amp;"*",$C:$F,3,0),VLOOKUP("*"&amp;$A305&amp;"*",$D:$F,2,0))</f>
        <v>BCG_0252c</v>
      </c>
    </row>
    <row r="306" spans="1:11" x14ac:dyDescent="0.2">
      <c r="A306" s="15" t="s">
        <v>6317</v>
      </c>
      <c r="B306" s="17" t="s">
        <v>5817</v>
      </c>
      <c r="C306" s="17" t="s">
        <v>5817</v>
      </c>
      <c r="D306" s="17" t="s">
        <v>28279</v>
      </c>
      <c r="E306" s="18" t="s">
        <v>5323</v>
      </c>
      <c r="F306" s="17" t="s">
        <v>3615</v>
      </c>
      <c r="G306" s="20" t="s">
        <v>15427</v>
      </c>
      <c r="H306" s="20" t="s">
        <v>19108</v>
      </c>
      <c r="I306" s="20" t="s">
        <v>24725</v>
      </c>
      <c r="J306" s="20" t="s">
        <v>22585</v>
      </c>
      <c r="K306" s="15" t="str">
        <f>_xlfn.IFNA(VLOOKUP("*"&amp;$A306&amp;"*",$C:$F,3,0),VLOOKUP("*"&amp;$A306&amp;"*",$D:$F,2,0))</f>
        <v>BCG_0285c</v>
      </c>
    </row>
    <row r="307" spans="1:11" x14ac:dyDescent="0.2">
      <c r="A307" s="15" t="s">
        <v>6319</v>
      </c>
      <c r="B307" s="17" t="s">
        <v>8415</v>
      </c>
      <c r="C307" s="17" t="s">
        <v>12039</v>
      </c>
      <c r="D307" s="17" t="s">
        <v>28951</v>
      </c>
      <c r="E307" s="17" t="s">
        <v>1120</v>
      </c>
      <c r="F307" s="18" t="s">
        <v>11767</v>
      </c>
      <c r="G307" s="20" t="s">
        <v>15428</v>
      </c>
      <c r="H307" s="20" t="s">
        <v>19109</v>
      </c>
      <c r="I307" s="20" t="s">
        <v>24726</v>
      </c>
      <c r="J307" s="20" t="s">
        <v>11767</v>
      </c>
      <c r="K307" s="15" t="str">
        <f>_xlfn.IFNA(VLOOKUP("*"&amp;$A307&amp;"*",$C:$F,3,0),VLOOKUP("*"&amp;$A307&amp;"*",$D:$F,2,0))</f>
        <v>BCG_1694</v>
      </c>
    </row>
    <row r="308" spans="1:11" x14ac:dyDescent="0.2">
      <c r="A308" s="15" t="s">
        <v>6321</v>
      </c>
      <c r="B308" s="17" t="s">
        <v>8416</v>
      </c>
      <c r="C308" s="17" t="s">
        <v>8416</v>
      </c>
      <c r="D308" s="17" t="s">
        <v>28411</v>
      </c>
      <c r="E308" s="18" t="s">
        <v>4916</v>
      </c>
      <c r="F308" s="17" t="s">
        <v>3209</v>
      </c>
      <c r="G308" s="20" t="s">
        <v>15429</v>
      </c>
      <c r="H308" s="20" t="s">
        <v>19110</v>
      </c>
      <c r="I308" s="20" t="s">
        <v>24727</v>
      </c>
      <c r="J308" s="20" t="s">
        <v>22586</v>
      </c>
      <c r="K308" s="15" t="str">
        <f>_xlfn.IFNA(VLOOKUP("*"&amp;$A308&amp;"*",$C:$F,3,0),VLOOKUP("*"&amp;$A308&amp;"*",$D:$F,2,0))</f>
        <v>BCG_1745c</v>
      </c>
    </row>
    <row r="309" spans="1:11" x14ac:dyDescent="0.2">
      <c r="A309" s="15" t="s">
        <v>6323</v>
      </c>
      <c r="B309" s="17" t="s">
        <v>8417</v>
      </c>
      <c r="C309" s="17" t="s">
        <v>12040</v>
      </c>
      <c r="D309" s="17">
        <v>0</v>
      </c>
      <c r="E309" s="18" t="s">
        <v>5040</v>
      </c>
      <c r="F309" s="17" t="s">
        <v>3333</v>
      </c>
      <c r="G309" s="20" t="s">
        <v>15430</v>
      </c>
      <c r="H309" s="20" t="s">
        <v>19111</v>
      </c>
      <c r="I309" s="20" t="s">
        <v>24728</v>
      </c>
      <c r="J309" s="20" t="s">
        <v>11767</v>
      </c>
      <c r="K309" s="15" t="str">
        <f>_xlfn.IFNA(VLOOKUP("*"&amp;$A309&amp;"*",$C:$F,3,0),VLOOKUP("*"&amp;$A309&amp;"*",$D:$F,2,0))</f>
        <v>BCG_1579c</v>
      </c>
    </row>
    <row r="310" spans="1:11" x14ac:dyDescent="0.2">
      <c r="A310" s="15" t="s">
        <v>6325</v>
      </c>
      <c r="B310" s="17" t="s">
        <v>8418</v>
      </c>
      <c r="C310" s="17" t="s">
        <v>12041</v>
      </c>
      <c r="D310" s="17" t="s">
        <v>29049</v>
      </c>
      <c r="E310" s="17" t="s">
        <v>1159</v>
      </c>
      <c r="F310" s="18" t="s">
        <v>11767</v>
      </c>
      <c r="G310" s="20" t="s">
        <v>15431</v>
      </c>
      <c r="H310" s="20" t="s">
        <v>19112</v>
      </c>
      <c r="I310" s="20" t="s">
        <v>24729</v>
      </c>
      <c r="J310" s="20" t="s">
        <v>11767</v>
      </c>
      <c r="K310" s="15" t="str">
        <f>_xlfn.IFNA(VLOOKUP("*"&amp;$A310&amp;"*",$C:$F,3,0),VLOOKUP("*"&amp;$A310&amp;"*",$D:$F,2,0))</f>
        <v>BCG_1128c</v>
      </c>
    </row>
    <row r="311" spans="1:11" x14ac:dyDescent="0.2">
      <c r="A311" s="15" t="s">
        <v>6327</v>
      </c>
      <c r="B311" s="17" t="s">
        <v>8419</v>
      </c>
      <c r="C311" s="17" t="s">
        <v>12042</v>
      </c>
      <c r="D311" s="17" t="s">
        <v>28520</v>
      </c>
      <c r="E311" s="18" t="s">
        <v>4183</v>
      </c>
      <c r="F311" s="17" t="s">
        <v>2489</v>
      </c>
      <c r="G311" s="20" t="s">
        <v>15432</v>
      </c>
      <c r="H311" s="20" t="s">
        <v>19113</v>
      </c>
      <c r="I311" s="20" t="s">
        <v>24730</v>
      </c>
      <c r="J311" s="20" t="s">
        <v>22587</v>
      </c>
      <c r="K311" s="15" t="str">
        <f>_xlfn.IFNA(VLOOKUP("*"&amp;$A311&amp;"*",$C:$F,3,0),VLOOKUP("*"&amp;$A311&amp;"*",$D:$F,2,0))</f>
        <v>BCG_0945c</v>
      </c>
    </row>
    <row r="312" spans="1:11" x14ac:dyDescent="0.2">
      <c r="A312" s="15" t="s">
        <v>6329</v>
      </c>
      <c r="B312" s="17" t="s">
        <v>8420</v>
      </c>
      <c r="C312" s="17" t="s">
        <v>12043</v>
      </c>
      <c r="D312" s="17" t="s">
        <v>29051</v>
      </c>
      <c r="E312" s="17" t="s">
        <v>1116</v>
      </c>
      <c r="F312" s="18" t="s">
        <v>11767</v>
      </c>
      <c r="G312" s="20" t="s">
        <v>15433</v>
      </c>
      <c r="H312" s="20" t="s">
        <v>19114</v>
      </c>
      <c r="I312" s="20" t="s">
        <v>24731</v>
      </c>
      <c r="J312" s="20" t="s">
        <v>11767</v>
      </c>
      <c r="K312" s="15" t="str">
        <f>_xlfn.IFNA(VLOOKUP("*"&amp;$A312&amp;"*",$C:$F,3,0),VLOOKUP("*"&amp;$A312&amp;"*",$D:$F,2,0))</f>
        <v>BCG_3887c</v>
      </c>
    </row>
    <row r="313" spans="1:11" x14ac:dyDescent="0.2">
      <c r="A313" s="15" t="s">
        <v>6331</v>
      </c>
      <c r="B313" s="17" t="s">
        <v>8421</v>
      </c>
      <c r="C313" s="17" t="s">
        <v>12044</v>
      </c>
      <c r="D313" s="17">
        <v>0</v>
      </c>
      <c r="E313" s="17" t="s">
        <v>608</v>
      </c>
      <c r="F313" s="18" t="s">
        <v>11767</v>
      </c>
      <c r="G313" s="20" t="s">
        <v>15434</v>
      </c>
      <c r="H313" s="20" t="s">
        <v>19115</v>
      </c>
      <c r="I313" s="20" t="s">
        <v>24732</v>
      </c>
      <c r="J313" s="20" t="s">
        <v>11767</v>
      </c>
      <c r="K313" s="15" t="str">
        <f>_xlfn.IFNA(VLOOKUP("*"&amp;$A313&amp;"*",$C:$F,3,0),VLOOKUP("*"&amp;$A313&amp;"*",$D:$F,2,0))</f>
        <v>BCG_3900c</v>
      </c>
    </row>
    <row r="314" spans="1:11" x14ac:dyDescent="0.2">
      <c r="A314" s="15" t="s">
        <v>6333</v>
      </c>
      <c r="B314" s="17" t="s">
        <v>8422</v>
      </c>
      <c r="C314" s="17" t="s">
        <v>12045</v>
      </c>
      <c r="D314" s="17">
        <v>0</v>
      </c>
      <c r="E314" s="17" t="s">
        <v>612</v>
      </c>
      <c r="F314" s="18" t="s">
        <v>11767</v>
      </c>
      <c r="G314" s="20" t="s">
        <v>15435</v>
      </c>
      <c r="H314" s="20" t="s">
        <v>19116</v>
      </c>
      <c r="I314" s="20" t="s">
        <v>24733</v>
      </c>
      <c r="J314" s="20" t="s">
        <v>22588</v>
      </c>
      <c r="K314" s="15" t="str">
        <f>_xlfn.IFNA(VLOOKUP("*"&amp;$A314&amp;"*",$C:$F,3,0),VLOOKUP("*"&amp;$A314&amp;"*",$D:$F,2,0))</f>
        <v>BCG_1367</v>
      </c>
    </row>
    <row r="315" spans="1:11" x14ac:dyDescent="0.2">
      <c r="A315" s="15" t="s">
        <v>6335</v>
      </c>
      <c r="B315" s="17" t="s">
        <v>8423</v>
      </c>
      <c r="C315" s="17" t="s">
        <v>12046</v>
      </c>
      <c r="D315" s="17">
        <v>0</v>
      </c>
      <c r="E315" s="17" t="s">
        <v>596</v>
      </c>
      <c r="F315" s="18" t="s">
        <v>11767</v>
      </c>
      <c r="G315" s="20" t="s">
        <v>15436</v>
      </c>
      <c r="H315" s="20" t="s">
        <v>19117</v>
      </c>
      <c r="I315" s="20" t="s">
        <v>24734</v>
      </c>
      <c r="J315" s="20" t="s">
        <v>11767</v>
      </c>
      <c r="K315" s="15" t="str">
        <f>_xlfn.IFNA(VLOOKUP("*"&amp;$A315&amp;"*",$C:$F,3,0),VLOOKUP("*"&amp;$A315&amp;"*",$D:$F,2,0))</f>
        <v>BCG_1386</v>
      </c>
    </row>
    <row r="316" spans="1:11" x14ac:dyDescent="0.2">
      <c r="A316" s="15" t="s">
        <v>6337</v>
      </c>
      <c r="B316" s="17" t="s">
        <v>8424</v>
      </c>
      <c r="C316" s="17" t="s">
        <v>12047</v>
      </c>
      <c r="D316" s="17">
        <v>0</v>
      </c>
      <c r="E316" s="17" t="s">
        <v>2182</v>
      </c>
      <c r="F316" s="18" t="s">
        <v>11767</v>
      </c>
      <c r="G316" s="20" t="s">
        <v>15437</v>
      </c>
      <c r="H316" s="20" t="s">
        <v>19118</v>
      </c>
      <c r="I316" s="20" t="s">
        <v>24735</v>
      </c>
      <c r="J316" s="20" t="s">
        <v>22589</v>
      </c>
      <c r="K316" s="15" t="str">
        <f>_xlfn.IFNA(VLOOKUP("*"&amp;$A316&amp;"*",$C:$F,3,0),VLOOKUP("*"&amp;$A316&amp;"*",$D:$F,2,0))</f>
        <v>BCG_3370c</v>
      </c>
    </row>
    <row r="317" spans="1:11" x14ac:dyDescent="0.2">
      <c r="A317" s="15" t="s">
        <v>6339</v>
      </c>
      <c r="B317" s="17" t="s">
        <v>8425</v>
      </c>
      <c r="C317" s="17" t="s">
        <v>12048</v>
      </c>
      <c r="D317" s="17" t="s">
        <v>28910</v>
      </c>
      <c r="E317" s="18" t="s">
        <v>4881</v>
      </c>
      <c r="F317" s="17" t="s">
        <v>3176</v>
      </c>
      <c r="G317" s="20" t="s">
        <v>15438</v>
      </c>
      <c r="H317" s="20" t="s">
        <v>19119</v>
      </c>
      <c r="I317" s="20" t="s">
        <v>24736</v>
      </c>
      <c r="J317" s="20" t="s">
        <v>11767</v>
      </c>
      <c r="K317" s="15" t="str">
        <f>_xlfn.IFNA(VLOOKUP("*"&amp;$A317&amp;"*",$C:$F,3,0),VLOOKUP("*"&amp;$A317&amp;"*",$D:$F,2,0))</f>
        <v>BCG_3371c</v>
      </c>
    </row>
    <row r="318" spans="1:11" x14ac:dyDescent="0.2">
      <c r="A318" s="15" t="s">
        <v>6341</v>
      </c>
      <c r="B318" s="17" t="s">
        <v>8426</v>
      </c>
      <c r="C318" s="17" t="s">
        <v>12049</v>
      </c>
      <c r="D318" s="17">
        <v>0</v>
      </c>
      <c r="E318" s="18" t="s">
        <v>4405</v>
      </c>
      <c r="F318" s="17" t="s">
        <v>2706</v>
      </c>
      <c r="G318" s="20" t="s">
        <v>15439</v>
      </c>
      <c r="H318" s="20" t="s">
        <v>19120</v>
      </c>
      <c r="I318" s="20" t="s">
        <v>24737</v>
      </c>
      <c r="J318" s="20" t="s">
        <v>22590</v>
      </c>
      <c r="K318" s="15" t="str">
        <f>_xlfn.IFNA(VLOOKUP("*"&amp;$A318&amp;"*",$C:$F,3,0),VLOOKUP("*"&amp;$A318&amp;"*",$D:$F,2,0))</f>
        <v>BCG_0282c</v>
      </c>
    </row>
    <row r="319" spans="1:11" x14ac:dyDescent="0.2">
      <c r="A319" s="15" t="s">
        <v>6343</v>
      </c>
      <c r="B319" s="17" t="s">
        <v>8427</v>
      </c>
      <c r="C319" s="17" t="s">
        <v>12050</v>
      </c>
      <c r="D319" s="17">
        <v>0</v>
      </c>
      <c r="E319" s="17" t="s">
        <v>609</v>
      </c>
      <c r="F319" s="18" t="s">
        <v>11767</v>
      </c>
      <c r="G319" s="20" t="s">
        <v>15440</v>
      </c>
      <c r="H319" s="20" t="s">
        <v>19121</v>
      </c>
      <c r="I319" s="20" t="s">
        <v>24738</v>
      </c>
      <c r="J319" s="20" t="s">
        <v>22591</v>
      </c>
      <c r="K319" s="15" t="str">
        <f>_xlfn.IFNA(VLOOKUP("*"&amp;$A319&amp;"*",$C:$F,3,0),VLOOKUP("*"&amp;$A319&amp;"*",$D:$F,2,0))</f>
        <v>BCG_0424</v>
      </c>
    </row>
    <row r="320" spans="1:11" x14ac:dyDescent="0.2">
      <c r="A320" s="15" t="s">
        <v>6345</v>
      </c>
      <c r="B320" s="17" t="s">
        <v>8428</v>
      </c>
      <c r="C320" s="17" t="s">
        <v>12051</v>
      </c>
      <c r="D320" s="17" t="s">
        <v>28978</v>
      </c>
      <c r="E320" s="17" t="s">
        <v>2178</v>
      </c>
      <c r="F320" s="18" t="s">
        <v>11767</v>
      </c>
      <c r="G320" s="20" t="s">
        <v>15441</v>
      </c>
      <c r="H320" s="20" t="s">
        <v>19122</v>
      </c>
      <c r="I320" s="20" t="s">
        <v>24739</v>
      </c>
      <c r="J320" s="20" t="s">
        <v>11767</v>
      </c>
      <c r="K320" s="15" t="str">
        <f>_xlfn.IFNA(VLOOKUP("*"&amp;$A320&amp;"*",$C:$F,3,0),VLOOKUP("*"&amp;$A320&amp;"*",$D:$F,2,0))</f>
        <v>BCG_3584c</v>
      </c>
    </row>
    <row r="321" spans="1:11" x14ac:dyDescent="0.2">
      <c r="A321" s="15" t="s">
        <v>6347</v>
      </c>
      <c r="B321" s="17" t="s">
        <v>8429</v>
      </c>
      <c r="C321" s="17" t="s">
        <v>12052</v>
      </c>
      <c r="D321" s="17">
        <v>0</v>
      </c>
      <c r="E321" s="17" t="s">
        <v>704</v>
      </c>
      <c r="F321" s="18" t="s">
        <v>11767</v>
      </c>
      <c r="G321" s="20" t="s">
        <v>15442</v>
      </c>
      <c r="H321" s="20" t="s">
        <v>19123</v>
      </c>
      <c r="I321" s="20" t="s">
        <v>24740</v>
      </c>
      <c r="J321" s="20" t="s">
        <v>11767</v>
      </c>
      <c r="K321" s="15" t="str">
        <f>_xlfn.IFNA(VLOOKUP("*"&amp;$A321&amp;"*",$C:$F,3,0),VLOOKUP("*"&amp;$A321&amp;"*",$D:$F,2,0))</f>
        <v>BCG_3744c</v>
      </c>
    </row>
    <row r="322" spans="1:11" x14ac:dyDescent="0.2">
      <c r="A322" s="15" t="s">
        <v>6349</v>
      </c>
      <c r="B322" s="17" t="s">
        <v>8430</v>
      </c>
      <c r="C322" s="17" t="s">
        <v>12053</v>
      </c>
      <c r="D322" s="17">
        <v>0</v>
      </c>
      <c r="E322" s="17" t="s">
        <v>2275</v>
      </c>
      <c r="F322" s="18" t="s">
        <v>11767</v>
      </c>
      <c r="G322" s="20" t="s">
        <v>15443</v>
      </c>
      <c r="H322" s="20" t="s">
        <v>19124</v>
      </c>
      <c r="I322" s="20" t="s">
        <v>24741</v>
      </c>
      <c r="J322" s="20" t="s">
        <v>22592</v>
      </c>
      <c r="K322" s="15" t="str">
        <f>_xlfn.IFNA(VLOOKUP("*"&amp;$A322&amp;"*",$C:$F,3,0),VLOOKUP("*"&amp;$A322&amp;"*",$D:$F,2,0))</f>
        <v>BCG_1786</v>
      </c>
    </row>
    <row r="323" spans="1:11" x14ac:dyDescent="0.2">
      <c r="A323" s="15" t="s">
        <v>6351</v>
      </c>
      <c r="B323" s="17" t="s">
        <v>8431</v>
      </c>
      <c r="C323" s="17" t="s">
        <v>12054</v>
      </c>
      <c r="D323" s="17" t="s">
        <v>29247</v>
      </c>
      <c r="E323" s="17" t="s">
        <v>715</v>
      </c>
      <c r="F323" s="18" t="s">
        <v>11767</v>
      </c>
      <c r="G323" s="20" t="s">
        <v>15444</v>
      </c>
      <c r="H323" s="20" t="s">
        <v>19125</v>
      </c>
      <c r="I323" s="20" t="s">
        <v>24742</v>
      </c>
      <c r="J323" s="20" t="s">
        <v>22593</v>
      </c>
      <c r="K323" s="15" t="str">
        <f>_xlfn.IFNA(VLOOKUP("*"&amp;$A323&amp;"*",$C:$F,3,0),VLOOKUP("*"&amp;$A323&amp;"*",$D:$F,2,0))</f>
        <v>BCG_1577</v>
      </c>
    </row>
    <row r="324" spans="1:11" x14ac:dyDescent="0.2">
      <c r="A324" s="15" t="s">
        <v>6353</v>
      </c>
      <c r="B324" s="17" t="s">
        <v>8432</v>
      </c>
      <c r="C324" s="17" t="s">
        <v>12055</v>
      </c>
      <c r="D324" s="17">
        <v>0</v>
      </c>
      <c r="E324" s="17" t="s">
        <v>714</v>
      </c>
      <c r="F324" s="18" t="s">
        <v>11767</v>
      </c>
      <c r="G324" s="20" t="s">
        <v>15445</v>
      </c>
      <c r="H324" s="20" t="s">
        <v>19126</v>
      </c>
      <c r="I324" s="20" t="s">
        <v>24743</v>
      </c>
      <c r="J324" s="20" t="s">
        <v>11767</v>
      </c>
      <c r="K324" s="15" t="str">
        <f>_xlfn.IFNA(VLOOKUP("*"&amp;$A324&amp;"*",$C:$F,3,0),VLOOKUP("*"&amp;$A324&amp;"*",$D:$F,2,0))</f>
        <v>BCG_2562c</v>
      </c>
    </row>
    <row r="325" spans="1:11" x14ac:dyDescent="0.2">
      <c r="A325" s="15" t="s">
        <v>6355</v>
      </c>
      <c r="B325" s="17" t="s">
        <v>8433</v>
      </c>
      <c r="C325" s="17" t="s">
        <v>12056</v>
      </c>
      <c r="D325" s="17">
        <v>0</v>
      </c>
      <c r="E325" s="17" t="s">
        <v>673</v>
      </c>
      <c r="F325" s="18" t="s">
        <v>11767</v>
      </c>
      <c r="G325" s="20" t="s">
        <v>15446</v>
      </c>
      <c r="H325" s="20" t="s">
        <v>19127</v>
      </c>
      <c r="I325" s="20" t="s">
        <v>24744</v>
      </c>
      <c r="J325" s="20" t="s">
        <v>11767</v>
      </c>
      <c r="K325" s="15" t="str">
        <f>_xlfn.IFNA(VLOOKUP("*"&amp;$A325&amp;"*",$C:$F,3,0),VLOOKUP("*"&amp;$A325&amp;"*",$D:$F,2,0))</f>
        <v>BCG_3459</v>
      </c>
    </row>
    <row r="326" spans="1:11" x14ac:dyDescent="0.2">
      <c r="A326" s="15" t="s">
        <v>6357</v>
      </c>
      <c r="B326" s="17" t="s">
        <v>8434</v>
      </c>
      <c r="C326" s="17" t="s">
        <v>12057</v>
      </c>
      <c r="D326" s="17">
        <v>0</v>
      </c>
      <c r="E326" s="17" t="s">
        <v>595</v>
      </c>
      <c r="F326" s="18" t="s">
        <v>11767</v>
      </c>
      <c r="G326" s="20" t="s">
        <v>15447</v>
      </c>
      <c r="H326" s="20" t="s">
        <v>19128</v>
      </c>
      <c r="I326" s="20" t="s">
        <v>24745</v>
      </c>
      <c r="J326" s="20" t="s">
        <v>11767</v>
      </c>
      <c r="K326" s="15" t="str">
        <f>_xlfn.IFNA(VLOOKUP("*"&amp;$A326&amp;"*",$C:$F,3,0),VLOOKUP("*"&amp;$A326&amp;"*",$D:$F,2,0))</f>
        <v>BCG_1822</v>
      </c>
    </row>
    <row r="327" spans="1:11" x14ac:dyDescent="0.2">
      <c r="A327" s="15" t="s">
        <v>6359</v>
      </c>
      <c r="B327" s="17" t="s">
        <v>8435</v>
      </c>
      <c r="C327" s="17" t="s">
        <v>12058</v>
      </c>
      <c r="D327" s="17" t="s">
        <v>29159</v>
      </c>
      <c r="E327" s="17" t="s">
        <v>2266</v>
      </c>
      <c r="F327" s="18" t="s">
        <v>11767</v>
      </c>
      <c r="G327" s="20" t="s">
        <v>15448</v>
      </c>
      <c r="H327" s="20" t="s">
        <v>19129</v>
      </c>
      <c r="I327" s="20" t="s">
        <v>24746</v>
      </c>
      <c r="J327" s="20" t="s">
        <v>11767</v>
      </c>
      <c r="K327" s="15" t="str">
        <f>_xlfn.IFNA(VLOOKUP("*"&amp;$A327&amp;"*",$C:$F,3,0),VLOOKUP("*"&amp;$A327&amp;"*",$D:$F,2,0))</f>
        <v>BCG_2782</v>
      </c>
    </row>
    <row r="328" spans="1:11" x14ac:dyDescent="0.2">
      <c r="A328" s="15" t="s">
        <v>6361</v>
      </c>
      <c r="B328" s="17" t="s">
        <v>8436</v>
      </c>
      <c r="C328" s="17" t="s">
        <v>12059</v>
      </c>
      <c r="D328" s="17">
        <v>0</v>
      </c>
      <c r="E328" s="18" t="s">
        <v>5039</v>
      </c>
      <c r="F328" s="17" t="s">
        <v>3332</v>
      </c>
      <c r="G328" s="20" t="s">
        <v>15449</v>
      </c>
      <c r="H328" s="20" t="s">
        <v>19130</v>
      </c>
      <c r="I328" s="20" t="s">
        <v>24747</v>
      </c>
      <c r="J328" s="20" t="s">
        <v>11767</v>
      </c>
      <c r="K328" s="15" t="str">
        <f>_xlfn.IFNA(VLOOKUP("*"&amp;$A328&amp;"*",$C:$F,3,0),VLOOKUP("*"&amp;$A328&amp;"*",$D:$F,2,0))</f>
        <v>BCG_2218c</v>
      </c>
    </row>
    <row r="329" spans="1:11" x14ac:dyDescent="0.2">
      <c r="A329" s="15" t="s">
        <v>6363</v>
      </c>
      <c r="B329" s="17" t="s">
        <v>8437</v>
      </c>
      <c r="C329" s="17" t="s">
        <v>12060</v>
      </c>
      <c r="D329" s="17">
        <v>0</v>
      </c>
      <c r="E329" s="18" t="s">
        <v>4316</v>
      </c>
      <c r="F329" s="17" t="s">
        <v>2621</v>
      </c>
      <c r="G329" s="20" t="s">
        <v>15450</v>
      </c>
      <c r="H329" s="20" t="s">
        <v>19131</v>
      </c>
      <c r="I329" s="20" t="s">
        <v>24748</v>
      </c>
      <c r="J329" s="20" t="s">
        <v>22594</v>
      </c>
      <c r="K329" s="15" t="str">
        <f>_xlfn.IFNA(VLOOKUP("*"&amp;$A329&amp;"*",$C:$F,3,0),VLOOKUP("*"&amp;$A329&amp;"*",$D:$F,2,0))</f>
        <v>BCG_1102</v>
      </c>
    </row>
    <row r="330" spans="1:11" x14ac:dyDescent="0.2">
      <c r="A330" s="15" t="s">
        <v>6365</v>
      </c>
      <c r="B330" s="17" t="s">
        <v>8438</v>
      </c>
      <c r="C330" s="17" t="s">
        <v>12061</v>
      </c>
      <c r="D330" s="17">
        <v>0</v>
      </c>
      <c r="E330" s="17" t="s">
        <v>711</v>
      </c>
      <c r="F330" s="18" t="s">
        <v>11767</v>
      </c>
      <c r="G330" s="20" t="s">
        <v>15451</v>
      </c>
      <c r="H330" s="20" t="s">
        <v>19132</v>
      </c>
      <c r="I330" s="20" t="s">
        <v>24749</v>
      </c>
      <c r="J330" s="20" t="s">
        <v>11767</v>
      </c>
      <c r="K330" s="15" t="str">
        <f>_xlfn.IFNA(VLOOKUP("*"&amp;$A330&amp;"*",$C:$F,3,0),VLOOKUP("*"&amp;$A330&amp;"*",$D:$F,2,0))</f>
        <v>BCG_1775c</v>
      </c>
    </row>
    <row r="331" spans="1:11" x14ac:dyDescent="0.2">
      <c r="A331" s="15" t="s">
        <v>6367</v>
      </c>
      <c r="B331" s="17" t="s">
        <v>8439</v>
      </c>
      <c r="C331" s="17" t="s">
        <v>12062</v>
      </c>
      <c r="D331" s="17">
        <v>0</v>
      </c>
      <c r="E331" s="18" t="s">
        <v>4406</v>
      </c>
      <c r="F331" s="17" t="s">
        <v>2707</v>
      </c>
      <c r="G331" s="20" t="s">
        <v>15452</v>
      </c>
      <c r="H331" s="20" t="s">
        <v>19133</v>
      </c>
      <c r="I331" s="20" t="s">
        <v>24750</v>
      </c>
      <c r="J331" s="20" t="s">
        <v>11767</v>
      </c>
      <c r="K331" s="15" t="str">
        <f>_xlfn.IFNA(VLOOKUP("*"&amp;$A331&amp;"*",$C:$F,3,0),VLOOKUP("*"&amp;$A331&amp;"*",$D:$F,2,0))</f>
        <v>BCG_0779</v>
      </c>
    </row>
    <row r="332" spans="1:11" x14ac:dyDescent="0.2">
      <c r="A332" s="15" t="s">
        <v>6369</v>
      </c>
      <c r="B332" s="17" t="s">
        <v>8440</v>
      </c>
      <c r="C332" s="17" t="s">
        <v>8440</v>
      </c>
      <c r="D332" s="17" t="s">
        <v>28358</v>
      </c>
      <c r="E332" s="17" t="s">
        <v>604</v>
      </c>
      <c r="F332" s="18" t="s">
        <v>11767</v>
      </c>
      <c r="G332" s="20" t="s">
        <v>15453</v>
      </c>
      <c r="H332" s="20" t="s">
        <v>19134</v>
      </c>
      <c r="I332" s="20" t="s">
        <v>24751</v>
      </c>
      <c r="J332" s="20" t="s">
        <v>22595</v>
      </c>
      <c r="K332" s="15" t="str">
        <f>_xlfn.IFNA(VLOOKUP("*"&amp;$A332&amp;"*",$C:$F,3,0),VLOOKUP("*"&amp;$A332&amp;"*",$D:$F,2,0))</f>
        <v>BCG_1652</v>
      </c>
    </row>
    <row r="333" spans="1:11" x14ac:dyDescent="0.2">
      <c r="A333" s="15" t="s">
        <v>6371</v>
      </c>
      <c r="B333" s="17" t="s">
        <v>8441</v>
      </c>
      <c r="C333" s="17" t="s">
        <v>12063</v>
      </c>
      <c r="D333" s="17">
        <v>0</v>
      </c>
      <c r="E333" s="18" t="s">
        <v>5583</v>
      </c>
      <c r="F333" s="17" t="s">
        <v>3868</v>
      </c>
      <c r="G333" s="20" t="s">
        <v>15454</v>
      </c>
      <c r="H333" s="20" t="s">
        <v>19135</v>
      </c>
      <c r="I333" s="20" t="s">
        <v>24752</v>
      </c>
      <c r="J333" s="20" t="s">
        <v>22596</v>
      </c>
      <c r="K333" s="15" t="str">
        <f>_xlfn.IFNA(VLOOKUP("*"&amp;$A333&amp;"*",$C:$F,3,0),VLOOKUP("*"&amp;$A333&amp;"*",$D:$F,2,0))</f>
        <v>BCG_2239c</v>
      </c>
    </row>
    <row r="334" spans="1:11" x14ac:dyDescent="0.2">
      <c r="A334" s="15" t="s">
        <v>6373</v>
      </c>
      <c r="B334" s="17" t="s">
        <v>8442</v>
      </c>
      <c r="C334" s="17" t="s">
        <v>12064</v>
      </c>
      <c r="D334" s="17">
        <v>0</v>
      </c>
      <c r="E334" s="17" t="s">
        <v>603</v>
      </c>
      <c r="F334" s="18" t="s">
        <v>11767</v>
      </c>
      <c r="G334" s="20" t="s">
        <v>15455</v>
      </c>
      <c r="H334" s="20" t="s">
        <v>19136</v>
      </c>
      <c r="I334" s="20" t="s">
        <v>24753</v>
      </c>
      <c r="J334" s="20" t="s">
        <v>11767</v>
      </c>
      <c r="K334" s="15" t="str">
        <f>_xlfn.IFNA(VLOOKUP("*"&amp;$A334&amp;"*",$C:$F,3,0),VLOOKUP("*"&amp;$A334&amp;"*",$D:$F,2,0))</f>
        <v>BCG_3185c</v>
      </c>
    </row>
    <row r="335" spans="1:11" x14ac:dyDescent="0.2">
      <c r="A335" s="15" t="s">
        <v>6375</v>
      </c>
      <c r="B335" s="17" t="s">
        <v>8443</v>
      </c>
      <c r="C335" s="17" t="s">
        <v>12065</v>
      </c>
      <c r="D335" s="17">
        <v>0</v>
      </c>
      <c r="E335" s="18" t="s">
        <v>5388</v>
      </c>
      <c r="F335" s="17" t="s">
        <v>3679</v>
      </c>
      <c r="G335" s="20" t="s">
        <v>15456</v>
      </c>
      <c r="H335" s="20" t="s">
        <v>19137</v>
      </c>
      <c r="I335" s="20" t="s">
        <v>24754</v>
      </c>
      <c r="J335" s="20" t="s">
        <v>11767</v>
      </c>
      <c r="K335" s="15" t="str">
        <f>_xlfn.IFNA(VLOOKUP("*"&amp;$A335&amp;"*",$C:$F,3,0),VLOOKUP("*"&amp;$A335&amp;"*",$D:$F,2,0))</f>
        <v>BCG_1481</v>
      </c>
    </row>
    <row r="336" spans="1:11" x14ac:dyDescent="0.2">
      <c r="A336" s="15" t="s">
        <v>6377</v>
      </c>
      <c r="B336" s="17" t="s">
        <v>8444</v>
      </c>
      <c r="C336" s="17" t="s">
        <v>12066</v>
      </c>
      <c r="D336" s="17">
        <v>0</v>
      </c>
      <c r="E336" s="18" t="s">
        <v>4483</v>
      </c>
      <c r="F336" s="17" t="s">
        <v>2784</v>
      </c>
      <c r="G336" s="20" t="s">
        <v>15457</v>
      </c>
      <c r="H336" s="20" t="s">
        <v>19138</v>
      </c>
      <c r="I336" s="20" t="s">
        <v>24755</v>
      </c>
      <c r="J336" s="20" t="s">
        <v>22597</v>
      </c>
      <c r="K336" s="15" t="str">
        <f>_xlfn.IFNA(VLOOKUP("*"&amp;$A336&amp;"*",$C:$F,3,0),VLOOKUP("*"&amp;$A336&amp;"*",$D:$F,2,0))</f>
        <v>BCG_3735c</v>
      </c>
    </row>
    <row r="337" spans="1:11" x14ac:dyDescent="0.2">
      <c r="A337" s="15" t="s">
        <v>6379</v>
      </c>
      <c r="B337" s="17" t="s">
        <v>8445</v>
      </c>
      <c r="C337" s="17" t="s">
        <v>12067</v>
      </c>
      <c r="D337" s="17" t="s">
        <v>28808</v>
      </c>
      <c r="E337" s="17" t="s">
        <v>602</v>
      </c>
      <c r="F337" s="18" t="s">
        <v>11767</v>
      </c>
      <c r="G337" s="20" t="s">
        <v>15458</v>
      </c>
      <c r="H337" s="20" t="s">
        <v>19139</v>
      </c>
      <c r="I337" s="20" t="s">
        <v>24756</v>
      </c>
      <c r="J337" s="20" t="s">
        <v>11767</v>
      </c>
      <c r="K337" s="15" t="str">
        <f>_xlfn.IFNA(VLOOKUP("*"&amp;$A337&amp;"*",$C:$F,3,0),VLOOKUP("*"&amp;$A337&amp;"*",$D:$F,2,0))</f>
        <v>BCG_2277</v>
      </c>
    </row>
    <row r="338" spans="1:11" x14ac:dyDescent="0.2">
      <c r="A338" s="15" t="s">
        <v>6381</v>
      </c>
      <c r="B338" s="17" t="s">
        <v>8446</v>
      </c>
      <c r="C338" s="17" t="s">
        <v>12068</v>
      </c>
      <c r="D338" s="17">
        <v>0</v>
      </c>
      <c r="E338" s="17" t="s">
        <v>1200</v>
      </c>
      <c r="F338" s="18" t="s">
        <v>11767</v>
      </c>
      <c r="G338" s="20" t="s">
        <v>15459</v>
      </c>
      <c r="H338" s="20" t="s">
        <v>19140</v>
      </c>
      <c r="I338" s="20" t="s">
        <v>24757</v>
      </c>
      <c r="J338" s="20" t="s">
        <v>11767</v>
      </c>
      <c r="K338" s="15" t="str">
        <f>_xlfn.IFNA(VLOOKUP("*"&amp;$A338&amp;"*",$C:$F,3,0),VLOOKUP("*"&amp;$A338&amp;"*",$D:$F,2,0))</f>
        <v>BCG_1223</v>
      </c>
    </row>
    <row r="339" spans="1:11" x14ac:dyDescent="0.2">
      <c r="A339" s="15" t="s">
        <v>6383</v>
      </c>
      <c r="B339" s="17" t="s">
        <v>8447</v>
      </c>
      <c r="C339" s="17" t="s">
        <v>12069</v>
      </c>
      <c r="D339" s="17">
        <v>0</v>
      </c>
      <c r="E339" s="18" t="s">
        <v>4894</v>
      </c>
      <c r="F339" s="17" t="s">
        <v>3187</v>
      </c>
      <c r="G339" s="20" t="s">
        <v>15460</v>
      </c>
      <c r="H339" s="20" t="s">
        <v>19141</v>
      </c>
      <c r="I339" s="20" t="s">
        <v>24758</v>
      </c>
      <c r="J339" s="20" t="s">
        <v>22598</v>
      </c>
      <c r="K339" s="15" t="str">
        <f>_xlfn.IFNA(VLOOKUP("*"&amp;$A339&amp;"*",$C:$F,3,0),VLOOKUP("*"&amp;$A339&amp;"*",$D:$F,2,0))</f>
        <v>BCG_2099</v>
      </c>
    </row>
    <row r="340" spans="1:11" x14ac:dyDescent="0.2">
      <c r="A340" s="15" t="s">
        <v>6385</v>
      </c>
      <c r="B340" s="17" t="s">
        <v>8448</v>
      </c>
      <c r="C340" s="17" t="s">
        <v>12070</v>
      </c>
      <c r="D340" s="17">
        <v>0</v>
      </c>
      <c r="E340" s="17" t="s">
        <v>690</v>
      </c>
      <c r="F340" s="18" t="s">
        <v>11767</v>
      </c>
      <c r="G340" s="20" t="s">
        <v>15461</v>
      </c>
      <c r="H340" s="20" t="s">
        <v>19142</v>
      </c>
      <c r="I340" s="20" t="s">
        <v>24759</v>
      </c>
      <c r="J340" s="20" t="s">
        <v>11767</v>
      </c>
      <c r="K340" s="15" t="str">
        <f>_xlfn.IFNA(VLOOKUP("*"&amp;$A340&amp;"*",$C:$F,3,0),VLOOKUP("*"&amp;$A340&amp;"*",$D:$F,2,0))</f>
        <v>BCG_2605</v>
      </c>
    </row>
    <row r="341" spans="1:11" x14ac:dyDescent="0.2">
      <c r="A341" s="15" t="s">
        <v>6387</v>
      </c>
      <c r="B341" s="17" t="s">
        <v>6535</v>
      </c>
      <c r="C341" s="17" t="s">
        <v>6535</v>
      </c>
      <c r="D341" s="17" t="s">
        <v>28272</v>
      </c>
      <c r="E341" s="18" t="s">
        <v>5335</v>
      </c>
      <c r="F341" s="17" t="s">
        <v>3627</v>
      </c>
      <c r="G341" s="20" t="s">
        <v>15462</v>
      </c>
      <c r="H341" s="20" t="s">
        <v>19143</v>
      </c>
      <c r="I341" s="20" t="s">
        <v>24760</v>
      </c>
      <c r="J341" s="20" t="s">
        <v>22599</v>
      </c>
      <c r="K341" s="15" t="str">
        <f>_xlfn.IFNA(VLOOKUP("*"&amp;$A341&amp;"*",$C:$F,3,0),VLOOKUP("*"&amp;$A341&amp;"*",$D:$F,2,0))</f>
        <v>BCG_1510c</v>
      </c>
    </row>
    <row r="342" spans="1:11" x14ac:dyDescent="0.2">
      <c r="A342" s="15" t="s">
        <v>6389</v>
      </c>
      <c r="B342" s="17" t="s">
        <v>8449</v>
      </c>
      <c r="C342" s="17" t="s">
        <v>12071</v>
      </c>
      <c r="D342" s="17" t="s">
        <v>29166</v>
      </c>
      <c r="E342" s="18" t="s">
        <v>5339</v>
      </c>
      <c r="F342" s="17" t="s">
        <v>3631</v>
      </c>
      <c r="G342" s="20" t="s">
        <v>15463</v>
      </c>
      <c r="H342" s="20" t="s">
        <v>19144</v>
      </c>
      <c r="I342" s="20" t="s">
        <v>24761</v>
      </c>
      <c r="J342" s="20" t="s">
        <v>22600</v>
      </c>
      <c r="K342" s="15" t="str">
        <f>_xlfn.IFNA(VLOOKUP("*"&amp;$A342&amp;"*",$C:$F,3,0),VLOOKUP("*"&amp;$A342&amp;"*",$D:$F,2,0))</f>
        <v>BCG_3074c</v>
      </c>
    </row>
    <row r="343" spans="1:11" x14ac:dyDescent="0.2">
      <c r="A343" s="15" t="s">
        <v>6391</v>
      </c>
      <c r="B343" s="17" t="s">
        <v>8450</v>
      </c>
      <c r="C343" s="17" t="s">
        <v>12072</v>
      </c>
      <c r="D343" s="17">
        <v>0</v>
      </c>
      <c r="E343" s="17" t="s">
        <v>689</v>
      </c>
      <c r="F343" s="18" t="s">
        <v>11767</v>
      </c>
      <c r="G343" s="20" t="s">
        <v>15464</v>
      </c>
      <c r="H343" s="20" t="s">
        <v>19145</v>
      </c>
      <c r="I343" s="20" t="s">
        <v>24762</v>
      </c>
      <c r="J343" s="20" t="s">
        <v>22601</v>
      </c>
      <c r="K343" s="15" t="str">
        <f>_xlfn.IFNA(VLOOKUP("*"&amp;$A343&amp;"*",$C:$F,3,0),VLOOKUP("*"&amp;$A343&amp;"*",$D:$F,2,0))</f>
        <v>BCG_1556</v>
      </c>
    </row>
    <row r="344" spans="1:11" x14ac:dyDescent="0.2">
      <c r="A344" s="15" t="s">
        <v>6393</v>
      </c>
      <c r="B344" s="17" t="s">
        <v>8451</v>
      </c>
      <c r="C344" s="17" t="s">
        <v>12073</v>
      </c>
      <c r="D344" s="17">
        <v>0</v>
      </c>
      <c r="E344" s="18" t="s">
        <v>4827</v>
      </c>
      <c r="F344" s="17" t="s">
        <v>3122</v>
      </c>
      <c r="G344" s="20" t="s">
        <v>15465</v>
      </c>
      <c r="H344" s="20" t="s">
        <v>19146</v>
      </c>
      <c r="I344" s="20" t="s">
        <v>24763</v>
      </c>
      <c r="J344" s="20" t="s">
        <v>22602</v>
      </c>
      <c r="K344" s="15" t="str">
        <f>_xlfn.IFNA(VLOOKUP("*"&amp;$A344&amp;"*",$C:$F,3,0),VLOOKUP("*"&amp;$A344&amp;"*",$D:$F,2,0))</f>
        <v>BCG_0833</v>
      </c>
    </row>
    <row r="345" spans="1:11" x14ac:dyDescent="0.2">
      <c r="A345" s="15" t="s">
        <v>6395</v>
      </c>
      <c r="B345" s="17" t="s">
        <v>8452</v>
      </c>
      <c r="C345" s="17" t="s">
        <v>12074</v>
      </c>
      <c r="D345" s="17">
        <v>0</v>
      </c>
      <c r="E345" s="17" t="s">
        <v>601</v>
      </c>
      <c r="F345" s="18" t="s">
        <v>11767</v>
      </c>
      <c r="G345" s="20" t="s">
        <v>15466</v>
      </c>
      <c r="H345" s="20" t="s">
        <v>19147</v>
      </c>
      <c r="I345" s="20" t="s">
        <v>24764</v>
      </c>
      <c r="J345" s="20" t="s">
        <v>11767</v>
      </c>
      <c r="K345" s="15" t="e">
        <f>_xlfn.IFNA(VLOOKUP("*"&amp;$A345&amp;"*",$C:$F,3,0),VLOOKUP("*"&amp;$A345&amp;"*",$D:$F,2,0))</f>
        <v>#N/A</v>
      </c>
    </row>
    <row r="346" spans="1:11" x14ac:dyDescent="0.2">
      <c r="A346" s="15" t="s">
        <v>6397</v>
      </c>
      <c r="B346" s="17" t="s">
        <v>8453</v>
      </c>
      <c r="C346" s="17" t="s">
        <v>12075</v>
      </c>
      <c r="D346" s="17">
        <v>0</v>
      </c>
      <c r="E346" s="17" t="s">
        <v>688</v>
      </c>
      <c r="F346" s="18" t="s">
        <v>11767</v>
      </c>
      <c r="G346" s="20" t="s">
        <v>15467</v>
      </c>
      <c r="H346" s="20" t="s">
        <v>19148</v>
      </c>
      <c r="I346" s="20" t="s">
        <v>24765</v>
      </c>
      <c r="J346" s="20" t="s">
        <v>22603</v>
      </c>
      <c r="K346" s="15" t="str">
        <f>_xlfn.IFNA(VLOOKUP("*"&amp;$A346&amp;"*",$C:$F,3,0),VLOOKUP("*"&amp;$A346&amp;"*",$D:$F,2,0))</f>
        <v>BCG_3367c</v>
      </c>
    </row>
    <row r="347" spans="1:11" x14ac:dyDescent="0.2">
      <c r="A347" s="15" t="s">
        <v>6399</v>
      </c>
      <c r="B347" s="17" t="s">
        <v>8454</v>
      </c>
      <c r="C347" s="17" t="s">
        <v>12076</v>
      </c>
      <c r="D347" s="17" t="s">
        <v>29198</v>
      </c>
      <c r="E347" s="17" t="s">
        <v>678</v>
      </c>
      <c r="F347" s="18" t="s">
        <v>11767</v>
      </c>
      <c r="G347" s="20" t="s">
        <v>15468</v>
      </c>
      <c r="H347" s="20" t="s">
        <v>19149</v>
      </c>
      <c r="I347" s="20" t="s">
        <v>24766</v>
      </c>
      <c r="J347" s="20" t="s">
        <v>22604</v>
      </c>
      <c r="K347" s="15" t="str">
        <f>_xlfn.IFNA(VLOOKUP("*"&amp;$A347&amp;"*",$C:$F,3,0),VLOOKUP("*"&amp;$A347&amp;"*",$D:$F,2,0))</f>
        <v>BCG_1669</v>
      </c>
    </row>
    <row r="348" spans="1:11" x14ac:dyDescent="0.2">
      <c r="A348" s="15" t="s">
        <v>6401</v>
      </c>
      <c r="B348" s="17" t="s">
        <v>8455</v>
      </c>
      <c r="C348" s="17" t="s">
        <v>12077</v>
      </c>
      <c r="D348" s="17" t="s">
        <v>28549</v>
      </c>
      <c r="E348" s="17" t="s">
        <v>633</v>
      </c>
      <c r="F348" s="18" t="s">
        <v>11767</v>
      </c>
      <c r="G348" s="20" t="s">
        <v>15469</v>
      </c>
      <c r="H348" s="20" t="s">
        <v>19150</v>
      </c>
      <c r="I348" s="20" t="s">
        <v>24767</v>
      </c>
      <c r="J348" s="20" t="s">
        <v>11767</v>
      </c>
      <c r="K348" s="15" t="str">
        <f>_xlfn.IFNA(VLOOKUP("*"&amp;$A348&amp;"*",$C:$F,3,0),VLOOKUP("*"&amp;$A348&amp;"*",$D:$F,2,0))</f>
        <v>BCG_1483</v>
      </c>
    </row>
    <row r="349" spans="1:11" x14ac:dyDescent="0.2">
      <c r="A349" s="15" t="s">
        <v>6403</v>
      </c>
      <c r="B349" s="17" t="s">
        <v>8456</v>
      </c>
      <c r="C349" s="17" t="s">
        <v>8456</v>
      </c>
      <c r="D349" s="17" t="s">
        <v>28517</v>
      </c>
      <c r="E349" s="18" t="s">
        <v>5677</v>
      </c>
      <c r="F349" s="17" t="s">
        <v>3935</v>
      </c>
      <c r="G349" s="20" t="s">
        <v>15470</v>
      </c>
      <c r="H349" s="20" t="s">
        <v>19151</v>
      </c>
      <c r="I349" s="20" t="s">
        <v>24768</v>
      </c>
      <c r="J349" s="20" t="s">
        <v>22605</v>
      </c>
      <c r="K349" s="15" t="str">
        <f>_xlfn.IFNA(VLOOKUP("*"&amp;$A349&amp;"*",$C:$F,3,0),VLOOKUP("*"&amp;$A349&amp;"*",$D:$F,2,0))</f>
        <v>BCG_3493c</v>
      </c>
    </row>
    <row r="350" spans="1:11" x14ac:dyDescent="0.2">
      <c r="A350" s="15" t="s">
        <v>6405</v>
      </c>
      <c r="B350" s="17" t="s">
        <v>8457</v>
      </c>
      <c r="C350" s="17" t="s">
        <v>12078</v>
      </c>
      <c r="D350" s="17">
        <v>0</v>
      </c>
      <c r="E350" s="17" t="s">
        <v>1205</v>
      </c>
      <c r="F350" s="18" t="s">
        <v>11767</v>
      </c>
      <c r="G350" s="20" t="s">
        <v>15471</v>
      </c>
      <c r="H350" s="20" t="s">
        <v>19152</v>
      </c>
      <c r="I350" s="20" t="s">
        <v>24769</v>
      </c>
      <c r="J350" s="20" t="s">
        <v>11767</v>
      </c>
      <c r="K350" s="15" t="str">
        <f>_xlfn.IFNA(VLOOKUP("*"&amp;$A350&amp;"*",$C:$F,3,0),VLOOKUP("*"&amp;$A350&amp;"*",$D:$F,2,0))</f>
        <v>BCG_1697</v>
      </c>
    </row>
    <row r="351" spans="1:11" x14ac:dyDescent="0.2">
      <c r="A351" s="15" t="s">
        <v>6407</v>
      </c>
      <c r="B351" s="17" t="s">
        <v>8458</v>
      </c>
      <c r="C351" s="17" t="s">
        <v>12079</v>
      </c>
      <c r="D351" s="17" t="s">
        <v>28615</v>
      </c>
      <c r="E351" s="18" t="s">
        <v>4752</v>
      </c>
      <c r="F351" s="17" t="s">
        <v>3048</v>
      </c>
      <c r="G351" s="20" t="s">
        <v>15472</v>
      </c>
      <c r="H351" s="20" t="s">
        <v>19153</v>
      </c>
      <c r="I351" s="20" t="s">
        <v>24770</v>
      </c>
      <c r="J351" s="20" t="s">
        <v>11767</v>
      </c>
      <c r="K351" s="15" t="str">
        <f>_xlfn.IFNA(VLOOKUP("*"&amp;$A351&amp;"*",$C:$F,3,0),VLOOKUP("*"&amp;$A351&amp;"*",$D:$F,2,0))</f>
        <v>BCG_0203</v>
      </c>
    </row>
    <row r="352" spans="1:11" x14ac:dyDescent="0.2">
      <c r="A352" s="15" t="s">
        <v>6409</v>
      </c>
      <c r="B352" s="17" t="s">
        <v>8459</v>
      </c>
      <c r="C352" s="17" t="s">
        <v>12080</v>
      </c>
      <c r="D352" s="17" t="s">
        <v>28563</v>
      </c>
      <c r="E352" s="17" t="s">
        <v>2271</v>
      </c>
      <c r="F352" s="18" t="s">
        <v>11767</v>
      </c>
      <c r="G352" s="20" t="s">
        <v>15473</v>
      </c>
      <c r="H352" s="20" t="s">
        <v>19154</v>
      </c>
      <c r="I352" s="20" t="s">
        <v>24771</v>
      </c>
      <c r="J352" s="20" t="s">
        <v>22606</v>
      </c>
      <c r="K352" s="15" t="str">
        <f>_xlfn.IFNA(VLOOKUP("*"&amp;$A352&amp;"*",$C:$F,3,0),VLOOKUP("*"&amp;$A352&amp;"*",$D:$F,2,0))</f>
        <v>BCG_3490c</v>
      </c>
    </row>
    <row r="353" spans="1:11" x14ac:dyDescent="0.2">
      <c r="A353" s="15" t="s">
        <v>6411</v>
      </c>
      <c r="B353" s="17" t="s">
        <v>8460</v>
      </c>
      <c r="C353" s="17" t="s">
        <v>12081</v>
      </c>
      <c r="D353" s="17">
        <v>0</v>
      </c>
      <c r="E353" s="17" t="s">
        <v>687</v>
      </c>
      <c r="F353" s="18" t="s">
        <v>11767</v>
      </c>
      <c r="G353" s="20" t="s">
        <v>15474</v>
      </c>
      <c r="H353" s="20" t="s">
        <v>19155</v>
      </c>
      <c r="I353" s="20" t="s">
        <v>24772</v>
      </c>
      <c r="J353" s="20" t="s">
        <v>22607</v>
      </c>
      <c r="K353" s="15" t="str">
        <f>_xlfn.IFNA(VLOOKUP("*"&amp;$A353&amp;"*",$C:$F,3,0),VLOOKUP("*"&amp;$A353&amp;"*",$D:$F,2,0))</f>
        <v>BCG_1129c</v>
      </c>
    </row>
    <row r="354" spans="1:11" x14ac:dyDescent="0.2">
      <c r="A354" s="15" t="s">
        <v>6413</v>
      </c>
      <c r="B354" s="17" t="s">
        <v>6079</v>
      </c>
      <c r="C354" s="17" t="s">
        <v>6079</v>
      </c>
      <c r="D354" s="17" t="s">
        <v>28203</v>
      </c>
      <c r="E354" s="18" t="s">
        <v>4251</v>
      </c>
      <c r="F354" s="17" t="s">
        <v>2557</v>
      </c>
      <c r="G354" s="20" t="s">
        <v>15475</v>
      </c>
      <c r="H354" s="20" t="s">
        <v>19156</v>
      </c>
      <c r="I354" s="20" t="s">
        <v>24773</v>
      </c>
      <c r="J354" s="20" t="s">
        <v>22608</v>
      </c>
      <c r="K354" s="15" t="str">
        <f>_xlfn.IFNA(VLOOKUP("*"&amp;$A354&amp;"*",$C:$F,3,0),VLOOKUP("*"&amp;$A354&amp;"*",$D:$F,2,0))</f>
        <v>BCG_2720</v>
      </c>
    </row>
    <row r="355" spans="1:11" x14ac:dyDescent="0.2">
      <c r="A355" s="15" t="s">
        <v>6415</v>
      </c>
      <c r="B355" s="17" t="s">
        <v>8461</v>
      </c>
      <c r="C355" s="17" t="s">
        <v>12082</v>
      </c>
      <c r="D355" s="17" t="s">
        <v>28917</v>
      </c>
      <c r="E355" s="17" t="s">
        <v>1241</v>
      </c>
      <c r="F355" s="18" t="s">
        <v>11767</v>
      </c>
      <c r="G355" s="20" t="s">
        <v>15476</v>
      </c>
      <c r="H355" s="20" t="s">
        <v>19157</v>
      </c>
      <c r="I355" s="20" t="s">
        <v>24774</v>
      </c>
      <c r="J355" s="20" t="s">
        <v>22609</v>
      </c>
      <c r="K355" s="15" t="str">
        <f>_xlfn.IFNA(VLOOKUP("*"&amp;$A355&amp;"*",$C:$F,3,0),VLOOKUP("*"&amp;$A355&amp;"*",$D:$F,2,0))</f>
        <v>BCG_0897</v>
      </c>
    </row>
    <row r="356" spans="1:11" x14ac:dyDescent="0.2">
      <c r="A356" s="15" t="s">
        <v>6417</v>
      </c>
      <c r="B356" s="17" t="s">
        <v>8462</v>
      </c>
      <c r="C356" s="17" t="s">
        <v>12083</v>
      </c>
      <c r="D356" s="17" t="s">
        <v>28558</v>
      </c>
      <c r="E356" s="17" t="s">
        <v>1123</v>
      </c>
      <c r="F356" s="18" t="s">
        <v>11767</v>
      </c>
      <c r="G356" s="20" t="s">
        <v>15477</v>
      </c>
      <c r="H356" s="20" t="s">
        <v>19158</v>
      </c>
      <c r="I356" s="20" t="s">
        <v>24775</v>
      </c>
      <c r="J356" s="20" t="s">
        <v>11767</v>
      </c>
      <c r="K356" s="15" t="str">
        <f>_xlfn.IFNA(VLOOKUP("*"&amp;$A356&amp;"*",$C:$F,3,0),VLOOKUP("*"&amp;$A356&amp;"*",$D:$F,2,0))</f>
        <v>BCG_0191</v>
      </c>
    </row>
    <row r="357" spans="1:11" x14ac:dyDescent="0.2">
      <c r="A357" s="15" t="s">
        <v>6419</v>
      </c>
      <c r="B357" s="17" t="s">
        <v>8463</v>
      </c>
      <c r="C357" s="17" t="s">
        <v>12084</v>
      </c>
      <c r="D357" s="17">
        <v>0</v>
      </c>
      <c r="E357" s="17" t="s">
        <v>632</v>
      </c>
      <c r="F357" s="18" t="s">
        <v>11767</v>
      </c>
      <c r="G357" s="20" t="s">
        <v>15478</v>
      </c>
      <c r="H357" s="20" t="s">
        <v>19159</v>
      </c>
      <c r="I357" s="20" t="s">
        <v>24776</v>
      </c>
      <c r="J357" s="20" t="s">
        <v>11767</v>
      </c>
      <c r="K357" s="15" t="str">
        <f>_xlfn.IFNA(VLOOKUP("*"&amp;$A357&amp;"*",$C:$F,3,0),VLOOKUP("*"&amp;$A357&amp;"*",$D:$F,2,0))</f>
        <v>BCG_3844</v>
      </c>
    </row>
    <row r="358" spans="1:11" x14ac:dyDescent="0.2">
      <c r="A358" s="15" t="s">
        <v>6421</v>
      </c>
      <c r="B358" s="17" t="s">
        <v>8464</v>
      </c>
      <c r="C358" s="17" t="s">
        <v>12085</v>
      </c>
      <c r="D358" s="17">
        <v>0</v>
      </c>
      <c r="E358" s="18" t="s">
        <v>5538</v>
      </c>
      <c r="F358" s="17" t="s">
        <v>3823</v>
      </c>
      <c r="G358" s="20" t="s">
        <v>15479</v>
      </c>
      <c r="H358" s="20" t="s">
        <v>19160</v>
      </c>
      <c r="I358" s="20" t="s">
        <v>24777</v>
      </c>
      <c r="J358" s="20" t="s">
        <v>22610</v>
      </c>
      <c r="K358" s="15" t="str">
        <f>_xlfn.IFNA(VLOOKUP("*"&amp;$A358&amp;"*",$C:$F,3,0),VLOOKUP("*"&amp;$A358&amp;"*",$D:$F,2,0))</f>
        <v>BCG_3520c</v>
      </c>
    </row>
    <row r="359" spans="1:11" x14ac:dyDescent="0.2">
      <c r="A359" s="15" t="s">
        <v>6423</v>
      </c>
      <c r="B359" s="17" t="s">
        <v>8465</v>
      </c>
      <c r="C359" s="17" t="s">
        <v>8465</v>
      </c>
      <c r="D359" s="17" t="s">
        <v>28138</v>
      </c>
      <c r="E359" s="18" t="s">
        <v>4783</v>
      </c>
      <c r="F359" s="17" t="s">
        <v>15068</v>
      </c>
      <c r="G359" s="20" t="s">
        <v>15480</v>
      </c>
      <c r="H359" s="20" t="s">
        <v>19161</v>
      </c>
      <c r="I359" s="20" t="s">
        <v>24778</v>
      </c>
      <c r="J359" s="20" t="s">
        <v>22611</v>
      </c>
      <c r="K359" s="15" t="str">
        <f>_xlfn.IFNA(VLOOKUP("*"&amp;$A359&amp;"*",$C:$F,3,0),VLOOKUP("*"&amp;$A359&amp;"*",$D:$F,2,0))</f>
        <v>BCG_0548c</v>
      </c>
    </row>
    <row r="360" spans="1:11" x14ac:dyDescent="0.2">
      <c r="A360" s="15" t="s">
        <v>6425</v>
      </c>
      <c r="B360" s="17" t="s">
        <v>8466</v>
      </c>
      <c r="C360" s="17" t="s">
        <v>12086</v>
      </c>
      <c r="D360" s="17">
        <v>0</v>
      </c>
      <c r="E360" s="17" t="s">
        <v>1140</v>
      </c>
      <c r="F360" s="18" t="s">
        <v>11767</v>
      </c>
      <c r="G360" s="20" t="s">
        <v>15481</v>
      </c>
      <c r="H360" s="20" t="s">
        <v>19162</v>
      </c>
      <c r="I360" s="20" t="s">
        <v>24779</v>
      </c>
      <c r="J360" s="20" t="s">
        <v>22612</v>
      </c>
      <c r="K360" s="15" t="str">
        <f>_xlfn.IFNA(VLOOKUP("*"&amp;$A360&amp;"*",$C:$F,3,0),VLOOKUP("*"&amp;$A360&amp;"*",$D:$F,2,0))</f>
        <v>BCG_0500</v>
      </c>
    </row>
    <row r="361" spans="1:11" x14ac:dyDescent="0.2">
      <c r="A361" s="15" t="s">
        <v>6427</v>
      </c>
      <c r="B361" s="17" t="s">
        <v>8467</v>
      </c>
      <c r="C361" s="17" t="s">
        <v>12087</v>
      </c>
      <c r="D361" s="17" t="s">
        <v>28534</v>
      </c>
      <c r="E361" s="18" t="s">
        <v>4888</v>
      </c>
      <c r="F361" s="17" t="s">
        <v>3181</v>
      </c>
      <c r="G361" s="20" t="s">
        <v>15482</v>
      </c>
      <c r="H361" s="20" t="s">
        <v>19163</v>
      </c>
      <c r="I361" s="20" t="s">
        <v>24780</v>
      </c>
      <c r="J361" s="20" t="s">
        <v>22613</v>
      </c>
      <c r="K361" s="15" t="str">
        <f>_xlfn.IFNA(VLOOKUP("*"&amp;$A361&amp;"*",$C:$F,3,0),VLOOKUP("*"&amp;$A361&amp;"*",$D:$F,2,0))</f>
        <v>BCG_1366</v>
      </c>
    </row>
    <row r="362" spans="1:11" x14ac:dyDescent="0.2">
      <c r="A362" s="15" t="s">
        <v>6427</v>
      </c>
      <c r="B362" s="17" t="s">
        <v>8468</v>
      </c>
      <c r="C362" s="17" t="s">
        <v>12088</v>
      </c>
      <c r="D362" s="17">
        <v>0</v>
      </c>
      <c r="E362" s="17" t="s">
        <v>1046</v>
      </c>
      <c r="F362" s="18" t="s">
        <v>11767</v>
      </c>
      <c r="G362" s="20" t="s">
        <v>15483</v>
      </c>
      <c r="H362" s="20" t="s">
        <v>19164</v>
      </c>
      <c r="I362" s="20" t="s">
        <v>24781</v>
      </c>
      <c r="J362" s="20" t="s">
        <v>11767</v>
      </c>
      <c r="K362" s="15" t="str">
        <f>_xlfn.IFNA(VLOOKUP("*"&amp;$A362&amp;"*",$C:$F,3,0),VLOOKUP("*"&amp;$A362&amp;"*",$D:$F,2,0))</f>
        <v>BCG_1366</v>
      </c>
    </row>
    <row r="363" spans="1:11" x14ac:dyDescent="0.2">
      <c r="A363" s="15" t="s">
        <v>6427</v>
      </c>
      <c r="B363" s="17" t="s">
        <v>8469</v>
      </c>
      <c r="C363" s="17" t="s">
        <v>12089</v>
      </c>
      <c r="D363" s="17" t="s">
        <v>29222</v>
      </c>
      <c r="E363" s="17" t="s">
        <v>1214</v>
      </c>
      <c r="F363" s="18" t="s">
        <v>11767</v>
      </c>
      <c r="G363" s="20" t="s">
        <v>15484</v>
      </c>
      <c r="H363" s="20" t="s">
        <v>19165</v>
      </c>
      <c r="I363" s="20" t="s">
        <v>24782</v>
      </c>
      <c r="J363" s="20" t="s">
        <v>11767</v>
      </c>
      <c r="K363" s="15" t="str">
        <f>_xlfn.IFNA(VLOOKUP("*"&amp;$A363&amp;"*",$C:$F,3,0),VLOOKUP("*"&amp;$A363&amp;"*",$D:$F,2,0))</f>
        <v>BCG_1366</v>
      </c>
    </row>
    <row r="364" spans="1:11" x14ac:dyDescent="0.2">
      <c r="A364" s="15" t="s">
        <v>6429</v>
      </c>
      <c r="B364" s="17" t="s">
        <v>8470</v>
      </c>
      <c r="C364" s="17" t="s">
        <v>8470</v>
      </c>
      <c r="D364" s="17" t="s">
        <v>28325</v>
      </c>
      <c r="E364" s="18" t="s">
        <v>5537</v>
      </c>
      <c r="F364" s="17" t="s">
        <v>3822</v>
      </c>
      <c r="G364" s="20" t="s">
        <v>15485</v>
      </c>
      <c r="H364" s="20" t="s">
        <v>19166</v>
      </c>
      <c r="I364" s="20" t="s">
        <v>24783</v>
      </c>
      <c r="J364" s="20" t="s">
        <v>22614</v>
      </c>
      <c r="K364" s="15" t="str">
        <f>_xlfn.IFNA(VLOOKUP("*"&amp;$A364&amp;"*",$C:$F,3,0),VLOOKUP("*"&amp;$A364&amp;"*",$D:$F,2,0))</f>
        <v>BCG_2964</v>
      </c>
    </row>
    <row r="365" spans="1:11" x14ac:dyDescent="0.2">
      <c r="A365" s="15" t="s">
        <v>6431</v>
      </c>
      <c r="B365" s="17" t="s">
        <v>8471</v>
      </c>
      <c r="C365" s="17" t="s">
        <v>12090</v>
      </c>
      <c r="D365" s="17">
        <v>0</v>
      </c>
      <c r="E365" s="18" t="s">
        <v>5533</v>
      </c>
      <c r="F365" s="17" t="s">
        <v>3818</v>
      </c>
      <c r="G365" s="20" t="s">
        <v>15486</v>
      </c>
      <c r="H365" s="20" t="s">
        <v>19167</v>
      </c>
      <c r="I365" s="20" t="s">
        <v>24784</v>
      </c>
      <c r="J365" s="20" t="s">
        <v>22615</v>
      </c>
      <c r="K365" s="15" t="str">
        <f>_xlfn.IFNA(VLOOKUP("*"&amp;$A365&amp;"*",$C:$F,3,0),VLOOKUP("*"&amp;$A365&amp;"*",$D:$F,2,0))</f>
        <v>BCG_0954c</v>
      </c>
    </row>
    <row r="366" spans="1:11" x14ac:dyDescent="0.2">
      <c r="A366" s="15" t="s">
        <v>6433</v>
      </c>
      <c r="B366" s="17" t="s">
        <v>8472</v>
      </c>
      <c r="C366" s="17" t="s">
        <v>12091</v>
      </c>
      <c r="D366" s="17">
        <v>0</v>
      </c>
      <c r="E366" s="17" t="s">
        <v>1115</v>
      </c>
      <c r="F366" s="18" t="s">
        <v>11767</v>
      </c>
      <c r="G366" s="20" t="s">
        <v>15487</v>
      </c>
      <c r="H366" s="20" t="s">
        <v>19168</v>
      </c>
      <c r="I366" s="20" t="s">
        <v>24785</v>
      </c>
      <c r="J366" s="20" t="s">
        <v>11767</v>
      </c>
      <c r="K366" s="15" t="str">
        <f>_xlfn.IFNA(VLOOKUP("*"&amp;$A366&amp;"*",$C:$F,3,0),VLOOKUP("*"&amp;$A366&amp;"*",$D:$F,2,0))</f>
        <v>BCG_0342</v>
      </c>
    </row>
    <row r="367" spans="1:11" x14ac:dyDescent="0.2">
      <c r="A367" s="15" t="s">
        <v>6435</v>
      </c>
      <c r="B367" s="17" t="s">
        <v>8473</v>
      </c>
      <c r="C367" s="17" t="s">
        <v>12092</v>
      </c>
      <c r="D367" s="17">
        <v>0</v>
      </c>
      <c r="E367" s="17" t="s">
        <v>1212</v>
      </c>
      <c r="F367" s="18" t="s">
        <v>11767</v>
      </c>
      <c r="G367" s="20" t="s">
        <v>15488</v>
      </c>
      <c r="H367" s="20" t="s">
        <v>19169</v>
      </c>
      <c r="I367" s="20" t="s">
        <v>24786</v>
      </c>
      <c r="J367" s="20" t="s">
        <v>22616</v>
      </c>
      <c r="K367" s="15" t="str">
        <f>_xlfn.IFNA(VLOOKUP("*"&amp;$A367&amp;"*",$C:$F,3,0),VLOOKUP("*"&amp;$A367&amp;"*",$D:$F,2,0))</f>
        <v>BCG_1873c</v>
      </c>
    </row>
    <row r="368" spans="1:11" x14ac:dyDescent="0.2">
      <c r="A368" s="15" t="s">
        <v>6437</v>
      </c>
      <c r="B368" s="17" t="s">
        <v>8474</v>
      </c>
      <c r="C368" s="17" t="s">
        <v>12093</v>
      </c>
      <c r="D368" s="17">
        <v>0</v>
      </c>
      <c r="E368" s="17" t="s">
        <v>686</v>
      </c>
      <c r="F368" s="18" t="s">
        <v>11767</v>
      </c>
      <c r="G368" s="20" t="s">
        <v>15489</v>
      </c>
      <c r="H368" s="20" t="s">
        <v>19170</v>
      </c>
      <c r="I368" s="20" t="s">
        <v>24787</v>
      </c>
      <c r="J368" s="20" t="s">
        <v>11767</v>
      </c>
      <c r="K368" s="15" t="str">
        <f>_xlfn.IFNA(VLOOKUP("*"&amp;$A368&amp;"*",$C:$F,3,0),VLOOKUP("*"&amp;$A368&amp;"*",$D:$F,2,0))</f>
        <v>BCG_2504</v>
      </c>
    </row>
    <row r="369" spans="1:11" x14ac:dyDescent="0.2">
      <c r="A369" s="15" t="s">
        <v>6439</v>
      </c>
      <c r="B369" s="17" t="s">
        <v>8475</v>
      </c>
      <c r="C369" s="17" t="s">
        <v>12094</v>
      </c>
      <c r="D369" s="17">
        <v>0</v>
      </c>
      <c r="E369" s="17" t="s">
        <v>1137</v>
      </c>
      <c r="F369" s="18" t="s">
        <v>11767</v>
      </c>
      <c r="G369" s="20" t="s">
        <v>15490</v>
      </c>
      <c r="H369" s="20" t="s">
        <v>19171</v>
      </c>
      <c r="I369" s="20" t="s">
        <v>24788</v>
      </c>
      <c r="J369" s="20" t="s">
        <v>11767</v>
      </c>
      <c r="K369" s="15" t="str">
        <f>_xlfn.IFNA(VLOOKUP("*"&amp;$A369&amp;"*",$C:$F,3,0),VLOOKUP("*"&amp;$A369&amp;"*",$D:$F,2,0))</f>
        <v>BCG_2397c</v>
      </c>
    </row>
    <row r="370" spans="1:11" x14ac:dyDescent="0.2">
      <c r="A370" s="15" t="s">
        <v>6441</v>
      </c>
      <c r="B370" s="17" t="s">
        <v>8476</v>
      </c>
      <c r="C370" s="17" t="s">
        <v>12095</v>
      </c>
      <c r="D370" s="17">
        <v>0</v>
      </c>
      <c r="E370" s="17" t="s">
        <v>605</v>
      </c>
      <c r="F370" s="18" t="s">
        <v>11767</v>
      </c>
      <c r="G370" s="20" t="s">
        <v>15491</v>
      </c>
      <c r="H370" s="20" t="s">
        <v>19172</v>
      </c>
      <c r="I370" s="20" t="s">
        <v>24789</v>
      </c>
      <c r="J370" s="20" t="s">
        <v>11767</v>
      </c>
      <c r="K370" s="15" t="e">
        <f>_xlfn.IFNA(VLOOKUP("*"&amp;$A370&amp;"*",$C:$F,3,0),VLOOKUP("*"&amp;$A370&amp;"*",$D:$F,2,0))</f>
        <v>#N/A</v>
      </c>
    </row>
    <row r="371" spans="1:11" x14ac:dyDescent="0.2">
      <c r="A371" s="15" t="s">
        <v>6443</v>
      </c>
      <c r="B371" s="17" t="s">
        <v>8477</v>
      </c>
      <c r="C371" s="17" t="s">
        <v>12096</v>
      </c>
      <c r="D371" s="17">
        <v>0</v>
      </c>
      <c r="E371" s="18" t="s">
        <v>5690</v>
      </c>
      <c r="F371" s="17" t="s">
        <v>3948</v>
      </c>
      <c r="G371" s="20" t="s">
        <v>15492</v>
      </c>
      <c r="H371" s="20" t="s">
        <v>19173</v>
      </c>
      <c r="I371" s="20" t="s">
        <v>24790</v>
      </c>
      <c r="J371" s="20" t="s">
        <v>22617</v>
      </c>
      <c r="K371" s="15" t="str">
        <f>_xlfn.IFNA(VLOOKUP("*"&amp;$A371&amp;"*",$C:$F,3,0),VLOOKUP("*"&amp;$A371&amp;"*",$D:$F,2,0))</f>
        <v>BCG_2613</v>
      </c>
    </row>
    <row r="372" spans="1:11" x14ac:dyDescent="0.2">
      <c r="A372" s="15" t="s">
        <v>6445</v>
      </c>
      <c r="B372" s="17" t="s">
        <v>8478</v>
      </c>
      <c r="C372" s="17" t="s">
        <v>12097</v>
      </c>
      <c r="D372" s="17">
        <v>0</v>
      </c>
      <c r="E372" s="18" t="s">
        <v>4242</v>
      </c>
      <c r="F372" s="17" t="s">
        <v>2548</v>
      </c>
      <c r="G372" s="20" t="s">
        <v>15493</v>
      </c>
      <c r="H372" s="20" t="s">
        <v>19174</v>
      </c>
      <c r="I372" s="20" t="s">
        <v>24791</v>
      </c>
      <c r="J372" s="20" t="s">
        <v>22618</v>
      </c>
      <c r="K372" s="15" t="str">
        <f>_xlfn.IFNA(VLOOKUP("*"&amp;$A372&amp;"*",$C:$F,3,0),VLOOKUP("*"&amp;$A372&amp;"*",$D:$F,2,0))</f>
        <v>BCG_2553c</v>
      </c>
    </row>
    <row r="373" spans="1:11" x14ac:dyDescent="0.2">
      <c r="A373" s="15" t="s">
        <v>6447</v>
      </c>
      <c r="B373" s="17" t="s">
        <v>8479</v>
      </c>
      <c r="C373" s="17" t="s">
        <v>12098</v>
      </c>
      <c r="D373" s="17">
        <v>0</v>
      </c>
      <c r="E373" s="18" t="s">
        <v>5112</v>
      </c>
      <c r="F373" s="17" t="s">
        <v>3405</v>
      </c>
      <c r="G373" s="20" t="s">
        <v>15494</v>
      </c>
      <c r="H373" s="20" t="s">
        <v>19175</v>
      </c>
      <c r="I373" s="20" t="s">
        <v>24792</v>
      </c>
      <c r="J373" s="20" t="s">
        <v>11767</v>
      </c>
      <c r="K373" s="15" t="str">
        <f>_xlfn.IFNA(VLOOKUP("*"&amp;$A373&amp;"*",$C:$F,3,0),VLOOKUP("*"&amp;$A373&amp;"*",$D:$F,2,0))</f>
        <v>BCG_2231</v>
      </c>
    </row>
    <row r="374" spans="1:11" x14ac:dyDescent="0.2">
      <c r="A374" s="15" t="s">
        <v>6449</v>
      </c>
      <c r="B374" s="17" t="s">
        <v>8480</v>
      </c>
      <c r="C374" s="17" t="s">
        <v>12099</v>
      </c>
      <c r="D374" s="17">
        <v>0</v>
      </c>
      <c r="E374" s="18" t="s">
        <v>4189</v>
      </c>
      <c r="F374" s="17" t="s">
        <v>2495</v>
      </c>
      <c r="G374" s="20" t="s">
        <v>15495</v>
      </c>
      <c r="H374" s="20" t="s">
        <v>19176</v>
      </c>
      <c r="I374" s="20" t="s">
        <v>24793</v>
      </c>
      <c r="J374" s="20" t="s">
        <v>11767</v>
      </c>
      <c r="K374" s="15" t="str">
        <f>_xlfn.IFNA(VLOOKUP("*"&amp;$A374&amp;"*",$C:$F,3,0),VLOOKUP("*"&amp;$A374&amp;"*",$D:$F,2,0))</f>
        <v>BCG_1062c</v>
      </c>
    </row>
    <row r="375" spans="1:11" x14ac:dyDescent="0.2">
      <c r="A375" s="15" t="s">
        <v>6451</v>
      </c>
      <c r="B375" s="17" t="s">
        <v>8481</v>
      </c>
      <c r="C375" s="17" t="s">
        <v>12100</v>
      </c>
      <c r="D375" s="17" t="s">
        <v>28883</v>
      </c>
      <c r="E375" s="17" t="s">
        <v>775</v>
      </c>
      <c r="F375" s="18" t="s">
        <v>11767</v>
      </c>
      <c r="G375" s="20" t="s">
        <v>15496</v>
      </c>
      <c r="H375" s="20" t="s">
        <v>19177</v>
      </c>
      <c r="I375" s="20" t="s">
        <v>24794</v>
      </c>
      <c r="J375" s="20" t="s">
        <v>11767</v>
      </c>
      <c r="K375" s="15" t="str">
        <f>_xlfn.IFNA(VLOOKUP("*"&amp;$A375&amp;"*",$C:$F,3,0),VLOOKUP("*"&amp;$A375&amp;"*",$D:$F,2,0))</f>
        <v>BCG_2432c</v>
      </c>
    </row>
    <row r="376" spans="1:11" x14ac:dyDescent="0.2">
      <c r="A376" s="15" t="s">
        <v>6453</v>
      </c>
      <c r="B376" s="17" t="s">
        <v>8482</v>
      </c>
      <c r="C376" s="17" t="s">
        <v>12101</v>
      </c>
      <c r="D376" s="17">
        <v>0</v>
      </c>
      <c r="E376" s="18" t="s">
        <v>4334</v>
      </c>
      <c r="F376" s="17" t="s">
        <v>2639</v>
      </c>
      <c r="G376" s="20" t="s">
        <v>15497</v>
      </c>
      <c r="H376" s="20" t="s">
        <v>19178</v>
      </c>
      <c r="I376" s="20" t="s">
        <v>24795</v>
      </c>
      <c r="J376" s="20" t="s">
        <v>22619</v>
      </c>
      <c r="K376" s="15" t="str">
        <f>_xlfn.IFNA(VLOOKUP("*"&amp;$A376&amp;"*",$C:$F,3,0),VLOOKUP("*"&amp;$A376&amp;"*",$D:$F,2,0))</f>
        <v>BCG_0900</v>
      </c>
    </row>
    <row r="377" spans="1:11" x14ac:dyDescent="0.2">
      <c r="A377" s="15" t="s">
        <v>6455</v>
      </c>
      <c r="B377" s="17" t="s">
        <v>8483</v>
      </c>
      <c r="C377" s="17" t="s">
        <v>12102</v>
      </c>
      <c r="D377" s="17" t="s">
        <v>29003</v>
      </c>
      <c r="E377" s="18" t="s">
        <v>4335</v>
      </c>
      <c r="F377" s="17" t="s">
        <v>2640</v>
      </c>
      <c r="G377" s="20" t="s">
        <v>15497</v>
      </c>
      <c r="H377" s="20" t="s">
        <v>19178</v>
      </c>
      <c r="I377" s="20" t="s">
        <v>24795</v>
      </c>
      <c r="J377" s="20" t="s">
        <v>22619</v>
      </c>
      <c r="K377" s="15" t="e">
        <f>_xlfn.IFNA(VLOOKUP("*"&amp;$A377&amp;"*",$C:$F,3,0),VLOOKUP("*"&amp;$A377&amp;"*",$D:$F,2,0))</f>
        <v>#N/A</v>
      </c>
    </row>
    <row r="378" spans="1:11" x14ac:dyDescent="0.2">
      <c r="A378" s="15" t="s">
        <v>6457</v>
      </c>
      <c r="B378" s="17" t="s">
        <v>8484</v>
      </c>
      <c r="C378" s="17" t="s">
        <v>12103</v>
      </c>
      <c r="D378" s="17">
        <v>0</v>
      </c>
      <c r="E378" s="18" t="s">
        <v>4214</v>
      </c>
      <c r="F378" s="17" t="s">
        <v>2520</v>
      </c>
      <c r="G378" s="20" t="s">
        <v>15498</v>
      </c>
      <c r="H378" s="20" t="s">
        <v>19179</v>
      </c>
      <c r="I378" s="20" t="s">
        <v>24796</v>
      </c>
      <c r="J378" s="20" t="s">
        <v>22620</v>
      </c>
      <c r="K378" s="15" t="str">
        <f>_xlfn.IFNA(VLOOKUP("*"&amp;$A378&amp;"*",$C:$F,3,0),VLOOKUP("*"&amp;$A378&amp;"*",$D:$F,2,0))</f>
        <v>BCG_0841</v>
      </c>
    </row>
    <row r="379" spans="1:11" x14ac:dyDescent="0.2">
      <c r="A379" s="15" t="s">
        <v>6459</v>
      </c>
      <c r="B379" s="17" t="s">
        <v>8485</v>
      </c>
      <c r="C379" s="17" t="s">
        <v>12104</v>
      </c>
      <c r="D379" s="17" t="s">
        <v>28995</v>
      </c>
      <c r="E379" s="18" t="s">
        <v>4213</v>
      </c>
      <c r="F379" s="17" t="s">
        <v>2519</v>
      </c>
      <c r="G379" s="20" t="s">
        <v>15498</v>
      </c>
      <c r="H379" s="20" t="s">
        <v>19179</v>
      </c>
      <c r="I379" s="20" t="s">
        <v>24796</v>
      </c>
      <c r="J379" s="20" t="s">
        <v>22620</v>
      </c>
      <c r="K379" s="15" t="str">
        <f>_xlfn.IFNA(VLOOKUP("*"&amp;$A379&amp;"*",$C:$F,3,0),VLOOKUP("*"&amp;$A379&amp;"*",$D:$F,2,0))</f>
        <v>BCG_2909c</v>
      </c>
    </row>
    <row r="380" spans="1:11" x14ac:dyDescent="0.2">
      <c r="A380" s="15" t="s">
        <v>6461</v>
      </c>
      <c r="B380" s="17" t="s">
        <v>8486</v>
      </c>
      <c r="C380" s="17" t="s">
        <v>12105</v>
      </c>
      <c r="D380" s="17" t="s">
        <v>28536</v>
      </c>
      <c r="E380" s="17" t="s">
        <v>777</v>
      </c>
      <c r="F380" s="18" t="s">
        <v>11767</v>
      </c>
      <c r="G380" s="20" t="s">
        <v>15499</v>
      </c>
      <c r="H380" s="20" t="s">
        <v>19180</v>
      </c>
      <c r="I380" s="20" t="s">
        <v>24797</v>
      </c>
      <c r="J380" s="20" t="s">
        <v>22621</v>
      </c>
      <c r="K380" s="15" t="str">
        <f>_xlfn.IFNA(VLOOKUP("*"&amp;$A380&amp;"*",$C:$F,3,0),VLOOKUP("*"&amp;$A380&amp;"*",$D:$F,2,0))</f>
        <v>BCG_0251</v>
      </c>
    </row>
    <row r="381" spans="1:11" x14ac:dyDescent="0.2">
      <c r="A381" s="15" t="s">
        <v>6463</v>
      </c>
      <c r="B381" s="17" t="s">
        <v>8487</v>
      </c>
      <c r="C381" s="17" t="s">
        <v>12106</v>
      </c>
      <c r="D381" s="17">
        <v>0</v>
      </c>
      <c r="E381" s="17" t="s">
        <v>1132</v>
      </c>
      <c r="F381" s="18" t="s">
        <v>11767</v>
      </c>
      <c r="G381" s="20" t="s">
        <v>15500</v>
      </c>
      <c r="H381" s="20" t="s">
        <v>19181</v>
      </c>
      <c r="I381" s="20" t="s">
        <v>24798</v>
      </c>
      <c r="J381" s="20" t="s">
        <v>22622</v>
      </c>
      <c r="K381" s="15" t="str">
        <f>_xlfn.IFNA(VLOOKUP("*"&amp;$A381&amp;"*",$C:$F,3,0),VLOOKUP("*"&amp;$A381&amp;"*",$D:$F,2,0))</f>
        <v>BCG_3314</v>
      </c>
    </row>
    <row r="382" spans="1:11" x14ac:dyDescent="0.2">
      <c r="A382" s="15" t="s">
        <v>6465</v>
      </c>
      <c r="B382" s="17" t="s">
        <v>8488</v>
      </c>
      <c r="C382" s="17" t="s">
        <v>8488</v>
      </c>
      <c r="D382" s="17" t="s">
        <v>28476</v>
      </c>
      <c r="E382" s="18" t="s">
        <v>5431</v>
      </c>
      <c r="F382" s="17" t="s">
        <v>3721</v>
      </c>
      <c r="G382" s="20" t="s">
        <v>15501</v>
      </c>
      <c r="H382" s="20" t="s">
        <v>19182</v>
      </c>
      <c r="I382" s="20" t="s">
        <v>24799</v>
      </c>
      <c r="J382" s="20" t="s">
        <v>22623</v>
      </c>
      <c r="K382" s="15" t="str">
        <f>_xlfn.IFNA(VLOOKUP("*"&amp;$A382&amp;"*",$C:$F,3,0),VLOOKUP("*"&amp;$A382&amp;"*",$D:$F,2,0))</f>
        <v>BCG_1385</v>
      </c>
    </row>
    <row r="383" spans="1:11" x14ac:dyDescent="0.2">
      <c r="A383" s="15" t="s">
        <v>6467</v>
      </c>
      <c r="B383" s="17" t="s">
        <v>8489</v>
      </c>
      <c r="C383" s="17" t="s">
        <v>12107</v>
      </c>
      <c r="D383" s="17" t="s">
        <v>29013</v>
      </c>
      <c r="E383" s="17" t="s">
        <v>2248</v>
      </c>
      <c r="F383" s="18" t="s">
        <v>11767</v>
      </c>
      <c r="G383" s="20" t="s">
        <v>15502</v>
      </c>
      <c r="H383" s="20" t="s">
        <v>19183</v>
      </c>
      <c r="I383" s="20" t="s">
        <v>24800</v>
      </c>
      <c r="J383" s="20" t="s">
        <v>11767</v>
      </c>
      <c r="K383" s="15" t="str">
        <f>_xlfn.IFNA(VLOOKUP("*"&amp;$A383&amp;"*",$C:$F,3,0),VLOOKUP("*"&amp;$A383&amp;"*",$D:$F,2,0))</f>
        <v>BCG_1682</v>
      </c>
    </row>
    <row r="384" spans="1:11" x14ac:dyDescent="0.2">
      <c r="A384" s="15" t="s">
        <v>6469</v>
      </c>
      <c r="B384" s="17" t="s">
        <v>8490</v>
      </c>
      <c r="C384" s="17" t="s">
        <v>8490</v>
      </c>
      <c r="D384" s="17" t="s">
        <v>28269</v>
      </c>
      <c r="E384" s="18" t="s">
        <v>4941</v>
      </c>
      <c r="F384" s="17" t="s">
        <v>3234</v>
      </c>
      <c r="G384" s="20" t="s">
        <v>15503</v>
      </c>
      <c r="H384" s="20" t="s">
        <v>19184</v>
      </c>
      <c r="I384" s="20" t="s">
        <v>24801</v>
      </c>
      <c r="J384" s="20" t="s">
        <v>22624</v>
      </c>
      <c r="K384" s="15" t="e">
        <f>_xlfn.IFNA(VLOOKUP("*"&amp;$A384&amp;"*",$C:$F,3,0),VLOOKUP("*"&amp;$A384&amp;"*",$D:$F,2,0))</f>
        <v>#N/A</v>
      </c>
    </row>
    <row r="385" spans="1:11" x14ac:dyDescent="0.2">
      <c r="A385" s="15" t="s">
        <v>6471</v>
      </c>
      <c r="B385" s="17" t="s">
        <v>8491</v>
      </c>
      <c r="C385" s="17" t="s">
        <v>12108</v>
      </c>
      <c r="D385" s="17" t="s">
        <v>28702</v>
      </c>
      <c r="E385" s="18" t="s">
        <v>4284</v>
      </c>
      <c r="F385" s="17" t="s">
        <v>2589</v>
      </c>
      <c r="G385" s="20" t="s">
        <v>15504</v>
      </c>
      <c r="H385" s="20" t="s">
        <v>19185</v>
      </c>
      <c r="I385" s="20" t="s">
        <v>24802</v>
      </c>
      <c r="J385" s="20" t="s">
        <v>11767</v>
      </c>
      <c r="K385" s="15" t="str">
        <f>_xlfn.IFNA(VLOOKUP("*"&amp;$A385&amp;"*",$C:$F,3,0),VLOOKUP("*"&amp;$A385&amp;"*",$D:$F,2,0))</f>
        <v>BCG_0406c</v>
      </c>
    </row>
    <row r="386" spans="1:11" x14ac:dyDescent="0.2">
      <c r="A386" s="15" t="s">
        <v>6473</v>
      </c>
      <c r="B386" s="17" t="s">
        <v>8492</v>
      </c>
      <c r="C386" s="17" t="s">
        <v>8492</v>
      </c>
      <c r="D386" s="17" t="s">
        <v>28446</v>
      </c>
      <c r="E386" s="18" t="s">
        <v>5011</v>
      </c>
      <c r="F386" s="17" t="s">
        <v>3304</v>
      </c>
      <c r="G386" s="20" t="s">
        <v>15505</v>
      </c>
      <c r="H386" s="20" t="s">
        <v>19186</v>
      </c>
      <c r="I386" s="20" t="s">
        <v>24803</v>
      </c>
      <c r="J386" s="20" t="s">
        <v>22625</v>
      </c>
      <c r="K386" s="15" t="str">
        <f>_xlfn.IFNA(VLOOKUP("*"&amp;$A386&amp;"*",$C:$F,3,0),VLOOKUP("*"&amp;$A386&amp;"*",$D:$F,2,0))</f>
        <v>BCG_2503c</v>
      </c>
    </row>
    <row r="387" spans="1:11" x14ac:dyDescent="0.2">
      <c r="A387" s="15" t="s">
        <v>6475</v>
      </c>
      <c r="B387" s="17" t="s">
        <v>8493</v>
      </c>
      <c r="C387" s="17" t="s">
        <v>12109</v>
      </c>
      <c r="D387" s="17" t="s">
        <v>29020</v>
      </c>
      <c r="E387" s="18" t="s">
        <v>4123</v>
      </c>
      <c r="F387" s="17" t="s">
        <v>2429</v>
      </c>
      <c r="G387" s="20" t="s">
        <v>15506</v>
      </c>
      <c r="H387" s="20" t="s">
        <v>19187</v>
      </c>
      <c r="I387" s="20" t="s">
        <v>24804</v>
      </c>
      <c r="J387" s="20" t="s">
        <v>11767</v>
      </c>
      <c r="K387" s="15" t="str">
        <f>_xlfn.IFNA(VLOOKUP("*"&amp;$A387&amp;"*",$C:$F,3,0),VLOOKUP("*"&amp;$A387&amp;"*",$D:$F,2,0))</f>
        <v>BCG_3524c</v>
      </c>
    </row>
    <row r="388" spans="1:11" x14ac:dyDescent="0.2">
      <c r="A388" s="15" t="s">
        <v>6477</v>
      </c>
      <c r="B388" s="17" t="s">
        <v>8494</v>
      </c>
      <c r="C388" s="17" t="s">
        <v>8494</v>
      </c>
      <c r="D388" s="17" t="s">
        <v>28158</v>
      </c>
      <c r="E388" s="18" t="s">
        <v>5135</v>
      </c>
      <c r="F388" s="17" t="s">
        <v>3428</v>
      </c>
      <c r="G388" s="20" t="s">
        <v>15507</v>
      </c>
      <c r="H388" s="20" t="s">
        <v>19188</v>
      </c>
      <c r="I388" s="20" t="s">
        <v>24805</v>
      </c>
      <c r="J388" s="20" t="s">
        <v>22626</v>
      </c>
      <c r="K388" s="15" t="str">
        <f>_xlfn.IFNA(VLOOKUP("*"&amp;$A388&amp;"*",$C:$F,3,0),VLOOKUP("*"&amp;$A388&amp;"*",$D:$F,2,0))</f>
        <v>BCG_3721c</v>
      </c>
    </row>
    <row r="389" spans="1:11" x14ac:dyDescent="0.2">
      <c r="A389" s="15" t="s">
        <v>6479</v>
      </c>
      <c r="B389" s="17" t="s">
        <v>6769</v>
      </c>
      <c r="C389" s="17" t="s">
        <v>6769</v>
      </c>
      <c r="D389" s="17" t="s">
        <v>28443</v>
      </c>
      <c r="E389" s="18" t="s">
        <v>4050</v>
      </c>
      <c r="F389" s="17" t="s">
        <v>65</v>
      </c>
      <c r="G389" s="20" t="s">
        <v>15508</v>
      </c>
      <c r="H389" s="20" t="s">
        <v>19189</v>
      </c>
      <c r="I389" s="20" t="s">
        <v>24806</v>
      </c>
      <c r="J389" s="20" t="s">
        <v>22627</v>
      </c>
      <c r="K389" s="15" t="str">
        <f>_xlfn.IFNA(VLOOKUP("*"&amp;$A389&amp;"*",$C:$F,3,0),VLOOKUP("*"&amp;$A389&amp;"*",$D:$F,2,0))</f>
        <v>BCG_0382</v>
      </c>
    </row>
    <row r="390" spans="1:11" x14ac:dyDescent="0.2">
      <c r="A390" s="15" t="s">
        <v>6481</v>
      </c>
      <c r="B390" s="17" t="s">
        <v>8495</v>
      </c>
      <c r="C390" s="17" t="s">
        <v>12110</v>
      </c>
      <c r="D390" s="17">
        <v>0</v>
      </c>
      <c r="E390" s="17" t="s">
        <v>2215</v>
      </c>
      <c r="F390" s="18" t="s">
        <v>11767</v>
      </c>
      <c r="G390" s="20" t="s">
        <v>15509</v>
      </c>
      <c r="H390" s="20" t="s">
        <v>19190</v>
      </c>
      <c r="I390" s="20" t="s">
        <v>24807</v>
      </c>
      <c r="J390" s="20" t="s">
        <v>11767</v>
      </c>
      <c r="K390" s="15" t="str">
        <f>_xlfn.IFNA(VLOOKUP("*"&amp;$A390&amp;"*",$C:$F,3,0),VLOOKUP("*"&amp;$A390&amp;"*",$D:$F,2,0))</f>
        <v>BCG_1338</v>
      </c>
    </row>
    <row r="391" spans="1:11" x14ac:dyDescent="0.2">
      <c r="A391" s="15" t="s">
        <v>6483</v>
      </c>
      <c r="B391" s="17" t="s">
        <v>8496</v>
      </c>
      <c r="C391" s="17" t="s">
        <v>12111</v>
      </c>
      <c r="D391" s="17">
        <v>0</v>
      </c>
      <c r="E391" s="18" t="s">
        <v>5235</v>
      </c>
      <c r="F391" s="17" t="s">
        <v>3527</v>
      </c>
      <c r="G391" s="20" t="s">
        <v>15510</v>
      </c>
      <c r="H391" s="20" t="s">
        <v>19191</v>
      </c>
      <c r="I391" s="20" t="s">
        <v>24808</v>
      </c>
      <c r="J391" s="20" t="s">
        <v>22628</v>
      </c>
      <c r="K391" s="15" t="str">
        <f>_xlfn.IFNA(VLOOKUP("*"&amp;$A391&amp;"*",$C:$F,3,0),VLOOKUP("*"&amp;$A391&amp;"*",$D:$F,2,0))</f>
        <v>BCG_0437c</v>
      </c>
    </row>
    <row r="392" spans="1:11" x14ac:dyDescent="0.2">
      <c r="A392" s="15" t="s">
        <v>6485</v>
      </c>
      <c r="B392" s="17" t="s">
        <v>8497</v>
      </c>
      <c r="C392" s="17" t="s">
        <v>12112</v>
      </c>
      <c r="D392" s="17" t="s">
        <v>28800</v>
      </c>
      <c r="E392" s="18" t="s">
        <v>4128</v>
      </c>
      <c r="F392" s="17" t="s">
        <v>2434</v>
      </c>
      <c r="G392" s="20" t="s">
        <v>15511</v>
      </c>
      <c r="H392" s="20" t="s">
        <v>19192</v>
      </c>
      <c r="I392" s="20" t="s">
        <v>24809</v>
      </c>
      <c r="J392" s="20" t="s">
        <v>22629</v>
      </c>
      <c r="K392" s="15" t="str">
        <f>_xlfn.IFNA(VLOOKUP("*"&amp;$A392&amp;"*",$C:$F,3,0),VLOOKUP("*"&amp;$A392&amp;"*",$D:$F,2,0))</f>
        <v>BCG_1064c</v>
      </c>
    </row>
    <row r="393" spans="1:11" x14ac:dyDescent="0.2">
      <c r="A393" s="15" t="s">
        <v>6487</v>
      </c>
      <c r="B393" s="17" t="s">
        <v>8498</v>
      </c>
      <c r="C393" s="17" t="s">
        <v>12113</v>
      </c>
      <c r="D393" s="17">
        <v>0</v>
      </c>
      <c r="E393" s="17" t="s">
        <v>1111</v>
      </c>
      <c r="F393" s="18" t="s">
        <v>11767</v>
      </c>
      <c r="G393" s="20" t="s">
        <v>15512</v>
      </c>
      <c r="H393" s="20" t="s">
        <v>19193</v>
      </c>
      <c r="I393" s="20" t="s">
        <v>24810</v>
      </c>
      <c r="J393" s="20" t="s">
        <v>11767</v>
      </c>
      <c r="K393" s="15" t="str">
        <f>_xlfn.IFNA(VLOOKUP("*"&amp;$A393&amp;"*",$C:$F,3,0),VLOOKUP("*"&amp;$A393&amp;"*",$D:$F,2,0))</f>
        <v>BCG_2800c</v>
      </c>
    </row>
    <row r="394" spans="1:11" x14ac:dyDescent="0.2">
      <c r="A394" s="15" t="s">
        <v>6489</v>
      </c>
      <c r="B394" s="17" t="s">
        <v>8499</v>
      </c>
      <c r="C394" s="17" t="s">
        <v>12114</v>
      </c>
      <c r="D394" s="17">
        <v>0</v>
      </c>
      <c r="E394" s="17" t="s">
        <v>585</v>
      </c>
      <c r="F394" s="18" t="s">
        <v>11767</v>
      </c>
      <c r="G394" s="20" t="s">
        <v>15513</v>
      </c>
      <c r="H394" s="20" t="s">
        <v>19194</v>
      </c>
      <c r="I394" s="20" t="s">
        <v>24811</v>
      </c>
      <c r="J394" s="20" t="s">
        <v>11767</v>
      </c>
      <c r="K394" s="15" t="str">
        <f>_xlfn.IFNA(VLOOKUP("*"&amp;$A394&amp;"*",$C:$F,3,0),VLOOKUP("*"&amp;$A394&amp;"*",$D:$F,2,0))</f>
        <v>BCG_2528c</v>
      </c>
    </row>
    <row r="395" spans="1:11" x14ac:dyDescent="0.2">
      <c r="A395" s="15" t="s">
        <v>6491</v>
      </c>
      <c r="B395" s="17" t="s">
        <v>8500</v>
      </c>
      <c r="C395" s="17" t="s">
        <v>12115</v>
      </c>
      <c r="D395" s="17">
        <v>0</v>
      </c>
      <c r="E395" s="17" t="s">
        <v>1135</v>
      </c>
      <c r="F395" s="18" t="s">
        <v>11767</v>
      </c>
      <c r="G395" s="20" t="s">
        <v>15514</v>
      </c>
      <c r="H395" s="20" t="s">
        <v>19195</v>
      </c>
      <c r="I395" s="20" t="s">
        <v>24812</v>
      </c>
      <c r="J395" s="20" t="s">
        <v>11767</v>
      </c>
      <c r="K395" s="15" t="str">
        <f>_xlfn.IFNA(VLOOKUP("*"&amp;$A395&amp;"*",$C:$F,3,0),VLOOKUP("*"&amp;$A395&amp;"*",$D:$F,2,0))</f>
        <v>BCG_3731c</v>
      </c>
    </row>
    <row r="396" spans="1:11" x14ac:dyDescent="0.2">
      <c r="A396" s="15" t="s">
        <v>6493</v>
      </c>
      <c r="B396" s="17" t="s">
        <v>8501</v>
      </c>
      <c r="C396" s="17" t="s">
        <v>12116</v>
      </c>
      <c r="D396" s="17">
        <v>0</v>
      </c>
      <c r="E396" s="17" t="s">
        <v>800</v>
      </c>
      <c r="F396" s="18" t="s">
        <v>11767</v>
      </c>
      <c r="G396" s="20" t="s">
        <v>15515</v>
      </c>
      <c r="H396" s="20" t="s">
        <v>19196</v>
      </c>
      <c r="I396" s="20" t="s">
        <v>24813</v>
      </c>
      <c r="J396" s="20" t="s">
        <v>11767</v>
      </c>
      <c r="K396" s="15" t="str">
        <f>_xlfn.IFNA(VLOOKUP("*"&amp;$A396&amp;"*",$C:$F,3,0),VLOOKUP("*"&amp;$A396&amp;"*",$D:$F,2,0))</f>
        <v>BCG_3125c</v>
      </c>
    </row>
    <row r="397" spans="1:11" x14ac:dyDescent="0.2">
      <c r="A397" s="15" t="s">
        <v>6495</v>
      </c>
      <c r="B397" s="17" t="s">
        <v>8502</v>
      </c>
      <c r="C397" s="17" t="s">
        <v>12117</v>
      </c>
      <c r="D397" s="17">
        <v>0</v>
      </c>
      <c r="E397" s="18" t="s">
        <v>5552</v>
      </c>
      <c r="F397" s="17" t="s">
        <v>3837</v>
      </c>
      <c r="G397" s="20" t="s">
        <v>15516</v>
      </c>
      <c r="H397" s="20" t="s">
        <v>19197</v>
      </c>
      <c r="I397" s="20" t="s">
        <v>24814</v>
      </c>
      <c r="J397" s="20" t="s">
        <v>22630</v>
      </c>
      <c r="K397" s="15" t="str">
        <f>_xlfn.IFNA(VLOOKUP("*"&amp;$A397&amp;"*",$C:$F,3,0),VLOOKUP("*"&amp;$A397&amp;"*",$D:$F,2,0))</f>
        <v>BCG_0339</v>
      </c>
    </row>
    <row r="398" spans="1:11" x14ac:dyDescent="0.2">
      <c r="A398" s="15" t="s">
        <v>6497</v>
      </c>
      <c r="B398" s="17" t="s">
        <v>8503</v>
      </c>
      <c r="C398" s="17" t="s">
        <v>12118</v>
      </c>
      <c r="D398" s="17" t="s">
        <v>29172</v>
      </c>
      <c r="E398" s="18" t="s">
        <v>4273</v>
      </c>
      <c r="F398" s="17" t="s">
        <v>2578</v>
      </c>
      <c r="G398" s="20" t="s">
        <v>15517</v>
      </c>
      <c r="H398" s="20" t="s">
        <v>19198</v>
      </c>
      <c r="I398" s="20" t="s">
        <v>24815</v>
      </c>
      <c r="J398" s="20" t="s">
        <v>11767</v>
      </c>
      <c r="K398" s="15" t="str">
        <f>_xlfn.IFNA(VLOOKUP("*"&amp;$A398&amp;"*",$C:$F,3,0),VLOOKUP("*"&amp;$A398&amp;"*",$D:$F,2,0))</f>
        <v>BCG_1702</v>
      </c>
    </row>
    <row r="399" spans="1:11" x14ac:dyDescent="0.2">
      <c r="A399" s="15" t="s">
        <v>6499</v>
      </c>
      <c r="B399" s="17" t="s">
        <v>8504</v>
      </c>
      <c r="C399" s="17" t="s">
        <v>8504</v>
      </c>
      <c r="D399" s="17" t="s">
        <v>28379</v>
      </c>
      <c r="E399" s="18" t="s">
        <v>4667</v>
      </c>
      <c r="F399" s="17" t="s">
        <v>2964</v>
      </c>
      <c r="G399" s="20" t="s">
        <v>15518</v>
      </c>
      <c r="H399" s="20" t="s">
        <v>19199</v>
      </c>
      <c r="I399" s="20" t="s">
        <v>24816</v>
      </c>
      <c r="J399" s="20" t="s">
        <v>22631</v>
      </c>
      <c r="K399" s="15" t="str">
        <f>_xlfn.IFNA(VLOOKUP("*"&amp;$A399&amp;"*",$C:$F,3,0),VLOOKUP("*"&amp;$A399&amp;"*",$D:$F,2,0))</f>
        <v>BCG_1546</v>
      </c>
    </row>
    <row r="400" spans="1:11" x14ac:dyDescent="0.2">
      <c r="A400" s="15" t="s">
        <v>6501</v>
      </c>
      <c r="B400" s="17" t="s">
        <v>8505</v>
      </c>
      <c r="C400" s="17" t="s">
        <v>12119</v>
      </c>
      <c r="D400" s="17">
        <v>0</v>
      </c>
      <c r="E400" s="17" t="s">
        <v>2041</v>
      </c>
      <c r="F400" s="18" t="s">
        <v>11767</v>
      </c>
      <c r="G400" s="20" t="s">
        <v>15519</v>
      </c>
      <c r="H400" s="20" t="s">
        <v>19200</v>
      </c>
      <c r="I400" s="20" t="s">
        <v>24817</v>
      </c>
      <c r="J400" s="20" t="s">
        <v>11767</v>
      </c>
      <c r="K400" s="15" t="str">
        <f>_xlfn.IFNA(VLOOKUP("*"&amp;$A400&amp;"*",$C:$F,3,0),VLOOKUP("*"&amp;$A400&amp;"*",$D:$F,2,0))</f>
        <v>BCG_0309c</v>
      </c>
    </row>
    <row r="401" spans="1:11" x14ac:dyDescent="0.2">
      <c r="A401" s="15" t="s">
        <v>6503</v>
      </c>
      <c r="B401" s="17" t="s">
        <v>8506</v>
      </c>
      <c r="C401" s="17" t="s">
        <v>12120</v>
      </c>
      <c r="D401" s="17">
        <v>0</v>
      </c>
      <c r="E401" s="17" t="s">
        <v>594</v>
      </c>
      <c r="F401" s="18" t="s">
        <v>11767</v>
      </c>
      <c r="G401" s="20" t="s">
        <v>15519</v>
      </c>
      <c r="H401" s="20" t="s">
        <v>19200</v>
      </c>
      <c r="I401" s="20" t="s">
        <v>24817</v>
      </c>
      <c r="J401" s="20" t="s">
        <v>11767</v>
      </c>
      <c r="K401" s="15" t="str">
        <f>_xlfn.IFNA(VLOOKUP("*"&amp;$A401&amp;"*",$C:$F,3,0),VLOOKUP("*"&amp;$A401&amp;"*",$D:$F,2,0))</f>
        <v>BCG_1555</v>
      </c>
    </row>
    <row r="402" spans="1:11" x14ac:dyDescent="0.2">
      <c r="A402" s="15" t="s">
        <v>6505</v>
      </c>
      <c r="B402" s="17" t="s">
        <v>8507</v>
      </c>
      <c r="C402" s="17" t="s">
        <v>8507</v>
      </c>
      <c r="D402" s="17" t="s">
        <v>28368</v>
      </c>
      <c r="E402" s="17" t="s">
        <v>651</v>
      </c>
      <c r="F402" s="18" t="s">
        <v>11767</v>
      </c>
      <c r="G402" s="20" t="s">
        <v>15520</v>
      </c>
      <c r="H402" s="20" t="s">
        <v>19201</v>
      </c>
      <c r="I402" s="20" t="s">
        <v>24818</v>
      </c>
      <c r="J402" s="20" t="s">
        <v>22632</v>
      </c>
      <c r="K402" s="15" t="str">
        <f>_xlfn.IFNA(VLOOKUP("*"&amp;$A402&amp;"*",$C:$F,3,0),VLOOKUP("*"&amp;$A402&amp;"*",$D:$F,2,0))</f>
        <v>BCG_3915</v>
      </c>
    </row>
    <row r="403" spans="1:11" x14ac:dyDescent="0.2">
      <c r="A403" s="15" t="s">
        <v>6507</v>
      </c>
      <c r="B403" s="17" t="s">
        <v>8508</v>
      </c>
      <c r="C403" s="17" t="s">
        <v>12121</v>
      </c>
      <c r="D403" s="17">
        <v>0</v>
      </c>
      <c r="E403" s="18" t="s">
        <v>4640</v>
      </c>
      <c r="F403" s="17" t="s">
        <v>2937</v>
      </c>
      <c r="G403" s="20" t="s">
        <v>15521</v>
      </c>
      <c r="H403" s="20" t="s">
        <v>19202</v>
      </c>
      <c r="I403" s="20" t="s">
        <v>24819</v>
      </c>
      <c r="J403" s="20" t="s">
        <v>22633</v>
      </c>
      <c r="K403" s="15" t="str">
        <f>_xlfn.IFNA(VLOOKUP("*"&amp;$A403&amp;"*",$C:$F,3,0),VLOOKUP("*"&amp;$A403&amp;"*",$D:$F,2,0))</f>
        <v>BCG_2210</v>
      </c>
    </row>
    <row r="404" spans="1:11" x14ac:dyDescent="0.2">
      <c r="A404" s="15" t="s">
        <v>6509</v>
      </c>
      <c r="B404" s="17" t="s">
        <v>8509</v>
      </c>
      <c r="C404" s="17" t="s">
        <v>12122</v>
      </c>
      <c r="D404" s="17" t="s">
        <v>28924</v>
      </c>
      <c r="E404" s="18" t="s">
        <v>4008</v>
      </c>
      <c r="F404" s="17" t="s">
        <v>23</v>
      </c>
      <c r="G404" s="20" t="s">
        <v>15522</v>
      </c>
      <c r="H404" s="20" t="s">
        <v>19203</v>
      </c>
      <c r="I404" s="20" t="s">
        <v>24820</v>
      </c>
      <c r="J404" s="20" t="s">
        <v>22634</v>
      </c>
      <c r="K404" s="15" t="str">
        <f>_xlfn.IFNA(VLOOKUP("*"&amp;$A404&amp;"*",$C:$F,3,0),VLOOKUP("*"&amp;$A404&amp;"*",$D:$F,2,0))</f>
        <v>BCG_2487</v>
      </c>
    </row>
    <row r="405" spans="1:11" x14ac:dyDescent="0.2">
      <c r="A405" s="15" t="s">
        <v>6511</v>
      </c>
      <c r="B405" s="17" t="s">
        <v>8510</v>
      </c>
      <c r="C405" s="17" t="s">
        <v>12123</v>
      </c>
      <c r="D405" s="17">
        <v>0</v>
      </c>
      <c r="E405" s="17" t="s">
        <v>1454</v>
      </c>
      <c r="F405" s="18" t="s">
        <v>11767</v>
      </c>
      <c r="G405" s="20" t="s">
        <v>15523</v>
      </c>
      <c r="H405" s="20" t="s">
        <v>19204</v>
      </c>
      <c r="I405" s="20" t="s">
        <v>24821</v>
      </c>
      <c r="J405" s="20" t="s">
        <v>11767</v>
      </c>
      <c r="K405" s="15" t="str">
        <f>_xlfn.IFNA(VLOOKUP("*"&amp;$A405&amp;"*",$C:$F,3,0),VLOOKUP("*"&amp;$A405&amp;"*",$D:$F,2,0))</f>
        <v>BCG_1025c</v>
      </c>
    </row>
    <row r="406" spans="1:11" x14ac:dyDescent="0.2">
      <c r="A406" s="15" t="s">
        <v>6513</v>
      </c>
      <c r="B406" s="17" t="s">
        <v>8511</v>
      </c>
      <c r="C406" s="17" t="s">
        <v>12124</v>
      </c>
      <c r="D406" s="17" t="s">
        <v>29192</v>
      </c>
      <c r="E406" s="17" t="s">
        <v>653</v>
      </c>
      <c r="F406" s="18" t="s">
        <v>11767</v>
      </c>
      <c r="G406" s="20" t="s">
        <v>15524</v>
      </c>
      <c r="H406" s="20" t="s">
        <v>19205</v>
      </c>
      <c r="I406" s="20" t="s">
        <v>24822</v>
      </c>
      <c r="J406" s="20" t="s">
        <v>22635</v>
      </c>
      <c r="K406" s="15" t="str">
        <f>_xlfn.IFNA(VLOOKUP("*"&amp;$A406&amp;"*",$C:$F,3,0),VLOOKUP("*"&amp;$A406&amp;"*",$D:$F,2,0))</f>
        <v>BCG_0541</v>
      </c>
    </row>
    <row r="407" spans="1:11" x14ac:dyDescent="0.2">
      <c r="A407" s="15" t="s">
        <v>6515</v>
      </c>
      <c r="B407" s="17" t="s">
        <v>8512</v>
      </c>
      <c r="C407" s="17" t="s">
        <v>12125</v>
      </c>
      <c r="D407" s="17">
        <v>0</v>
      </c>
      <c r="E407" s="17" t="s">
        <v>768</v>
      </c>
      <c r="F407" s="18" t="s">
        <v>11767</v>
      </c>
      <c r="G407" s="20" t="s">
        <v>15525</v>
      </c>
      <c r="H407" s="20" t="s">
        <v>19206</v>
      </c>
      <c r="I407" s="20" t="s">
        <v>24823</v>
      </c>
      <c r="J407" s="20" t="s">
        <v>22636</v>
      </c>
      <c r="K407" s="15" t="str">
        <f>_xlfn.IFNA(VLOOKUP("*"&amp;$A407&amp;"*",$C:$F,3,0),VLOOKUP("*"&amp;$A407&amp;"*",$D:$F,2,0))</f>
        <v>BCG_2950</v>
      </c>
    </row>
    <row r="408" spans="1:11" x14ac:dyDescent="0.2">
      <c r="A408" s="15" t="s">
        <v>6517</v>
      </c>
      <c r="B408" s="17" t="s">
        <v>8513</v>
      </c>
      <c r="C408" s="17" t="s">
        <v>12126</v>
      </c>
      <c r="D408" s="17">
        <v>0</v>
      </c>
      <c r="E408" s="18" t="s">
        <v>4274</v>
      </c>
      <c r="F408" s="17" t="s">
        <v>2579</v>
      </c>
      <c r="G408" s="20" t="s">
        <v>15526</v>
      </c>
      <c r="H408" s="20" t="s">
        <v>19207</v>
      </c>
      <c r="I408" s="20" t="s">
        <v>24824</v>
      </c>
      <c r="J408" s="20" t="s">
        <v>11767</v>
      </c>
      <c r="K408" s="15" t="str">
        <f>_xlfn.IFNA(VLOOKUP("*"&amp;$A408&amp;"*",$C:$F,3,0),VLOOKUP("*"&amp;$A408&amp;"*",$D:$F,2,0))</f>
        <v>BCG_1655</v>
      </c>
    </row>
    <row r="409" spans="1:11" x14ac:dyDescent="0.2">
      <c r="A409" s="15" t="s">
        <v>6519</v>
      </c>
      <c r="B409" s="17" t="s">
        <v>8514</v>
      </c>
      <c r="C409" s="17" t="s">
        <v>12127</v>
      </c>
      <c r="D409" s="17">
        <v>0</v>
      </c>
      <c r="E409" s="17" t="s">
        <v>1181</v>
      </c>
      <c r="F409" s="18" t="s">
        <v>11767</v>
      </c>
      <c r="G409" s="20" t="s">
        <v>15527</v>
      </c>
      <c r="H409" s="20" t="s">
        <v>19208</v>
      </c>
      <c r="I409" s="20" t="s">
        <v>24825</v>
      </c>
      <c r="J409" s="20" t="s">
        <v>11767</v>
      </c>
      <c r="K409" s="15" t="str">
        <f>_xlfn.IFNA(VLOOKUP("*"&amp;$A409&amp;"*",$C:$F,3,0),VLOOKUP("*"&amp;$A409&amp;"*",$D:$F,2,0))</f>
        <v>BCG_1220</v>
      </c>
    </row>
    <row r="410" spans="1:11" x14ac:dyDescent="0.2">
      <c r="A410" s="15" t="s">
        <v>6521</v>
      </c>
      <c r="B410" s="17" t="s">
        <v>8515</v>
      </c>
      <c r="C410" s="17" t="s">
        <v>12128</v>
      </c>
      <c r="D410" s="17">
        <v>0</v>
      </c>
      <c r="E410" s="17" t="s">
        <v>685</v>
      </c>
      <c r="F410" s="18" t="s">
        <v>11767</v>
      </c>
      <c r="G410" s="20" t="s">
        <v>15528</v>
      </c>
      <c r="H410" s="20" t="s">
        <v>19209</v>
      </c>
      <c r="I410" s="20" t="s">
        <v>24826</v>
      </c>
      <c r="J410" s="20" t="s">
        <v>22637</v>
      </c>
      <c r="K410" s="15" t="str">
        <f>_xlfn.IFNA(VLOOKUP("*"&amp;$A410&amp;"*",$C:$F,3,0),VLOOKUP("*"&amp;$A410&amp;"*",$D:$F,2,0))</f>
        <v>BCG_1602</v>
      </c>
    </row>
    <row r="411" spans="1:11" x14ac:dyDescent="0.2">
      <c r="A411" s="15" t="s">
        <v>6523</v>
      </c>
      <c r="B411" s="17" t="s">
        <v>8516</v>
      </c>
      <c r="C411" s="17" t="s">
        <v>12129</v>
      </c>
      <c r="D411" s="17">
        <v>0</v>
      </c>
      <c r="E411" s="18" t="s">
        <v>5110</v>
      </c>
      <c r="F411" s="17" t="s">
        <v>3403</v>
      </c>
      <c r="G411" s="20" t="s">
        <v>15529</v>
      </c>
      <c r="H411" s="20" t="s">
        <v>19210</v>
      </c>
      <c r="I411" s="20" t="s">
        <v>24827</v>
      </c>
      <c r="J411" s="20" t="s">
        <v>11767</v>
      </c>
      <c r="K411" s="15" t="e">
        <f>_xlfn.IFNA(VLOOKUP("*"&amp;$A411&amp;"*",$C:$F,3,0),VLOOKUP("*"&amp;$A411&amp;"*",$D:$F,2,0))</f>
        <v>#N/A</v>
      </c>
    </row>
    <row r="412" spans="1:11" x14ac:dyDescent="0.2">
      <c r="A412" s="15" t="s">
        <v>6525</v>
      </c>
      <c r="B412" s="17" t="s">
        <v>8517</v>
      </c>
      <c r="C412" s="17" t="s">
        <v>12130</v>
      </c>
      <c r="D412" s="17" t="s">
        <v>28524</v>
      </c>
      <c r="E412" s="17" t="s">
        <v>1138</v>
      </c>
      <c r="F412" s="18" t="s">
        <v>11767</v>
      </c>
      <c r="G412" s="20" t="s">
        <v>15530</v>
      </c>
      <c r="H412" s="20" t="s">
        <v>19211</v>
      </c>
      <c r="I412" s="20" t="s">
        <v>24828</v>
      </c>
      <c r="J412" s="20" t="s">
        <v>22638</v>
      </c>
      <c r="K412" s="15" t="str">
        <f>_xlfn.IFNA(VLOOKUP("*"&amp;$A412&amp;"*",$C:$F,3,0),VLOOKUP("*"&amp;$A412&amp;"*",$D:$F,2,0))</f>
        <v>BCG_2995c</v>
      </c>
    </row>
    <row r="413" spans="1:11" x14ac:dyDescent="0.2">
      <c r="A413" s="15" t="s">
        <v>6525</v>
      </c>
      <c r="B413" s="17" t="s">
        <v>8518</v>
      </c>
      <c r="C413" s="17" t="s">
        <v>12131</v>
      </c>
      <c r="D413" s="17">
        <v>0</v>
      </c>
      <c r="E413" s="17" t="s">
        <v>1215</v>
      </c>
      <c r="F413" s="18" t="s">
        <v>11767</v>
      </c>
      <c r="G413" s="20" t="s">
        <v>15531</v>
      </c>
      <c r="H413" s="20" t="s">
        <v>19212</v>
      </c>
      <c r="I413" s="20" t="s">
        <v>24829</v>
      </c>
      <c r="J413" s="20" t="s">
        <v>11767</v>
      </c>
      <c r="K413" s="15" t="str">
        <f>_xlfn.IFNA(VLOOKUP("*"&amp;$A413&amp;"*",$C:$F,3,0),VLOOKUP("*"&amp;$A413&amp;"*",$D:$F,2,0))</f>
        <v>BCG_2995c</v>
      </c>
    </row>
    <row r="414" spans="1:11" x14ac:dyDescent="0.2">
      <c r="A414" s="15" t="s">
        <v>6525</v>
      </c>
      <c r="B414" s="17" t="s">
        <v>8519</v>
      </c>
      <c r="C414" s="17" t="s">
        <v>12132</v>
      </c>
      <c r="D414" s="17">
        <v>0</v>
      </c>
      <c r="E414" s="17" t="s">
        <v>1109</v>
      </c>
      <c r="F414" s="18" t="s">
        <v>11767</v>
      </c>
      <c r="G414" s="20" t="s">
        <v>15532</v>
      </c>
      <c r="H414" s="20" t="s">
        <v>19213</v>
      </c>
      <c r="I414" s="20" t="s">
        <v>24830</v>
      </c>
      <c r="J414" s="20" t="s">
        <v>11767</v>
      </c>
      <c r="K414" s="15" t="str">
        <f>_xlfn.IFNA(VLOOKUP("*"&amp;$A414&amp;"*",$C:$F,3,0),VLOOKUP("*"&amp;$A414&amp;"*",$D:$F,2,0))</f>
        <v>BCG_2995c</v>
      </c>
    </row>
    <row r="415" spans="1:11" x14ac:dyDescent="0.2">
      <c r="A415" s="15" t="s">
        <v>6527</v>
      </c>
      <c r="B415" s="17" t="s">
        <v>8520</v>
      </c>
      <c r="C415" s="17" t="s">
        <v>12133</v>
      </c>
      <c r="D415" s="17">
        <v>0</v>
      </c>
      <c r="E415" s="17" t="s">
        <v>778</v>
      </c>
      <c r="F415" s="18" t="s">
        <v>8099</v>
      </c>
      <c r="G415" s="20" t="s">
        <v>15533</v>
      </c>
      <c r="H415" s="20" t="s">
        <v>19214</v>
      </c>
      <c r="I415" s="20" t="s">
        <v>24831</v>
      </c>
      <c r="J415" s="20" t="s">
        <v>22639</v>
      </c>
      <c r="K415" s="15" t="str">
        <f>_xlfn.IFNA(VLOOKUP("*"&amp;$A415&amp;"*",$C:$F,3,0),VLOOKUP("*"&amp;$A415&amp;"*",$D:$F,2,0))</f>
        <v>BCG_2928c</v>
      </c>
    </row>
    <row r="416" spans="1:11" x14ac:dyDescent="0.2">
      <c r="A416" s="15" t="s">
        <v>6529</v>
      </c>
      <c r="B416" s="17" t="s">
        <v>8521</v>
      </c>
      <c r="C416" s="17" t="s">
        <v>12134</v>
      </c>
      <c r="D416" s="17">
        <v>0</v>
      </c>
      <c r="E416" s="18" t="s">
        <v>5236</v>
      </c>
      <c r="F416" s="17" t="s">
        <v>3528</v>
      </c>
      <c r="G416" s="20" t="s">
        <v>15534</v>
      </c>
      <c r="H416" s="20" t="s">
        <v>19215</v>
      </c>
      <c r="I416" s="20" t="s">
        <v>24832</v>
      </c>
      <c r="J416" s="20" t="s">
        <v>22640</v>
      </c>
      <c r="K416" s="15" t="str">
        <f>_xlfn.IFNA(VLOOKUP("*"&amp;$A416&amp;"*",$C:$F,3,0),VLOOKUP("*"&amp;$A416&amp;"*",$D:$F,2,0))</f>
        <v>BCG_0998</v>
      </c>
    </row>
    <row r="417" spans="1:11" x14ac:dyDescent="0.2">
      <c r="A417" s="15" t="s">
        <v>6531</v>
      </c>
      <c r="B417" s="17" t="s">
        <v>8522</v>
      </c>
      <c r="C417" s="17" t="s">
        <v>12135</v>
      </c>
      <c r="D417" s="17">
        <v>0</v>
      </c>
      <c r="E417" s="17" t="s">
        <v>2236</v>
      </c>
      <c r="F417" s="18" t="s">
        <v>8099</v>
      </c>
      <c r="G417" s="20" t="s">
        <v>15535</v>
      </c>
      <c r="H417" s="20" t="s">
        <v>19216</v>
      </c>
      <c r="I417" s="20" t="s">
        <v>24833</v>
      </c>
      <c r="J417" s="20" t="s">
        <v>22641</v>
      </c>
      <c r="K417" s="15" t="str">
        <f>_xlfn.IFNA(VLOOKUP("*"&amp;$A417&amp;"*",$C:$F,3,0),VLOOKUP("*"&amp;$A417&amp;"*",$D:$F,2,0))</f>
        <v>BCG_2551c</v>
      </c>
    </row>
    <row r="418" spans="1:11" x14ac:dyDescent="0.2">
      <c r="A418" s="15" t="s">
        <v>6533</v>
      </c>
      <c r="B418" s="17" t="s">
        <v>8523</v>
      </c>
      <c r="C418" s="17" t="s">
        <v>12136</v>
      </c>
      <c r="D418" s="17">
        <v>0</v>
      </c>
      <c r="E418" s="17" t="s">
        <v>649</v>
      </c>
      <c r="F418" s="18" t="s">
        <v>11767</v>
      </c>
      <c r="G418" s="20" t="s">
        <v>15536</v>
      </c>
      <c r="H418" s="20" t="s">
        <v>19217</v>
      </c>
      <c r="I418" s="20" t="s">
        <v>24834</v>
      </c>
      <c r="J418" s="20" t="s">
        <v>22642</v>
      </c>
      <c r="K418" s="15" t="str">
        <f>_xlfn.IFNA(VLOOKUP("*"&amp;$A418&amp;"*",$C:$F,3,0),VLOOKUP("*"&amp;$A418&amp;"*",$D:$F,2,0))</f>
        <v>BCG_0497c</v>
      </c>
    </row>
    <row r="419" spans="1:11" x14ac:dyDescent="0.2">
      <c r="A419" s="15" t="s">
        <v>6535</v>
      </c>
      <c r="B419" s="17" t="s">
        <v>8524</v>
      </c>
      <c r="C419" s="17" t="s">
        <v>12137</v>
      </c>
      <c r="D419" s="17">
        <v>0</v>
      </c>
      <c r="E419" s="17" t="s">
        <v>2220</v>
      </c>
      <c r="F419" s="18" t="s">
        <v>11767</v>
      </c>
      <c r="G419" s="20" t="s">
        <v>15537</v>
      </c>
      <c r="H419" s="20" t="s">
        <v>19218</v>
      </c>
      <c r="I419" s="20" t="s">
        <v>24835</v>
      </c>
      <c r="J419" s="20" t="s">
        <v>11767</v>
      </c>
      <c r="K419" s="15" t="str">
        <f>_xlfn.IFNA(VLOOKUP("*"&amp;$A419&amp;"*",$C:$F,3,0),VLOOKUP("*"&amp;$A419&amp;"*",$D:$F,2,0))</f>
        <v>BCG_1011</v>
      </c>
    </row>
    <row r="420" spans="1:11" x14ac:dyDescent="0.2">
      <c r="A420" s="15" t="s">
        <v>6537</v>
      </c>
      <c r="B420" s="17" t="s">
        <v>8525</v>
      </c>
      <c r="C420" s="17" t="s">
        <v>12138</v>
      </c>
      <c r="D420" s="17">
        <v>0</v>
      </c>
      <c r="E420" s="17" t="s">
        <v>591</v>
      </c>
      <c r="F420" s="18" t="s">
        <v>11767</v>
      </c>
      <c r="G420" s="20" t="s">
        <v>15538</v>
      </c>
      <c r="H420" s="20" t="s">
        <v>19219</v>
      </c>
      <c r="I420" s="20" t="s">
        <v>24836</v>
      </c>
      <c r="J420" s="20" t="s">
        <v>22643</v>
      </c>
      <c r="K420" s="15" t="str">
        <f>_xlfn.IFNA(VLOOKUP("*"&amp;$A420&amp;"*",$C:$F,3,0),VLOOKUP("*"&amp;$A420&amp;"*",$D:$F,2,0))</f>
        <v>BCG_3856</v>
      </c>
    </row>
    <row r="421" spans="1:11" x14ac:dyDescent="0.2">
      <c r="A421" s="15" t="s">
        <v>6539</v>
      </c>
      <c r="B421" s="17" t="s">
        <v>8526</v>
      </c>
      <c r="C421" s="17" t="s">
        <v>12139</v>
      </c>
      <c r="D421" s="17" t="s">
        <v>5793</v>
      </c>
      <c r="E421" s="17" t="s">
        <v>1033</v>
      </c>
      <c r="F421" s="18" t="s">
        <v>11767</v>
      </c>
      <c r="G421" s="20" t="s">
        <v>15539</v>
      </c>
      <c r="H421" s="20" t="s">
        <v>19220</v>
      </c>
      <c r="I421" s="20" t="s">
        <v>24837</v>
      </c>
      <c r="J421" s="20" t="s">
        <v>11767</v>
      </c>
      <c r="K421" s="15" t="str">
        <f>_xlfn.IFNA(VLOOKUP("*"&amp;$A421&amp;"*",$C:$F,3,0),VLOOKUP("*"&amp;$A421&amp;"*",$D:$F,2,0))</f>
        <v>BCG_2870c</v>
      </c>
    </row>
    <row r="422" spans="1:11" x14ac:dyDescent="0.2">
      <c r="A422" s="15" t="s">
        <v>6541</v>
      </c>
      <c r="B422" s="17" t="s">
        <v>8527</v>
      </c>
      <c r="C422" s="17" t="s">
        <v>12140</v>
      </c>
      <c r="D422" s="17">
        <v>0</v>
      </c>
      <c r="E422" s="17" t="s">
        <v>1032</v>
      </c>
      <c r="F422" s="18" t="s">
        <v>11767</v>
      </c>
      <c r="G422" s="20" t="s">
        <v>15540</v>
      </c>
      <c r="H422" s="20" t="s">
        <v>19221</v>
      </c>
      <c r="I422" s="20" t="s">
        <v>24838</v>
      </c>
      <c r="J422" s="20" t="s">
        <v>11767</v>
      </c>
      <c r="K422" s="15" t="str">
        <f>_xlfn.IFNA(VLOOKUP("*"&amp;$A422&amp;"*",$C:$F,3,0),VLOOKUP("*"&amp;$A422&amp;"*",$D:$F,2,0))</f>
        <v>BCG_0977c</v>
      </c>
    </row>
    <row r="423" spans="1:11" x14ac:dyDescent="0.2">
      <c r="A423" s="15" t="s">
        <v>6543</v>
      </c>
      <c r="B423" s="17" t="s">
        <v>8528</v>
      </c>
      <c r="C423" s="17" t="s">
        <v>12141</v>
      </c>
      <c r="D423" s="17">
        <v>0</v>
      </c>
      <c r="E423" s="18" t="s">
        <v>5565</v>
      </c>
      <c r="F423" s="17" t="s">
        <v>3850</v>
      </c>
      <c r="G423" s="20" t="s">
        <v>15541</v>
      </c>
      <c r="H423" s="20" t="s">
        <v>19222</v>
      </c>
      <c r="I423" s="20" t="s">
        <v>24839</v>
      </c>
      <c r="J423" s="20" t="s">
        <v>11767</v>
      </c>
      <c r="K423" s="15" t="str">
        <f>_xlfn.IFNA(VLOOKUP("*"&amp;$A423&amp;"*",$C:$F,3,0),VLOOKUP("*"&amp;$A423&amp;"*",$D:$F,2,0))</f>
        <v>BCG_1507c</v>
      </c>
    </row>
    <row r="424" spans="1:11" x14ac:dyDescent="0.2">
      <c r="A424" s="15" t="s">
        <v>6545</v>
      </c>
      <c r="B424" s="17" t="s">
        <v>8529</v>
      </c>
      <c r="C424" s="17" t="s">
        <v>12142</v>
      </c>
      <c r="D424" s="17" t="s">
        <v>28580</v>
      </c>
      <c r="E424" s="18" t="s">
        <v>5344</v>
      </c>
      <c r="F424" s="17" t="s">
        <v>3636</v>
      </c>
      <c r="G424" s="20" t="s">
        <v>15542</v>
      </c>
      <c r="H424" s="20" t="s">
        <v>19223</v>
      </c>
      <c r="I424" s="20" t="s">
        <v>24840</v>
      </c>
      <c r="J424" s="20" t="s">
        <v>22644</v>
      </c>
      <c r="K424" s="15" t="str">
        <f>_xlfn.IFNA(VLOOKUP("*"&amp;$A424&amp;"*",$C:$F,3,0),VLOOKUP("*"&amp;$A424&amp;"*",$D:$F,2,0))</f>
        <v>BCG_0830</v>
      </c>
    </row>
    <row r="425" spans="1:11" x14ac:dyDescent="0.2">
      <c r="A425" s="15" t="s">
        <v>6547</v>
      </c>
      <c r="B425" s="17" t="s">
        <v>8530</v>
      </c>
      <c r="C425" s="17" t="s">
        <v>12143</v>
      </c>
      <c r="D425" s="17" t="s">
        <v>29267</v>
      </c>
      <c r="E425" s="17" t="s">
        <v>2218</v>
      </c>
      <c r="F425" s="18" t="s">
        <v>11767</v>
      </c>
      <c r="G425" s="20" t="s">
        <v>15543</v>
      </c>
      <c r="H425" s="20" t="s">
        <v>19224</v>
      </c>
      <c r="I425" s="20" t="s">
        <v>24841</v>
      </c>
      <c r="J425" s="20" t="s">
        <v>22645</v>
      </c>
      <c r="K425" s="15" t="str">
        <f>_xlfn.IFNA(VLOOKUP("*"&amp;$A425&amp;"*",$C:$F,3,0),VLOOKUP("*"&amp;$A425&amp;"*",$D:$F,2,0))</f>
        <v>BCG_3155c</v>
      </c>
    </row>
    <row r="426" spans="1:11" x14ac:dyDescent="0.2">
      <c r="A426" s="15" t="s">
        <v>6549</v>
      </c>
      <c r="B426" s="17" t="s">
        <v>8531</v>
      </c>
      <c r="C426" s="17" t="s">
        <v>12144</v>
      </c>
      <c r="D426" s="17" t="s">
        <v>29306</v>
      </c>
      <c r="E426" s="18" t="s">
        <v>4191</v>
      </c>
      <c r="F426" s="17" t="s">
        <v>2497</v>
      </c>
      <c r="G426" s="20" t="s">
        <v>15544</v>
      </c>
      <c r="H426" s="20" t="s">
        <v>19225</v>
      </c>
      <c r="I426" s="20" t="s">
        <v>24842</v>
      </c>
      <c r="J426" s="20" t="s">
        <v>11767</v>
      </c>
      <c r="K426" s="15" t="e">
        <f>_xlfn.IFNA(VLOOKUP("*"&amp;$A426&amp;"*",$C:$F,3,0),VLOOKUP("*"&amp;$A426&amp;"*",$D:$F,2,0))</f>
        <v>#N/A</v>
      </c>
    </row>
    <row r="427" spans="1:11" x14ac:dyDescent="0.2">
      <c r="A427" s="15" t="s">
        <v>6551</v>
      </c>
      <c r="B427" s="17" t="s">
        <v>8532</v>
      </c>
      <c r="C427" s="17" t="s">
        <v>12145</v>
      </c>
      <c r="D427" s="17">
        <v>0</v>
      </c>
      <c r="E427" s="18" t="s">
        <v>3990</v>
      </c>
      <c r="F427" s="17" t="s">
        <v>5</v>
      </c>
      <c r="G427" s="20" t="s">
        <v>15545</v>
      </c>
      <c r="H427" s="20" t="s">
        <v>19226</v>
      </c>
      <c r="I427" s="20" t="s">
        <v>24843</v>
      </c>
      <c r="J427" s="20" t="s">
        <v>22646</v>
      </c>
      <c r="K427" s="15" t="str">
        <f>_xlfn.IFNA(VLOOKUP("*"&amp;$A427&amp;"*",$C:$F,3,0),VLOOKUP("*"&amp;$A427&amp;"*",$D:$F,2,0))</f>
        <v>BCG_0097c</v>
      </c>
    </row>
    <row r="428" spans="1:11" x14ac:dyDescent="0.2">
      <c r="A428" s="15" t="s">
        <v>6553</v>
      </c>
      <c r="B428" s="17" t="s">
        <v>8533</v>
      </c>
      <c r="C428" s="17" t="s">
        <v>12146</v>
      </c>
      <c r="D428" s="17">
        <v>0</v>
      </c>
      <c r="E428" s="17" t="s">
        <v>2279</v>
      </c>
      <c r="F428" s="18" t="s">
        <v>11767</v>
      </c>
      <c r="G428" s="20" t="s">
        <v>15546</v>
      </c>
      <c r="H428" s="20" t="s">
        <v>19227</v>
      </c>
      <c r="I428" s="20" t="s">
        <v>24844</v>
      </c>
      <c r="J428" s="20" t="s">
        <v>11767</v>
      </c>
      <c r="K428" s="15" t="str">
        <f>_xlfn.IFNA(VLOOKUP("*"&amp;$A428&amp;"*",$C:$F,3,0),VLOOKUP("*"&amp;$A428&amp;"*",$D:$F,2,0))</f>
        <v>BCG_3607c</v>
      </c>
    </row>
    <row r="429" spans="1:11" x14ac:dyDescent="0.2">
      <c r="A429" s="15" t="s">
        <v>6555</v>
      </c>
      <c r="B429" s="17" t="s">
        <v>8534</v>
      </c>
      <c r="C429" s="17" t="s">
        <v>12147</v>
      </c>
      <c r="D429" s="17">
        <v>0</v>
      </c>
      <c r="E429" s="17" t="s">
        <v>1485</v>
      </c>
      <c r="F429" s="18" t="s">
        <v>11767</v>
      </c>
      <c r="G429" s="20" t="s">
        <v>15547</v>
      </c>
      <c r="H429" s="20" t="s">
        <v>19228</v>
      </c>
      <c r="I429" s="20" t="s">
        <v>24845</v>
      </c>
      <c r="J429" s="20" t="s">
        <v>11767</v>
      </c>
      <c r="K429" s="15" t="str">
        <f>_xlfn.IFNA(VLOOKUP("*"&amp;$A429&amp;"*",$C:$F,3,0),VLOOKUP("*"&amp;$A429&amp;"*",$D:$F,2,0))</f>
        <v>BCG_0756</v>
      </c>
    </row>
    <row r="430" spans="1:11" x14ac:dyDescent="0.2">
      <c r="A430" s="15" t="s">
        <v>6557</v>
      </c>
      <c r="B430" s="17" t="s">
        <v>8535</v>
      </c>
      <c r="C430" s="17" t="s">
        <v>12148</v>
      </c>
      <c r="D430" s="17">
        <v>0</v>
      </c>
      <c r="E430" s="17" t="s">
        <v>1479</v>
      </c>
      <c r="F430" s="18" t="s">
        <v>11767</v>
      </c>
      <c r="G430" s="20" t="s">
        <v>15548</v>
      </c>
      <c r="H430" s="20" t="s">
        <v>19229</v>
      </c>
      <c r="I430" s="20" t="s">
        <v>24846</v>
      </c>
      <c r="J430" s="20" t="s">
        <v>11767</v>
      </c>
      <c r="K430" s="15" t="str">
        <f>_xlfn.IFNA(VLOOKUP("*"&amp;$A430&amp;"*",$C:$F,3,0),VLOOKUP("*"&amp;$A430&amp;"*",$D:$F,2,0))</f>
        <v>BCG_2315c</v>
      </c>
    </row>
    <row r="431" spans="1:11" x14ac:dyDescent="0.2">
      <c r="A431" s="15" t="s">
        <v>6559</v>
      </c>
      <c r="B431" s="17" t="s">
        <v>8536</v>
      </c>
      <c r="C431" s="17" t="s">
        <v>12149</v>
      </c>
      <c r="D431" s="17">
        <v>0</v>
      </c>
      <c r="E431" s="17" t="s">
        <v>1034</v>
      </c>
      <c r="F431" s="18" t="s">
        <v>11767</v>
      </c>
      <c r="G431" s="20" t="s">
        <v>15549</v>
      </c>
      <c r="H431" s="20" t="s">
        <v>19230</v>
      </c>
      <c r="I431" s="20" t="s">
        <v>24847</v>
      </c>
      <c r="J431" s="20" t="s">
        <v>11767</v>
      </c>
      <c r="K431" s="15" t="str">
        <f>_xlfn.IFNA(VLOOKUP("*"&amp;$A431&amp;"*",$C:$F,3,0),VLOOKUP("*"&amp;$A431&amp;"*",$D:$F,2,0))</f>
        <v>BCG_2217</v>
      </c>
    </row>
    <row r="432" spans="1:11" x14ac:dyDescent="0.2">
      <c r="A432" s="15" t="s">
        <v>6561</v>
      </c>
      <c r="B432" s="17" t="s">
        <v>8537</v>
      </c>
      <c r="C432" s="17" t="s">
        <v>12150</v>
      </c>
      <c r="D432" s="17">
        <v>0</v>
      </c>
      <c r="E432" s="18" t="s">
        <v>4190</v>
      </c>
      <c r="F432" s="17" t="s">
        <v>2496</v>
      </c>
      <c r="G432" s="20" t="s">
        <v>15550</v>
      </c>
      <c r="H432" s="20" t="s">
        <v>19231</v>
      </c>
      <c r="I432" s="20" t="s">
        <v>24848</v>
      </c>
      <c r="J432" s="20" t="s">
        <v>11767</v>
      </c>
      <c r="K432" s="15" t="str">
        <f>_xlfn.IFNA(VLOOKUP("*"&amp;$A432&amp;"*",$C:$F,3,0),VLOOKUP("*"&amp;$A432&amp;"*",$D:$F,2,0))</f>
        <v>BCG_2890c</v>
      </c>
    </row>
    <row r="433" spans="1:11" x14ac:dyDescent="0.2">
      <c r="A433" s="15" t="s">
        <v>6563</v>
      </c>
      <c r="B433" s="17" t="s">
        <v>8538</v>
      </c>
      <c r="C433" s="17" t="s">
        <v>12151</v>
      </c>
      <c r="D433" s="17" t="s">
        <v>29314</v>
      </c>
      <c r="E433" s="18" t="s">
        <v>4192</v>
      </c>
      <c r="F433" s="17" t="s">
        <v>2498</v>
      </c>
      <c r="G433" s="20" t="s">
        <v>15551</v>
      </c>
      <c r="H433" s="20" t="s">
        <v>19232</v>
      </c>
      <c r="I433" s="20" t="s">
        <v>24849</v>
      </c>
      <c r="J433" s="20" t="s">
        <v>11767</v>
      </c>
      <c r="K433" s="15" t="str">
        <f>_xlfn.IFNA(VLOOKUP("*"&amp;$A433&amp;"*",$C:$F,3,0),VLOOKUP("*"&amp;$A433&amp;"*",$D:$F,2,0))</f>
        <v>BCG_2760c</v>
      </c>
    </row>
    <row r="434" spans="1:11" x14ac:dyDescent="0.2">
      <c r="A434" s="15" t="s">
        <v>6565</v>
      </c>
      <c r="B434" s="17" t="s">
        <v>8539</v>
      </c>
      <c r="C434" s="17" t="s">
        <v>12152</v>
      </c>
      <c r="D434" s="17">
        <v>0</v>
      </c>
      <c r="E434" s="18" t="s">
        <v>4725</v>
      </c>
      <c r="F434" s="17" t="s">
        <v>3021</v>
      </c>
      <c r="G434" s="20" t="s">
        <v>15552</v>
      </c>
      <c r="H434" s="20" t="s">
        <v>19233</v>
      </c>
      <c r="I434" s="20" t="s">
        <v>24850</v>
      </c>
      <c r="J434" s="20" t="s">
        <v>11767</v>
      </c>
      <c r="K434" s="15" t="str">
        <f>_xlfn.IFNA(VLOOKUP("*"&amp;$A434&amp;"*",$C:$F,3,0),VLOOKUP("*"&amp;$A434&amp;"*",$D:$F,2,0))</f>
        <v>BCG_2734c</v>
      </c>
    </row>
    <row r="435" spans="1:11" x14ac:dyDescent="0.2">
      <c r="A435" s="15" t="s">
        <v>6567</v>
      </c>
      <c r="B435" s="17" t="s">
        <v>8540</v>
      </c>
      <c r="C435" s="17" t="s">
        <v>12153</v>
      </c>
      <c r="D435" s="17">
        <v>0</v>
      </c>
      <c r="E435" s="17" t="s">
        <v>1199</v>
      </c>
      <c r="F435" s="18" t="s">
        <v>11767</v>
      </c>
      <c r="G435" s="20" t="s">
        <v>15553</v>
      </c>
      <c r="H435" s="20" t="s">
        <v>19234</v>
      </c>
      <c r="I435" s="20" t="s">
        <v>24851</v>
      </c>
      <c r="J435" s="20" t="s">
        <v>11767</v>
      </c>
      <c r="K435" s="15" t="str">
        <f>_xlfn.IFNA(VLOOKUP("*"&amp;$A435&amp;"*",$C:$F,3,0),VLOOKUP("*"&amp;$A435&amp;"*",$D:$F,2,0))</f>
        <v>BCG_2940c</v>
      </c>
    </row>
    <row r="436" spans="1:11" x14ac:dyDescent="0.2">
      <c r="A436" s="15" t="s">
        <v>6569</v>
      </c>
      <c r="B436" s="17" t="s">
        <v>8541</v>
      </c>
      <c r="C436" s="17" t="s">
        <v>12154</v>
      </c>
      <c r="D436" s="17" t="s">
        <v>28952</v>
      </c>
      <c r="E436" s="18" t="s">
        <v>4122</v>
      </c>
      <c r="F436" s="17" t="s">
        <v>2428</v>
      </c>
      <c r="G436" s="20" t="s">
        <v>15554</v>
      </c>
      <c r="H436" s="20" t="s">
        <v>19235</v>
      </c>
      <c r="I436" s="20" t="s">
        <v>24852</v>
      </c>
      <c r="J436" s="20" t="s">
        <v>22647</v>
      </c>
      <c r="K436" s="15" t="str">
        <f>_xlfn.IFNA(VLOOKUP("*"&amp;$A436&amp;"*",$C:$F,3,0),VLOOKUP("*"&amp;$A436&amp;"*",$D:$F,2,0))</f>
        <v>BCG_3661c</v>
      </c>
    </row>
    <row r="437" spans="1:11" x14ac:dyDescent="0.2">
      <c r="A437" s="15" t="s">
        <v>6571</v>
      </c>
      <c r="B437" s="17" t="s">
        <v>8542</v>
      </c>
      <c r="C437" s="17" t="s">
        <v>12155</v>
      </c>
      <c r="D437" s="17">
        <v>0</v>
      </c>
      <c r="E437" s="17" t="s">
        <v>1500</v>
      </c>
      <c r="F437" s="18" t="s">
        <v>11767</v>
      </c>
      <c r="G437" s="20" t="s">
        <v>15555</v>
      </c>
      <c r="H437" s="20" t="s">
        <v>19236</v>
      </c>
      <c r="I437" s="20" t="s">
        <v>24853</v>
      </c>
      <c r="J437" s="20" t="s">
        <v>11767</v>
      </c>
      <c r="K437" s="15" t="str">
        <f>_xlfn.IFNA(VLOOKUP("*"&amp;$A437&amp;"*",$C:$F,3,0),VLOOKUP("*"&amp;$A437&amp;"*",$D:$F,2,0))</f>
        <v>BCG_2087c</v>
      </c>
    </row>
    <row r="438" spans="1:11" x14ac:dyDescent="0.2">
      <c r="A438" s="15" t="s">
        <v>6572</v>
      </c>
      <c r="B438" s="17" t="s">
        <v>8543</v>
      </c>
      <c r="C438" s="17" t="s">
        <v>12156</v>
      </c>
      <c r="D438" s="17">
        <v>0</v>
      </c>
      <c r="E438" s="18" t="s">
        <v>5072</v>
      </c>
      <c r="F438" s="17" t="s">
        <v>3365</v>
      </c>
      <c r="G438" s="20" t="s">
        <v>15556</v>
      </c>
      <c r="H438" s="20" t="s">
        <v>19237</v>
      </c>
      <c r="I438" s="20" t="s">
        <v>24854</v>
      </c>
      <c r="J438" s="20" t="s">
        <v>11767</v>
      </c>
      <c r="K438" s="15" t="str">
        <f>_xlfn.IFNA(VLOOKUP("*"&amp;$A438&amp;"*",$C:$F,3,0),VLOOKUP("*"&amp;$A438&amp;"*",$D:$F,2,0))</f>
        <v>BCG_3080</v>
      </c>
    </row>
    <row r="439" spans="1:11" x14ac:dyDescent="0.2">
      <c r="A439" s="15" t="s">
        <v>6572</v>
      </c>
      <c r="B439" s="17" t="s">
        <v>8544</v>
      </c>
      <c r="C439" s="17" t="s">
        <v>12157</v>
      </c>
      <c r="D439" s="17" t="s">
        <v>28653</v>
      </c>
      <c r="E439" s="18" t="s">
        <v>5198</v>
      </c>
      <c r="F439" s="17" t="s">
        <v>3490</v>
      </c>
      <c r="G439" s="20" t="s">
        <v>15557</v>
      </c>
      <c r="H439" s="20" t="s">
        <v>19238</v>
      </c>
      <c r="I439" s="20" t="s">
        <v>24855</v>
      </c>
      <c r="J439" s="20" t="s">
        <v>11767</v>
      </c>
      <c r="K439" s="15" t="str">
        <f>_xlfn.IFNA(VLOOKUP("*"&amp;$A439&amp;"*",$C:$F,3,0),VLOOKUP("*"&amp;$A439&amp;"*",$D:$F,2,0))</f>
        <v>BCG_3080</v>
      </c>
    </row>
    <row r="440" spans="1:11" x14ac:dyDescent="0.2">
      <c r="A440" s="15" t="s">
        <v>6575</v>
      </c>
      <c r="B440" s="17" t="s">
        <v>8545</v>
      </c>
      <c r="C440" s="17" t="s">
        <v>12158</v>
      </c>
      <c r="D440" s="17" t="s">
        <v>29209</v>
      </c>
      <c r="E440" s="17" t="s">
        <v>1476</v>
      </c>
      <c r="F440" s="18" t="s">
        <v>11767</v>
      </c>
      <c r="G440" s="20" t="s">
        <v>15558</v>
      </c>
      <c r="H440" s="20" t="s">
        <v>19239</v>
      </c>
      <c r="I440" s="20" t="s">
        <v>24856</v>
      </c>
      <c r="J440" s="20" t="s">
        <v>11767</v>
      </c>
      <c r="K440" s="15" t="e">
        <f>_xlfn.IFNA(VLOOKUP("*"&amp;$A440&amp;"*",$C:$F,3,0),VLOOKUP("*"&amp;$A440&amp;"*",$D:$F,2,0))</f>
        <v>#N/A</v>
      </c>
    </row>
    <row r="441" spans="1:11" x14ac:dyDescent="0.2">
      <c r="A441" s="15" t="s">
        <v>6577</v>
      </c>
      <c r="B441" s="17" t="s">
        <v>8546</v>
      </c>
      <c r="C441" s="17" t="s">
        <v>12159</v>
      </c>
      <c r="D441" s="17">
        <v>0</v>
      </c>
      <c r="E441" s="17" t="s">
        <v>2240</v>
      </c>
      <c r="F441" s="18" t="s">
        <v>15069</v>
      </c>
      <c r="G441" s="20" t="s">
        <v>15559</v>
      </c>
      <c r="H441" s="20" t="s">
        <v>19240</v>
      </c>
      <c r="I441" s="20" t="s">
        <v>24857</v>
      </c>
      <c r="J441" s="20" t="s">
        <v>22648</v>
      </c>
      <c r="K441" s="15" t="str">
        <f>_xlfn.IFNA(VLOOKUP("*"&amp;$A441&amp;"*",$C:$F,3,0),VLOOKUP("*"&amp;$A441&amp;"*",$D:$F,2,0))</f>
        <v>BCG_2468c</v>
      </c>
    </row>
    <row r="442" spans="1:11" x14ac:dyDescent="0.2">
      <c r="A442" s="15" t="s">
        <v>6579</v>
      </c>
      <c r="B442" s="17" t="s">
        <v>8547</v>
      </c>
      <c r="C442" s="17" t="s">
        <v>12160</v>
      </c>
      <c r="D442" s="17" t="s">
        <v>29164</v>
      </c>
      <c r="E442" s="18" t="s">
        <v>5190</v>
      </c>
      <c r="F442" s="17" t="s">
        <v>3482</v>
      </c>
      <c r="G442" s="20" t="s">
        <v>15560</v>
      </c>
      <c r="H442" s="20" t="s">
        <v>19241</v>
      </c>
      <c r="I442" s="20" t="s">
        <v>24858</v>
      </c>
      <c r="J442" s="20" t="s">
        <v>11767</v>
      </c>
      <c r="K442" s="15" t="str">
        <f>_xlfn.IFNA(VLOOKUP("*"&amp;$A442&amp;"*",$C:$F,3,0),VLOOKUP("*"&amp;$A442&amp;"*",$D:$F,2,0))</f>
        <v>BCG_0633</v>
      </c>
    </row>
    <row r="443" spans="1:11" x14ac:dyDescent="0.2">
      <c r="A443" s="15" t="s">
        <v>6579</v>
      </c>
      <c r="B443" s="17" t="s">
        <v>8548</v>
      </c>
      <c r="C443" s="17" t="s">
        <v>12161</v>
      </c>
      <c r="D443" s="17">
        <v>0</v>
      </c>
      <c r="E443" s="18" t="s">
        <v>4125</v>
      </c>
      <c r="F443" s="17" t="s">
        <v>2431</v>
      </c>
      <c r="G443" s="20" t="s">
        <v>15561</v>
      </c>
      <c r="H443" s="20" t="s">
        <v>19242</v>
      </c>
      <c r="I443" s="20" t="s">
        <v>24859</v>
      </c>
      <c r="J443" s="20" t="s">
        <v>11767</v>
      </c>
      <c r="K443" s="15" t="str">
        <f>_xlfn.IFNA(VLOOKUP("*"&amp;$A443&amp;"*",$C:$F,3,0),VLOOKUP("*"&amp;$A443&amp;"*",$D:$F,2,0))</f>
        <v>BCG_0633</v>
      </c>
    </row>
    <row r="444" spans="1:11" x14ac:dyDescent="0.2">
      <c r="A444" s="15" t="s">
        <v>6581</v>
      </c>
      <c r="B444" s="17" t="s">
        <v>8549</v>
      </c>
      <c r="C444" s="17" t="s">
        <v>12162</v>
      </c>
      <c r="D444" s="17">
        <v>0</v>
      </c>
      <c r="E444" s="18" t="s">
        <v>5186</v>
      </c>
      <c r="F444" s="17" t="s">
        <v>3478</v>
      </c>
      <c r="G444" s="20" t="s">
        <v>15562</v>
      </c>
      <c r="H444" s="20" t="s">
        <v>19243</v>
      </c>
      <c r="I444" s="20" t="s">
        <v>24860</v>
      </c>
      <c r="J444" s="20" t="s">
        <v>22649</v>
      </c>
      <c r="K444" s="15" t="str">
        <f>_xlfn.IFNA(VLOOKUP("*"&amp;$A444&amp;"*",$C:$F,3,0),VLOOKUP("*"&amp;$A444&amp;"*",$D:$F,2,0))</f>
        <v>BCG_1559</v>
      </c>
    </row>
    <row r="445" spans="1:11" x14ac:dyDescent="0.2">
      <c r="A445" s="15" t="s">
        <v>6583</v>
      </c>
      <c r="B445" s="17" t="s">
        <v>8550</v>
      </c>
      <c r="C445" s="17" t="s">
        <v>12163</v>
      </c>
      <c r="D445" s="17">
        <v>0</v>
      </c>
      <c r="E445" s="17" t="s">
        <v>1403</v>
      </c>
      <c r="F445" s="18" t="s">
        <v>11767</v>
      </c>
      <c r="G445" s="20" t="s">
        <v>15563</v>
      </c>
      <c r="H445" s="20" t="s">
        <v>19244</v>
      </c>
      <c r="I445" s="20" t="s">
        <v>24861</v>
      </c>
      <c r="J445" s="20" t="s">
        <v>11767</v>
      </c>
      <c r="K445" s="15" t="str">
        <f>_xlfn.IFNA(VLOOKUP("*"&amp;$A445&amp;"*",$C:$F,3,0),VLOOKUP("*"&amp;$A445&amp;"*",$D:$F,2,0))</f>
        <v>BCG_2179c</v>
      </c>
    </row>
    <row r="446" spans="1:11" x14ac:dyDescent="0.2">
      <c r="A446" s="15" t="s">
        <v>6585</v>
      </c>
      <c r="B446" s="17" t="s">
        <v>8551</v>
      </c>
      <c r="C446" s="17" t="s">
        <v>12164</v>
      </c>
      <c r="D446" s="17">
        <v>0</v>
      </c>
      <c r="E446" s="18" t="s">
        <v>5197</v>
      </c>
      <c r="F446" s="17" t="s">
        <v>3489</v>
      </c>
      <c r="G446" s="20" t="s">
        <v>15564</v>
      </c>
      <c r="H446" s="20" t="s">
        <v>19245</v>
      </c>
      <c r="I446" s="20" t="s">
        <v>24862</v>
      </c>
      <c r="J446" s="20" t="s">
        <v>11767</v>
      </c>
      <c r="K446" s="15" t="str">
        <f>_xlfn.IFNA(VLOOKUP("*"&amp;$A446&amp;"*",$C:$F,3,0),VLOOKUP("*"&amp;$A446&amp;"*",$D:$F,2,0))</f>
        <v>BCG_2649</v>
      </c>
    </row>
    <row r="447" spans="1:11" x14ac:dyDescent="0.2">
      <c r="A447" s="15" t="s">
        <v>6587</v>
      </c>
      <c r="B447" s="17" t="s">
        <v>8552</v>
      </c>
      <c r="C447" s="17" t="s">
        <v>12165</v>
      </c>
      <c r="D447" s="17" t="s">
        <v>29305</v>
      </c>
      <c r="E447" s="18" t="s">
        <v>4205</v>
      </c>
      <c r="F447" s="17" t="s">
        <v>2511</v>
      </c>
      <c r="G447" s="20" t="s">
        <v>15565</v>
      </c>
      <c r="H447" s="20" t="s">
        <v>19246</v>
      </c>
      <c r="I447" s="20" t="s">
        <v>24863</v>
      </c>
      <c r="J447" s="20" t="s">
        <v>22650</v>
      </c>
      <c r="K447" s="15" t="str">
        <f>_xlfn.IFNA(VLOOKUP("*"&amp;$A447&amp;"*",$C:$F,3,0),VLOOKUP("*"&amp;$A447&amp;"*",$D:$F,2,0))</f>
        <v>BCG_3388c</v>
      </c>
    </row>
    <row r="448" spans="1:11" x14ac:dyDescent="0.2">
      <c r="A448" s="15" t="s">
        <v>6589</v>
      </c>
      <c r="B448" s="17" t="s">
        <v>8553</v>
      </c>
      <c r="C448" s="17" t="s">
        <v>12166</v>
      </c>
      <c r="D448" s="17">
        <v>0</v>
      </c>
      <c r="E448" s="18" t="s">
        <v>4597</v>
      </c>
      <c r="F448" s="17" t="s">
        <v>2894</v>
      </c>
      <c r="G448" s="20" t="s">
        <v>15566</v>
      </c>
      <c r="H448" s="20" t="s">
        <v>19247</v>
      </c>
      <c r="I448" s="20" t="s">
        <v>24864</v>
      </c>
      <c r="J448" s="20" t="s">
        <v>22651</v>
      </c>
      <c r="K448" s="15" t="str">
        <f>_xlfn.IFNA(VLOOKUP("*"&amp;$A448&amp;"*",$C:$F,3,0),VLOOKUP("*"&amp;$A448&amp;"*",$D:$F,2,0))</f>
        <v>BCG_2176c</v>
      </c>
    </row>
    <row r="449" spans="1:11" x14ac:dyDescent="0.2">
      <c r="A449" s="15" t="s">
        <v>6591</v>
      </c>
      <c r="B449" s="17" t="s">
        <v>8554</v>
      </c>
      <c r="C449" s="17" t="s">
        <v>12167</v>
      </c>
      <c r="D449" s="17" t="s">
        <v>29138</v>
      </c>
      <c r="E449" s="18" t="s">
        <v>4087</v>
      </c>
      <c r="F449" s="17" t="s">
        <v>2393</v>
      </c>
      <c r="G449" s="20" t="s">
        <v>15567</v>
      </c>
      <c r="H449" s="20" t="s">
        <v>19248</v>
      </c>
      <c r="I449" s="20" t="s">
        <v>24865</v>
      </c>
      <c r="J449" s="20" t="s">
        <v>22652</v>
      </c>
      <c r="K449" s="15" t="str">
        <f>_xlfn.IFNA(VLOOKUP("*"&amp;$A449&amp;"*",$C:$F,3,0),VLOOKUP("*"&amp;$A449&amp;"*",$D:$F,2,0))</f>
        <v>BCG_3299</v>
      </c>
    </row>
    <row r="450" spans="1:11" x14ac:dyDescent="0.2">
      <c r="A450" s="15" t="s">
        <v>6593</v>
      </c>
      <c r="B450" s="17" t="s">
        <v>8555</v>
      </c>
      <c r="C450" s="17" t="s">
        <v>12168</v>
      </c>
      <c r="D450" s="17" t="s">
        <v>28625</v>
      </c>
      <c r="E450" s="17" t="s">
        <v>1499</v>
      </c>
      <c r="F450" s="18" t="s">
        <v>11767</v>
      </c>
      <c r="G450" s="20" t="s">
        <v>15568</v>
      </c>
      <c r="H450" s="20" t="s">
        <v>19249</v>
      </c>
      <c r="I450" s="20" t="s">
        <v>24866</v>
      </c>
      <c r="J450" s="20" t="s">
        <v>11767</v>
      </c>
      <c r="K450" s="15" t="str">
        <f>_xlfn.IFNA(VLOOKUP("*"&amp;$A450&amp;"*",$C:$F,3,0),VLOOKUP("*"&amp;$A450&amp;"*",$D:$F,2,0))</f>
        <v>BCG_2810c</v>
      </c>
    </row>
    <row r="451" spans="1:11" x14ac:dyDescent="0.2">
      <c r="A451" s="15" t="s">
        <v>6595</v>
      </c>
      <c r="B451" s="17" t="s">
        <v>8556</v>
      </c>
      <c r="C451" s="17" t="s">
        <v>8556</v>
      </c>
      <c r="D451" s="17" t="s">
        <v>28334</v>
      </c>
      <c r="E451" s="18" t="s">
        <v>5681</v>
      </c>
      <c r="F451" s="17" t="s">
        <v>3939</v>
      </c>
      <c r="G451" s="20" t="s">
        <v>15569</v>
      </c>
      <c r="H451" s="20" t="s">
        <v>19250</v>
      </c>
      <c r="I451" s="20" t="s">
        <v>24867</v>
      </c>
      <c r="J451" s="20" t="s">
        <v>22653</v>
      </c>
      <c r="K451" s="15" t="str">
        <f>_xlfn.IFNA(VLOOKUP("*"&amp;$A451&amp;"*",$C:$F,3,0),VLOOKUP("*"&amp;$A451&amp;"*",$D:$F,2,0))</f>
        <v>BCG_0441c</v>
      </c>
    </row>
    <row r="452" spans="1:11" x14ac:dyDescent="0.2">
      <c r="A452" s="15" t="s">
        <v>6597</v>
      </c>
      <c r="B452" s="17" t="s">
        <v>8557</v>
      </c>
      <c r="C452" s="17" t="s">
        <v>8557</v>
      </c>
      <c r="D452" s="17" t="s">
        <v>28230</v>
      </c>
      <c r="E452" s="18" t="s">
        <v>5143</v>
      </c>
      <c r="F452" s="17" t="s">
        <v>3436</v>
      </c>
      <c r="G452" s="20" t="s">
        <v>15570</v>
      </c>
      <c r="H452" s="20" t="s">
        <v>19251</v>
      </c>
      <c r="I452" s="20" t="s">
        <v>24868</v>
      </c>
      <c r="J452" s="20" t="s">
        <v>22654</v>
      </c>
      <c r="K452" s="15" t="str">
        <f>_xlfn.IFNA(VLOOKUP("*"&amp;$A452&amp;"*",$C:$F,3,0),VLOOKUP("*"&amp;$A452&amp;"*",$D:$F,2,0))</f>
        <v>BCG_3862c</v>
      </c>
    </row>
    <row r="453" spans="1:11" x14ac:dyDescent="0.2">
      <c r="A453" s="15" t="s">
        <v>6599</v>
      </c>
      <c r="B453" s="17" t="s">
        <v>8558</v>
      </c>
      <c r="C453" s="17" t="s">
        <v>12169</v>
      </c>
      <c r="D453" s="17">
        <v>0</v>
      </c>
      <c r="E453" s="18" t="s">
        <v>5308</v>
      </c>
      <c r="F453" s="17" t="s">
        <v>3600</v>
      </c>
      <c r="G453" s="20" t="s">
        <v>15571</v>
      </c>
      <c r="H453" s="20" t="s">
        <v>19252</v>
      </c>
      <c r="I453" s="20" t="s">
        <v>24869</v>
      </c>
      <c r="J453" s="20" t="s">
        <v>11767</v>
      </c>
      <c r="K453" s="15" t="str">
        <f>_xlfn.IFNA(VLOOKUP("*"&amp;$A453&amp;"*",$C:$F,3,0),VLOOKUP("*"&amp;$A453&amp;"*",$D:$F,2,0))</f>
        <v>BCG_0144</v>
      </c>
    </row>
    <row r="454" spans="1:11" x14ac:dyDescent="0.2">
      <c r="A454" s="15" t="s">
        <v>6601</v>
      </c>
      <c r="B454" s="17" t="s">
        <v>8559</v>
      </c>
      <c r="C454" s="17" t="s">
        <v>12170</v>
      </c>
      <c r="D454" s="17" t="s">
        <v>28643</v>
      </c>
      <c r="E454" s="17" t="s">
        <v>407</v>
      </c>
      <c r="F454" s="18" t="s">
        <v>11767</v>
      </c>
      <c r="G454" s="20" t="s">
        <v>15572</v>
      </c>
      <c r="H454" s="20" t="s">
        <v>19253</v>
      </c>
      <c r="I454" s="20" t="s">
        <v>24870</v>
      </c>
      <c r="J454" s="20" t="s">
        <v>22655</v>
      </c>
      <c r="K454" s="15" t="str">
        <f>_xlfn.IFNA(VLOOKUP("*"&amp;$A454&amp;"*",$C:$F,3,0),VLOOKUP("*"&amp;$A454&amp;"*",$D:$F,2,0))</f>
        <v>BCG_1603</v>
      </c>
    </row>
    <row r="455" spans="1:11" x14ac:dyDescent="0.2">
      <c r="A455" s="15" t="s">
        <v>6603</v>
      </c>
      <c r="B455" s="17" t="s">
        <v>8560</v>
      </c>
      <c r="C455" s="17" t="s">
        <v>8560</v>
      </c>
      <c r="D455" s="17" t="s">
        <v>28275</v>
      </c>
      <c r="E455" s="18" t="s">
        <v>5301</v>
      </c>
      <c r="F455" s="17" t="s">
        <v>3593</v>
      </c>
      <c r="G455" s="20" t="s">
        <v>15573</v>
      </c>
      <c r="H455" s="20" t="s">
        <v>19254</v>
      </c>
      <c r="I455" s="20" t="s">
        <v>24871</v>
      </c>
      <c r="J455" s="20" t="s">
        <v>22656</v>
      </c>
      <c r="K455" s="15" t="str">
        <f>_xlfn.IFNA(VLOOKUP("*"&amp;$A455&amp;"*",$C:$F,3,0),VLOOKUP("*"&amp;$A455&amp;"*",$D:$F,2,0))</f>
        <v>BCG_2127c</v>
      </c>
    </row>
    <row r="456" spans="1:11" x14ac:dyDescent="0.2">
      <c r="A456" s="15" t="s">
        <v>6605</v>
      </c>
      <c r="B456" s="17" t="s">
        <v>8561</v>
      </c>
      <c r="C456" s="17" t="s">
        <v>12171</v>
      </c>
      <c r="D456" s="17" t="s">
        <v>6001</v>
      </c>
      <c r="E456" s="18" t="s">
        <v>5114</v>
      </c>
      <c r="F456" s="17" t="s">
        <v>3407</v>
      </c>
      <c r="G456" s="20" t="s">
        <v>15574</v>
      </c>
      <c r="H456" s="20" t="s">
        <v>19255</v>
      </c>
      <c r="I456" s="20" t="s">
        <v>24872</v>
      </c>
      <c r="J456" s="20" t="s">
        <v>11767</v>
      </c>
      <c r="K456" s="15" t="str">
        <f>_xlfn.IFNA(VLOOKUP("*"&amp;$A456&amp;"*",$C:$F,3,0),VLOOKUP("*"&amp;$A456&amp;"*",$D:$F,2,0))</f>
        <v>BCG_0165c</v>
      </c>
    </row>
    <row r="457" spans="1:11" x14ac:dyDescent="0.2">
      <c r="A457" s="15" t="s">
        <v>6607</v>
      </c>
      <c r="B457" s="17" t="s">
        <v>8562</v>
      </c>
      <c r="C457" s="17" t="s">
        <v>12172</v>
      </c>
      <c r="D457" s="17">
        <v>0</v>
      </c>
      <c r="E457" s="17" t="s">
        <v>2234</v>
      </c>
      <c r="F457" s="18" t="s">
        <v>11767</v>
      </c>
      <c r="G457" s="20" t="s">
        <v>15575</v>
      </c>
      <c r="H457" s="20" t="s">
        <v>19256</v>
      </c>
      <c r="I457" s="20" t="s">
        <v>24873</v>
      </c>
      <c r="J457" s="20" t="s">
        <v>11767</v>
      </c>
      <c r="K457" s="15" t="str">
        <f>_xlfn.IFNA(VLOOKUP("*"&amp;$A457&amp;"*",$C:$F,3,0),VLOOKUP("*"&amp;$A457&amp;"*",$D:$F,2,0))</f>
        <v>BCG_1481</v>
      </c>
    </row>
    <row r="458" spans="1:11" x14ac:dyDescent="0.2">
      <c r="A458" s="15" t="s">
        <v>6609</v>
      </c>
      <c r="B458" s="17" t="s">
        <v>8563</v>
      </c>
      <c r="C458" s="17" t="s">
        <v>12173</v>
      </c>
      <c r="D458" s="17">
        <v>0</v>
      </c>
      <c r="E458" s="17" t="s">
        <v>1143</v>
      </c>
      <c r="F458" s="18" t="s">
        <v>11767</v>
      </c>
      <c r="G458" s="20" t="s">
        <v>15576</v>
      </c>
      <c r="H458" s="20" t="s">
        <v>19257</v>
      </c>
      <c r="I458" s="20" t="s">
        <v>24874</v>
      </c>
      <c r="J458" s="20" t="s">
        <v>22657</v>
      </c>
      <c r="K458" s="15" t="str">
        <f>_xlfn.IFNA(VLOOKUP("*"&amp;$A458&amp;"*",$C:$F,3,0),VLOOKUP("*"&amp;$A458&amp;"*",$D:$F,2,0))</f>
        <v>BCG_1788c</v>
      </c>
    </row>
    <row r="459" spans="1:11" x14ac:dyDescent="0.2">
      <c r="A459" s="15" t="s">
        <v>6611</v>
      </c>
      <c r="B459" s="17" t="s">
        <v>8564</v>
      </c>
      <c r="C459" s="17" t="s">
        <v>12174</v>
      </c>
      <c r="D459" s="17">
        <v>0</v>
      </c>
      <c r="E459" s="18" t="s">
        <v>4454</v>
      </c>
      <c r="F459" s="17" t="s">
        <v>2755</v>
      </c>
      <c r="G459" s="20" t="s">
        <v>15577</v>
      </c>
      <c r="H459" s="20" t="s">
        <v>19258</v>
      </c>
      <c r="I459" s="20" t="s">
        <v>24875</v>
      </c>
      <c r="J459" s="20" t="s">
        <v>11767</v>
      </c>
      <c r="K459" s="15" t="str">
        <f>_xlfn.IFNA(VLOOKUP("*"&amp;$A459&amp;"*",$C:$F,3,0),VLOOKUP("*"&amp;$A459&amp;"*",$D:$F,2,0))</f>
        <v>BCG_1330c</v>
      </c>
    </row>
    <row r="460" spans="1:11" x14ac:dyDescent="0.2">
      <c r="A460" s="15" t="s">
        <v>6613</v>
      </c>
      <c r="B460" s="17" t="s">
        <v>8565</v>
      </c>
      <c r="C460" s="17" t="s">
        <v>12175</v>
      </c>
      <c r="D460" s="17">
        <v>0</v>
      </c>
      <c r="E460" s="18" t="s">
        <v>5238</v>
      </c>
      <c r="F460" s="17" t="s">
        <v>3530</v>
      </c>
      <c r="G460" s="20" t="s">
        <v>15578</v>
      </c>
      <c r="H460" s="20" t="s">
        <v>19259</v>
      </c>
      <c r="I460" s="20" t="s">
        <v>24876</v>
      </c>
      <c r="J460" s="20" t="s">
        <v>22658</v>
      </c>
      <c r="K460" s="15" t="str">
        <f>_xlfn.IFNA(VLOOKUP("*"&amp;$A460&amp;"*",$C:$F,3,0),VLOOKUP("*"&amp;$A460&amp;"*",$D:$F,2,0))</f>
        <v>BCG_3530</v>
      </c>
    </row>
    <row r="461" spans="1:11" x14ac:dyDescent="0.2">
      <c r="A461" s="15" t="s">
        <v>6615</v>
      </c>
      <c r="B461" s="17" t="s">
        <v>8566</v>
      </c>
      <c r="C461" s="17" t="s">
        <v>12176</v>
      </c>
      <c r="D461" s="17" t="s">
        <v>29326</v>
      </c>
      <c r="E461" s="17" t="s">
        <v>1133</v>
      </c>
      <c r="F461" s="18" t="s">
        <v>11767</v>
      </c>
      <c r="G461" s="20" t="s">
        <v>15579</v>
      </c>
      <c r="H461" s="20" t="s">
        <v>19260</v>
      </c>
      <c r="I461" s="20" t="s">
        <v>24877</v>
      </c>
      <c r="J461" s="20" t="s">
        <v>22659</v>
      </c>
      <c r="K461" s="15" t="str">
        <f>_xlfn.IFNA(VLOOKUP("*"&amp;$A461&amp;"*",$C:$F,3,0),VLOOKUP("*"&amp;$A461&amp;"*",$D:$F,2,0))</f>
        <v>BCG_2529</v>
      </c>
    </row>
    <row r="462" spans="1:11" x14ac:dyDescent="0.2">
      <c r="A462" s="15" t="s">
        <v>6617</v>
      </c>
      <c r="B462" s="17" t="s">
        <v>8567</v>
      </c>
      <c r="C462" s="17" t="s">
        <v>12177</v>
      </c>
      <c r="D462" s="17">
        <v>0</v>
      </c>
      <c r="E462" s="18" t="s">
        <v>5231</v>
      </c>
      <c r="F462" s="17" t="s">
        <v>3523</v>
      </c>
      <c r="G462" s="20" t="s">
        <v>15580</v>
      </c>
      <c r="H462" s="20" t="s">
        <v>19261</v>
      </c>
      <c r="I462" s="20" t="s">
        <v>24878</v>
      </c>
      <c r="J462" s="20" t="s">
        <v>22660</v>
      </c>
      <c r="K462" s="15" t="str">
        <f>_xlfn.IFNA(VLOOKUP("*"&amp;$A462&amp;"*",$C:$F,3,0),VLOOKUP("*"&amp;$A462&amp;"*",$D:$F,2,0))</f>
        <v>BCG_3837</v>
      </c>
    </row>
    <row r="463" spans="1:11" x14ac:dyDescent="0.2">
      <c r="A463" s="15" t="s">
        <v>6619</v>
      </c>
      <c r="B463" s="17" t="s">
        <v>8568</v>
      </c>
      <c r="C463" s="17" t="s">
        <v>12178</v>
      </c>
      <c r="D463" s="17">
        <v>0</v>
      </c>
      <c r="E463" s="18" t="s">
        <v>4219</v>
      </c>
      <c r="F463" s="17" t="s">
        <v>2525</v>
      </c>
      <c r="G463" s="20" t="s">
        <v>15581</v>
      </c>
      <c r="H463" s="20" t="s">
        <v>19262</v>
      </c>
      <c r="I463" s="20" t="s">
        <v>24879</v>
      </c>
      <c r="J463" s="20" t="s">
        <v>22661</v>
      </c>
      <c r="K463" s="15" t="str">
        <f>_xlfn.IFNA(VLOOKUP("*"&amp;$A463&amp;"*",$C:$F,3,0),VLOOKUP("*"&amp;$A463&amp;"*",$D:$F,2,0))</f>
        <v>BCG_3176</v>
      </c>
    </row>
    <row r="464" spans="1:11" x14ac:dyDescent="0.2">
      <c r="A464" s="15" t="s">
        <v>6621</v>
      </c>
      <c r="B464" s="17" t="s">
        <v>8569</v>
      </c>
      <c r="C464" s="17" t="s">
        <v>12179</v>
      </c>
      <c r="D464" s="17">
        <v>0</v>
      </c>
      <c r="E464" s="17" t="s">
        <v>1139</v>
      </c>
      <c r="F464" s="18" t="s">
        <v>11767</v>
      </c>
      <c r="G464" s="20" t="s">
        <v>15582</v>
      </c>
      <c r="H464" s="20" t="s">
        <v>19263</v>
      </c>
      <c r="I464" s="20" t="s">
        <v>24880</v>
      </c>
      <c r="J464" s="20" t="s">
        <v>22662</v>
      </c>
      <c r="K464" s="15" t="str">
        <f>_xlfn.IFNA(VLOOKUP("*"&amp;$A464&amp;"*",$C:$F,3,0),VLOOKUP("*"&amp;$A464&amp;"*",$D:$F,2,0))</f>
        <v>BCG_0825c</v>
      </c>
    </row>
    <row r="465" spans="1:11" x14ac:dyDescent="0.2">
      <c r="A465" s="15" t="s">
        <v>6623</v>
      </c>
      <c r="B465" s="17" t="s">
        <v>8570</v>
      </c>
      <c r="C465" s="17" t="s">
        <v>12180</v>
      </c>
      <c r="D465" s="17">
        <v>0</v>
      </c>
      <c r="E465" s="17" t="s">
        <v>1144</v>
      </c>
      <c r="F465" s="18" t="s">
        <v>11767</v>
      </c>
      <c r="G465" s="20" t="s">
        <v>15583</v>
      </c>
      <c r="H465" s="20" t="s">
        <v>19264</v>
      </c>
      <c r="I465" s="20" t="s">
        <v>24881</v>
      </c>
      <c r="J465" s="20" t="s">
        <v>22663</v>
      </c>
      <c r="K465" s="15" t="str">
        <f>_xlfn.IFNA(VLOOKUP("*"&amp;$A465&amp;"*",$C:$F,3,0),VLOOKUP("*"&amp;$A465&amp;"*",$D:$F,2,0))</f>
        <v>BCG_2141c</v>
      </c>
    </row>
    <row r="466" spans="1:11" x14ac:dyDescent="0.2">
      <c r="A466" s="15" t="s">
        <v>6625</v>
      </c>
      <c r="B466" s="17" t="s">
        <v>8571</v>
      </c>
      <c r="C466" s="17" t="s">
        <v>12181</v>
      </c>
      <c r="D466" s="17" t="s">
        <v>7407</v>
      </c>
      <c r="E466" s="17" t="s">
        <v>1142</v>
      </c>
      <c r="F466" s="18" t="s">
        <v>11767</v>
      </c>
      <c r="G466" s="20" t="s">
        <v>15584</v>
      </c>
      <c r="H466" s="20" t="s">
        <v>19265</v>
      </c>
      <c r="I466" s="20" t="s">
        <v>24882</v>
      </c>
      <c r="J466" s="20" t="s">
        <v>11767</v>
      </c>
      <c r="K466" s="15" t="str">
        <f>_xlfn.IFNA(VLOOKUP("*"&amp;$A466&amp;"*",$C:$F,3,0),VLOOKUP("*"&amp;$A466&amp;"*",$D:$F,2,0))</f>
        <v>BCG_1164</v>
      </c>
    </row>
    <row r="467" spans="1:11" x14ac:dyDescent="0.2">
      <c r="A467" s="15" t="s">
        <v>6627</v>
      </c>
      <c r="B467" s="17" t="s">
        <v>8572</v>
      </c>
      <c r="C467" s="17" t="s">
        <v>12182</v>
      </c>
      <c r="D467" s="17" t="s">
        <v>28864</v>
      </c>
      <c r="E467" s="17" t="s">
        <v>668</v>
      </c>
      <c r="F467" s="18" t="s">
        <v>11767</v>
      </c>
      <c r="G467" s="20" t="s">
        <v>15585</v>
      </c>
      <c r="H467" s="20" t="s">
        <v>19266</v>
      </c>
      <c r="I467" s="20" t="s">
        <v>24883</v>
      </c>
      <c r="J467" s="20" t="s">
        <v>11767</v>
      </c>
      <c r="K467" s="15" t="str">
        <f>_xlfn.IFNA(VLOOKUP("*"&amp;$A467&amp;"*",$C:$F,3,0),VLOOKUP("*"&amp;$A467&amp;"*",$D:$F,2,0))</f>
        <v>BCG_3888c</v>
      </c>
    </row>
    <row r="468" spans="1:11" x14ac:dyDescent="0.2">
      <c r="A468" s="15" t="s">
        <v>6629</v>
      </c>
      <c r="B468" s="17" t="s">
        <v>8573</v>
      </c>
      <c r="C468" s="17" t="s">
        <v>12183</v>
      </c>
      <c r="D468" s="17">
        <v>0</v>
      </c>
      <c r="E468" s="17" t="s">
        <v>627</v>
      </c>
      <c r="F468" s="18" t="s">
        <v>11767</v>
      </c>
      <c r="G468" s="20" t="s">
        <v>15586</v>
      </c>
      <c r="H468" s="20" t="s">
        <v>19267</v>
      </c>
      <c r="I468" s="20" t="s">
        <v>24884</v>
      </c>
      <c r="J468" s="20" t="s">
        <v>11767</v>
      </c>
      <c r="K468" s="15" t="e">
        <f>_xlfn.IFNA(VLOOKUP("*"&amp;$A468&amp;"*",$C:$F,3,0),VLOOKUP("*"&amp;$A468&amp;"*",$D:$F,2,0))</f>
        <v>#N/A</v>
      </c>
    </row>
    <row r="469" spans="1:11" x14ac:dyDescent="0.2">
      <c r="A469" s="15" t="s">
        <v>6629</v>
      </c>
      <c r="B469" s="17" t="s">
        <v>8574</v>
      </c>
      <c r="C469" s="17" t="s">
        <v>12184</v>
      </c>
      <c r="D469" s="17">
        <v>0</v>
      </c>
      <c r="E469" s="18" t="s">
        <v>5061</v>
      </c>
      <c r="F469" s="17" t="s">
        <v>3354</v>
      </c>
      <c r="G469" s="20" t="s">
        <v>15587</v>
      </c>
      <c r="H469" s="20" t="s">
        <v>19268</v>
      </c>
      <c r="I469" s="20" t="s">
        <v>24885</v>
      </c>
      <c r="J469" s="20" t="s">
        <v>22664</v>
      </c>
      <c r="K469" s="15" t="e">
        <f>_xlfn.IFNA(VLOOKUP("*"&amp;$A469&amp;"*",$C:$F,3,0),VLOOKUP("*"&amp;$A469&amp;"*",$D:$F,2,0))</f>
        <v>#N/A</v>
      </c>
    </row>
    <row r="470" spans="1:11" x14ac:dyDescent="0.2">
      <c r="A470" s="15" t="s">
        <v>6631</v>
      </c>
      <c r="B470" s="17" t="s">
        <v>8575</v>
      </c>
      <c r="C470" s="17" t="s">
        <v>12185</v>
      </c>
      <c r="D470" s="17">
        <v>0</v>
      </c>
      <c r="E470" s="18" t="s">
        <v>4182</v>
      </c>
      <c r="F470" s="17" t="s">
        <v>2488</v>
      </c>
      <c r="G470" s="20" t="s">
        <v>15588</v>
      </c>
      <c r="H470" s="20" t="s">
        <v>19269</v>
      </c>
      <c r="I470" s="20" t="s">
        <v>24886</v>
      </c>
      <c r="J470" s="20" t="s">
        <v>11767</v>
      </c>
      <c r="K470" s="15" t="str">
        <f>_xlfn.IFNA(VLOOKUP("*"&amp;$A470&amp;"*",$C:$F,3,0),VLOOKUP("*"&amp;$A470&amp;"*",$D:$F,2,0))</f>
        <v>BCG_2974</v>
      </c>
    </row>
    <row r="471" spans="1:11" x14ac:dyDescent="0.2">
      <c r="A471" s="15" t="s">
        <v>6633</v>
      </c>
      <c r="B471" s="17" t="s">
        <v>8576</v>
      </c>
      <c r="C471" s="17" t="s">
        <v>12186</v>
      </c>
      <c r="D471" s="17">
        <v>0</v>
      </c>
      <c r="E471" s="17" t="s">
        <v>2198</v>
      </c>
      <c r="F471" s="18" t="s">
        <v>11767</v>
      </c>
      <c r="G471" s="20" t="s">
        <v>15589</v>
      </c>
      <c r="H471" s="20" t="s">
        <v>19270</v>
      </c>
      <c r="I471" s="20" t="s">
        <v>24887</v>
      </c>
      <c r="J471" s="20" t="s">
        <v>11767</v>
      </c>
      <c r="K471" s="15" t="str">
        <f>_xlfn.IFNA(VLOOKUP("*"&amp;$A471&amp;"*",$C:$F,3,0),VLOOKUP("*"&amp;$A471&amp;"*",$D:$F,2,0))</f>
        <v>BCG_3274c</v>
      </c>
    </row>
    <row r="472" spans="1:11" x14ac:dyDescent="0.2">
      <c r="A472" s="15" t="s">
        <v>6635</v>
      </c>
      <c r="B472" s="17" t="s">
        <v>8577</v>
      </c>
      <c r="C472" s="17" t="s">
        <v>12187</v>
      </c>
      <c r="D472" s="17">
        <v>0</v>
      </c>
      <c r="E472" s="17" t="s">
        <v>622</v>
      </c>
      <c r="F472" s="18" t="s">
        <v>11767</v>
      </c>
      <c r="G472" s="20" t="s">
        <v>15590</v>
      </c>
      <c r="H472" s="20" t="s">
        <v>19271</v>
      </c>
      <c r="I472" s="20" t="s">
        <v>24888</v>
      </c>
      <c r="J472" s="20" t="s">
        <v>11767</v>
      </c>
      <c r="K472" s="15" t="str">
        <f>_xlfn.IFNA(VLOOKUP("*"&amp;$A472&amp;"*",$C:$F,3,0),VLOOKUP("*"&amp;$A472&amp;"*",$D:$F,2,0))</f>
        <v>BCG_0132</v>
      </c>
    </row>
    <row r="473" spans="1:11" x14ac:dyDescent="0.2">
      <c r="A473" s="15" t="s">
        <v>6637</v>
      </c>
      <c r="B473" s="17" t="s">
        <v>8578</v>
      </c>
      <c r="C473" s="17" t="s">
        <v>12188</v>
      </c>
      <c r="D473" s="17" t="s">
        <v>28579</v>
      </c>
      <c r="E473" s="17" t="s">
        <v>1114</v>
      </c>
      <c r="F473" s="18" t="s">
        <v>11767</v>
      </c>
      <c r="G473" s="20" t="s">
        <v>15591</v>
      </c>
      <c r="H473" s="20" t="s">
        <v>19272</v>
      </c>
      <c r="I473" s="20" t="s">
        <v>24889</v>
      </c>
      <c r="J473" s="20" t="s">
        <v>22665</v>
      </c>
      <c r="K473" s="15" t="e">
        <f>_xlfn.IFNA(VLOOKUP("*"&amp;$A473&amp;"*",$C:$F,3,0),VLOOKUP("*"&amp;$A473&amp;"*",$D:$F,2,0))</f>
        <v>#N/A</v>
      </c>
    </row>
    <row r="474" spans="1:11" x14ac:dyDescent="0.2">
      <c r="A474" s="15" t="s">
        <v>6639</v>
      </c>
      <c r="B474" s="17" t="s">
        <v>8579</v>
      </c>
      <c r="C474" s="17" t="s">
        <v>12189</v>
      </c>
      <c r="D474" s="17">
        <v>0</v>
      </c>
      <c r="E474" s="17" t="s">
        <v>669</v>
      </c>
      <c r="F474" s="18" t="s">
        <v>11767</v>
      </c>
      <c r="G474" s="20" t="s">
        <v>15592</v>
      </c>
      <c r="H474" s="20" t="s">
        <v>19273</v>
      </c>
      <c r="I474" s="20" t="s">
        <v>24890</v>
      </c>
      <c r="J474" s="20" t="s">
        <v>11767</v>
      </c>
      <c r="K474" s="15" t="str">
        <f>_xlfn.IFNA(VLOOKUP("*"&amp;$A474&amp;"*",$C:$F,3,0),VLOOKUP("*"&amp;$A474&amp;"*",$D:$F,2,0))</f>
        <v>BCG_1560</v>
      </c>
    </row>
    <row r="475" spans="1:11" x14ac:dyDescent="0.2">
      <c r="A475" s="15" t="s">
        <v>6641</v>
      </c>
      <c r="B475" s="17" t="s">
        <v>8580</v>
      </c>
      <c r="C475" s="17" t="s">
        <v>12190</v>
      </c>
      <c r="D475" s="17" t="s">
        <v>29035</v>
      </c>
      <c r="E475" s="18" t="s">
        <v>5664</v>
      </c>
      <c r="F475" s="17" t="s">
        <v>3922</v>
      </c>
      <c r="G475" s="20" t="s">
        <v>15593</v>
      </c>
      <c r="H475" s="20" t="s">
        <v>15593</v>
      </c>
      <c r="I475" s="20" t="s">
        <v>24891</v>
      </c>
      <c r="J475" s="20" t="s">
        <v>11767</v>
      </c>
      <c r="K475" s="15" t="str">
        <f>_xlfn.IFNA(VLOOKUP("*"&amp;$A475&amp;"*",$C:$F,3,0),VLOOKUP("*"&amp;$A475&amp;"*",$D:$F,2,0))</f>
        <v>BCG_2507c</v>
      </c>
    </row>
    <row r="476" spans="1:11" x14ac:dyDescent="0.2">
      <c r="A476" s="15" t="s">
        <v>6643</v>
      </c>
      <c r="B476" s="17" t="s">
        <v>8581</v>
      </c>
      <c r="C476" s="17" t="s">
        <v>12191</v>
      </c>
      <c r="D476" s="17">
        <v>0</v>
      </c>
      <c r="E476" s="17" t="s">
        <v>677</v>
      </c>
      <c r="F476" s="18" t="s">
        <v>11767</v>
      </c>
      <c r="G476" s="20" t="s">
        <v>15594</v>
      </c>
      <c r="H476" s="20" t="s">
        <v>19274</v>
      </c>
      <c r="I476" s="20" t="s">
        <v>24892</v>
      </c>
      <c r="J476" s="20" t="s">
        <v>11767</v>
      </c>
      <c r="K476" s="15" t="str">
        <f>_xlfn.IFNA(VLOOKUP("*"&amp;$A476&amp;"*",$C:$F,3,0),VLOOKUP("*"&amp;$A476&amp;"*",$D:$F,2,0))</f>
        <v>BCG_2496c</v>
      </c>
    </row>
    <row r="477" spans="1:11" x14ac:dyDescent="0.2">
      <c r="A477" s="15" t="s">
        <v>6645</v>
      </c>
      <c r="B477" s="17" t="s">
        <v>8582</v>
      </c>
      <c r="C477" s="17" t="s">
        <v>12192</v>
      </c>
      <c r="D477" s="17">
        <v>0</v>
      </c>
      <c r="E477" s="17" t="s">
        <v>676</v>
      </c>
      <c r="F477" s="18" t="s">
        <v>11767</v>
      </c>
      <c r="G477" s="20" t="s">
        <v>15595</v>
      </c>
      <c r="H477" s="20" t="s">
        <v>19275</v>
      </c>
      <c r="I477" s="20" t="s">
        <v>24893</v>
      </c>
      <c r="J477" s="20" t="s">
        <v>22666</v>
      </c>
      <c r="K477" s="15" t="e">
        <f>_xlfn.IFNA(VLOOKUP("*"&amp;$A477&amp;"*",$C:$F,3,0),VLOOKUP("*"&amp;$A477&amp;"*",$D:$F,2,0))</f>
        <v>#N/A</v>
      </c>
    </row>
    <row r="478" spans="1:11" x14ac:dyDescent="0.2">
      <c r="A478" s="15" t="s">
        <v>6647</v>
      </c>
      <c r="B478" s="17" t="s">
        <v>8583</v>
      </c>
      <c r="C478" s="17" t="s">
        <v>12193</v>
      </c>
      <c r="D478" s="17">
        <v>0</v>
      </c>
      <c r="E478" s="17" t="s">
        <v>2228</v>
      </c>
      <c r="F478" s="18" t="s">
        <v>11767</v>
      </c>
      <c r="G478" s="20" t="s">
        <v>15596</v>
      </c>
      <c r="H478" s="20" t="s">
        <v>19276</v>
      </c>
      <c r="I478" s="20" t="s">
        <v>24894</v>
      </c>
      <c r="J478" s="20" t="s">
        <v>11767</v>
      </c>
      <c r="K478" s="15" t="str">
        <f>_xlfn.IFNA(VLOOKUP("*"&amp;$A478&amp;"*",$C:$F,3,0),VLOOKUP("*"&amp;$A478&amp;"*",$D:$F,2,0))</f>
        <v>BCG_2485c</v>
      </c>
    </row>
    <row r="479" spans="1:11" x14ac:dyDescent="0.2">
      <c r="A479" s="15" t="s">
        <v>6649</v>
      </c>
      <c r="B479" s="17" t="s">
        <v>8584</v>
      </c>
      <c r="C479" s="17" t="s">
        <v>12194</v>
      </c>
      <c r="D479" s="17" t="s">
        <v>29104</v>
      </c>
      <c r="E479" s="17" t="s">
        <v>670</v>
      </c>
      <c r="F479" s="18" t="s">
        <v>11767</v>
      </c>
      <c r="G479" s="20" t="s">
        <v>15597</v>
      </c>
      <c r="H479" s="20" t="s">
        <v>19277</v>
      </c>
      <c r="I479" s="20" t="s">
        <v>24895</v>
      </c>
      <c r="J479" s="20" t="s">
        <v>11767</v>
      </c>
      <c r="K479" s="15" t="str">
        <f>_xlfn.IFNA(VLOOKUP("*"&amp;$A479&amp;"*",$C:$F,3,0),VLOOKUP("*"&amp;$A479&amp;"*",$D:$F,2,0))</f>
        <v>BCG_3638c</v>
      </c>
    </row>
    <row r="480" spans="1:11" x14ac:dyDescent="0.2">
      <c r="A480" s="15" t="s">
        <v>6651</v>
      </c>
      <c r="B480" s="17" t="s">
        <v>8585</v>
      </c>
      <c r="C480" s="17" t="s">
        <v>12195</v>
      </c>
      <c r="D480" s="17">
        <v>0</v>
      </c>
      <c r="E480" s="17" t="s">
        <v>2237</v>
      </c>
      <c r="F480" s="18" t="s">
        <v>11767</v>
      </c>
      <c r="G480" s="20" t="s">
        <v>15598</v>
      </c>
      <c r="H480" s="20" t="s">
        <v>19278</v>
      </c>
      <c r="I480" s="20" t="s">
        <v>24896</v>
      </c>
      <c r="J480" s="20" t="s">
        <v>11767</v>
      </c>
      <c r="K480" s="15" t="str">
        <f>_xlfn.IFNA(VLOOKUP("*"&amp;$A480&amp;"*",$C:$F,3,0),VLOOKUP("*"&amp;$A480&amp;"*",$D:$F,2,0))</f>
        <v>BCG_2444c</v>
      </c>
    </row>
    <row r="481" spans="1:11" x14ac:dyDescent="0.2">
      <c r="A481" s="15" t="s">
        <v>6653</v>
      </c>
      <c r="B481" s="17" t="s">
        <v>8586</v>
      </c>
      <c r="C481" s="17" t="s">
        <v>12196</v>
      </c>
      <c r="D481" s="17" t="s">
        <v>29133</v>
      </c>
      <c r="E481" s="18" t="s">
        <v>4637</v>
      </c>
      <c r="F481" s="17" t="s">
        <v>2934</v>
      </c>
      <c r="G481" s="20" t="s">
        <v>15599</v>
      </c>
      <c r="H481" s="20" t="s">
        <v>19279</v>
      </c>
      <c r="I481" s="20" t="s">
        <v>24897</v>
      </c>
      <c r="J481" s="20" t="s">
        <v>22667</v>
      </c>
      <c r="K481" s="15" t="str">
        <f>_xlfn.IFNA(VLOOKUP("*"&amp;$A481&amp;"*",$C:$F,3,0),VLOOKUP("*"&amp;$A481&amp;"*",$D:$F,2,0))</f>
        <v>BCG_3006</v>
      </c>
    </row>
    <row r="482" spans="1:11" x14ac:dyDescent="0.2">
      <c r="A482" s="15" t="s">
        <v>6655</v>
      </c>
      <c r="B482" s="17" t="s">
        <v>8587</v>
      </c>
      <c r="C482" s="17" t="s">
        <v>12197</v>
      </c>
      <c r="D482" s="17">
        <v>0</v>
      </c>
      <c r="E482" s="17" t="s">
        <v>671</v>
      </c>
      <c r="F482" s="18" t="s">
        <v>11767</v>
      </c>
      <c r="G482" s="20" t="s">
        <v>15600</v>
      </c>
      <c r="H482" s="20" t="s">
        <v>19280</v>
      </c>
      <c r="I482" s="20" t="s">
        <v>24898</v>
      </c>
      <c r="J482" s="20" t="s">
        <v>11767</v>
      </c>
      <c r="K482" s="15" t="str">
        <f>_xlfn.IFNA(VLOOKUP("*"&amp;$A482&amp;"*",$C:$F,3,0),VLOOKUP("*"&amp;$A482&amp;"*",$D:$F,2,0))</f>
        <v>BCG_0703</v>
      </c>
    </row>
    <row r="483" spans="1:11" x14ac:dyDescent="0.2">
      <c r="A483" s="15" t="s">
        <v>6657</v>
      </c>
      <c r="B483" s="17" t="s">
        <v>8588</v>
      </c>
      <c r="C483" s="17" t="s">
        <v>12198</v>
      </c>
      <c r="D483" s="17">
        <v>0</v>
      </c>
      <c r="E483" s="18" t="s">
        <v>4876</v>
      </c>
      <c r="F483" s="17" t="s">
        <v>3171</v>
      </c>
      <c r="G483" s="20" t="s">
        <v>15601</v>
      </c>
      <c r="H483" s="20" t="s">
        <v>19281</v>
      </c>
      <c r="I483" s="20" t="s">
        <v>24899</v>
      </c>
      <c r="J483" s="20" t="s">
        <v>22668</v>
      </c>
      <c r="K483" s="15" t="str">
        <f>_xlfn.IFNA(VLOOKUP("*"&amp;$A483&amp;"*",$C:$F,3,0),VLOOKUP("*"&amp;$A483&amp;"*",$D:$F,2,0))</f>
        <v>BCG_3105c</v>
      </c>
    </row>
    <row r="484" spans="1:11" x14ac:dyDescent="0.2">
      <c r="A484" s="15" t="s">
        <v>6659</v>
      </c>
      <c r="B484" s="17" t="s">
        <v>8589</v>
      </c>
      <c r="C484" s="17" t="s">
        <v>12199</v>
      </c>
      <c r="D484" s="17" t="s">
        <v>29130</v>
      </c>
      <c r="E484" s="17" t="s">
        <v>672</v>
      </c>
      <c r="F484" s="18" t="s">
        <v>11767</v>
      </c>
      <c r="G484" s="20" t="s">
        <v>15602</v>
      </c>
      <c r="H484" s="20" t="s">
        <v>19282</v>
      </c>
      <c r="I484" s="20" t="s">
        <v>24900</v>
      </c>
      <c r="J484" s="20" t="s">
        <v>11767</v>
      </c>
      <c r="K484" s="15" t="str">
        <f>_xlfn.IFNA(VLOOKUP("*"&amp;$A484&amp;"*",$C:$F,3,0),VLOOKUP("*"&amp;$A484&amp;"*",$D:$F,2,0))</f>
        <v>BCG_1935c</v>
      </c>
    </row>
    <row r="485" spans="1:11" x14ac:dyDescent="0.2">
      <c r="A485" s="15" t="s">
        <v>6661</v>
      </c>
      <c r="B485" s="17" t="s">
        <v>8590</v>
      </c>
      <c r="C485" s="17" t="s">
        <v>12200</v>
      </c>
      <c r="D485" s="17">
        <v>0</v>
      </c>
      <c r="E485" s="17" t="s">
        <v>674</v>
      </c>
      <c r="F485" s="18" t="s">
        <v>11767</v>
      </c>
      <c r="G485" s="20" t="s">
        <v>15603</v>
      </c>
      <c r="H485" s="20" t="s">
        <v>19283</v>
      </c>
      <c r="I485" s="20" t="s">
        <v>24901</v>
      </c>
      <c r="J485" s="20" t="s">
        <v>22669</v>
      </c>
      <c r="K485" s="15" t="str">
        <f>_xlfn.IFNA(VLOOKUP("*"&amp;$A485&amp;"*",$C:$F,3,0),VLOOKUP("*"&amp;$A485&amp;"*",$D:$F,2,0))</f>
        <v>BCG_3234</v>
      </c>
    </row>
    <row r="486" spans="1:11" x14ac:dyDescent="0.2">
      <c r="A486" s="15" t="s">
        <v>6663</v>
      </c>
      <c r="B486" s="17" t="s">
        <v>8591</v>
      </c>
      <c r="C486" s="17" t="s">
        <v>8591</v>
      </c>
      <c r="D486" s="17" t="s">
        <v>28188</v>
      </c>
      <c r="E486" s="17" t="s">
        <v>2173</v>
      </c>
      <c r="F486" s="18" t="s">
        <v>8100</v>
      </c>
      <c r="G486" s="20" t="s">
        <v>15604</v>
      </c>
      <c r="H486" s="20" t="s">
        <v>19284</v>
      </c>
      <c r="I486" s="20" t="s">
        <v>24902</v>
      </c>
      <c r="J486" s="20" t="s">
        <v>22670</v>
      </c>
      <c r="K486" s="15" t="str">
        <f>_xlfn.IFNA(VLOOKUP("*"&amp;$A486&amp;"*",$C:$F,3,0),VLOOKUP("*"&amp;$A486&amp;"*",$D:$F,2,0))</f>
        <v>BCG_0530</v>
      </c>
    </row>
    <row r="487" spans="1:11" x14ac:dyDescent="0.2">
      <c r="A487" s="15" t="s">
        <v>6665</v>
      </c>
      <c r="B487" s="17" t="s">
        <v>8592</v>
      </c>
      <c r="C487" s="17" t="s">
        <v>12201</v>
      </c>
      <c r="D487" s="17">
        <v>0</v>
      </c>
      <c r="E487" s="18" t="s">
        <v>4946</v>
      </c>
      <c r="F487" s="17" t="s">
        <v>3239</v>
      </c>
      <c r="G487" s="20" t="s">
        <v>15605</v>
      </c>
      <c r="H487" s="20" t="s">
        <v>19285</v>
      </c>
      <c r="I487" s="20" t="s">
        <v>24903</v>
      </c>
      <c r="J487" s="20" t="s">
        <v>22671</v>
      </c>
      <c r="K487" s="15" t="str">
        <f>_xlfn.IFNA(VLOOKUP("*"&amp;$A487&amp;"*",$C:$F,3,0),VLOOKUP("*"&amp;$A487&amp;"*",$D:$F,2,0))</f>
        <v>BCG_2622</v>
      </c>
    </row>
    <row r="488" spans="1:11" x14ac:dyDescent="0.2">
      <c r="A488" s="15" t="s">
        <v>6667</v>
      </c>
      <c r="B488" s="17" t="s">
        <v>8593</v>
      </c>
      <c r="C488" s="17" t="s">
        <v>8593</v>
      </c>
      <c r="D488" s="17" t="s">
        <v>28506</v>
      </c>
      <c r="E488" s="18" t="s">
        <v>4784</v>
      </c>
      <c r="F488" s="17" t="s">
        <v>3079</v>
      </c>
      <c r="G488" s="20" t="s">
        <v>15606</v>
      </c>
      <c r="H488" s="20" t="s">
        <v>19286</v>
      </c>
      <c r="I488" s="20" t="s">
        <v>24904</v>
      </c>
      <c r="J488" s="20" t="s">
        <v>22672</v>
      </c>
      <c r="K488" s="15" t="str">
        <f>_xlfn.IFNA(VLOOKUP("*"&amp;$A488&amp;"*",$C:$F,3,0),VLOOKUP("*"&amp;$A488&amp;"*",$D:$F,2,0))</f>
        <v>BCG_0820</v>
      </c>
    </row>
    <row r="489" spans="1:11" x14ac:dyDescent="0.2">
      <c r="A489" s="15" t="s">
        <v>6669</v>
      </c>
      <c r="B489" s="17" t="s">
        <v>6737</v>
      </c>
      <c r="C489" s="17" t="s">
        <v>6737</v>
      </c>
      <c r="D489" s="17" t="s">
        <v>28376</v>
      </c>
      <c r="E489" s="18" t="s">
        <v>5031</v>
      </c>
      <c r="F489" s="17" t="s">
        <v>3324</v>
      </c>
      <c r="G489" s="20" t="s">
        <v>15607</v>
      </c>
      <c r="H489" s="20" t="s">
        <v>19287</v>
      </c>
      <c r="I489" s="20" t="s">
        <v>24905</v>
      </c>
      <c r="J489" s="20" t="s">
        <v>22673</v>
      </c>
      <c r="K489" s="15" t="str">
        <f>_xlfn.IFNA(VLOOKUP("*"&amp;$A489&amp;"*",$C:$F,3,0),VLOOKUP("*"&amp;$A489&amp;"*",$D:$F,2,0))</f>
        <v>BCG_2706c</v>
      </c>
    </row>
    <row r="490" spans="1:11" x14ac:dyDescent="0.2">
      <c r="A490" s="15" t="s">
        <v>6671</v>
      </c>
      <c r="B490" s="17" t="s">
        <v>8594</v>
      </c>
      <c r="C490" s="17" t="s">
        <v>12202</v>
      </c>
      <c r="D490" s="17">
        <v>0</v>
      </c>
      <c r="E490" s="18" t="s">
        <v>4319</v>
      </c>
      <c r="F490" s="17" t="s">
        <v>2624</v>
      </c>
      <c r="G490" s="20" t="s">
        <v>15608</v>
      </c>
      <c r="H490" s="20" t="s">
        <v>19288</v>
      </c>
      <c r="I490" s="20" t="s">
        <v>24906</v>
      </c>
      <c r="J490" s="20" t="s">
        <v>11767</v>
      </c>
      <c r="K490" s="15" t="str">
        <f>_xlfn.IFNA(VLOOKUP("*"&amp;$A490&amp;"*",$C:$F,3,0),VLOOKUP("*"&amp;$A490&amp;"*",$D:$F,2,0))</f>
        <v>BCG_2772c</v>
      </c>
    </row>
    <row r="491" spans="1:11" x14ac:dyDescent="0.2">
      <c r="A491" s="15" t="s">
        <v>6673</v>
      </c>
      <c r="B491" s="17" t="s">
        <v>8595</v>
      </c>
      <c r="C491" s="17" t="s">
        <v>12203</v>
      </c>
      <c r="D491" s="17">
        <v>0</v>
      </c>
      <c r="E491" s="17" t="s">
        <v>2233</v>
      </c>
      <c r="F491" s="18" t="s">
        <v>11767</v>
      </c>
      <c r="G491" s="20" t="s">
        <v>15609</v>
      </c>
      <c r="H491" s="20" t="s">
        <v>19289</v>
      </c>
      <c r="I491" s="20" t="s">
        <v>24907</v>
      </c>
      <c r="J491" s="20" t="s">
        <v>11767</v>
      </c>
      <c r="K491" s="15" t="str">
        <f>_xlfn.IFNA(VLOOKUP("*"&amp;$A491&amp;"*",$C:$F,3,0),VLOOKUP("*"&amp;$A491&amp;"*",$D:$F,2,0))</f>
        <v>BCG_2770c</v>
      </c>
    </row>
    <row r="492" spans="1:11" x14ac:dyDescent="0.2">
      <c r="A492" s="15" t="s">
        <v>6675</v>
      </c>
      <c r="B492" s="17" t="s">
        <v>8596</v>
      </c>
      <c r="C492" s="17" t="s">
        <v>12204</v>
      </c>
      <c r="D492" s="17" t="s">
        <v>29029</v>
      </c>
      <c r="E492" s="17" t="s">
        <v>1508</v>
      </c>
      <c r="F492" s="18" t="s">
        <v>11767</v>
      </c>
      <c r="G492" s="20" t="s">
        <v>15610</v>
      </c>
      <c r="H492" s="20" t="s">
        <v>19290</v>
      </c>
      <c r="I492" s="20" t="s">
        <v>24908</v>
      </c>
      <c r="J492" s="20" t="s">
        <v>11767</v>
      </c>
      <c r="K492" s="15" t="str">
        <f>_xlfn.IFNA(VLOOKUP("*"&amp;$A492&amp;"*",$C:$F,3,0),VLOOKUP("*"&amp;$A492&amp;"*",$D:$F,2,0))</f>
        <v>BCG_0201c</v>
      </c>
    </row>
    <row r="493" spans="1:11" x14ac:dyDescent="0.2">
      <c r="A493" s="15" t="s">
        <v>6677</v>
      </c>
      <c r="B493" s="17" t="s">
        <v>8597</v>
      </c>
      <c r="C493" s="17" t="s">
        <v>12205</v>
      </c>
      <c r="D493" s="17">
        <v>0</v>
      </c>
      <c r="E493" s="18" t="s">
        <v>4779</v>
      </c>
      <c r="F493" s="17" t="s">
        <v>3075</v>
      </c>
      <c r="G493" s="20" t="s">
        <v>15611</v>
      </c>
      <c r="H493" s="20" t="s">
        <v>19291</v>
      </c>
      <c r="I493" s="20" t="s">
        <v>24909</v>
      </c>
      <c r="J493" s="20" t="s">
        <v>22674</v>
      </c>
      <c r="K493" s="15" t="str">
        <f>_xlfn.IFNA(VLOOKUP("*"&amp;$A493&amp;"*",$C:$F,3,0),VLOOKUP("*"&amp;$A493&amp;"*",$D:$F,2,0))</f>
        <v>BCG_1198</v>
      </c>
    </row>
    <row r="494" spans="1:11" x14ac:dyDescent="0.2">
      <c r="A494" s="15" t="s">
        <v>6679</v>
      </c>
      <c r="B494" s="17" t="s">
        <v>8598</v>
      </c>
      <c r="C494" s="17" t="s">
        <v>12206</v>
      </c>
      <c r="D494" s="17" t="s">
        <v>28675</v>
      </c>
      <c r="E494" s="18" t="s">
        <v>5306</v>
      </c>
      <c r="F494" s="17" t="s">
        <v>3598</v>
      </c>
      <c r="G494" s="20" t="s">
        <v>15612</v>
      </c>
      <c r="H494" s="20" t="s">
        <v>19292</v>
      </c>
      <c r="I494" s="20" t="s">
        <v>24910</v>
      </c>
      <c r="J494" s="20" t="s">
        <v>11767</v>
      </c>
      <c r="K494" s="15" t="str">
        <f>_xlfn.IFNA(VLOOKUP("*"&amp;$A494&amp;"*",$C:$F,3,0),VLOOKUP("*"&amp;$A494&amp;"*",$D:$F,2,0))</f>
        <v>BCG_2956</v>
      </c>
    </row>
    <row r="495" spans="1:11" x14ac:dyDescent="0.2">
      <c r="A495" s="15" t="s">
        <v>6681</v>
      </c>
      <c r="B495" s="17" t="s">
        <v>8599</v>
      </c>
      <c r="C495" s="17" t="s">
        <v>12207</v>
      </c>
      <c r="D495" s="17" t="s">
        <v>28986</v>
      </c>
      <c r="E495" s="17" t="s">
        <v>2251</v>
      </c>
      <c r="F495" s="18" t="s">
        <v>11767</v>
      </c>
      <c r="G495" s="20" t="s">
        <v>15613</v>
      </c>
      <c r="H495" s="20" t="s">
        <v>19293</v>
      </c>
      <c r="I495" s="20" t="s">
        <v>24911</v>
      </c>
      <c r="J495" s="20" t="s">
        <v>11767</v>
      </c>
      <c r="K495" s="15" t="str">
        <f>_xlfn.IFNA(VLOOKUP("*"&amp;$A495&amp;"*",$C:$F,3,0),VLOOKUP("*"&amp;$A495&amp;"*",$D:$F,2,0))</f>
        <v>BCG_1515c</v>
      </c>
    </row>
    <row r="496" spans="1:11" x14ac:dyDescent="0.2">
      <c r="A496" s="15" t="s">
        <v>6683</v>
      </c>
      <c r="B496" s="17" t="s">
        <v>8600</v>
      </c>
      <c r="C496" s="17" t="s">
        <v>12208</v>
      </c>
      <c r="D496" s="17">
        <v>0</v>
      </c>
      <c r="E496" s="17" t="s">
        <v>2174</v>
      </c>
      <c r="F496" s="18" t="s">
        <v>11767</v>
      </c>
      <c r="G496" s="20" t="s">
        <v>15614</v>
      </c>
      <c r="H496" s="20" t="s">
        <v>19294</v>
      </c>
      <c r="I496" s="20" t="s">
        <v>24912</v>
      </c>
      <c r="J496" s="20" t="s">
        <v>11767</v>
      </c>
      <c r="K496" s="15" t="str">
        <f>_xlfn.IFNA(VLOOKUP("*"&amp;$A496&amp;"*",$C:$F,3,0),VLOOKUP("*"&amp;$A496&amp;"*",$D:$F,2,0))</f>
        <v>BCG_1468</v>
      </c>
    </row>
    <row r="497" spans="1:11" x14ac:dyDescent="0.2">
      <c r="A497" s="15" t="s">
        <v>6685</v>
      </c>
      <c r="B497" s="17" t="s">
        <v>8601</v>
      </c>
      <c r="C497" s="17" t="s">
        <v>12209</v>
      </c>
      <c r="D497" s="17">
        <v>0</v>
      </c>
      <c r="E497" s="18" t="s">
        <v>4156</v>
      </c>
      <c r="F497" s="17" t="s">
        <v>2462</v>
      </c>
      <c r="G497" s="20" t="s">
        <v>15615</v>
      </c>
      <c r="H497" s="20" t="s">
        <v>19295</v>
      </c>
      <c r="I497" s="20" t="s">
        <v>24913</v>
      </c>
      <c r="J497" s="20" t="s">
        <v>11767</v>
      </c>
      <c r="K497" s="15" t="str">
        <f>_xlfn.IFNA(VLOOKUP("*"&amp;$A497&amp;"*",$C:$F,3,0),VLOOKUP("*"&amp;$A497&amp;"*",$D:$F,2,0))</f>
        <v>BCG_1597</v>
      </c>
    </row>
    <row r="498" spans="1:11" x14ac:dyDescent="0.2">
      <c r="A498" s="15" t="s">
        <v>6687</v>
      </c>
      <c r="B498" s="17" t="s">
        <v>8602</v>
      </c>
      <c r="C498" s="17" t="s">
        <v>12210</v>
      </c>
      <c r="D498" s="17" t="s">
        <v>29112</v>
      </c>
      <c r="E498" s="18" t="s">
        <v>5319</v>
      </c>
      <c r="F498" s="17" t="s">
        <v>3611</v>
      </c>
      <c r="G498" s="20" t="s">
        <v>15616</v>
      </c>
      <c r="H498" s="20" t="s">
        <v>19296</v>
      </c>
      <c r="I498" s="20" t="s">
        <v>24914</v>
      </c>
      <c r="J498" s="20" t="s">
        <v>22675</v>
      </c>
      <c r="K498" s="15" t="str">
        <f>_xlfn.IFNA(VLOOKUP("*"&amp;$A498&amp;"*",$C:$F,3,0),VLOOKUP("*"&amp;$A498&amp;"*",$D:$F,2,0))</f>
        <v>BCG_3480c</v>
      </c>
    </row>
    <row r="499" spans="1:11" x14ac:dyDescent="0.2">
      <c r="A499" s="15" t="s">
        <v>6689</v>
      </c>
      <c r="B499" s="17" t="s">
        <v>8603</v>
      </c>
      <c r="C499" s="17" t="s">
        <v>12211</v>
      </c>
      <c r="D499" s="17">
        <v>0</v>
      </c>
      <c r="E499" s="17" t="s">
        <v>2278</v>
      </c>
      <c r="F499" s="18" t="s">
        <v>15070</v>
      </c>
      <c r="G499" s="20" t="s">
        <v>15617</v>
      </c>
      <c r="H499" s="20" t="s">
        <v>19297</v>
      </c>
      <c r="I499" s="20" t="s">
        <v>24915</v>
      </c>
      <c r="J499" s="20" t="s">
        <v>11767</v>
      </c>
      <c r="K499" s="15" t="str">
        <f>_xlfn.IFNA(VLOOKUP("*"&amp;$A499&amp;"*",$C:$F,3,0),VLOOKUP("*"&amp;$A499&amp;"*",$D:$F,2,0))</f>
        <v>BCG_0124</v>
      </c>
    </row>
    <row r="500" spans="1:11" x14ac:dyDescent="0.2">
      <c r="A500" s="15" t="s">
        <v>6691</v>
      </c>
      <c r="B500" s="17" t="s">
        <v>8604</v>
      </c>
      <c r="C500" s="17" t="s">
        <v>12212</v>
      </c>
      <c r="D500" s="17">
        <v>0</v>
      </c>
      <c r="E500" s="17" t="s">
        <v>2246</v>
      </c>
      <c r="F500" s="18" t="s">
        <v>11767</v>
      </c>
      <c r="G500" s="20" t="s">
        <v>15618</v>
      </c>
      <c r="H500" s="20" t="s">
        <v>19298</v>
      </c>
      <c r="I500" s="20" t="s">
        <v>24916</v>
      </c>
      <c r="J500" s="20" t="s">
        <v>11767</v>
      </c>
      <c r="K500" s="15" t="str">
        <f>_xlfn.IFNA(VLOOKUP("*"&amp;$A500&amp;"*",$C:$F,3,0),VLOOKUP("*"&amp;$A500&amp;"*",$D:$F,2,0))</f>
        <v>BCG_0043</v>
      </c>
    </row>
    <row r="501" spans="1:11" x14ac:dyDescent="0.2">
      <c r="A501" s="15" t="s">
        <v>6693</v>
      </c>
      <c r="B501" s="17" t="s">
        <v>8605</v>
      </c>
      <c r="C501" s="17" t="s">
        <v>12213</v>
      </c>
      <c r="D501" s="17">
        <v>0</v>
      </c>
      <c r="E501" s="17" t="s">
        <v>1134</v>
      </c>
      <c r="F501" s="18" t="s">
        <v>11767</v>
      </c>
      <c r="G501" s="20" t="s">
        <v>15619</v>
      </c>
      <c r="H501" s="20" t="s">
        <v>19299</v>
      </c>
      <c r="I501" s="20" t="s">
        <v>24917</v>
      </c>
      <c r="J501" s="20" t="s">
        <v>11767</v>
      </c>
      <c r="K501" s="15" t="str">
        <f>_xlfn.IFNA(VLOOKUP("*"&amp;$A501&amp;"*",$C:$F,3,0),VLOOKUP("*"&amp;$A501&amp;"*",$D:$F,2,0))</f>
        <v>BCG_2637c</v>
      </c>
    </row>
    <row r="502" spans="1:11" x14ac:dyDescent="0.2">
      <c r="A502" s="15" t="s">
        <v>6695</v>
      </c>
      <c r="B502" s="17" t="s">
        <v>8606</v>
      </c>
      <c r="C502" s="17" t="s">
        <v>12214</v>
      </c>
      <c r="D502" s="17">
        <v>0</v>
      </c>
      <c r="E502" s="18" t="s">
        <v>5240</v>
      </c>
      <c r="F502" s="17" t="s">
        <v>3532</v>
      </c>
      <c r="G502" s="20" t="s">
        <v>15620</v>
      </c>
      <c r="H502" s="20" t="s">
        <v>19300</v>
      </c>
      <c r="I502" s="20" t="s">
        <v>24918</v>
      </c>
      <c r="J502" s="20" t="s">
        <v>22676</v>
      </c>
      <c r="K502" s="15" t="str">
        <f>_xlfn.IFNA(VLOOKUP("*"&amp;$A502&amp;"*",$C:$F,3,0),VLOOKUP("*"&amp;$A502&amp;"*",$D:$F,2,0))</f>
        <v>BCG_3018</v>
      </c>
    </row>
    <row r="503" spans="1:11" x14ac:dyDescent="0.2">
      <c r="A503" s="15" t="s">
        <v>6697</v>
      </c>
      <c r="B503" s="17" t="s">
        <v>8607</v>
      </c>
      <c r="C503" s="17" t="s">
        <v>12215</v>
      </c>
      <c r="D503" s="17">
        <v>0</v>
      </c>
      <c r="E503" s="17" t="s">
        <v>1136</v>
      </c>
      <c r="F503" s="18" t="s">
        <v>11767</v>
      </c>
      <c r="G503" s="20" t="s">
        <v>15621</v>
      </c>
      <c r="H503" s="20" t="s">
        <v>19301</v>
      </c>
      <c r="I503" s="20" t="s">
        <v>24919</v>
      </c>
      <c r="J503" s="20" t="s">
        <v>11767</v>
      </c>
      <c r="K503" s="15" t="str">
        <f>_xlfn.IFNA(VLOOKUP("*"&amp;$A503&amp;"*",$C:$F,3,0),VLOOKUP("*"&amp;$A503&amp;"*",$D:$F,2,0))</f>
        <v>BCG_1071c</v>
      </c>
    </row>
    <row r="504" spans="1:11" x14ac:dyDescent="0.2">
      <c r="A504" s="15" t="s">
        <v>6699</v>
      </c>
      <c r="B504" s="17" t="s">
        <v>8608</v>
      </c>
      <c r="C504" s="17" t="s">
        <v>12216</v>
      </c>
      <c r="D504" s="17" t="s">
        <v>29188</v>
      </c>
      <c r="E504" s="18" t="s">
        <v>5154</v>
      </c>
      <c r="F504" s="17" t="s">
        <v>3447</v>
      </c>
      <c r="G504" s="20" t="s">
        <v>15622</v>
      </c>
      <c r="H504" s="20" t="s">
        <v>19302</v>
      </c>
      <c r="I504" s="20" t="s">
        <v>24920</v>
      </c>
      <c r="J504" s="20" t="s">
        <v>11767</v>
      </c>
      <c r="K504" s="15" t="str">
        <f>_xlfn.IFNA(VLOOKUP("*"&amp;$A504&amp;"*",$C:$F,3,0),VLOOKUP("*"&amp;$A504&amp;"*",$D:$F,2,0))</f>
        <v>BCG_1537c</v>
      </c>
    </row>
    <row r="505" spans="1:11" x14ac:dyDescent="0.2">
      <c r="A505" s="15" t="s">
        <v>6701</v>
      </c>
      <c r="B505" s="17" t="s">
        <v>8609</v>
      </c>
      <c r="C505" s="17" t="s">
        <v>12217</v>
      </c>
      <c r="D505" s="17">
        <v>0</v>
      </c>
      <c r="E505" s="17" t="s">
        <v>808</v>
      </c>
      <c r="F505" s="18" t="s">
        <v>11767</v>
      </c>
      <c r="G505" s="20" t="s">
        <v>15623</v>
      </c>
      <c r="H505" s="20" t="s">
        <v>19303</v>
      </c>
      <c r="I505" s="20" t="s">
        <v>24921</v>
      </c>
      <c r="J505" s="20" t="s">
        <v>11767</v>
      </c>
      <c r="K505" s="15" t="str">
        <f>_xlfn.IFNA(VLOOKUP("*"&amp;$A505&amp;"*",$C:$F,3,0),VLOOKUP("*"&amp;$A505&amp;"*",$D:$F,2,0))</f>
        <v>BCG_1734</v>
      </c>
    </row>
    <row r="506" spans="1:11" x14ac:dyDescent="0.2">
      <c r="A506" s="15" t="s">
        <v>6703</v>
      </c>
      <c r="B506" s="17" t="s">
        <v>8610</v>
      </c>
      <c r="C506" s="17" t="s">
        <v>8610</v>
      </c>
      <c r="D506" s="17" t="s">
        <v>28320</v>
      </c>
      <c r="E506" s="18" t="s">
        <v>5491</v>
      </c>
      <c r="F506" s="17" t="s">
        <v>3776</v>
      </c>
      <c r="G506" s="20" t="s">
        <v>15624</v>
      </c>
      <c r="H506" s="20" t="s">
        <v>19304</v>
      </c>
      <c r="I506" s="20" t="s">
        <v>24922</v>
      </c>
      <c r="J506" s="20" t="s">
        <v>22677</v>
      </c>
      <c r="K506" s="15" t="str">
        <f>_xlfn.IFNA(VLOOKUP("*"&amp;$A506&amp;"*",$C:$F,3,0),VLOOKUP("*"&amp;$A506&amp;"*",$D:$F,2,0))</f>
        <v>BCG_0606c</v>
      </c>
    </row>
    <row r="507" spans="1:11" x14ac:dyDescent="0.2">
      <c r="A507" s="15" t="s">
        <v>6705</v>
      </c>
      <c r="B507" s="17" t="s">
        <v>8611</v>
      </c>
      <c r="C507" s="17" t="s">
        <v>8611</v>
      </c>
      <c r="D507" s="17" t="s">
        <v>28365</v>
      </c>
      <c r="E507" s="17" t="s">
        <v>2249</v>
      </c>
      <c r="F507" s="18" t="s">
        <v>11767</v>
      </c>
      <c r="G507" s="20" t="s">
        <v>15625</v>
      </c>
      <c r="H507" s="20" t="s">
        <v>19305</v>
      </c>
      <c r="I507" s="20" t="s">
        <v>24923</v>
      </c>
      <c r="J507" s="20" t="s">
        <v>22678</v>
      </c>
      <c r="K507" s="15" t="str">
        <f>_xlfn.IFNA(VLOOKUP("*"&amp;$A507&amp;"*",$C:$F,3,0),VLOOKUP("*"&amp;$A507&amp;"*",$D:$F,2,0))</f>
        <v>BCG_1326c</v>
      </c>
    </row>
    <row r="508" spans="1:11" x14ac:dyDescent="0.2">
      <c r="A508" s="15" t="s">
        <v>6707</v>
      </c>
      <c r="B508" s="17" t="s">
        <v>8612</v>
      </c>
      <c r="C508" s="17" t="s">
        <v>8612</v>
      </c>
      <c r="D508" s="17" t="s">
        <v>28449</v>
      </c>
      <c r="E508" s="18" t="s">
        <v>5012</v>
      </c>
      <c r="F508" s="17" t="s">
        <v>3305</v>
      </c>
      <c r="G508" s="20" t="s">
        <v>15626</v>
      </c>
      <c r="H508" s="20" t="s">
        <v>19306</v>
      </c>
      <c r="I508" s="20" t="s">
        <v>24924</v>
      </c>
      <c r="J508" s="20" t="s">
        <v>22679</v>
      </c>
      <c r="K508" s="15" t="str">
        <f>_xlfn.IFNA(VLOOKUP("*"&amp;$A508&amp;"*",$C:$F,3,0),VLOOKUP("*"&amp;$A508&amp;"*",$D:$F,2,0))</f>
        <v>BCG_3557c</v>
      </c>
    </row>
    <row r="509" spans="1:11" x14ac:dyDescent="0.2">
      <c r="A509" s="15" t="s">
        <v>6709</v>
      </c>
      <c r="B509" s="17" t="s">
        <v>8613</v>
      </c>
      <c r="C509" s="17" t="s">
        <v>12218</v>
      </c>
      <c r="D509" s="17" t="s">
        <v>29404</v>
      </c>
      <c r="E509" s="17" t="s">
        <v>2272</v>
      </c>
      <c r="F509" s="18" t="s">
        <v>11767</v>
      </c>
      <c r="G509" s="20" t="s">
        <v>15627</v>
      </c>
      <c r="H509" s="20" t="s">
        <v>19307</v>
      </c>
      <c r="I509" s="20" t="s">
        <v>24925</v>
      </c>
      <c r="J509" s="20" t="s">
        <v>11767</v>
      </c>
      <c r="K509" s="15" t="str">
        <f>_xlfn.IFNA(VLOOKUP("*"&amp;$A509&amp;"*",$C:$F,3,0),VLOOKUP("*"&amp;$A509&amp;"*",$D:$F,2,0))</f>
        <v>BCG_1157c</v>
      </c>
    </row>
    <row r="510" spans="1:11" x14ac:dyDescent="0.2">
      <c r="A510" s="15" t="s">
        <v>6711</v>
      </c>
      <c r="B510" s="17" t="s">
        <v>8614</v>
      </c>
      <c r="C510" s="17" t="s">
        <v>12219</v>
      </c>
      <c r="D510" s="17">
        <v>0</v>
      </c>
      <c r="E510" s="17" t="s">
        <v>2225</v>
      </c>
      <c r="F510" s="18" t="s">
        <v>11767</v>
      </c>
      <c r="G510" s="20" t="s">
        <v>15628</v>
      </c>
      <c r="H510" s="20" t="s">
        <v>19308</v>
      </c>
      <c r="I510" s="20" t="s">
        <v>24926</v>
      </c>
      <c r="J510" s="20" t="s">
        <v>11767</v>
      </c>
      <c r="K510" s="15" t="str">
        <f>_xlfn.IFNA(VLOOKUP("*"&amp;$A510&amp;"*",$C:$F,3,0),VLOOKUP("*"&amp;$A510&amp;"*",$D:$F,2,0))</f>
        <v>BCG_3366c</v>
      </c>
    </row>
    <row r="511" spans="1:11" x14ac:dyDescent="0.2">
      <c r="A511" s="15" t="s">
        <v>6713</v>
      </c>
      <c r="B511" s="17" t="s">
        <v>8615</v>
      </c>
      <c r="C511" s="17" t="s">
        <v>12220</v>
      </c>
      <c r="D511" s="17">
        <v>0</v>
      </c>
      <c r="E511" s="17" t="s">
        <v>2227</v>
      </c>
      <c r="F511" s="18" t="s">
        <v>11767</v>
      </c>
      <c r="G511" s="20" t="s">
        <v>15629</v>
      </c>
      <c r="H511" s="20" t="s">
        <v>19309</v>
      </c>
      <c r="I511" s="20" t="s">
        <v>24927</v>
      </c>
      <c r="J511" s="20" t="s">
        <v>22680</v>
      </c>
      <c r="K511" s="15" t="str">
        <f>_xlfn.IFNA(VLOOKUP("*"&amp;$A511&amp;"*",$C:$F,3,0),VLOOKUP("*"&amp;$A511&amp;"*",$D:$F,2,0))</f>
        <v>BCG_2467c</v>
      </c>
    </row>
    <row r="512" spans="1:11" x14ac:dyDescent="0.2">
      <c r="A512" s="15" t="s">
        <v>6715</v>
      </c>
      <c r="B512" s="17" t="s">
        <v>8616</v>
      </c>
      <c r="C512" s="17" t="s">
        <v>12221</v>
      </c>
      <c r="D512" s="17">
        <v>0</v>
      </c>
      <c r="E512" s="17" t="s">
        <v>2197</v>
      </c>
      <c r="F512" s="18" t="s">
        <v>11767</v>
      </c>
      <c r="G512" s="20" t="s">
        <v>15630</v>
      </c>
      <c r="H512" s="20" t="s">
        <v>19310</v>
      </c>
      <c r="I512" s="20" t="s">
        <v>24928</v>
      </c>
      <c r="J512" s="20" t="s">
        <v>11767</v>
      </c>
      <c r="K512" s="15" t="str">
        <f>_xlfn.IFNA(VLOOKUP("*"&amp;$A512&amp;"*",$C:$F,3,0),VLOOKUP("*"&amp;$A512&amp;"*",$D:$F,2,0))</f>
        <v>BCG_1676</v>
      </c>
    </row>
    <row r="513" spans="1:11" x14ac:dyDescent="0.2">
      <c r="A513" s="15" t="s">
        <v>6717</v>
      </c>
      <c r="B513" s="17" t="s">
        <v>8617</v>
      </c>
      <c r="C513" s="17" t="s">
        <v>12222</v>
      </c>
      <c r="D513" s="17">
        <v>0</v>
      </c>
      <c r="E513" s="17" t="s">
        <v>639</v>
      </c>
      <c r="F513" s="18" t="s">
        <v>11767</v>
      </c>
      <c r="G513" s="20" t="s">
        <v>15631</v>
      </c>
      <c r="H513" s="20" t="s">
        <v>19311</v>
      </c>
      <c r="I513" s="20" t="s">
        <v>24929</v>
      </c>
      <c r="J513" s="20" t="s">
        <v>22681</v>
      </c>
      <c r="K513" s="15" t="str">
        <f>_xlfn.IFNA(VLOOKUP("*"&amp;$A513&amp;"*",$C:$F,3,0),VLOOKUP("*"&amp;$A513&amp;"*",$D:$F,2,0))</f>
        <v>BCG_3384</v>
      </c>
    </row>
    <row r="514" spans="1:11" x14ac:dyDescent="0.2">
      <c r="A514" s="15" t="s">
        <v>6719</v>
      </c>
      <c r="B514" s="17" t="s">
        <v>8618</v>
      </c>
      <c r="C514" s="17" t="s">
        <v>12223</v>
      </c>
      <c r="D514" s="17" t="s">
        <v>29001</v>
      </c>
      <c r="E514" s="17" t="s">
        <v>2250</v>
      </c>
      <c r="F514" s="18" t="s">
        <v>11767</v>
      </c>
      <c r="G514" s="20" t="s">
        <v>15632</v>
      </c>
      <c r="H514" s="20" t="s">
        <v>19312</v>
      </c>
      <c r="I514" s="20" t="s">
        <v>24930</v>
      </c>
      <c r="J514" s="20" t="s">
        <v>22682</v>
      </c>
      <c r="K514" s="15" t="str">
        <f>_xlfn.IFNA(VLOOKUP("*"&amp;$A514&amp;"*",$C:$F,3,0),VLOOKUP("*"&amp;$A514&amp;"*",$D:$F,2,0))</f>
        <v>BCG_3335</v>
      </c>
    </row>
    <row r="515" spans="1:11" x14ac:dyDescent="0.2">
      <c r="A515" s="15" t="s">
        <v>6721</v>
      </c>
      <c r="B515" s="17" t="s">
        <v>8619</v>
      </c>
      <c r="C515" s="17" t="s">
        <v>12224</v>
      </c>
      <c r="D515" s="17">
        <v>0</v>
      </c>
      <c r="E515" s="18" t="s">
        <v>4953</v>
      </c>
      <c r="F515" s="17" t="s">
        <v>3246</v>
      </c>
      <c r="G515" s="20" t="s">
        <v>15633</v>
      </c>
      <c r="H515" s="20" t="s">
        <v>19313</v>
      </c>
      <c r="I515" s="20" t="s">
        <v>24931</v>
      </c>
      <c r="J515" s="20" t="s">
        <v>22683</v>
      </c>
      <c r="K515" s="15" t="str">
        <f>_xlfn.IFNA(VLOOKUP("*"&amp;$A515&amp;"*",$C:$F,3,0),VLOOKUP("*"&amp;$A515&amp;"*",$D:$F,2,0))</f>
        <v>BCG_0992</v>
      </c>
    </row>
    <row r="516" spans="1:11" x14ac:dyDescent="0.2">
      <c r="A516" s="15" t="s">
        <v>6723</v>
      </c>
      <c r="B516" s="17" t="s">
        <v>8620</v>
      </c>
      <c r="C516" s="17" t="s">
        <v>12225</v>
      </c>
      <c r="D516" s="17" t="s">
        <v>28767</v>
      </c>
      <c r="E516" s="17" t="s">
        <v>807</v>
      </c>
      <c r="F516" s="18" t="s">
        <v>11767</v>
      </c>
      <c r="G516" s="20" t="s">
        <v>15634</v>
      </c>
      <c r="H516" s="20" t="s">
        <v>19314</v>
      </c>
      <c r="I516" s="20" t="s">
        <v>24932</v>
      </c>
      <c r="J516" s="20" t="s">
        <v>22684</v>
      </c>
      <c r="K516" s="15" t="str">
        <f>_xlfn.IFNA(VLOOKUP("*"&amp;$A516&amp;"*",$C:$F,3,0),VLOOKUP("*"&amp;$A516&amp;"*",$D:$F,2,0))</f>
        <v>BCG_1135</v>
      </c>
    </row>
    <row r="517" spans="1:11" x14ac:dyDescent="0.2">
      <c r="A517" s="15" t="s">
        <v>6725</v>
      </c>
      <c r="B517" s="17" t="s">
        <v>8621</v>
      </c>
      <c r="C517" s="17" t="s">
        <v>12226</v>
      </c>
      <c r="D517" s="17">
        <v>0</v>
      </c>
      <c r="E517" s="17" t="s">
        <v>1218</v>
      </c>
      <c r="F517" s="18" t="s">
        <v>11767</v>
      </c>
      <c r="G517" s="20" t="s">
        <v>15635</v>
      </c>
      <c r="H517" s="20" t="s">
        <v>19315</v>
      </c>
      <c r="I517" s="20" t="s">
        <v>24933</v>
      </c>
      <c r="J517" s="20" t="s">
        <v>22685</v>
      </c>
      <c r="K517" s="15" t="str">
        <f>_xlfn.IFNA(VLOOKUP("*"&amp;$A517&amp;"*",$C:$F,3,0),VLOOKUP("*"&amp;$A517&amp;"*",$D:$F,2,0))</f>
        <v>BCG_2081c</v>
      </c>
    </row>
    <row r="518" spans="1:11" x14ac:dyDescent="0.2">
      <c r="A518" s="15" t="s">
        <v>6727</v>
      </c>
      <c r="B518" s="17" t="s">
        <v>8622</v>
      </c>
      <c r="C518" s="17" t="s">
        <v>12227</v>
      </c>
      <c r="D518" s="17" t="s">
        <v>29091</v>
      </c>
      <c r="E518" s="17" t="s">
        <v>1217</v>
      </c>
      <c r="F518" s="18" t="s">
        <v>11767</v>
      </c>
      <c r="G518" s="20" t="s">
        <v>15636</v>
      </c>
      <c r="H518" s="20" t="s">
        <v>19316</v>
      </c>
      <c r="I518" s="20" t="s">
        <v>24934</v>
      </c>
      <c r="J518" s="20" t="s">
        <v>22686</v>
      </c>
      <c r="K518" s="15" t="str">
        <f>_xlfn.IFNA(VLOOKUP("*"&amp;$A518&amp;"*",$C:$F,3,0),VLOOKUP("*"&amp;$A518&amp;"*",$D:$F,2,0))</f>
        <v>BCG_1261c</v>
      </c>
    </row>
    <row r="519" spans="1:11" x14ac:dyDescent="0.2">
      <c r="A519" s="15" t="s">
        <v>6729</v>
      </c>
      <c r="B519" s="17" t="s">
        <v>8623</v>
      </c>
      <c r="C519" s="17" t="s">
        <v>12228</v>
      </c>
      <c r="D519" s="17">
        <v>0</v>
      </c>
      <c r="E519" s="18" t="s">
        <v>5585</v>
      </c>
      <c r="F519" s="17" t="s">
        <v>3870</v>
      </c>
      <c r="G519" s="20" t="s">
        <v>15637</v>
      </c>
      <c r="H519" s="20" t="s">
        <v>19317</v>
      </c>
      <c r="I519" s="20" t="s">
        <v>24935</v>
      </c>
      <c r="J519" s="20" t="s">
        <v>22687</v>
      </c>
      <c r="K519" s="15" t="str">
        <f>_xlfn.IFNA(VLOOKUP("*"&amp;$A519&amp;"*",$C:$F,3,0),VLOOKUP("*"&amp;$A519&amp;"*",$D:$F,2,0))</f>
        <v>BCG_3686</v>
      </c>
    </row>
    <row r="520" spans="1:11" x14ac:dyDescent="0.2">
      <c r="A520" s="15" t="s">
        <v>6731</v>
      </c>
      <c r="B520" s="17" t="s">
        <v>8624</v>
      </c>
      <c r="C520" s="17" t="s">
        <v>12229</v>
      </c>
      <c r="D520" s="17">
        <v>0</v>
      </c>
      <c r="E520" s="17" t="s">
        <v>2212</v>
      </c>
      <c r="F520" s="18" t="s">
        <v>11767</v>
      </c>
      <c r="G520" s="20" t="s">
        <v>15638</v>
      </c>
      <c r="H520" s="20" t="s">
        <v>19318</v>
      </c>
      <c r="I520" s="20" t="s">
        <v>24936</v>
      </c>
      <c r="J520" s="20" t="s">
        <v>11767</v>
      </c>
      <c r="K520" s="15" t="str">
        <f>_xlfn.IFNA(VLOOKUP("*"&amp;$A520&amp;"*",$C:$F,3,0),VLOOKUP("*"&amp;$A520&amp;"*",$D:$F,2,0))</f>
        <v>BCG_3533c</v>
      </c>
    </row>
    <row r="521" spans="1:11" x14ac:dyDescent="0.2">
      <c r="A521" s="15" t="s">
        <v>6733</v>
      </c>
      <c r="B521" s="17" t="s">
        <v>8625</v>
      </c>
      <c r="C521" s="17" t="s">
        <v>12230</v>
      </c>
      <c r="D521" s="17">
        <v>0</v>
      </c>
      <c r="E521" s="18" t="s">
        <v>5167</v>
      </c>
      <c r="F521" s="17" t="s">
        <v>3460</v>
      </c>
      <c r="G521" s="20" t="s">
        <v>15639</v>
      </c>
      <c r="H521" s="20" t="s">
        <v>19319</v>
      </c>
      <c r="I521" s="20" t="s">
        <v>24937</v>
      </c>
      <c r="J521" s="20" t="s">
        <v>11767</v>
      </c>
      <c r="K521" s="15" t="str">
        <f>_xlfn.IFNA(VLOOKUP("*"&amp;$A521&amp;"*",$C:$F,3,0),VLOOKUP("*"&amp;$A521&amp;"*",$D:$F,2,0))</f>
        <v>BCG_3981c</v>
      </c>
    </row>
    <row r="522" spans="1:11" x14ac:dyDescent="0.2">
      <c r="A522" s="15" t="s">
        <v>6735</v>
      </c>
      <c r="B522" s="17" t="s">
        <v>6745</v>
      </c>
      <c r="C522" s="17" t="s">
        <v>6745</v>
      </c>
      <c r="D522" s="17" t="s">
        <v>28459</v>
      </c>
      <c r="E522" s="18" t="s">
        <v>5322</v>
      </c>
      <c r="F522" s="17" t="s">
        <v>3614</v>
      </c>
      <c r="G522" s="20" t="s">
        <v>15640</v>
      </c>
      <c r="H522" s="20" t="s">
        <v>19320</v>
      </c>
      <c r="I522" s="20" t="s">
        <v>24938</v>
      </c>
      <c r="J522" s="20" t="s">
        <v>22688</v>
      </c>
      <c r="K522" s="15" t="str">
        <f>_xlfn.IFNA(VLOOKUP("*"&amp;$A522&amp;"*",$C:$F,3,0),VLOOKUP("*"&amp;$A522&amp;"*",$D:$F,2,0))</f>
        <v>BCG_0449c</v>
      </c>
    </row>
    <row r="523" spans="1:11" x14ac:dyDescent="0.2">
      <c r="A523" s="15" t="s">
        <v>6737</v>
      </c>
      <c r="B523" s="17" t="s">
        <v>8626</v>
      </c>
      <c r="C523" s="17" t="s">
        <v>12231</v>
      </c>
      <c r="D523" s="17">
        <v>0</v>
      </c>
      <c r="E523" s="17" t="s">
        <v>2204</v>
      </c>
      <c r="F523" s="18" t="s">
        <v>11767</v>
      </c>
      <c r="G523" s="20" t="s">
        <v>15641</v>
      </c>
      <c r="H523" s="20" t="s">
        <v>19321</v>
      </c>
      <c r="I523" s="20" t="s">
        <v>24939</v>
      </c>
      <c r="J523" s="20" t="s">
        <v>22689</v>
      </c>
      <c r="K523" s="15" t="str">
        <f>_xlfn.IFNA(VLOOKUP("*"&amp;$A523&amp;"*",$C:$F,3,0),VLOOKUP("*"&amp;$A523&amp;"*",$D:$F,2,0))</f>
        <v>BCG_0905c</v>
      </c>
    </row>
    <row r="524" spans="1:11" x14ac:dyDescent="0.2">
      <c r="A524" s="15" t="s">
        <v>6739</v>
      </c>
      <c r="B524" s="17" t="s">
        <v>8627</v>
      </c>
      <c r="C524" s="17" t="s">
        <v>12232</v>
      </c>
      <c r="D524" s="17">
        <v>0</v>
      </c>
      <c r="E524" s="17" t="s">
        <v>621</v>
      </c>
      <c r="F524" s="18" t="s">
        <v>11767</v>
      </c>
      <c r="G524" s="20" t="s">
        <v>15642</v>
      </c>
      <c r="H524" s="20" t="s">
        <v>19322</v>
      </c>
      <c r="I524" s="20" t="s">
        <v>24940</v>
      </c>
      <c r="J524" s="20" t="s">
        <v>11767</v>
      </c>
      <c r="K524" s="15" t="str">
        <f>_xlfn.IFNA(VLOOKUP("*"&amp;$A524&amp;"*",$C:$F,3,0),VLOOKUP("*"&amp;$A524&amp;"*",$D:$F,2,0))</f>
        <v>BCG_3650</v>
      </c>
    </row>
    <row r="525" spans="1:11" x14ac:dyDescent="0.2">
      <c r="A525" s="15" t="s">
        <v>6741</v>
      </c>
      <c r="B525" s="17" t="s">
        <v>8628</v>
      </c>
      <c r="C525" s="17" t="s">
        <v>12233</v>
      </c>
      <c r="D525" s="17">
        <v>0</v>
      </c>
      <c r="E525" s="18" t="s">
        <v>5218</v>
      </c>
      <c r="F525" s="17" t="s">
        <v>3510</v>
      </c>
      <c r="G525" s="20" t="s">
        <v>15643</v>
      </c>
      <c r="H525" s="20" t="s">
        <v>19323</v>
      </c>
      <c r="I525" s="20" t="s">
        <v>24941</v>
      </c>
      <c r="J525" s="20" t="s">
        <v>22690</v>
      </c>
      <c r="K525" s="15" t="str">
        <f>_xlfn.IFNA(VLOOKUP("*"&amp;$A525&amp;"*",$C:$F,3,0),VLOOKUP("*"&amp;$A525&amp;"*",$D:$F,2,0))</f>
        <v>BCG_3034c</v>
      </c>
    </row>
    <row r="526" spans="1:11" x14ac:dyDescent="0.2">
      <c r="A526" s="15" t="s">
        <v>6743</v>
      </c>
      <c r="B526" s="17" t="s">
        <v>8629</v>
      </c>
      <c r="C526" s="17" t="s">
        <v>12234</v>
      </c>
      <c r="D526" s="17">
        <v>0</v>
      </c>
      <c r="E526" s="17" t="s">
        <v>2207</v>
      </c>
      <c r="F526" s="18" t="s">
        <v>11767</v>
      </c>
      <c r="G526" s="20" t="s">
        <v>15644</v>
      </c>
      <c r="H526" s="20" t="s">
        <v>19324</v>
      </c>
      <c r="I526" s="20" t="s">
        <v>24942</v>
      </c>
      <c r="J526" s="20" t="s">
        <v>11767</v>
      </c>
      <c r="K526" s="15" t="str">
        <f>_xlfn.IFNA(VLOOKUP("*"&amp;$A526&amp;"*",$C:$F,3,0),VLOOKUP("*"&amp;$A526&amp;"*",$D:$F,2,0))</f>
        <v>BCG_0220</v>
      </c>
    </row>
    <row r="527" spans="1:11" x14ac:dyDescent="0.2">
      <c r="A527" s="15" t="s">
        <v>6745</v>
      </c>
      <c r="B527" s="17" t="s">
        <v>8630</v>
      </c>
      <c r="C527" s="17" t="s">
        <v>12235</v>
      </c>
      <c r="D527" s="17">
        <v>0</v>
      </c>
      <c r="E527" s="17" t="s">
        <v>2206</v>
      </c>
      <c r="F527" s="18" t="s">
        <v>11767</v>
      </c>
      <c r="G527" s="20" t="s">
        <v>15645</v>
      </c>
      <c r="H527" s="20" t="s">
        <v>19325</v>
      </c>
      <c r="I527" s="20" t="s">
        <v>24943</v>
      </c>
      <c r="J527" s="20" t="s">
        <v>11767</v>
      </c>
      <c r="K527" s="15" t="str">
        <f>_xlfn.IFNA(VLOOKUP("*"&amp;$A527&amp;"*",$C:$F,3,0),VLOOKUP("*"&amp;$A527&amp;"*",$D:$F,2,0))</f>
        <v>BCG_0985c</v>
      </c>
    </row>
    <row r="528" spans="1:11" x14ac:dyDescent="0.2">
      <c r="A528" s="15" t="s">
        <v>6747</v>
      </c>
      <c r="B528" s="17" t="s">
        <v>8631</v>
      </c>
      <c r="C528" s="17" t="s">
        <v>12236</v>
      </c>
      <c r="D528" s="17">
        <v>0</v>
      </c>
      <c r="E528" s="17" t="s">
        <v>2199</v>
      </c>
      <c r="F528" s="18" t="s">
        <v>11767</v>
      </c>
      <c r="G528" s="20" t="s">
        <v>15646</v>
      </c>
      <c r="H528" s="20" t="s">
        <v>19326</v>
      </c>
      <c r="I528" s="20" t="s">
        <v>24944</v>
      </c>
      <c r="J528" s="20" t="s">
        <v>11767</v>
      </c>
      <c r="K528" s="15" t="str">
        <f>_xlfn.IFNA(VLOOKUP("*"&amp;$A528&amp;"*",$C:$F,3,0),VLOOKUP("*"&amp;$A528&amp;"*",$D:$F,2,0))</f>
        <v>BCG_3127c</v>
      </c>
    </row>
    <row r="529" spans="1:11" x14ac:dyDescent="0.2">
      <c r="A529" s="15" t="s">
        <v>6749</v>
      </c>
      <c r="B529" s="17" t="s">
        <v>8632</v>
      </c>
      <c r="C529" s="17" t="s">
        <v>12237</v>
      </c>
      <c r="D529" s="17">
        <v>0</v>
      </c>
      <c r="E529" s="18" t="s">
        <v>5380</v>
      </c>
      <c r="F529" s="17" t="s">
        <v>3671</v>
      </c>
      <c r="G529" s="20" t="s">
        <v>15647</v>
      </c>
      <c r="H529" s="20" t="s">
        <v>19327</v>
      </c>
      <c r="I529" s="20" t="s">
        <v>24945</v>
      </c>
      <c r="J529" s="20" t="s">
        <v>11767</v>
      </c>
      <c r="K529" s="15" t="str">
        <f>_xlfn.IFNA(VLOOKUP("*"&amp;$A529&amp;"*",$C:$F,3,0),VLOOKUP("*"&amp;$A529&amp;"*",$D:$F,2,0))</f>
        <v>BCG_2501c</v>
      </c>
    </row>
    <row r="530" spans="1:11" x14ac:dyDescent="0.2">
      <c r="A530" s="15" t="s">
        <v>6749</v>
      </c>
      <c r="B530" s="17" t="s">
        <v>8633</v>
      </c>
      <c r="C530" s="17" t="s">
        <v>12238</v>
      </c>
      <c r="D530" s="17">
        <v>0</v>
      </c>
      <c r="E530" s="17" t="s">
        <v>1216</v>
      </c>
      <c r="F530" s="18" t="s">
        <v>11767</v>
      </c>
      <c r="G530" s="20" t="s">
        <v>15648</v>
      </c>
      <c r="H530" s="20" t="s">
        <v>19328</v>
      </c>
      <c r="I530" s="20" t="s">
        <v>24946</v>
      </c>
      <c r="J530" s="20" t="s">
        <v>11767</v>
      </c>
      <c r="K530" s="15" t="str">
        <f>_xlfn.IFNA(VLOOKUP("*"&amp;$A530&amp;"*",$C:$F,3,0),VLOOKUP("*"&amp;$A530&amp;"*",$D:$F,2,0))</f>
        <v>BCG_2501c</v>
      </c>
    </row>
    <row r="531" spans="1:11" x14ac:dyDescent="0.2">
      <c r="A531" s="15" t="s">
        <v>6751</v>
      </c>
      <c r="B531" s="17" t="s">
        <v>8634</v>
      </c>
      <c r="C531" s="17" t="s">
        <v>12239</v>
      </c>
      <c r="D531" s="17">
        <v>0</v>
      </c>
      <c r="E531" s="17" t="s">
        <v>2231</v>
      </c>
      <c r="F531" s="18" t="s">
        <v>11767</v>
      </c>
      <c r="G531" s="20" t="s">
        <v>15649</v>
      </c>
      <c r="H531" s="20" t="s">
        <v>15649</v>
      </c>
      <c r="I531" s="20" t="s">
        <v>24947</v>
      </c>
      <c r="J531" s="20" t="s">
        <v>11767</v>
      </c>
      <c r="K531" s="15" t="str">
        <f>_xlfn.IFNA(VLOOKUP("*"&amp;$A531&amp;"*",$C:$F,3,0),VLOOKUP("*"&amp;$A531&amp;"*",$D:$F,2,0))</f>
        <v>BCG_3868c</v>
      </c>
    </row>
    <row r="532" spans="1:11" x14ac:dyDescent="0.2">
      <c r="A532" s="15" t="s">
        <v>6753</v>
      </c>
      <c r="B532" s="17" t="s">
        <v>8635</v>
      </c>
      <c r="C532" s="17" t="s">
        <v>12240</v>
      </c>
      <c r="D532" s="17">
        <v>0</v>
      </c>
      <c r="E532" s="17" t="s">
        <v>2205</v>
      </c>
      <c r="F532" s="18" t="s">
        <v>11767</v>
      </c>
      <c r="G532" s="20" t="s">
        <v>15650</v>
      </c>
      <c r="H532" s="20" t="s">
        <v>19329</v>
      </c>
      <c r="I532" s="20" t="s">
        <v>24948</v>
      </c>
      <c r="J532" s="20" t="s">
        <v>11767</v>
      </c>
      <c r="K532" s="15" t="str">
        <f>_xlfn.IFNA(VLOOKUP("*"&amp;$A532&amp;"*",$C:$F,3,0),VLOOKUP("*"&amp;$A532&amp;"*",$D:$F,2,0))</f>
        <v>BCG_2168c</v>
      </c>
    </row>
    <row r="533" spans="1:11" x14ac:dyDescent="0.2">
      <c r="A533" s="15" t="s">
        <v>6755</v>
      </c>
      <c r="B533" s="17" t="s">
        <v>8636</v>
      </c>
      <c r="C533" s="17" t="s">
        <v>12241</v>
      </c>
      <c r="D533" s="17">
        <v>0</v>
      </c>
      <c r="E533" s="18" t="s">
        <v>4203</v>
      </c>
      <c r="F533" s="17" t="s">
        <v>2509</v>
      </c>
      <c r="G533" s="20" t="s">
        <v>15651</v>
      </c>
      <c r="H533" s="20" t="s">
        <v>19330</v>
      </c>
      <c r="I533" s="20" t="s">
        <v>24949</v>
      </c>
      <c r="J533" s="20" t="s">
        <v>22691</v>
      </c>
      <c r="K533" s="15" t="str">
        <f>_xlfn.IFNA(VLOOKUP("*"&amp;$A533&amp;"*",$C:$F,3,0),VLOOKUP("*"&amp;$A533&amp;"*",$D:$F,2,0))</f>
        <v>BCG_0764</v>
      </c>
    </row>
    <row r="534" spans="1:11" x14ac:dyDescent="0.2">
      <c r="A534" s="15" t="s">
        <v>6757</v>
      </c>
      <c r="B534" s="17" t="s">
        <v>8637</v>
      </c>
      <c r="C534" s="17" t="s">
        <v>12242</v>
      </c>
      <c r="D534" s="17">
        <v>0</v>
      </c>
      <c r="E534" s="17" t="s">
        <v>2213</v>
      </c>
      <c r="F534" s="18" t="s">
        <v>11767</v>
      </c>
      <c r="G534" s="20" t="s">
        <v>15652</v>
      </c>
      <c r="H534" s="20" t="s">
        <v>19331</v>
      </c>
      <c r="I534" s="20" t="s">
        <v>24950</v>
      </c>
      <c r="J534" s="20" t="s">
        <v>11767</v>
      </c>
      <c r="K534" s="15" t="str">
        <f>_xlfn.IFNA(VLOOKUP("*"&amp;$A534&amp;"*",$C:$F,3,0),VLOOKUP("*"&amp;$A534&amp;"*",$D:$F,2,0))</f>
        <v>BCG_0147</v>
      </c>
    </row>
    <row r="535" spans="1:11" x14ac:dyDescent="0.2">
      <c r="A535" s="15" t="s">
        <v>6759</v>
      </c>
      <c r="B535" s="17" t="s">
        <v>8638</v>
      </c>
      <c r="C535" s="17" t="s">
        <v>12243</v>
      </c>
      <c r="D535" s="17">
        <v>0</v>
      </c>
      <c r="E535" s="17" t="s">
        <v>2208</v>
      </c>
      <c r="F535" s="18" t="s">
        <v>11767</v>
      </c>
      <c r="G535" s="20" t="s">
        <v>15653</v>
      </c>
      <c r="H535" s="20" t="s">
        <v>19332</v>
      </c>
      <c r="I535" s="20" t="s">
        <v>24951</v>
      </c>
      <c r="J535" s="20" t="s">
        <v>22692</v>
      </c>
      <c r="K535" s="15" t="str">
        <f>_xlfn.IFNA(VLOOKUP("*"&amp;$A535&amp;"*",$C:$F,3,0),VLOOKUP("*"&amp;$A535&amp;"*",$D:$F,2,0))</f>
        <v>BCG_2114c</v>
      </c>
    </row>
    <row r="536" spans="1:11" x14ac:dyDescent="0.2">
      <c r="A536" s="15" t="s">
        <v>6761</v>
      </c>
      <c r="B536" s="17" t="s">
        <v>8639</v>
      </c>
      <c r="C536" s="17" t="s">
        <v>12244</v>
      </c>
      <c r="D536" s="17">
        <v>0</v>
      </c>
      <c r="E536" s="17" t="s">
        <v>1130</v>
      </c>
      <c r="F536" s="18" t="s">
        <v>11767</v>
      </c>
      <c r="G536" s="20" t="s">
        <v>15654</v>
      </c>
      <c r="H536" s="20" t="s">
        <v>19333</v>
      </c>
      <c r="I536" s="20" t="s">
        <v>24952</v>
      </c>
      <c r="J536" s="20" t="s">
        <v>22693</v>
      </c>
      <c r="K536" s="15" t="str">
        <f>_xlfn.IFNA(VLOOKUP("*"&amp;$A536&amp;"*",$C:$F,3,0),VLOOKUP("*"&amp;$A536&amp;"*",$D:$F,2,0))</f>
        <v>BCG_3166</v>
      </c>
    </row>
    <row r="537" spans="1:11" x14ac:dyDescent="0.2">
      <c r="A537" s="15" t="s">
        <v>6763</v>
      </c>
      <c r="B537" s="17" t="s">
        <v>8640</v>
      </c>
      <c r="C537" s="17" t="s">
        <v>12245</v>
      </c>
      <c r="D537" s="17">
        <v>0</v>
      </c>
      <c r="E537" s="17" t="s">
        <v>683</v>
      </c>
      <c r="F537" s="18" t="s">
        <v>11767</v>
      </c>
      <c r="G537" s="20" t="s">
        <v>15655</v>
      </c>
      <c r="H537" s="20" t="s">
        <v>19334</v>
      </c>
      <c r="I537" s="20" t="s">
        <v>24953</v>
      </c>
      <c r="J537" s="20" t="s">
        <v>22694</v>
      </c>
      <c r="K537" s="15" t="str">
        <f>_xlfn.IFNA(VLOOKUP("*"&amp;$A537&amp;"*",$C:$F,3,0),VLOOKUP("*"&amp;$A537&amp;"*",$D:$F,2,0))</f>
        <v>BCG_0304c</v>
      </c>
    </row>
    <row r="538" spans="1:11" x14ac:dyDescent="0.2">
      <c r="A538" s="15" t="s">
        <v>6765</v>
      </c>
      <c r="B538" s="17" t="s">
        <v>8641</v>
      </c>
      <c r="C538" s="17" t="s">
        <v>12246</v>
      </c>
      <c r="D538" s="17" t="s">
        <v>28719</v>
      </c>
      <c r="E538" s="17" t="s">
        <v>1210</v>
      </c>
      <c r="F538" s="18" t="s">
        <v>11767</v>
      </c>
      <c r="G538" s="20" t="s">
        <v>15656</v>
      </c>
      <c r="H538" s="20" t="s">
        <v>19335</v>
      </c>
      <c r="I538" s="20" t="s">
        <v>24954</v>
      </c>
      <c r="J538" s="20" t="s">
        <v>11767</v>
      </c>
      <c r="K538" s="15" t="str">
        <f>_xlfn.IFNA(VLOOKUP("*"&amp;$A538&amp;"*",$C:$F,3,0),VLOOKUP("*"&amp;$A538&amp;"*",$D:$F,2,0))</f>
        <v>BCG_2875</v>
      </c>
    </row>
    <row r="539" spans="1:11" x14ac:dyDescent="0.2">
      <c r="A539" s="15" t="s">
        <v>6767</v>
      </c>
      <c r="B539" s="17" t="s">
        <v>8642</v>
      </c>
      <c r="C539" s="17" t="s">
        <v>12247</v>
      </c>
      <c r="D539" s="17">
        <v>0</v>
      </c>
      <c r="E539" s="17" t="s">
        <v>1244</v>
      </c>
      <c r="F539" s="18" t="s">
        <v>11767</v>
      </c>
      <c r="G539" s="20" t="s">
        <v>15657</v>
      </c>
      <c r="H539" s="20" t="s">
        <v>19336</v>
      </c>
      <c r="I539" s="20" t="s">
        <v>24955</v>
      </c>
      <c r="J539" s="20" t="s">
        <v>22695</v>
      </c>
      <c r="K539" s="15" t="str">
        <f>_xlfn.IFNA(VLOOKUP("*"&amp;$A539&amp;"*",$C:$F,3,0),VLOOKUP("*"&amp;$A539&amp;"*",$D:$F,2,0))</f>
        <v>BCG_3429</v>
      </c>
    </row>
    <row r="540" spans="1:11" x14ac:dyDescent="0.2">
      <c r="A540" s="15" t="s">
        <v>6769</v>
      </c>
      <c r="B540" s="17" t="s">
        <v>8643</v>
      </c>
      <c r="C540" s="17" t="s">
        <v>12248</v>
      </c>
      <c r="D540" s="17">
        <v>0</v>
      </c>
      <c r="E540" s="17" t="s">
        <v>1239</v>
      </c>
      <c r="F540" s="18" t="s">
        <v>11767</v>
      </c>
      <c r="G540" s="20" t="s">
        <v>15658</v>
      </c>
      <c r="H540" s="20" t="s">
        <v>19337</v>
      </c>
      <c r="I540" s="20" t="s">
        <v>24956</v>
      </c>
      <c r="J540" s="20" t="s">
        <v>11767</v>
      </c>
      <c r="K540" s="15" t="str">
        <f>_xlfn.IFNA(VLOOKUP("*"&amp;$A540&amp;"*",$C:$F,3,0),VLOOKUP("*"&amp;$A540&amp;"*",$D:$F,2,0))</f>
        <v>BCG_1695</v>
      </c>
    </row>
    <row r="541" spans="1:11" x14ac:dyDescent="0.2">
      <c r="A541" s="15" t="s">
        <v>6771</v>
      </c>
      <c r="B541" s="17" t="s">
        <v>8644</v>
      </c>
      <c r="C541" s="17" t="s">
        <v>12249</v>
      </c>
      <c r="D541" s="17" t="s">
        <v>29047</v>
      </c>
      <c r="E541" s="17" t="s">
        <v>785</v>
      </c>
      <c r="F541" s="18" t="s">
        <v>11767</v>
      </c>
      <c r="G541" s="20" t="s">
        <v>15659</v>
      </c>
      <c r="H541" s="20" t="s">
        <v>19338</v>
      </c>
      <c r="I541" s="20" t="s">
        <v>24957</v>
      </c>
      <c r="J541" s="20" t="s">
        <v>11767</v>
      </c>
      <c r="K541" s="15" t="str">
        <f>_xlfn.IFNA(VLOOKUP("*"&amp;$A541&amp;"*",$C:$F,3,0),VLOOKUP("*"&amp;$A541&amp;"*",$D:$F,2,0))</f>
        <v>BCG_0911</v>
      </c>
    </row>
    <row r="542" spans="1:11" x14ac:dyDescent="0.2">
      <c r="A542" s="15" t="s">
        <v>6773</v>
      </c>
      <c r="B542" s="17" t="s">
        <v>8645</v>
      </c>
      <c r="C542" s="17" t="s">
        <v>12250</v>
      </c>
      <c r="D542" s="17" t="s">
        <v>29153</v>
      </c>
      <c r="E542" s="17" t="s">
        <v>1243</v>
      </c>
      <c r="F542" s="18" t="s">
        <v>11767</v>
      </c>
      <c r="G542" s="20" t="s">
        <v>15660</v>
      </c>
      <c r="H542" s="20" t="s">
        <v>19339</v>
      </c>
      <c r="I542" s="20" t="s">
        <v>24958</v>
      </c>
      <c r="J542" s="20" t="s">
        <v>22696</v>
      </c>
      <c r="K542" s="15" t="str">
        <f>_xlfn.IFNA(VLOOKUP("*"&amp;$A542&amp;"*",$C:$F,3,0),VLOOKUP("*"&amp;$A542&amp;"*",$D:$F,2,0))</f>
        <v>BCG_0743</v>
      </c>
    </row>
    <row r="543" spans="1:11" x14ac:dyDescent="0.2">
      <c r="A543" s="15" t="s">
        <v>6775</v>
      </c>
      <c r="B543" s="17" t="s">
        <v>8646</v>
      </c>
      <c r="C543" s="17" t="s">
        <v>12251</v>
      </c>
      <c r="D543" s="17" t="s">
        <v>28538</v>
      </c>
      <c r="E543" s="18" t="s">
        <v>4399</v>
      </c>
      <c r="F543" s="17" t="s">
        <v>2700</v>
      </c>
      <c r="G543" s="20" t="s">
        <v>15661</v>
      </c>
      <c r="H543" s="20" t="s">
        <v>19340</v>
      </c>
      <c r="I543" s="20" t="s">
        <v>24959</v>
      </c>
      <c r="J543" s="20" t="s">
        <v>22697</v>
      </c>
      <c r="K543" s="15" t="e">
        <f>_xlfn.IFNA(VLOOKUP("*"&amp;$A543&amp;"*",$C:$F,3,0),VLOOKUP("*"&amp;$A543&amp;"*",$D:$F,2,0))</f>
        <v>#N/A</v>
      </c>
    </row>
    <row r="544" spans="1:11" x14ac:dyDescent="0.2">
      <c r="A544" s="15" t="s">
        <v>6777</v>
      </c>
      <c r="B544" s="17" t="s">
        <v>8647</v>
      </c>
      <c r="C544" s="17" t="s">
        <v>8647</v>
      </c>
      <c r="D544" s="17" t="s">
        <v>28373</v>
      </c>
      <c r="E544" s="18" t="s">
        <v>4655</v>
      </c>
      <c r="F544" s="17" t="s">
        <v>2952</v>
      </c>
      <c r="G544" s="20" t="s">
        <v>15662</v>
      </c>
      <c r="H544" s="20" t="s">
        <v>19341</v>
      </c>
      <c r="I544" s="20" t="s">
        <v>24960</v>
      </c>
      <c r="J544" s="20" t="s">
        <v>22698</v>
      </c>
      <c r="K544" s="15" t="str">
        <f>_xlfn.IFNA(VLOOKUP("*"&amp;$A544&amp;"*",$C:$F,3,0),VLOOKUP("*"&amp;$A544&amp;"*",$D:$F,2,0))</f>
        <v>BCG_0389</v>
      </c>
    </row>
    <row r="545" spans="1:11" x14ac:dyDescent="0.2">
      <c r="A545" s="15" t="s">
        <v>6779</v>
      </c>
      <c r="B545" s="17" t="s">
        <v>8648</v>
      </c>
      <c r="C545" s="17" t="s">
        <v>12252</v>
      </c>
      <c r="D545" s="17" t="s">
        <v>29048</v>
      </c>
      <c r="E545" s="17" t="s">
        <v>1202</v>
      </c>
      <c r="F545" s="18" t="s">
        <v>11767</v>
      </c>
      <c r="G545" s="20" t="s">
        <v>15663</v>
      </c>
      <c r="H545" s="20" t="s">
        <v>19342</v>
      </c>
      <c r="I545" s="20" t="s">
        <v>24961</v>
      </c>
      <c r="J545" s="20" t="s">
        <v>11767</v>
      </c>
      <c r="K545" s="15" t="str">
        <f>_xlfn.IFNA(VLOOKUP("*"&amp;$A545&amp;"*",$C:$F,3,0),VLOOKUP("*"&amp;$A545&amp;"*",$D:$F,2,0))</f>
        <v>BCG_3303c</v>
      </c>
    </row>
    <row r="546" spans="1:11" x14ac:dyDescent="0.2">
      <c r="A546" s="15" t="s">
        <v>6781</v>
      </c>
      <c r="B546" s="17" t="s">
        <v>8649</v>
      </c>
      <c r="C546" s="17" t="s">
        <v>12253</v>
      </c>
      <c r="D546" s="17">
        <v>0</v>
      </c>
      <c r="E546" s="17" t="s">
        <v>654</v>
      </c>
      <c r="F546" s="18" t="s">
        <v>11767</v>
      </c>
      <c r="G546" s="20" t="s">
        <v>15664</v>
      </c>
      <c r="H546" s="20" t="s">
        <v>19343</v>
      </c>
      <c r="I546" s="20" t="s">
        <v>24962</v>
      </c>
      <c r="J546" s="20" t="s">
        <v>22699</v>
      </c>
      <c r="K546" s="15" t="str">
        <f>_xlfn.IFNA(VLOOKUP("*"&amp;$A546&amp;"*",$C:$F,3,0),VLOOKUP("*"&amp;$A546&amp;"*",$D:$F,2,0))</f>
        <v>BCG_3126c</v>
      </c>
    </row>
    <row r="547" spans="1:11" x14ac:dyDescent="0.2">
      <c r="A547" s="15" t="s">
        <v>6783</v>
      </c>
      <c r="B547" s="17" t="s">
        <v>8650</v>
      </c>
      <c r="C547" s="17" t="s">
        <v>12254</v>
      </c>
      <c r="D547" s="17">
        <v>0</v>
      </c>
      <c r="E547" s="17" t="s">
        <v>1044</v>
      </c>
      <c r="F547" s="18" t="s">
        <v>11767</v>
      </c>
      <c r="G547" s="20" t="s">
        <v>15665</v>
      </c>
      <c r="H547" s="20" t="s">
        <v>19344</v>
      </c>
      <c r="I547" s="20" t="s">
        <v>24963</v>
      </c>
      <c r="J547" s="20" t="s">
        <v>11767</v>
      </c>
      <c r="K547" s="15" t="str">
        <f>_xlfn.IFNA(VLOOKUP("*"&amp;$A547&amp;"*",$C:$F,3,0),VLOOKUP("*"&amp;$A547&amp;"*",$D:$F,2,0))</f>
        <v>BCG_3425c</v>
      </c>
    </row>
    <row r="548" spans="1:11" x14ac:dyDescent="0.2">
      <c r="A548" s="15" t="s">
        <v>6785</v>
      </c>
      <c r="B548" s="17" t="s">
        <v>8651</v>
      </c>
      <c r="C548" s="17" t="s">
        <v>12255</v>
      </c>
      <c r="D548" s="17" t="s">
        <v>29336</v>
      </c>
      <c r="E548" s="17" t="s">
        <v>1197</v>
      </c>
      <c r="F548" s="18" t="s">
        <v>11767</v>
      </c>
      <c r="G548" s="20" t="s">
        <v>15666</v>
      </c>
      <c r="H548" s="20" t="s">
        <v>19345</v>
      </c>
      <c r="I548" s="20" t="s">
        <v>24964</v>
      </c>
      <c r="J548" s="20" t="s">
        <v>11767</v>
      </c>
      <c r="K548" s="15" t="str">
        <f>_xlfn.IFNA(VLOOKUP("*"&amp;$A548&amp;"*",$C:$F,3,0),VLOOKUP("*"&amp;$A548&amp;"*",$D:$F,2,0))</f>
        <v>BCG_0419c</v>
      </c>
    </row>
    <row r="549" spans="1:11" x14ac:dyDescent="0.2">
      <c r="A549" s="15" t="s">
        <v>6787</v>
      </c>
      <c r="B549" s="17" t="s">
        <v>8652</v>
      </c>
      <c r="C549" s="17" t="s">
        <v>12256</v>
      </c>
      <c r="D549" s="17">
        <v>0</v>
      </c>
      <c r="E549" s="18" t="s">
        <v>5318</v>
      </c>
      <c r="F549" s="17" t="s">
        <v>3610</v>
      </c>
      <c r="G549" s="20" t="s">
        <v>15667</v>
      </c>
      <c r="H549" s="20" t="s">
        <v>19346</v>
      </c>
      <c r="I549" s="20" t="s">
        <v>24965</v>
      </c>
      <c r="J549" s="20" t="s">
        <v>22700</v>
      </c>
      <c r="K549" s="15" t="str">
        <f>_xlfn.IFNA(VLOOKUP("*"&amp;$A549&amp;"*",$C:$F,3,0),VLOOKUP("*"&amp;$A549&amp;"*",$D:$F,2,0))</f>
        <v>BCG_1576</v>
      </c>
    </row>
    <row r="550" spans="1:11" x14ac:dyDescent="0.2">
      <c r="A550" s="15" t="s">
        <v>6788</v>
      </c>
      <c r="B550" s="17" t="s">
        <v>6405</v>
      </c>
      <c r="C550" s="17" t="s">
        <v>6405</v>
      </c>
      <c r="D550" s="17" t="s">
        <v>28163</v>
      </c>
      <c r="E550" s="18" t="s">
        <v>4051</v>
      </c>
      <c r="F550" s="17" t="s">
        <v>66</v>
      </c>
      <c r="G550" s="20" t="s">
        <v>15668</v>
      </c>
      <c r="H550" s="20" t="s">
        <v>19347</v>
      </c>
      <c r="I550" s="20" t="s">
        <v>24966</v>
      </c>
      <c r="J550" s="20" t="s">
        <v>22701</v>
      </c>
      <c r="K550" s="15" t="e">
        <f>_xlfn.IFNA(VLOOKUP("*"&amp;$A550&amp;"*",$C:$F,3,0),VLOOKUP("*"&amp;$A550&amp;"*",$D:$F,2,0))</f>
        <v>#N/A</v>
      </c>
    </row>
    <row r="551" spans="1:11" x14ac:dyDescent="0.2">
      <c r="A551" s="15" t="s">
        <v>6789</v>
      </c>
      <c r="B551" s="17" t="s">
        <v>8653</v>
      </c>
      <c r="C551" s="17" t="s">
        <v>12257</v>
      </c>
      <c r="D551" s="17">
        <v>0</v>
      </c>
      <c r="E551" s="18" t="s">
        <v>5310</v>
      </c>
      <c r="F551" s="17" t="s">
        <v>3602</v>
      </c>
      <c r="G551" s="20" t="s">
        <v>15669</v>
      </c>
      <c r="H551" s="20" t="s">
        <v>19348</v>
      </c>
      <c r="I551" s="20" t="s">
        <v>24967</v>
      </c>
      <c r="J551" s="20" t="s">
        <v>22702</v>
      </c>
      <c r="K551" s="15" t="str">
        <f>_xlfn.IFNA(VLOOKUP("*"&amp;$A551&amp;"*",$C:$F,3,0),VLOOKUP("*"&amp;$A551&amp;"*",$D:$F,2,0))</f>
        <v>BCG_1580c</v>
      </c>
    </row>
    <row r="552" spans="1:11" x14ac:dyDescent="0.2">
      <c r="A552" s="15" t="s">
        <v>6788</v>
      </c>
      <c r="B552" s="17" t="s">
        <v>8654</v>
      </c>
      <c r="C552" s="17" t="s">
        <v>12258</v>
      </c>
      <c r="D552" s="17">
        <v>0</v>
      </c>
      <c r="E552" s="18" t="s">
        <v>4799</v>
      </c>
      <c r="F552" s="17" t="s">
        <v>3094</v>
      </c>
      <c r="G552" s="20" t="s">
        <v>15670</v>
      </c>
      <c r="H552" s="20" t="s">
        <v>19349</v>
      </c>
      <c r="I552" s="20" t="s">
        <v>24968</v>
      </c>
      <c r="J552" s="20" t="s">
        <v>22703</v>
      </c>
      <c r="K552" s="15" t="e">
        <f>_xlfn.IFNA(VLOOKUP("*"&amp;$A552&amp;"*",$C:$F,3,0),VLOOKUP("*"&amp;$A552&amp;"*",$D:$F,2,0))</f>
        <v>#N/A</v>
      </c>
    </row>
    <row r="553" spans="1:11" x14ac:dyDescent="0.2">
      <c r="A553" s="15" t="s">
        <v>6789</v>
      </c>
      <c r="B553" s="17" t="s">
        <v>8655</v>
      </c>
      <c r="C553" s="17" t="s">
        <v>12259</v>
      </c>
      <c r="D553" s="17">
        <v>0</v>
      </c>
      <c r="E553" s="17" t="s">
        <v>1039</v>
      </c>
      <c r="F553" s="18" t="s">
        <v>11767</v>
      </c>
      <c r="G553" s="20" t="s">
        <v>15671</v>
      </c>
      <c r="H553" s="20" t="s">
        <v>19350</v>
      </c>
      <c r="I553" s="20" t="s">
        <v>24969</v>
      </c>
      <c r="J553" s="20" t="s">
        <v>11767</v>
      </c>
      <c r="K553" s="15" t="str">
        <f>_xlfn.IFNA(VLOOKUP("*"&amp;$A553&amp;"*",$C:$F,3,0),VLOOKUP("*"&amp;$A553&amp;"*",$D:$F,2,0))</f>
        <v>BCG_1580c</v>
      </c>
    </row>
    <row r="554" spans="1:11" x14ac:dyDescent="0.2">
      <c r="A554" s="15" t="s">
        <v>6790</v>
      </c>
      <c r="B554" s="17" t="s">
        <v>8656</v>
      </c>
      <c r="C554" s="17" t="s">
        <v>12260</v>
      </c>
      <c r="D554" s="17" t="s">
        <v>29238</v>
      </c>
      <c r="E554" s="17" t="s">
        <v>1179</v>
      </c>
      <c r="F554" s="18" t="s">
        <v>11767</v>
      </c>
      <c r="G554" s="20" t="s">
        <v>15672</v>
      </c>
      <c r="H554" s="20" t="s">
        <v>19351</v>
      </c>
      <c r="I554" s="20" t="s">
        <v>24970</v>
      </c>
      <c r="J554" s="20" t="s">
        <v>11767</v>
      </c>
      <c r="K554" s="15" t="str">
        <f>_xlfn.IFNA(VLOOKUP("*"&amp;$A554&amp;"*",$C:$F,3,0),VLOOKUP("*"&amp;$A554&amp;"*",$D:$F,2,0))</f>
        <v>BCG_0184</v>
      </c>
    </row>
    <row r="555" spans="1:11" x14ac:dyDescent="0.2">
      <c r="A555" s="15" t="s">
        <v>6790</v>
      </c>
      <c r="B555" s="17" t="s">
        <v>8657</v>
      </c>
      <c r="C555" s="17" t="s">
        <v>12261</v>
      </c>
      <c r="D555" s="17">
        <v>0</v>
      </c>
      <c r="E555" s="18" t="s">
        <v>4482</v>
      </c>
      <c r="F555" s="17" t="s">
        <v>8104</v>
      </c>
      <c r="G555" s="20" t="s">
        <v>15673</v>
      </c>
      <c r="H555" s="20" t="s">
        <v>19352</v>
      </c>
      <c r="I555" s="20" t="s">
        <v>24971</v>
      </c>
      <c r="J555" s="20" t="s">
        <v>22704</v>
      </c>
      <c r="K555" s="15" t="str">
        <f>_xlfn.IFNA(VLOOKUP("*"&amp;$A555&amp;"*",$C:$F,3,0),VLOOKUP("*"&amp;$A555&amp;"*",$D:$F,2,0))</f>
        <v>BCG_0184</v>
      </c>
    </row>
    <row r="556" spans="1:11" x14ac:dyDescent="0.2">
      <c r="A556" s="15" t="s">
        <v>6793</v>
      </c>
      <c r="B556" s="17" t="s">
        <v>8658</v>
      </c>
      <c r="C556" s="17" t="s">
        <v>12262</v>
      </c>
      <c r="D556" s="17">
        <v>0</v>
      </c>
      <c r="E556" s="18" t="s">
        <v>4012</v>
      </c>
      <c r="F556" s="17" t="s">
        <v>27</v>
      </c>
      <c r="G556" s="20" t="s">
        <v>15674</v>
      </c>
      <c r="H556" s="20" t="s">
        <v>19353</v>
      </c>
      <c r="I556" s="20" t="s">
        <v>24972</v>
      </c>
      <c r="J556" s="20" t="s">
        <v>22705</v>
      </c>
      <c r="K556" s="15" t="str">
        <f>_xlfn.IFNA(VLOOKUP("*"&amp;$A556&amp;"*",$C:$F,3,0),VLOOKUP("*"&amp;$A556&amp;"*",$D:$F,2,0))</f>
        <v>BCG_3496c</v>
      </c>
    </row>
    <row r="557" spans="1:11" x14ac:dyDescent="0.2">
      <c r="A557" s="15" t="s">
        <v>6795</v>
      </c>
      <c r="B557" s="17" t="s">
        <v>8659</v>
      </c>
      <c r="C557" s="17" t="s">
        <v>12263</v>
      </c>
      <c r="D557" s="17" t="s">
        <v>29125</v>
      </c>
      <c r="E557" s="18" t="s">
        <v>5317</v>
      </c>
      <c r="F557" s="17" t="s">
        <v>3609</v>
      </c>
      <c r="G557" s="20" t="s">
        <v>15675</v>
      </c>
      <c r="H557" s="20" t="s">
        <v>19354</v>
      </c>
      <c r="I557" s="20" t="s">
        <v>24973</v>
      </c>
      <c r="J557" s="20" t="s">
        <v>22706</v>
      </c>
      <c r="K557" s="15" t="str">
        <f>_xlfn.IFNA(VLOOKUP("*"&amp;$A557&amp;"*",$C:$F,3,0),VLOOKUP("*"&amp;$A557&amp;"*",$D:$F,2,0))</f>
        <v>BCG_3276c</v>
      </c>
    </row>
    <row r="558" spans="1:11" x14ac:dyDescent="0.2">
      <c r="A558" s="15" t="s">
        <v>6797</v>
      </c>
      <c r="B558" s="17" t="s">
        <v>8660</v>
      </c>
      <c r="C558" s="17" t="s">
        <v>12264</v>
      </c>
      <c r="D558" s="17" t="s">
        <v>28979</v>
      </c>
      <c r="E558" s="18" t="s">
        <v>4891</v>
      </c>
      <c r="F558" s="17" t="s">
        <v>3184</v>
      </c>
      <c r="G558" s="20" t="s">
        <v>15676</v>
      </c>
      <c r="H558" s="20" t="s">
        <v>19355</v>
      </c>
      <c r="I558" s="20" t="s">
        <v>24974</v>
      </c>
      <c r="J558" s="20" t="s">
        <v>22707</v>
      </c>
      <c r="K558" s="15" t="str">
        <f>_xlfn.IFNA(VLOOKUP("*"&amp;$A558&amp;"*",$C:$F,3,0),VLOOKUP("*"&amp;$A558&amp;"*",$D:$F,2,0))</f>
        <v>BCG_2131</v>
      </c>
    </row>
    <row r="559" spans="1:11" x14ac:dyDescent="0.2">
      <c r="A559" s="15" t="s">
        <v>6799</v>
      </c>
      <c r="B559" s="17" t="s">
        <v>8661</v>
      </c>
      <c r="C559" s="17" t="s">
        <v>12265</v>
      </c>
      <c r="D559" s="17">
        <v>0</v>
      </c>
      <c r="E559" s="17" t="s">
        <v>1157</v>
      </c>
      <c r="F559" s="18" t="s">
        <v>11767</v>
      </c>
      <c r="G559" s="20" t="s">
        <v>15677</v>
      </c>
      <c r="H559" s="20" t="s">
        <v>19356</v>
      </c>
      <c r="I559" s="20" t="s">
        <v>24975</v>
      </c>
      <c r="J559" s="20" t="s">
        <v>22708</v>
      </c>
      <c r="K559" s="15" t="e">
        <f>_xlfn.IFNA(VLOOKUP("*"&amp;$A559&amp;"*",$C:$F,3,0),VLOOKUP("*"&amp;$A559&amp;"*",$D:$F,2,0))</f>
        <v>#N/A</v>
      </c>
    </row>
    <row r="560" spans="1:11" x14ac:dyDescent="0.2">
      <c r="A560" s="15" t="s">
        <v>6801</v>
      </c>
      <c r="B560" s="17" t="s">
        <v>8662</v>
      </c>
      <c r="C560" s="17" t="s">
        <v>12266</v>
      </c>
      <c r="D560" s="17" t="s">
        <v>29332</v>
      </c>
      <c r="E560" s="18" t="s">
        <v>4175</v>
      </c>
      <c r="F560" s="17" t="s">
        <v>2481</v>
      </c>
      <c r="G560" s="20" t="s">
        <v>15678</v>
      </c>
      <c r="H560" s="20" t="s">
        <v>19357</v>
      </c>
      <c r="I560" s="20" t="s">
        <v>24976</v>
      </c>
      <c r="J560" s="20" t="s">
        <v>22709</v>
      </c>
      <c r="K560" s="15" t="str">
        <f>_xlfn.IFNA(VLOOKUP("*"&amp;$A560&amp;"*",$C:$F,3,0),VLOOKUP("*"&amp;$A560&amp;"*",$D:$F,2,0))</f>
        <v>BCG_3013c</v>
      </c>
    </row>
    <row r="561" spans="1:11" x14ac:dyDescent="0.2">
      <c r="A561" s="15" t="s">
        <v>6803</v>
      </c>
      <c r="B561" s="17" t="s">
        <v>8663</v>
      </c>
      <c r="C561" s="17" t="s">
        <v>12267</v>
      </c>
      <c r="D561" s="17">
        <v>0</v>
      </c>
      <c r="E561" s="17" t="s">
        <v>636</v>
      </c>
      <c r="F561" s="18" t="s">
        <v>11767</v>
      </c>
      <c r="G561" s="20" t="s">
        <v>15679</v>
      </c>
      <c r="H561" s="20" t="s">
        <v>19358</v>
      </c>
      <c r="I561" s="20" t="s">
        <v>24977</v>
      </c>
      <c r="J561" s="20" t="s">
        <v>22710</v>
      </c>
      <c r="K561" s="15" t="str">
        <f>_xlfn.IFNA(VLOOKUP("*"&amp;$A561&amp;"*",$C:$F,3,0),VLOOKUP("*"&amp;$A561&amp;"*",$D:$F,2,0))</f>
        <v>BCG_3107c</v>
      </c>
    </row>
    <row r="562" spans="1:11" x14ac:dyDescent="0.2">
      <c r="A562" s="15" t="s">
        <v>6519</v>
      </c>
      <c r="B562" s="17" t="s">
        <v>8664</v>
      </c>
      <c r="C562" s="17" t="s">
        <v>12268</v>
      </c>
      <c r="D562" s="17">
        <v>0</v>
      </c>
      <c r="E562" s="17" t="s">
        <v>2172</v>
      </c>
      <c r="F562" s="18" t="s">
        <v>11767</v>
      </c>
      <c r="G562" s="20" t="s">
        <v>15680</v>
      </c>
      <c r="H562" s="20" t="s">
        <v>19359</v>
      </c>
      <c r="I562" s="20" t="s">
        <v>24978</v>
      </c>
      <c r="J562" s="20" t="s">
        <v>11767</v>
      </c>
      <c r="K562" s="15" t="str">
        <f>_xlfn.IFNA(VLOOKUP("*"&amp;$A562&amp;"*",$C:$F,3,0),VLOOKUP("*"&amp;$A562&amp;"*",$D:$F,2,0))</f>
        <v>BCG_1220</v>
      </c>
    </row>
    <row r="563" spans="1:11" x14ac:dyDescent="0.2">
      <c r="A563" s="15" t="s">
        <v>6805</v>
      </c>
      <c r="B563" s="17" t="s">
        <v>8665</v>
      </c>
      <c r="C563" s="17" t="s">
        <v>12269</v>
      </c>
      <c r="D563" s="17">
        <v>0</v>
      </c>
      <c r="E563" s="18" t="s">
        <v>5288</v>
      </c>
      <c r="F563" s="17" t="s">
        <v>3580</v>
      </c>
      <c r="G563" s="20" t="s">
        <v>15681</v>
      </c>
      <c r="H563" s="20" t="s">
        <v>19360</v>
      </c>
      <c r="I563" s="20" t="s">
        <v>24979</v>
      </c>
      <c r="J563" s="20" t="s">
        <v>22711</v>
      </c>
      <c r="K563" s="15" t="str">
        <f>_xlfn.IFNA(VLOOKUP("*"&amp;$A563&amp;"*",$C:$F,3,0),VLOOKUP("*"&amp;$A563&amp;"*",$D:$F,2,0))</f>
        <v>BCG_0712</v>
      </c>
    </row>
    <row r="564" spans="1:11" x14ac:dyDescent="0.2">
      <c r="A564" s="15" t="s">
        <v>6807</v>
      </c>
      <c r="B564" s="17" t="s">
        <v>8666</v>
      </c>
      <c r="C564" s="17" t="s">
        <v>12270</v>
      </c>
      <c r="D564" s="17">
        <v>0</v>
      </c>
      <c r="E564" s="17" t="s">
        <v>1484</v>
      </c>
      <c r="F564" s="18" t="s">
        <v>11767</v>
      </c>
      <c r="G564" s="20" t="s">
        <v>15682</v>
      </c>
      <c r="H564" s="20" t="s">
        <v>15682</v>
      </c>
      <c r="I564" s="20" t="s">
        <v>24980</v>
      </c>
      <c r="J564" s="20" t="s">
        <v>11767</v>
      </c>
      <c r="K564" s="15" t="str">
        <f>_xlfn.IFNA(VLOOKUP("*"&amp;$A564&amp;"*",$C:$F,3,0),VLOOKUP("*"&amp;$A564&amp;"*",$D:$F,2,0))</f>
        <v>BCG_0035</v>
      </c>
    </row>
    <row r="565" spans="1:11" x14ac:dyDescent="0.2">
      <c r="A565" s="15" t="s">
        <v>6809</v>
      </c>
      <c r="B565" s="17" t="s">
        <v>8667</v>
      </c>
      <c r="C565" s="17" t="s">
        <v>12271</v>
      </c>
      <c r="D565" s="17" t="s">
        <v>29367</v>
      </c>
      <c r="E565" s="17" t="s">
        <v>1068</v>
      </c>
      <c r="F565" s="18" t="s">
        <v>11767</v>
      </c>
      <c r="G565" s="20" t="s">
        <v>15683</v>
      </c>
      <c r="H565" s="20" t="s">
        <v>19361</v>
      </c>
      <c r="I565" s="20" t="s">
        <v>24981</v>
      </c>
      <c r="J565" s="20" t="s">
        <v>11767</v>
      </c>
      <c r="K565" s="15" t="str">
        <f>_xlfn.IFNA(VLOOKUP("*"&amp;$A565&amp;"*",$C:$F,3,0),VLOOKUP("*"&amp;$A565&amp;"*",$D:$F,2,0))</f>
        <v>BCG_0255</v>
      </c>
    </row>
    <row r="566" spans="1:11" x14ac:dyDescent="0.2">
      <c r="A566" s="15" t="s">
        <v>6811</v>
      </c>
      <c r="B566" s="17" t="s">
        <v>8668</v>
      </c>
      <c r="C566" s="17" t="s">
        <v>12272</v>
      </c>
      <c r="D566" s="17">
        <v>0</v>
      </c>
      <c r="E566" s="17" t="s">
        <v>1482</v>
      </c>
      <c r="F566" s="18" t="s">
        <v>11767</v>
      </c>
      <c r="G566" s="20" t="s">
        <v>15684</v>
      </c>
      <c r="H566" s="20" t="s">
        <v>19362</v>
      </c>
      <c r="I566" s="20" t="s">
        <v>24982</v>
      </c>
      <c r="J566" s="20" t="s">
        <v>11767</v>
      </c>
      <c r="K566" s="15" t="str">
        <f>_xlfn.IFNA(VLOOKUP("*"&amp;$A566&amp;"*",$C:$F,3,0),VLOOKUP("*"&amp;$A566&amp;"*",$D:$F,2,0))</f>
        <v>BCG_2229</v>
      </c>
    </row>
    <row r="567" spans="1:11" x14ac:dyDescent="0.2">
      <c r="A567" s="15" t="s">
        <v>6813</v>
      </c>
      <c r="B567" s="17" t="s">
        <v>8669</v>
      </c>
      <c r="C567" s="17" t="s">
        <v>12273</v>
      </c>
      <c r="D567" s="17">
        <v>0</v>
      </c>
      <c r="E567" s="17" t="s">
        <v>1066</v>
      </c>
      <c r="F567" s="18" t="s">
        <v>11767</v>
      </c>
      <c r="G567" s="20" t="s">
        <v>15685</v>
      </c>
      <c r="H567" s="20" t="s">
        <v>19363</v>
      </c>
      <c r="I567" s="20" t="s">
        <v>24983</v>
      </c>
      <c r="J567" s="20" t="s">
        <v>11767</v>
      </c>
      <c r="K567" s="15" t="str">
        <f>_xlfn.IFNA(VLOOKUP("*"&amp;$A567&amp;"*",$C:$F,3,0),VLOOKUP("*"&amp;$A567&amp;"*",$D:$F,2,0))</f>
        <v>BCG_1506c</v>
      </c>
    </row>
    <row r="568" spans="1:11" x14ac:dyDescent="0.2">
      <c r="A568" s="15" t="s">
        <v>6815</v>
      </c>
      <c r="B568" s="17" t="s">
        <v>8670</v>
      </c>
      <c r="C568" s="17" t="s">
        <v>12274</v>
      </c>
      <c r="D568" s="17">
        <v>0</v>
      </c>
      <c r="E568" s="17" t="s">
        <v>1491</v>
      </c>
      <c r="F568" s="18" t="s">
        <v>11767</v>
      </c>
      <c r="G568" s="20" t="s">
        <v>15686</v>
      </c>
      <c r="H568" s="20" t="s">
        <v>19364</v>
      </c>
      <c r="I568" s="20" t="s">
        <v>24984</v>
      </c>
      <c r="J568" s="20" t="s">
        <v>11767</v>
      </c>
      <c r="K568" s="15" t="str">
        <f>_xlfn.IFNA(VLOOKUP("*"&amp;$A568&amp;"*",$C:$F,3,0),VLOOKUP("*"&amp;$A568&amp;"*",$D:$F,2,0))</f>
        <v>BCG_1158c</v>
      </c>
    </row>
    <row r="569" spans="1:11" x14ac:dyDescent="0.2">
      <c r="A569" s="15" t="s">
        <v>6817</v>
      </c>
      <c r="B569" s="17" t="s">
        <v>8671</v>
      </c>
      <c r="C569" s="17" t="s">
        <v>12275</v>
      </c>
      <c r="D569" s="17">
        <v>0</v>
      </c>
      <c r="E569" s="17" t="s">
        <v>1492</v>
      </c>
      <c r="F569" s="18" t="s">
        <v>11767</v>
      </c>
      <c r="G569" s="20" t="s">
        <v>15687</v>
      </c>
      <c r="H569" s="20" t="s">
        <v>19365</v>
      </c>
      <c r="I569" s="20" t="s">
        <v>24985</v>
      </c>
      <c r="J569" s="20" t="s">
        <v>11767</v>
      </c>
      <c r="K569" s="15" t="str">
        <f>_xlfn.IFNA(VLOOKUP("*"&amp;$A569&amp;"*",$C:$F,3,0),VLOOKUP("*"&amp;$A569&amp;"*",$D:$F,2,0))</f>
        <v>BCG_2216c</v>
      </c>
    </row>
    <row r="570" spans="1:11" x14ac:dyDescent="0.2">
      <c r="A570" s="15" t="s">
        <v>6819</v>
      </c>
      <c r="B570" s="17" t="s">
        <v>8672</v>
      </c>
      <c r="C570" s="17" t="s">
        <v>12276</v>
      </c>
      <c r="D570" s="17">
        <v>0</v>
      </c>
      <c r="E570" s="18" t="s">
        <v>5665</v>
      </c>
      <c r="F570" s="17" t="s">
        <v>3923</v>
      </c>
      <c r="G570" s="20" t="s">
        <v>15688</v>
      </c>
      <c r="H570" s="20" t="s">
        <v>19366</v>
      </c>
      <c r="I570" s="20" t="s">
        <v>24986</v>
      </c>
      <c r="J570" s="20" t="s">
        <v>22712</v>
      </c>
      <c r="K570" s="15" t="str">
        <f>_xlfn.IFNA(VLOOKUP("*"&amp;$A570&amp;"*",$C:$F,3,0),VLOOKUP("*"&amp;$A570&amp;"*",$D:$F,2,0))</f>
        <v>BCG_3446</v>
      </c>
    </row>
    <row r="571" spans="1:11" x14ac:dyDescent="0.2">
      <c r="A571" s="15" t="s">
        <v>6821</v>
      </c>
      <c r="B571" s="17" t="s">
        <v>8673</v>
      </c>
      <c r="C571" s="17" t="s">
        <v>12277</v>
      </c>
      <c r="D571" s="17">
        <v>0</v>
      </c>
      <c r="E571" s="17" t="s">
        <v>637</v>
      </c>
      <c r="F571" s="18" t="s">
        <v>11767</v>
      </c>
      <c r="G571" s="20" t="s">
        <v>15689</v>
      </c>
      <c r="H571" s="20" t="s">
        <v>19367</v>
      </c>
      <c r="I571" s="20" t="s">
        <v>24987</v>
      </c>
      <c r="J571" s="20" t="s">
        <v>22713</v>
      </c>
      <c r="K571" s="15" t="str">
        <f>_xlfn.IFNA(VLOOKUP("*"&amp;$A571&amp;"*",$C:$F,3,0),VLOOKUP("*"&amp;$A571&amp;"*",$D:$F,2,0))</f>
        <v>BCG_3600c</v>
      </c>
    </row>
    <row r="572" spans="1:11" x14ac:dyDescent="0.2">
      <c r="A572" s="15" t="s">
        <v>6823</v>
      </c>
      <c r="B572" s="17" t="s">
        <v>8674</v>
      </c>
      <c r="C572" s="17" t="s">
        <v>12278</v>
      </c>
      <c r="D572" s="17">
        <v>0</v>
      </c>
      <c r="E572" s="18" t="s">
        <v>4770</v>
      </c>
      <c r="F572" s="17" t="s">
        <v>3066</v>
      </c>
      <c r="G572" s="20" t="s">
        <v>15690</v>
      </c>
      <c r="H572" s="20" t="s">
        <v>19368</v>
      </c>
      <c r="I572" s="20" t="s">
        <v>24988</v>
      </c>
      <c r="J572" s="20" t="s">
        <v>22714</v>
      </c>
      <c r="K572" s="15" t="str">
        <f>_xlfn.IFNA(VLOOKUP("*"&amp;$A572&amp;"*",$C:$F,3,0),VLOOKUP("*"&amp;$A572&amp;"*",$D:$F,2,0))</f>
        <v>BCG_2790c</v>
      </c>
    </row>
    <row r="573" spans="1:11" x14ac:dyDescent="0.2">
      <c r="A573" s="15" t="s">
        <v>6825</v>
      </c>
      <c r="B573" s="17" t="s">
        <v>8675</v>
      </c>
      <c r="C573" s="17" t="s">
        <v>12279</v>
      </c>
      <c r="D573" s="17" t="s">
        <v>28787</v>
      </c>
      <c r="E573" s="18" t="s">
        <v>5360</v>
      </c>
      <c r="F573" s="17" t="s">
        <v>3652</v>
      </c>
      <c r="G573" s="20" t="s">
        <v>15691</v>
      </c>
      <c r="H573" s="20" t="s">
        <v>19369</v>
      </c>
      <c r="I573" s="20" t="s">
        <v>24989</v>
      </c>
      <c r="J573" s="20" t="s">
        <v>11767</v>
      </c>
      <c r="K573" s="15" t="str">
        <f>_xlfn.IFNA(VLOOKUP("*"&amp;$A573&amp;"*",$C:$F,3,0),VLOOKUP("*"&amp;$A573&amp;"*",$D:$F,2,0))</f>
        <v>BCG_3780</v>
      </c>
    </row>
    <row r="574" spans="1:11" x14ac:dyDescent="0.2">
      <c r="A574" s="15" t="s">
        <v>6827</v>
      </c>
      <c r="B574" s="17" t="s">
        <v>8676</v>
      </c>
      <c r="C574" s="17" t="s">
        <v>12280</v>
      </c>
      <c r="D574" s="17" t="s">
        <v>28659</v>
      </c>
      <c r="E574" s="17" t="s">
        <v>1063</v>
      </c>
      <c r="F574" s="18" t="s">
        <v>11767</v>
      </c>
      <c r="G574" s="20" t="s">
        <v>15692</v>
      </c>
      <c r="H574" s="20" t="s">
        <v>19370</v>
      </c>
      <c r="I574" s="20" t="s">
        <v>24990</v>
      </c>
      <c r="J574" s="20" t="s">
        <v>11767</v>
      </c>
      <c r="K574" s="15" t="str">
        <f>_xlfn.IFNA(VLOOKUP("*"&amp;$A574&amp;"*",$C:$F,3,0),VLOOKUP("*"&amp;$A574&amp;"*",$D:$F,2,0))</f>
        <v>BCG_3804c</v>
      </c>
    </row>
    <row r="575" spans="1:11" x14ac:dyDescent="0.2">
      <c r="A575" s="15" t="s">
        <v>6829</v>
      </c>
      <c r="B575" s="17" t="s">
        <v>8677</v>
      </c>
      <c r="C575" s="17" t="s">
        <v>12281</v>
      </c>
      <c r="D575" s="17">
        <v>0</v>
      </c>
      <c r="E575" s="17" t="s">
        <v>1503</v>
      </c>
      <c r="F575" s="18" t="s">
        <v>11767</v>
      </c>
      <c r="G575" s="20" t="s">
        <v>15693</v>
      </c>
      <c r="H575" s="20" t="s">
        <v>19371</v>
      </c>
      <c r="I575" s="20" t="s">
        <v>24991</v>
      </c>
      <c r="J575" s="20" t="s">
        <v>11767</v>
      </c>
      <c r="K575" s="15" t="str">
        <f>_xlfn.IFNA(VLOOKUP("*"&amp;$A575&amp;"*",$C:$F,3,0),VLOOKUP("*"&amp;$A575&amp;"*",$D:$F,2,0))</f>
        <v>BCG_3115</v>
      </c>
    </row>
    <row r="576" spans="1:11" x14ac:dyDescent="0.2">
      <c r="A576" s="15" t="s">
        <v>6831</v>
      </c>
      <c r="B576" s="17" t="s">
        <v>8678</v>
      </c>
      <c r="C576" s="17" t="s">
        <v>12282</v>
      </c>
      <c r="D576" s="17" t="s">
        <v>28926</v>
      </c>
      <c r="E576" s="17" t="s">
        <v>1488</v>
      </c>
      <c r="F576" s="18" t="s">
        <v>11767</v>
      </c>
      <c r="G576" s="20" t="s">
        <v>15694</v>
      </c>
      <c r="H576" s="20" t="s">
        <v>19372</v>
      </c>
      <c r="I576" s="20" t="s">
        <v>24992</v>
      </c>
      <c r="J576" s="20" t="s">
        <v>11767</v>
      </c>
      <c r="K576" s="15" t="str">
        <f>_xlfn.IFNA(VLOOKUP("*"&amp;$A576&amp;"*",$C:$F,3,0),VLOOKUP("*"&amp;$A576&amp;"*",$D:$F,2,0))</f>
        <v>BCG_3820c</v>
      </c>
    </row>
    <row r="577" spans="1:11" x14ac:dyDescent="0.2">
      <c r="A577" s="15" t="s">
        <v>6833</v>
      </c>
      <c r="B577" s="17" t="s">
        <v>8679</v>
      </c>
      <c r="C577" s="17" t="s">
        <v>12283</v>
      </c>
      <c r="D577" s="17" t="s">
        <v>29220</v>
      </c>
      <c r="E577" s="17" t="s">
        <v>2190</v>
      </c>
      <c r="F577" s="18" t="s">
        <v>11767</v>
      </c>
      <c r="G577" s="20" t="s">
        <v>15695</v>
      </c>
      <c r="H577" s="20" t="s">
        <v>19373</v>
      </c>
      <c r="I577" s="20" t="s">
        <v>24993</v>
      </c>
      <c r="J577" s="20" t="s">
        <v>11767</v>
      </c>
      <c r="K577" s="15" t="str">
        <f>_xlfn.IFNA(VLOOKUP("*"&amp;$A577&amp;"*",$C:$F,3,0),VLOOKUP("*"&amp;$A577&amp;"*",$D:$F,2,0))</f>
        <v>BCG_3481c</v>
      </c>
    </row>
    <row r="578" spans="1:11" x14ac:dyDescent="0.2">
      <c r="A578" s="15" t="s">
        <v>6835</v>
      </c>
      <c r="B578" s="17" t="s">
        <v>8680</v>
      </c>
      <c r="C578" s="17" t="s">
        <v>8680</v>
      </c>
      <c r="D578" s="17" t="s">
        <v>28494</v>
      </c>
      <c r="E578" s="18" t="s">
        <v>5475</v>
      </c>
      <c r="F578" s="17" t="s">
        <v>3761</v>
      </c>
      <c r="G578" s="20" t="s">
        <v>15696</v>
      </c>
      <c r="H578" s="20" t="s">
        <v>19374</v>
      </c>
      <c r="I578" s="20" t="s">
        <v>24994</v>
      </c>
      <c r="J578" s="20" t="s">
        <v>22715</v>
      </c>
      <c r="K578" s="15" t="str">
        <f>_xlfn.IFNA(VLOOKUP("*"&amp;$A578&amp;"*",$C:$F,3,0),VLOOKUP("*"&amp;$A578&amp;"*",$D:$F,2,0))</f>
        <v>BCG_1689</v>
      </c>
    </row>
    <row r="579" spans="1:11" x14ac:dyDescent="0.2">
      <c r="A579" s="15" t="s">
        <v>6837</v>
      </c>
      <c r="B579" s="17" t="s">
        <v>8681</v>
      </c>
      <c r="C579" s="17" t="s">
        <v>12284</v>
      </c>
      <c r="D579" s="17" t="s">
        <v>28550</v>
      </c>
      <c r="E579" s="17" t="s">
        <v>1498</v>
      </c>
      <c r="F579" s="18" t="s">
        <v>8109</v>
      </c>
      <c r="G579" s="20" t="s">
        <v>15697</v>
      </c>
      <c r="H579" s="20" t="s">
        <v>19375</v>
      </c>
      <c r="I579" s="20" t="s">
        <v>24995</v>
      </c>
      <c r="J579" s="20" t="s">
        <v>11767</v>
      </c>
      <c r="K579" s="15" t="str">
        <f>_xlfn.IFNA(VLOOKUP("*"&amp;$A579&amp;"*",$C:$F,3,0),VLOOKUP("*"&amp;$A579&amp;"*",$D:$F,2,0))</f>
        <v>BCG_2944c</v>
      </c>
    </row>
    <row r="580" spans="1:11" x14ac:dyDescent="0.2">
      <c r="A580" s="15" t="s">
        <v>6839</v>
      </c>
      <c r="B580" s="17" t="s">
        <v>8682</v>
      </c>
      <c r="C580" s="17" t="s">
        <v>12285</v>
      </c>
      <c r="D580" s="17">
        <v>0</v>
      </c>
      <c r="E580" s="17" t="s">
        <v>1064</v>
      </c>
      <c r="F580" s="18" t="s">
        <v>11767</v>
      </c>
      <c r="G580" s="20" t="s">
        <v>15698</v>
      </c>
      <c r="H580" s="20" t="s">
        <v>19376</v>
      </c>
      <c r="I580" s="20" t="s">
        <v>24996</v>
      </c>
      <c r="J580" s="20" t="s">
        <v>11767</v>
      </c>
      <c r="K580" s="15" t="str">
        <f>_xlfn.IFNA(VLOOKUP("*"&amp;$A580&amp;"*",$C:$F,3,0),VLOOKUP("*"&amp;$A580&amp;"*",$D:$F,2,0))</f>
        <v>BCG_1550</v>
      </c>
    </row>
    <row r="581" spans="1:11" x14ac:dyDescent="0.2">
      <c r="A581" s="15" t="s">
        <v>6841</v>
      </c>
      <c r="B581" s="17" t="s">
        <v>8683</v>
      </c>
      <c r="C581" s="17" t="s">
        <v>8683</v>
      </c>
      <c r="D581" s="17" t="s">
        <v>28142</v>
      </c>
      <c r="E581" s="17" t="s">
        <v>1065</v>
      </c>
      <c r="F581" s="18" t="s">
        <v>11767</v>
      </c>
      <c r="G581" s="20" t="s">
        <v>15699</v>
      </c>
      <c r="H581" s="20" t="s">
        <v>19377</v>
      </c>
      <c r="I581" s="20" t="s">
        <v>24997</v>
      </c>
      <c r="J581" s="20" t="s">
        <v>22716</v>
      </c>
      <c r="K581" s="15" t="str">
        <f>_xlfn.IFNA(VLOOKUP("*"&amp;$A581&amp;"*",$C:$F,3,0),VLOOKUP("*"&amp;$A581&amp;"*",$D:$F,2,0))</f>
        <v>BCG_2009c</v>
      </c>
    </row>
    <row r="582" spans="1:11" x14ac:dyDescent="0.2">
      <c r="A582" s="15" t="s">
        <v>6843</v>
      </c>
      <c r="B582" s="17" t="s">
        <v>8684</v>
      </c>
      <c r="C582" s="17" t="s">
        <v>12286</v>
      </c>
      <c r="D582" s="17">
        <v>0</v>
      </c>
      <c r="E582" s="17" t="s">
        <v>1061</v>
      </c>
      <c r="F582" s="18" t="s">
        <v>11767</v>
      </c>
      <c r="G582" s="20" t="s">
        <v>15700</v>
      </c>
      <c r="H582" s="20" t="s">
        <v>19378</v>
      </c>
      <c r="I582" s="20" t="s">
        <v>24998</v>
      </c>
      <c r="J582" s="20" t="s">
        <v>11767</v>
      </c>
      <c r="K582" s="15" t="str">
        <f>_xlfn.IFNA(VLOOKUP("*"&amp;$A582&amp;"*",$C:$F,3,0),VLOOKUP("*"&amp;$A582&amp;"*",$D:$F,2,0))</f>
        <v>BCG_3047c</v>
      </c>
    </row>
    <row r="583" spans="1:11" x14ac:dyDescent="0.2">
      <c r="A583" s="15" t="s">
        <v>6845</v>
      </c>
      <c r="B583" s="17" t="s">
        <v>8685</v>
      </c>
      <c r="C583" s="17" t="s">
        <v>12287</v>
      </c>
      <c r="D583" s="17">
        <v>0</v>
      </c>
      <c r="E583" s="17" t="s">
        <v>1490</v>
      </c>
      <c r="F583" s="18" t="s">
        <v>11767</v>
      </c>
      <c r="G583" s="20" t="s">
        <v>15701</v>
      </c>
      <c r="H583" s="20" t="s">
        <v>19379</v>
      </c>
      <c r="I583" s="20" t="s">
        <v>24999</v>
      </c>
      <c r="J583" s="20" t="s">
        <v>22717</v>
      </c>
      <c r="K583" s="15" t="str">
        <f>_xlfn.IFNA(VLOOKUP("*"&amp;$A583&amp;"*",$C:$F,3,0),VLOOKUP("*"&amp;$A583&amp;"*",$D:$F,2,0))</f>
        <v>BCG_3194</v>
      </c>
    </row>
    <row r="584" spans="1:11" x14ac:dyDescent="0.2">
      <c r="A584" s="15" t="s">
        <v>6847</v>
      </c>
      <c r="B584" s="17" t="s">
        <v>8686</v>
      </c>
      <c r="C584" s="17" t="s">
        <v>12288</v>
      </c>
      <c r="D584" s="17">
        <v>0</v>
      </c>
      <c r="E584" s="17" t="s">
        <v>1062</v>
      </c>
      <c r="F584" s="18" t="s">
        <v>11767</v>
      </c>
      <c r="G584" s="20" t="s">
        <v>15702</v>
      </c>
      <c r="H584" s="20" t="s">
        <v>19380</v>
      </c>
      <c r="I584" s="20" t="s">
        <v>25000</v>
      </c>
      <c r="J584" s="20" t="s">
        <v>11767</v>
      </c>
      <c r="K584" s="15" t="str">
        <f>_xlfn.IFNA(VLOOKUP("*"&amp;$A584&amp;"*",$C:$F,3,0),VLOOKUP("*"&amp;$A584&amp;"*",$D:$F,2,0))</f>
        <v>BCG_3479c</v>
      </c>
    </row>
    <row r="585" spans="1:11" x14ac:dyDescent="0.2">
      <c r="A585" s="15" t="s">
        <v>6849</v>
      </c>
      <c r="B585" s="17" t="s">
        <v>8687</v>
      </c>
      <c r="C585" s="17" t="s">
        <v>12289</v>
      </c>
      <c r="D585" s="17">
        <v>0</v>
      </c>
      <c r="E585" s="18" t="s">
        <v>4899</v>
      </c>
      <c r="F585" s="17" t="s">
        <v>3192</v>
      </c>
      <c r="G585" s="20" t="s">
        <v>15703</v>
      </c>
      <c r="H585" s="20" t="s">
        <v>19381</v>
      </c>
      <c r="I585" s="20" t="s">
        <v>25001</v>
      </c>
      <c r="J585" s="20" t="s">
        <v>11767</v>
      </c>
      <c r="K585" s="15" t="str">
        <f>_xlfn.IFNA(VLOOKUP("*"&amp;$A585&amp;"*",$C:$F,3,0),VLOOKUP("*"&amp;$A585&amp;"*",$D:$F,2,0))</f>
        <v>BCG_1278c</v>
      </c>
    </row>
    <row r="586" spans="1:11" x14ac:dyDescent="0.2">
      <c r="A586" s="15" t="s">
        <v>6851</v>
      </c>
      <c r="B586" s="17" t="s">
        <v>8688</v>
      </c>
      <c r="C586" s="17" t="s">
        <v>8688</v>
      </c>
      <c r="D586" s="17" t="s">
        <v>28297</v>
      </c>
      <c r="E586" s="17" t="s">
        <v>1487</v>
      </c>
      <c r="F586" s="18" t="s">
        <v>8113</v>
      </c>
      <c r="G586" s="20" t="s">
        <v>15704</v>
      </c>
      <c r="H586" s="20" t="s">
        <v>19382</v>
      </c>
      <c r="I586" s="20" t="s">
        <v>25002</v>
      </c>
      <c r="J586" s="20" t="s">
        <v>22718</v>
      </c>
      <c r="K586" s="15" t="str">
        <f>_xlfn.IFNA(VLOOKUP("*"&amp;$A586&amp;"*",$C:$F,3,0),VLOOKUP("*"&amp;$A586&amp;"*",$D:$F,2,0))</f>
        <v>BCG_0736</v>
      </c>
    </row>
    <row r="587" spans="1:11" x14ac:dyDescent="0.2">
      <c r="A587" s="15" t="s">
        <v>6853</v>
      </c>
      <c r="B587" s="17" t="s">
        <v>8689</v>
      </c>
      <c r="C587" s="17" t="s">
        <v>12290</v>
      </c>
      <c r="D587" s="17">
        <v>0</v>
      </c>
      <c r="E587" s="18" t="s">
        <v>5687</v>
      </c>
      <c r="F587" s="17" t="s">
        <v>3945</v>
      </c>
      <c r="G587" s="20" t="s">
        <v>15705</v>
      </c>
      <c r="H587" s="20" t="s">
        <v>19383</v>
      </c>
      <c r="I587" s="20" t="s">
        <v>25003</v>
      </c>
      <c r="J587" s="20" t="s">
        <v>22719</v>
      </c>
      <c r="K587" s="15" t="str">
        <f>_xlfn.IFNA(VLOOKUP("*"&amp;$A587&amp;"*",$C:$F,3,0),VLOOKUP("*"&amp;$A587&amp;"*",$D:$F,2,0))</f>
        <v>BCG_2750c</v>
      </c>
    </row>
    <row r="588" spans="1:11" x14ac:dyDescent="0.2">
      <c r="A588" s="15" t="s">
        <v>6855</v>
      </c>
      <c r="B588" s="17" t="s">
        <v>8690</v>
      </c>
      <c r="C588" s="17" t="s">
        <v>12291</v>
      </c>
      <c r="D588" s="17">
        <v>0</v>
      </c>
      <c r="E588" s="17" t="s">
        <v>1059</v>
      </c>
      <c r="F588" s="18" t="s">
        <v>11767</v>
      </c>
      <c r="G588" s="20" t="s">
        <v>15706</v>
      </c>
      <c r="H588" s="20" t="s">
        <v>19384</v>
      </c>
      <c r="I588" s="20" t="s">
        <v>25004</v>
      </c>
      <c r="J588" s="20" t="s">
        <v>11767</v>
      </c>
      <c r="K588" s="15" t="str">
        <f>_xlfn.IFNA(VLOOKUP("*"&amp;$A588&amp;"*",$C:$F,3,0),VLOOKUP("*"&amp;$A588&amp;"*",$D:$F,2,0))</f>
        <v>BCG_3136</v>
      </c>
    </row>
    <row r="589" spans="1:11" x14ac:dyDescent="0.2">
      <c r="A589" s="15" t="s">
        <v>6857</v>
      </c>
      <c r="B589" s="17" t="s">
        <v>8691</v>
      </c>
      <c r="C589" s="17" t="s">
        <v>12292</v>
      </c>
      <c r="D589" s="17">
        <v>0</v>
      </c>
      <c r="E589" s="17" t="s">
        <v>1060</v>
      </c>
      <c r="F589" s="18" t="s">
        <v>11767</v>
      </c>
      <c r="G589" s="20" t="s">
        <v>15707</v>
      </c>
      <c r="H589" s="20" t="s">
        <v>19385</v>
      </c>
      <c r="I589" s="20" t="s">
        <v>25005</v>
      </c>
      <c r="J589" s="20" t="s">
        <v>11767</v>
      </c>
      <c r="K589" s="15" t="str">
        <f>_xlfn.IFNA(VLOOKUP("*"&amp;$A589&amp;"*",$C:$F,3,0),VLOOKUP("*"&amp;$A589&amp;"*",$D:$F,2,0))</f>
        <v>BCG_3122c</v>
      </c>
    </row>
    <row r="590" spans="1:11" x14ac:dyDescent="0.2">
      <c r="A590" s="15" t="s">
        <v>6859</v>
      </c>
      <c r="B590" s="17" t="s">
        <v>8692</v>
      </c>
      <c r="C590" s="17" t="s">
        <v>12293</v>
      </c>
      <c r="D590" s="17">
        <v>0</v>
      </c>
      <c r="E590" s="18" t="s">
        <v>4404</v>
      </c>
      <c r="F590" s="17" t="s">
        <v>2705</v>
      </c>
      <c r="G590" s="20" t="s">
        <v>15708</v>
      </c>
      <c r="H590" s="20" t="s">
        <v>19386</v>
      </c>
      <c r="I590" s="20" t="s">
        <v>25006</v>
      </c>
      <c r="J590" s="20" t="s">
        <v>11767</v>
      </c>
      <c r="K590" s="15" t="str">
        <f>_xlfn.IFNA(VLOOKUP("*"&amp;$A590&amp;"*",$C:$F,3,0),VLOOKUP("*"&amp;$A590&amp;"*",$D:$F,2,0))</f>
        <v>BCG_2120</v>
      </c>
    </row>
    <row r="591" spans="1:11" x14ac:dyDescent="0.2">
      <c r="A591" s="15" t="s">
        <v>6861</v>
      </c>
      <c r="B591" s="17" t="s">
        <v>8693</v>
      </c>
      <c r="C591" s="17" t="s">
        <v>12294</v>
      </c>
      <c r="D591" s="17">
        <v>0</v>
      </c>
      <c r="E591" s="17" t="s">
        <v>1058</v>
      </c>
      <c r="F591" s="18" t="s">
        <v>11767</v>
      </c>
      <c r="G591" s="20" t="s">
        <v>15709</v>
      </c>
      <c r="H591" s="20" t="s">
        <v>19387</v>
      </c>
      <c r="I591" s="20" t="s">
        <v>25007</v>
      </c>
      <c r="J591" s="20" t="s">
        <v>11767</v>
      </c>
      <c r="K591" s="15" t="str">
        <f>_xlfn.IFNA(VLOOKUP("*"&amp;$A591&amp;"*",$C:$F,3,0),VLOOKUP("*"&amp;$A591&amp;"*",$D:$F,2,0))</f>
        <v>BCG_2132c</v>
      </c>
    </row>
    <row r="592" spans="1:11" x14ac:dyDescent="0.2">
      <c r="A592" s="15" t="s">
        <v>6863</v>
      </c>
      <c r="B592" s="17" t="s">
        <v>8694</v>
      </c>
      <c r="C592" s="17" t="s">
        <v>12295</v>
      </c>
      <c r="D592" s="17" t="s">
        <v>29315</v>
      </c>
      <c r="E592" s="18" t="s">
        <v>4279</v>
      </c>
      <c r="F592" s="17" t="s">
        <v>2584</v>
      </c>
      <c r="G592" s="20" t="s">
        <v>15710</v>
      </c>
      <c r="H592" s="20" t="s">
        <v>19388</v>
      </c>
      <c r="I592" s="20" t="s">
        <v>25008</v>
      </c>
      <c r="J592" s="20" t="s">
        <v>11767</v>
      </c>
      <c r="K592" s="15" t="str">
        <f>_xlfn.IFNA(VLOOKUP("*"&amp;$A592&amp;"*",$C:$F,3,0),VLOOKUP("*"&amp;$A592&amp;"*",$D:$F,2,0))</f>
        <v>BCG_2750c</v>
      </c>
    </row>
    <row r="593" spans="1:11" x14ac:dyDescent="0.2">
      <c r="A593" s="15" t="s">
        <v>6865</v>
      </c>
      <c r="B593" s="17" t="s">
        <v>8695</v>
      </c>
      <c r="C593" s="17" t="s">
        <v>12296</v>
      </c>
      <c r="D593" s="17">
        <v>0</v>
      </c>
      <c r="E593" s="17" t="s">
        <v>1057</v>
      </c>
      <c r="F593" s="18" t="s">
        <v>11767</v>
      </c>
      <c r="G593" s="20" t="s">
        <v>15711</v>
      </c>
      <c r="H593" s="20" t="s">
        <v>19389</v>
      </c>
      <c r="I593" s="20" t="s">
        <v>25009</v>
      </c>
      <c r="J593" s="20" t="s">
        <v>11767</v>
      </c>
      <c r="K593" s="15" t="str">
        <f>_xlfn.IFNA(VLOOKUP("*"&amp;$A593&amp;"*",$C:$F,3,0),VLOOKUP("*"&amp;$A593&amp;"*",$D:$F,2,0))</f>
        <v>BCG_0342</v>
      </c>
    </row>
    <row r="594" spans="1:11" x14ac:dyDescent="0.2">
      <c r="A594" s="15" t="s">
        <v>6867</v>
      </c>
      <c r="B594" s="17" t="s">
        <v>8696</v>
      </c>
      <c r="C594" s="17" t="s">
        <v>12297</v>
      </c>
      <c r="D594" s="17" t="s">
        <v>28852</v>
      </c>
      <c r="E594" s="17" t="s">
        <v>1495</v>
      </c>
      <c r="F594" s="18" t="s">
        <v>11767</v>
      </c>
      <c r="G594" s="20" t="s">
        <v>15712</v>
      </c>
      <c r="H594" s="20" t="s">
        <v>19390</v>
      </c>
      <c r="I594" s="20" t="s">
        <v>25010</v>
      </c>
      <c r="J594" s="20" t="s">
        <v>22720</v>
      </c>
      <c r="K594" s="15" t="str">
        <f>_xlfn.IFNA(VLOOKUP("*"&amp;$A594&amp;"*",$C:$F,3,0),VLOOKUP("*"&amp;$A594&amp;"*",$D:$F,2,0))</f>
        <v>BCG_2942c</v>
      </c>
    </row>
    <row r="595" spans="1:11" x14ac:dyDescent="0.2">
      <c r="A595" s="15" t="s">
        <v>6869</v>
      </c>
      <c r="B595" s="17" t="s">
        <v>8697</v>
      </c>
      <c r="C595" s="17" t="s">
        <v>12298</v>
      </c>
      <c r="D595" s="17">
        <v>0</v>
      </c>
      <c r="E595" s="17" t="s">
        <v>1055</v>
      </c>
      <c r="F595" s="18" t="s">
        <v>11767</v>
      </c>
      <c r="G595" s="20" t="s">
        <v>15713</v>
      </c>
      <c r="H595" s="20" t="s">
        <v>19391</v>
      </c>
      <c r="I595" s="20" t="s">
        <v>25011</v>
      </c>
      <c r="J595" s="20" t="s">
        <v>22721</v>
      </c>
      <c r="K595" s="15" t="e">
        <f>_xlfn.IFNA(VLOOKUP("*"&amp;$A595&amp;"*",$C:$F,3,0),VLOOKUP("*"&amp;$A595&amp;"*",$D:$F,2,0))</f>
        <v>#N/A</v>
      </c>
    </row>
    <row r="596" spans="1:11" x14ac:dyDescent="0.2">
      <c r="A596" s="15" t="s">
        <v>6871</v>
      </c>
      <c r="B596" s="17" t="s">
        <v>8698</v>
      </c>
      <c r="C596" s="17" t="s">
        <v>12299</v>
      </c>
      <c r="D596" s="17">
        <v>0</v>
      </c>
      <c r="E596" s="17" t="s">
        <v>1056</v>
      </c>
      <c r="F596" s="18" t="s">
        <v>11767</v>
      </c>
      <c r="G596" s="20" t="s">
        <v>15714</v>
      </c>
      <c r="H596" s="20" t="s">
        <v>19392</v>
      </c>
      <c r="I596" s="20" t="s">
        <v>25012</v>
      </c>
      <c r="J596" s="20" t="s">
        <v>11767</v>
      </c>
      <c r="K596" s="15" t="str">
        <f>_xlfn.IFNA(VLOOKUP("*"&amp;$A596&amp;"*",$C:$F,3,0),VLOOKUP("*"&amp;$A596&amp;"*",$D:$F,2,0))</f>
        <v>BCG_0464c</v>
      </c>
    </row>
    <row r="597" spans="1:11" x14ac:dyDescent="0.2">
      <c r="A597" s="15" t="s">
        <v>6873</v>
      </c>
      <c r="B597" s="17" t="s">
        <v>8699</v>
      </c>
      <c r="C597" s="17" t="s">
        <v>12300</v>
      </c>
      <c r="D597" s="17">
        <v>0</v>
      </c>
      <c r="E597" s="17" t="s">
        <v>1053</v>
      </c>
      <c r="F597" s="18" t="s">
        <v>11767</v>
      </c>
      <c r="G597" s="20" t="s">
        <v>15715</v>
      </c>
      <c r="H597" s="20" t="s">
        <v>19393</v>
      </c>
      <c r="I597" s="20" t="s">
        <v>25013</v>
      </c>
      <c r="J597" s="20" t="s">
        <v>11767</v>
      </c>
      <c r="K597" s="15" t="str">
        <f>_xlfn.IFNA(VLOOKUP("*"&amp;$A597&amp;"*",$C:$F,3,0),VLOOKUP("*"&amp;$A597&amp;"*",$D:$F,2,0))</f>
        <v>BCG_3704c</v>
      </c>
    </row>
    <row r="598" spans="1:11" x14ac:dyDescent="0.2">
      <c r="A598" s="15" t="s">
        <v>6875</v>
      </c>
      <c r="B598" s="17" t="s">
        <v>8700</v>
      </c>
      <c r="C598" s="17" t="s">
        <v>12301</v>
      </c>
      <c r="D598" s="17">
        <v>0</v>
      </c>
      <c r="E598" s="17" t="s">
        <v>1054</v>
      </c>
      <c r="F598" s="18" t="s">
        <v>11767</v>
      </c>
      <c r="G598" s="20" t="s">
        <v>15716</v>
      </c>
      <c r="H598" s="20" t="s">
        <v>19394</v>
      </c>
      <c r="I598" s="20" t="s">
        <v>25014</v>
      </c>
      <c r="J598" s="20" t="s">
        <v>11767</v>
      </c>
      <c r="K598" s="15" t="str">
        <f>_xlfn.IFNA(VLOOKUP("*"&amp;$A598&amp;"*",$C:$F,3,0),VLOOKUP("*"&amp;$A598&amp;"*",$D:$F,2,0))</f>
        <v>BCG_2515c</v>
      </c>
    </row>
    <row r="599" spans="1:11" x14ac:dyDescent="0.2">
      <c r="A599" s="15" t="s">
        <v>6877</v>
      </c>
      <c r="B599" s="17" t="s">
        <v>8701</v>
      </c>
      <c r="C599" s="17" t="s">
        <v>12302</v>
      </c>
      <c r="D599" s="17" t="s">
        <v>29376</v>
      </c>
      <c r="E599" s="17" t="s">
        <v>1493</v>
      </c>
      <c r="F599" s="18" t="s">
        <v>11767</v>
      </c>
      <c r="G599" s="20" t="s">
        <v>15717</v>
      </c>
      <c r="H599" s="20" t="s">
        <v>19395</v>
      </c>
      <c r="I599" s="20" t="s">
        <v>25015</v>
      </c>
      <c r="J599" s="20" t="s">
        <v>11767</v>
      </c>
      <c r="K599" s="15" t="str">
        <f>_xlfn.IFNA(VLOOKUP("*"&amp;$A599&amp;"*",$C:$F,3,0),VLOOKUP("*"&amp;$A599&amp;"*",$D:$F,2,0))</f>
        <v>BCG_3174</v>
      </c>
    </row>
    <row r="600" spans="1:11" x14ac:dyDescent="0.2">
      <c r="A600" s="15" t="s">
        <v>6877</v>
      </c>
      <c r="B600" s="17" t="s">
        <v>8702</v>
      </c>
      <c r="C600" s="17" t="s">
        <v>12303</v>
      </c>
      <c r="D600" s="17" t="s">
        <v>29066</v>
      </c>
      <c r="E600" s="17" t="s">
        <v>1051</v>
      </c>
      <c r="F600" s="18" t="s">
        <v>11767</v>
      </c>
      <c r="G600" s="20" t="s">
        <v>15718</v>
      </c>
      <c r="H600" s="20" t="s">
        <v>19396</v>
      </c>
      <c r="I600" s="20" t="s">
        <v>25016</v>
      </c>
      <c r="J600" s="20" t="s">
        <v>11767</v>
      </c>
      <c r="K600" s="15" t="str">
        <f>_xlfn.IFNA(VLOOKUP("*"&amp;$A600&amp;"*",$C:$F,3,0),VLOOKUP("*"&amp;$A600&amp;"*",$D:$F,2,0))</f>
        <v>BCG_3174</v>
      </c>
    </row>
    <row r="601" spans="1:11" x14ac:dyDescent="0.2">
      <c r="A601" s="15" t="s">
        <v>6879</v>
      </c>
      <c r="B601" s="17" t="s">
        <v>8703</v>
      </c>
      <c r="C601" s="17" t="s">
        <v>12304</v>
      </c>
      <c r="D601" s="17">
        <v>0</v>
      </c>
      <c r="E601" s="17" t="s">
        <v>1358</v>
      </c>
      <c r="F601" s="18" t="s">
        <v>11767</v>
      </c>
      <c r="G601" s="20" t="s">
        <v>15719</v>
      </c>
      <c r="H601" s="20" t="s">
        <v>19397</v>
      </c>
      <c r="I601" s="20" t="s">
        <v>25017</v>
      </c>
      <c r="J601" s="20" t="s">
        <v>11767</v>
      </c>
      <c r="K601" s="15" t="str">
        <f>_xlfn.IFNA(VLOOKUP("*"&amp;$A601&amp;"*",$C:$F,3,0),VLOOKUP("*"&amp;$A601&amp;"*",$D:$F,2,0))</f>
        <v>BCG_1152c</v>
      </c>
    </row>
    <row r="602" spans="1:11" x14ac:dyDescent="0.2">
      <c r="A602" s="15" t="s">
        <v>6881</v>
      </c>
      <c r="B602" s="17" t="s">
        <v>8704</v>
      </c>
      <c r="C602" s="17" t="s">
        <v>12305</v>
      </c>
      <c r="D602" s="17">
        <v>0</v>
      </c>
      <c r="E602" s="17" t="s">
        <v>1501</v>
      </c>
      <c r="F602" s="18" t="s">
        <v>11767</v>
      </c>
      <c r="G602" s="20" t="s">
        <v>15719</v>
      </c>
      <c r="H602" s="20" t="s">
        <v>19397</v>
      </c>
      <c r="I602" s="20" t="s">
        <v>25017</v>
      </c>
      <c r="J602" s="20" t="s">
        <v>11767</v>
      </c>
      <c r="K602" s="15" t="str">
        <f>_xlfn.IFNA(VLOOKUP("*"&amp;$A602&amp;"*",$C:$F,3,0),VLOOKUP("*"&amp;$A602&amp;"*",$D:$F,2,0))</f>
        <v>BCG_3470</v>
      </c>
    </row>
    <row r="603" spans="1:11" x14ac:dyDescent="0.2">
      <c r="A603" s="15" t="s">
        <v>6883</v>
      </c>
      <c r="B603" s="17" t="s">
        <v>8705</v>
      </c>
      <c r="C603" s="17" t="s">
        <v>12306</v>
      </c>
      <c r="D603" s="17" t="s">
        <v>28963</v>
      </c>
      <c r="E603" s="17" t="s">
        <v>1052</v>
      </c>
      <c r="F603" s="18" t="s">
        <v>11767</v>
      </c>
      <c r="G603" s="20" t="s">
        <v>15720</v>
      </c>
      <c r="H603" s="20" t="s">
        <v>19398</v>
      </c>
      <c r="I603" s="20" t="s">
        <v>25018</v>
      </c>
      <c r="J603" s="20" t="s">
        <v>11767</v>
      </c>
      <c r="K603" s="15" t="str">
        <f>_xlfn.IFNA(VLOOKUP("*"&amp;$A603&amp;"*",$C:$F,3,0),VLOOKUP("*"&amp;$A603&amp;"*",$D:$F,2,0))</f>
        <v>BCG_2585</v>
      </c>
    </row>
    <row r="604" spans="1:11" x14ac:dyDescent="0.2">
      <c r="A604" s="15" t="s">
        <v>6885</v>
      </c>
      <c r="B604" s="17" t="s">
        <v>8706</v>
      </c>
      <c r="C604" s="17" t="s">
        <v>12307</v>
      </c>
      <c r="D604" s="17" t="s">
        <v>28955</v>
      </c>
      <c r="E604" s="17" t="s">
        <v>1049</v>
      </c>
      <c r="F604" s="18" t="s">
        <v>11767</v>
      </c>
      <c r="G604" s="20" t="s">
        <v>15721</v>
      </c>
      <c r="H604" s="20" t="s">
        <v>19399</v>
      </c>
      <c r="I604" s="20" t="s">
        <v>25019</v>
      </c>
      <c r="J604" s="20" t="s">
        <v>11767</v>
      </c>
      <c r="K604" s="15" t="str">
        <f>_xlfn.IFNA(VLOOKUP("*"&amp;$A604&amp;"*",$C:$F,3,0),VLOOKUP("*"&amp;$A604&amp;"*",$D:$F,2,0))</f>
        <v>BCG_3507c</v>
      </c>
    </row>
    <row r="605" spans="1:11" x14ac:dyDescent="0.2">
      <c r="A605" s="15" t="s">
        <v>6887</v>
      </c>
      <c r="B605" s="17" t="s">
        <v>8707</v>
      </c>
      <c r="C605" s="17" t="s">
        <v>12308</v>
      </c>
      <c r="D605" s="17">
        <v>0</v>
      </c>
      <c r="E605" s="17" t="s">
        <v>1050</v>
      </c>
      <c r="F605" s="18" t="s">
        <v>11767</v>
      </c>
      <c r="G605" s="20" t="s">
        <v>15722</v>
      </c>
      <c r="H605" s="20" t="s">
        <v>19400</v>
      </c>
      <c r="I605" s="20" t="s">
        <v>25020</v>
      </c>
      <c r="J605" s="20" t="s">
        <v>11767</v>
      </c>
      <c r="K605" s="15" t="str">
        <f>_xlfn.IFNA(VLOOKUP("*"&amp;$A605&amp;"*",$C:$F,3,0),VLOOKUP("*"&amp;$A605&amp;"*",$D:$F,2,0))</f>
        <v>BCG_3909</v>
      </c>
    </row>
    <row r="606" spans="1:11" x14ac:dyDescent="0.2">
      <c r="A606" s="15" t="s">
        <v>6889</v>
      </c>
      <c r="B606" s="17" t="s">
        <v>8708</v>
      </c>
      <c r="C606" s="17" t="s">
        <v>12309</v>
      </c>
      <c r="D606" s="17" t="s">
        <v>6691</v>
      </c>
      <c r="E606" s="18" t="s">
        <v>5118</v>
      </c>
      <c r="F606" s="17" t="s">
        <v>3411</v>
      </c>
      <c r="G606" s="20" t="s">
        <v>15723</v>
      </c>
      <c r="H606" s="20" t="s">
        <v>19401</v>
      </c>
      <c r="I606" s="20" t="s">
        <v>25021</v>
      </c>
      <c r="J606" s="20" t="s">
        <v>22722</v>
      </c>
      <c r="K606" s="15" t="str">
        <f>_xlfn.IFNA(VLOOKUP("*"&amp;$A606&amp;"*",$C:$F,3,0),VLOOKUP("*"&amp;$A606&amp;"*",$D:$F,2,0))</f>
        <v>BCG_0471</v>
      </c>
    </row>
    <row r="607" spans="1:11" x14ac:dyDescent="0.2">
      <c r="A607" s="15" t="s">
        <v>6891</v>
      </c>
      <c r="B607" s="17" t="s">
        <v>8709</v>
      </c>
      <c r="C607" s="17" t="s">
        <v>12310</v>
      </c>
      <c r="D607" s="17" t="s">
        <v>28776</v>
      </c>
      <c r="E607" s="17" t="s">
        <v>1169</v>
      </c>
      <c r="F607" s="18" t="s">
        <v>11767</v>
      </c>
      <c r="G607" s="20" t="s">
        <v>15724</v>
      </c>
      <c r="H607" s="20" t="s">
        <v>19402</v>
      </c>
      <c r="I607" s="20" t="s">
        <v>25022</v>
      </c>
      <c r="J607" s="20" t="s">
        <v>11767</v>
      </c>
      <c r="K607" s="15" t="str">
        <f>_xlfn.IFNA(VLOOKUP("*"&amp;$A607&amp;"*",$C:$F,3,0),VLOOKUP("*"&amp;$A607&amp;"*",$D:$F,2,0))</f>
        <v>BCG_0547c</v>
      </c>
    </row>
    <row r="608" spans="1:11" x14ac:dyDescent="0.2">
      <c r="A608" s="15" t="s">
        <v>6893</v>
      </c>
      <c r="B608" s="17" t="s">
        <v>8710</v>
      </c>
      <c r="C608" s="17" t="s">
        <v>12311</v>
      </c>
      <c r="D608" s="17">
        <v>0</v>
      </c>
      <c r="E608" s="18" t="s">
        <v>5680</v>
      </c>
      <c r="F608" s="17" t="s">
        <v>3938</v>
      </c>
      <c r="G608" s="20" t="s">
        <v>15725</v>
      </c>
      <c r="H608" s="20" t="s">
        <v>19403</v>
      </c>
      <c r="I608" s="20" t="s">
        <v>25023</v>
      </c>
      <c r="J608" s="20" t="s">
        <v>11767</v>
      </c>
      <c r="K608" s="15" t="str">
        <f>_xlfn.IFNA(VLOOKUP("*"&amp;$A608&amp;"*",$C:$F,3,0),VLOOKUP("*"&amp;$A608&amp;"*",$D:$F,2,0))</f>
        <v>BCG_2497c</v>
      </c>
    </row>
    <row r="609" spans="1:11" x14ac:dyDescent="0.2">
      <c r="A609" s="15" t="s">
        <v>6895</v>
      </c>
      <c r="B609" s="17" t="s">
        <v>8711</v>
      </c>
      <c r="C609" s="17" t="s">
        <v>12312</v>
      </c>
      <c r="D609" s="17">
        <v>0</v>
      </c>
      <c r="E609" s="17" t="s">
        <v>2260</v>
      </c>
      <c r="F609" s="18" t="s">
        <v>11767</v>
      </c>
      <c r="G609" s="20" t="s">
        <v>15726</v>
      </c>
      <c r="H609" s="20" t="s">
        <v>19404</v>
      </c>
      <c r="I609" s="20" t="s">
        <v>25024</v>
      </c>
      <c r="J609" s="20" t="s">
        <v>11767</v>
      </c>
      <c r="K609" s="15" t="str">
        <f>_xlfn.IFNA(VLOOKUP("*"&amp;$A609&amp;"*",$C:$F,3,0),VLOOKUP("*"&amp;$A609&amp;"*",$D:$F,2,0))</f>
        <v>BCG_2806</v>
      </c>
    </row>
    <row r="610" spans="1:11" x14ac:dyDescent="0.2">
      <c r="A610" s="15" t="s">
        <v>6897</v>
      </c>
      <c r="B610" s="17" t="s">
        <v>8712</v>
      </c>
      <c r="C610" s="17" t="s">
        <v>12313</v>
      </c>
      <c r="D610" s="17">
        <v>0</v>
      </c>
      <c r="E610" s="17" t="s">
        <v>1154</v>
      </c>
      <c r="F610" s="18" t="s">
        <v>11767</v>
      </c>
      <c r="G610" s="20" t="s">
        <v>15727</v>
      </c>
      <c r="H610" s="20" t="s">
        <v>19405</v>
      </c>
      <c r="I610" s="20" t="s">
        <v>25025</v>
      </c>
      <c r="J610" s="20" t="s">
        <v>22723</v>
      </c>
      <c r="K610" s="15" t="str">
        <f>_xlfn.IFNA(VLOOKUP("*"&amp;$A610&amp;"*",$C:$F,3,0),VLOOKUP("*"&amp;$A610&amp;"*",$D:$F,2,0))</f>
        <v>BCG_0955c</v>
      </c>
    </row>
    <row r="611" spans="1:11" x14ac:dyDescent="0.2">
      <c r="A611" s="15" t="s">
        <v>6899</v>
      </c>
      <c r="B611" s="17" t="s">
        <v>8713</v>
      </c>
      <c r="C611" s="17" t="s">
        <v>12314</v>
      </c>
      <c r="D611" s="17">
        <v>0</v>
      </c>
      <c r="E611" s="17" t="s">
        <v>1163</v>
      </c>
      <c r="F611" s="18" t="s">
        <v>11767</v>
      </c>
      <c r="G611" s="20" t="s">
        <v>15728</v>
      </c>
      <c r="H611" s="20" t="s">
        <v>19406</v>
      </c>
      <c r="I611" s="20" t="s">
        <v>25026</v>
      </c>
      <c r="J611" s="20" t="s">
        <v>11767</v>
      </c>
      <c r="K611" s="15" t="str">
        <f>_xlfn.IFNA(VLOOKUP("*"&amp;$A611&amp;"*",$C:$F,3,0),VLOOKUP("*"&amp;$A611&amp;"*",$D:$F,2,0))</f>
        <v>BCG_3569</v>
      </c>
    </row>
    <row r="612" spans="1:11" x14ac:dyDescent="0.2">
      <c r="A612" s="15" t="s">
        <v>6901</v>
      </c>
      <c r="B612" s="17" t="s">
        <v>8714</v>
      </c>
      <c r="C612" s="17" t="s">
        <v>12315</v>
      </c>
      <c r="D612" s="17">
        <v>0</v>
      </c>
      <c r="E612" s="17" t="s">
        <v>635</v>
      </c>
      <c r="F612" s="18" t="s">
        <v>11767</v>
      </c>
      <c r="G612" s="20" t="s">
        <v>15729</v>
      </c>
      <c r="H612" s="20" t="s">
        <v>19407</v>
      </c>
      <c r="I612" s="20" t="s">
        <v>25027</v>
      </c>
      <c r="J612" s="20" t="s">
        <v>11767</v>
      </c>
      <c r="K612" s="15" t="str">
        <f>_xlfn.IFNA(VLOOKUP("*"&amp;$A612&amp;"*",$C:$F,3,0),VLOOKUP("*"&amp;$A612&amp;"*",$D:$F,2,0))</f>
        <v>BCG_3857</v>
      </c>
    </row>
    <row r="613" spans="1:11" x14ac:dyDescent="0.2">
      <c r="A613" s="15" t="s">
        <v>6903</v>
      </c>
      <c r="B613" s="17" t="s">
        <v>8715</v>
      </c>
      <c r="C613" s="17" t="s">
        <v>8715</v>
      </c>
      <c r="D613" s="17" t="s">
        <v>28515</v>
      </c>
      <c r="E613" s="18" t="s">
        <v>5678</v>
      </c>
      <c r="F613" s="17" t="s">
        <v>3936</v>
      </c>
      <c r="G613" s="20" t="s">
        <v>15730</v>
      </c>
      <c r="H613" s="20" t="s">
        <v>19408</v>
      </c>
      <c r="I613" s="20" t="s">
        <v>25028</v>
      </c>
      <c r="J613" s="20" t="s">
        <v>22724</v>
      </c>
      <c r="K613" s="15" t="str">
        <f>_xlfn.IFNA(VLOOKUP("*"&amp;$A613&amp;"*",$C:$F,3,0),VLOOKUP("*"&amp;$A613&amp;"*",$D:$F,2,0))</f>
        <v>BCG_2490</v>
      </c>
    </row>
    <row r="614" spans="1:11" x14ac:dyDescent="0.2">
      <c r="A614" s="15" t="s">
        <v>6905</v>
      </c>
      <c r="B614" s="17" t="s">
        <v>8716</v>
      </c>
      <c r="C614" s="17" t="s">
        <v>12316</v>
      </c>
      <c r="D614" s="17">
        <v>0</v>
      </c>
      <c r="E614" s="17" t="s">
        <v>2188</v>
      </c>
      <c r="F614" s="18" t="s">
        <v>11767</v>
      </c>
      <c r="G614" s="20" t="s">
        <v>15731</v>
      </c>
      <c r="H614" s="20" t="s">
        <v>19409</v>
      </c>
      <c r="I614" s="20" t="s">
        <v>25029</v>
      </c>
      <c r="J614" s="20" t="s">
        <v>11767</v>
      </c>
      <c r="K614" s="15" t="str">
        <f>_xlfn.IFNA(VLOOKUP("*"&amp;$A614&amp;"*",$C:$F,3,0),VLOOKUP("*"&amp;$A614&amp;"*",$D:$F,2,0))</f>
        <v>BCG_1455c</v>
      </c>
    </row>
    <row r="615" spans="1:11" x14ac:dyDescent="0.2">
      <c r="A615" s="15" t="s">
        <v>6907</v>
      </c>
      <c r="B615" s="17" t="s">
        <v>8717</v>
      </c>
      <c r="C615" s="17" t="s">
        <v>8717</v>
      </c>
      <c r="D615" s="17" t="s">
        <v>28392</v>
      </c>
      <c r="E615" s="18" t="s">
        <v>4515</v>
      </c>
      <c r="F615" s="17" t="s">
        <v>2815</v>
      </c>
      <c r="G615" s="20" t="s">
        <v>15732</v>
      </c>
      <c r="H615" s="20" t="s">
        <v>19410</v>
      </c>
      <c r="I615" s="20" t="s">
        <v>25030</v>
      </c>
      <c r="J615" s="20" t="s">
        <v>22725</v>
      </c>
      <c r="K615" s="15" t="str">
        <f>_xlfn.IFNA(VLOOKUP("*"&amp;$A615&amp;"*",$C:$F,3,0),VLOOKUP("*"&amp;$A615&amp;"*",$D:$F,2,0))</f>
        <v>BCG_0189c</v>
      </c>
    </row>
    <row r="616" spans="1:11" x14ac:dyDescent="0.2">
      <c r="A616" s="15" t="s">
        <v>6909</v>
      </c>
      <c r="B616" s="17" t="s">
        <v>8718</v>
      </c>
      <c r="C616" s="17" t="s">
        <v>12317</v>
      </c>
      <c r="D616" s="17">
        <v>0</v>
      </c>
      <c r="E616" s="18" t="s">
        <v>4567</v>
      </c>
      <c r="F616" s="17" t="s">
        <v>2865</v>
      </c>
      <c r="G616" s="20" t="s">
        <v>15733</v>
      </c>
      <c r="H616" s="20" t="s">
        <v>19411</v>
      </c>
      <c r="I616" s="20" t="s">
        <v>25031</v>
      </c>
      <c r="J616" s="20" t="s">
        <v>22726</v>
      </c>
      <c r="K616" s="15" t="str">
        <f>_xlfn.IFNA(VLOOKUP("*"&amp;$A616&amp;"*",$C:$F,3,0),VLOOKUP("*"&amp;$A616&amp;"*",$D:$F,2,0))</f>
        <v>BCG_1621</v>
      </c>
    </row>
    <row r="617" spans="1:11" x14ac:dyDescent="0.2">
      <c r="A617" s="15" t="s">
        <v>6911</v>
      </c>
      <c r="B617" s="17" t="s">
        <v>8719</v>
      </c>
      <c r="C617" s="17" t="s">
        <v>8719</v>
      </c>
      <c r="D617" s="17" t="s">
        <v>28240</v>
      </c>
      <c r="E617" s="18" t="s">
        <v>4505</v>
      </c>
      <c r="F617" s="17" t="s">
        <v>2806</v>
      </c>
      <c r="G617" s="20" t="s">
        <v>15734</v>
      </c>
      <c r="H617" s="20" t="s">
        <v>19412</v>
      </c>
      <c r="I617" s="20" t="s">
        <v>25032</v>
      </c>
      <c r="J617" s="20" t="s">
        <v>22727</v>
      </c>
      <c r="K617" s="15" t="str">
        <f>_xlfn.IFNA(VLOOKUP("*"&amp;$A617&amp;"*",$C:$F,3,0),VLOOKUP("*"&amp;$A617&amp;"*",$D:$F,2,0))</f>
        <v>BCG_1287c</v>
      </c>
    </row>
    <row r="618" spans="1:11" x14ac:dyDescent="0.2">
      <c r="A618" s="15" t="s">
        <v>6913</v>
      </c>
      <c r="B618" s="17" t="s">
        <v>8720</v>
      </c>
      <c r="C618" s="17" t="s">
        <v>12318</v>
      </c>
      <c r="D618" s="17">
        <v>0</v>
      </c>
      <c r="E618" s="18" t="s">
        <v>4022</v>
      </c>
      <c r="F618" s="17" t="s">
        <v>37</v>
      </c>
      <c r="G618" s="20" t="s">
        <v>15735</v>
      </c>
      <c r="H618" s="20" t="s">
        <v>19413</v>
      </c>
      <c r="I618" s="20" t="s">
        <v>25033</v>
      </c>
      <c r="J618" s="20" t="s">
        <v>22728</v>
      </c>
      <c r="K618" s="15" t="str">
        <f>_xlfn.IFNA(VLOOKUP("*"&amp;$A618&amp;"*",$C:$F,3,0),VLOOKUP("*"&amp;$A618&amp;"*",$D:$F,2,0))</f>
        <v>BCG_0374c</v>
      </c>
    </row>
    <row r="619" spans="1:11" x14ac:dyDescent="0.2">
      <c r="A619" s="15" t="s">
        <v>6915</v>
      </c>
      <c r="B619" s="17" t="s">
        <v>8721</v>
      </c>
      <c r="C619" s="17" t="s">
        <v>12319</v>
      </c>
      <c r="D619" s="17">
        <v>0</v>
      </c>
      <c r="E619" s="17" t="s">
        <v>1150</v>
      </c>
      <c r="F619" s="18" t="s">
        <v>11767</v>
      </c>
      <c r="G619" s="20" t="s">
        <v>15736</v>
      </c>
      <c r="H619" s="20" t="s">
        <v>19414</v>
      </c>
      <c r="I619" s="20" t="s">
        <v>25034</v>
      </c>
      <c r="J619" s="20" t="s">
        <v>22729</v>
      </c>
      <c r="K619" s="15" t="str">
        <f>_xlfn.IFNA(VLOOKUP("*"&amp;$A619&amp;"*",$C:$F,3,0),VLOOKUP("*"&amp;$A619&amp;"*",$D:$F,2,0))</f>
        <v>BCG_0167</v>
      </c>
    </row>
    <row r="620" spans="1:11" x14ac:dyDescent="0.2">
      <c r="A620" s="15" t="s">
        <v>6917</v>
      </c>
      <c r="B620" s="17" t="s">
        <v>8722</v>
      </c>
      <c r="C620" s="17" t="s">
        <v>12320</v>
      </c>
      <c r="D620" s="17">
        <v>0</v>
      </c>
      <c r="E620" s="17" t="s">
        <v>1145</v>
      </c>
      <c r="F620" s="18" t="s">
        <v>11767</v>
      </c>
      <c r="G620" s="20" t="s">
        <v>15737</v>
      </c>
      <c r="H620" s="20" t="s">
        <v>19415</v>
      </c>
      <c r="I620" s="20" t="s">
        <v>25035</v>
      </c>
      <c r="J620" s="20" t="s">
        <v>22730</v>
      </c>
      <c r="K620" s="15" t="str">
        <f>_xlfn.IFNA(VLOOKUP("*"&amp;$A620&amp;"*",$C:$F,3,0),VLOOKUP("*"&amp;$A620&amp;"*",$D:$F,2,0))</f>
        <v>BCG_2943c</v>
      </c>
    </row>
    <row r="621" spans="1:11" x14ac:dyDescent="0.2">
      <c r="A621" s="15" t="s">
        <v>6919</v>
      </c>
      <c r="B621" s="17" t="s">
        <v>8723</v>
      </c>
      <c r="C621" s="17" t="s">
        <v>8723</v>
      </c>
      <c r="D621" s="17" t="s">
        <v>28238</v>
      </c>
      <c r="E621" s="18" t="s">
        <v>4506</v>
      </c>
      <c r="F621" s="17" t="s">
        <v>2807</v>
      </c>
      <c r="G621" s="20" t="s">
        <v>15738</v>
      </c>
      <c r="H621" s="20" t="s">
        <v>19416</v>
      </c>
      <c r="I621" s="20" t="s">
        <v>25036</v>
      </c>
      <c r="J621" s="20" t="s">
        <v>22731</v>
      </c>
      <c r="K621" s="15" t="str">
        <f>_xlfn.IFNA(VLOOKUP("*"&amp;$A621&amp;"*",$C:$F,3,0),VLOOKUP("*"&amp;$A621&amp;"*",$D:$F,2,0))</f>
        <v>BCG_0044c</v>
      </c>
    </row>
    <row r="622" spans="1:11" x14ac:dyDescent="0.2">
      <c r="A622" s="15" t="s">
        <v>6921</v>
      </c>
      <c r="B622" s="17" t="s">
        <v>8724</v>
      </c>
      <c r="C622" s="17" t="s">
        <v>12321</v>
      </c>
      <c r="D622" s="17">
        <v>0</v>
      </c>
      <c r="E622" s="17" t="s">
        <v>2263</v>
      </c>
      <c r="F622" s="18" t="s">
        <v>11767</v>
      </c>
      <c r="G622" s="20" t="s">
        <v>15739</v>
      </c>
      <c r="H622" s="20" t="s">
        <v>19417</v>
      </c>
      <c r="I622" s="20" t="s">
        <v>25037</v>
      </c>
      <c r="J622" s="20" t="s">
        <v>11767</v>
      </c>
      <c r="K622" s="15" t="str">
        <f>_xlfn.IFNA(VLOOKUP("*"&amp;$A622&amp;"*",$C:$F,3,0),VLOOKUP("*"&amp;$A622&amp;"*",$D:$F,2,0))</f>
        <v>BCG_2241c</v>
      </c>
    </row>
    <row r="623" spans="1:11" x14ac:dyDescent="0.2">
      <c r="A623" s="15" t="s">
        <v>6923</v>
      </c>
      <c r="B623" s="17" t="s">
        <v>8725</v>
      </c>
      <c r="C623" s="17" t="s">
        <v>12322</v>
      </c>
      <c r="D623" s="17">
        <v>0</v>
      </c>
      <c r="E623" s="17" t="s">
        <v>1165</v>
      </c>
      <c r="F623" s="18" t="s">
        <v>11767</v>
      </c>
      <c r="G623" s="20" t="s">
        <v>15740</v>
      </c>
      <c r="H623" s="20" t="s">
        <v>19418</v>
      </c>
      <c r="I623" s="20" t="s">
        <v>25038</v>
      </c>
      <c r="J623" s="20" t="s">
        <v>11767</v>
      </c>
      <c r="K623" s="15" t="str">
        <f>_xlfn.IFNA(VLOOKUP("*"&amp;$A623&amp;"*",$C:$F,3,0),VLOOKUP("*"&amp;$A623&amp;"*",$D:$F,2,0))</f>
        <v>BCG_0823</v>
      </c>
    </row>
    <row r="624" spans="1:11" x14ac:dyDescent="0.2">
      <c r="A624" s="15" t="s">
        <v>6925</v>
      </c>
      <c r="B624" s="17" t="s">
        <v>8726</v>
      </c>
      <c r="C624" s="17" t="s">
        <v>12323</v>
      </c>
      <c r="D624" s="17">
        <v>0</v>
      </c>
      <c r="E624" s="18" t="s">
        <v>4892</v>
      </c>
      <c r="F624" s="17" t="s">
        <v>3185</v>
      </c>
      <c r="G624" s="20" t="s">
        <v>15741</v>
      </c>
      <c r="H624" s="20" t="s">
        <v>19419</v>
      </c>
      <c r="I624" s="20" t="s">
        <v>25039</v>
      </c>
      <c r="J624" s="20" t="s">
        <v>22732</v>
      </c>
      <c r="K624" s="15" t="str">
        <f>_xlfn.IFNA(VLOOKUP("*"&amp;$A624&amp;"*",$C:$F,3,0),VLOOKUP("*"&amp;$A624&amp;"*",$D:$F,2,0))</f>
        <v>BCG_3238</v>
      </c>
    </row>
    <row r="625" spans="1:11" x14ac:dyDescent="0.2">
      <c r="A625" s="15" t="s">
        <v>6927</v>
      </c>
      <c r="B625" s="17" t="s">
        <v>7649</v>
      </c>
      <c r="C625" s="17" t="s">
        <v>7649</v>
      </c>
      <c r="D625" s="17" t="s">
        <v>28280</v>
      </c>
      <c r="E625" s="18" t="s">
        <v>5321</v>
      </c>
      <c r="F625" s="17" t="s">
        <v>3613</v>
      </c>
      <c r="G625" s="20" t="s">
        <v>15742</v>
      </c>
      <c r="H625" s="20" t="s">
        <v>19420</v>
      </c>
      <c r="I625" s="20" t="s">
        <v>25040</v>
      </c>
      <c r="J625" s="20" t="s">
        <v>22733</v>
      </c>
      <c r="K625" s="15" t="str">
        <f>_xlfn.IFNA(VLOOKUP("*"&amp;$A625&amp;"*",$C:$F,3,0),VLOOKUP("*"&amp;$A625&amp;"*",$D:$F,2,0))</f>
        <v>BCG_3901c</v>
      </c>
    </row>
    <row r="626" spans="1:11" x14ac:dyDescent="0.2">
      <c r="A626" s="15" t="s">
        <v>6929</v>
      </c>
      <c r="B626" s="17" t="s">
        <v>8727</v>
      </c>
      <c r="C626" s="17" t="s">
        <v>12324</v>
      </c>
      <c r="D626" s="17">
        <v>0</v>
      </c>
      <c r="E626" s="18" t="s">
        <v>4165</v>
      </c>
      <c r="F626" s="17" t="s">
        <v>2471</v>
      </c>
      <c r="G626" s="20" t="s">
        <v>15743</v>
      </c>
      <c r="H626" s="20" t="s">
        <v>19421</v>
      </c>
      <c r="I626" s="20" t="s">
        <v>25041</v>
      </c>
      <c r="J626" s="20" t="s">
        <v>11767</v>
      </c>
      <c r="K626" s="15" t="str">
        <f>_xlfn.IFNA(VLOOKUP("*"&amp;$A626&amp;"*",$C:$F,3,0),VLOOKUP("*"&amp;$A626&amp;"*",$D:$F,2,0))</f>
        <v>BCG_2464c</v>
      </c>
    </row>
    <row r="627" spans="1:11" x14ac:dyDescent="0.2">
      <c r="A627" s="15" t="s">
        <v>6931</v>
      </c>
      <c r="B627" s="17" t="s">
        <v>8728</v>
      </c>
      <c r="C627" s="17" t="s">
        <v>12325</v>
      </c>
      <c r="D627" s="17">
        <v>0</v>
      </c>
      <c r="E627" s="17" t="s">
        <v>1146</v>
      </c>
      <c r="F627" s="18" t="s">
        <v>11767</v>
      </c>
      <c r="G627" s="20" t="s">
        <v>15744</v>
      </c>
      <c r="H627" s="20" t="s">
        <v>19422</v>
      </c>
      <c r="I627" s="20" t="s">
        <v>25042</v>
      </c>
      <c r="J627" s="20" t="s">
        <v>22734</v>
      </c>
      <c r="K627" s="15" t="str">
        <f>_xlfn.IFNA(VLOOKUP("*"&amp;$A627&amp;"*",$C:$F,3,0),VLOOKUP("*"&amp;$A627&amp;"*",$D:$F,2,0))</f>
        <v>BCG_0810</v>
      </c>
    </row>
    <row r="628" spans="1:11" x14ac:dyDescent="0.2">
      <c r="A628" s="15" t="s">
        <v>6933</v>
      </c>
      <c r="B628" s="17" t="s">
        <v>8729</v>
      </c>
      <c r="C628" s="17" t="s">
        <v>12326</v>
      </c>
      <c r="D628" s="17" t="s">
        <v>28589</v>
      </c>
      <c r="E628" s="17" t="s">
        <v>1497</v>
      </c>
      <c r="F628" s="18" t="s">
        <v>11767</v>
      </c>
      <c r="G628" s="20" t="s">
        <v>15745</v>
      </c>
      <c r="H628" s="20" t="s">
        <v>19423</v>
      </c>
      <c r="I628" s="20" t="s">
        <v>25043</v>
      </c>
      <c r="J628" s="20" t="s">
        <v>22735</v>
      </c>
      <c r="K628" s="15" t="str">
        <f>_xlfn.IFNA(VLOOKUP("*"&amp;$A628&amp;"*",$C:$F,3,0),VLOOKUP("*"&amp;$A628&amp;"*",$D:$F,2,0))</f>
        <v>BCG_1664</v>
      </c>
    </row>
    <row r="629" spans="1:11" x14ac:dyDescent="0.2">
      <c r="A629" s="15" t="s">
        <v>6935</v>
      </c>
      <c r="B629" s="17" t="s">
        <v>8730</v>
      </c>
      <c r="C629" s="17" t="s">
        <v>12327</v>
      </c>
      <c r="D629" s="17" t="s">
        <v>29180</v>
      </c>
      <c r="E629" s="17" t="s">
        <v>2184</v>
      </c>
      <c r="F629" s="18" t="s">
        <v>11767</v>
      </c>
      <c r="G629" s="20" t="s">
        <v>15746</v>
      </c>
      <c r="H629" s="20" t="s">
        <v>19424</v>
      </c>
      <c r="I629" s="20" t="s">
        <v>25044</v>
      </c>
      <c r="J629" s="20" t="s">
        <v>11767</v>
      </c>
      <c r="K629" s="15" t="str">
        <f>_xlfn.IFNA(VLOOKUP("*"&amp;$A629&amp;"*",$C:$F,3,0),VLOOKUP("*"&amp;$A629&amp;"*",$D:$F,2,0))</f>
        <v>BCG_1289c</v>
      </c>
    </row>
    <row r="630" spans="1:11" x14ac:dyDescent="0.2">
      <c r="A630" s="15" t="s">
        <v>6937</v>
      </c>
      <c r="B630" s="17" t="s">
        <v>8731</v>
      </c>
      <c r="C630" s="17" t="s">
        <v>8731</v>
      </c>
      <c r="D630" s="17" t="s">
        <v>28335</v>
      </c>
      <c r="E630" s="18" t="s">
        <v>5682</v>
      </c>
      <c r="F630" s="17" t="s">
        <v>3940</v>
      </c>
      <c r="G630" s="20" t="s">
        <v>15747</v>
      </c>
      <c r="H630" s="20" t="s">
        <v>19425</v>
      </c>
      <c r="I630" s="20" t="s">
        <v>25045</v>
      </c>
      <c r="J630" s="20" t="s">
        <v>22736</v>
      </c>
      <c r="K630" s="15" t="str">
        <f>_xlfn.IFNA(VLOOKUP("*"&amp;$A630&amp;"*",$C:$F,3,0),VLOOKUP("*"&amp;$A630&amp;"*",$D:$F,2,0))</f>
        <v>BCG_3624c</v>
      </c>
    </row>
    <row r="631" spans="1:11" x14ac:dyDescent="0.2">
      <c r="A631" s="15" t="s">
        <v>6939</v>
      </c>
      <c r="B631" s="17" t="s">
        <v>8732</v>
      </c>
      <c r="C631" s="17" t="s">
        <v>12328</v>
      </c>
      <c r="D631" s="17">
        <v>0</v>
      </c>
      <c r="E631" s="18" t="s">
        <v>5060</v>
      </c>
      <c r="F631" s="17" t="s">
        <v>3353</v>
      </c>
      <c r="G631" s="20" t="s">
        <v>15748</v>
      </c>
      <c r="H631" s="20" t="s">
        <v>19426</v>
      </c>
      <c r="I631" s="20" t="s">
        <v>25046</v>
      </c>
      <c r="J631" s="20" t="s">
        <v>11767</v>
      </c>
      <c r="K631" s="15" t="str">
        <f>_xlfn.IFNA(VLOOKUP("*"&amp;$A631&amp;"*",$C:$F,3,0),VLOOKUP("*"&amp;$A631&amp;"*",$D:$F,2,0))</f>
        <v>BCG_2897</v>
      </c>
    </row>
    <row r="632" spans="1:11" x14ac:dyDescent="0.2">
      <c r="A632" s="15" t="s">
        <v>6941</v>
      </c>
      <c r="B632" s="17" t="s">
        <v>8733</v>
      </c>
      <c r="C632" s="17" t="s">
        <v>12329</v>
      </c>
      <c r="D632" s="17">
        <v>0</v>
      </c>
      <c r="E632" s="18" t="s">
        <v>4893</v>
      </c>
      <c r="F632" s="17" t="s">
        <v>3186</v>
      </c>
      <c r="G632" s="20" t="s">
        <v>15749</v>
      </c>
      <c r="H632" s="20" t="s">
        <v>19427</v>
      </c>
      <c r="I632" s="20" t="s">
        <v>25047</v>
      </c>
      <c r="J632" s="20" t="s">
        <v>22737</v>
      </c>
      <c r="K632" s="15" t="str">
        <f>_xlfn.IFNA(VLOOKUP("*"&amp;$A632&amp;"*",$C:$F,3,0),VLOOKUP("*"&amp;$A632&amp;"*",$D:$F,2,0))</f>
        <v>BCG_0751</v>
      </c>
    </row>
    <row r="633" spans="1:11" x14ac:dyDescent="0.2">
      <c r="A633" s="15" t="s">
        <v>6941</v>
      </c>
      <c r="B633" s="17" t="s">
        <v>8734</v>
      </c>
      <c r="C633" s="17" t="s">
        <v>12330</v>
      </c>
      <c r="D633" s="17">
        <v>0</v>
      </c>
      <c r="E633" s="18" t="s">
        <v>4474</v>
      </c>
      <c r="F633" s="17" t="s">
        <v>2775</v>
      </c>
      <c r="G633" s="20" t="s">
        <v>15750</v>
      </c>
      <c r="H633" s="20" t="s">
        <v>19428</v>
      </c>
      <c r="I633" s="20" t="s">
        <v>25048</v>
      </c>
      <c r="J633" s="20" t="s">
        <v>22738</v>
      </c>
      <c r="K633" s="15" t="str">
        <f>_xlfn.IFNA(VLOOKUP("*"&amp;$A633&amp;"*",$C:$F,3,0),VLOOKUP("*"&amp;$A633&amp;"*",$D:$F,2,0))</f>
        <v>BCG_0751</v>
      </c>
    </row>
    <row r="634" spans="1:11" x14ac:dyDescent="0.2">
      <c r="A634" s="15" t="s">
        <v>6943</v>
      </c>
      <c r="B634" s="17" t="s">
        <v>8735</v>
      </c>
      <c r="C634" s="17" t="s">
        <v>12331</v>
      </c>
      <c r="D634" s="17">
        <v>0</v>
      </c>
      <c r="E634" s="17" t="s">
        <v>1168</v>
      </c>
      <c r="F634" s="18" t="s">
        <v>11767</v>
      </c>
      <c r="G634" s="20" t="s">
        <v>15751</v>
      </c>
      <c r="H634" s="20" t="s">
        <v>15751</v>
      </c>
      <c r="I634" s="20" t="s">
        <v>25049</v>
      </c>
      <c r="J634" s="20" t="s">
        <v>11767</v>
      </c>
      <c r="K634" s="15" t="str">
        <f>_xlfn.IFNA(VLOOKUP("*"&amp;$A634&amp;"*",$C:$F,3,0),VLOOKUP("*"&amp;$A634&amp;"*",$D:$F,2,0))</f>
        <v>BCG_0812c</v>
      </c>
    </row>
    <row r="635" spans="1:11" x14ac:dyDescent="0.2">
      <c r="A635" s="15" t="s">
        <v>6945</v>
      </c>
      <c r="B635" s="17" t="s">
        <v>8736</v>
      </c>
      <c r="C635" s="17" t="s">
        <v>12332</v>
      </c>
      <c r="D635" s="17">
        <v>0</v>
      </c>
      <c r="E635" s="17" t="s">
        <v>1161</v>
      </c>
      <c r="F635" s="18" t="s">
        <v>11767</v>
      </c>
      <c r="G635" s="20" t="s">
        <v>15752</v>
      </c>
      <c r="H635" s="20" t="s">
        <v>19429</v>
      </c>
      <c r="I635" s="20" t="s">
        <v>25050</v>
      </c>
      <c r="J635" s="20" t="s">
        <v>22739</v>
      </c>
      <c r="K635" s="15" t="str">
        <f>_xlfn.IFNA(VLOOKUP("*"&amp;$A635&amp;"*",$C:$F,3,0),VLOOKUP("*"&amp;$A635&amp;"*",$D:$F,2,0))</f>
        <v>BCG_1183</v>
      </c>
    </row>
    <row r="636" spans="1:11" x14ac:dyDescent="0.2">
      <c r="A636" s="15" t="s">
        <v>6947</v>
      </c>
      <c r="B636" s="17" t="s">
        <v>8737</v>
      </c>
      <c r="C636" s="17" t="s">
        <v>12333</v>
      </c>
      <c r="D636" s="17" t="s">
        <v>29407</v>
      </c>
      <c r="E636" s="18" t="s">
        <v>4121</v>
      </c>
      <c r="F636" s="17" t="s">
        <v>2427</v>
      </c>
      <c r="G636" s="20" t="s">
        <v>15753</v>
      </c>
      <c r="H636" s="20" t="s">
        <v>19430</v>
      </c>
      <c r="I636" s="20" t="s">
        <v>25051</v>
      </c>
      <c r="J636" s="20" t="s">
        <v>22740</v>
      </c>
      <c r="K636" s="15" t="str">
        <f>_xlfn.IFNA(VLOOKUP("*"&amp;$A636&amp;"*",$C:$F,3,0),VLOOKUP("*"&amp;$A636&amp;"*",$D:$F,2,0))</f>
        <v>BCG_1938c</v>
      </c>
    </row>
    <row r="637" spans="1:11" x14ac:dyDescent="0.2">
      <c r="A637" s="15" t="s">
        <v>6949</v>
      </c>
      <c r="B637" s="17" t="s">
        <v>8738</v>
      </c>
      <c r="C637" s="17" t="s">
        <v>12334</v>
      </c>
      <c r="D637" s="17">
        <v>0</v>
      </c>
      <c r="E637" s="17" t="s">
        <v>1162</v>
      </c>
      <c r="F637" s="18" t="s">
        <v>11767</v>
      </c>
      <c r="G637" s="20" t="s">
        <v>15754</v>
      </c>
      <c r="H637" s="20" t="s">
        <v>19431</v>
      </c>
      <c r="I637" s="20" t="s">
        <v>25052</v>
      </c>
      <c r="J637" s="20" t="s">
        <v>11767</v>
      </c>
      <c r="K637" s="15" t="str">
        <f>_xlfn.IFNA(VLOOKUP("*"&amp;$A637&amp;"*",$C:$F,3,0),VLOOKUP("*"&amp;$A637&amp;"*",$D:$F,2,0))</f>
        <v>BCG_2112c</v>
      </c>
    </row>
    <row r="638" spans="1:11" x14ac:dyDescent="0.2">
      <c r="A638" s="15" t="s">
        <v>6951</v>
      </c>
      <c r="B638" s="17" t="s">
        <v>8739</v>
      </c>
      <c r="C638" s="17" t="s">
        <v>12335</v>
      </c>
      <c r="D638" s="17">
        <v>0</v>
      </c>
      <c r="E638" s="17" t="s">
        <v>1151</v>
      </c>
      <c r="F638" s="18" t="s">
        <v>15071</v>
      </c>
      <c r="G638" s="20" t="s">
        <v>15755</v>
      </c>
      <c r="H638" s="20" t="s">
        <v>19432</v>
      </c>
      <c r="I638" s="20" t="s">
        <v>25053</v>
      </c>
      <c r="J638" s="20" t="s">
        <v>22741</v>
      </c>
      <c r="K638" s="15" t="str">
        <f>_xlfn.IFNA(VLOOKUP("*"&amp;$A638&amp;"*",$C:$F,3,0),VLOOKUP("*"&amp;$A638&amp;"*",$D:$F,2,0))</f>
        <v>BCG_2911c</v>
      </c>
    </row>
    <row r="639" spans="1:11" x14ac:dyDescent="0.2">
      <c r="A639" s="15" t="s">
        <v>6953</v>
      </c>
      <c r="B639" s="17" t="s">
        <v>8740</v>
      </c>
      <c r="C639" s="17" t="s">
        <v>12336</v>
      </c>
      <c r="D639" s="17" t="s">
        <v>28940</v>
      </c>
      <c r="E639" s="18" t="s">
        <v>4634</v>
      </c>
      <c r="F639" s="17" t="s">
        <v>2931</v>
      </c>
      <c r="G639" s="20" t="s">
        <v>15756</v>
      </c>
      <c r="H639" s="20" t="s">
        <v>19433</v>
      </c>
      <c r="I639" s="20" t="s">
        <v>25054</v>
      </c>
      <c r="J639" s="20" t="s">
        <v>22742</v>
      </c>
      <c r="K639" s="15" t="str">
        <f>_xlfn.IFNA(VLOOKUP("*"&amp;$A639&amp;"*",$C:$F,3,0),VLOOKUP("*"&amp;$A639&amp;"*",$D:$F,2,0))</f>
        <v>BCG_0208</v>
      </c>
    </row>
    <row r="640" spans="1:11" x14ac:dyDescent="0.2">
      <c r="A640" s="15" t="s">
        <v>6955</v>
      </c>
      <c r="B640" s="17" t="s">
        <v>8741</v>
      </c>
      <c r="C640" s="17" t="s">
        <v>12337</v>
      </c>
      <c r="D640" s="17" t="s">
        <v>29258</v>
      </c>
      <c r="E640" s="17" t="s">
        <v>1158</v>
      </c>
      <c r="F640" s="18" t="s">
        <v>11767</v>
      </c>
      <c r="G640" s="20" t="s">
        <v>15757</v>
      </c>
      <c r="H640" s="20" t="s">
        <v>19434</v>
      </c>
      <c r="I640" s="20" t="s">
        <v>25055</v>
      </c>
      <c r="J640" s="20" t="s">
        <v>22743</v>
      </c>
      <c r="K640" s="15" t="str">
        <f>_xlfn.IFNA(VLOOKUP("*"&amp;$A640&amp;"*",$C:$F,3,0),VLOOKUP("*"&amp;$A640&amp;"*",$D:$F,2,0))</f>
        <v>BCG_2967c</v>
      </c>
    </row>
    <row r="641" spans="1:11" x14ac:dyDescent="0.2">
      <c r="A641" s="15" t="s">
        <v>6957</v>
      </c>
      <c r="B641" s="17" t="s">
        <v>8742</v>
      </c>
      <c r="C641" s="17" t="s">
        <v>12338</v>
      </c>
      <c r="D641" s="17">
        <v>0</v>
      </c>
      <c r="E641" s="17" t="s">
        <v>1149</v>
      </c>
      <c r="F641" s="18" t="s">
        <v>11767</v>
      </c>
      <c r="G641" s="20" t="s">
        <v>15758</v>
      </c>
      <c r="H641" s="20" t="s">
        <v>19435</v>
      </c>
      <c r="I641" s="20" t="s">
        <v>25056</v>
      </c>
      <c r="J641" s="20" t="s">
        <v>22744</v>
      </c>
      <c r="K641" s="15" t="str">
        <f>_xlfn.IFNA(VLOOKUP("*"&amp;$A641&amp;"*",$C:$F,3,0),VLOOKUP("*"&amp;$A641&amp;"*",$D:$F,2,0))</f>
        <v>BCG_1701</v>
      </c>
    </row>
    <row r="642" spans="1:11" x14ac:dyDescent="0.2">
      <c r="A642" s="15" t="s">
        <v>6959</v>
      </c>
      <c r="B642" s="17" t="s">
        <v>8743</v>
      </c>
      <c r="C642" s="17" t="s">
        <v>12339</v>
      </c>
      <c r="D642" s="17">
        <v>0</v>
      </c>
      <c r="E642" s="17" t="s">
        <v>1164</v>
      </c>
      <c r="F642" s="18" t="s">
        <v>11767</v>
      </c>
      <c r="G642" s="20" t="s">
        <v>15759</v>
      </c>
      <c r="H642" s="20" t="s">
        <v>19436</v>
      </c>
      <c r="I642" s="20" t="s">
        <v>25057</v>
      </c>
      <c r="J642" s="20" t="s">
        <v>11767</v>
      </c>
      <c r="K642" s="15" t="str">
        <f>_xlfn.IFNA(VLOOKUP("*"&amp;$A642&amp;"*",$C:$F,3,0),VLOOKUP("*"&amp;$A642&amp;"*",$D:$F,2,0))</f>
        <v>BCG_1074c</v>
      </c>
    </row>
    <row r="643" spans="1:11" x14ac:dyDescent="0.2">
      <c r="A643" s="15" t="s">
        <v>6961</v>
      </c>
      <c r="B643" s="17" t="s">
        <v>8744</v>
      </c>
      <c r="C643" s="17" t="s">
        <v>12340</v>
      </c>
      <c r="D643" s="17">
        <v>0</v>
      </c>
      <c r="E643" s="18" t="s">
        <v>5041</v>
      </c>
      <c r="F643" s="17" t="s">
        <v>3334</v>
      </c>
      <c r="G643" s="20" t="s">
        <v>15760</v>
      </c>
      <c r="H643" s="20" t="s">
        <v>19437</v>
      </c>
      <c r="I643" s="20" t="s">
        <v>25058</v>
      </c>
      <c r="J643" s="20" t="s">
        <v>11767</v>
      </c>
      <c r="K643" s="15" t="str">
        <f>_xlfn.IFNA(VLOOKUP("*"&amp;$A643&amp;"*",$C:$F,3,0),VLOOKUP("*"&amp;$A643&amp;"*",$D:$F,2,0))</f>
        <v>BCG_0508</v>
      </c>
    </row>
    <row r="644" spans="1:11" x14ac:dyDescent="0.2">
      <c r="A644" s="15" t="s">
        <v>6963</v>
      </c>
      <c r="B644" s="17" t="s">
        <v>8745</v>
      </c>
      <c r="C644" s="17" t="s">
        <v>12341</v>
      </c>
      <c r="D644" s="17">
        <v>0</v>
      </c>
      <c r="E644" s="17" t="s">
        <v>1148</v>
      </c>
      <c r="F644" s="18" t="s">
        <v>11767</v>
      </c>
      <c r="G644" s="20" t="s">
        <v>15761</v>
      </c>
      <c r="H644" s="20" t="s">
        <v>19438</v>
      </c>
      <c r="I644" s="20" t="s">
        <v>25059</v>
      </c>
      <c r="J644" s="20" t="s">
        <v>22745</v>
      </c>
      <c r="K644" s="15" t="str">
        <f>_xlfn.IFNA(VLOOKUP("*"&amp;$A644&amp;"*",$C:$F,3,0),VLOOKUP("*"&amp;$A644&amp;"*",$D:$F,2,0))</f>
        <v>BCG_3916</v>
      </c>
    </row>
    <row r="645" spans="1:11" x14ac:dyDescent="0.2">
      <c r="A645" s="15" t="s">
        <v>6965</v>
      </c>
      <c r="B645" s="17" t="s">
        <v>8746</v>
      </c>
      <c r="C645" s="17" t="s">
        <v>12342</v>
      </c>
      <c r="D645" s="17">
        <v>0</v>
      </c>
      <c r="E645" s="17" t="s">
        <v>1155</v>
      </c>
      <c r="F645" s="18" t="s">
        <v>8099</v>
      </c>
      <c r="G645" s="20" t="s">
        <v>15762</v>
      </c>
      <c r="H645" s="20" t="s">
        <v>19439</v>
      </c>
      <c r="I645" s="20" t="s">
        <v>25060</v>
      </c>
      <c r="J645" s="20" t="s">
        <v>22746</v>
      </c>
      <c r="K645" s="15" t="str">
        <f>_xlfn.IFNA(VLOOKUP("*"&amp;$A645&amp;"*",$C:$F,3,0),VLOOKUP("*"&amp;$A645&amp;"*",$D:$F,2,0))</f>
        <v>BCG_3266c</v>
      </c>
    </row>
    <row r="646" spans="1:11" x14ac:dyDescent="0.2">
      <c r="A646" s="15" t="s">
        <v>6967</v>
      </c>
      <c r="B646" s="17" t="s">
        <v>8747</v>
      </c>
      <c r="C646" s="17" t="s">
        <v>12343</v>
      </c>
      <c r="D646" s="17" t="s">
        <v>29286</v>
      </c>
      <c r="E646" s="18" t="s">
        <v>4234</v>
      </c>
      <c r="F646" s="17" t="s">
        <v>2540</v>
      </c>
      <c r="G646" s="20" t="s">
        <v>15763</v>
      </c>
      <c r="H646" s="20" t="s">
        <v>19440</v>
      </c>
      <c r="I646" s="20" t="s">
        <v>25061</v>
      </c>
      <c r="J646" s="20" t="s">
        <v>11767</v>
      </c>
      <c r="K646" s="15" t="str">
        <f>_xlfn.IFNA(VLOOKUP("*"&amp;$A646&amp;"*",$C:$F,3,0),VLOOKUP("*"&amp;$A646&amp;"*",$D:$F,2,0))</f>
        <v>BCG_2203</v>
      </c>
    </row>
    <row r="647" spans="1:11" x14ac:dyDescent="0.2">
      <c r="A647" s="15" t="s">
        <v>6969</v>
      </c>
      <c r="B647" s="17" t="s">
        <v>8748</v>
      </c>
      <c r="C647" s="17" t="s">
        <v>12344</v>
      </c>
      <c r="D647" s="17" t="s">
        <v>29321</v>
      </c>
      <c r="E647" s="18" t="s">
        <v>4957</v>
      </c>
      <c r="F647" s="17" t="s">
        <v>3250</v>
      </c>
      <c r="G647" s="20" t="s">
        <v>15764</v>
      </c>
      <c r="H647" s="20" t="s">
        <v>19441</v>
      </c>
      <c r="I647" s="20" t="s">
        <v>25062</v>
      </c>
      <c r="J647" s="20" t="s">
        <v>11767</v>
      </c>
      <c r="K647" s="15" t="str">
        <f>_xlfn.IFNA(VLOOKUP("*"&amp;$A647&amp;"*",$C:$F,3,0),VLOOKUP("*"&amp;$A647&amp;"*",$D:$F,2,0))</f>
        <v>BCG_2955</v>
      </c>
    </row>
    <row r="648" spans="1:11" x14ac:dyDescent="0.2">
      <c r="A648" s="15" t="s">
        <v>6971</v>
      </c>
      <c r="B648" s="17" t="s">
        <v>8749</v>
      </c>
      <c r="C648" s="17" t="s">
        <v>12345</v>
      </c>
      <c r="D648" s="17">
        <v>0</v>
      </c>
      <c r="E648" s="17" t="s">
        <v>1160</v>
      </c>
      <c r="F648" s="18" t="s">
        <v>11767</v>
      </c>
      <c r="G648" s="20" t="s">
        <v>15765</v>
      </c>
      <c r="H648" s="20" t="s">
        <v>19442</v>
      </c>
      <c r="I648" s="20" t="s">
        <v>25063</v>
      </c>
      <c r="J648" s="20" t="s">
        <v>22747</v>
      </c>
      <c r="K648" s="15" t="str">
        <f>_xlfn.IFNA(VLOOKUP("*"&amp;$A648&amp;"*",$C:$F,3,0),VLOOKUP("*"&amp;$A648&amp;"*",$D:$F,2,0))</f>
        <v>BCG_1733</v>
      </c>
    </row>
    <row r="649" spans="1:11" x14ac:dyDescent="0.2">
      <c r="A649" s="15" t="s">
        <v>6973</v>
      </c>
      <c r="B649" s="17" t="s">
        <v>8750</v>
      </c>
      <c r="C649" s="17" t="s">
        <v>12346</v>
      </c>
      <c r="D649" s="17">
        <v>0</v>
      </c>
      <c r="E649" s="17" t="s">
        <v>1175</v>
      </c>
      <c r="F649" s="18" t="s">
        <v>11767</v>
      </c>
      <c r="G649" s="20" t="s">
        <v>15766</v>
      </c>
      <c r="H649" s="20" t="s">
        <v>19443</v>
      </c>
      <c r="I649" s="20" t="s">
        <v>25064</v>
      </c>
      <c r="J649" s="20" t="s">
        <v>11767</v>
      </c>
      <c r="K649" s="15" t="str">
        <f>_xlfn.IFNA(VLOOKUP("*"&amp;$A649&amp;"*",$C:$F,3,0),VLOOKUP("*"&amp;$A649&amp;"*",$D:$F,2,0))</f>
        <v>BCG_3368c</v>
      </c>
    </row>
    <row r="650" spans="1:11" x14ac:dyDescent="0.2">
      <c r="A650" s="15" t="s">
        <v>6975</v>
      </c>
      <c r="B650" s="17" t="s">
        <v>8751</v>
      </c>
      <c r="C650" s="17" t="s">
        <v>12347</v>
      </c>
      <c r="D650" s="17">
        <v>0</v>
      </c>
      <c r="E650" s="18" t="s">
        <v>5407</v>
      </c>
      <c r="F650" s="17" t="s">
        <v>3697</v>
      </c>
      <c r="G650" s="20" t="s">
        <v>15767</v>
      </c>
      <c r="H650" s="20" t="s">
        <v>19444</v>
      </c>
      <c r="I650" s="20" t="s">
        <v>25065</v>
      </c>
      <c r="J650" s="20" t="s">
        <v>22748</v>
      </c>
      <c r="K650" s="15" t="str">
        <f>_xlfn.IFNA(VLOOKUP("*"&amp;$A650&amp;"*",$C:$F,3,0),VLOOKUP("*"&amp;$A650&amp;"*",$D:$F,2,0))</f>
        <v>BCG_0417</v>
      </c>
    </row>
    <row r="651" spans="1:11" x14ac:dyDescent="0.2">
      <c r="A651" s="15" t="s">
        <v>6976</v>
      </c>
      <c r="B651" s="17" t="s">
        <v>8752</v>
      </c>
      <c r="C651" s="17" t="s">
        <v>12348</v>
      </c>
      <c r="D651" s="17">
        <v>0</v>
      </c>
      <c r="E651" s="17" t="s">
        <v>1156</v>
      </c>
      <c r="F651" s="18" t="s">
        <v>11767</v>
      </c>
      <c r="G651" s="20" t="s">
        <v>15768</v>
      </c>
      <c r="H651" s="20" t="s">
        <v>19445</v>
      </c>
      <c r="I651" s="20" t="s">
        <v>25066</v>
      </c>
      <c r="J651" s="20" t="s">
        <v>22749</v>
      </c>
      <c r="K651" s="15" t="str">
        <f>_xlfn.IFNA(VLOOKUP("*"&amp;$A651&amp;"*",$C:$F,3,0),VLOOKUP("*"&amp;$A651&amp;"*",$D:$F,2,0))</f>
        <v>BCG_2361</v>
      </c>
    </row>
    <row r="652" spans="1:11" x14ac:dyDescent="0.2">
      <c r="A652" s="15" t="s">
        <v>6976</v>
      </c>
      <c r="B652" s="17" t="s">
        <v>8753</v>
      </c>
      <c r="C652" s="17" t="s">
        <v>12349</v>
      </c>
      <c r="D652" s="17" t="s">
        <v>28519</v>
      </c>
      <c r="E652" s="18" t="s">
        <v>5211</v>
      </c>
      <c r="F652" s="17" t="s">
        <v>3503</v>
      </c>
      <c r="G652" s="20" t="s">
        <v>15769</v>
      </c>
      <c r="H652" s="20" t="s">
        <v>19446</v>
      </c>
      <c r="I652" s="20" t="s">
        <v>25067</v>
      </c>
      <c r="J652" s="20" t="s">
        <v>11767</v>
      </c>
      <c r="K652" s="15" t="str">
        <f>_xlfn.IFNA(VLOOKUP("*"&amp;$A652&amp;"*",$C:$F,3,0),VLOOKUP("*"&amp;$A652&amp;"*",$D:$F,2,0))</f>
        <v>BCG_2361</v>
      </c>
    </row>
    <row r="653" spans="1:11" x14ac:dyDescent="0.2">
      <c r="A653" s="15" t="s">
        <v>6979</v>
      </c>
      <c r="B653" s="17" t="s">
        <v>8754</v>
      </c>
      <c r="C653" s="17" t="s">
        <v>12350</v>
      </c>
      <c r="D653" s="17">
        <v>0</v>
      </c>
      <c r="E653" s="17" t="s">
        <v>1437</v>
      </c>
      <c r="F653" s="18" t="s">
        <v>11767</v>
      </c>
      <c r="G653" s="20" t="s">
        <v>15770</v>
      </c>
      <c r="H653" s="20" t="s">
        <v>19447</v>
      </c>
      <c r="I653" s="20" t="s">
        <v>25068</v>
      </c>
      <c r="J653" s="20" t="s">
        <v>22750</v>
      </c>
      <c r="K653" s="15" t="str">
        <f>_xlfn.IFNA(VLOOKUP("*"&amp;$A653&amp;"*",$C:$F,3,0),VLOOKUP("*"&amp;$A653&amp;"*",$D:$F,2,0))</f>
        <v>BCG_3309</v>
      </c>
    </row>
    <row r="654" spans="1:11" x14ac:dyDescent="0.2">
      <c r="A654" s="15" t="s">
        <v>6981</v>
      </c>
      <c r="B654" s="17" t="s">
        <v>8755</v>
      </c>
      <c r="C654" s="17" t="s">
        <v>12351</v>
      </c>
      <c r="D654" s="17">
        <v>0</v>
      </c>
      <c r="E654" s="18" t="s">
        <v>4703</v>
      </c>
      <c r="F654" s="17" t="s">
        <v>3000</v>
      </c>
      <c r="G654" s="20" t="s">
        <v>15771</v>
      </c>
      <c r="H654" s="20" t="s">
        <v>19448</v>
      </c>
      <c r="I654" s="20" t="s">
        <v>25069</v>
      </c>
      <c r="J654" s="20" t="s">
        <v>22751</v>
      </c>
      <c r="K654" s="15" t="str">
        <f>_xlfn.IFNA(VLOOKUP("*"&amp;$A654&amp;"*",$C:$F,3,0),VLOOKUP("*"&amp;$A654&amp;"*",$D:$F,2,0))</f>
        <v>BCG_0233</v>
      </c>
    </row>
    <row r="655" spans="1:11" x14ac:dyDescent="0.2">
      <c r="A655" s="15" t="s">
        <v>6981</v>
      </c>
      <c r="B655" s="17" t="s">
        <v>8756</v>
      </c>
      <c r="C655" s="17" t="s">
        <v>12352</v>
      </c>
      <c r="D655" s="17">
        <v>0</v>
      </c>
      <c r="E655" s="18" t="s">
        <v>5315</v>
      </c>
      <c r="F655" s="17" t="s">
        <v>3607</v>
      </c>
      <c r="G655" s="20" t="s">
        <v>15772</v>
      </c>
      <c r="H655" s="20" t="s">
        <v>19449</v>
      </c>
      <c r="I655" s="20" t="s">
        <v>25070</v>
      </c>
      <c r="J655" s="20" t="s">
        <v>22752</v>
      </c>
      <c r="K655" s="15" t="str">
        <f>_xlfn.IFNA(VLOOKUP("*"&amp;$A655&amp;"*",$C:$F,3,0),VLOOKUP("*"&amp;$A655&amp;"*",$D:$F,2,0))</f>
        <v>BCG_0233</v>
      </c>
    </row>
    <row r="656" spans="1:11" x14ac:dyDescent="0.2">
      <c r="A656" s="15" t="s">
        <v>6983</v>
      </c>
      <c r="B656" s="17" t="s">
        <v>8757</v>
      </c>
      <c r="C656" s="17" t="s">
        <v>12353</v>
      </c>
      <c r="D656" s="17" t="s">
        <v>29325</v>
      </c>
      <c r="E656" s="17" t="s">
        <v>1170</v>
      </c>
      <c r="F656" s="18" t="s">
        <v>11767</v>
      </c>
      <c r="G656" s="20" t="s">
        <v>15773</v>
      </c>
      <c r="H656" s="20" t="s">
        <v>19450</v>
      </c>
      <c r="I656" s="20" t="s">
        <v>25071</v>
      </c>
      <c r="J656" s="20" t="s">
        <v>11767</v>
      </c>
      <c r="K656" s="15" t="str">
        <f>_xlfn.IFNA(VLOOKUP("*"&amp;$A656&amp;"*",$C:$F,3,0),VLOOKUP("*"&amp;$A656&amp;"*",$D:$F,2,0))</f>
        <v>BCG_0741</v>
      </c>
    </row>
    <row r="657" spans="1:11" x14ac:dyDescent="0.2">
      <c r="A657" s="15" t="s">
        <v>6985</v>
      </c>
      <c r="B657" s="17" t="s">
        <v>8758</v>
      </c>
      <c r="C657" s="17" t="s">
        <v>12354</v>
      </c>
      <c r="D657" s="17">
        <v>0</v>
      </c>
      <c r="E657" s="18" t="s">
        <v>4206</v>
      </c>
      <c r="F657" s="17" t="s">
        <v>2512</v>
      </c>
      <c r="G657" s="20" t="s">
        <v>15774</v>
      </c>
      <c r="H657" s="20" t="s">
        <v>19451</v>
      </c>
      <c r="I657" s="20" t="s">
        <v>25072</v>
      </c>
      <c r="J657" s="20" t="s">
        <v>22753</v>
      </c>
      <c r="K657" s="15" t="str">
        <f>_xlfn.IFNA(VLOOKUP("*"&amp;$A657&amp;"*",$C:$F,3,0),VLOOKUP("*"&amp;$A657&amp;"*",$D:$F,2,0))</f>
        <v>BCG_0485c</v>
      </c>
    </row>
    <row r="658" spans="1:11" x14ac:dyDescent="0.2">
      <c r="A658" s="15" t="s">
        <v>6987</v>
      </c>
      <c r="B658" s="17" t="s">
        <v>8759</v>
      </c>
      <c r="C658" s="17" t="s">
        <v>12355</v>
      </c>
      <c r="D658" s="17">
        <v>0</v>
      </c>
      <c r="E658" s="18" t="s">
        <v>5409</v>
      </c>
      <c r="F658" s="17" t="s">
        <v>3699</v>
      </c>
      <c r="G658" s="20" t="s">
        <v>15775</v>
      </c>
      <c r="H658" s="20" t="s">
        <v>19452</v>
      </c>
      <c r="I658" s="20" t="s">
        <v>25073</v>
      </c>
      <c r="J658" s="20" t="s">
        <v>22754</v>
      </c>
      <c r="K658" s="15" t="str">
        <f>_xlfn.IFNA(VLOOKUP("*"&amp;$A658&amp;"*",$C:$F,3,0),VLOOKUP("*"&amp;$A658&amp;"*",$D:$F,2,0))</f>
        <v>BCG_3334</v>
      </c>
    </row>
    <row r="659" spans="1:11" x14ac:dyDescent="0.2">
      <c r="A659" s="15" t="s">
        <v>6989</v>
      </c>
      <c r="B659" s="17" t="s">
        <v>8760</v>
      </c>
      <c r="C659" s="17" t="s">
        <v>12356</v>
      </c>
      <c r="D659" s="17" t="s">
        <v>29301</v>
      </c>
      <c r="E659" s="18" t="s">
        <v>5411</v>
      </c>
      <c r="F659" s="17" t="s">
        <v>3701</v>
      </c>
      <c r="G659" s="20" t="s">
        <v>15776</v>
      </c>
      <c r="H659" s="20" t="s">
        <v>19453</v>
      </c>
      <c r="I659" s="20" t="s">
        <v>25074</v>
      </c>
      <c r="J659" s="20" t="s">
        <v>22755</v>
      </c>
      <c r="K659" s="15" t="str">
        <f>_xlfn.IFNA(VLOOKUP("*"&amp;$A659&amp;"*",$C:$F,3,0),VLOOKUP("*"&amp;$A659&amp;"*",$D:$F,2,0))</f>
        <v>BCG_0987</v>
      </c>
    </row>
    <row r="660" spans="1:11" x14ac:dyDescent="0.2">
      <c r="A660" s="15" t="s">
        <v>6991</v>
      </c>
      <c r="B660" s="17" t="s">
        <v>8761</v>
      </c>
      <c r="C660" s="17" t="s">
        <v>12357</v>
      </c>
      <c r="D660" s="17">
        <v>0</v>
      </c>
      <c r="E660" s="18" t="s">
        <v>4526</v>
      </c>
      <c r="F660" s="17" t="s">
        <v>2826</v>
      </c>
      <c r="G660" s="20" t="s">
        <v>15777</v>
      </c>
      <c r="H660" s="20" t="s">
        <v>19454</v>
      </c>
      <c r="I660" s="20" t="s">
        <v>25075</v>
      </c>
      <c r="J660" s="20" t="s">
        <v>11767</v>
      </c>
      <c r="K660" s="15" t="str">
        <f>_xlfn.IFNA(VLOOKUP("*"&amp;$A660&amp;"*",$C:$F,3,0),VLOOKUP("*"&amp;$A660&amp;"*",$D:$F,2,0))</f>
        <v>BCG_0599</v>
      </c>
    </row>
    <row r="661" spans="1:11" x14ac:dyDescent="0.2">
      <c r="A661" s="15" t="s">
        <v>6993</v>
      </c>
      <c r="B661" s="17" t="s">
        <v>8762</v>
      </c>
      <c r="C661" s="17" t="s">
        <v>12358</v>
      </c>
      <c r="D661" s="17">
        <v>0</v>
      </c>
      <c r="E661" s="18" t="s">
        <v>4711</v>
      </c>
      <c r="F661" s="17" t="s">
        <v>3007</v>
      </c>
      <c r="G661" s="20" t="s">
        <v>15778</v>
      </c>
      <c r="H661" s="20" t="s">
        <v>19455</v>
      </c>
      <c r="I661" s="20" t="s">
        <v>25076</v>
      </c>
      <c r="J661" s="20" t="s">
        <v>22756</v>
      </c>
      <c r="K661" s="15" t="str">
        <f>_xlfn.IFNA(VLOOKUP("*"&amp;$A661&amp;"*",$C:$F,3,0),VLOOKUP("*"&amp;$A661&amp;"*",$D:$F,2,0))</f>
        <v>BCG_0850c</v>
      </c>
    </row>
    <row r="662" spans="1:11" x14ac:dyDescent="0.2">
      <c r="A662" s="15" t="s">
        <v>6995</v>
      </c>
      <c r="B662" s="17" t="s">
        <v>8763</v>
      </c>
      <c r="C662" s="17" t="s">
        <v>12359</v>
      </c>
      <c r="D662" s="17" t="s">
        <v>28879</v>
      </c>
      <c r="E662" s="18" t="s">
        <v>4887</v>
      </c>
      <c r="F662" s="17" t="s">
        <v>3180</v>
      </c>
      <c r="G662" s="20" t="s">
        <v>15779</v>
      </c>
      <c r="H662" s="20" t="s">
        <v>19456</v>
      </c>
      <c r="I662" s="20" t="s">
        <v>25077</v>
      </c>
      <c r="J662" s="20" t="s">
        <v>11767</v>
      </c>
      <c r="K662" s="15" t="str">
        <f>_xlfn.IFNA(VLOOKUP("*"&amp;$A662&amp;"*",$C:$F,3,0),VLOOKUP("*"&amp;$A662&amp;"*",$D:$F,2,0))</f>
        <v>BCG_1572</v>
      </c>
    </row>
    <row r="663" spans="1:11" x14ac:dyDescent="0.2">
      <c r="A663" s="15" t="s">
        <v>6997</v>
      </c>
      <c r="B663" s="17" t="s">
        <v>8764</v>
      </c>
      <c r="C663" s="17" t="s">
        <v>12360</v>
      </c>
      <c r="D663" s="17">
        <v>0</v>
      </c>
      <c r="E663" s="18" t="s">
        <v>5125</v>
      </c>
      <c r="F663" s="17" t="s">
        <v>3418</v>
      </c>
      <c r="G663" s="20" t="s">
        <v>15780</v>
      </c>
      <c r="H663" s="20" t="s">
        <v>19457</v>
      </c>
      <c r="I663" s="20" t="s">
        <v>25078</v>
      </c>
      <c r="J663" s="20" t="s">
        <v>11767</v>
      </c>
      <c r="K663" s="15" t="str">
        <f>_xlfn.IFNA(VLOOKUP("*"&amp;$A663&amp;"*",$C:$F,3,0),VLOOKUP("*"&amp;$A663&amp;"*",$D:$F,2,0))</f>
        <v>BCG_1329c</v>
      </c>
    </row>
    <row r="664" spans="1:11" x14ac:dyDescent="0.2">
      <c r="A664" s="15" t="s">
        <v>6999</v>
      </c>
      <c r="B664" s="17" t="s">
        <v>8765</v>
      </c>
      <c r="C664" s="17" t="s">
        <v>12361</v>
      </c>
      <c r="D664" s="17">
        <v>0</v>
      </c>
      <c r="E664" s="18" t="s">
        <v>4493</v>
      </c>
      <c r="F664" s="17" t="s">
        <v>2794</v>
      </c>
      <c r="G664" s="20" t="s">
        <v>15781</v>
      </c>
      <c r="H664" s="20" t="s">
        <v>19458</v>
      </c>
      <c r="I664" s="20" t="s">
        <v>25079</v>
      </c>
      <c r="J664" s="20" t="s">
        <v>22757</v>
      </c>
      <c r="K664" s="15" t="str">
        <f>_xlfn.IFNA(VLOOKUP("*"&amp;$A664&amp;"*",$C:$F,3,0),VLOOKUP("*"&amp;$A664&amp;"*",$D:$F,2,0))</f>
        <v>BCG_3647c</v>
      </c>
    </row>
    <row r="665" spans="1:11" x14ac:dyDescent="0.2">
      <c r="A665" s="15" t="s">
        <v>7001</v>
      </c>
      <c r="B665" s="17" t="s">
        <v>8766</v>
      </c>
      <c r="C665" s="17" t="s">
        <v>12362</v>
      </c>
      <c r="D665" s="17">
        <v>0</v>
      </c>
      <c r="E665" s="17" t="s">
        <v>2258</v>
      </c>
      <c r="F665" s="18" t="s">
        <v>11767</v>
      </c>
      <c r="G665" s="20" t="s">
        <v>15782</v>
      </c>
      <c r="H665" s="20" t="s">
        <v>19459</v>
      </c>
      <c r="I665" s="20" t="s">
        <v>25080</v>
      </c>
      <c r="J665" s="20" t="s">
        <v>11767</v>
      </c>
      <c r="K665" s="15" t="str">
        <f>_xlfn.IFNA(VLOOKUP("*"&amp;$A665&amp;"*",$C:$F,3,0),VLOOKUP("*"&amp;$A665&amp;"*",$D:$F,2,0))</f>
        <v>BCG_0231</v>
      </c>
    </row>
    <row r="666" spans="1:11" x14ac:dyDescent="0.2">
      <c r="A666" s="15" t="s">
        <v>7003</v>
      </c>
      <c r="B666" s="17" t="s">
        <v>8767</v>
      </c>
      <c r="C666" s="17" t="s">
        <v>12363</v>
      </c>
      <c r="D666" s="17">
        <v>0</v>
      </c>
      <c r="E666" s="18" t="s">
        <v>4089</v>
      </c>
      <c r="F666" s="17" t="s">
        <v>2395</v>
      </c>
      <c r="G666" s="20" t="s">
        <v>15783</v>
      </c>
      <c r="H666" s="20" t="s">
        <v>19460</v>
      </c>
      <c r="I666" s="20" t="s">
        <v>25081</v>
      </c>
      <c r="J666" s="20" t="s">
        <v>22758</v>
      </c>
      <c r="K666" s="15" t="str">
        <f>_xlfn.IFNA(VLOOKUP("*"&amp;$A666&amp;"*",$C:$F,3,0),VLOOKUP("*"&amp;$A666&amp;"*",$D:$F,2,0))</f>
        <v>BCG_3599c</v>
      </c>
    </row>
    <row r="667" spans="1:11" x14ac:dyDescent="0.2">
      <c r="A667" s="15" t="s">
        <v>7003</v>
      </c>
      <c r="B667" s="17" t="s">
        <v>8768</v>
      </c>
      <c r="C667" s="17" t="s">
        <v>12364</v>
      </c>
      <c r="D667" s="17">
        <v>0</v>
      </c>
      <c r="E667" s="17" t="s">
        <v>2181</v>
      </c>
      <c r="F667" s="18" t="s">
        <v>11767</v>
      </c>
      <c r="G667" s="20" t="s">
        <v>15784</v>
      </c>
      <c r="H667" s="20" t="s">
        <v>19461</v>
      </c>
      <c r="I667" s="20" t="s">
        <v>25082</v>
      </c>
      <c r="J667" s="20" t="s">
        <v>22759</v>
      </c>
      <c r="K667" s="15" t="str">
        <f>_xlfn.IFNA(VLOOKUP("*"&amp;$A667&amp;"*",$C:$F,3,0),VLOOKUP("*"&amp;$A667&amp;"*",$D:$F,2,0))</f>
        <v>BCG_3599c</v>
      </c>
    </row>
    <row r="668" spans="1:11" x14ac:dyDescent="0.2">
      <c r="A668" s="15" t="s">
        <v>7005</v>
      </c>
      <c r="B668" s="17" t="s">
        <v>8769</v>
      </c>
      <c r="C668" s="17" t="s">
        <v>12365</v>
      </c>
      <c r="D668" s="17">
        <v>0</v>
      </c>
      <c r="E668" s="18" t="s">
        <v>4680</v>
      </c>
      <c r="F668" s="17" t="s">
        <v>2977</v>
      </c>
      <c r="G668" s="20" t="s">
        <v>15785</v>
      </c>
      <c r="H668" s="20" t="s">
        <v>19462</v>
      </c>
      <c r="I668" s="20" t="s">
        <v>25083</v>
      </c>
      <c r="J668" s="20" t="s">
        <v>22760</v>
      </c>
      <c r="K668" s="15" t="str">
        <f>_xlfn.IFNA(VLOOKUP("*"&amp;$A668&amp;"*",$C:$F,3,0),VLOOKUP("*"&amp;$A668&amp;"*",$D:$F,2,0))</f>
        <v>BCG_3002c</v>
      </c>
    </row>
    <row r="669" spans="1:11" x14ac:dyDescent="0.2">
      <c r="A669" s="15" t="s">
        <v>7007</v>
      </c>
      <c r="B669" s="17" t="s">
        <v>8770</v>
      </c>
      <c r="C669" s="17" t="s">
        <v>12366</v>
      </c>
      <c r="D669" s="17" t="s">
        <v>29323</v>
      </c>
      <c r="E669" s="17" t="s">
        <v>1182</v>
      </c>
      <c r="F669" s="18" t="s">
        <v>11767</v>
      </c>
      <c r="G669" s="20" t="s">
        <v>15786</v>
      </c>
      <c r="H669" s="20" t="s">
        <v>19463</v>
      </c>
      <c r="I669" s="20" t="s">
        <v>25084</v>
      </c>
      <c r="J669" s="20" t="s">
        <v>22761</v>
      </c>
      <c r="K669" s="15" t="str">
        <f>_xlfn.IFNA(VLOOKUP("*"&amp;$A669&amp;"*",$C:$F,3,0),VLOOKUP("*"&amp;$A669&amp;"*",$D:$F,2,0))</f>
        <v>BCG_2967c</v>
      </c>
    </row>
    <row r="670" spans="1:11" x14ac:dyDescent="0.2">
      <c r="A670" s="15" t="s">
        <v>7009</v>
      </c>
      <c r="B670" s="17" t="s">
        <v>8771</v>
      </c>
      <c r="C670" s="17" t="s">
        <v>12367</v>
      </c>
      <c r="D670" s="17" t="s">
        <v>28847</v>
      </c>
      <c r="E670" s="18" t="s">
        <v>4877</v>
      </c>
      <c r="F670" s="17" t="s">
        <v>15072</v>
      </c>
      <c r="G670" s="20" t="s">
        <v>15787</v>
      </c>
      <c r="H670" s="20" t="s">
        <v>19464</v>
      </c>
      <c r="I670" s="20" t="s">
        <v>25085</v>
      </c>
      <c r="J670" s="20" t="s">
        <v>22762</v>
      </c>
      <c r="K670" s="15" t="str">
        <f>_xlfn.IFNA(VLOOKUP("*"&amp;$A670&amp;"*",$C:$F,3,0),VLOOKUP("*"&amp;$A670&amp;"*",$D:$F,2,0))</f>
        <v>BCG_0901</v>
      </c>
    </row>
    <row r="671" spans="1:11" x14ac:dyDescent="0.2">
      <c r="A671" s="15" t="s">
        <v>7011</v>
      </c>
      <c r="B671" s="17" t="s">
        <v>8772</v>
      </c>
      <c r="C671" s="17" t="s">
        <v>12368</v>
      </c>
      <c r="D671" s="17">
        <v>0</v>
      </c>
      <c r="E671" s="18" t="s">
        <v>4353</v>
      </c>
      <c r="F671" s="17" t="s">
        <v>2654</v>
      </c>
      <c r="G671" s="20" t="s">
        <v>15788</v>
      </c>
      <c r="H671" s="20" t="s">
        <v>19465</v>
      </c>
      <c r="I671" s="20" t="s">
        <v>25086</v>
      </c>
      <c r="J671" s="20" t="s">
        <v>22763</v>
      </c>
      <c r="K671" s="15" t="str">
        <f>_xlfn.IFNA(VLOOKUP("*"&amp;$A671&amp;"*",$C:$F,3,0),VLOOKUP("*"&amp;$A671&amp;"*",$D:$F,2,0))</f>
        <v>BCG_3794c</v>
      </c>
    </row>
    <row r="672" spans="1:11" x14ac:dyDescent="0.2">
      <c r="A672" s="15" t="s">
        <v>7013</v>
      </c>
      <c r="B672" s="17" t="s">
        <v>8773</v>
      </c>
      <c r="C672" s="17" t="s">
        <v>12369</v>
      </c>
      <c r="D672" s="17">
        <v>0</v>
      </c>
      <c r="E672" s="18" t="s">
        <v>5212</v>
      </c>
      <c r="F672" s="17" t="s">
        <v>3504</v>
      </c>
      <c r="G672" s="20" t="s">
        <v>15789</v>
      </c>
      <c r="H672" s="20" t="s">
        <v>19466</v>
      </c>
      <c r="I672" s="20" t="s">
        <v>25087</v>
      </c>
      <c r="J672" s="20" t="s">
        <v>22764</v>
      </c>
      <c r="K672" s="15" t="str">
        <f>_xlfn.IFNA(VLOOKUP("*"&amp;$A672&amp;"*",$C:$F,3,0),VLOOKUP("*"&amp;$A672&amp;"*",$D:$F,2,0))</f>
        <v>BCG_2412c</v>
      </c>
    </row>
    <row r="673" spans="1:11" x14ac:dyDescent="0.2">
      <c r="A673" s="15" t="s">
        <v>7015</v>
      </c>
      <c r="B673" s="17" t="s">
        <v>8774</v>
      </c>
      <c r="C673" s="17" t="s">
        <v>12370</v>
      </c>
      <c r="D673" s="17" t="s">
        <v>6387</v>
      </c>
      <c r="E673" s="17" t="s">
        <v>2274</v>
      </c>
      <c r="F673" s="18" t="s">
        <v>11767</v>
      </c>
      <c r="G673" s="20" t="s">
        <v>15790</v>
      </c>
      <c r="H673" s="20" t="s">
        <v>19467</v>
      </c>
      <c r="I673" s="20" t="s">
        <v>25088</v>
      </c>
      <c r="J673" s="20" t="s">
        <v>11767</v>
      </c>
      <c r="K673" s="15" t="str">
        <f>_xlfn.IFNA(VLOOKUP("*"&amp;$A673&amp;"*",$C:$F,3,0),VLOOKUP("*"&amp;$A673&amp;"*",$D:$F,2,0))</f>
        <v>BCG_1445</v>
      </c>
    </row>
    <row r="674" spans="1:11" x14ac:dyDescent="0.2">
      <c r="A674" s="15" t="s">
        <v>7017</v>
      </c>
      <c r="B674" s="17" t="s">
        <v>8775</v>
      </c>
      <c r="C674" s="17" t="s">
        <v>12371</v>
      </c>
      <c r="D674" s="17">
        <v>0</v>
      </c>
      <c r="E674" s="17" t="s">
        <v>2180</v>
      </c>
      <c r="F674" s="18" t="s">
        <v>11767</v>
      </c>
      <c r="G674" s="20" t="s">
        <v>15791</v>
      </c>
      <c r="H674" s="20" t="s">
        <v>19468</v>
      </c>
      <c r="I674" s="20" t="s">
        <v>25089</v>
      </c>
      <c r="J674" s="20" t="s">
        <v>22765</v>
      </c>
      <c r="K674" s="15" t="str">
        <f>_xlfn.IFNA(VLOOKUP("*"&amp;$A674&amp;"*",$C:$F,3,0),VLOOKUP("*"&amp;$A674&amp;"*",$D:$F,2,0))</f>
        <v>BCG_3769c</v>
      </c>
    </row>
    <row r="675" spans="1:11" x14ac:dyDescent="0.2">
      <c r="A675" s="15" t="s">
        <v>7019</v>
      </c>
      <c r="B675" s="17" t="s">
        <v>8776</v>
      </c>
      <c r="C675" s="17" t="s">
        <v>12372</v>
      </c>
      <c r="D675" s="17">
        <v>0</v>
      </c>
      <c r="E675" s="17" t="s">
        <v>2273</v>
      </c>
      <c r="F675" s="18" t="s">
        <v>11767</v>
      </c>
      <c r="G675" s="20" t="s">
        <v>15792</v>
      </c>
      <c r="H675" s="20" t="s">
        <v>19469</v>
      </c>
      <c r="I675" s="20" t="s">
        <v>25090</v>
      </c>
      <c r="J675" s="20" t="s">
        <v>11767</v>
      </c>
      <c r="K675" s="15" t="str">
        <f>_xlfn.IFNA(VLOOKUP("*"&amp;$A675&amp;"*",$C:$F,3,0),VLOOKUP("*"&amp;$A675&amp;"*",$D:$F,2,0))</f>
        <v>BCG_1408</v>
      </c>
    </row>
    <row r="676" spans="1:11" x14ac:dyDescent="0.2">
      <c r="A676" s="15" t="s">
        <v>7021</v>
      </c>
      <c r="B676" s="17" t="s">
        <v>8777</v>
      </c>
      <c r="C676" s="17" t="s">
        <v>12373</v>
      </c>
      <c r="D676" s="17">
        <v>0</v>
      </c>
      <c r="E676" s="17" t="s">
        <v>2238</v>
      </c>
      <c r="F676" s="18" t="s">
        <v>11767</v>
      </c>
      <c r="G676" s="20" t="s">
        <v>15793</v>
      </c>
      <c r="H676" s="20" t="s">
        <v>19470</v>
      </c>
      <c r="I676" s="20" t="s">
        <v>25091</v>
      </c>
      <c r="J676" s="20" t="s">
        <v>11767</v>
      </c>
      <c r="K676" s="15" t="str">
        <f>_xlfn.IFNA(VLOOKUP("*"&amp;$A676&amp;"*",$C:$F,3,0),VLOOKUP("*"&amp;$A676&amp;"*",$D:$F,2,0))</f>
        <v>BCG_1329c</v>
      </c>
    </row>
    <row r="677" spans="1:11" x14ac:dyDescent="0.2">
      <c r="A677" s="15" t="s">
        <v>7023</v>
      </c>
      <c r="B677" s="17" t="s">
        <v>8778</v>
      </c>
      <c r="C677" s="17" t="s">
        <v>12374</v>
      </c>
      <c r="D677" s="17" t="s">
        <v>29151</v>
      </c>
      <c r="E677" s="17" t="s">
        <v>2224</v>
      </c>
      <c r="F677" s="18" t="s">
        <v>11767</v>
      </c>
      <c r="G677" s="20" t="s">
        <v>15794</v>
      </c>
      <c r="H677" s="20" t="s">
        <v>19471</v>
      </c>
      <c r="I677" s="20" t="s">
        <v>25092</v>
      </c>
      <c r="J677" s="20" t="s">
        <v>11767</v>
      </c>
      <c r="K677" s="15" t="str">
        <f>_xlfn.IFNA(VLOOKUP("*"&amp;$A677&amp;"*",$C:$F,3,0),VLOOKUP("*"&amp;$A677&amp;"*",$D:$F,2,0))</f>
        <v>BCG_2749c</v>
      </c>
    </row>
    <row r="678" spans="1:11" x14ac:dyDescent="0.2">
      <c r="A678" s="15" t="s">
        <v>7025</v>
      </c>
      <c r="B678" s="17" t="s">
        <v>8779</v>
      </c>
      <c r="C678" s="17" t="s">
        <v>12375</v>
      </c>
      <c r="D678" s="17">
        <v>0</v>
      </c>
      <c r="E678" s="17" t="s">
        <v>2268</v>
      </c>
      <c r="F678" s="18" t="s">
        <v>11767</v>
      </c>
      <c r="G678" s="20" t="s">
        <v>15795</v>
      </c>
      <c r="H678" s="20" t="s">
        <v>19472</v>
      </c>
      <c r="I678" s="20" t="s">
        <v>25093</v>
      </c>
      <c r="J678" s="20" t="s">
        <v>22766</v>
      </c>
      <c r="K678" s="15" t="str">
        <f>_xlfn.IFNA(VLOOKUP("*"&amp;$A678&amp;"*",$C:$F,3,0),VLOOKUP("*"&amp;$A678&amp;"*",$D:$F,2,0))</f>
        <v>BCG_1432</v>
      </c>
    </row>
    <row r="679" spans="1:11" x14ac:dyDescent="0.2">
      <c r="A679" s="15" t="s">
        <v>7027</v>
      </c>
      <c r="B679" s="17" t="s">
        <v>8780</v>
      </c>
      <c r="C679" s="17" t="s">
        <v>12376</v>
      </c>
      <c r="D679" s="17">
        <v>0</v>
      </c>
      <c r="E679" s="17" t="s">
        <v>1180</v>
      </c>
      <c r="F679" s="18" t="s">
        <v>11767</v>
      </c>
      <c r="G679" s="20" t="s">
        <v>15796</v>
      </c>
      <c r="H679" s="20" t="s">
        <v>19473</v>
      </c>
      <c r="I679" s="20" t="s">
        <v>25094</v>
      </c>
      <c r="J679" s="20" t="s">
        <v>11767</v>
      </c>
      <c r="K679" s="15" t="str">
        <f>_xlfn.IFNA(VLOOKUP("*"&amp;$A679&amp;"*",$C:$F,3,0),VLOOKUP("*"&amp;$A679&amp;"*",$D:$F,2,0))</f>
        <v>BCG_3058c</v>
      </c>
    </row>
    <row r="680" spans="1:11" x14ac:dyDescent="0.2">
      <c r="A680" s="15" t="s">
        <v>7029</v>
      </c>
      <c r="B680" s="17" t="s">
        <v>8781</v>
      </c>
      <c r="C680" s="17" t="s">
        <v>12377</v>
      </c>
      <c r="D680" s="17">
        <v>0</v>
      </c>
      <c r="E680" s="17" t="s">
        <v>629</v>
      </c>
      <c r="F680" s="18" t="s">
        <v>11767</v>
      </c>
      <c r="G680" s="20" t="s">
        <v>15797</v>
      </c>
      <c r="H680" s="20" t="s">
        <v>19474</v>
      </c>
      <c r="I680" s="20" t="s">
        <v>25095</v>
      </c>
      <c r="J680" s="20" t="s">
        <v>11767</v>
      </c>
      <c r="K680" s="15" t="str">
        <f>_xlfn.IFNA(VLOOKUP("*"&amp;$A680&amp;"*",$C:$F,3,0),VLOOKUP("*"&amp;$A680&amp;"*",$D:$F,2,0))</f>
        <v>BCG_1719</v>
      </c>
    </row>
    <row r="681" spans="1:11" x14ac:dyDescent="0.2">
      <c r="A681" s="15" t="s">
        <v>7031</v>
      </c>
      <c r="B681" s="17" t="s">
        <v>8782</v>
      </c>
      <c r="C681" s="17" t="s">
        <v>12378</v>
      </c>
      <c r="D681" s="17">
        <v>0</v>
      </c>
      <c r="E681" s="17" t="s">
        <v>631</v>
      </c>
      <c r="F681" s="18" t="s">
        <v>11767</v>
      </c>
      <c r="G681" s="20" t="s">
        <v>15798</v>
      </c>
      <c r="H681" s="20" t="s">
        <v>19475</v>
      </c>
      <c r="I681" s="20" t="s">
        <v>25096</v>
      </c>
      <c r="J681" s="20" t="s">
        <v>22767</v>
      </c>
      <c r="K681" s="15" t="str">
        <f>_xlfn.IFNA(VLOOKUP("*"&amp;$A681&amp;"*",$C:$F,3,0),VLOOKUP("*"&amp;$A681&amp;"*",$D:$F,2,0))</f>
        <v>BCG_3385</v>
      </c>
    </row>
    <row r="682" spans="1:11" x14ac:dyDescent="0.2">
      <c r="A682" s="15" t="s">
        <v>7033</v>
      </c>
      <c r="B682" s="17" t="s">
        <v>8783</v>
      </c>
      <c r="C682" s="17" t="s">
        <v>8783</v>
      </c>
      <c r="D682" s="17" t="s">
        <v>28144</v>
      </c>
      <c r="E682" s="18" t="s">
        <v>4441</v>
      </c>
      <c r="F682" s="17" t="s">
        <v>2742</v>
      </c>
      <c r="G682" s="20" t="s">
        <v>15799</v>
      </c>
      <c r="H682" s="20" t="s">
        <v>19476</v>
      </c>
      <c r="I682" s="20" t="s">
        <v>25097</v>
      </c>
      <c r="J682" s="20" t="s">
        <v>22768</v>
      </c>
      <c r="K682" s="15" t="str">
        <f>_xlfn.IFNA(VLOOKUP("*"&amp;$A682&amp;"*",$C:$F,3,0),VLOOKUP("*"&amp;$A682&amp;"*",$D:$F,2,0))</f>
        <v>BCG_1299c</v>
      </c>
    </row>
    <row r="683" spans="1:11" x14ac:dyDescent="0.2">
      <c r="A683" s="15" t="s">
        <v>7035</v>
      </c>
      <c r="B683" s="17" t="s">
        <v>8784</v>
      </c>
      <c r="C683" s="17" t="s">
        <v>12379</v>
      </c>
      <c r="D683" s="17">
        <v>0</v>
      </c>
      <c r="E683" s="17" t="s">
        <v>1187</v>
      </c>
      <c r="F683" s="18" t="s">
        <v>11767</v>
      </c>
      <c r="G683" s="20" t="s">
        <v>15800</v>
      </c>
      <c r="H683" s="20" t="s">
        <v>19477</v>
      </c>
      <c r="I683" s="20" t="s">
        <v>25098</v>
      </c>
      <c r="J683" s="20" t="s">
        <v>11767</v>
      </c>
      <c r="K683" s="15" t="e">
        <f>_xlfn.IFNA(VLOOKUP("*"&amp;$A683&amp;"*",$C:$F,3,0),VLOOKUP("*"&amp;$A683&amp;"*",$D:$F,2,0))</f>
        <v>#N/A</v>
      </c>
    </row>
    <row r="684" spans="1:11" x14ac:dyDescent="0.2">
      <c r="A684" s="15" t="s">
        <v>7037</v>
      </c>
      <c r="B684" s="17" t="s">
        <v>8785</v>
      </c>
      <c r="C684" s="17" t="s">
        <v>12380</v>
      </c>
      <c r="D684" s="17" t="s">
        <v>29221</v>
      </c>
      <c r="E684" s="18" t="s">
        <v>4330</v>
      </c>
      <c r="F684" s="17" t="s">
        <v>2635</v>
      </c>
      <c r="G684" s="20" t="s">
        <v>15801</v>
      </c>
      <c r="H684" s="20" t="s">
        <v>19478</v>
      </c>
      <c r="I684" s="20" t="s">
        <v>25099</v>
      </c>
      <c r="J684" s="20" t="s">
        <v>22769</v>
      </c>
      <c r="K684" s="15" t="str">
        <f>_xlfn.IFNA(VLOOKUP("*"&amp;$A684&amp;"*",$C:$F,3,0),VLOOKUP("*"&amp;$A684&amp;"*",$D:$F,2,0))</f>
        <v>BCG_0290</v>
      </c>
    </row>
    <row r="685" spans="1:11" x14ac:dyDescent="0.2">
      <c r="A685" s="15" t="s">
        <v>7039</v>
      </c>
      <c r="B685" s="17" t="s">
        <v>8786</v>
      </c>
      <c r="C685" s="17" t="s">
        <v>12381</v>
      </c>
      <c r="D685" s="17">
        <v>0</v>
      </c>
      <c r="E685" s="18" t="s">
        <v>4333</v>
      </c>
      <c r="F685" s="17" t="s">
        <v>2638</v>
      </c>
      <c r="G685" s="20" t="s">
        <v>15801</v>
      </c>
      <c r="H685" s="20" t="s">
        <v>19478</v>
      </c>
      <c r="I685" s="20" t="s">
        <v>25099</v>
      </c>
      <c r="J685" s="20" t="s">
        <v>22769</v>
      </c>
      <c r="K685" s="15" t="str">
        <f>_xlfn.IFNA(VLOOKUP("*"&amp;$A685&amp;"*",$C:$F,3,0),VLOOKUP("*"&amp;$A685&amp;"*",$D:$F,2,0))</f>
        <v>BCG_3104c</v>
      </c>
    </row>
    <row r="686" spans="1:11" x14ac:dyDescent="0.2">
      <c r="A686" s="15" t="s">
        <v>6865</v>
      </c>
      <c r="B686" s="17" t="s">
        <v>8787</v>
      </c>
      <c r="C686" s="17" t="s">
        <v>12382</v>
      </c>
      <c r="D686" s="17">
        <v>0</v>
      </c>
      <c r="E686" s="18" t="s">
        <v>4331</v>
      </c>
      <c r="F686" s="17" t="s">
        <v>2636</v>
      </c>
      <c r="G686" s="20" t="s">
        <v>15801</v>
      </c>
      <c r="H686" s="20" t="s">
        <v>19478</v>
      </c>
      <c r="I686" s="20" t="s">
        <v>25099</v>
      </c>
      <c r="J686" s="20" t="s">
        <v>22769</v>
      </c>
      <c r="K686" s="15" t="str">
        <f>_xlfn.IFNA(VLOOKUP("*"&amp;$A686&amp;"*",$C:$F,3,0),VLOOKUP("*"&amp;$A686&amp;"*",$D:$F,2,0))</f>
        <v>BCG_0342</v>
      </c>
    </row>
    <row r="687" spans="1:11" x14ac:dyDescent="0.2">
      <c r="A687" s="15" t="s">
        <v>7041</v>
      </c>
      <c r="B687" s="17" t="s">
        <v>8788</v>
      </c>
      <c r="C687" s="17" t="s">
        <v>12383</v>
      </c>
      <c r="D687" s="17">
        <v>0</v>
      </c>
      <c r="E687" s="17" t="s">
        <v>1174</v>
      </c>
      <c r="F687" s="18" t="s">
        <v>11767</v>
      </c>
      <c r="G687" s="20" t="s">
        <v>15802</v>
      </c>
      <c r="H687" s="20" t="s">
        <v>19479</v>
      </c>
      <c r="I687" s="20" t="s">
        <v>25100</v>
      </c>
      <c r="J687" s="20" t="s">
        <v>11767</v>
      </c>
      <c r="K687" s="15" t="str">
        <f>_xlfn.IFNA(VLOOKUP("*"&amp;$A687&amp;"*",$C:$F,3,0),VLOOKUP("*"&amp;$A687&amp;"*",$D:$F,2,0))</f>
        <v>BCG_2255c</v>
      </c>
    </row>
    <row r="688" spans="1:11" x14ac:dyDescent="0.2">
      <c r="A688" s="15" t="s">
        <v>7043</v>
      </c>
      <c r="B688" s="17" t="s">
        <v>8789</v>
      </c>
      <c r="C688" s="17" t="s">
        <v>12384</v>
      </c>
      <c r="D688" s="17">
        <v>0</v>
      </c>
      <c r="E688" s="18" t="s">
        <v>4434</v>
      </c>
      <c r="F688" s="17" t="s">
        <v>2735</v>
      </c>
      <c r="G688" s="20" t="s">
        <v>15803</v>
      </c>
      <c r="H688" s="20" t="s">
        <v>19480</v>
      </c>
      <c r="I688" s="20" t="s">
        <v>25101</v>
      </c>
      <c r="J688" s="20" t="s">
        <v>11767</v>
      </c>
      <c r="K688" s="15" t="str">
        <f>_xlfn.IFNA(VLOOKUP("*"&amp;$A688&amp;"*",$C:$F,3,0),VLOOKUP("*"&amp;$A688&amp;"*",$D:$F,2,0))</f>
        <v>BCG_1503</v>
      </c>
    </row>
    <row r="689" spans="1:11" x14ac:dyDescent="0.2">
      <c r="A689" s="15" t="s">
        <v>7045</v>
      </c>
      <c r="B689" s="17" t="s">
        <v>8790</v>
      </c>
      <c r="C689" s="17" t="s">
        <v>12385</v>
      </c>
      <c r="D689" s="17">
        <v>0</v>
      </c>
      <c r="E689" s="17" t="s">
        <v>2255</v>
      </c>
      <c r="F689" s="18" t="s">
        <v>11767</v>
      </c>
      <c r="G689" s="20" t="s">
        <v>15804</v>
      </c>
      <c r="H689" s="20" t="s">
        <v>19481</v>
      </c>
      <c r="I689" s="20" t="s">
        <v>25102</v>
      </c>
      <c r="J689" s="20" t="s">
        <v>11767</v>
      </c>
      <c r="K689" s="15" t="str">
        <f>_xlfn.IFNA(VLOOKUP("*"&amp;$A689&amp;"*",$C:$F,3,0),VLOOKUP("*"&amp;$A689&amp;"*",$D:$F,2,0))</f>
        <v>BCG_1449</v>
      </c>
    </row>
    <row r="690" spans="1:11" x14ac:dyDescent="0.2">
      <c r="A690" s="15" t="s">
        <v>7047</v>
      </c>
      <c r="B690" s="17" t="s">
        <v>8791</v>
      </c>
      <c r="C690" s="17" t="s">
        <v>12386</v>
      </c>
      <c r="D690" s="17">
        <v>0</v>
      </c>
      <c r="E690" s="17" t="s">
        <v>2183</v>
      </c>
      <c r="F690" s="18" t="s">
        <v>11767</v>
      </c>
      <c r="G690" s="20" t="s">
        <v>15805</v>
      </c>
      <c r="H690" s="20" t="s">
        <v>19482</v>
      </c>
      <c r="I690" s="20" t="s">
        <v>25103</v>
      </c>
      <c r="J690" s="20" t="s">
        <v>11767</v>
      </c>
      <c r="K690" s="15" t="str">
        <f>_xlfn.IFNA(VLOOKUP("*"&amp;$A690&amp;"*",$C:$F,3,0),VLOOKUP("*"&amp;$A690&amp;"*",$D:$F,2,0))</f>
        <v>BCG_3209</v>
      </c>
    </row>
    <row r="691" spans="1:11" x14ac:dyDescent="0.2">
      <c r="A691" s="15" t="s">
        <v>7049</v>
      </c>
      <c r="B691" s="17" t="s">
        <v>8792</v>
      </c>
      <c r="C691" s="17" t="s">
        <v>12387</v>
      </c>
      <c r="D691" s="17" t="s">
        <v>29225</v>
      </c>
      <c r="E691" s="17" t="s">
        <v>1176</v>
      </c>
      <c r="F691" s="18" t="s">
        <v>11767</v>
      </c>
      <c r="G691" s="20" t="s">
        <v>15806</v>
      </c>
      <c r="H691" s="20" t="s">
        <v>19483</v>
      </c>
      <c r="I691" s="20" t="s">
        <v>25104</v>
      </c>
      <c r="J691" s="20" t="s">
        <v>11767</v>
      </c>
      <c r="K691" s="15" t="str">
        <f>_xlfn.IFNA(VLOOKUP("*"&amp;$A691&amp;"*",$C:$F,3,0),VLOOKUP("*"&amp;$A691&amp;"*",$D:$F,2,0))</f>
        <v>BCG_0069</v>
      </c>
    </row>
    <row r="692" spans="1:11" x14ac:dyDescent="0.2">
      <c r="A692" s="15" t="s">
        <v>7050</v>
      </c>
      <c r="B692" s="17" t="s">
        <v>8793</v>
      </c>
      <c r="C692" s="17" t="s">
        <v>12388</v>
      </c>
      <c r="D692" s="17">
        <v>0</v>
      </c>
      <c r="E692" s="17" t="s">
        <v>2267</v>
      </c>
      <c r="F692" s="18" t="s">
        <v>11767</v>
      </c>
      <c r="G692" s="20" t="s">
        <v>15807</v>
      </c>
      <c r="H692" s="20" t="s">
        <v>19484</v>
      </c>
      <c r="I692" s="20" t="s">
        <v>25105</v>
      </c>
      <c r="J692" s="20" t="s">
        <v>11767</v>
      </c>
      <c r="K692" s="15" t="str">
        <f>_xlfn.IFNA(VLOOKUP("*"&amp;$A692&amp;"*",$C:$F,3,0),VLOOKUP("*"&amp;$A692&amp;"*",$D:$F,2,0))</f>
        <v>BCG_0243c</v>
      </c>
    </row>
    <row r="693" spans="1:11" x14ac:dyDescent="0.2">
      <c r="A693" s="15" t="s">
        <v>7050</v>
      </c>
      <c r="B693" s="17" t="s">
        <v>8794</v>
      </c>
      <c r="C693" s="17" t="s">
        <v>12389</v>
      </c>
      <c r="D693" s="17">
        <v>0</v>
      </c>
      <c r="E693" s="17" t="s">
        <v>2262</v>
      </c>
      <c r="F693" s="18" t="s">
        <v>11767</v>
      </c>
      <c r="G693" s="20" t="s">
        <v>15808</v>
      </c>
      <c r="H693" s="20" t="s">
        <v>19485</v>
      </c>
      <c r="I693" s="20" t="s">
        <v>25106</v>
      </c>
      <c r="J693" s="20" t="s">
        <v>11767</v>
      </c>
      <c r="K693" s="15" t="str">
        <f>_xlfn.IFNA(VLOOKUP("*"&amp;$A693&amp;"*",$C:$F,3,0),VLOOKUP("*"&amp;$A693&amp;"*",$D:$F,2,0))</f>
        <v>BCG_0243c</v>
      </c>
    </row>
    <row r="694" spans="1:11" x14ac:dyDescent="0.2">
      <c r="A694" s="15" t="s">
        <v>7053</v>
      </c>
      <c r="B694" s="17" t="s">
        <v>8795</v>
      </c>
      <c r="C694" s="17" t="s">
        <v>12390</v>
      </c>
      <c r="D694" s="17" t="s">
        <v>28577</v>
      </c>
      <c r="E694" s="17" t="s">
        <v>1171</v>
      </c>
      <c r="F694" s="18" t="s">
        <v>11767</v>
      </c>
      <c r="G694" s="20" t="s">
        <v>15809</v>
      </c>
      <c r="H694" s="20" t="s">
        <v>19486</v>
      </c>
      <c r="I694" s="20" t="s">
        <v>25107</v>
      </c>
      <c r="J694" s="20" t="s">
        <v>11767</v>
      </c>
      <c r="K694" s="15" t="str">
        <f>_xlfn.IFNA(VLOOKUP("*"&amp;$A694&amp;"*",$C:$F,3,0),VLOOKUP("*"&amp;$A694&amp;"*",$D:$F,2,0))</f>
        <v>BCG_2968c</v>
      </c>
    </row>
    <row r="695" spans="1:11" x14ac:dyDescent="0.2">
      <c r="A695" s="15" t="s">
        <v>7055</v>
      </c>
      <c r="B695" s="17" t="s">
        <v>8796</v>
      </c>
      <c r="C695" s="17" t="s">
        <v>12391</v>
      </c>
      <c r="D695" s="17">
        <v>0</v>
      </c>
      <c r="E695" s="17" t="s">
        <v>1172</v>
      </c>
      <c r="F695" s="18" t="s">
        <v>11767</v>
      </c>
      <c r="G695" s="20" t="s">
        <v>15810</v>
      </c>
      <c r="H695" s="20" t="s">
        <v>19487</v>
      </c>
      <c r="I695" s="20" t="s">
        <v>25108</v>
      </c>
      <c r="J695" s="20" t="s">
        <v>11767</v>
      </c>
      <c r="K695" s="15" t="str">
        <f>_xlfn.IFNA(VLOOKUP("*"&amp;$A695&amp;"*",$C:$F,3,0),VLOOKUP("*"&amp;$A695&amp;"*",$D:$F,2,0))</f>
        <v>BCG_1879c</v>
      </c>
    </row>
    <row r="696" spans="1:11" x14ac:dyDescent="0.2">
      <c r="A696" s="15" t="s">
        <v>7057</v>
      </c>
      <c r="B696" s="17" t="s">
        <v>8797</v>
      </c>
      <c r="C696" s="17" t="s">
        <v>12392</v>
      </c>
      <c r="D696" s="17" t="s">
        <v>28947</v>
      </c>
      <c r="E696" s="18" t="s">
        <v>4359</v>
      </c>
      <c r="F696" s="17" t="s">
        <v>2660</v>
      </c>
      <c r="G696" s="20" t="s">
        <v>15811</v>
      </c>
      <c r="H696" s="20" t="s">
        <v>19488</v>
      </c>
      <c r="I696" s="20" t="s">
        <v>25109</v>
      </c>
      <c r="J696" s="20" t="s">
        <v>11767</v>
      </c>
      <c r="K696" s="15" t="str">
        <f>_xlfn.IFNA(VLOOKUP("*"&amp;$A696&amp;"*",$C:$F,3,0),VLOOKUP("*"&amp;$A696&amp;"*",$D:$F,2,0))</f>
        <v>BCG_0824</v>
      </c>
    </row>
    <row r="697" spans="1:11" x14ac:dyDescent="0.2">
      <c r="A697" s="15" t="s">
        <v>7059</v>
      </c>
      <c r="B697" s="17" t="s">
        <v>8798</v>
      </c>
      <c r="C697" s="17" t="s">
        <v>12393</v>
      </c>
      <c r="D697" s="17" t="s">
        <v>28997</v>
      </c>
      <c r="E697" s="17" t="s">
        <v>1166</v>
      </c>
      <c r="F697" s="18" t="s">
        <v>11767</v>
      </c>
      <c r="G697" s="20" t="s">
        <v>15812</v>
      </c>
      <c r="H697" s="20" t="s">
        <v>19489</v>
      </c>
      <c r="I697" s="20" t="s">
        <v>25110</v>
      </c>
      <c r="J697" s="20" t="s">
        <v>11767</v>
      </c>
      <c r="K697" s="15" t="str">
        <f>_xlfn.IFNA(VLOOKUP("*"&amp;$A697&amp;"*",$C:$F,3,0),VLOOKUP("*"&amp;$A697&amp;"*",$D:$F,2,0))</f>
        <v>BCG_2285c</v>
      </c>
    </row>
    <row r="698" spans="1:11" x14ac:dyDescent="0.2">
      <c r="A698" s="15" t="s">
        <v>7061</v>
      </c>
      <c r="B698" s="17" t="s">
        <v>8799</v>
      </c>
      <c r="C698" s="17" t="s">
        <v>12394</v>
      </c>
      <c r="D698" s="17">
        <v>0</v>
      </c>
      <c r="E698" s="17" t="s">
        <v>2257</v>
      </c>
      <c r="F698" s="18" t="s">
        <v>11767</v>
      </c>
      <c r="G698" s="20" t="s">
        <v>15813</v>
      </c>
      <c r="H698" s="20" t="s">
        <v>19490</v>
      </c>
      <c r="I698" s="20" t="s">
        <v>25111</v>
      </c>
      <c r="J698" s="20" t="s">
        <v>11767</v>
      </c>
      <c r="K698" s="15" t="str">
        <f>_xlfn.IFNA(VLOOKUP("*"&amp;$A698&amp;"*",$C:$F,3,0),VLOOKUP("*"&amp;$A698&amp;"*",$D:$F,2,0))</f>
        <v>BCG_2962c</v>
      </c>
    </row>
    <row r="699" spans="1:11" x14ac:dyDescent="0.2">
      <c r="A699" s="15" t="s">
        <v>7063</v>
      </c>
      <c r="B699" s="17" t="s">
        <v>8800</v>
      </c>
      <c r="C699" s="17" t="s">
        <v>12395</v>
      </c>
      <c r="D699" s="17">
        <v>0</v>
      </c>
      <c r="E699" s="17" t="s">
        <v>2186</v>
      </c>
      <c r="F699" s="18" t="s">
        <v>11767</v>
      </c>
      <c r="G699" s="20" t="s">
        <v>15814</v>
      </c>
      <c r="H699" s="20" t="s">
        <v>19491</v>
      </c>
      <c r="I699" s="20" t="s">
        <v>25112</v>
      </c>
      <c r="J699" s="20" t="s">
        <v>22770</v>
      </c>
      <c r="K699" s="15" t="str">
        <f>_xlfn.IFNA(VLOOKUP("*"&amp;$A699&amp;"*",$C:$F,3,0),VLOOKUP("*"&amp;$A699&amp;"*",$D:$F,2,0))</f>
        <v>BCG_1381c</v>
      </c>
    </row>
    <row r="700" spans="1:11" x14ac:dyDescent="0.2">
      <c r="A700" s="15" t="s">
        <v>7065</v>
      </c>
      <c r="B700" s="17" t="s">
        <v>8801</v>
      </c>
      <c r="C700" s="17" t="s">
        <v>12396</v>
      </c>
      <c r="D700" s="17" t="s">
        <v>29011</v>
      </c>
      <c r="E700" s="17" t="s">
        <v>2193</v>
      </c>
      <c r="F700" s="18" t="s">
        <v>11767</v>
      </c>
      <c r="G700" s="20" t="s">
        <v>15815</v>
      </c>
      <c r="H700" s="20" t="s">
        <v>19492</v>
      </c>
      <c r="I700" s="20" t="s">
        <v>25113</v>
      </c>
      <c r="J700" s="20" t="s">
        <v>11767</v>
      </c>
      <c r="K700" s="15" t="str">
        <f>_xlfn.IFNA(VLOOKUP("*"&amp;$A700&amp;"*",$C:$F,3,0),VLOOKUP("*"&amp;$A700&amp;"*",$D:$F,2,0))</f>
        <v>BCG_0391</v>
      </c>
    </row>
    <row r="701" spans="1:11" x14ac:dyDescent="0.2">
      <c r="A701" s="15" t="s">
        <v>7067</v>
      </c>
      <c r="B701" s="17" t="s">
        <v>8802</v>
      </c>
      <c r="C701" s="17" t="s">
        <v>12397</v>
      </c>
      <c r="D701" s="17">
        <v>0</v>
      </c>
      <c r="E701" s="17" t="s">
        <v>1173</v>
      </c>
      <c r="F701" s="18" t="s">
        <v>11767</v>
      </c>
      <c r="G701" s="20" t="s">
        <v>15816</v>
      </c>
      <c r="H701" s="20" t="s">
        <v>19493</v>
      </c>
      <c r="I701" s="20" t="s">
        <v>25114</v>
      </c>
      <c r="J701" s="20" t="s">
        <v>11767</v>
      </c>
      <c r="K701" s="15" t="str">
        <f>_xlfn.IFNA(VLOOKUP("*"&amp;$A701&amp;"*",$C:$F,3,0),VLOOKUP("*"&amp;$A701&amp;"*",$D:$F,2,0))</f>
        <v>BCG_2395c</v>
      </c>
    </row>
    <row r="702" spans="1:11" x14ac:dyDescent="0.2">
      <c r="A702" s="15" t="s">
        <v>7069</v>
      </c>
      <c r="B702" s="17" t="s">
        <v>8803</v>
      </c>
      <c r="C702" s="17" t="s">
        <v>12398</v>
      </c>
      <c r="D702" s="17">
        <v>0</v>
      </c>
      <c r="E702" s="18" t="s">
        <v>5369</v>
      </c>
      <c r="F702" s="17" t="s">
        <v>3660</v>
      </c>
      <c r="G702" s="20" t="s">
        <v>15817</v>
      </c>
      <c r="H702" s="20" t="s">
        <v>19494</v>
      </c>
      <c r="I702" s="20" t="s">
        <v>25115</v>
      </c>
      <c r="J702" s="20" t="s">
        <v>22771</v>
      </c>
      <c r="K702" s="15" t="str">
        <f>_xlfn.IFNA(VLOOKUP("*"&amp;$A702&amp;"*",$C:$F,3,0),VLOOKUP("*"&amp;$A702&amp;"*",$D:$F,2,0))</f>
        <v>BCG_1473</v>
      </c>
    </row>
    <row r="703" spans="1:11" x14ac:dyDescent="0.2">
      <c r="A703" s="15" t="s">
        <v>7071</v>
      </c>
      <c r="B703" s="17" t="s">
        <v>8804</v>
      </c>
      <c r="C703" s="17" t="s">
        <v>12399</v>
      </c>
      <c r="D703" s="17" t="s">
        <v>29199</v>
      </c>
      <c r="E703" s="17" t="s">
        <v>1167</v>
      </c>
      <c r="F703" s="18" t="s">
        <v>11767</v>
      </c>
      <c r="G703" s="20" t="s">
        <v>15818</v>
      </c>
      <c r="H703" s="20" t="s">
        <v>19495</v>
      </c>
      <c r="I703" s="20" t="s">
        <v>25116</v>
      </c>
      <c r="J703" s="20" t="s">
        <v>11767</v>
      </c>
      <c r="K703" s="15" t="e">
        <f>_xlfn.IFNA(VLOOKUP("*"&amp;$A703&amp;"*",$C:$F,3,0),VLOOKUP("*"&amp;$A703&amp;"*",$D:$F,2,0))</f>
        <v>#N/A</v>
      </c>
    </row>
    <row r="704" spans="1:11" x14ac:dyDescent="0.2">
      <c r="A704" s="15" t="s">
        <v>7073</v>
      </c>
      <c r="B704" s="17" t="s">
        <v>8805</v>
      </c>
      <c r="C704" s="17" t="s">
        <v>12400</v>
      </c>
      <c r="D704" s="17" t="s">
        <v>6109</v>
      </c>
      <c r="E704" s="17" t="s">
        <v>2276</v>
      </c>
      <c r="F704" s="18" t="s">
        <v>11767</v>
      </c>
      <c r="G704" s="20" t="s">
        <v>15819</v>
      </c>
      <c r="H704" s="20" t="s">
        <v>19496</v>
      </c>
      <c r="I704" s="20" t="s">
        <v>25117</v>
      </c>
      <c r="J704" s="20" t="s">
        <v>22772</v>
      </c>
      <c r="K704" s="15" t="str">
        <f>_xlfn.IFNA(VLOOKUP("*"&amp;$A704&amp;"*",$C:$F,3,0),VLOOKUP("*"&amp;$A704&amp;"*",$D:$F,2,0))</f>
        <v>BCG_0431c</v>
      </c>
    </row>
    <row r="705" spans="1:11" x14ac:dyDescent="0.2">
      <c r="A705" s="15" t="s">
        <v>7075</v>
      </c>
      <c r="B705" s="17" t="s">
        <v>8806</v>
      </c>
      <c r="C705" s="17" t="s">
        <v>12401</v>
      </c>
      <c r="D705" s="17">
        <v>0</v>
      </c>
      <c r="E705" s="18" t="s">
        <v>4942</v>
      </c>
      <c r="F705" s="17" t="s">
        <v>3235</v>
      </c>
      <c r="G705" s="20" t="s">
        <v>15820</v>
      </c>
      <c r="H705" s="20" t="s">
        <v>19497</v>
      </c>
      <c r="I705" s="20" t="s">
        <v>25118</v>
      </c>
      <c r="J705" s="20" t="s">
        <v>22773</v>
      </c>
      <c r="K705" s="15" t="str">
        <f>_xlfn.IFNA(VLOOKUP("*"&amp;$A705&amp;"*",$C:$F,3,0),VLOOKUP("*"&amp;$A705&amp;"*",$D:$F,2,0))</f>
        <v>BCG_0533c</v>
      </c>
    </row>
    <row r="706" spans="1:11" x14ac:dyDescent="0.2">
      <c r="A706" s="15" t="s">
        <v>7077</v>
      </c>
      <c r="B706" s="17" t="s">
        <v>8807</v>
      </c>
      <c r="C706" s="17" t="s">
        <v>12402</v>
      </c>
      <c r="D706" s="17">
        <v>0</v>
      </c>
      <c r="E706" s="17" t="s">
        <v>2222</v>
      </c>
      <c r="F706" s="18" t="s">
        <v>11767</v>
      </c>
      <c r="G706" s="20" t="s">
        <v>15821</v>
      </c>
      <c r="H706" s="20" t="s">
        <v>19498</v>
      </c>
      <c r="I706" s="20" t="s">
        <v>25119</v>
      </c>
      <c r="J706" s="20" t="s">
        <v>22774</v>
      </c>
      <c r="K706" s="15" t="str">
        <f>_xlfn.IFNA(VLOOKUP("*"&amp;$A706&amp;"*",$C:$F,3,0),VLOOKUP("*"&amp;$A706&amp;"*",$D:$F,2,0))</f>
        <v>BCG_3051c</v>
      </c>
    </row>
    <row r="707" spans="1:11" x14ac:dyDescent="0.2">
      <c r="A707" s="15" t="s">
        <v>7079</v>
      </c>
      <c r="B707" s="17" t="s">
        <v>8808</v>
      </c>
      <c r="C707" s="17" t="s">
        <v>12403</v>
      </c>
      <c r="D707" s="17" t="s">
        <v>28796</v>
      </c>
      <c r="E707" s="17" t="s">
        <v>1240</v>
      </c>
      <c r="F707" s="18" t="s">
        <v>11767</v>
      </c>
      <c r="G707" s="20" t="s">
        <v>15822</v>
      </c>
      <c r="H707" s="20" t="s">
        <v>19499</v>
      </c>
      <c r="I707" s="20" t="s">
        <v>25120</v>
      </c>
      <c r="J707" s="20" t="s">
        <v>22775</v>
      </c>
      <c r="K707" s="15" t="str">
        <f>_xlfn.IFNA(VLOOKUP("*"&amp;$A707&amp;"*",$C:$F,3,0),VLOOKUP("*"&amp;$A707&amp;"*",$D:$F,2,0))</f>
        <v>BCG_0401c</v>
      </c>
    </row>
    <row r="708" spans="1:11" x14ac:dyDescent="0.2">
      <c r="A708" s="15" t="s">
        <v>7081</v>
      </c>
      <c r="B708" s="17" t="s">
        <v>8809</v>
      </c>
      <c r="C708" s="17" t="s">
        <v>12404</v>
      </c>
      <c r="D708" s="17">
        <v>0</v>
      </c>
      <c r="E708" s="17" t="s">
        <v>1473</v>
      </c>
      <c r="F708" s="18" t="s">
        <v>11767</v>
      </c>
      <c r="G708" s="20" t="s">
        <v>15823</v>
      </c>
      <c r="H708" s="20" t="s">
        <v>19500</v>
      </c>
      <c r="I708" s="20" t="s">
        <v>25121</v>
      </c>
      <c r="J708" s="20" t="s">
        <v>11767</v>
      </c>
      <c r="K708" s="15" t="str">
        <f>_xlfn.IFNA(VLOOKUP("*"&amp;$A708&amp;"*",$C:$F,3,0),VLOOKUP("*"&amp;$A708&amp;"*",$D:$F,2,0))</f>
        <v>BCG_0861</v>
      </c>
    </row>
    <row r="709" spans="1:11" x14ac:dyDescent="0.2">
      <c r="A709" s="15" t="s">
        <v>7083</v>
      </c>
      <c r="B709" s="17" t="s">
        <v>8810</v>
      </c>
      <c r="C709" s="17" t="s">
        <v>12405</v>
      </c>
      <c r="D709" s="17" t="s">
        <v>29249</v>
      </c>
      <c r="E709" s="17" t="s">
        <v>128</v>
      </c>
      <c r="F709" s="18" t="s">
        <v>11767</v>
      </c>
      <c r="G709" s="20" t="s">
        <v>15824</v>
      </c>
      <c r="H709" s="20" t="s">
        <v>19501</v>
      </c>
      <c r="I709" s="20" t="s">
        <v>25122</v>
      </c>
      <c r="J709" s="20" t="s">
        <v>22776</v>
      </c>
      <c r="K709" s="15" t="e">
        <f>_xlfn.IFNA(VLOOKUP("*"&amp;$A709&amp;"*",$C:$F,3,0),VLOOKUP("*"&amp;$A709&amp;"*",$D:$F,2,0))</f>
        <v>#N/A</v>
      </c>
    </row>
    <row r="710" spans="1:11" x14ac:dyDescent="0.2">
      <c r="A710" s="15" t="s">
        <v>7083</v>
      </c>
      <c r="B710" s="17" t="s">
        <v>8811</v>
      </c>
      <c r="C710" s="17" t="s">
        <v>12406</v>
      </c>
      <c r="D710" s="17">
        <v>0</v>
      </c>
      <c r="E710" s="17" t="s">
        <v>1002</v>
      </c>
      <c r="F710" s="18" t="s">
        <v>11767</v>
      </c>
      <c r="G710" s="20" t="s">
        <v>15825</v>
      </c>
      <c r="H710" s="20" t="s">
        <v>19502</v>
      </c>
      <c r="I710" s="20" t="s">
        <v>25123</v>
      </c>
      <c r="J710" s="20" t="s">
        <v>22777</v>
      </c>
      <c r="K710" s="15" t="e">
        <f>_xlfn.IFNA(VLOOKUP("*"&amp;$A710&amp;"*",$C:$F,3,0),VLOOKUP("*"&amp;$A710&amp;"*",$D:$F,2,0))</f>
        <v>#N/A</v>
      </c>
    </row>
    <row r="711" spans="1:11" x14ac:dyDescent="0.2">
      <c r="A711" s="15" t="s">
        <v>7085</v>
      </c>
      <c r="B711" s="17" t="s">
        <v>8812</v>
      </c>
      <c r="C711" s="17" t="s">
        <v>12407</v>
      </c>
      <c r="D711" s="17">
        <v>0</v>
      </c>
      <c r="E711" s="18" t="s">
        <v>5725</v>
      </c>
      <c r="F711" s="17" t="s">
        <v>3983</v>
      </c>
      <c r="G711" s="20" t="s">
        <v>15826</v>
      </c>
      <c r="H711" s="20" t="s">
        <v>19503</v>
      </c>
      <c r="I711" s="20" t="s">
        <v>25124</v>
      </c>
      <c r="J711" s="20" t="s">
        <v>22778</v>
      </c>
      <c r="K711" s="15" t="str">
        <f>_xlfn.IFNA(VLOOKUP("*"&amp;$A711&amp;"*",$C:$F,3,0),VLOOKUP("*"&amp;$A711&amp;"*",$D:$F,2,0))</f>
        <v>BCG_0760</v>
      </c>
    </row>
    <row r="712" spans="1:11" x14ac:dyDescent="0.2">
      <c r="A712" s="15" t="s">
        <v>7087</v>
      </c>
      <c r="B712" s="17" t="s">
        <v>8813</v>
      </c>
      <c r="C712" s="17" t="s">
        <v>12408</v>
      </c>
      <c r="D712" s="17">
        <v>0</v>
      </c>
      <c r="E712" s="18" t="s">
        <v>4551</v>
      </c>
      <c r="F712" s="17" t="s">
        <v>2850</v>
      </c>
      <c r="G712" s="20" t="s">
        <v>15827</v>
      </c>
      <c r="H712" s="20" t="s">
        <v>19504</v>
      </c>
      <c r="I712" s="20" t="s">
        <v>25125</v>
      </c>
      <c r="J712" s="20" t="s">
        <v>11767</v>
      </c>
      <c r="K712" s="15" t="str">
        <f>_xlfn.IFNA(VLOOKUP("*"&amp;$A712&amp;"*",$C:$F,3,0),VLOOKUP("*"&amp;$A712&amp;"*",$D:$F,2,0))</f>
        <v>BCG_2957</v>
      </c>
    </row>
    <row r="713" spans="1:11" x14ac:dyDescent="0.2">
      <c r="A713" s="15" t="s">
        <v>7089</v>
      </c>
      <c r="B713" s="17" t="s">
        <v>8814</v>
      </c>
      <c r="C713" s="17" t="s">
        <v>12409</v>
      </c>
      <c r="D713" s="17" t="s">
        <v>6035</v>
      </c>
      <c r="E713" s="17" t="s">
        <v>1122</v>
      </c>
      <c r="F713" s="18" t="s">
        <v>11767</v>
      </c>
      <c r="G713" s="20" t="s">
        <v>15828</v>
      </c>
      <c r="H713" s="20" t="s">
        <v>19505</v>
      </c>
      <c r="I713" s="20" t="s">
        <v>25126</v>
      </c>
      <c r="J713" s="20" t="s">
        <v>11767</v>
      </c>
      <c r="K713" s="15" t="str">
        <f>_xlfn.IFNA(VLOOKUP("*"&amp;$A713&amp;"*",$C:$F,3,0),VLOOKUP("*"&amp;$A713&amp;"*",$D:$F,2,0))</f>
        <v>BCG_1412</v>
      </c>
    </row>
    <row r="714" spans="1:11" x14ac:dyDescent="0.2">
      <c r="A714" s="15" t="s">
        <v>7091</v>
      </c>
      <c r="B714" s="17" t="s">
        <v>8815</v>
      </c>
      <c r="C714" s="17" t="s">
        <v>12410</v>
      </c>
      <c r="D714" s="17">
        <v>0</v>
      </c>
      <c r="E714" s="18" t="s">
        <v>4797</v>
      </c>
      <c r="F714" s="17" t="s">
        <v>3092</v>
      </c>
      <c r="G714" s="20" t="s">
        <v>15829</v>
      </c>
      <c r="H714" s="20" t="s">
        <v>19506</v>
      </c>
      <c r="I714" s="20" t="s">
        <v>25127</v>
      </c>
      <c r="J714" s="20" t="s">
        <v>11767</v>
      </c>
      <c r="K714" s="15" t="str">
        <f>_xlfn.IFNA(VLOOKUP("*"&amp;$A714&amp;"*",$C:$F,3,0),VLOOKUP("*"&amp;$A714&amp;"*",$D:$F,2,0))</f>
        <v>BCG_1852</v>
      </c>
    </row>
    <row r="715" spans="1:11" x14ac:dyDescent="0.2">
      <c r="A715" s="15" t="s">
        <v>7093</v>
      </c>
      <c r="B715" s="17" t="s">
        <v>8816</v>
      </c>
      <c r="C715" s="17" t="s">
        <v>12411</v>
      </c>
      <c r="D715" s="17">
        <v>0</v>
      </c>
      <c r="E715" s="18" t="s">
        <v>4801</v>
      </c>
      <c r="F715" s="17" t="s">
        <v>3096</v>
      </c>
      <c r="G715" s="20" t="s">
        <v>15830</v>
      </c>
      <c r="H715" s="20" t="s">
        <v>19507</v>
      </c>
      <c r="I715" s="20" t="s">
        <v>25128</v>
      </c>
      <c r="J715" s="20" t="s">
        <v>22779</v>
      </c>
      <c r="K715" s="15" t="str">
        <f>_xlfn.IFNA(VLOOKUP("*"&amp;$A715&amp;"*",$C:$F,3,0),VLOOKUP("*"&amp;$A715&amp;"*",$D:$F,2,0))</f>
        <v>BCG_0603</v>
      </c>
    </row>
    <row r="716" spans="1:11" x14ac:dyDescent="0.2">
      <c r="A716" s="15" t="s">
        <v>7095</v>
      </c>
      <c r="B716" s="17" t="s">
        <v>8817</v>
      </c>
      <c r="C716" s="17" t="s">
        <v>12412</v>
      </c>
      <c r="D716" s="17">
        <v>0</v>
      </c>
      <c r="E716" s="17" t="s">
        <v>791</v>
      </c>
      <c r="F716" s="18" t="s">
        <v>11767</v>
      </c>
      <c r="G716" s="20" t="s">
        <v>15831</v>
      </c>
      <c r="H716" s="20" t="s">
        <v>19508</v>
      </c>
      <c r="I716" s="20" t="s">
        <v>25129</v>
      </c>
      <c r="J716" s="20" t="s">
        <v>11767</v>
      </c>
      <c r="K716" s="15" t="str">
        <f>_xlfn.IFNA(VLOOKUP("*"&amp;$A716&amp;"*",$C:$F,3,0),VLOOKUP("*"&amp;$A716&amp;"*",$D:$F,2,0))</f>
        <v>BCG_0586c</v>
      </c>
    </row>
    <row r="717" spans="1:11" x14ac:dyDescent="0.2">
      <c r="A717" s="15" t="s">
        <v>7097</v>
      </c>
      <c r="B717" s="17" t="s">
        <v>8818</v>
      </c>
      <c r="C717" s="17" t="s">
        <v>12413</v>
      </c>
      <c r="D717" s="17" t="s">
        <v>29062</v>
      </c>
      <c r="E717" s="18" t="s">
        <v>4299</v>
      </c>
      <c r="F717" s="17" t="s">
        <v>2604</v>
      </c>
      <c r="G717" s="20" t="s">
        <v>15832</v>
      </c>
      <c r="H717" s="20" t="s">
        <v>19509</v>
      </c>
      <c r="I717" s="20" t="s">
        <v>25130</v>
      </c>
      <c r="J717" s="20" t="s">
        <v>22780</v>
      </c>
      <c r="K717" s="15" t="str">
        <f>_xlfn.IFNA(VLOOKUP("*"&amp;$A717&amp;"*",$C:$F,3,0),VLOOKUP("*"&amp;$A717&amp;"*",$D:$F,2,0))</f>
        <v>BCG_3570</v>
      </c>
    </row>
    <row r="718" spans="1:11" x14ac:dyDescent="0.2">
      <c r="A718" s="15" t="s">
        <v>7099</v>
      </c>
      <c r="B718" s="17" t="s">
        <v>8819</v>
      </c>
      <c r="C718" s="17" t="s">
        <v>12414</v>
      </c>
      <c r="D718" s="17">
        <v>0</v>
      </c>
      <c r="E718" s="18" t="s">
        <v>4883</v>
      </c>
      <c r="F718" s="17" t="s">
        <v>15073</v>
      </c>
      <c r="G718" s="20" t="s">
        <v>15833</v>
      </c>
      <c r="H718" s="20" t="s">
        <v>19510</v>
      </c>
      <c r="I718" s="20" t="s">
        <v>25131</v>
      </c>
      <c r="J718" s="20" t="s">
        <v>22781</v>
      </c>
      <c r="K718" s="15" t="str">
        <f>_xlfn.IFNA(VLOOKUP("*"&amp;$A718&amp;"*",$C:$F,3,0),VLOOKUP("*"&amp;$A718&amp;"*",$D:$F,2,0))</f>
        <v>BCG_1011</v>
      </c>
    </row>
    <row r="719" spans="1:11" x14ac:dyDescent="0.2">
      <c r="A719" s="15" t="s">
        <v>7101</v>
      </c>
      <c r="B719" s="17" t="s">
        <v>8820</v>
      </c>
      <c r="C719" s="17" t="s">
        <v>12415</v>
      </c>
      <c r="D719" s="17" t="s">
        <v>28597</v>
      </c>
      <c r="E719" s="18" t="s">
        <v>5232</v>
      </c>
      <c r="F719" s="17" t="s">
        <v>3524</v>
      </c>
      <c r="G719" s="20" t="s">
        <v>15834</v>
      </c>
      <c r="H719" s="20" t="s">
        <v>19511</v>
      </c>
      <c r="I719" s="20" t="s">
        <v>25132</v>
      </c>
      <c r="J719" s="20" t="s">
        <v>22782</v>
      </c>
      <c r="K719" s="15" t="str">
        <f>_xlfn.IFNA(VLOOKUP("*"&amp;$A719&amp;"*",$C:$F,3,0),VLOOKUP("*"&amp;$A719&amp;"*",$D:$F,2,0))</f>
        <v>BCG_2075c</v>
      </c>
    </row>
    <row r="720" spans="1:11" x14ac:dyDescent="0.2">
      <c r="A720" s="15" t="s">
        <v>7103</v>
      </c>
      <c r="B720" s="17" t="s">
        <v>8821</v>
      </c>
      <c r="C720" s="17" t="s">
        <v>12416</v>
      </c>
      <c r="D720" s="17" t="s">
        <v>29024</v>
      </c>
      <c r="E720" s="17" t="s">
        <v>774</v>
      </c>
      <c r="F720" s="18" t="s">
        <v>11767</v>
      </c>
      <c r="G720" s="20" t="s">
        <v>15835</v>
      </c>
      <c r="H720" s="20" t="s">
        <v>19512</v>
      </c>
      <c r="I720" s="20" t="s">
        <v>25133</v>
      </c>
      <c r="J720" s="20" t="s">
        <v>22783</v>
      </c>
      <c r="K720" s="15" t="str">
        <f>_xlfn.IFNA(VLOOKUP("*"&amp;$A720&amp;"*",$C:$F,3,0),VLOOKUP("*"&amp;$A720&amp;"*",$D:$F,2,0))</f>
        <v>BCG_1526</v>
      </c>
    </row>
    <row r="721" spans="1:11" x14ac:dyDescent="0.2">
      <c r="A721" s="15" t="s">
        <v>7105</v>
      </c>
      <c r="B721" s="17" t="s">
        <v>8822</v>
      </c>
      <c r="C721" s="17" t="s">
        <v>12417</v>
      </c>
      <c r="D721" s="17">
        <v>0</v>
      </c>
      <c r="E721" s="17" t="s">
        <v>1124</v>
      </c>
      <c r="F721" s="18" t="s">
        <v>11767</v>
      </c>
      <c r="G721" s="20" t="s">
        <v>15836</v>
      </c>
      <c r="H721" s="20" t="s">
        <v>19513</v>
      </c>
      <c r="I721" s="20" t="s">
        <v>25134</v>
      </c>
      <c r="J721" s="20" t="s">
        <v>11767</v>
      </c>
      <c r="K721" s="15" t="str">
        <f>_xlfn.IFNA(VLOOKUP("*"&amp;$A721&amp;"*",$C:$F,3,0),VLOOKUP("*"&amp;$A721&amp;"*",$D:$F,2,0))</f>
        <v>BCG_3964c</v>
      </c>
    </row>
    <row r="722" spans="1:11" x14ac:dyDescent="0.2">
      <c r="A722" s="15" t="s">
        <v>7107</v>
      </c>
      <c r="B722" s="17" t="s">
        <v>8823</v>
      </c>
      <c r="C722" s="17" t="s">
        <v>12418</v>
      </c>
      <c r="D722" s="17">
        <v>0</v>
      </c>
      <c r="E722" s="18" t="s">
        <v>4651</v>
      </c>
      <c r="F722" s="17" t="s">
        <v>8110</v>
      </c>
      <c r="G722" s="20" t="s">
        <v>15837</v>
      </c>
      <c r="H722" s="20" t="s">
        <v>19514</v>
      </c>
      <c r="I722" s="20" t="s">
        <v>25135</v>
      </c>
      <c r="J722" s="20" t="s">
        <v>22784</v>
      </c>
      <c r="K722" s="15" t="str">
        <f>_xlfn.IFNA(VLOOKUP("*"&amp;$A722&amp;"*",$C:$F,3,0),VLOOKUP("*"&amp;$A722&amp;"*",$D:$F,2,0))</f>
        <v>BCG_3174</v>
      </c>
    </row>
    <row r="723" spans="1:11" x14ac:dyDescent="0.2">
      <c r="A723" s="15" t="s">
        <v>7109</v>
      </c>
      <c r="B723" s="17" t="s">
        <v>8824</v>
      </c>
      <c r="C723" s="17" t="s">
        <v>12419</v>
      </c>
      <c r="D723" s="17">
        <v>0</v>
      </c>
      <c r="E723" s="18" t="s">
        <v>4464</v>
      </c>
      <c r="F723" s="17" t="s">
        <v>2765</v>
      </c>
      <c r="G723" s="20" t="s">
        <v>15838</v>
      </c>
      <c r="H723" s="20" t="s">
        <v>19515</v>
      </c>
      <c r="I723" s="20" t="s">
        <v>25136</v>
      </c>
      <c r="J723" s="20" t="s">
        <v>22785</v>
      </c>
      <c r="K723" s="15" t="str">
        <f>_xlfn.IFNA(VLOOKUP("*"&amp;$A723&amp;"*",$C:$F,3,0),VLOOKUP("*"&amp;$A723&amp;"*",$D:$F,2,0))</f>
        <v>BCG_0912</v>
      </c>
    </row>
    <row r="724" spans="1:11" x14ac:dyDescent="0.2">
      <c r="A724" s="15" t="s">
        <v>7111</v>
      </c>
      <c r="B724" s="17" t="s">
        <v>8825</v>
      </c>
      <c r="C724" s="17" t="s">
        <v>12420</v>
      </c>
      <c r="D724" s="17" t="s">
        <v>29167</v>
      </c>
      <c r="E724" s="18" t="s">
        <v>5124</v>
      </c>
      <c r="F724" s="17" t="s">
        <v>3417</v>
      </c>
      <c r="G724" s="20" t="s">
        <v>15839</v>
      </c>
      <c r="H724" s="20" t="s">
        <v>19516</v>
      </c>
      <c r="I724" s="20" t="s">
        <v>25137</v>
      </c>
      <c r="J724" s="20" t="s">
        <v>11767</v>
      </c>
      <c r="K724" s="15" t="str">
        <f>_xlfn.IFNA(VLOOKUP("*"&amp;$A724&amp;"*",$C:$F,3,0),VLOOKUP("*"&amp;$A724&amp;"*",$D:$F,2,0))</f>
        <v>BCG_0948</v>
      </c>
    </row>
    <row r="725" spans="1:11" x14ac:dyDescent="0.2">
      <c r="A725" s="15" t="s">
        <v>7113</v>
      </c>
      <c r="B725" s="17" t="s">
        <v>8826</v>
      </c>
      <c r="C725" s="17" t="s">
        <v>12421</v>
      </c>
      <c r="D725" s="17">
        <v>0</v>
      </c>
      <c r="E725" s="18" t="s">
        <v>4793</v>
      </c>
      <c r="F725" s="17" t="s">
        <v>3088</v>
      </c>
      <c r="G725" s="20" t="s">
        <v>15840</v>
      </c>
      <c r="H725" s="20" t="s">
        <v>19517</v>
      </c>
      <c r="I725" s="20" t="s">
        <v>25138</v>
      </c>
      <c r="J725" s="20" t="s">
        <v>11767</v>
      </c>
      <c r="K725" s="15" t="str">
        <f>_xlfn.IFNA(VLOOKUP("*"&amp;$A725&amp;"*",$C:$F,3,0),VLOOKUP("*"&amp;$A725&amp;"*",$D:$F,2,0))</f>
        <v>BCG_3937c</v>
      </c>
    </row>
    <row r="726" spans="1:11" x14ac:dyDescent="0.2">
      <c r="A726" s="15" t="s">
        <v>7115</v>
      </c>
      <c r="B726" s="17" t="s">
        <v>8827</v>
      </c>
      <c r="C726" s="17" t="s">
        <v>12422</v>
      </c>
      <c r="D726" s="17">
        <v>0</v>
      </c>
      <c r="E726" s="18" t="s">
        <v>4310</v>
      </c>
      <c r="F726" s="17" t="s">
        <v>2615</v>
      </c>
      <c r="G726" s="20" t="s">
        <v>15841</v>
      </c>
      <c r="H726" s="20" t="s">
        <v>19518</v>
      </c>
      <c r="I726" s="20" t="s">
        <v>25139</v>
      </c>
      <c r="J726" s="20" t="s">
        <v>22786</v>
      </c>
      <c r="K726" s="15" t="str">
        <f>_xlfn.IFNA(VLOOKUP("*"&amp;$A726&amp;"*",$C:$F,3,0),VLOOKUP("*"&amp;$A726&amp;"*",$D:$F,2,0))</f>
        <v>BCG_3951c</v>
      </c>
    </row>
    <row r="727" spans="1:11" x14ac:dyDescent="0.2">
      <c r="A727" s="15" t="s">
        <v>7117</v>
      </c>
      <c r="B727" s="17" t="s">
        <v>8828</v>
      </c>
      <c r="C727" s="17" t="s">
        <v>12423</v>
      </c>
      <c r="D727" s="17">
        <v>0</v>
      </c>
      <c r="E727" s="18" t="s">
        <v>4164</v>
      </c>
      <c r="F727" s="17" t="s">
        <v>2470</v>
      </c>
      <c r="G727" s="20" t="s">
        <v>15842</v>
      </c>
      <c r="H727" s="20" t="s">
        <v>19519</v>
      </c>
      <c r="I727" s="20" t="s">
        <v>25140</v>
      </c>
      <c r="J727" s="20" t="s">
        <v>22787</v>
      </c>
      <c r="K727" s="15" t="str">
        <f>_xlfn.IFNA(VLOOKUP("*"&amp;$A727&amp;"*",$C:$F,3,0),VLOOKUP("*"&amp;$A727&amp;"*",$D:$F,2,0))</f>
        <v>BCG_1222</v>
      </c>
    </row>
    <row r="728" spans="1:11" x14ac:dyDescent="0.2">
      <c r="A728" s="15" t="s">
        <v>7119</v>
      </c>
      <c r="B728" s="17" t="s">
        <v>8829</v>
      </c>
      <c r="C728" s="17" t="s">
        <v>12424</v>
      </c>
      <c r="D728" s="17">
        <v>0</v>
      </c>
      <c r="E728" s="18" t="s">
        <v>4794</v>
      </c>
      <c r="F728" s="17" t="s">
        <v>3089</v>
      </c>
      <c r="G728" s="20" t="s">
        <v>15843</v>
      </c>
      <c r="H728" s="20" t="s">
        <v>19520</v>
      </c>
      <c r="I728" s="20" t="s">
        <v>25141</v>
      </c>
      <c r="J728" s="20" t="s">
        <v>22788</v>
      </c>
      <c r="K728" s="15" t="str">
        <f>_xlfn.IFNA(VLOOKUP("*"&amp;$A728&amp;"*",$C:$F,3,0),VLOOKUP("*"&amp;$A728&amp;"*",$D:$F,2,0))</f>
        <v>BCG_2921c</v>
      </c>
    </row>
    <row r="729" spans="1:11" x14ac:dyDescent="0.2">
      <c r="A729" s="15" t="s">
        <v>7121</v>
      </c>
      <c r="B729" s="17" t="s">
        <v>8830</v>
      </c>
      <c r="C729" s="17" t="s">
        <v>12425</v>
      </c>
      <c r="D729" s="17" t="s">
        <v>29165</v>
      </c>
      <c r="E729" s="18" t="s">
        <v>4210</v>
      </c>
      <c r="F729" s="17" t="s">
        <v>2516</v>
      </c>
      <c r="G729" s="20" t="s">
        <v>15844</v>
      </c>
      <c r="H729" s="20" t="s">
        <v>19521</v>
      </c>
      <c r="I729" s="20" t="s">
        <v>25142</v>
      </c>
      <c r="J729" s="20" t="s">
        <v>22789</v>
      </c>
      <c r="K729" s="15" t="str">
        <f>_xlfn.IFNA(VLOOKUP("*"&amp;$A729&amp;"*",$C:$F,3,0),VLOOKUP("*"&amp;$A729&amp;"*",$D:$F,2,0))</f>
        <v>BCG_2516c</v>
      </c>
    </row>
    <row r="730" spans="1:11" x14ac:dyDescent="0.2">
      <c r="A730" s="15" t="s">
        <v>7123</v>
      </c>
      <c r="B730" s="17" t="s">
        <v>8831</v>
      </c>
      <c r="C730" s="17" t="s">
        <v>12426</v>
      </c>
      <c r="D730" s="17">
        <v>0</v>
      </c>
      <c r="E730" s="17" t="s">
        <v>2201</v>
      </c>
      <c r="F730" s="18" t="s">
        <v>11767</v>
      </c>
      <c r="G730" s="20" t="s">
        <v>15845</v>
      </c>
      <c r="H730" s="20" t="s">
        <v>19522</v>
      </c>
      <c r="I730" s="20" t="s">
        <v>25143</v>
      </c>
      <c r="J730" s="20" t="s">
        <v>11767</v>
      </c>
      <c r="K730" s="15" t="str">
        <f>_xlfn.IFNA(VLOOKUP("*"&amp;$A730&amp;"*",$C:$F,3,0),VLOOKUP("*"&amp;$A730&amp;"*",$D:$F,2,0))</f>
        <v>BCG_3302</v>
      </c>
    </row>
    <row r="731" spans="1:11" x14ac:dyDescent="0.2">
      <c r="A731" s="15" t="s">
        <v>7125</v>
      </c>
      <c r="B731" s="17" t="s">
        <v>8832</v>
      </c>
      <c r="C731" s="17" t="s">
        <v>12427</v>
      </c>
      <c r="D731" s="17" t="s">
        <v>7829</v>
      </c>
      <c r="E731" s="17" t="s">
        <v>1121</v>
      </c>
      <c r="F731" s="18" t="s">
        <v>11767</v>
      </c>
      <c r="G731" s="20" t="s">
        <v>15846</v>
      </c>
      <c r="H731" s="20" t="s">
        <v>19523</v>
      </c>
      <c r="I731" s="20" t="s">
        <v>25144</v>
      </c>
      <c r="J731" s="20" t="s">
        <v>11767</v>
      </c>
      <c r="K731" s="15" t="str">
        <f>_xlfn.IFNA(VLOOKUP("*"&amp;$A731&amp;"*",$C:$F,3,0),VLOOKUP("*"&amp;$A731&amp;"*",$D:$F,2,0))</f>
        <v>BCG_1605</v>
      </c>
    </row>
    <row r="732" spans="1:11" x14ac:dyDescent="0.2">
      <c r="A732" s="15" t="s">
        <v>7127</v>
      </c>
      <c r="B732" s="17" t="s">
        <v>8833</v>
      </c>
      <c r="C732" s="17" t="s">
        <v>12428</v>
      </c>
      <c r="D732" s="17">
        <v>0</v>
      </c>
      <c r="E732" s="17" t="s">
        <v>790</v>
      </c>
      <c r="F732" s="18" t="s">
        <v>11767</v>
      </c>
      <c r="G732" s="20" t="s">
        <v>15847</v>
      </c>
      <c r="H732" s="20" t="s">
        <v>19524</v>
      </c>
      <c r="I732" s="20" t="s">
        <v>25145</v>
      </c>
      <c r="J732" s="20" t="s">
        <v>22790</v>
      </c>
      <c r="K732" s="15" t="str">
        <f>_xlfn.IFNA(VLOOKUP("*"&amp;$A732&amp;"*",$C:$F,3,0),VLOOKUP("*"&amp;$A732&amp;"*",$D:$F,2,0))</f>
        <v>BCG_2937c</v>
      </c>
    </row>
    <row r="733" spans="1:11" x14ac:dyDescent="0.2">
      <c r="A733" s="15" t="s">
        <v>7129</v>
      </c>
      <c r="B733" s="17" t="s">
        <v>8834</v>
      </c>
      <c r="C733" s="17" t="s">
        <v>12429</v>
      </c>
      <c r="D733" s="17">
        <v>0</v>
      </c>
      <c r="E733" s="17" t="s">
        <v>2176</v>
      </c>
      <c r="F733" s="18" t="s">
        <v>11767</v>
      </c>
      <c r="G733" s="20" t="s">
        <v>15848</v>
      </c>
      <c r="H733" s="20" t="s">
        <v>19525</v>
      </c>
      <c r="I733" s="20" t="s">
        <v>25146</v>
      </c>
      <c r="J733" s="20" t="s">
        <v>11767</v>
      </c>
      <c r="K733" s="15" t="str">
        <f>_xlfn.IFNA(VLOOKUP("*"&amp;$A733&amp;"*",$C:$F,3,0),VLOOKUP("*"&amp;$A733&amp;"*",$D:$F,2,0))</f>
        <v>BCG_2436c</v>
      </c>
    </row>
    <row r="734" spans="1:11" x14ac:dyDescent="0.2">
      <c r="A734" s="15" t="s">
        <v>7131</v>
      </c>
      <c r="B734" s="17" t="s">
        <v>8835</v>
      </c>
      <c r="C734" s="17" t="s">
        <v>12430</v>
      </c>
      <c r="D734" s="17" t="s">
        <v>29038</v>
      </c>
      <c r="E734" s="17" t="s">
        <v>787</v>
      </c>
      <c r="F734" s="18" t="s">
        <v>11767</v>
      </c>
      <c r="G734" s="20" t="s">
        <v>15849</v>
      </c>
      <c r="H734" s="20" t="s">
        <v>19526</v>
      </c>
      <c r="I734" s="20" t="s">
        <v>25147</v>
      </c>
      <c r="J734" s="20" t="s">
        <v>11767</v>
      </c>
      <c r="K734" s="15" t="str">
        <f>_xlfn.IFNA(VLOOKUP("*"&amp;$A734&amp;"*",$C:$F,3,0),VLOOKUP("*"&amp;$A734&amp;"*",$D:$F,2,0))</f>
        <v>BCG_0223</v>
      </c>
    </row>
    <row r="735" spans="1:11" x14ac:dyDescent="0.2">
      <c r="A735" s="15" t="s">
        <v>7133</v>
      </c>
      <c r="B735" s="17" t="s">
        <v>8836</v>
      </c>
      <c r="C735" s="17" t="s">
        <v>12431</v>
      </c>
      <c r="D735" s="17">
        <v>0</v>
      </c>
      <c r="E735" s="17" t="s">
        <v>1128</v>
      </c>
      <c r="F735" s="18" t="s">
        <v>11767</v>
      </c>
      <c r="G735" s="20" t="s">
        <v>15850</v>
      </c>
      <c r="H735" s="20" t="s">
        <v>19527</v>
      </c>
      <c r="I735" s="20" t="s">
        <v>25148</v>
      </c>
      <c r="J735" s="20" t="s">
        <v>11767</v>
      </c>
      <c r="K735" s="15" t="str">
        <f>_xlfn.IFNA(VLOOKUP("*"&amp;$A735&amp;"*",$C:$F,3,0),VLOOKUP("*"&amp;$A735&amp;"*",$D:$F,2,0))</f>
        <v>BCG_0678c</v>
      </c>
    </row>
    <row r="736" spans="1:11" x14ac:dyDescent="0.2">
      <c r="A736" s="15" t="s">
        <v>7135</v>
      </c>
      <c r="B736" s="17" t="s">
        <v>8837</v>
      </c>
      <c r="C736" s="17" t="s">
        <v>12432</v>
      </c>
      <c r="D736" s="17">
        <v>0</v>
      </c>
      <c r="E736" s="17" t="s">
        <v>782</v>
      </c>
      <c r="F736" s="18" t="s">
        <v>11767</v>
      </c>
      <c r="G736" s="20" t="s">
        <v>15851</v>
      </c>
      <c r="H736" s="20" t="s">
        <v>19528</v>
      </c>
      <c r="I736" s="20" t="s">
        <v>25149</v>
      </c>
      <c r="J736" s="20" t="s">
        <v>11767</v>
      </c>
      <c r="K736" s="15" t="str">
        <f>_xlfn.IFNA(VLOOKUP("*"&amp;$A736&amp;"*",$C:$F,3,0),VLOOKUP("*"&amp;$A736&amp;"*",$D:$F,2,0))</f>
        <v>BCG_3087</v>
      </c>
    </row>
    <row r="737" spans="1:11" x14ac:dyDescent="0.2">
      <c r="A737" s="15" t="s">
        <v>7137</v>
      </c>
      <c r="B737" s="17" t="s">
        <v>8838</v>
      </c>
      <c r="C737" s="17" t="s">
        <v>12433</v>
      </c>
      <c r="D737" s="17">
        <v>0</v>
      </c>
      <c r="E737" s="18" t="s">
        <v>4463</v>
      </c>
      <c r="F737" s="17" t="s">
        <v>2764</v>
      </c>
      <c r="G737" s="20" t="s">
        <v>15852</v>
      </c>
      <c r="H737" s="20" t="s">
        <v>19529</v>
      </c>
      <c r="I737" s="20" t="s">
        <v>25150</v>
      </c>
      <c r="J737" s="20" t="s">
        <v>22791</v>
      </c>
      <c r="K737" s="15" t="str">
        <f>_xlfn.IFNA(VLOOKUP("*"&amp;$A737&amp;"*",$C:$F,3,0),VLOOKUP("*"&amp;$A737&amp;"*",$D:$F,2,0))</f>
        <v>BCG_0331</v>
      </c>
    </row>
    <row r="738" spans="1:11" x14ac:dyDescent="0.2">
      <c r="A738" s="15" t="s">
        <v>7139</v>
      </c>
      <c r="B738" s="17" t="s">
        <v>8839</v>
      </c>
      <c r="C738" s="17" t="s">
        <v>12434</v>
      </c>
      <c r="D738" s="17">
        <v>0</v>
      </c>
      <c r="E738" s="17" t="s">
        <v>788</v>
      </c>
      <c r="F738" s="18" t="s">
        <v>11767</v>
      </c>
      <c r="G738" s="20" t="s">
        <v>15853</v>
      </c>
      <c r="H738" s="20" t="s">
        <v>19530</v>
      </c>
      <c r="I738" s="20" t="s">
        <v>25151</v>
      </c>
      <c r="J738" s="20" t="s">
        <v>22792</v>
      </c>
      <c r="K738" s="15" t="str">
        <f>_xlfn.IFNA(VLOOKUP("*"&amp;$A738&amp;"*",$C:$F,3,0),VLOOKUP("*"&amp;$A738&amp;"*",$D:$F,2,0))</f>
        <v>BCG_0257</v>
      </c>
    </row>
    <row r="739" spans="1:11" x14ac:dyDescent="0.2">
      <c r="A739" s="15" t="s">
        <v>7141</v>
      </c>
      <c r="B739" s="17" t="s">
        <v>8840</v>
      </c>
      <c r="C739" s="17" t="s">
        <v>12435</v>
      </c>
      <c r="D739" s="17">
        <v>0</v>
      </c>
      <c r="E739" s="18" t="s">
        <v>4796</v>
      </c>
      <c r="F739" s="17" t="s">
        <v>3091</v>
      </c>
      <c r="G739" s="20" t="s">
        <v>15854</v>
      </c>
      <c r="H739" s="20" t="s">
        <v>19531</v>
      </c>
      <c r="I739" s="20" t="s">
        <v>25152</v>
      </c>
      <c r="J739" s="20" t="s">
        <v>11767</v>
      </c>
      <c r="K739" s="15" t="str">
        <f>_xlfn.IFNA(VLOOKUP("*"&amp;$A739&amp;"*",$C:$F,3,0),VLOOKUP("*"&amp;$A739&amp;"*",$D:$F,2,0))</f>
        <v>BCG_3523c</v>
      </c>
    </row>
    <row r="740" spans="1:11" x14ac:dyDescent="0.2">
      <c r="A740" s="15" t="s">
        <v>7142</v>
      </c>
      <c r="B740" s="17" t="s">
        <v>8841</v>
      </c>
      <c r="C740" s="17" t="s">
        <v>12436</v>
      </c>
      <c r="D740" s="17">
        <v>0</v>
      </c>
      <c r="E740" s="17" t="s">
        <v>1125</v>
      </c>
      <c r="F740" s="18" t="s">
        <v>11767</v>
      </c>
      <c r="G740" s="20" t="s">
        <v>15855</v>
      </c>
      <c r="H740" s="20" t="s">
        <v>19532</v>
      </c>
      <c r="I740" s="20" t="s">
        <v>25153</v>
      </c>
      <c r="J740" s="20" t="s">
        <v>11767</v>
      </c>
      <c r="K740" s="15" t="str">
        <f>_xlfn.IFNA(VLOOKUP("*"&amp;$A740&amp;"*",$C:$F,3,0),VLOOKUP("*"&amp;$A740&amp;"*",$D:$F,2,0))</f>
        <v>BCG_3397</v>
      </c>
    </row>
    <row r="741" spans="1:11" x14ac:dyDescent="0.2">
      <c r="A741" s="15" t="s">
        <v>7142</v>
      </c>
      <c r="B741" s="17" t="s">
        <v>8842</v>
      </c>
      <c r="C741" s="17" t="s">
        <v>12437</v>
      </c>
      <c r="D741" s="17">
        <v>0</v>
      </c>
      <c r="E741" s="17" t="s">
        <v>767</v>
      </c>
      <c r="F741" s="18" t="s">
        <v>11767</v>
      </c>
      <c r="G741" s="20" t="s">
        <v>15856</v>
      </c>
      <c r="H741" s="20" t="s">
        <v>19533</v>
      </c>
      <c r="I741" s="20" t="s">
        <v>25154</v>
      </c>
      <c r="J741" s="20" t="s">
        <v>11767</v>
      </c>
      <c r="K741" s="15" t="str">
        <f>_xlfn.IFNA(VLOOKUP("*"&amp;$A741&amp;"*",$C:$F,3,0),VLOOKUP("*"&amp;$A741&amp;"*",$D:$F,2,0))</f>
        <v>BCG_3397</v>
      </c>
    </row>
    <row r="742" spans="1:11" x14ac:dyDescent="0.2">
      <c r="A742" s="15" t="s">
        <v>7145</v>
      </c>
      <c r="B742" s="17" t="s">
        <v>8843</v>
      </c>
      <c r="C742" s="17" t="s">
        <v>12438</v>
      </c>
      <c r="D742" s="17">
        <v>0</v>
      </c>
      <c r="E742" s="18" t="s">
        <v>4786</v>
      </c>
      <c r="F742" s="17" t="s">
        <v>3081</v>
      </c>
      <c r="G742" s="20" t="s">
        <v>15857</v>
      </c>
      <c r="H742" s="20" t="s">
        <v>19534</v>
      </c>
      <c r="I742" s="20" t="s">
        <v>25155</v>
      </c>
      <c r="J742" s="20" t="s">
        <v>22793</v>
      </c>
      <c r="K742" s="15" t="str">
        <f>_xlfn.IFNA(VLOOKUP("*"&amp;$A742&amp;"*",$C:$F,3,0),VLOOKUP("*"&amp;$A742&amp;"*",$D:$F,2,0))</f>
        <v>BCG_1077</v>
      </c>
    </row>
    <row r="743" spans="1:11" x14ac:dyDescent="0.2">
      <c r="A743" s="15" t="s">
        <v>7147</v>
      </c>
      <c r="B743" s="17" t="s">
        <v>8844</v>
      </c>
      <c r="C743" s="17" t="s">
        <v>12439</v>
      </c>
      <c r="D743" s="17">
        <v>0</v>
      </c>
      <c r="E743" s="17" t="s">
        <v>2252</v>
      </c>
      <c r="F743" s="18" t="s">
        <v>11767</v>
      </c>
      <c r="G743" s="20" t="s">
        <v>15858</v>
      </c>
      <c r="H743" s="20" t="s">
        <v>19535</v>
      </c>
      <c r="I743" s="20" t="s">
        <v>25156</v>
      </c>
      <c r="J743" s="20" t="s">
        <v>11767</v>
      </c>
      <c r="K743" s="15" t="str">
        <f>_xlfn.IFNA(VLOOKUP("*"&amp;$A743&amp;"*",$C:$F,3,0),VLOOKUP("*"&amp;$A743&amp;"*",$D:$F,2,0))</f>
        <v>BCG_0172</v>
      </c>
    </row>
    <row r="744" spans="1:11" x14ac:dyDescent="0.2">
      <c r="A744" s="15" t="s">
        <v>7149</v>
      </c>
      <c r="B744" s="17" t="s">
        <v>8845</v>
      </c>
      <c r="C744" s="17" t="s">
        <v>12440</v>
      </c>
      <c r="D744" s="17">
        <v>0</v>
      </c>
      <c r="E744" s="18" t="s">
        <v>4401</v>
      </c>
      <c r="F744" s="17" t="s">
        <v>2702</v>
      </c>
      <c r="G744" s="20" t="s">
        <v>15859</v>
      </c>
      <c r="H744" s="20" t="s">
        <v>19536</v>
      </c>
      <c r="I744" s="20" t="s">
        <v>25157</v>
      </c>
      <c r="J744" s="20" t="s">
        <v>11767</v>
      </c>
      <c r="K744" s="15" t="str">
        <f>_xlfn.IFNA(VLOOKUP("*"&amp;$A744&amp;"*",$C:$F,3,0),VLOOKUP("*"&amp;$A744&amp;"*",$D:$F,2,0))</f>
        <v>BCG_1650</v>
      </c>
    </row>
    <row r="745" spans="1:11" x14ac:dyDescent="0.2">
      <c r="A745" s="15" t="s">
        <v>7151</v>
      </c>
      <c r="B745" s="17" t="s">
        <v>8846</v>
      </c>
      <c r="C745" s="17" t="s">
        <v>12441</v>
      </c>
      <c r="D745" s="17" t="s">
        <v>29021</v>
      </c>
      <c r="E745" s="18" t="s">
        <v>5234</v>
      </c>
      <c r="F745" s="17" t="s">
        <v>3526</v>
      </c>
      <c r="G745" s="20" t="s">
        <v>15860</v>
      </c>
      <c r="H745" s="20" t="s">
        <v>19537</v>
      </c>
      <c r="I745" s="20" t="s">
        <v>25158</v>
      </c>
      <c r="J745" s="20" t="s">
        <v>11767</v>
      </c>
      <c r="K745" s="15" t="str">
        <f>_xlfn.IFNA(VLOOKUP("*"&amp;$A745&amp;"*",$C:$F,3,0),VLOOKUP("*"&amp;$A745&amp;"*",$D:$F,2,0))</f>
        <v>BCG_1354</v>
      </c>
    </row>
    <row r="746" spans="1:11" x14ac:dyDescent="0.2">
      <c r="A746" s="15" t="s">
        <v>7153</v>
      </c>
      <c r="B746" s="17" t="s">
        <v>8847</v>
      </c>
      <c r="C746" s="17" t="s">
        <v>12442</v>
      </c>
      <c r="D746" s="17">
        <v>0</v>
      </c>
      <c r="E746" s="17" t="s">
        <v>702</v>
      </c>
      <c r="F746" s="18" t="s">
        <v>11767</v>
      </c>
      <c r="G746" s="20" t="s">
        <v>15861</v>
      </c>
      <c r="H746" s="20" t="s">
        <v>19538</v>
      </c>
      <c r="I746" s="20" t="s">
        <v>25159</v>
      </c>
      <c r="J746" s="20" t="s">
        <v>11767</v>
      </c>
      <c r="K746" s="15" t="str">
        <f>_xlfn.IFNA(VLOOKUP("*"&amp;$A746&amp;"*",$C:$F,3,0),VLOOKUP("*"&amp;$A746&amp;"*",$D:$F,2,0))</f>
        <v>BCG_0074c</v>
      </c>
    </row>
    <row r="747" spans="1:11" x14ac:dyDescent="0.2">
      <c r="A747" s="15" t="s">
        <v>7155</v>
      </c>
      <c r="B747" s="17" t="s">
        <v>8848</v>
      </c>
      <c r="C747" s="17" t="s">
        <v>12443</v>
      </c>
      <c r="D747" s="17">
        <v>0</v>
      </c>
      <c r="E747" s="17" t="s">
        <v>581</v>
      </c>
      <c r="F747" s="18" t="s">
        <v>11767</v>
      </c>
      <c r="G747" s="20" t="s">
        <v>15862</v>
      </c>
      <c r="H747" s="20" t="s">
        <v>19539</v>
      </c>
      <c r="I747" s="20" t="s">
        <v>25160</v>
      </c>
      <c r="J747" s="20" t="s">
        <v>11767</v>
      </c>
      <c r="K747" s="15" t="str">
        <f>_xlfn.IFNA(VLOOKUP("*"&amp;$A747&amp;"*",$C:$F,3,0),VLOOKUP("*"&amp;$A747&amp;"*",$D:$F,2,0))</f>
        <v>BCG_2410</v>
      </c>
    </row>
    <row r="748" spans="1:11" x14ac:dyDescent="0.2">
      <c r="A748" s="15" t="s">
        <v>7157</v>
      </c>
      <c r="B748" s="17" t="s">
        <v>8849</v>
      </c>
      <c r="C748" s="17" t="s">
        <v>12444</v>
      </c>
      <c r="D748" s="17">
        <v>0</v>
      </c>
      <c r="E748" s="17" t="s">
        <v>583</v>
      </c>
      <c r="F748" s="18" t="s">
        <v>11767</v>
      </c>
      <c r="G748" s="20" t="s">
        <v>15863</v>
      </c>
      <c r="H748" s="20" t="s">
        <v>19540</v>
      </c>
      <c r="I748" s="20" t="s">
        <v>25161</v>
      </c>
      <c r="J748" s="20" t="s">
        <v>22794</v>
      </c>
      <c r="K748" s="15" t="str">
        <f>_xlfn.IFNA(VLOOKUP("*"&amp;$A748&amp;"*",$C:$F,3,0),VLOOKUP("*"&amp;$A748&amp;"*",$D:$F,2,0))</f>
        <v>BCG_3000c</v>
      </c>
    </row>
    <row r="749" spans="1:11" x14ac:dyDescent="0.2">
      <c r="A749" s="15" t="s">
        <v>7159</v>
      </c>
      <c r="B749" s="17" t="s">
        <v>8850</v>
      </c>
      <c r="C749" s="17" t="s">
        <v>12445</v>
      </c>
      <c r="D749" s="17">
        <v>0</v>
      </c>
      <c r="E749" s="17" t="s">
        <v>1404</v>
      </c>
      <c r="F749" s="18" t="s">
        <v>11767</v>
      </c>
      <c r="G749" s="20" t="s">
        <v>15864</v>
      </c>
      <c r="H749" s="20" t="s">
        <v>19541</v>
      </c>
      <c r="I749" s="20" t="s">
        <v>25162</v>
      </c>
      <c r="J749" s="20" t="s">
        <v>11767</v>
      </c>
      <c r="K749" s="15" t="str">
        <f>_xlfn.IFNA(VLOOKUP("*"&amp;$A749&amp;"*",$C:$F,3,0),VLOOKUP("*"&amp;$A749&amp;"*",$D:$F,2,0))</f>
        <v>BCG_2212</v>
      </c>
    </row>
    <row r="750" spans="1:11" x14ac:dyDescent="0.2">
      <c r="A750" s="15" t="s">
        <v>7161</v>
      </c>
      <c r="B750" s="17" t="s">
        <v>8851</v>
      </c>
      <c r="C750" s="17" t="s">
        <v>12446</v>
      </c>
      <c r="D750" s="17">
        <v>0</v>
      </c>
      <c r="E750" s="17" t="s">
        <v>1478</v>
      </c>
      <c r="F750" s="18" t="s">
        <v>11767</v>
      </c>
      <c r="G750" s="20" t="s">
        <v>15865</v>
      </c>
      <c r="H750" s="20" t="s">
        <v>19542</v>
      </c>
      <c r="I750" s="20" t="s">
        <v>25163</v>
      </c>
      <c r="J750" s="20" t="s">
        <v>11767</v>
      </c>
      <c r="K750" s="15" t="str">
        <f>_xlfn.IFNA(VLOOKUP("*"&amp;$A750&amp;"*",$C:$F,3,0),VLOOKUP("*"&amp;$A750&amp;"*",$D:$F,2,0))</f>
        <v>BCG_3164</v>
      </c>
    </row>
    <row r="751" spans="1:11" x14ac:dyDescent="0.2">
      <c r="A751" s="15" t="s">
        <v>7163</v>
      </c>
      <c r="B751" s="17" t="s">
        <v>8852</v>
      </c>
      <c r="C751" s="17" t="s">
        <v>12447</v>
      </c>
      <c r="D751" s="17">
        <v>0</v>
      </c>
      <c r="E751" s="18" t="s">
        <v>4510</v>
      </c>
      <c r="F751" s="17" t="s">
        <v>2811</v>
      </c>
      <c r="G751" s="20" t="s">
        <v>15866</v>
      </c>
      <c r="H751" s="20" t="s">
        <v>19543</v>
      </c>
      <c r="I751" s="20" t="s">
        <v>25164</v>
      </c>
      <c r="J751" s="20" t="s">
        <v>11767</v>
      </c>
      <c r="K751" s="15" t="e">
        <f>_xlfn.IFNA(VLOOKUP("*"&amp;$A751&amp;"*",$C:$F,3,0),VLOOKUP("*"&amp;$A751&amp;"*",$D:$F,2,0))</f>
        <v>#N/A</v>
      </c>
    </row>
    <row r="752" spans="1:11" x14ac:dyDescent="0.2">
      <c r="A752" s="15" t="s">
        <v>7165</v>
      </c>
      <c r="B752" s="17" t="s">
        <v>8853</v>
      </c>
      <c r="C752" s="17" t="s">
        <v>12448</v>
      </c>
      <c r="D752" s="17">
        <v>0</v>
      </c>
      <c r="E752" s="17" t="s">
        <v>1428</v>
      </c>
      <c r="F752" s="18" t="s">
        <v>11767</v>
      </c>
      <c r="G752" s="20" t="s">
        <v>15867</v>
      </c>
      <c r="H752" s="20" t="s">
        <v>19544</v>
      </c>
      <c r="I752" s="20" t="s">
        <v>25165</v>
      </c>
      <c r="J752" s="20" t="s">
        <v>22795</v>
      </c>
      <c r="K752" s="15" t="str">
        <f>_xlfn.IFNA(VLOOKUP("*"&amp;$A752&amp;"*",$C:$F,3,0),VLOOKUP("*"&amp;$A752&amp;"*",$D:$F,2,0))</f>
        <v>BCG_2855c</v>
      </c>
    </row>
    <row r="753" spans="1:11" x14ac:dyDescent="0.2">
      <c r="A753" s="15" t="s">
        <v>7167</v>
      </c>
      <c r="B753" s="17" t="s">
        <v>8854</v>
      </c>
      <c r="C753" s="17" t="s">
        <v>12449</v>
      </c>
      <c r="D753" s="17" t="s">
        <v>28722</v>
      </c>
      <c r="E753" s="18" t="s">
        <v>4448</v>
      </c>
      <c r="F753" s="17" t="s">
        <v>2749</v>
      </c>
      <c r="G753" s="20" t="s">
        <v>15868</v>
      </c>
      <c r="H753" s="20" t="s">
        <v>19545</v>
      </c>
      <c r="I753" s="20" t="s">
        <v>25166</v>
      </c>
      <c r="J753" s="20" t="s">
        <v>11767</v>
      </c>
      <c r="K753" s="15" t="str">
        <f>_xlfn.IFNA(VLOOKUP("*"&amp;$A753&amp;"*",$C:$F,3,0),VLOOKUP("*"&amp;$A753&amp;"*",$D:$F,2,0))</f>
        <v>BCG_2294c</v>
      </c>
    </row>
    <row r="754" spans="1:11" x14ac:dyDescent="0.2">
      <c r="A754" s="15" t="s">
        <v>7169</v>
      </c>
      <c r="B754" s="17" t="s">
        <v>8855</v>
      </c>
      <c r="C754" s="17" t="s">
        <v>12450</v>
      </c>
      <c r="D754" s="17" t="s">
        <v>28595</v>
      </c>
      <c r="E754" s="18" t="s">
        <v>4874</v>
      </c>
      <c r="F754" s="17" t="s">
        <v>3169</v>
      </c>
      <c r="G754" s="20" t="s">
        <v>15869</v>
      </c>
      <c r="H754" s="20" t="s">
        <v>19546</v>
      </c>
      <c r="I754" s="20" t="s">
        <v>25167</v>
      </c>
      <c r="J754" s="20" t="s">
        <v>11767</v>
      </c>
      <c r="K754" s="15" t="e">
        <f>_xlfn.IFNA(VLOOKUP("*"&amp;$A754&amp;"*",$C:$F,3,0),VLOOKUP("*"&amp;$A754&amp;"*",$D:$F,2,0))</f>
        <v>#N/A</v>
      </c>
    </row>
    <row r="755" spans="1:11" x14ac:dyDescent="0.2">
      <c r="A755" s="15" t="s">
        <v>7171</v>
      </c>
      <c r="B755" s="17" t="s">
        <v>8856</v>
      </c>
      <c r="C755" s="17" t="s">
        <v>12451</v>
      </c>
      <c r="D755" s="17">
        <v>0</v>
      </c>
      <c r="E755" s="17" t="s">
        <v>841</v>
      </c>
      <c r="F755" s="18" t="s">
        <v>11767</v>
      </c>
      <c r="G755" s="20" t="s">
        <v>15870</v>
      </c>
      <c r="H755" s="20" t="s">
        <v>19547</v>
      </c>
      <c r="I755" s="20" t="s">
        <v>25168</v>
      </c>
      <c r="J755" s="20" t="s">
        <v>11767</v>
      </c>
      <c r="K755" s="15" t="e">
        <f>_xlfn.IFNA(VLOOKUP("*"&amp;$A755&amp;"*",$C:$F,3,0),VLOOKUP("*"&amp;$A755&amp;"*",$D:$F,2,0))</f>
        <v>#N/A</v>
      </c>
    </row>
    <row r="756" spans="1:11" x14ac:dyDescent="0.2">
      <c r="A756" s="15" t="s">
        <v>7173</v>
      </c>
      <c r="B756" s="17" t="s">
        <v>8857</v>
      </c>
      <c r="C756" s="17" t="s">
        <v>12452</v>
      </c>
      <c r="D756" s="17">
        <v>0</v>
      </c>
      <c r="E756" s="18" t="s">
        <v>4798</v>
      </c>
      <c r="F756" s="17" t="s">
        <v>3093</v>
      </c>
      <c r="G756" s="20" t="s">
        <v>15871</v>
      </c>
      <c r="H756" s="20" t="s">
        <v>19548</v>
      </c>
      <c r="I756" s="20" t="s">
        <v>25169</v>
      </c>
      <c r="J756" s="20" t="s">
        <v>11767</v>
      </c>
      <c r="K756" s="15" t="str">
        <f>_xlfn.IFNA(VLOOKUP("*"&amp;$A756&amp;"*",$C:$F,3,0),VLOOKUP("*"&amp;$A756&amp;"*",$D:$F,2,0))</f>
        <v>BCG_2690c</v>
      </c>
    </row>
    <row r="757" spans="1:11" x14ac:dyDescent="0.2">
      <c r="A757" s="15" t="s">
        <v>7175</v>
      </c>
      <c r="B757" s="17" t="s">
        <v>8858</v>
      </c>
      <c r="C757" s="17" t="s">
        <v>12453</v>
      </c>
      <c r="D757" s="17">
        <v>0</v>
      </c>
      <c r="E757" s="17" t="s">
        <v>1203</v>
      </c>
      <c r="F757" s="18" t="s">
        <v>11767</v>
      </c>
      <c r="G757" s="20" t="s">
        <v>15872</v>
      </c>
      <c r="H757" s="20" t="s">
        <v>19549</v>
      </c>
      <c r="I757" s="20" t="s">
        <v>25170</v>
      </c>
      <c r="J757" s="20" t="s">
        <v>11767</v>
      </c>
      <c r="K757" s="15" t="str">
        <f>_xlfn.IFNA(VLOOKUP("*"&amp;$A757&amp;"*",$C:$F,3,0),VLOOKUP("*"&amp;$A757&amp;"*",$D:$F,2,0))</f>
        <v>BCG_2557c</v>
      </c>
    </row>
    <row r="758" spans="1:11" x14ac:dyDescent="0.2">
      <c r="A758" s="15" t="s">
        <v>7177</v>
      </c>
      <c r="B758" s="17" t="s">
        <v>8859</v>
      </c>
      <c r="C758" s="17" t="s">
        <v>12454</v>
      </c>
      <c r="D758" s="17">
        <v>0</v>
      </c>
      <c r="E758" s="17" t="s">
        <v>1204</v>
      </c>
      <c r="F758" s="18" t="s">
        <v>11767</v>
      </c>
      <c r="G758" s="20" t="s">
        <v>15873</v>
      </c>
      <c r="H758" s="20" t="s">
        <v>19550</v>
      </c>
      <c r="I758" s="20" t="s">
        <v>25171</v>
      </c>
      <c r="J758" s="20" t="s">
        <v>11767</v>
      </c>
      <c r="K758" s="15" t="str">
        <f>_xlfn.IFNA(VLOOKUP("*"&amp;$A758&amp;"*",$C:$F,3,0),VLOOKUP("*"&amp;$A758&amp;"*",$D:$F,2,0))</f>
        <v>BCG_1170</v>
      </c>
    </row>
    <row r="759" spans="1:11" x14ac:dyDescent="0.2">
      <c r="A759" s="15" t="s">
        <v>7179</v>
      </c>
      <c r="B759" s="17" t="s">
        <v>8860</v>
      </c>
      <c r="C759" s="17" t="s">
        <v>12455</v>
      </c>
      <c r="D759" s="17">
        <v>0</v>
      </c>
      <c r="E759" s="17" t="s">
        <v>1153</v>
      </c>
      <c r="F759" s="18" t="s">
        <v>11767</v>
      </c>
      <c r="G759" s="20" t="s">
        <v>15874</v>
      </c>
      <c r="H759" s="20" t="s">
        <v>19551</v>
      </c>
      <c r="I759" s="20" t="s">
        <v>25172</v>
      </c>
      <c r="J759" s="20" t="s">
        <v>22796</v>
      </c>
      <c r="K759" s="15" t="str">
        <f>_xlfn.IFNA(VLOOKUP("*"&amp;$A759&amp;"*",$C:$F,3,0),VLOOKUP("*"&amp;$A759&amp;"*",$D:$F,2,0))</f>
        <v>BCG_2264</v>
      </c>
    </row>
    <row r="760" spans="1:11" x14ac:dyDescent="0.2">
      <c r="A760" s="15" t="s">
        <v>7181</v>
      </c>
      <c r="B760" s="17" t="s">
        <v>8861</v>
      </c>
      <c r="C760" s="17" t="s">
        <v>12456</v>
      </c>
      <c r="D760" s="17" t="s">
        <v>28785</v>
      </c>
      <c r="E760" s="17" t="s">
        <v>809</v>
      </c>
      <c r="F760" s="18" t="s">
        <v>11767</v>
      </c>
      <c r="G760" s="20" t="s">
        <v>15875</v>
      </c>
      <c r="H760" s="20" t="s">
        <v>19552</v>
      </c>
      <c r="I760" s="20" t="s">
        <v>25173</v>
      </c>
      <c r="J760" s="20" t="s">
        <v>11767</v>
      </c>
      <c r="K760" s="15" t="str">
        <f>_xlfn.IFNA(VLOOKUP("*"&amp;$A760&amp;"*",$C:$F,3,0),VLOOKUP("*"&amp;$A760&amp;"*",$D:$F,2,0))</f>
        <v>BCG_3442c</v>
      </c>
    </row>
    <row r="761" spans="1:11" x14ac:dyDescent="0.2">
      <c r="A761" s="15" t="s">
        <v>7183</v>
      </c>
      <c r="B761" s="17" t="s">
        <v>8862</v>
      </c>
      <c r="C761" s="17" t="s">
        <v>12457</v>
      </c>
      <c r="D761" s="17">
        <v>0</v>
      </c>
      <c r="E761" s="17" t="s">
        <v>1131</v>
      </c>
      <c r="F761" s="18" t="s">
        <v>11767</v>
      </c>
      <c r="G761" s="20" t="s">
        <v>15876</v>
      </c>
      <c r="H761" s="20" t="s">
        <v>19553</v>
      </c>
      <c r="I761" s="20" t="s">
        <v>25174</v>
      </c>
      <c r="J761" s="20" t="s">
        <v>22797</v>
      </c>
      <c r="K761" s="15" t="str">
        <f>_xlfn.IFNA(VLOOKUP("*"&amp;$A761&amp;"*",$C:$F,3,0),VLOOKUP("*"&amp;$A761&amp;"*",$D:$F,2,0))</f>
        <v>BCG_1236</v>
      </c>
    </row>
    <row r="762" spans="1:11" x14ac:dyDescent="0.2">
      <c r="A762" s="15" t="s">
        <v>7185</v>
      </c>
      <c r="B762" s="17" t="s">
        <v>8863</v>
      </c>
      <c r="C762" s="17" t="s">
        <v>12458</v>
      </c>
      <c r="D762" s="17" t="s">
        <v>29375</v>
      </c>
      <c r="E762" s="18" t="s">
        <v>4322</v>
      </c>
      <c r="F762" s="17" t="s">
        <v>2627</v>
      </c>
      <c r="G762" s="20" t="s">
        <v>15877</v>
      </c>
      <c r="H762" s="20" t="s">
        <v>19554</v>
      </c>
      <c r="I762" s="20" t="s">
        <v>25175</v>
      </c>
      <c r="J762" s="20" t="s">
        <v>22798</v>
      </c>
      <c r="K762" s="15" t="str">
        <f>_xlfn.IFNA(VLOOKUP("*"&amp;$A762&amp;"*",$C:$F,3,0),VLOOKUP("*"&amp;$A762&amp;"*",$D:$F,2,0))</f>
        <v>BCG_1971</v>
      </c>
    </row>
    <row r="763" spans="1:11" x14ac:dyDescent="0.2">
      <c r="A763" s="15" t="s">
        <v>7187</v>
      </c>
      <c r="B763" s="17" t="s">
        <v>8864</v>
      </c>
      <c r="C763" s="17" t="s">
        <v>12459</v>
      </c>
      <c r="D763" s="17">
        <v>0</v>
      </c>
      <c r="E763" s="17" t="s">
        <v>1129</v>
      </c>
      <c r="F763" s="18" t="s">
        <v>11767</v>
      </c>
      <c r="G763" s="20" t="s">
        <v>15878</v>
      </c>
      <c r="H763" s="20" t="s">
        <v>19555</v>
      </c>
      <c r="I763" s="20" t="s">
        <v>25176</v>
      </c>
      <c r="J763" s="20" t="s">
        <v>22799</v>
      </c>
      <c r="K763" s="15" t="str">
        <f>_xlfn.IFNA(VLOOKUP("*"&amp;$A763&amp;"*",$C:$F,3,0),VLOOKUP("*"&amp;$A763&amp;"*",$D:$F,2,0))</f>
        <v>BCG_1250</v>
      </c>
    </row>
    <row r="764" spans="1:11" x14ac:dyDescent="0.2">
      <c r="A764" s="15" t="s">
        <v>7189</v>
      </c>
      <c r="B764" s="17" t="s">
        <v>8865</v>
      </c>
      <c r="C764" s="17" t="s">
        <v>12460</v>
      </c>
      <c r="D764" s="17" t="s">
        <v>29279</v>
      </c>
      <c r="E764" s="17" t="s">
        <v>1213</v>
      </c>
      <c r="F764" s="18" t="s">
        <v>11767</v>
      </c>
      <c r="G764" s="20" t="s">
        <v>15879</v>
      </c>
      <c r="H764" s="20" t="s">
        <v>19556</v>
      </c>
      <c r="I764" s="20" t="s">
        <v>25177</v>
      </c>
      <c r="J764" s="20" t="s">
        <v>11767</v>
      </c>
      <c r="K764" s="15" t="str">
        <f>_xlfn.IFNA(VLOOKUP("*"&amp;$A764&amp;"*",$C:$F,3,0),VLOOKUP("*"&amp;$A764&amp;"*",$D:$F,2,0))</f>
        <v>BCG_0816c</v>
      </c>
    </row>
    <row r="765" spans="1:11" x14ac:dyDescent="0.2">
      <c r="A765" s="15" t="s">
        <v>7191</v>
      </c>
      <c r="B765" s="17" t="s">
        <v>8866</v>
      </c>
      <c r="C765" s="17" t="s">
        <v>12461</v>
      </c>
      <c r="D765" s="17">
        <v>0</v>
      </c>
      <c r="E765" s="18" t="s">
        <v>4751</v>
      </c>
      <c r="F765" s="17" t="s">
        <v>3047</v>
      </c>
      <c r="G765" s="20" t="s">
        <v>15880</v>
      </c>
      <c r="H765" s="20" t="s">
        <v>19557</v>
      </c>
      <c r="I765" s="20" t="s">
        <v>25178</v>
      </c>
      <c r="J765" s="20" t="s">
        <v>11767</v>
      </c>
      <c r="K765" s="15" t="str">
        <f>_xlfn.IFNA(VLOOKUP("*"&amp;$A765&amp;"*",$C:$F,3,0),VLOOKUP("*"&amp;$A765&amp;"*",$D:$F,2,0))</f>
        <v>BCG_1975</v>
      </c>
    </row>
    <row r="766" spans="1:11" x14ac:dyDescent="0.2">
      <c r="A766" s="15" t="s">
        <v>7193</v>
      </c>
      <c r="B766" s="17" t="s">
        <v>8867</v>
      </c>
      <c r="C766" s="17" t="s">
        <v>12462</v>
      </c>
      <c r="D766" s="17">
        <v>0</v>
      </c>
      <c r="E766" s="17" t="s">
        <v>1219</v>
      </c>
      <c r="F766" s="18" t="s">
        <v>11767</v>
      </c>
      <c r="G766" s="20" t="s">
        <v>15881</v>
      </c>
      <c r="H766" s="20" t="s">
        <v>19558</v>
      </c>
      <c r="I766" s="20" t="s">
        <v>25179</v>
      </c>
      <c r="J766" s="20" t="s">
        <v>11767</v>
      </c>
      <c r="K766" s="15" t="str">
        <f>_xlfn.IFNA(VLOOKUP("*"&amp;$A766&amp;"*",$C:$F,3,0),VLOOKUP("*"&amp;$A766&amp;"*",$D:$F,2,0))</f>
        <v>BCG_0193</v>
      </c>
    </row>
    <row r="767" spans="1:11" x14ac:dyDescent="0.2">
      <c r="A767" s="15" t="s">
        <v>7195</v>
      </c>
      <c r="B767" s="17" t="s">
        <v>8868</v>
      </c>
      <c r="C767" s="17" t="s">
        <v>12463</v>
      </c>
      <c r="D767" s="17">
        <v>0</v>
      </c>
      <c r="E767" s="17" t="s">
        <v>1509</v>
      </c>
      <c r="F767" s="18" t="s">
        <v>11767</v>
      </c>
      <c r="G767" s="20" t="s">
        <v>15882</v>
      </c>
      <c r="H767" s="20" t="s">
        <v>19559</v>
      </c>
      <c r="I767" s="20" t="s">
        <v>25180</v>
      </c>
      <c r="J767" s="20" t="s">
        <v>11767</v>
      </c>
      <c r="K767" s="15" t="str">
        <f>_xlfn.IFNA(VLOOKUP("*"&amp;$A767&amp;"*",$C:$F,3,0),VLOOKUP("*"&amp;$A767&amp;"*",$D:$F,2,0))</f>
        <v>BCG_1917c</v>
      </c>
    </row>
    <row r="768" spans="1:11" x14ac:dyDescent="0.2">
      <c r="A768" s="15" t="s">
        <v>7196</v>
      </c>
      <c r="B768" s="17" t="s">
        <v>8869</v>
      </c>
      <c r="C768" s="17" t="s">
        <v>8869</v>
      </c>
      <c r="D768" s="17" t="s">
        <v>28369</v>
      </c>
      <c r="E768" s="17" t="s">
        <v>615</v>
      </c>
      <c r="F768" s="18" t="s">
        <v>11767</v>
      </c>
      <c r="G768" s="20" t="s">
        <v>15883</v>
      </c>
      <c r="H768" s="20" t="s">
        <v>19560</v>
      </c>
      <c r="I768" s="20" t="s">
        <v>25181</v>
      </c>
      <c r="J768" s="20" t="s">
        <v>22800</v>
      </c>
      <c r="K768" s="15" t="str">
        <f>_xlfn.IFNA(VLOOKUP("*"&amp;$A768&amp;"*",$C:$F,3,0),VLOOKUP("*"&amp;$A768&amp;"*",$D:$F,2,0))</f>
        <v>BCG_0615</v>
      </c>
    </row>
    <row r="769" spans="1:11" x14ac:dyDescent="0.2">
      <c r="A769" s="15" t="s">
        <v>7196</v>
      </c>
      <c r="B769" s="17" t="s">
        <v>8870</v>
      </c>
      <c r="C769" s="17" t="s">
        <v>12464</v>
      </c>
      <c r="D769" s="17">
        <v>0</v>
      </c>
      <c r="E769" s="17" t="s">
        <v>2256</v>
      </c>
      <c r="F769" s="18" t="s">
        <v>11767</v>
      </c>
      <c r="G769" s="20" t="s">
        <v>15884</v>
      </c>
      <c r="H769" s="20" t="s">
        <v>19561</v>
      </c>
      <c r="I769" s="20" t="s">
        <v>25182</v>
      </c>
      <c r="J769" s="20" t="s">
        <v>11767</v>
      </c>
      <c r="K769" s="15" t="str">
        <f>_xlfn.IFNA(VLOOKUP("*"&amp;$A769&amp;"*",$C:$F,3,0),VLOOKUP("*"&amp;$A769&amp;"*",$D:$F,2,0))</f>
        <v>BCG_0615</v>
      </c>
    </row>
    <row r="770" spans="1:11" x14ac:dyDescent="0.2">
      <c r="A770" s="15" t="s">
        <v>7199</v>
      </c>
      <c r="B770" s="17" t="s">
        <v>8871</v>
      </c>
      <c r="C770" s="17" t="s">
        <v>12465</v>
      </c>
      <c r="D770" s="17" t="s">
        <v>28994</v>
      </c>
      <c r="E770" s="17" t="s">
        <v>682</v>
      </c>
      <c r="F770" s="18" t="s">
        <v>11767</v>
      </c>
      <c r="G770" s="20" t="s">
        <v>15885</v>
      </c>
      <c r="H770" s="20" t="s">
        <v>19562</v>
      </c>
      <c r="I770" s="20" t="s">
        <v>25183</v>
      </c>
      <c r="J770" s="20" t="s">
        <v>22801</v>
      </c>
      <c r="K770" s="15" t="str">
        <f>_xlfn.IFNA(VLOOKUP("*"&amp;$A770&amp;"*",$C:$F,3,0),VLOOKUP("*"&amp;$A770&amp;"*",$D:$F,2,0))</f>
        <v>BCG_1266</v>
      </c>
    </row>
    <row r="771" spans="1:11" x14ac:dyDescent="0.2">
      <c r="A771" s="15" t="s">
        <v>7201</v>
      </c>
      <c r="B771" s="17" t="s">
        <v>8872</v>
      </c>
      <c r="C771" s="17" t="s">
        <v>12466</v>
      </c>
      <c r="D771" s="17">
        <v>0</v>
      </c>
      <c r="E771" s="17" t="s">
        <v>681</v>
      </c>
      <c r="F771" s="18" t="s">
        <v>11767</v>
      </c>
      <c r="G771" s="20" t="s">
        <v>15886</v>
      </c>
      <c r="H771" s="20" t="s">
        <v>19563</v>
      </c>
      <c r="I771" s="20" t="s">
        <v>25184</v>
      </c>
      <c r="J771" s="20" t="s">
        <v>22802</v>
      </c>
      <c r="K771" s="15" t="str">
        <f>_xlfn.IFNA(VLOOKUP("*"&amp;$A771&amp;"*",$C:$F,3,0),VLOOKUP("*"&amp;$A771&amp;"*",$D:$F,2,0))</f>
        <v>BCG_2520c</v>
      </c>
    </row>
    <row r="772" spans="1:11" x14ac:dyDescent="0.2">
      <c r="A772" s="15" t="s">
        <v>7203</v>
      </c>
      <c r="B772" s="17" t="s">
        <v>8873</v>
      </c>
      <c r="C772" s="17" t="s">
        <v>12467</v>
      </c>
      <c r="D772" s="17">
        <v>0</v>
      </c>
      <c r="E772" s="18" t="s">
        <v>4949</v>
      </c>
      <c r="F772" s="17" t="s">
        <v>3242</v>
      </c>
      <c r="G772" s="20" t="s">
        <v>15887</v>
      </c>
      <c r="H772" s="20" t="s">
        <v>19564</v>
      </c>
      <c r="I772" s="20" t="s">
        <v>25185</v>
      </c>
      <c r="J772" s="20" t="s">
        <v>11767</v>
      </c>
      <c r="K772" s="15" t="str">
        <f>_xlfn.IFNA(VLOOKUP("*"&amp;$A772&amp;"*",$C:$F,3,0),VLOOKUP("*"&amp;$A772&amp;"*",$D:$F,2,0))</f>
        <v>BCG_2375c</v>
      </c>
    </row>
    <row r="773" spans="1:11" x14ac:dyDescent="0.2">
      <c r="A773" s="15" t="s">
        <v>7205</v>
      </c>
      <c r="B773" s="17" t="s">
        <v>8874</v>
      </c>
      <c r="C773" s="17" t="s">
        <v>12468</v>
      </c>
      <c r="D773" s="17" t="s">
        <v>28617</v>
      </c>
      <c r="E773" s="17" t="s">
        <v>1510</v>
      </c>
      <c r="F773" s="18" t="s">
        <v>11767</v>
      </c>
      <c r="G773" s="20" t="s">
        <v>15888</v>
      </c>
      <c r="H773" s="20" t="s">
        <v>19565</v>
      </c>
      <c r="I773" s="20" t="s">
        <v>25186</v>
      </c>
      <c r="J773" s="20" t="s">
        <v>11767</v>
      </c>
      <c r="K773" s="15" t="str">
        <f>_xlfn.IFNA(VLOOKUP("*"&amp;$A773&amp;"*",$C:$F,3,0),VLOOKUP("*"&amp;$A773&amp;"*",$D:$F,2,0))</f>
        <v>BCG_2629c</v>
      </c>
    </row>
    <row r="774" spans="1:11" x14ac:dyDescent="0.2">
      <c r="A774" s="15" t="s">
        <v>7207</v>
      </c>
      <c r="B774" s="17" t="s">
        <v>8875</v>
      </c>
      <c r="C774" s="17" t="s">
        <v>12469</v>
      </c>
      <c r="D774" s="17" t="s">
        <v>28697</v>
      </c>
      <c r="E774" s="18" t="s">
        <v>5692</v>
      </c>
      <c r="F774" s="17" t="s">
        <v>3950</v>
      </c>
      <c r="G774" s="20" t="s">
        <v>15889</v>
      </c>
      <c r="H774" s="20" t="s">
        <v>15889</v>
      </c>
      <c r="I774" s="20" t="s">
        <v>25187</v>
      </c>
      <c r="J774" s="20" t="s">
        <v>22803</v>
      </c>
      <c r="K774" s="15" t="str">
        <f>_xlfn.IFNA(VLOOKUP("*"&amp;$A774&amp;"*",$C:$F,3,0),VLOOKUP("*"&amp;$A774&amp;"*",$D:$F,2,0))</f>
        <v>BCG_1451</v>
      </c>
    </row>
    <row r="775" spans="1:11" x14ac:dyDescent="0.2">
      <c r="A775" s="15" t="s">
        <v>7209</v>
      </c>
      <c r="B775" s="17" t="s">
        <v>8876</v>
      </c>
      <c r="C775" s="17" t="s">
        <v>8876</v>
      </c>
      <c r="D775" s="17" t="s">
        <v>28211</v>
      </c>
      <c r="E775" s="17" t="s">
        <v>1195</v>
      </c>
      <c r="F775" s="18" t="s">
        <v>8091</v>
      </c>
      <c r="G775" s="20" t="s">
        <v>15890</v>
      </c>
      <c r="H775" s="20" t="s">
        <v>19566</v>
      </c>
      <c r="I775" s="20" t="s">
        <v>25188</v>
      </c>
      <c r="J775" s="20" t="s">
        <v>22804</v>
      </c>
      <c r="K775" s="15" t="str">
        <f>_xlfn.IFNA(VLOOKUP("*"&amp;$A775&amp;"*",$C:$F,3,0),VLOOKUP("*"&amp;$A775&amp;"*",$D:$F,2,0))</f>
        <v>BCG_0737</v>
      </c>
    </row>
    <row r="776" spans="1:11" x14ac:dyDescent="0.2">
      <c r="A776" s="15" t="s">
        <v>7211</v>
      </c>
      <c r="B776" s="17" t="s">
        <v>8877</v>
      </c>
      <c r="C776" s="17" t="s">
        <v>12470</v>
      </c>
      <c r="D776" s="17">
        <v>0</v>
      </c>
      <c r="E776" s="17" t="s">
        <v>1514</v>
      </c>
      <c r="F776" s="18" t="s">
        <v>11767</v>
      </c>
      <c r="G776" s="20" t="s">
        <v>15891</v>
      </c>
      <c r="H776" s="20" t="s">
        <v>19567</v>
      </c>
      <c r="I776" s="20" t="s">
        <v>25189</v>
      </c>
      <c r="J776" s="20" t="s">
        <v>22805</v>
      </c>
      <c r="K776" s="15" t="str">
        <f>_xlfn.IFNA(VLOOKUP("*"&amp;$A776&amp;"*",$C:$F,3,0),VLOOKUP("*"&amp;$A776&amp;"*",$D:$F,2,0))</f>
        <v>BCG_3063c</v>
      </c>
    </row>
    <row r="777" spans="1:11" x14ac:dyDescent="0.2">
      <c r="A777" s="15" t="s">
        <v>7213</v>
      </c>
      <c r="B777" s="17" t="s">
        <v>8878</v>
      </c>
      <c r="C777" s="17" t="s">
        <v>12471</v>
      </c>
      <c r="D777" s="17">
        <v>0</v>
      </c>
      <c r="E777" s="18" t="s">
        <v>5111</v>
      </c>
      <c r="F777" s="17" t="s">
        <v>3404</v>
      </c>
      <c r="G777" s="20" t="s">
        <v>15892</v>
      </c>
      <c r="H777" s="20" t="s">
        <v>19568</v>
      </c>
      <c r="I777" s="20" t="s">
        <v>25190</v>
      </c>
      <c r="J777" s="20" t="s">
        <v>11767</v>
      </c>
      <c r="K777" s="15" t="str">
        <f>_xlfn.IFNA(VLOOKUP("*"&amp;$A777&amp;"*",$C:$F,3,0),VLOOKUP("*"&amp;$A777&amp;"*",$D:$F,2,0))</f>
        <v>BCG_1965c</v>
      </c>
    </row>
    <row r="778" spans="1:11" x14ac:dyDescent="0.2">
      <c r="A778" s="15" t="s">
        <v>7215</v>
      </c>
      <c r="B778" s="17" t="s">
        <v>8879</v>
      </c>
      <c r="C778" s="17" t="s">
        <v>8879</v>
      </c>
      <c r="D778" s="17" t="s">
        <v>28129</v>
      </c>
      <c r="E778" s="18" t="s">
        <v>4044</v>
      </c>
      <c r="F778" s="17" t="s">
        <v>59</v>
      </c>
      <c r="G778" s="20" t="s">
        <v>15893</v>
      </c>
      <c r="H778" s="20" t="s">
        <v>19569</v>
      </c>
      <c r="I778" s="20" t="s">
        <v>25191</v>
      </c>
      <c r="J778" s="20" t="s">
        <v>22806</v>
      </c>
      <c r="K778" s="15" t="str">
        <f>_xlfn.IFNA(VLOOKUP("*"&amp;$A778&amp;"*",$C:$F,3,0),VLOOKUP("*"&amp;$A778&amp;"*",$D:$F,2,0))</f>
        <v>BCG_1524</v>
      </c>
    </row>
    <row r="779" spans="1:11" x14ac:dyDescent="0.2">
      <c r="A779" s="15" t="s">
        <v>7217</v>
      </c>
      <c r="B779" s="17" t="s">
        <v>8880</v>
      </c>
      <c r="C779" s="17" t="s">
        <v>12472</v>
      </c>
      <c r="D779" s="17" t="s">
        <v>28670</v>
      </c>
      <c r="E779" s="17" t="s">
        <v>5166</v>
      </c>
      <c r="F779" s="18" t="s">
        <v>11767</v>
      </c>
      <c r="G779" s="20" t="s">
        <v>15894</v>
      </c>
      <c r="H779" s="20" t="s">
        <v>19570</v>
      </c>
      <c r="I779" s="20" t="s">
        <v>25192</v>
      </c>
      <c r="J779" s="20" t="s">
        <v>22807</v>
      </c>
      <c r="K779" s="15" t="str">
        <f>_xlfn.IFNA(VLOOKUP("*"&amp;$A779&amp;"*",$C:$F,3,0),VLOOKUP("*"&amp;$A779&amp;"*",$D:$F,2,0))</f>
        <v>BCG_0153</v>
      </c>
    </row>
    <row r="780" spans="1:11" x14ac:dyDescent="0.2">
      <c r="A780" s="15" t="s">
        <v>7219</v>
      </c>
      <c r="B780" s="17" t="s">
        <v>8881</v>
      </c>
      <c r="C780" s="17" t="s">
        <v>8881</v>
      </c>
      <c r="D780" s="17" t="s">
        <v>7853</v>
      </c>
      <c r="E780" s="18" t="s">
        <v>4993</v>
      </c>
      <c r="F780" s="17" t="s">
        <v>15074</v>
      </c>
      <c r="G780" s="20" t="s">
        <v>15895</v>
      </c>
      <c r="H780" s="20" t="s">
        <v>19571</v>
      </c>
      <c r="I780" s="20" t="s">
        <v>25193</v>
      </c>
      <c r="J780" s="20" t="s">
        <v>22808</v>
      </c>
      <c r="K780" s="15" t="str">
        <f>_xlfn.IFNA(VLOOKUP("*"&amp;$A780&amp;"*",$C:$F,3,0),VLOOKUP("*"&amp;$A780&amp;"*",$D:$F,2,0))</f>
        <v>BCG_3160</v>
      </c>
    </row>
    <row r="781" spans="1:11" x14ac:dyDescent="0.2">
      <c r="A781" s="15" t="s">
        <v>7221</v>
      </c>
      <c r="B781" s="17" t="s">
        <v>8882</v>
      </c>
      <c r="C781" s="17" t="s">
        <v>12473</v>
      </c>
      <c r="D781" s="17" t="s">
        <v>28120</v>
      </c>
      <c r="E781" s="18" t="s">
        <v>4727</v>
      </c>
      <c r="F781" s="17" t="s">
        <v>3023</v>
      </c>
      <c r="G781" s="20" t="s">
        <v>15896</v>
      </c>
      <c r="H781" s="20" t="s">
        <v>19572</v>
      </c>
      <c r="I781" s="20" t="s">
        <v>25194</v>
      </c>
      <c r="J781" s="20" t="s">
        <v>11767</v>
      </c>
      <c r="K781" s="15" t="str">
        <f>_xlfn.IFNA(VLOOKUP("*"&amp;$A781&amp;"*",$C:$F,3,0),VLOOKUP("*"&amp;$A781&amp;"*",$D:$F,2,0))</f>
        <v>BCG_2471</v>
      </c>
    </row>
    <row r="782" spans="1:11" x14ac:dyDescent="0.2">
      <c r="A782" s="15" t="s">
        <v>7223</v>
      </c>
      <c r="B782" s="17" t="s">
        <v>8883</v>
      </c>
      <c r="C782" s="17" t="s">
        <v>12474</v>
      </c>
      <c r="D782" s="17">
        <v>0</v>
      </c>
      <c r="E782" s="18" t="s">
        <v>4460</v>
      </c>
      <c r="F782" s="17" t="s">
        <v>2761</v>
      </c>
      <c r="G782" s="20" t="s">
        <v>15897</v>
      </c>
      <c r="H782" s="20" t="s">
        <v>19573</v>
      </c>
      <c r="I782" s="20" t="s">
        <v>25195</v>
      </c>
      <c r="J782" s="20" t="s">
        <v>22809</v>
      </c>
      <c r="K782" s="15" t="str">
        <f>_xlfn.IFNA(VLOOKUP("*"&amp;$A782&amp;"*",$C:$F,3,0),VLOOKUP("*"&amp;$A782&amp;"*",$D:$F,2,0))</f>
        <v>BCG_0280c</v>
      </c>
    </row>
    <row r="783" spans="1:11" x14ac:dyDescent="0.2">
      <c r="A783" s="15" t="s">
        <v>7225</v>
      </c>
      <c r="B783" s="17" t="s">
        <v>5925</v>
      </c>
      <c r="C783" s="17" t="s">
        <v>5925</v>
      </c>
      <c r="D783" s="17" t="s">
        <v>28402</v>
      </c>
      <c r="E783" s="18" t="s">
        <v>4890</v>
      </c>
      <c r="F783" s="17" t="s">
        <v>3183</v>
      </c>
      <c r="G783" s="20" t="s">
        <v>15898</v>
      </c>
      <c r="H783" s="20" t="s">
        <v>19574</v>
      </c>
      <c r="I783" s="20" t="s">
        <v>25196</v>
      </c>
      <c r="J783" s="20" t="s">
        <v>22810</v>
      </c>
      <c r="K783" s="15" t="str">
        <f>_xlfn.IFNA(VLOOKUP("*"&amp;$A783&amp;"*",$C:$F,3,0),VLOOKUP("*"&amp;$A783&amp;"*",$D:$F,2,0))</f>
        <v>BCG_3861c</v>
      </c>
    </row>
    <row r="784" spans="1:11" x14ac:dyDescent="0.2">
      <c r="A784" s="15" t="s">
        <v>7227</v>
      </c>
      <c r="B784" s="17" t="s">
        <v>8884</v>
      </c>
      <c r="C784" s="17" t="s">
        <v>8884</v>
      </c>
      <c r="D784" s="17" t="s">
        <v>28270</v>
      </c>
      <c r="E784" s="18" t="s">
        <v>4959</v>
      </c>
      <c r="F784" s="17" t="s">
        <v>15075</v>
      </c>
      <c r="G784" s="20" t="s">
        <v>15899</v>
      </c>
      <c r="H784" s="20" t="s">
        <v>19575</v>
      </c>
      <c r="I784" s="20" t="s">
        <v>25197</v>
      </c>
      <c r="J784" s="20" t="s">
        <v>22811</v>
      </c>
      <c r="K784" s="15" t="str">
        <f>_xlfn.IFNA(VLOOKUP("*"&amp;$A784&amp;"*",$C:$F,3,0),VLOOKUP("*"&amp;$A784&amp;"*",$D:$F,2,0))</f>
        <v>BCG_1669</v>
      </c>
    </row>
    <row r="785" spans="1:11" x14ac:dyDescent="0.2">
      <c r="A785" s="15" t="s">
        <v>7229</v>
      </c>
      <c r="B785" s="17" t="s">
        <v>8885</v>
      </c>
      <c r="C785" s="17" t="s">
        <v>12475</v>
      </c>
      <c r="D785" s="17" t="s">
        <v>28733</v>
      </c>
      <c r="E785" s="17" t="s">
        <v>1511</v>
      </c>
      <c r="F785" s="18" t="s">
        <v>11767</v>
      </c>
      <c r="G785" s="20" t="s">
        <v>15900</v>
      </c>
      <c r="H785" s="20" t="s">
        <v>19576</v>
      </c>
      <c r="I785" s="20" t="s">
        <v>25198</v>
      </c>
      <c r="J785" s="20" t="s">
        <v>11767</v>
      </c>
      <c r="K785" s="15" t="str">
        <f>_xlfn.IFNA(VLOOKUP("*"&amp;$A785&amp;"*",$C:$F,3,0),VLOOKUP("*"&amp;$A785&amp;"*",$D:$F,2,0))</f>
        <v>BCG_3521c</v>
      </c>
    </row>
    <row r="786" spans="1:11" x14ac:dyDescent="0.2">
      <c r="A786" s="15" t="s">
        <v>7231</v>
      </c>
      <c r="B786" s="17" t="s">
        <v>8886</v>
      </c>
      <c r="C786" s="17" t="s">
        <v>12476</v>
      </c>
      <c r="D786" s="17">
        <v>0</v>
      </c>
      <c r="E786" s="18" t="s">
        <v>4209</v>
      </c>
      <c r="F786" s="17" t="s">
        <v>2515</v>
      </c>
      <c r="G786" s="20" t="s">
        <v>15901</v>
      </c>
      <c r="H786" s="20" t="s">
        <v>19577</v>
      </c>
      <c r="I786" s="20" t="s">
        <v>25199</v>
      </c>
      <c r="J786" s="20" t="s">
        <v>22812</v>
      </c>
      <c r="K786" s="15" t="str">
        <f>_xlfn.IFNA(VLOOKUP("*"&amp;$A786&amp;"*",$C:$F,3,0),VLOOKUP("*"&amp;$A786&amp;"*",$D:$F,2,0))</f>
        <v>BCG_1586</v>
      </c>
    </row>
    <row r="787" spans="1:11" x14ac:dyDescent="0.2">
      <c r="A787" s="15" t="s">
        <v>7233</v>
      </c>
      <c r="B787" s="17" t="s">
        <v>8887</v>
      </c>
      <c r="C787" s="17" t="s">
        <v>12477</v>
      </c>
      <c r="D787" s="17">
        <v>0</v>
      </c>
      <c r="E787" s="18" t="s">
        <v>4795</v>
      </c>
      <c r="F787" s="17" t="s">
        <v>3090</v>
      </c>
      <c r="G787" s="20" t="s">
        <v>15902</v>
      </c>
      <c r="H787" s="20" t="s">
        <v>19578</v>
      </c>
      <c r="I787" s="20" t="s">
        <v>25200</v>
      </c>
      <c r="J787" s="20" t="s">
        <v>11767</v>
      </c>
      <c r="K787" s="15" t="str">
        <f>_xlfn.IFNA(VLOOKUP("*"&amp;$A787&amp;"*",$C:$F,3,0),VLOOKUP("*"&amp;$A787&amp;"*",$D:$F,2,0))</f>
        <v>BCG_1595</v>
      </c>
    </row>
    <row r="788" spans="1:11" x14ac:dyDescent="0.2">
      <c r="A788" s="15" t="s">
        <v>7235</v>
      </c>
      <c r="B788" s="17" t="s">
        <v>8888</v>
      </c>
      <c r="C788" s="17" t="s">
        <v>12478</v>
      </c>
      <c r="D788" s="17" t="s">
        <v>29366</v>
      </c>
      <c r="E788" s="17" t="s">
        <v>1504</v>
      </c>
      <c r="F788" s="18" t="s">
        <v>11767</v>
      </c>
      <c r="G788" s="20" t="s">
        <v>15903</v>
      </c>
      <c r="H788" s="20" t="s">
        <v>19579</v>
      </c>
      <c r="I788" s="20" t="s">
        <v>25201</v>
      </c>
      <c r="J788" s="20" t="s">
        <v>11767</v>
      </c>
      <c r="K788" s="15" t="str">
        <f>_xlfn.IFNA(VLOOKUP("*"&amp;$A788&amp;"*",$C:$F,3,0),VLOOKUP("*"&amp;$A788&amp;"*",$D:$F,2,0))</f>
        <v>BCG_2477c</v>
      </c>
    </row>
    <row r="789" spans="1:11" x14ac:dyDescent="0.2">
      <c r="A789" s="15" t="s">
        <v>7237</v>
      </c>
      <c r="B789" s="17" t="s">
        <v>8889</v>
      </c>
      <c r="C789" s="17" t="s">
        <v>12479</v>
      </c>
      <c r="D789" s="17">
        <v>0</v>
      </c>
      <c r="E789" s="18" t="s">
        <v>4684</v>
      </c>
      <c r="F789" s="17" t="s">
        <v>2981</v>
      </c>
      <c r="G789" s="20" t="s">
        <v>15904</v>
      </c>
      <c r="H789" s="20" t="s">
        <v>19580</v>
      </c>
      <c r="I789" s="20" t="s">
        <v>25202</v>
      </c>
      <c r="J789" s="20" t="s">
        <v>11767</v>
      </c>
      <c r="K789" s="15" t="str">
        <f>_xlfn.IFNA(VLOOKUP("*"&amp;$A789&amp;"*",$C:$F,3,0),VLOOKUP("*"&amp;$A789&amp;"*",$D:$F,2,0))</f>
        <v>BCG_0047c</v>
      </c>
    </row>
    <row r="790" spans="1:11" x14ac:dyDescent="0.2">
      <c r="A790" s="15" t="s">
        <v>7239</v>
      </c>
      <c r="B790" s="17" t="s">
        <v>8890</v>
      </c>
      <c r="C790" s="17" t="s">
        <v>12480</v>
      </c>
      <c r="D790" s="17">
        <v>0</v>
      </c>
      <c r="E790" s="18" t="s">
        <v>5396</v>
      </c>
      <c r="F790" s="17" t="s">
        <v>3687</v>
      </c>
      <c r="G790" s="20" t="s">
        <v>15905</v>
      </c>
      <c r="H790" s="20" t="s">
        <v>19581</v>
      </c>
      <c r="I790" s="20" t="s">
        <v>25203</v>
      </c>
      <c r="J790" s="20" t="s">
        <v>11767</v>
      </c>
      <c r="K790" s="15" t="str">
        <f>_xlfn.IFNA(VLOOKUP("*"&amp;$A790&amp;"*",$C:$F,3,0),VLOOKUP("*"&amp;$A790&amp;"*",$D:$F,2,0))</f>
        <v>BCG_2639c</v>
      </c>
    </row>
    <row r="791" spans="1:11" x14ac:dyDescent="0.2">
      <c r="A791" s="15" t="s">
        <v>7241</v>
      </c>
      <c r="B791" s="17" t="s">
        <v>8891</v>
      </c>
      <c r="C791" s="17" t="s">
        <v>12481</v>
      </c>
      <c r="D791" s="17">
        <v>0</v>
      </c>
      <c r="E791" s="17" t="s">
        <v>1208</v>
      </c>
      <c r="F791" s="18" t="s">
        <v>11767</v>
      </c>
      <c r="G791" s="20" t="s">
        <v>15906</v>
      </c>
      <c r="H791" s="20" t="s">
        <v>19582</v>
      </c>
      <c r="I791" s="20" t="s">
        <v>25204</v>
      </c>
      <c r="J791" s="20" t="s">
        <v>11767</v>
      </c>
      <c r="K791" s="15" t="str">
        <f>_xlfn.IFNA(VLOOKUP("*"&amp;$A791&amp;"*",$C:$F,3,0),VLOOKUP("*"&amp;$A791&amp;"*",$D:$F,2,0))</f>
        <v>BCG_1582</v>
      </c>
    </row>
    <row r="792" spans="1:11" x14ac:dyDescent="0.2">
      <c r="A792" s="15" t="s">
        <v>7243</v>
      </c>
      <c r="B792" s="17" t="s">
        <v>8892</v>
      </c>
      <c r="C792" s="17" t="s">
        <v>12482</v>
      </c>
      <c r="D792" s="17">
        <v>0</v>
      </c>
      <c r="E792" s="17" t="s">
        <v>680</v>
      </c>
      <c r="F792" s="18" t="s">
        <v>11767</v>
      </c>
      <c r="G792" s="20" t="s">
        <v>15907</v>
      </c>
      <c r="H792" s="20" t="s">
        <v>19583</v>
      </c>
      <c r="I792" s="20" t="s">
        <v>25205</v>
      </c>
      <c r="J792" s="20" t="s">
        <v>22813</v>
      </c>
      <c r="K792" s="15" t="str">
        <f>_xlfn.IFNA(VLOOKUP("*"&amp;$A792&amp;"*",$C:$F,3,0),VLOOKUP("*"&amp;$A792&amp;"*",$D:$F,2,0))</f>
        <v>BCG_3886c</v>
      </c>
    </row>
    <row r="793" spans="1:11" x14ac:dyDescent="0.2">
      <c r="A793" s="15" t="s">
        <v>7245</v>
      </c>
      <c r="B793" s="17" t="s">
        <v>8893</v>
      </c>
      <c r="C793" s="17" t="s">
        <v>12483</v>
      </c>
      <c r="D793" s="17">
        <v>0</v>
      </c>
      <c r="E793" s="17" t="s">
        <v>679</v>
      </c>
      <c r="F793" s="18" t="s">
        <v>11767</v>
      </c>
      <c r="G793" s="20" t="s">
        <v>15908</v>
      </c>
      <c r="H793" s="20" t="s">
        <v>19584</v>
      </c>
      <c r="I793" s="20" t="s">
        <v>25206</v>
      </c>
      <c r="J793" s="20" t="s">
        <v>11767</v>
      </c>
      <c r="K793" s="15" t="str">
        <f>_xlfn.IFNA(VLOOKUP("*"&amp;$A793&amp;"*",$C:$F,3,0),VLOOKUP("*"&amp;$A793&amp;"*",$D:$F,2,0))</f>
        <v>BCG_2356</v>
      </c>
    </row>
    <row r="794" spans="1:11" x14ac:dyDescent="0.2">
      <c r="A794" s="15" t="s">
        <v>7247</v>
      </c>
      <c r="B794" s="17" t="s">
        <v>8894</v>
      </c>
      <c r="C794" s="17" t="s">
        <v>8894</v>
      </c>
      <c r="D794" s="17" t="s">
        <v>28349</v>
      </c>
      <c r="E794" s="17" t="s">
        <v>1194</v>
      </c>
      <c r="F794" s="18" t="s">
        <v>11767</v>
      </c>
      <c r="G794" s="20" t="s">
        <v>15909</v>
      </c>
      <c r="H794" s="20" t="s">
        <v>19585</v>
      </c>
      <c r="I794" s="20" t="s">
        <v>25207</v>
      </c>
      <c r="J794" s="20" t="s">
        <v>22814</v>
      </c>
      <c r="K794" s="15" t="str">
        <f>_xlfn.IFNA(VLOOKUP("*"&amp;$A794&amp;"*",$C:$F,3,0),VLOOKUP("*"&amp;$A794&amp;"*",$D:$F,2,0))</f>
        <v>BCG_3052c</v>
      </c>
    </row>
    <row r="795" spans="1:11" x14ac:dyDescent="0.2">
      <c r="A795" s="15" t="s">
        <v>7249</v>
      </c>
      <c r="B795" s="17" t="s">
        <v>8895</v>
      </c>
      <c r="C795" s="17" t="s">
        <v>12484</v>
      </c>
      <c r="D795" s="17" t="s">
        <v>28575</v>
      </c>
      <c r="E795" s="17" t="s">
        <v>1513</v>
      </c>
      <c r="F795" s="18" t="s">
        <v>11767</v>
      </c>
      <c r="G795" s="20" t="s">
        <v>15910</v>
      </c>
      <c r="H795" s="20" t="s">
        <v>19586</v>
      </c>
      <c r="I795" s="20" t="s">
        <v>25208</v>
      </c>
      <c r="J795" s="20" t="s">
        <v>11767</v>
      </c>
      <c r="K795" s="15" t="str">
        <f>_xlfn.IFNA(VLOOKUP("*"&amp;$A795&amp;"*",$C:$F,3,0),VLOOKUP("*"&amp;$A795&amp;"*",$D:$F,2,0))</f>
        <v>BCG_0376c</v>
      </c>
    </row>
    <row r="796" spans="1:11" x14ac:dyDescent="0.2">
      <c r="A796" s="15" t="s">
        <v>7251</v>
      </c>
      <c r="B796" s="17" t="s">
        <v>8896</v>
      </c>
      <c r="C796" s="17" t="s">
        <v>12485</v>
      </c>
      <c r="D796" s="17" t="s">
        <v>28114</v>
      </c>
      <c r="E796" s="18" t="s">
        <v>4712</v>
      </c>
      <c r="F796" s="17" t="s">
        <v>3008</v>
      </c>
      <c r="G796" s="20" t="s">
        <v>15911</v>
      </c>
      <c r="H796" s="20" t="s">
        <v>19587</v>
      </c>
      <c r="I796" s="20" t="s">
        <v>25209</v>
      </c>
      <c r="J796" s="20" t="s">
        <v>11767</v>
      </c>
      <c r="K796" s="15" t="str">
        <f>_xlfn.IFNA(VLOOKUP("*"&amp;$A796&amp;"*",$C:$F,3,0),VLOOKUP("*"&amp;$A796&amp;"*",$D:$F,2,0))</f>
        <v>BCG_1314</v>
      </c>
    </row>
    <row r="797" spans="1:11" x14ac:dyDescent="0.2">
      <c r="A797" s="15" t="s">
        <v>7253</v>
      </c>
      <c r="B797" s="17" t="s">
        <v>8897</v>
      </c>
      <c r="C797" s="17" t="s">
        <v>12486</v>
      </c>
      <c r="D797" s="17">
        <v>0</v>
      </c>
      <c r="E797" s="17" t="s">
        <v>1206</v>
      </c>
      <c r="F797" s="18" t="s">
        <v>11767</v>
      </c>
      <c r="G797" s="20" t="s">
        <v>15912</v>
      </c>
      <c r="H797" s="20" t="s">
        <v>19588</v>
      </c>
      <c r="I797" s="20" t="s">
        <v>25210</v>
      </c>
      <c r="J797" s="20" t="s">
        <v>11767</v>
      </c>
      <c r="K797" s="15" t="str">
        <f>_xlfn.IFNA(VLOOKUP("*"&amp;$A797&amp;"*",$C:$F,3,0),VLOOKUP("*"&amp;$A797&amp;"*",$D:$F,2,0))</f>
        <v>BCG_0949c</v>
      </c>
    </row>
    <row r="798" spans="1:11" x14ac:dyDescent="0.2">
      <c r="A798" s="15" t="s">
        <v>7255</v>
      </c>
      <c r="B798" s="17" t="s">
        <v>8898</v>
      </c>
      <c r="C798" s="17" t="s">
        <v>8898</v>
      </c>
      <c r="D798" s="17" t="s">
        <v>28485</v>
      </c>
      <c r="E798" s="18" t="s">
        <v>5437</v>
      </c>
      <c r="F798" s="17" t="s">
        <v>3727</v>
      </c>
      <c r="G798" s="20" t="s">
        <v>15913</v>
      </c>
      <c r="H798" s="20" t="s">
        <v>19589</v>
      </c>
      <c r="I798" s="20" t="s">
        <v>25211</v>
      </c>
      <c r="J798" s="20" t="s">
        <v>22815</v>
      </c>
      <c r="K798" s="15" t="str">
        <f>_xlfn.IFNA(VLOOKUP("*"&amp;$A798&amp;"*",$C:$F,3,0),VLOOKUP("*"&amp;$A798&amp;"*",$D:$F,2,0))</f>
        <v>BCG_2475c</v>
      </c>
    </row>
    <row r="799" spans="1:11" x14ac:dyDescent="0.2">
      <c r="A799" s="15" t="s">
        <v>7257</v>
      </c>
      <c r="B799" s="17" t="s">
        <v>8899</v>
      </c>
      <c r="C799" s="17" t="s">
        <v>12487</v>
      </c>
      <c r="D799" s="17" t="s">
        <v>28961</v>
      </c>
      <c r="E799" s="18" t="s">
        <v>3992</v>
      </c>
      <c r="F799" s="17" t="s">
        <v>7</v>
      </c>
      <c r="G799" s="20" t="s">
        <v>15914</v>
      </c>
      <c r="H799" s="20" t="s">
        <v>19590</v>
      </c>
      <c r="I799" s="20" t="s">
        <v>25212</v>
      </c>
      <c r="J799" s="20" t="s">
        <v>11767</v>
      </c>
      <c r="K799" s="15" t="str">
        <f>_xlfn.IFNA(VLOOKUP("*"&amp;$A799&amp;"*",$C:$F,3,0),VLOOKUP("*"&amp;$A799&amp;"*",$D:$F,2,0))</f>
        <v>BCG_2060c</v>
      </c>
    </row>
    <row r="800" spans="1:11" x14ac:dyDescent="0.2">
      <c r="A800" s="15" t="s">
        <v>7259</v>
      </c>
      <c r="B800" s="17" t="s">
        <v>8900</v>
      </c>
      <c r="C800" s="17" t="s">
        <v>8900</v>
      </c>
      <c r="D800" s="17" t="s">
        <v>7351</v>
      </c>
      <c r="E800" s="18" t="s">
        <v>4604</v>
      </c>
      <c r="F800" s="17" t="s">
        <v>2901</v>
      </c>
      <c r="G800" s="20" t="s">
        <v>15915</v>
      </c>
      <c r="H800" s="20" t="s">
        <v>19591</v>
      </c>
      <c r="I800" s="20" t="s">
        <v>25213</v>
      </c>
      <c r="J800" s="20" t="s">
        <v>22816</v>
      </c>
      <c r="K800" s="15" t="str">
        <f>_xlfn.IFNA(VLOOKUP("*"&amp;$A800&amp;"*",$C:$F,3,0),VLOOKUP("*"&amp;$A800&amp;"*",$D:$F,2,0))</f>
        <v>BCG_2299</v>
      </c>
    </row>
    <row r="801" spans="1:11" x14ac:dyDescent="0.2">
      <c r="A801" s="15" t="s">
        <v>7261</v>
      </c>
      <c r="B801" s="17" t="s">
        <v>8901</v>
      </c>
      <c r="C801" s="17" t="s">
        <v>12488</v>
      </c>
      <c r="D801" s="17" t="s">
        <v>29271</v>
      </c>
      <c r="E801" s="17" t="s">
        <v>1475</v>
      </c>
      <c r="F801" s="18" t="s">
        <v>11767</v>
      </c>
      <c r="G801" s="20" t="s">
        <v>15916</v>
      </c>
      <c r="H801" s="20" t="s">
        <v>19592</v>
      </c>
      <c r="I801" s="20" t="s">
        <v>25214</v>
      </c>
      <c r="J801" s="20" t="s">
        <v>22817</v>
      </c>
      <c r="K801" s="15" t="str">
        <f>_xlfn.IFNA(VLOOKUP("*"&amp;$A801&amp;"*",$C:$F,3,0),VLOOKUP("*"&amp;$A801&amp;"*",$D:$F,2,0))</f>
        <v>BCG_2682</v>
      </c>
    </row>
    <row r="802" spans="1:11" x14ac:dyDescent="0.2">
      <c r="A802" s="15" t="s">
        <v>7263</v>
      </c>
      <c r="B802" s="17" t="s">
        <v>8902</v>
      </c>
      <c r="C802" s="17" t="s">
        <v>12489</v>
      </c>
      <c r="D802" s="17">
        <v>0</v>
      </c>
      <c r="E802" s="18" t="s">
        <v>4802</v>
      </c>
      <c r="F802" s="17" t="s">
        <v>3097</v>
      </c>
      <c r="G802" s="20" t="s">
        <v>15917</v>
      </c>
      <c r="H802" s="20" t="s">
        <v>19593</v>
      </c>
      <c r="I802" s="20" t="s">
        <v>25215</v>
      </c>
      <c r="J802" s="20" t="s">
        <v>11767</v>
      </c>
      <c r="K802" s="15" t="str">
        <f>_xlfn.IFNA(VLOOKUP("*"&amp;$A802&amp;"*",$C:$F,3,0),VLOOKUP("*"&amp;$A802&amp;"*",$D:$F,2,0))</f>
        <v>BCG_1761</v>
      </c>
    </row>
    <row r="803" spans="1:11" x14ac:dyDescent="0.2">
      <c r="A803" s="15" t="s">
        <v>7265</v>
      </c>
      <c r="B803" s="17" t="s">
        <v>8903</v>
      </c>
      <c r="C803" s="17" t="s">
        <v>12490</v>
      </c>
      <c r="D803" s="17">
        <v>0</v>
      </c>
      <c r="E803" s="18" t="s">
        <v>4609</v>
      </c>
      <c r="F803" s="17" t="s">
        <v>2906</v>
      </c>
      <c r="G803" s="20" t="s">
        <v>15918</v>
      </c>
      <c r="H803" s="20" t="s">
        <v>19594</v>
      </c>
      <c r="I803" s="20" t="s">
        <v>25216</v>
      </c>
      <c r="J803" s="20" t="s">
        <v>11767</v>
      </c>
      <c r="K803" s="15" t="str">
        <f>_xlfn.IFNA(VLOOKUP("*"&amp;$A803&amp;"*",$C:$F,3,0),VLOOKUP("*"&amp;$A803&amp;"*",$D:$F,2,0))</f>
        <v>BCG_2493</v>
      </c>
    </row>
    <row r="804" spans="1:11" x14ac:dyDescent="0.2">
      <c r="A804" s="15" t="s">
        <v>7267</v>
      </c>
      <c r="B804" s="17" t="s">
        <v>8904</v>
      </c>
      <c r="C804" s="17" t="s">
        <v>12491</v>
      </c>
      <c r="D804" s="17">
        <v>0</v>
      </c>
      <c r="E804" s="18" t="s">
        <v>5104</v>
      </c>
      <c r="F804" s="17" t="s">
        <v>3397</v>
      </c>
      <c r="G804" s="20" t="s">
        <v>15919</v>
      </c>
      <c r="H804" s="20" t="s">
        <v>19595</v>
      </c>
      <c r="I804" s="20" t="s">
        <v>25217</v>
      </c>
      <c r="J804" s="20" t="s">
        <v>11767</v>
      </c>
      <c r="K804" s="15" t="str">
        <f>_xlfn.IFNA(VLOOKUP("*"&amp;$A804&amp;"*",$C:$F,3,0),VLOOKUP("*"&amp;$A804&amp;"*",$D:$F,2,0))</f>
        <v>BCG_1194c</v>
      </c>
    </row>
    <row r="805" spans="1:11" x14ac:dyDescent="0.2">
      <c r="A805" s="15" t="s">
        <v>7269</v>
      </c>
      <c r="B805" s="17" t="s">
        <v>8905</v>
      </c>
      <c r="C805" s="17" t="s">
        <v>12492</v>
      </c>
      <c r="D805" s="17">
        <v>0</v>
      </c>
      <c r="E805" s="17" t="s">
        <v>799</v>
      </c>
      <c r="F805" s="18" t="s">
        <v>11767</v>
      </c>
      <c r="G805" s="20" t="s">
        <v>15920</v>
      </c>
      <c r="H805" s="20" t="s">
        <v>19596</v>
      </c>
      <c r="I805" s="20" t="s">
        <v>25218</v>
      </c>
      <c r="J805" s="20" t="s">
        <v>22818</v>
      </c>
      <c r="K805" s="15" t="str">
        <f>_xlfn.IFNA(VLOOKUP("*"&amp;$A805&amp;"*",$C:$F,3,0),VLOOKUP("*"&amp;$A805&amp;"*",$D:$F,2,0))</f>
        <v>BCG_3007c</v>
      </c>
    </row>
    <row r="806" spans="1:11" x14ac:dyDescent="0.2">
      <c r="A806" s="15" t="s">
        <v>7271</v>
      </c>
      <c r="B806" s="17" t="s">
        <v>8906</v>
      </c>
      <c r="C806" s="17" t="s">
        <v>12493</v>
      </c>
      <c r="D806" s="17">
        <v>0</v>
      </c>
      <c r="E806" s="17" t="s">
        <v>770</v>
      </c>
      <c r="F806" s="18" t="s">
        <v>11767</v>
      </c>
      <c r="G806" s="20" t="s">
        <v>15921</v>
      </c>
      <c r="H806" s="20" t="s">
        <v>19597</v>
      </c>
      <c r="I806" s="20" t="s">
        <v>25219</v>
      </c>
      <c r="J806" s="20" t="s">
        <v>22819</v>
      </c>
      <c r="K806" s="15" t="str">
        <f>_xlfn.IFNA(VLOOKUP("*"&amp;$A806&amp;"*",$C:$F,3,0),VLOOKUP("*"&amp;$A806&amp;"*",$D:$F,2,0))</f>
        <v>BCG_0152c</v>
      </c>
    </row>
    <row r="807" spans="1:11" x14ac:dyDescent="0.2">
      <c r="A807" s="15" t="s">
        <v>7273</v>
      </c>
      <c r="B807" s="17" t="s">
        <v>8907</v>
      </c>
      <c r="C807" s="17" t="s">
        <v>12494</v>
      </c>
      <c r="D807" s="17">
        <v>0</v>
      </c>
      <c r="E807" s="18" t="s">
        <v>5249</v>
      </c>
      <c r="F807" s="17" t="s">
        <v>3541</v>
      </c>
      <c r="G807" s="20" t="s">
        <v>15922</v>
      </c>
      <c r="H807" s="20" t="s">
        <v>19598</v>
      </c>
      <c r="I807" s="20" t="s">
        <v>25220</v>
      </c>
      <c r="J807" s="20" t="s">
        <v>22820</v>
      </c>
      <c r="K807" s="15" t="str">
        <f>_xlfn.IFNA(VLOOKUP("*"&amp;$A807&amp;"*",$C:$F,3,0),VLOOKUP("*"&amp;$A807&amp;"*",$D:$F,2,0))</f>
        <v>BCG_0852</v>
      </c>
    </row>
    <row r="808" spans="1:11" x14ac:dyDescent="0.2">
      <c r="A808" s="15" t="s">
        <v>7275</v>
      </c>
      <c r="B808" s="17" t="s">
        <v>8908</v>
      </c>
      <c r="C808" s="17" t="s">
        <v>8908</v>
      </c>
      <c r="D808" s="17" t="s">
        <v>28206</v>
      </c>
      <c r="E808" s="18" t="s">
        <v>4267</v>
      </c>
      <c r="F808" s="17" t="s">
        <v>2572</v>
      </c>
      <c r="G808" s="20" t="s">
        <v>15923</v>
      </c>
      <c r="H808" s="20" t="s">
        <v>19599</v>
      </c>
      <c r="I808" s="20" t="s">
        <v>25221</v>
      </c>
      <c r="J808" s="20" t="s">
        <v>22821</v>
      </c>
      <c r="K808" s="15" t="str">
        <f>_xlfn.IFNA(VLOOKUP("*"&amp;$A808&amp;"*",$C:$F,3,0),VLOOKUP("*"&amp;$A808&amp;"*",$D:$F,2,0))</f>
        <v>BCG_0159</v>
      </c>
    </row>
    <row r="809" spans="1:11" x14ac:dyDescent="0.2">
      <c r="A809" s="15" t="s">
        <v>7277</v>
      </c>
      <c r="B809" s="17" t="s">
        <v>8909</v>
      </c>
      <c r="C809" s="17" t="s">
        <v>12495</v>
      </c>
      <c r="D809" s="17">
        <v>0</v>
      </c>
      <c r="E809" s="17" t="s">
        <v>765</v>
      </c>
      <c r="F809" s="18" t="s">
        <v>11767</v>
      </c>
      <c r="G809" s="20" t="s">
        <v>15924</v>
      </c>
      <c r="H809" s="20" t="s">
        <v>19600</v>
      </c>
      <c r="I809" s="20" t="s">
        <v>25222</v>
      </c>
      <c r="J809" s="20" t="s">
        <v>11767</v>
      </c>
      <c r="K809" s="15" t="str">
        <f>_xlfn.IFNA(VLOOKUP("*"&amp;$A809&amp;"*",$C:$F,3,0),VLOOKUP("*"&amp;$A809&amp;"*",$D:$F,2,0))</f>
        <v>BCG_1299c</v>
      </c>
    </row>
    <row r="810" spans="1:11" x14ac:dyDescent="0.2">
      <c r="A810" s="15" t="s">
        <v>7279</v>
      </c>
      <c r="B810" s="17" t="s">
        <v>8910</v>
      </c>
      <c r="C810" s="17" t="s">
        <v>12496</v>
      </c>
      <c r="D810" s="17" t="s">
        <v>29139</v>
      </c>
      <c r="E810" s="17" t="s">
        <v>1238</v>
      </c>
      <c r="F810" s="18" t="s">
        <v>11767</v>
      </c>
      <c r="G810" s="20" t="s">
        <v>15925</v>
      </c>
      <c r="H810" s="20" t="s">
        <v>19601</v>
      </c>
      <c r="I810" s="20" t="s">
        <v>25223</v>
      </c>
      <c r="J810" s="20" t="s">
        <v>22822</v>
      </c>
      <c r="K810" s="15" t="str">
        <f>_xlfn.IFNA(VLOOKUP("*"&amp;$A810&amp;"*",$C:$F,3,0),VLOOKUP("*"&amp;$A810&amp;"*",$D:$F,2,0))</f>
        <v>BCG_1253</v>
      </c>
    </row>
    <row r="811" spans="1:11" x14ac:dyDescent="0.2">
      <c r="A811" s="15" t="s">
        <v>7281</v>
      </c>
      <c r="B811" s="17" t="s">
        <v>8911</v>
      </c>
      <c r="C811" s="17" t="s">
        <v>12497</v>
      </c>
      <c r="D811" s="17">
        <v>0</v>
      </c>
      <c r="E811" s="17" t="s">
        <v>779</v>
      </c>
      <c r="F811" s="18" t="s">
        <v>11767</v>
      </c>
      <c r="G811" s="20" t="s">
        <v>15926</v>
      </c>
      <c r="H811" s="20" t="s">
        <v>19602</v>
      </c>
      <c r="I811" s="20" t="s">
        <v>25224</v>
      </c>
      <c r="J811" s="20" t="s">
        <v>11767</v>
      </c>
      <c r="K811" s="15" t="str">
        <f>_xlfn.IFNA(VLOOKUP("*"&amp;$A811&amp;"*",$C:$F,3,0),VLOOKUP("*"&amp;$A811&amp;"*",$D:$F,2,0))</f>
        <v>BCG_0275</v>
      </c>
    </row>
    <row r="812" spans="1:11" x14ac:dyDescent="0.2">
      <c r="A812" s="15" t="s">
        <v>7283</v>
      </c>
      <c r="B812" s="17" t="s">
        <v>8912</v>
      </c>
      <c r="C812" s="17" t="s">
        <v>12498</v>
      </c>
      <c r="D812" s="17">
        <v>0</v>
      </c>
      <c r="E812" s="17" t="s">
        <v>1237</v>
      </c>
      <c r="F812" s="18" t="s">
        <v>8099</v>
      </c>
      <c r="G812" s="20" t="s">
        <v>15927</v>
      </c>
      <c r="H812" s="20" t="s">
        <v>19603</v>
      </c>
      <c r="I812" s="20" t="s">
        <v>25225</v>
      </c>
      <c r="J812" s="20" t="s">
        <v>22823</v>
      </c>
      <c r="K812" s="15" t="str">
        <f>_xlfn.IFNA(VLOOKUP("*"&amp;$A812&amp;"*",$C:$F,3,0),VLOOKUP("*"&amp;$A812&amp;"*",$D:$F,2,0))</f>
        <v>BCG_3751</v>
      </c>
    </row>
    <row r="813" spans="1:11" x14ac:dyDescent="0.2">
      <c r="A813" s="15" t="s">
        <v>7285</v>
      </c>
      <c r="B813" s="17" t="s">
        <v>8913</v>
      </c>
      <c r="C813" s="17" t="s">
        <v>12499</v>
      </c>
      <c r="D813" s="17">
        <v>0</v>
      </c>
      <c r="E813" s="18" t="s">
        <v>5171</v>
      </c>
      <c r="F813" s="17" t="s">
        <v>3464</v>
      </c>
      <c r="G813" s="20" t="s">
        <v>15928</v>
      </c>
      <c r="H813" s="20" t="s">
        <v>19604</v>
      </c>
      <c r="I813" s="20" t="s">
        <v>25226</v>
      </c>
      <c r="J813" s="20" t="s">
        <v>22824</v>
      </c>
      <c r="K813" s="15" t="str">
        <f>_xlfn.IFNA(VLOOKUP("*"&amp;$A813&amp;"*",$C:$F,3,0),VLOOKUP("*"&amp;$A813&amp;"*",$D:$F,2,0))</f>
        <v>BCG_0136c</v>
      </c>
    </row>
    <row r="814" spans="1:11" x14ac:dyDescent="0.2">
      <c r="A814" s="15" t="s">
        <v>7287</v>
      </c>
      <c r="B814" s="17" t="s">
        <v>8914</v>
      </c>
      <c r="C814" s="17" t="s">
        <v>12500</v>
      </c>
      <c r="D814" s="17">
        <v>0</v>
      </c>
      <c r="E814" s="17" t="s">
        <v>1235</v>
      </c>
      <c r="F814" s="18" t="s">
        <v>11767</v>
      </c>
      <c r="G814" s="20" t="s">
        <v>15929</v>
      </c>
      <c r="H814" s="20" t="s">
        <v>19605</v>
      </c>
      <c r="I814" s="20" t="s">
        <v>25227</v>
      </c>
      <c r="J814" s="20" t="s">
        <v>11767</v>
      </c>
      <c r="K814" s="15" t="str">
        <f>_xlfn.IFNA(VLOOKUP("*"&amp;$A814&amp;"*",$C:$F,3,0),VLOOKUP("*"&amp;$A814&amp;"*",$D:$F,2,0))</f>
        <v>BCG_3618</v>
      </c>
    </row>
    <row r="815" spans="1:11" x14ac:dyDescent="0.2">
      <c r="A815" s="15" t="s">
        <v>7289</v>
      </c>
      <c r="B815" s="17" t="s">
        <v>8915</v>
      </c>
      <c r="C815" s="17" t="s">
        <v>12501</v>
      </c>
      <c r="D815" s="17">
        <v>0</v>
      </c>
      <c r="E815" s="18" t="s">
        <v>5650</v>
      </c>
      <c r="F815" s="17" t="s">
        <v>3907</v>
      </c>
      <c r="G815" s="20" t="s">
        <v>15930</v>
      </c>
      <c r="H815" s="20" t="s">
        <v>19606</v>
      </c>
      <c r="I815" s="20" t="s">
        <v>25228</v>
      </c>
      <c r="J815" s="20" t="s">
        <v>22825</v>
      </c>
      <c r="K815" s="15" t="str">
        <f>_xlfn.IFNA(VLOOKUP("*"&amp;$A815&amp;"*",$C:$F,3,0),VLOOKUP("*"&amp;$A815&amp;"*",$D:$F,2,0))</f>
        <v>BCG_3187c</v>
      </c>
    </row>
    <row r="816" spans="1:11" x14ac:dyDescent="0.2">
      <c r="A816" s="15" t="s">
        <v>7291</v>
      </c>
      <c r="B816" s="17" t="s">
        <v>8916</v>
      </c>
      <c r="C816" s="17" t="s">
        <v>12502</v>
      </c>
      <c r="D816" s="17">
        <v>0</v>
      </c>
      <c r="E816" s="18" t="s">
        <v>5213</v>
      </c>
      <c r="F816" s="17" t="s">
        <v>3505</v>
      </c>
      <c r="G816" s="20" t="s">
        <v>15931</v>
      </c>
      <c r="H816" s="20" t="s">
        <v>19607</v>
      </c>
      <c r="I816" s="20" t="s">
        <v>25229</v>
      </c>
      <c r="J816" s="20" t="s">
        <v>11767</v>
      </c>
      <c r="K816" s="15" t="str">
        <f>_xlfn.IFNA(VLOOKUP("*"&amp;$A816&amp;"*",$C:$F,3,0),VLOOKUP("*"&amp;$A816&amp;"*",$D:$F,2,0))</f>
        <v>BCG_3502c</v>
      </c>
    </row>
    <row r="817" spans="1:11" x14ac:dyDescent="0.2">
      <c r="A817" s="15" t="s">
        <v>7293</v>
      </c>
      <c r="B817" s="17" t="s">
        <v>8917</v>
      </c>
      <c r="C817" s="17" t="s">
        <v>12503</v>
      </c>
      <c r="D817" s="17">
        <v>0</v>
      </c>
      <c r="E817" s="17" t="s">
        <v>1234</v>
      </c>
      <c r="F817" s="18" t="s">
        <v>11767</v>
      </c>
      <c r="G817" s="20" t="s">
        <v>15932</v>
      </c>
      <c r="H817" s="20" t="s">
        <v>19608</v>
      </c>
      <c r="I817" s="20" t="s">
        <v>25230</v>
      </c>
      <c r="J817" s="20" t="s">
        <v>22826</v>
      </c>
      <c r="K817" s="15" t="str">
        <f>_xlfn.IFNA(VLOOKUP("*"&amp;$A817&amp;"*",$C:$F,3,0),VLOOKUP("*"&amp;$A817&amp;"*",$D:$F,2,0))</f>
        <v>BCG_1827</v>
      </c>
    </row>
    <row r="818" spans="1:11" x14ac:dyDescent="0.2">
      <c r="A818" s="15" t="s">
        <v>7295</v>
      </c>
      <c r="B818" s="17" t="s">
        <v>8918</v>
      </c>
      <c r="C818" s="17" t="s">
        <v>12504</v>
      </c>
      <c r="D818" s="17">
        <v>0</v>
      </c>
      <c r="E818" s="17" t="s">
        <v>1233</v>
      </c>
      <c r="F818" s="18" t="s">
        <v>11767</v>
      </c>
      <c r="G818" s="20" t="s">
        <v>15933</v>
      </c>
      <c r="H818" s="20" t="s">
        <v>19609</v>
      </c>
      <c r="I818" s="20" t="s">
        <v>25231</v>
      </c>
      <c r="J818" s="20" t="s">
        <v>22827</v>
      </c>
      <c r="K818" s="15" t="str">
        <f>_xlfn.IFNA(VLOOKUP("*"&amp;$A818&amp;"*",$C:$F,3,0),VLOOKUP("*"&amp;$A818&amp;"*",$D:$F,2,0))</f>
        <v>BCG_3852</v>
      </c>
    </row>
    <row r="819" spans="1:11" x14ac:dyDescent="0.2">
      <c r="A819" s="15" t="s">
        <v>7297</v>
      </c>
      <c r="B819" s="17" t="s">
        <v>8919</v>
      </c>
      <c r="C819" s="17" t="s">
        <v>8919</v>
      </c>
      <c r="D819" s="17" t="s">
        <v>28147</v>
      </c>
      <c r="E819" s="18" t="s">
        <v>4023</v>
      </c>
      <c r="F819" s="17" t="s">
        <v>38</v>
      </c>
      <c r="G819" s="20" t="s">
        <v>15934</v>
      </c>
      <c r="H819" s="20" t="s">
        <v>19610</v>
      </c>
      <c r="I819" s="20" t="s">
        <v>25232</v>
      </c>
      <c r="J819" s="20" t="s">
        <v>22828</v>
      </c>
      <c r="K819" s="15" t="str">
        <f>_xlfn.IFNA(VLOOKUP("*"&amp;$A819&amp;"*",$C:$F,3,0),VLOOKUP("*"&amp;$A819&amp;"*",$D:$F,2,0))</f>
        <v>BCG_3702c</v>
      </c>
    </row>
    <row r="820" spans="1:11" x14ac:dyDescent="0.2">
      <c r="A820" s="15" t="s">
        <v>7299</v>
      </c>
      <c r="B820" s="17" t="s">
        <v>8920</v>
      </c>
      <c r="C820" s="17" t="s">
        <v>12505</v>
      </c>
      <c r="D820" s="17" t="s">
        <v>28956</v>
      </c>
      <c r="E820" s="17" t="s">
        <v>1232</v>
      </c>
      <c r="F820" s="18" t="s">
        <v>11767</v>
      </c>
      <c r="G820" s="20" t="s">
        <v>15935</v>
      </c>
      <c r="H820" s="20" t="s">
        <v>19611</v>
      </c>
      <c r="I820" s="20" t="s">
        <v>25233</v>
      </c>
      <c r="J820" s="20" t="s">
        <v>11767</v>
      </c>
      <c r="K820" s="15" t="str">
        <f>_xlfn.IFNA(VLOOKUP("*"&amp;$A820&amp;"*",$C:$F,3,0),VLOOKUP("*"&amp;$A820&amp;"*",$D:$F,2,0))</f>
        <v>BCG_0502</v>
      </c>
    </row>
    <row r="821" spans="1:11" x14ac:dyDescent="0.2">
      <c r="A821" s="15" t="s">
        <v>7301</v>
      </c>
      <c r="B821" s="17" t="s">
        <v>8921</v>
      </c>
      <c r="C821" s="17" t="s">
        <v>12506</v>
      </c>
      <c r="D821" s="17" t="s">
        <v>28841</v>
      </c>
      <c r="E821" s="17" t="s">
        <v>1231</v>
      </c>
      <c r="F821" s="18" t="s">
        <v>11767</v>
      </c>
      <c r="G821" s="20" t="s">
        <v>15936</v>
      </c>
      <c r="H821" s="20" t="s">
        <v>19612</v>
      </c>
      <c r="I821" s="20" t="s">
        <v>25234</v>
      </c>
      <c r="J821" s="20" t="s">
        <v>22829</v>
      </c>
      <c r="K821" s="15" t="str">
        <f>_xlfn.IFNA(VLOOKUP("*"&amp;$A821&amp;"*",$C:$F,3,0),VLOOKUP("*"&amp;$A821&amp;"*",$D:$F,2,0))</f>
        <v>BCG_0334</v>
      </c>
    </row>
    <row r="822" spans="1:11" x14ac:dyDescent="0.2">
      <c r="A822" s="15" t="s">
        <v>7303</v>
      </c>
      <c r="B822" s="17" t="s">
        <v>8922</v>
      </c>
      <c r="C822" s="17" t="s">
        <v>12507</v>
      </c>
      <c r="D822" s="17">
        <v>0</v>
      </c>
      <c r="E822" s="17" t="s">
        <v>766</v>
      </c>
      <c r="F822" s="18" t="s">
        <v>11767</v>
      </c>
      <c r="G822" s="20" t="s">
        <v>15937</v>
      </c>
      <c r="H822" s="20" t="s">
        <v>19613</v>
      </c>
      <c r="I822" s="20" t="s">
        <v>25235</v>
      </c>
      <c r="J822" s="20" t="s">
        <v>11767</v>
      </c>
      <c r="K822" s="15" t="str">
        <f>_xlfn.IFNA(VLOOKUP("*"&amp;$A822&amp;"*",$C:$F,3,0),VLOOKUP("*"&amp;$A822&amp;"*",$D:$F,2,0))</f>
        <v>BCG_2053</v>
      </c>
    </row>
    <row r="823" spans="1:11" x14ac:dyDescent="0.2">
      <c r="A823" s="15" t="s">
        <v>7305</v>
      </c>
      <c r="B823" s="17" t="s">
        <v>8923</v>
      </c>
      <c r="C823" s="17" t="s">
        <v>12508</v>
      </c>
      <c r="D823" s="17" t="s">
        <v>29145</v>
      </c>
      <c r="E823" s="17" t="s">
        <v>789</v>
      </c>
      <c r="F823" s="18" t="s">
        <v>11767</v>
      </c>
      <c r="G823" s="20" t="s">
        <v>15938</v>
      </c>
      <c r="H823" s="20" t="s">
        <v>19614</v>
      </c>
      <c r="I823" s="20" t="s">
        <v>25236</v>
      </c>
      <c r="J823" s="20" t="s">
        <v>22830</v>
      </c>
      <c r="K823" s="15" t="str">
        <f>_xlfn.IFNA(VLOOKUP("*"&amp;$A823&amp;"*",$C:$F,3,0),VLOOKUP("*"&amp;$A823&amp;"*",$D:$F,2,0))</f>
        <v>BCG_1890c</v>
      </c>
    </row>
    <row r="824" spans="1:11" x14ac:dyDescent="0.2">
      <c r="A824" s="15" t="s">
        <v>7307</v>
      </c>
      <c r="B824" s="17" t="s">
        <v>8924</v>
      </c>
      <c r="C824" s="17" t="s">
        <v>12509</v>
      </c>
      <c r="D824" s="17">
        <v>0</v>
      </c>
      <c r="E824" s="17" t="s">
        <v>1230</v>
      </c>
      <c r="F824" s="18" t="s">
        <v>11767</v>
      </c>
      <c r="G824" s="20" t="s">
        <v>15939</v>
      </c>
      <c r="H824" s="20" t="s">
        <v>19615</v>
      </c>
      <c r="I824" s="20" t="s">
        <v>25237</v>
      </c>
      <c r="J824" s="20" t="s">
        <v>22831</v>
      </c>
      <c r="K824" s="15" t="str">
        <f>_xlfn.IFNA(VLOOKUP("*"&amp;$A824&amp;"*",$C:$F,3,0),VLOOKUP("*"&amp;$A824&amp;"*",$D:$F,2,0))</f>
        <v>BCG_0697</v>
      </c>
    </row>
    <row r="825" spans="1:11" x14ac:dyDescent="0.2">
      <c r="A825" s="15" t="s">
        <v>7309</v>
      </c>
      <c r="B825" s="17" t="s">
        <v>8925</v>
      </c>
      <c r="C825" s="17" t="s">
        <v>12510</v>
      </c>
      <c r="D825" s="17">
        <v>0</v>
      </c>
      <c r="E825" s="18" t="s">
        <v>4103</v>
      </c>
      <c r="F825" s="17" t="s">
        <v>2409</v>
      </c>
      <c r="G825" s="20" t="s">
        <v>15940</v>
      </c>
      <c r="H825" s="20" t="s">
        <v>19616</v>
      </c>
      <c r="I825" s="20" t="s">
        <v>25238</v>
      </c>
      <c r="J825" s="20" t="s">
        <v>11767</v>
      </c>
      <c r="K825" s="15" t="str">
        <f>_xlfn.IFNA(VLOOKUP("*"&amp;$A825&amp;"*",$C:$F,3,0),VLOOKUP("*"&amp;$A825&amp;"*",$D:$F,2,0))</f>
        <v>BCG_1140</v>
      </c>
    </row>
    <row r="826" spans="1:11" x14ac:dyDescent="0.2">
      <c r="A826" s="15" t="s">
        <v>7311</v>
      </c>
      <c r="B826" s="17" t="s">
        <v>8926</v>
      </c>
      <c r="C826" s="17" t="s">
        <v>12511</v>
      </c>
      <c r="D826" s="17">
        <v>0</v>
      </c>
      <c r="E826" s="17" t="s">
        <v>1228</v>
      </c>
      <c r="F826" s="18" t="s">
        <v>11767</v>
      </c>
      <c r="G826" s="20" t="s">
        <v>15941</v>
      </c>
      <c r="H826" s="20" t="s">
        <v>19617</v>
      </c>
      <c r="I826" s="20" t="s">
        <v>25239</v>
      </c>
      <c r="J826" s="20" t="s">
        <v>22832</v>
      </c>
      <c r="K826" s="15" t="str">
        <f>_xlfn.IFNA(VLOOKUP("*"&amp;$A826&amp;"*",$C:$F,3,0),VLOOKUP("*"&amp;$A826&amp;"*",$D:$F,2,0))</f>
        <v>BCG_2193c</v>
      </c>
    </row>
    <row r="827" spans="1:11" x14ac:dyDescent="0.2">
      <c r="A827" s="15" t="s">
        <v>7313</v>
      </c>
      <c r="B827" s="17" t="s">
        <v>8927</v>
      </c>
      <c r="C827" s="17" t="s">
        <v>12512</v>
      </c>
      <c r="D827" s="17" t="s">
        <v>28920</v>
      </c>
      <c r="E827" s="18" t="s">
        <v>4800</v>
      </c>
      <c r="F827" s="17" t="s">
        <v>3095</v>
      </c>
      <c r="G827" s="20" t="s">
        <v>15942</v>
      </c>
      <c r="H827" s="20" t="s">
        <v>19618</v>
      </c>
      <c r="I827" s="20" t="s">
        <v>25240</v>
      </c>
      <c r="J827" s="20" t="s">
        <v>22833</v>
      </c>
      <c r="K827" s="15" t="str">
        <f>_xlfn.IFNA(VLOOKUP("*"&amp;$A827&amp;"*",$C:$F,3,0),VLOOKUP("*"&amp;$A827&amp;"*",$D:$F,2,0))</f>
        <v>BCG_3672c</v>
      </c>
    </row>
    <row r="828" spans="1:11" x14ac:dyDescent="0.2">
      <c r="A828" s="15" t="s">
        <v>7315</v>
      </c>
      <c r="B828" s="17" t="s">
        <v>8928</v>
      </c>
      <c r="C828" s="17" t="s">
        <v>12513</v>
      </c>
      <c r="D828" s="17" t="s">
        <v>28612</v>
      </c>
      <c r="E828" s="17" t="s">
        <v>780</v>
      </c>
      <c r="F828" s="18" t="s">
        <v>11767</v>
      </c>
      <c r="G828" s="20" t="s">
        <v>15943</v>
      </c>
      <c r="H828" s="20" t="s">
        <v>19619</v>
      </c>
      <c r="I828" s="20" t="s">
        <v>25241</v>
      </c>
      <c r="J828" s="20" t="s">
        <v>11767</v>
      </c>
      <c r="K828" s="15" t="str">
        <f>_xlfn.IFNA(VLOOKUP("*"&amp;$A828&amp;"*",$C:$F,3,0),VLOOKUP("*"&amp;$A828&amp;"*",$D:$F,2,0))</f>
        <v>BCG_0910c</v>
      </c>
    </row>
    <row r="829" spans="1:11" x14ac:dyDescent="0.2">
      <c r="A829" s="15" t="s">
        <v>7317</v>
      </c>
      <c r="B829" s="17" t="s">
        <v>8929</v>
      </c>
      <c r="C829" s="17" t="s">
        <v>12514</v>
      </c>
      <c r="D829" s="17">
        <v>0</v>
      </c>
      <c r="E829" s="17" t="s">
        <v>1227</v>
      </c>
      <c r="F829" s="18" t="s">
        <v>11767</v>
      </c>
      <c r="G829" s="20" t="s">
        <v>15944</v>
      </c>
      <c r="H829" s="20" t="s">
        <v>19620</v>
      </c>
      <c r="I829" s="20" t="s">
        <v>25242</v>
      </c>
      <c r="J829" s="20" t="s">
        <v>22834</v>
      </c>
      <c r="K829" s="15" t="str">
        <f>_xlfn.IFNA(VLOOKUP("*"&amp;$A829&amp;"*",$C:$F,3,0),VLOOKUP("*"&amp;$A829&amp;"*",$D:$F,2,0))</f>
        <v>BCG_0235c</v>
      </c>
    </row>
    <row r="830" spans="1:11" x14ac:dyDescent="0.2">
      <c r="A830" s="15" t="s">
        <v>7319</v>
      </c>
      <c r="B830" s="17" t="s">
        <v>8930</v>
      </c>
      <c r="C830" s="17" t="s">
        <v>12515</v>
      </c>
      <c r="D830" s="17">
        <v>0</v>
      </c>
      <c r="E830" s="17" t="s">
        <v>1226</v>
      </c>
      <c r="F830" s="18" t="s">
        <v>11767</v>
      </c>
      <c r="G830" s="20" t="s">
        <v>15945</v>
      </c>
      <c r="H830" s="20" t="s">
        <v>19621</v>
      </c>
      <c r="I830" s="20" t="s">
        <v>25243</v>
      </c>
      <c r="J830" s="20" t="s">
        <v>22835</v>
      </c>
      <c r="K830" s="15" t="str">
        <f>_xlfn.IFNA(VLOOKUP("*"&amp;$A830&amp;"*",$C:$F,3,0),VLOOKUP("*"&amp;$A830&amp;"*",$D:$F,2,0))</f>
        <v>BCG_1453</v>
      </c>
    </row>
    <row r="831" spans="1:11" x14ac:dyDescent="0.2">
      <c r="A831" s="15" t="s">
        <v>7321</v>
      </c>
      <c r="B831" s="17" t="s">
        <v>8931</v>
      </c>
      <c r="C831" s="17" t="s">
        <v>12516</v>
      </c>
      <c r="D831" s="17">
        <v>0</v>
      </c>
      <c r="E831" s="17" t="s">
        <v>1225</v>
      </c>
      <c r="F831" s="18" t="s">
        <v>11767</v>
      </c>
      <c r="G831" s="20" t="s">
        <v>15946</v>
      </c>
      <c r="H831" s="20" t="s">
        <v>19622</v>
      </c>
      <c r="I831" s="20" t="s">
        <v>25244</v>
      </c>
      <c r="J831" s="20" t="s">
        <v>11767</v>
      </c>
      <c r="K831" s="15" t="str">
        <f>_xlfn.IFNA(VLOOKUP("*"&amp;$A831&amp;"*",$C:$F,3,0),VLOOKUP("*"&amp;$A831&amp;"*",$D:$F,2,0))</f>
        <v>BCG_2328</v>
      </c>
    </row>
    <row r="832" spans="1:11" x14ac:dyDescent="0.2">
      <c r="A832" s="15" t="s">
        <v>7323</v>
      </c>
      <c r="B832" s="17" t="s">
        <v>8932</v>
      </c>
      <c r="C832" s="17" t="s">
        <v>12517</v>
      </c>
      <c r="D832" s="17">
        <v>0</v>
      </c>
      <c r="E832" s="17" t="s">
        <v>1224</v>
      </c>
      <c r="F832" s="18" t="s">
        <v>11767</v>
      </c>
      <c r="G832" s="20" t="s">
        <v>15947</v>
      </c>
      <c r="H832" s="20" t="s">
        <v>19623</v>
      </c>
      <c r="I832" s="20" t="s">
        <v>25245</v>
      </c>
      <c r="J832" s="20" t="s">
        <v>11767</v>
      </c>
      <c r="K832" s="15" t="str">
        <f>_xlfn.IFNA(VLOOKUP("*"&amp;$A832&amp;"*",$C:$F,3,0),VLOOKUP("*"&amp;$A832&amp;"*",$D:$F,2,0))</f>
        <v>BCG_0356</v>
      </c>
    </row>
    <row r="833" spans="1:11" x14ac:dyDescent="0.2">
      <c r="A833" s="15" t="s">
        <v>7325</v>
      </c>
      <c r="B833" s="17" t="s">
        <v>8933</v>
      </c>
      <c r="C833" s="17" t="s">
        <v>12518</v>
      </c>
      <c r="D833" s="17">
        <v>0</v>
      </c>
      <c r="E833" s="17" t="s">
        <v>1222</v>
      </c>
      <c r="F833" s="18" t="s">
        <v>11767</v>
      </c>
      <c r="G833" s="20" t="s">
        <v>15948</v>
      </c>
      <c r="H833" s="20" t="s">
        <v>19624</v>
      </c>
      <c r="I833" s="20" t="s">
        <v>25246</v>
      </c>
      <c r="J833" s="20" t="s">
        <v>11767</v>
      </c>
      <c r="K833" s="15" t="str">
        <f>_xlfn.IFNA(VLOOKUP("*"&amp;$A833&amp;"*",$C:$F,3,0),VLOOKUP("*"&amp;$A833&amp;"*",$D:$F,2,0))</f>
        <v>BCG_3634c</v>
      </c>
    </row>
    <row r="834" spans="1:11" x14ac:dyDescent="0.2">
      <c r="A834" s="15" t="s">
        <v>7325</v>
      </c>
      <c r="B834" s="17" t="s">
        <v>8934</v>
      </c>
      <c r="C834" s="17" t="s">
        <v>12519</v>
      </c>
      <c r="D834" s="17" t="s">
        <v>28635</v>
      </c>
      <c r="E834" s="17" t="s">
        <v>1221</v>
      </c>
      <c r="F834" s="18" t="s">
        <v>11767</v>
      </c>
      <c r="G834" s="20" t="s">
        <v>15949</v>
      </c>
      <c r="H834" s="20" t="s">
        <v>19625</v>
      </c>
      <c r="I834" s="20" t="s">
        <v>25247</v>
      </c>
      <c r="J834" s="20" t="s">
        <v>11767</v>
      </c>
      <c r="K834" s="15" t="str">
        <f>_xlfn.IFNA(VLOOKUP("*"&amp;$A834&amp;"*",$C:$F,3,0),VLOOKUP("*"&amp;$A834&amp;"*",$D:$F,2,0))</f>
        <v>BCG_3634c</v>
      </c>
    </row>
    <row r="835" spans="1:11" x14ac:dyDescent="0.2">
      <c r="A835" s="15" t="s">
        <v>7327</v>
      </c>
      <c r="B835" s="17" t="s">
        <v>8935</v>
      </c>
      <c r="C835" s="17" t="s">
        <v>12520</v>
      </c>
      <c r="D835" s="17">
        <v>0</v>
      </c>
      <c r="E835" s="18" t="s">
        <v>4713</v>
      </c>
      <c r="F835" s="17" t="s">
        <v>3009</v>
      </c>
      <c r="G835" s="20" t="s">
        <v>15950</v>
      </c>
      <c r="H835" s="20" t="s">
        <v>19626</v>
      </c>
      <c r="I835" s="20" t="s">
        <v>25248</v>
      </c>
      <c r="J835" s="20" t="s">
        <v>11767</v>
      </c>
      <c r="K835" s="15" t="str">
        <f>_xlfn.IFNA(VLOOKUP("*"&amp;$A835&amp;"*",$C:$F,3,0),VLOOKUP("*"&amp;$A835&amp;"*",$D:$F,2,0))</f>
        <v>BCG_2754</v>
      </c>
    </row>
    <row r="836" spans="1:11" x14ac:dyDescent="0.2">
      <c r="A836" s="15" t="s">
        <v>7329</v>
      </c>
      <c r="B836" s="17" t="s">
        <v>8936</v>
      </c>
      <c r="C836" s="17" t="s">
        <v>12521</v>
      </c>
      <c r="D836" s="17" t="s">
        <v>28784</v>
      </c>
      <c r="E836" s="18" t="s">
        <v>5083</v>
      </c>
      <c r="F836" s="17" t="s">
        <v>3376</v>
      </c>
      <c r="G836" s="20" t="s">
        <v>15951</v>
      </c>
      <c r="H836" s="20" t="s">
        <v>19627</v>
      </c>
      <c r="I836" s="20" t="s">
        <v>25249</v>
      </c>
      <c r="J836" s="20" t="s">
        <v>11767</v>
      </c>
      <c r="K836" s="15" t="str">
        <f>_xlfn.IFNA(VLOOKUP("*"&amp;$A836&amp;"*",$C:$F,3,0),VLOOKUP("*"&amp;$A836&amp;"*",$D:$F,2,0))</f>
        <v>BCG_0422c</v>
      </c>
    </row>
    <row r="837" spans="1:11" x14ac:dyDescent="0.2">
      <c r="A837" s="15" t="s">
        <v>7330</v>
      </c>
      <c r="B837" s="17" t="s">
        <v>8937</v>
      </c>
      <c r="C837" s="17" t="s">
        <v>12522</v>
      </c>
      <c r="D837" s="17">
        <v>0</v>
      </c>
      <c r="E837" s="17" t="s">
        <v>115</v>
      </c>
      <c r="F837" s="18" t="s">
        <v>11767</v>
      </c>
      <c r="G837" s="20" t="s">
        <v>15952</v>
      </c>
      <c r="H837" s="20" t="s">
        <v>19628</v>
      </c>
      <c r="I837" s="20" t="s">
        <v>25250</v>
      </c>
      <c r="J837" s="20" t="s">
        <v>22836</v>
      </c>
      <c r="K837" s="15" t="str">
        <f>_xlfn.IFNA(VLOOKUP("*"&amp;$A837&amp;"*",$C:$F,3,0),VLOOKUP("*"&amp;$A837&amp;"*",$D:$F,2,0))</f>
        <v>BCG_0489c</v>
      </c>
    </row>
    <row r="838" spans="1:11" x14ac:dyDescent="0.2">
      <c r="A838" s="15" t="s">
        <v>7330</v>
      </c>
      <c r="B838" s="17" t="s">
        <v>8938</v>
      </c>
      <c r="C838" s="17" t="s">
        <v>12523</v>
      </c>
      <c r="D838" s="17">
        <v>0</v>
      </c>
      <c r="E838" s="17" t="s">
        <v>792</v>
      </c>
      <c r="F838" s="18" t="s">
        <v>11767</v>
      </c>
      <c r="G838" s="20" t="s">
        <v>15953</v>
      </c>
      <c r="H838" s="20" t="s">
        <v>19629</v>
      </c>
      <c r="I838" s="20" t="s">
        <v>25251</v>
      </c>
      <c r="J838" s="20" t="s">
        <v>11767</v>
      </c>
      <c r="K838" s="15" t="str">
        <f>_xlfn.IFNA(VLOOKUP("*"&amp;$A838&amp;"*",$C:$F,3,0),VLOOKUP("*"&amp;$A838&amp;"*",$D:$F,2,0))</f>
        <v>BCG_0489c</v>
      </c>
    </row>
    <row r="839" spans="1:11" x14ac:dyDescent="0.2">
      <c r="A839" s="15" t="s">
        <v>7333</v>
      </c>
      <c r="B839" s="17" t="s">
        <v>8939</v>
      </c>
      <c r="C839" s="17" t="s">
        <v>8939</v>
      </c>
      <c r="D839" s="17" t="s">
        <v>28225</v>
      </c>
      <c r="E839" s="18" t="s">
        <v>5711</v>
      </c>
      <c r="F839" s="17" t="s">
        <v>3969</v>
      </c>
      <c r="G839" s="20" t="s">
        <v>15954</v>
      </c>
      <c r="H839" s="20" t="s">
        <v>19630</v>
      </c>
      <c r="I839" s="20" t="s">
        <v>25252</v>
      </c>
      <c r="J839" s="20" t="s">
        <v>22837</v>
      </c>
      <c r="K839" s="15" t="str">
        <f>_xlfn.IFNA(VLOOKUP("*"&amp;$A839&amp;"*",$C:$F,3,0),VLOOKUP("*"&amp;$A839&amp;"*",$D:$F,2,0))</f>
        <v>BCG_1925c</v>
      </c>
    </row>
    <row r="840" spans="1:11" x14ac:dyDescent="0.2">
      <c r="A840" s="15" t="s">
        <v>7335</v>
      </c>
      <c r="B840" s="17" t="s">
        <v>8940</v>
      </c>
      <c r="C840" s="17" t="s">
        <v>12524</v>
      </c>
      <c r="D840" s="17" t="s">
        <v>29008</v>
      </c>
      <c r="E840" s="17" t="s">
        <v>805</v>
      </c>
      <c r="F840" s="18" t="s">
        <v>11767</v>
      </c>
      <c r="G840" s="20" t="s">
        <v>15955</v>
      </c>
      <c r="H840" s="20" t="s">
        <v>19631</v>
      </c>
      <c r="I840" s="20" t="s">
        <v>25253</v>
      </c>
      <c r="J840" s="20" t="s">
        <v>11767</v>
      </c>
      <c r="K840" s="15" t="str">
        <f>_xlfn.IFNA(VLOOKUP("*"&amp;$A840&amp;"*",$C:$F,3,0),VLOOKUP("*"&amp;$A840&amp;"*",$D:$F,2,0))</f>
        <v>BCG_2953</v>
      </c>
    </row>
    <row r="841" spans="1:11" x14ac:dyDescent="0.2">
      <c r="A841" s="15" t="s">
        <v>7337</v>
      </c>
      <c r="B841" s="17" t="s">
        <v>8941</v>
      </c>
      <c r="C841" s="17" t="s">
        <v>12525</v>
      </c>
      <c r="D841" s="17">
        <v>0</v>
      </c>
      <c r="E841" s="17" t="s">
        <v>812</v>
      </c>
      <c r="F841" s="18" t="s">
        <v>11767</v>
      </c>
      <c r="G841" s="20" t="s">
        <v>15956</v>
      </c>
      <c r="H841" s="20" t="s">
        <v>19632</v>
      </c>
      <c r="I841" s="20" t="s">
        <v>25254</v>
      </c>
      <c r="J841" s="20" t="s">
        <v>11767</v>
      </c>
      <c r="K841" s="15" t="str">
        <f>_xlfn.IFNA(VLOOKUP("*"&amp;$A841&amp;"*",$C:$F,3,0),VLOOKUP("*"&amp;$A841&amp;"*",$D:$F,2,0))</f>
        <v>BCG_3281c</v>
      </c>
    </row>
    <row r="842" spans="1:11" x14ac:dyDescent="0.2">
      <c r="A842" s="15" t="s">
        <v>7339</v>
      </c>
      <c r="B842" s="17" t="s">
        <v>8942</v>
      </c>
      <c r="C842" s="17" t="s">
        <v>12526</v>
      </c>
      <c r="D842" s="17">
        <v>0</v>
      </c>
      <c r="E842" s="17" t="s">
        <v>1471</v>
      </c>
      <c r="F842" s="18" t="s">
        <v>11767</v>
      </c>
      <c r="G842" s="20" t="s">
        <v>15957</v>
      </c>
      <c r="H842" s="20" t="s">
        <v>19633</v>
      </c>
      <c r="I842" s="20" t="s">
        <v>25255</v>
      </c>
      <c r="J842" s="20" t="s">
        <v>22838</v>
      </c>
      <c r="K842" s="15" t="e">
        <f>_xlfn.IFNA(VLOOKUP("*"&amp;$A842&amp;"*",$C:$F,3,0),VLOOKUP("*"&amp;$A842&amp;"*",$D:$F,2,0))</f>
        <v>#N/A</v>
      </c>
    </row>
    <row r="843" spans="1:11" x14ac:dyDescent="0.2">
      <c r="A843" s="15" t="s">
        <v>7341</v>
      </c>
      <c r="B843" s="17" t="s">
        <v>8943</v>
      </c>
      <c r="C843" s="17" t="s">
        <v>12527</v>
      </c>
      <c r="D843" s="17" t="s">
        <v>28965</v>
      </c>
      <c r="E843" s="18" t="s">
        <v>5105</v>
      </c>
      <c r="F843" s="17" t="s">
        <v>3398</v>
      </c>
      <c r="G843" s="20" t="s">
        <v>15958</v>
      </c>
      <c r="H843" s="20" t="s">
        <v>19634</v>
      </c>
      <c r="I843" s="20" t="s">
        <v>25256</v>
      </c>
      <c r="J843" s="20" t="s">
        <v>11767</v>
      </c>
      <c r="K843" s="15" t="str">
        <f>_xlfn.IFNA(VLOOKUP("*"&amp;$A843&amp;"*",$C:$F,3,0),VLOOKUP("*"&amp;$A843&amp;"*",$D:$F,2,0))</f>
        <v>BCG_3179</v>
      </c>
    </row>
    <row r="844" spans="1:11" x14ac:dyDescent="0.2">
      <c r="A844" s="15" t="s">
        <v>7343</v>
      </c>
      <c r="B844" s="17" t="s">
        <v>8944</v>
      </c>
      <c r="C844" s="17" t="s">
        <v>12528</v>
      </c>
      <c r="D844" s="17">
        <v>0</v>
      </c>
      <c r="E844" s="17" t="s">
        <v>806</v>
      </c>
      <c r="F844" s="18" t="s">
        <v>11767</v>
      </c>
      <c r="G844" s="20" t="s">
        <v>15959</v>
      </c>
      <c r="H844" s="20" t="s">
        <v>19635</v>
      </c>
      <c r="I844" s="20" t="s">
        <v>25257</v>
      </c>
      <c r="J844" s="20" t="s">
        <v>11767</v>
      </c>
      <c r="K844" s="15" t="str">
        <f>_xlfn.IFNA(VLOOKUP("*"&amp;$A844&amp;"*",$C:$F,3,0),VLOOKUP("*"&amp;$A844&amp;"*",$D:$F,2,0))</f>
        <v>BCG_0474c</v>
      </c>
    </row>
    <row r="845" spans="1:11" x14ac:dyDescent="0.2">
      <c r="A845" s="15" t="s">
        <v>7345</v>
      </c>
      <c r="B845" s="17" t="s">
        <v>8945</v>
      </c>
      <c r="C845" s="17" t="s">
        <v>12529</v>
      </c>
      <c r="D845" s="17">
        <v>0</v>
      </c>
      <c r="E845" s="18" t="s">
        <v>5436</v>
      </c>
      <c r="F845" s="17" t="s">
        <v>3726</v>
      </c>
      <c r="G845" s="20" t="s">
        <v>15960</v>
      </c>
      <c r="H845" s="20" t="s">
        <v>19636</v>
      </c>
      <c r="I845" s="20" t="s">
        <v>25258</v>
      </c>
      <c r="J845" s="20" t="s">
        <v>22839</v>
      </c>
      <c r="K845" s="15" t="str">
        <f>_xlfn.IFNA(VLOOKUP("*"&amp;$A845&amp;"*",$C:$F,3,0),VLOOKUP("*"&amp;$A845&amp;"*",$D:$F,2,0))</f>
        <v>BCG_2211</v>
      </c>
    </row>
    <row r="846" spans="1:11" x14ac:dyDescent="0.2">
      <c r="A846" s="15" t="s">
        <v>7347</v>
      </c>
      <c r="B846" s="17" t="s">
        <v>8946</v>
      </c>
      <c r="C846" s="17" t="s">
        <v>12530</v>
      </c>
      <c r="D846" s="17" t="s">
        <v>29345</v>
      </c>
      <c r="E846" s="18" t="s">
        <v>5311</v>
      </c>
      <c r="F846" s="17" t="s">
        <v>3603</v>
      </c>
      <c r="G846" s="20" t="s">
        <v>15961</v>
      </c>
      <c r="H846" s="20" t="s">
        <v>19637</v>
      </c>
      <c r="I846" s="20" t="s">
        <v>25259</v>
      </c>
      <c r="J846" s="20" t="s">
        <v>22840</v>
      </c>
      <c r="K846" s="15" t="str">
        <f>_xlfn.IFNA(VLOOKUP("*"&amp;$A846&amp;"*",$C:$F,3,0),VLOOKUP("*"&amp;$A846&amp;"*",$D:$F,2,0))</f>
        <v>BCG_0046c</v>
      </c>
    </row>
    <row r="847" spans="1:11" x14ac:dyDescent="0.2">
      <c r="A847" s="15" t="s">
        <v>7349</v>
      </c>
      <c r="B847" s="17" t="s">
        <v>8947</v>
      </c>
      <c r="C847" s="17" t="s">
        <v>12531</v>
      </c>
      <c r="D847" s="17" t="s">
        <v>28889</v>
      </c>
      <c r="E847" s="18" t="s">
        <v>4996</v>
      </c>
      <c r="F847" s="17" t="s">
        <v>3289</v>
      </c>
      <c r="G847" s="20" t="s">
        <v>15962</v>
      </c>
      <c r="H847" s="20" t="s">
        <v>19638</v>
      </c>
      <c r="I847" s="20" t="s">
        <v>25260</v>
      </c>
      <c r="J847" s="20" t="s">
        <v>11767</v>
      </c>
      <c r="K847" s="15" t="str">
        <f>_xlfn.IFNA(VLOOKUP("*"&amp;$A847&amp;"*",$C:$F,3,0),VLOOKUP("*"&amp;$A847&amp;"*",$D:$F,2,0))</f>
        <v>BCG_1533</v>
      </c>
    </row>
    <row r="848" spans="1:11" x14ac:dyDescent="0.2">
      <c r="A848" s="15" t="s">
        <v>7351</v>
      </c>
      <c r="B848" s="17" t="s">
        <v>8948</v>
      </c>
      <c r="C848" s="17" t="s">
        <v>12532</v>
      </c>
      <c r="D848" s="17">
        <v>0</v>
      </c>
      <c r="E848" s="18" t="s">
        <v>4264</v>
      </c>
      <c r="F848" s="17" t="s">
        <v>2569</v>
      </c>
      <c r="G848" s="20" t="s">
        <v>15963</v>
      </c>
      <c r="H848" s="20" t="s">
        <v>19639</v>
      </c>
      <c r="I848" s="20" t="s">
        <v>25261</v>
      </c>
      <c r="J848" s="20" t="s">
        <v>22841</v>
      </c>
      <c r="K848" s="15" t="str">
        <f>_xlfn.IFNA(VLOOKUP("*"&amp;$A848&amp;"*",$C:$F,3,0),VLOOKUP("*"&amp;$A848&amp;"*",$D:$F,2,0))</f>
        <v>BCG_2388c</v>
      </c>
    </row>
    <row r="849" spans="1:11" x14ac:dyDescent="0.2">
      <c r="A849" s="15" t="s">
        <v>7353</v>
      </c>
      <c r="B849" s="17" t="s">
        <v>8949</v>
      </c>
      <c r="C849" s="17" t="s">
        <v>8949</v>
      </c>
      <c r="D849" s="17" t="s">
        <v>7803</v>
      </c>
      <c r="E849" s="18" t="s">
        <v>4917</v>
      </c>
      <c r="F849" s="17" t="s">
        <v>3210</v>
      </c>
      <c r="G849" s="20" t="s">
        <v>15964</v>
      </c>
      <c r="H849" s="20" t="s">
        <v>19640</v>
      </c>
      <c r="I849" s="20" t="s">
        <v>25262</v>
      </c>
      <c r="J849" s="20" t="s">
        <v>22842</v>
      </c>
      <c r="K849" s="15" t="str">
        <f>_xlfn.IFNA(VLOOKUP("*"&amp;$A849&amp;"*",$C:$F,3,0),VLOOKUP("*"&amp;$A849&amp;"*",$D:$F,2,0))</f>
        <v>BCG_0829</v>
      </c>
    </row>
    <row r="850" spans="1:11" x14ac:dyDescent="0.2">
      <c r="A850" s="15" t="s">
        <v>7353</v>
      </c>
      <c r="B850" s="17" t="s">
        <v>8950</v>
      </c>
      <c r="C850" s="17" t="s">
        <v>12533</v>
      </c>
      <c r="D850" s="17">
        <v>0</v>
      </c>
      <c r="E850" s="18" t="s">
        <v>5153</v>
      </c>
      <c r="F850" s="17" t="s">
        <v>3446</v>
      </c>
      <c r="G850" s="20" t="s">
        <v>15965</v>
      </c>
      <c r="H850" s="20" t="s">
        <v>19641</v>
      </c>
      <c r="I850" s="20" t="s">
        <v>25263</v>
      </c>
      <c r="J850" s="20" t="s">
        <v>22843</v>
      </c>
      <c r="K850" s="15" t="str">
        <f>_xlfn.IFNA(VLOOKUP("*"&amp;$A850&amp;"*",$C:$F,3,0),VLOOKUP("*"&amp;$A850&amp;"*",$D:$F,2,0))</f>
        <v>BCG_0829</v>
      </c>
    </row>
    <row r="851" spans="1:11" x14ac:dyDescent="0.2">
      <c r="A851" s="15" t="s">
        <v>7355</v>
      </c>
      <c r="B851" s="17" t="s">
        <v>8951</v>
      </c>
      <c r="C851" s="17" t="s">
        <v>12534</v>
      </c>
      <c r="D851" s="17">
        <v>0</v>
      </c>
      <c r="E851" s="17" t="s">
        <v>769</v>
      </c>
      <c r="F851" s="18" t="s">
        <v>11767</v>
      </c>
      <c r="G851" s="20" t="s">
        <v>15966</v>
      </c>
      <c r="H851" s="20" t="s">
        <v>19642</v>
      </c>
      <c r="I851" s="20" t="s">
        <v>25264</v>
      </c>
      <c r="J851" s="20" t="s">
        <v>22844</v>
      </c>
      <c r="K851" s="15" t="str">
        <f>_xlfn.IFNA(VLOOKUP("*"&amp;$A851&amp;"*",$C:$F,3,0),VLOOKUP("*"&amp;$A851&amp;"*",$D:$F,2,0))</f>
        <v>BCG_2724</v>
      </c>
    </row>
    <row r="852" spans="1:11" x14ac:dyDescent="0.2">
      <c r="A852" s="15" t="s">
        <v>7357</v>
      </c>
      <c r="B852" s="17" t="s">
        <v>8785</v>
      </c>
      <c r="C852" s="17" t="s">
        <v>12380</v>
      </c>
      <c r="D852" s="17" t="s">
        <v>29221</v>
      </c>
      <c r="E852" s="18" t="s">
        <v>4330</v>
      </c>
      <c r="F852" s="17" t="s">
        <v>2635</v>
      </c>
      <c r="G852" s="20" t="s">
        <v>15967</v>
      </c>
      <c r="H852" s="20" t="s">
        <v>19643</v>
      </c>
      <c r="I852" s="20" t="s">
        <v>25265</v>
      </c>
      <c r="J852" s="20" t="s">
        <v>22845</v>
      </c>
      <c r="K852" s="15" t="str">
        <f>_xlfn.IFNA(VLOOKUP("*"&amp;$A852&amp;"*",$C:$F,3,0),VLOOKUP("*"&amp;$A852&amp;"*",$D:$F,2,0))</f>
        <v>BCG_2610c</v>
      </c>
    </row>
    <row r="853" spans="1:11" x14ac:dyDescent="0.2">
      <c r="A853" s="15" t="s">
        <v>7359</v>
      </c>
      <c r="B853" s="17" t="s">
        <v>8786</v>
      </c>
      <c r="C853" s="17" t="s">
        <v>12381</v>
      </c>
      <c r="D853" s="17">
        <v>0</v>
      </c>
      <c r="E853" s="18" t="s">
        <v>4333</v>
      </c>
      <c r="F853" s="17" t="s">
        <v>2638</v>
      </c>
      <c r="G853" s="20" t="s">
        <v>15967</v>
      </c>
      <c r="H853" s="20" t="s">
        <v>19643</v>
      </c>
      <c r="I853" s="20" t="s">
        <v>25265</v>
      </c>
      <c r="J853" s="20" t="s">
        <v>22845</v>
      </c>
      <c r="K853" s="15" t="str">
        <f>_xlfn.IFNA(VLOOKUP("*"&amp;$A853&amp;"*",$C:$F,3,0),VLOOKUP("*"&amp;$A853&amp;"*",$D:$F,2,0))</f>
        <v>BCG_1417c</v>
      </c>
    </row>
    <row r="854" spans="1:11" x14ac:dyDescent="0.2">
      <c r="A854" s="15" t="s">
        <v>7361</v>
      </c>
      <c r="B854" s="17" t="s">
        <v>8787</v>
      </c>
      <c r="C854" s="17" t="s">
        <v>12382</v>
      </c>
      <c r="D854" s="17">
        <v>0</v>
      </c>
      <c r="E854" s="18" t="s">
        <v>4331</v>
      </c>
      <c r="F854" s="17" t="s">
        <v>2636</v>
      </c>
      <c r="G854" s="20" t="s">
        <v>15967</v>
      </c>
      <c r="H854" s="20" t="s">
        <v>19643</v>
      </c>
      <c r="I854" s="20" t="s">
        <v>25265</v>
      </c>
      <c r="J854" s="20" t="s">
        <v>22845</v>
      </c>
      <c r="K854" s="15" t="str">
        <f>_xlfn.IFNA(VLOOKUP("*"&amp;$A854&amp;"*",$C:$F,3,0),VLOOKUP("*"&amp;$A854&amp;"*",$D:$F,2,0))</f>
        <v>BCG_1048</v>
      </c>
    </row>
    <row r="855" spans="1:11" x14ac:dyDescent="0.2">
      <c r="A855" s="15" t="s">
        <v>7363</v>
      </c>
      <c r="B855" s="17" t="s">
        <v>8952</v>
      </c>
      <c r="C855" s="17" t="s">
        <v>12535</v>
      </c>
      <c r="D855" s="17">
        <v>0</v>
      </c>
      <c r="E855" s="17" t="s">
        <v>773</v>
      </c>
      <c r="F855" s="18" t="s">
        <v>11767</v>
      </c>
      <c r="G855" s="20" t="s">
        <v>15968</v>
      </c>
      <c r="H855" s="20" t="s">
        <v>19644</v>
      </c>
      <c r="I855" s="20" t="s">
        <v>25266</v>
      </c>
      <c r="J855" s="20" t="s">
        <v>22846</v>
      </c>
      <c r="K855" s="15" t="str">
        <f>_xlfn.IFNA(VLOOKUP("*"&amp;$A855&amp;"*",$C:$F,3,0),VLOOKUP("*"&amp;$A855&amp;"*",$D:$F,2,0))</f>
        <v>BCG_0261c</v>
      </c>
    </row>
    <row r="856" spans="1:11" x14ac:dyDescent="0.2">
      <c r="A856" s="15" t="s">
        <v>7365</v>
      </c>
      <c r="B856" s="17" t="s">
        <v>8953</v>
      </c>
      <c r="C856" s="17" t="s">
        <v>8953</v>
      </c>
      <c r="D856" s="17" t="s">
        <v>28226</v>
      </c>
      <c r="E856" s="18" t="s">
        <v>5712</v>
      </c>
      <c r="F856" s="17" t="s">
        <v>3970</v>
      </c>
      <c r="G856" s="20" t="s">
        <v>15969</v>
      </c>
      <c r="H856" s="20" t="s">
        <v>19645</v>
      </c>
      <c r="I856" s="20" t="s">
        <v>25267</v>
      </c>
      <c r="J856" s="20" t="s">
        <v>22847</v>
      </c>
      <c r="K856" s="15" t="str">
        <f>_xlfn.IFNA(VLOOKUP("*"&amp;$A856&amp;"*",$C:$F,3,0),VLOOKUP("*"&amp;$A856&amp;"*",$D:$F,2,0))</f>
        <v>BCG_1854c</v>
      </c>
    </row>
    <row r="857" spans="1:11" x14ac:dyDescent="0.2">
      <c r="A857" s="15" t="s">
        <v>7367</v>
      </c>
      <c r="B857" s="17" t="s">
        <v>8954</v>
      </c>
      <c r="C857" s="17" t="s">
        <v>12536</v>
      </c>
      <c r="D857" s="17">
        <v>0</v>
      </c>
      <c r="E857" s="17" t="s">
        <v>820</v>
      </c>
      <c r="F857" s="18" t="s">
        <v>11767</v>
      </c>
      <c r="G857" s="20" t="s">
        <v>15970</v>
      </c>
      <c r="H857" s="20" t="s">
        <v>19646</v>
      </c>
      <c r="I857" s="20" t="s">
        <v>25268</v>
      </c>
      <c r="J857" s="20" t="s">
        <v>11767</v>
      </c>
      <c r="K857" s="15" t="str">
        <f>_xlfn.IFNA(VLOOKUP("*"&amp;$A857&amp;"*",$C:$F,3,0),VLOOKUP("*"&amp;$A857&amp;"*",$D:$F,2,0))</f>
        <v>BCG_2261</v>
      </c>
    </row>
    <row r="858" spans="1:11" x14ac:dyDescent="0.2">
      <c r="A858" s="15" t="s">
        <v>7369</v>
      </c>
      <c r="B858" s="17" t="s">
        <v>8955</v>
      </c>
      <c r="C858" s="17" t="s">
        <v>8955</v>
      </c>
      <c r="D858" s="17" t="s">
        <v>28378</v>
      </c>
      <c r="E858" s="18" t="s">
        <v>4658</v>
      </c>
      <c r="F858" s="17" t="s">
        <v>2955</v>
      </c>
      <c r="G858" s="20" t="s">
        <v>15971</v>
      </c>
      <c r="H858" s="20" t="s">
        <v>19647</v>
      </c>
      <c r="I858" s="20" t="s">
        <v>25269</v>
      </c>
      <c r="J858" s="20" t="s">
        <v>22848</v>
      </c>
      <c r="K858" s="15" t="str">
        <f>_xlfn.IFNA(VLOOKUP("*"&amp;$A858&amp;"*",$C:$F,3,0),VLOOKUP("*"&amp;$A858&amp;"*",$D:$F,2,0))</f>
        <v>BCG_0324</v>
      </c>
    </row>
    <row r="859" spans="1:11" x14ac:dyDescent="0.2">
      <c r="A859" s="15" t="s">
        <v>7371</v>
      </c>
      <c r="B859" s="17" t="s">
        <v>8956</v>
      </c>
      <c r="C859" s="17" t="s">
        <v>12537</v>
      </c>
      <c r="D859" s="17" t="s">
        <v>28824</v>
      </c>
      <c r="E859" s="18" t="s">
        <v>4484</v>
      </c>
      <c r="F859" s="17" t="s">
        <v>2785</v>
      </c>
      <c r="G859" s="20" t="s">
        <v>15972</v>
      </c>
      <c r="H859" s="20" t="s">
        <v>19648</v>
      </c>
      <c r="I859" s="20" t="s">
        <v>25270</v>
      </c>
      <c r="J859" s="20" t="s">
        <v>22849</v>
      </c>
      <c r="K859" s="15" t="str">
        <f>_xlfn.IFNA(VLOOKUP("*"&amp;$A859&amp;"*",$C:$F,3,0),VLOOKUP("*"&amp;$A859&amp;"*",$D:$F,2,0))</f>
        <v>BCG_0427</v>
      </c>
    </row>
    <row r="860" spans="1:11" x14ac:dyDescent="0.2">
      <c r="A860" s="15" t="s">
        <v>7373</v>
      </c>
      <c r="B860" s="17" t="s">
        <v>8957</v>
      </c>
      <c r="C860" s="17" t="s">
        <v>8957</v>
      </c>
      <c r="D860" s="17" t="s">
        <v>28221</v>
      </c>
      <c r="E860" s="18" t="s">
        <v>4598</v>
      </c>
      <c r="F860" s="17" t="s">
        <v>2895</v>
      </c>
      <c r="G860" s="20" t="s">
        <v>15973</v>
      </c>
      <c r="H860" s="20" t="s">
        <v>19649</v>
      </c>
      <c r="I860" s="20" t="s">
        <v>25271</v>
      </c>
      <c r="J860" s="20" t="s">
        <v>22850</v>
      </c>
      <c r="K860" s="15" t="str">
        <f>_xlfn.IFNA(VLOOKUP("*"&amp;$A860&amp;"*",$C:$F,3,0),VLOOKUP("*"&amp;$A860&amp;"*",$D:$F,2,0))</f>
        <v>BCG_1768c</v>
      </c>
    </row>
    <row r="861" spans="1:11" x14ac:dyDescent="0.2">
      <c r="A861" s="15" t="s">
        <v>7375</v>
      </c>
      <c r="B861" s="17" t="s">
        <v>8958</v>
      </c>
      <c r="C861" s="17" t="s">
        <v>12538</v>
      </c>
      <c r="D861" s="17" t="s">
        <v>29191</v>
      </c>
      <c r="E861" s="17" t="s">
        <v>1462</v>
      </c>
      <c r="F861" s="18" t="s">
        <v>11767</v>
      </c>
      <c r="G861" s="20" t="s">
        <v>15974</v>
      </c>
      <c r="H861" s="20" t="s">
        <v>19650</v>
      </c>
      <c r="I861" s="20" t="s">
        <v>25272</v>
      </c>
      <c r="J861" s="20" t="s">
        <v>22851</v>
      </c>
      <c r="K861" s="15" t="str">
        <f>_xlfn.IFNA(VLOOKUP("*"&amp;$A861&amp;"*",$C:$F,3,0),VLOOKUP("*"&amp;$A861&amp;"*",$D:$F,2,0))</f>
        <v>BCG_2401</v>
      </c>
    </row>
    <row r="862" spans="1:11" x14ac:dyDescent="0.2">
      <c r="A862" s="15" t="s">
        <v>7377</v>
      </c>
      <c r="B862" s="17" t="s">
        <v>8959</v>
      </c>
      <c r="C862" s="17" t="s">
        <v>12539</v>
      </c>
      <c r="D862" s="17" t="s">
        <v>28935</v>
      </c>
      <c r="E862" s="18" t="s">
        <v>4758</v>
      </c>
      <c r="F862" s="17" t="s">
        <v>3054</v>
      </c>
      <c r="G862" s="20" t="s">
        <v>15975</v>
      </c>
      <c r="H862" s="20" t="s">
        <v>19651</v>
      </c>
      <c r="I862" s="20" t="s">
        <v>25273</v>
      </c>
      <c r="J862" s="20" t="s">
        <v>11767</v>
      </c>
      <c r="K862" s="15" t="str">
        <f>_xlfn.IFNA(VLOOKUP("*"&amp;$A862&amp;"*",$C:$F,3,0),VLOOKUP("*"&amp;$A862&amp;"*",$D:$F,2,0))</f>
        <v>BCG_2248c</v>
      </c>
    </row>
    <row r="863" spans="1:11" x14ac:dyDescent="0.2">
      <c r="A863" s="15" t="s">
        <v>7379</v>
      </c>
      <c r="B863" s="17" t="s">
        <v>8960</v>
      </c>
      <c r="C863" s="17" t="s">
        <v>12540</v>
      </c>
      <c r="D863" s="17" t="s">
        <v>29004</v>
      </c>
      <c r="E863" s="17" t="s">
        <v>844</v>
      </c>
      <c r="F863" s="18" t="s">
        <v>11767</v>
      </c>
      <c r="G863" s="20" t="s">
        <v>15976</v>
      </c>
      <c r="H863" s="20" t="s">
        <v>19652</v>
      </c>
      <c r="I863" s="20" t="s">
        <v>25274</v>
      </c>
      <c r="J863" s="20" t="s">
        <v>11767</v>
      </c>
      <c r="K863" s="15" t="str">
        <f>_xlfn.IFNA(VLOOKUP("*"&amp;$A863&amp;"*",$C:$F,3,0),VLOOKUP("*"&amp;$A863&amp;"*",$D:$F,2,0))</f>
        <v>BCG_0941c</v>
      </c>
    </row>
    <row r="864" spans="1:11" x14ac:dyDescent="0.2">
      <c r="A864" s="15" t="s">
        <v>7381</v>
      </c>
      <c r="B864" s="17" t="s">
        <v>8961</v>
      </c>
      <c r="C864" s="17" t="s">
        <v>12541</v>
      </c>
      <c r="D864" s="17" t="s">
        <v>28616</v>
      </c>
      <c r="E864" s="17" t="s">
        <v>748</v>
      </c>
      <c r="F864" s="18" t="s">
        <v>11767</v>
      </c>
      <c r="G864" s="20" t="s">
        <v>15977</v>
      </c>
      <c r="H864" s="20" t="s">
        <v>19653</v>
      </c>
      <c r="I864" s="20" t="s">
        <v>25275</v>
      </c>
      <c r="J864" s="20" t="s">
        <v>11767</v>
      </c>
      <c r="K864" s="15" t="str">
        <f>_xlfn.IFNA(VLOOKUP("*"&amp;$A864&amp;"*",$C:$F,3,0),VLOOKUP("*"&amp;$A864&amp;"*",$D:$F,2,0))</f>
        <v>BCG_1225</v>
      </c>
    </row>
    <row r="865" spans="1:11" x14ac:dyDescent="0.2">
      <c r="A865" s="15" t="s">
        <v>7383</v>
      </c>
      <c r="B865" s="17" t="s">
        <v>8962</v>
      </c>
      <c r="C865" s="17" t="s">
        <v>12542</v>
      </c>
      <c r="D865" s="17">
        <v>0</v>
      </c>
      <c r="E865" s="18" t="s">
        <v>4218</v>
      </c>
      <c r="F865" s="17" t="s">
        <v>2524</v>
      </c>
      <c r="G865" s="20" t="s">
        <v>15978</v>
      </c>
      <c r="H865" s="20" t="s">
        <v>19654</v>
      </c>
      <c r="I865" s="20" t="s">
        <v>25276</v>
      </c>
      <c r="J865" s="20" t="s">
        <v>22852</v>
      </c>
      <c r="K865" s="15" t="str">
        <f>_xlfn.IFNA(VLOOKUP("*"&amp;$A865&amp;"*",$C:$F,3,0),VLOOKUP("*"&amp;$A865&amp;"*",$D:$F,2,0))</f>
        <v>BCG_2704</v>
      </c>
    </row>
    <row r="866" spans="1:11" x14ac:dyDescent="0.2">
      <c r="A866" s="15" t="s">
        <v>7385</v>
      </c>
      <c r="B866" s="17" t="s">
        <v>8963</v>
      </c>
      <c r="C866" s="17" t="s">
        <v>12543</v>
      </c>
      <c r="D866" s="17">
        <v>0</v>
      </c>
      <c r="E866" s="17" t="s">
        <v>1474</v>
      </c>
      <c r="F866" s="18" t="s">
        <v>11767</v>
      </c>
      <c r="G866" s="20" t="s">
        <v>15979</v>
      </c>
      <c r="H866" s="20" t="s">
        <v>19655</v>
      </c>
      <c r="I866" s="20" t="s">
        <v>25277</v>
      </c>
      <c r="J866" s="20" t="s">
        <v>11767</v>
      </c>
      <c r="K866" s="15" t="str">
        <f>_xlfn.IFNA(VLOOKUP("*"&amp;$A866&amp;"*",$C:$F,3,0),VLOOKUP("*"&amp;$A866&amp;"*",$D:$F,2,0))</f>
        <v>BCG_1647</v>
      </c>
    </row>
    <row r="867" spans="1:11" x14ac:dyDescent="0.2">
      <c r="A867" s="15" t="s">
        <v>7387</v>
      </c>
      <c r="B867" s="17" t="s">
        <v>8964</v>
      </c>
      <c r="C867" s="17" t="s">
        <v>12544</v>
      </c>
      <c r="D867" s="17">
        <v>0</v>
      </c>
      <c r="E867" s="18" t="s">
        <v>4898</v>
      </c>
      <c r="F867" s="17" t="s">
        <v>3191</v>
      </c>
      <c r="G867" s="20" t="s">
        <v>15980</v>
      </c>
      <c r="H867" s="20" t="s">
        <v>19656</v>
      </c>
      <c r="I867" s="20" t="s">
        <v>25278</v>
      </c>
      <c r="J867" s="20" t="s">
        <v>11767</v>
      </c>
      <c r="K867" s="15" t="str">
        <f>_xlfn.IFNA(VLOOKUP("*"&amp;$A867&amp;"*",$C:$F,3,0),VLOOKUP("*"&amp;$A867&amp;"*",$D:$F,2,0))</f>
        <v>BCG_1641</v>
      </c>
    </row>
    <row r="868" spans="1:11" x14ac:dyDescent="0.2">
      <c r="A868" s="15" t="s">
        <v>7389</v>
      </c>
      <c r="B868" s="17" t="s">
        <v>8965</v>
      </c>
      <c r="C868" s="17" t="s">
        <v>12545</v>
      </c>
      <c r="D868" s="17" t="s">
        <v>28904</v>
      </c>
      <c r="E868" s="17" t="s">
        <v>1650</v>
      </c>
      <c r="F868" s="18" t="s">
        <v>11767</v>
      </c>
      <c r="G868" s="20" t="s">
        <v>15981</v>
      </c>
      <c r="H868" s="20" t="s">
        <v>19657</v>
      </c>
      <c r="I868" s="20" t="s">
        <v>25279</v>
      </c>
      <c r="J868" s="20" t="s">
        <v>11767</v>
      </c>
      <c r="K868" s="15" t="e">
        <f>_xlfn.IFNA(VLOOKUP("*"&amp;$A868&amp;"*",$C:$F,3,0),VLOOKUP("*"&amp;$A868&amp;"*",$D:$F,2,0))</f>
        <v>#N/A</v>
      </c>
    </row>
    <row r="869" spans="1:11" x14ac:dyDescent="0.2">
      <c r="A869" s="15" t="s">
        <v>7391</v>
      </c>
      <c r="B869" s="17" t="s">
        <v>8966</v>
      </c>
      <c r="C869" s="17" t="s">
        <v>12546</v>
      </c>
      <c r="D869" s="17">
        <v>0</v>
      </c>
      <c r="E869" s="17" t="s">
        <v>786</v>
      </c>
      <c r="F869" s="18" t="s">
        <v>11767</v>
      </c>
      <c r="G869" s="20" t="s">
        <v>15982</v>
      </c>
      <c r="H869" s="20" t="s">
        <v>19658</v>
      </c>
      <c r="I869" s="20" t="s">
        <v>25280</v>
      </c>
      <c r="J869" s="20" t="s">
        <v>11767</v>
      </c>
      <c r="K869" s="15" t="str">
        <f>_xlfn.IFNA(VLOOKUP("*"&amp;$A869&amp;"*",$C:$F,3,0),VLOOKUP("*"&amp;$A869&amp;"*",$D:$F,2,0))</f>
        <v>BCG_2438</v>
      </c>
    </row>
    <row r="870" spans="1:11" x14ac:dyDescent="0.2">
      <c r="A870" s="15" t="s">
        <v>7393</v>
      </c>
      <c r="B870" s="17" t="s">
        <v>8967</v>
      </c>
      <c r="C870" s="17" t="s">
        <v>12547</v>
      </c>
      <c r="D870" s="17">
        <v>0</v>
      </c>
      <c r="E870" s="18" t="s">
        <v>4317</v>
      </c>
      <c r="F870" s="17" t="s">
        <v>2622</v>
      </c>
      <c r="G870" s="20" t="s">
        <v>15983</v>
      </c>
      <c r="H870" s="20" t="s">
        <v>19659</v>
      </c>
      <c r="I870" s="20" t="s">
        <v>25281</v>
      </c>
      <c r="J870" s="20" t="s">
        <v>11767</v>
      </c>
      <c r="K870" s="15" t="str">
        <f>_xlfn.IFNA(VLOOKUP("*"&amp;$A870&amp;"*",$C:$F,3,0),VLOOKUP("*"&amp;$A870&amp;"*",$D:$F,2,0))</f>
        <v>BCG_3304c</v>
      </c>
    </row>
    <row r="871" spans="1:11" x14ac:dyDescent="0.2">
      <c r="A871" s="15" t="s">
        <v>7395</v>
      </c>
      <c r="B871" s="17" t="s">
        <v>8968</v>
      </c>
      <c r="C871" s="17" t="s">
        <v>12548</v>
      </c>
      <c r="D871" s="17">
        <v>0</v>
      </c>
      <c r="E871" s="18" t="s">
        <v>4266</v>
      </c>
      <c r="F871" s="17" t="s">
        <v>2571</v>
      </c>
      <c r="G871" s="20" t="s">
        <v>15984</v>
      </c>
      <c r="H871" s="20" t="s">
        <v>19660</v>
      </c>
      <c r="I871" s="20" t="s">
        <v>25282</v>
      </c>
      <c r="J871" s="20" t="s">
        <v>22853</v>
      </c>
      <c r="K871" s="15" t="str">
        <f>_xlfn.IFNA(VLOOKUP("*"&amp;$A871&amp;"*",$C:$F,3,0),VLOOKUP("*"&amp;$A871&amp;"*",$D:$F,2,0))</f>
        <v>BCG_0951</v>
      </c>
    </row>
    <row r="872" spans="1:11" x14ac:dyDescent="0.2">
      <c r="A872" s="15" t="s">
        <v>7397</v>
      </c>
      <c r="B872" s="17" t="s">
        <v>8969</v>
      </c>
      <c r="C872" s="17" t="s">
        <v>12549</v>
      </c>
      <c r="D872" s="17" t="s">
        <v>29289</v>
      </c>
      <c r="E872" s="18" t="s">
        <v>4285</v>
      </c>
      <c r="F872" s="17" t="s">
        <v>2590</v>
      </c>
      <c r="G872" s="20" t="s">
        <v>15985</v>
      </c>
      <c r="H872" s="20" t="s">
        <v>19661</v>
      </c>
      <c r="I872" s="20" t="s">
        <v>25283</v>
      </c>
      <c r="J872" s="20" t="s">
        <v>11767</v>
      </c>
      <c r="K872" s="15" t="str">
        <f>_xlfn.IFNA(VLOOKUP("*"&amp;$A872&amp;"*",$C:$F,3,0),VLOOKUP("*"&amp;$A872&amp;"*",$D:$F,2,0))</f>
        <v>BCG_0077c</v>
      </c>
    </row>
    <row r="873" spans="1:11" x14ac:dyDescent="0.2">
      <c r="A873" s="15" t="s">
        <v>7399</v>
      </c>
      <c r="B873" s="17" t="s">
        <v>8970</v>
      </c>
      <c r="C873" s="17" t="s">
        <v>12550</v>
      </c>
      <c r="D873" s="17" t="s">
        <v>28578</v>
      </c>
      <c r="E873" s="17" t="s">
        <v>1515</v>
      </c>
      <c r="F873" s="18" t="s">
        <v>11767</v>
      </c>
      <c r="G873" s="20" t="s">
        <v>15986</v>
      </c>
      <c r="H873" s="20" t="s">
        <v>19662</v>
      </c>
      <c r="I873" s="20" t="s">
        <v>25284</v>
      </c>
      <c r="J873" s="20" t="s">
        <v>11767</v>
      </c>
      <c r="K873" s="15" t="str">
        <f>_xlfn.IFNA(VLOOKUP("*"&amp;$A873&amp;"*",$C:$F,3,0),VLOOKUP("*"&amp;$A873&amp;"*",$D:$F,2,0))</f>
        <v>BCG_3917c</v>
      </c>
    </row>
    <row r="874" spans="1:11" x14ac:dyDescent="0.2">
      <c r="A874" s="15" t="s">
        <v>7401</v>
      </c>
      <c r="B874" s="17" t="s">
        <v>8971</v>
      </c>
      <c r="C874" s="17" t="s">
        <v>12551</v>
      </c>
      <c r="D874" s="17" t="s">
        <v>29335</v>
      </c>
      <c r="E874" s="17" t="s">
        <v>804</v>
      </c>
      <c r="F874" s="18" t="s">
        <v>2449</v>
      </c>
      <c r="G874" s="20" t="s">
        <v>15987</v>
      </c>
      <c r="H874" s="20" t="s">
        <v>19663</v>
      </c>
      <c r="I874" s="20" t="s">
        <v>25285</v>
      </c>
      <c r="J874" s="20" t="s">
        <v>22854</v>
      </c>
      <c r="K874" s="15" t="str">
        <f>_xlfn.IFNA(VLOOKUP("*"&amp;$A874&amp;"*",$C:$F,3,0),VLOOKUP("*"&amp;$A874&amp;"*",$D:$F,2,0))</f>
        <v>BCG_1182</v>
      </c>
    </row>
    <row r="875" spans="1:11" x14ac:dyDescent="0.2">
      <c r="A875" s="15" t="s">
        <v>7403</v>
      </c>
      <c r="B875" s="17" t="s">
        <v>8972</v>
      </c>
      <c r="C875" s="17" t="s">
        <v>8972</v>
      </c>
      <c r="D875" s="17" t="s">
        <v>28224</v>
      </c>
      <c r="E875" s="18" t="s">
        <v>4321</v>
      </c>
      <c r="F875" s="17" t="s">
        <v>2626</v>
      </c>
      <c r="G875" s="20" t="s">
        <v>15988</v>
      </c>
      <c r="H875" s="20" t="s">
        <v>19664</v>
      </c>
      <c r="I875" s="20" t="s">
        <v>25286</v>
      </c>
      <c r="J875" s="20" t="s">
        <v>22855</v>
      </c>
      <c r="K875" s="15" t="str">
        <f>_xlfn.IFNA(VLOOKUP("*"&amp;$A875&amp;"*",$C:$F,3,0),VLOOKUP("*"&amp;$A875&amp;"*",$D:$F,2,0))</f>
        <v>BCG_0925</v>
      </c>
    </row>
    <row r="876" spans="1:11" x14ac:dyDescent="0.2">
      <c r="A876" s="15" t="s">
        <v>7405</v>
      </c>
      <c r="B876" s="17" t="s">
        <v>8973</v>
      </c>
      <c r="C876" s="17" t="s">
        <v>12552</v>
      </c>
      <c r="D876" s="17" t="s">
        <v>6789</v>
      </c>
      <c r="E876" s="18" t="s">
        <v>5016</v>
      </c>
      <c r="F876" s="17" t="s">
        <v>3309</v>
      </c>
      <c r="G876" s="20" t="s">
        <v>15989</v>
      </c>
      <c r="H876" s="20" t="s">
        <v>19665</v>
      </c>
      <c r="I876" s="20" t="s">
        <v>25287</v>
      </c>
      <c r="J876" s="20" t="s">
        <v>11767</v>
      </c>
      <c r="K876" s="15" t="str">
        <f>_xlfn.IFNA(VLOOKUP("*"&amp;$A876&amp;"*",$C:$F,3,0),VLOOKUP("*"&amp;$A876&amp;"*",$D:$F,2,0))</f>
        <v>BCG_1668</v>
      </c>
    </row>
    <row r="877" spans="1:11" x14ac:dyDescent="0.2">
      <c r="A877" s="15" t="s">
        <v>7407</v>
      </c>
      <c r="B877" s="17" t="s">
        <v>8974</v>
      </c>
      <c r="C877" s="17" t="s">
        <v>12553</v>
      </c>
      <c r="D877" s="17" t="s">
        <v>29195</v>
      </c>
      <c r="E877" s="18" t="s">
        <v>4717</v>
      </c>
      <c r="F877" s="17" t="s">
        <v>3013</v>
      </c>
      <c r="G877" s="20" t="s">
        <v>15990</v>
      </c>
      <c r="H877" s="20" t="s">
        <v>19666</v>
      </c>
      <c r="I877" s="20" t="s">
        <v>25288</v>
      </c>
      <c r="J877" s="20" t="s">
        <v>22856</v>
      </c>
      <c r="K877" s="15" t="str">
        <f>_xlfn.IFNA(VLOOKUP("*"&amp;$A877&amp;"*",$C:$F,3,0),VLOOKUP("*"&amp;$A877&amp;"*",$D:$F,2,0))</f>
        <v>BCG_1852</v>
      </c>
    </row>
    <row r="878" spans="1:11" x14ac:dyDescent="0.2">
      <c r="A878" s="15" t="s">
        <v>7409</v>
      </c>
      <c r="B878" s="17" t="s">
        <v>8975</v>
      </c>
      <c r="C878" s="17" t="s">
        <v>12554</v>
      </c>
      <c r="D878" s="17">
        <v>0</v>
      </c>
      <c r="E878" s="17" t="s">
        <v>359</v>
      </c>
      <c r="F878" s="18" t="s">
        <v>11767</v>
      </c>
      <c r="G878" s="20" t="s">
        <v>15991</v>
      </c>
      <c r="H878" s="20" t="s">
        <v>19667</v>
      </c>
      <c r="I878" s="20" t="s">
        <v>25289</v>
      </c>
      <c r="J878" s="20" t="s">
        <v>11767</v>
      </c>
      <c r="K878" s="15" t="str">
        <f>_xlfn.IFNA(VLOOKUP("*"&amp;$A878&amp;"*",$C:$F,3,0),VLOOKUP("*"&amp;$A878&amp;"*",$D:$F,2,0))</f>
        <v>BCG_2549c</v>
      </c>
    </row>
    <row r="879" spans="1:11" x14ac:dyDescent="0.2">
      <c r="A879" s="15" t="s">
        <v>7411</v>
      </c>
      <c r="B879" s="17" t="s">
        <v>8976</v>
      </c>
      <c r="C879" s="17" t="s">
        <v>12555</v>
      </c>
      <c r="D879" s="17">
        <v>0</v>
      </c>
      <c r="E879" s="17" t="s">
        <v>815</v>
      </c>
      <c r="F879" s="18" t="s">
        <v>11767</v>
      </c>
      <c r="G879" s="20" t="s">
        <v>15992</v>
      </c>
      <c r="H879" s="20" t="s">
        <v>19668</v>
      </c>
      <c r="I879" s="20" t="s">
        <v>25290</v>
      </c>
      <c r="J879" s="20" t="s">
        <v>11767</v>
      </c>
      <c r="K879" s="15" t="str">
        <f>_xlfn.IFNA(VLOOKUP("*"&amp;$A879&amp;"*",$C:$F,3,0),VLOOKUP("*"&amp;$A879&amp;"*",$D:$F,2,0))</f>
        <v>BCG_2521c</v>
      </c>
    </row>
    <row r="880" spans="1:11" x14ac:dyDescent="0.2">
      <c r="A880" s="15" t="s">
        <v>7413</v>
      </c>
      <c r="B880" s="17" t="s">
        <v>8977</v>
      </c>
      <c r="C880" s="17" t="s">
        <v>12556</v>
      </c>
      <c r="D880" s="17">
        <v>0</v>
      </c>
      <c r="E880" s="18" t="s">
        <v>5341</v>
      </c>
      <c r="F880" s="17" t="s">
        <v>3633</v>
      </c>
      <c r="G880" s="20" t="s">
        <v>15993</v>
      </c>
      <c r="H880" s="20" t="s">
        <v>19669</v>
      </c>
      <c r="I880" s="20" t="s">
        <v>25291</v>
      </c>
      <c r="J880" s="20" t="s">
        <v>11767</v>
      </c>
      <c r="K880" s="15" t="e">
        <f>_xlfn.IFNA(VLOOKUP("*"&amp;$A880&amp;"*",$C:$F,3,0),VLOOKUP("*"&amp;$A880&amp;"*",$D:$F,2,0))</f>
        <v>#N/A</v>
      </c>
    </row>
    <row r="881" spans="1:11" x14ac:dyDescent="0.2">
      <c r="A881" s="15" t="s">
        <v>7415</v>
      </c>
      <c r="B881" s="17" t="s">
        <v>8978</v>
      </c>
      <c r="C881" s="17" t="s">
        <v>12557</v>
      </c>
      <c r="D881" s="17">
        <v>0</v>
      </c>
      <c r="E881" s="18" t="s">
        <v>4855</v>
      </c>
      <c r="F881" s="17" t="s">
        <v>3150</v>
      </c>
      <c r="G881" s="20" t="s">
        <v>15994</v>
      </c>
      <c r="H881" s="20" t="s">
        <v>19670</v>
      </c>
      <c r="I881" s="20" t="s">
        <v>25292</v>
      </c>
      <c r="J881" s="20" t="s">
        <v>22857</v>
      </c>
      <c r="K881" s="15" t="str">
        <f>_xlfn.IFNA(VLOOKUP("*"&amp;$A881&amp;"*",$C:$F,3,0),VLOOKUP("*"&amp;$A881&amp;"*",$D:$F,2,0))</f>
        <v>BCG_2969c</v>
      </c>
    </row>
    <row r="882" spans="1:11" x14ac:dyDescent="0.2">
      <c r="A882" s="15" t="s">
        <v>7417</v>
      </c>
      <c r="B882" s="17" t="s">
        <v>8979</v>
      </c>
      <c r="C882" s="17" t="s">
        <v>8979</v>
      </c>
      <c r="D882" s="17" t="s">
        <v>28265</v>
      </c>
      <c r="E882" s="18" t="s">
        <v>4648</v>
      </c>
      <c r="F882" s="17" t="s">
        <v>2945</v>
      </c>
      <c r="G882" s="20" t="s">
        <v>15995</v>
      </c>
      <c r="H882" s="20" t="s">
        <v>19671</v>
      </c>
      <c r="I882" s="20" t="s">
        <v>25293</v>
      </c>
      <c r="J882" s="20" t="s">
        <v>22858</v>
      </c>
      <c r="K882" s="15" t="str">
        <f>_xlfn.IFNA(VLOOKUP("*"&amp;$A882&amp;"*",$C:$F,3,0),VLOOKUP("*"&amp;$A882&amp;"*",$D:$F,2,0))</f>
        <v>BCG_1353</v>
      </c>
    </row>
    <row r="883" spans="1:11" x14ac:dyDescent="0.2">
      <c r="A883" s="15" t="s">
        <v>7419</v>
      </c>
      <c r="B883" s="17" t="s">
        <v>8980</v>
      </c>
      <c r="C883" s="17" t="s">
        <v>12558</v>
      </c>
      <c r="D883" s="17">
        <v>0</v>
      </c>
      <c r="E883" s="18" t="s">
        <v>5189</v>
      </c>
      <c r="F883" s="17" t="s">
        <v>3481</v>
      </c>
      <c r="G883" s="20" t="s">
        <v>15996</v>
      </c>
      <c r="H883" s="20" t="s">
        <v>19672</v>
      </c>
      <c r="I883" s="20" t="s">
        <v>25294</v>
      </c>
      <c r="J883" s="20" t="s">
        <v>22859</v>
      </c>
      <c r="K883" s="15" t="str">
        <f>_xlfn.IFNA(VLOOKUP("*"&amp;$A883&amp;"*",$C:$F,3,0),VLOOKUP("*"&amp;$A883&amp;"*",$D:$F,2,0))</f>
        <v>BCG_1616c</v>
      </c>
    </row>
    <row r="884" spans="1:11" x14ac:dyDescent="0.2">
      <c r="A884" s="15" t="s">
        <v>7421</v>
      </c>
      <c r="B884" s="17" t="s">
        <v>8981</v>
      </c>
      <c r="C884" s="17" t="s">
        <v>12559</v>
      </c>
      <c r="D884" s="17">
        <v>0</v>
      </c>
      <c r="E884" s="18" t="s">
        <v>4757</v>
      </c>
      <c r="F884" s="17" t="s">
        <v>3053</v>
      </c>
      <c r="G884" s="20" t="s">
        <v>15997</v>
      </c>
      <c r="H884" s="20" t="s">
        <v>19673</v>
      </c>
      <c r="I884" s="20" t="s">
        <v>25295</v>
      </c>
      <c r="J884" s="20" t="s">
        <v>22860</v>
      </c>
      <c r="K884" s="15" t="e">
        <f>_xlfn.IFNA(VLOOKUP("*"&amp;$A884&amp;"*",$C:$F,3,0),VLOOKUP("*"&amp;$A884&amp;"*",$D:$F,2,0))</f>
        <v>#N/A</v>
      </c>
    </row>
    <row r="885" spans="1:11" x14ac:dyDescent="0.2">
      <c r="A885" s="15" t="s">
        <v>7423</v>
      </c>
      <c r="B885" s="17" t="s">
        <v>8982</v>
      </c>
      <c r="C885" s="17" t="s">
        <v>8982</v>
      </c>
      <c r="D885" s="17" t="s">
        <v>28273</v>
      </c>
      <c r="E885" s="18" t="s">
        <v>5326</v>
      </c>
      <c r="F885" s="17" t="s">
        <v>3618</v>
      </c>
      <c r="G885" s="20" t="s">
        <v>15998</v>
      </c>
      <c r="H885" s="20" t="s">
        <v>19674</v>
      </c>
      <c r="I885" s="20" t="s">
        <v>25296</v>
      </c>
      <c r="J885" s="20" t="s">
        <v>22861</v>
      </c>
      <c r="K885" s="15" t="str">
        <f>_xlfn.IFNA(VLOOKUP("*"&amp;$A885&amp;"*",$C:$F,3,0),VLOOKUP("*"&amp;$A885&amp;"*",$D:$F,2,0))</f>
        <v>BCG_2064c</v>
      </c>
    </row>
    <row r="886" spans="1:11" x14ac:dyDescent="0.2">
      <c r="A886" s="15" t="s">
        <v>7425</v>
      </c>
      <c r="B886" s="17" t="s">
        <v>8983</v>
      </c>
      <c r="C886" s="17" t="s">
        <v>12560</v>
      </c>
      <c r="D886" s="17" t="s">
        <v>29197</v>
      </c>
      <c r="E886" s="18" t="s">
        <v>5663</v>
      </c>
      <c r="F886" s="17" t="s">
        <v>3921</v>
      </c>
      <c r="G886" s="20" t="s">
        <v>15999</v>
      </c>
      <c r="H886" s="20" t="s">
        <v>19675</v>
      </c>
      <c r="I886" s="20" t="s">
        <v>25297</v>
      </c>
      <c r="J886" s="20" t="s">
        <v>11767</v>
      </c>
      <c r="K886" s="15" t="str">
        <f>_xlfn.IFNA(VLOOKUP("*"&amp;$A886&amp;"*",$C:$F,3,0),VLOOKUP("*"&amp;$A886&amp;"*",$D:$F,2,0))</f>
        <v>BCG_0913c</v>
      </c>
    </row>
    <row r="887" spans="1:11" x14ac:dyDescent="0.2">
      <c r="A887" s="15" t="s">
        <v>7427</v>
      </c>
      <c r="B887" s="17" t="s">
        <v>8984</v>
      </c>
      <c r="C887" s="17" t="s">
        <v>12561</v>
      </c>
      <c r="D887" s="17" t="s">
        <v>28685</v>
      </c>
      <c r="E887" s="17" t="s">
        <v>720</v>
      </c>
      <c r="F887" s="18" t="s">
        <v>11767</v>
      </c>
      <c r="G887" s="20" t="s">
        <v>16000</v>
      </c>
      <c r="H887" s="20" t="s">
        <v>19676</v>
      </c>
      <c r="I887" s="20" t="s">
        <v>25298</v>
      </c>
      <c r="J887" s="20" t="s">
        <v>11767</v>
      </c>
      <c r="K887" s="15" t="str">
        <f>_xlfn.IFNA(VLOOKUP("*"&amp;$A887&amp;"*",$C:$F,3,0),VLOOKUP("*"&amp;$A887&amp;"*",$D:$F,2,0))</f>
        <v>BCG_3960c</v>
      </c>
    </row>
    <row r="888" spans="1:11" x14ac:dyDescent="0.2">
      <c r="A888" s="15" t="s">
        <v>7429</v>
      </c>
      <c r="B888" s="17" t="s">
        <v>8985</v>
      </c>
      <c r="C888" s="17" t="s">
        <v>12562</v>
      </c>
      <c r="D888" s="17">
        <v>0</v>
      </c>
      <c r="E888" s="17" t="s">
        <v>821</v>
      </c>
      <c r="F888" s="18" t="s">
        <v>11767</v>
      </c>
      <c r="G888" s="20" t="s">
        <v>16001</v>
      </c>
      <c r="H888" s="20" t="s">
        <v>19677</v>
      </c>
      <c r="I888" s="20" t="s">
        <v>25299</v>
      </c>
      <c r="J888" s="20" t="s">
        <v>11767</v>
      </c>
      <c r="K888" s="15" t="str">
        <f>_xlfn.IFNA(VLOOKUP("*"&amp;$A888&amp;"*",$C:$F,3,0),VLOOKUP("*"&amp;$A888&amp;"*",$D:$F,2,0))</f>
        <v>BCG_3654</v>
      </c>
    </row>
    <row r="889" spans="1:11" x14ac:dyDescent="0.2">
      <c r="A889" s="15" t="s">
        <v>7431</v>
      </c>
      <c r="B889" s="17" t="s">
        <v>8986</v>
      </c>
      <c r="C889" s="17" t="s">
        <v>12563</v>
      </c>
      <c r="D889" s="17">
        <v>0</v>
      </c>
      <c r="E889" s="17" t="s">
        <v>726</v>
      </c>
      <c r="F889" s="18" t="s">
        <v>11767</v>
      </c>
      <c r="G889" s="20" t="s">
        <v>16002</v>
      </c>
      <c r="H889" s="20" t="s">
        <v>19678</v>
      </c>
      <c r="I889" s="20" t="s">
        <v>25300</v>
      </c>
      <c r="J889" s="20" t="s">
        <v>11767</v>
      </c>
      <c r="K889" s="15" t="str">
        <f>_xlfn.IFNA(VLOOKUP("*"&amp;$A889&amp;"*",$C:$F,3,0),VLOOKUP("*"&amp;$A889&amp;"*",$D:$F,2,0))</f>
        <v>BCG_2882c</v>
      </c>
    </row>
    <row r="890" spans="1:11" x14ac:dyDescent="0.2">
      <c r="A890" s="15" t="s">
        <v>7433</v>
      </c>
      <c r="B890" s="17" t="s">
        <v>8987</v>
      </c>
      <c r="C890" s="17" t="s">
        <v>12564</v>
      </c>
      <c r="D890" s="17">
        <v>0</v>
      </c>
      <c r="E890" s="17" t="s">
        <v>716</v>
      </c>
      <c r="F890" s="18" t="s">
        <v>11767</v>
      </c>
      <c r="G890" s="20" t="s">
        <v>16003</v>
      </c>
      <c r="H890" s="20" t="s">
        <v>19679</v>
      </c>
      <c r="I890" s="20" t="s">
        <v>25301</v>
      </c>
      <c r="J890" s="20" t="s">
        <v>11767</v>
      </c>
      <c r="K890" s="15" t="str">
        <f>_xlfn.IFNA(VLOOKUP("*"&amp;$A890&amp;"*",$C:$F,3,0),VLOOKUP("*"&amp;$A890&amp;"*",$D:$F,2,0))</f>
        <v>BCG_3843</v>
      </c>
    </row>
    <row r="891" spans="1:11" x14ac:dyDescent="0.2">
      <c r="A891" s="15" t="s">
        <v>7435</v>
      </c>
      <c r="B891" s="17" t="s">
        <v>8988</v>
      </c>
      <c r="C891" s="17" t="s">
        <v>12565</v>
      </c>
      <c r="D891" s="17">
        <v>0</v>
      </c>
      <c r="E891" s="18" t="s">
        <v>5106</v>
      </c>
      <c r="F891" s="17" t="s">
        <v>3399</v>
      </c>
      <c r="G891" s="20" t="s">
        <v>16004</v>
      </c>
      <c r="H891" s="20" t="s">
        <v>19680</v>
      </c>
      <c r="I891" s="20" t="s">
        <v>25302</v>
      </c>
      <c r="J891" s="20" t="s">
        <v>22862</v>
      </c>
      <c r="K891" s="15" t="str">
        <f>_xlfn.IFNA(VLOOKUP("*"&amp;$A891&amp;"*",$C:$F,3,0),VLOOKUP("*"&amp;$A891&amp;"*",$D:$F,2,0))</f>
        <v>BCG_1355</v>
      </c>
    </row>
    <row r="892" spans="1:11" x14ac:dyDescent="0.2">
      <c r="A892" s="15" t="s">
        <v>7437</v>
      </c>
      <c r="B892" s="17" t="s">
        <v>8989</v>
      </c>
      <c r="C892" s="17" t="s">
        <v>12566</v>
      </c>
      <c r="D892" s="17">
        <v>0</v>
      </c>
      <c r="E892" s="18" t="s">
        <v>4660</v>
      </c>
      <c r="F892" s="17" t="s">
        <v>2957</v>
      </c>
      <c r="G892" s="20" t="s">
        <v>16005</v>
      </c>
      <c r="H892" s="20" t="s">
        <v>19681</v>
      </c>
      <c r="I892" s="20" t="s">
        <v>25303</v>
      </c>
      <c r="J892" s="20" t="s">
        <v>22863</v>
      </c>
      <c r="K892" s="15" t="str">
        <f>_xlfn.IFNA(VLOOKUP("*"&amp;$A892&amp;"*",$C:$F,3,0),VLOOKUP("*"&amp;$A892&amp;"*",$D:$F,2,0))</f>
        <v>BCG_2545c</v>
      </c>
    </row>
    <row r="893" spans="1:11" x14ac:dyDescent="0.2">
      <c r="A893" s="15" t="s">
        <v>7439</v>
      </c>
      <c r="B893" s="17" t="s">
        <v>8990</v>
      </c>
      <c r="C893" s="17" t="s">
        <v>12567</v>
      </c>
      <c r="D893" s="17">
        <v>0</v>
      </c>
      <c r="E893" s="18" t="s">
        <v>5550</v>
      </c>
      <c r="F893" s="17" t="s">
        <v>3835</v>
      </c>
      <c r="G893" s="20" t="s">
        <v>16006</v>
      </c>
      <c r="H893" s="20" t="s">
        <v>19682</v>
      </c>
      <c r="I893" s="20" t="s">
        <v>25304</v>
      </c>
      <c r="J893" s="20" t="s">
        <v>22864</v>
      </c>
      <c r="K893" s="15" t="str">
        <f>_xlfn.IFNA(VLOOKUP("*"&amp;$A893&amp;"*",$C:$F,3,0),VLOOKUP("*"&amp;$A893&amp;"*",$D:$F,2,0))</f>
        <v>BCG_2371c</v>
      </c>
    </row>
    <row r="894" spans="1:11" x14ac:dyDescent="0.2">
      <c r="A894" s="15" t="s">
        <v>7441</v>
      </c>
      <c r="B894" s="17" t="s">
        <v>8991</v>
      </c>
      <c r="C894" s="17" t="s">
        <v>12568</v>
      </c>
      <c r="D894" s="17">
        <v>0</v>
      </c>
      <c r="E894" s="18" t="s">
        <v>5408</v>
      </c>
      <c r="F894" s="17" t="s">
        <v>3698</v>
      </c>
      <c r="G894" s="20" t="s">
        <v>16007</v>
      </c>
      <c r="H894" s="20" t="s">
        <v>19683</v>
      </c>
      <c r="I894" s="20" t="s">
        <v>25305</v>
      </c>
      <c r="J894" s="20" t="s">
        <v>22865</v>
      </c>
      <c r="K894" s="15" t="str">
        <f>_xlfn.IFNA(VLOOKUP("*"&amp;$A894&amp;"*",$C:$F,3,0),VLOOKUP("*"&amp;$A894&amp;"*",$D:$F,2,0))</f>
        <v>BCG_2544c</v>
      </c>
    </row>
    <row r="895" spans="1:11" x14ac:dyDescent="0.2">
      <c r="A895" s="15" t="s">
        <v>7443</v>
      </c>
      <c r="B895" s="17" t="s">
        <v>8992</v>
      </c>
      <c r="C895" s="17" t="s">
        <v>12569</v>
      </c>
      <c r="D895" s="17" t="s">
        <v>28869</v>
      </c>
      <c r="E895" s="18" t="s">
        <v>4835</v>
      </c>
      <c r="F895" s="17" t="s">
        <v>3130</v>
      </c>
      <c r="G895" s="20" t="s">
        <v>16008</v>
      </c>
      <c r="H895" s="20" t="s">
        <v>19684</v>
      </c>
      <c r="I895" s="20" t="s">
        <v>25306</v>
      </c>
      <c r="J895" s="20" t="s">
        <v>22866</v>
      </c>
      <c r="K895" s="15" t="str">
        <f>_xlfn.IFNA(VLOOKUP("*"&amp;$A895&amp;"*",$C:$F,3,0),VLOOKUP("*"&amp;$A895&amp;"*",$D:$F,2,0))</f>
        <v>BCG_3205</v>
      </c>
    </row>
    <row r="896" spans="1:11" x14ac:dyDescent="0.2">
      <c r="A896" s="15" t="s">
        <v>7445</v>
      </c>
      <c r="B896" s="17" t="s">
        <v>8785</v>
      </c>
      <c r="C896" s="17" t="s">
        <v>12380</v>
      </c>
      <c r="D896" s="17" t="s">
        <v>29221</v>
      </c>
      <c r="E896" s="18" t="s">
        <v>4330</v>
      </c>
      <c r="F896" s="17" t="s">
        <v>2635</v>
      </c>
      <c r="G896" s="20" t="s">
        <v>16009</v>
      </c>
      <c r="H896" s="20" t="s">
        <v>19685</v>
      </c>
      <c r="I896" s="20" t="s">
        <v>25307</v>
      </c>
      <c r="J896" s="20" t="s">
        <v>22867</v>
      </c>
      <c r="K896" s="15" t="str">
        <f>_xlfn.IFNA(VLOOKUP("*"&amp;$A896&amp;"*",$C:$F,3,0),VLOOKUP("*"&amp;$A896&amp;"*",$D:$F,2,0))</f>
        <v>BCG_3291</v>
      </c>
    </row>
    <row r="897" spans="1:11" x14ac:dyDescent="0.2">
      <c r="A897" s="15" t="s">
        <v>7447</v>
      </c>
      <c r="B897" s="17" t="s">
        <v>8786</v>
      </c>
      <c r="C897" s="17" t="s">
        <v>12381</v>
      </c>
      <c r="D897" s="17">
        <v>0</v>
      </c>
      <c r="E897" s="18" t="s">
        <v>4333</v>
      </c>
      <c r="F897" s="17" t="s">
        <v>2638</v>
      </c>
      <c r="G897" s="20" t="s">
        <v>16009</v>
      </c>
      <c r="H897" s="20" t="s">
        <v>19685</v>
      </c>
      <c r="I897" s="20" t="s">
        <v>25307</v>
      </c>
      <c r="J897" s="20" t="s">
        <v>22867</v>
      </c>
      <c r="K897" s="15" t="str">
        <f>_xlfn.IFNA(VLOOKUP("*"&amp;$A897&amp;"*",$C:$F,3,0),VLOOKUP("*"&amp;$A897&amp;"*",$D:$F,2,0))</f>
        <v>BCG_0684</v>
      </c>
    </row>
    <row r="898" spans="1:11" x14ac:dyDescent="0.2">
      <c r="A898" s="15" t="s">
        <v>7449</v>
      </c>
      <c r="B898" s="17" t="s">
        <v>8787</v>
      </c>
      <c r="C898" s="17" t="s">
        <v>12382</v>
      </c>
      <c r="D898" s="17">
        <v>0</v>
      </c>
      <c r="E898" s="18" t="s">
        <v>4331</v>
      </c>
      <c r="F898" s="17" t="s">
        <v>2636</v>
      </c>
      <c r="G898" s="20" t="s">
        <v>16009</v>
      </c>
      <c r="H898" s="20" t="s">
        <v>19685</v>
      </c>
      <c r="I898" s="20" t="s">
        <v>25307</v>
      </c>
      <c r="J898" s="20" t="s">
        <v>22867</v>
      </c>
      <c r="K898" s="15" t="str">
        <f>_xlfn.IFNA(VLOOKUP("*"&amp;$A898&amp;"*",$C:$F,3,0),VLOOKUP("*"&amp;$A898&amp;"*",$D:$F,2,0))</f>
        <v>BCG_3107c</v>
      </c>
    </row>
    <row r="899" spans="1:11" x14ac:dyDescent="0.2">
      <c r="A899" s="15" t="s">
        <v>7451</v>
      </c>
      <c r="B899" s="17" t="s">
        <v>8993</v>
      </c>
      <c r="C899" s="17" t="s">
        <v>12570</v>
      </c>
      <c r="D899" s="17">
        <v>0</v>
      </c>
      <c r="E899" s="17" t="s">
        <v>724</v>
      </c>
      <c r="F899" s="18" t="s">
        <v>11767</v>
      </c>
      <c r="G899" s="20" t="s">
        <v>16010</v>
      </c>
      <c r="H899" s="20" t="s">
        <v>19686</v>
      </c>
      <c r="I899" s="20" t="s">
        <v>25308</v>
      </c>
      <c r="J899" s="20" t="s">
        <v>22868</v>
      </c>
      <c r="K899" s="15" t="str">
        <f>_xlfn.IFNA(VLOOKUP("*"&amp;$A899&amp;"*",$C:$F,3,0),VLOOKUP("*"&amp;$A899&amp;"*",$D:$F,2,0))</f>
        <v>BCG_1392c</v>
      </c>
    </row>
    <row r="900" spans="1:11" x14ac:dyDescent="0.2">
      <c r="A900" s="15" t="s">
        <v>7453</v>
      </c>
      <c r="B900" s="17" t="s">
        <v>8994</v>
      </c>
      <c r="C900" s="17" t="s">
        <v>12571</v>
      </c>
      <c r="D900" s="17" t="s">
        <v>28581</v>
      </c>
      <c r="E900" s="18" t="s">
        <v>4433</v>
      </c>
      <c r="F900" s="17" t="s">
        <v>2734</v>
      </c>
      <c r="G900" s="20" t="s">
        <v>16011</v>
      </c>
      <c r="H900" s="20" t="s">
        <v>19687</v>
      </c>
      <c r="I900" s="20" t="s">
        <v>25309</v>
      </c>
      <c r="J900" s="20" t="s">
        <v>11767</v>
      </c>
      <c r="K900" s="15" t="str">
        <f>_xlfn.IFNA(VLOOKUP("*"&amp;$A900&amp;"*",$C:$F,3,0),VLOOKUP("*"&amp;$A900&amp;"*",$D:$F,2,0))</f>
        <v>BCG_0746</v>
      </c>
    </row>
    <row r="901" spans="1:11" x14ac:dyDescent="0.2">
      <c r="A901" s="15" t="s">
        <v>7455</v>
      </c>
      <c r="B901" s="17" t="s">
        <v>8995</v>
      </c>
      <c r="C901" s="17" t="s">
        <v>12572</v>
      </c>
      <c r="D901" s="17" t="s">
        <v>28545</v>
      </c>
      <c r="E901" s="17" t="s">
        <v>819</v>
      </c>
      <c r="F901" s="18" t="s">
        <v>11767</v>
      </c>
      <c r="G901" s="20" t="s">
        <v>16012</v>
      </c>
      <c r="H901" s="20" t="s">
        <v>19688</v>
      </c>
      <c r="I901" s="20" t="s">
        <v>25310</v>
      </c>
      <c r="J901" s="20" t="s">
        <v>11767</v>
      </c>
      <c r="K901" s="15" t="str">
        <f>_xlfn.IFNA(VLOOKUP("*"&amp;$A901&amp;"*",$C:$F,3,0),VLOOKUP("*"&amp;$A901&amp;"*",$D:$F,2,0))</f>
        <v>BCG_2935c</v>
      </c>
    </row>
    <row r="902" spans="1:11" x14ac:dyDescent="0.2">
      <c r="A902" s="15" t="s">
        <v>7457</v>
      </c>
      <c r="B902" s="17" t="s">
        <v>8996</v>
      </c>
      <c r="C902" s="17" t="s">
        <v>12573</v>
      </c>
      <c r="D902" s="17" t="s">
        <v>28683</v>
      </c>
      <c r="E902" s="17" t="s">
        <v>723</v>
      </c>
      <c r="F902" s="18" t="s">
        <v>11767</v>
      </c>
      <c r="G902" s="20" t="s">
        <v>16013</v>
      </c>
      <c r="H902" s="20" t="s">
        <v>19689</v>
      </c>
      <c r="I902" s="20" t="s">
        <v>25311</v>
      </c>
      <c r="J902" s="20" t="s">
        <v>11767</v>
      </c>
      <c r="K902" s="15" t="str">
        <f>_xlfn.IFNA(VLOOKUP("*"&amp;$A902&amp;"*",$C:$F,3,0),VLOOKUP("*"&amp;$A902&amp;"*",$D:$F,2,0))</f>
        <v>BCG_0280c</v>
      </c>
    </row>
    <row r="903" spans="1:11" x14ac:dyDescent="0.2">
      <c r="A903" s="15" t="s">
        <v>7459</v>
      </c>
      <c r="B903" s="17" t="s">
        <v>8997</v>
      </c>
      <c r="C903" s="17" t="s">
        <v>12574</v>
      </c>
      <c r="D903" s="17">
        <v>0</v>
      </c>
      <c r="E903" s="17" t="s">
        <v>818</v>
      </c>
      <c r="F903" s="18" t="s">
        <v>11767</v>
      </c>
      <c r="G903" s="20" t="s">
        <v>16014</v>
      </c>
      <c r="H903" s="20" t="s">
        <v>19690</v>
      </c>
      <c r="I903" s="20" t="s">
        <v>25312</v>
      </c>
      <c r="J903" s="20" t="s">
        <v>11767</v>
      </c>
      <c r="K903" s="15" t="str">
        <f>_xlfn.IFNA(VLOOKUP("*"&amp;$A903&amp;"*",$C:$F,3,0),VLOOKUP("*"&amp;$A903&amp;"*",$D:$F,2,0))</f>
        <v>BCG_3220</v>
      </c>
    </row>
    <row r="904" spans="1:11" x14ac:dyDescent="0.2">
      <c r="A904" s="15" t="s">
        <v>7461</v>
      </c>
      <c r="B904" s="17" t="s">
        <v>8998</v>
      </c>
      <c r="C904" s="17" t="s">
        <v>12575</v>
      </c>
      <c r="D904" s="17" t="s">
        <v>28648</v>
      </c>
      <c r="E904" s="18" t="s">
        <v>5401</v>
      </c>
      <c r="F904" s="17" t="s">
        <v>3691</v>
      </c>
      <c r="G904" s="20" t="s">
        <v>16015</v>
      </c>
      <c r="H904" s="20" t="s">
        <v>19691</v>
      </c>
      <c r="I904" s="20" t="s">
        <v>25313</v>
      </c>
      <c r="J904" s="20" t="s">
        <v>11767</v>
      </c>
      <c r="K904" s="15" t="str">
        <f>_xlfn.IFNA(VLOOKUP("*"&amp;$A904&amp;"*",$C:$F,3,0),VLOOKUP("*"&amp;$A904&amp;"*",$D:$F,2,0))</f>
        <v>BCG_0782</v>
      </c>
    </row>
    <row r="905" spans="1:11" x14ac:dyDescent="0.2">
      <c r="A905" s="15" t="s">
        <v>7463</v>
      </c>
      <c r="B905" s="17" t="s">
        <v>8999</v>
      </c>
      <c r="C905" s="17" t="s">
        <v>12576</v>
      </c>
      <c r="D905" s="17" t="s">
        <v>28755</v>
      </c>
      <c r="E905" s="17" t="s">
        <v>725</v>
      </c>
      <c r="F905" s="18" t="s">
        <v>11767</v>
      </c>
      <c r="G905" s="20" t="s">
        <v>16016</v>
      </c>
      <c r="H905" s="20" t="s">
        <v>19692</v>
      </c>
      <c r="I905" s="20" t="s">
        <v>25314</v>
      </c>
      <c r="J905" s="20" t="s">
        <v>11767</v>
      </c>
      <c r="K905" s="15" t="str">
        <f>_xlfn.IFNA(VLOOKUP("*"&amp;$A905&amp;"*",$C:$F,3,0),VLOOKUP("*"&amp;$A905&amp;"*",$D:$F,2,0))</f>
        <v>BCG_1155</v>
      </c>
    </row>
    <row r="906" spans="1:11" x14ac:dyDescent="0.2">
      <c r="A906" s="15" t="s">
        <v>7465</v>
      </c>
      <c r="B906" s="17" t="s">
        <v>9000</v>
      </c>
      <c r="C906" s="17" t="s">
        <v>12577</v>
      </c>
      <c r="D906" s="17">
        <v>0</v>
      </c>
      <c r="E906" s="17" t="s">
        <v>1903</v>
      </c>
      <c r="F906" s="18" t="s">
        <v>11767</v>
      </c>
      <c r="G906" s="20" t="s">
        <v>16017</v>
      </c>
      <c r="H906" s="20" t="s">
        <v>19693</v>
      </c>
      <c r="I906" s="20" t="s">
        <v>25315</v>
      </c>
      <c r="J906" s="20" t="s">
        <v>11767</v>
      </c>
      <c r="K906" s="15" t="e">
        <f>_xlfn.IFNA(VLOOKUP("*"&amp;$A906&amp;"*",$C:$F,3,0),VLOOKUP("*"&amp;$A906&amp;"*",$D:$F,2,0))</f>
        <v>#N/A</v>
      </c>
    </row>
    <row r="907" spans="1:11" x14ac:dyDescent="0.2">
      <c r="A907" s="15" t="s">
        <v>7467</v>
      </c>
      <c r="B907" s="17" t="s">
        <v>9001</v>
      </c>
      <c r="C907" s="17" t="s">
        <v>12578</v>
      </c>
      <c r="D907" s="17">
        <v>0</v>
      </c>
      <c r="E907" s="17" t="s">
        <v>822</v>
      </c>
      <c r="F907" s="18" t="s">
        <v>11767</v>
      </c>
      <c r="G907" s="20" t="s">
        <v>16017</v>
      </c>
      <c r="H907" s="20" t="s">
        <v>19693</v>
      </c>
      <c r="I907" s="20" t="s">
        <v>25315</v>
      </c>
      <c r="J907" s="20" t="s">
        <v>11767</v>
      </c>
      <c r="K907" s="15" t="str">
        <f>_xlfn.IFNA(VLOOKUP("*"&amp;$A907&amp;"*",$C:$F,3,0),VLOOKUP("*"&amp;$A907&amp;"*",$D:$F,2,0))</f>
        <v>BCG_0033</v>
      </c>
    </row>
    <row r="908" spans="1:11" x14ac:dyDescent="0.2">
      <c r="A908" s="15" t="s">
        <v>7469</v>
      </c>
      <c r="B908" s="17" t="s">
        <v>9002</v>
      </c>
      <c r="C908" s="17" t="s">
        <v>12579</v>
      </c>
      <c r="D908" s="17">
        <v>0</v>
      </c>
      <c r="E908" s="17" t="s">
        <v>1545</v>
      </c>
      <c r="F908" s="18" t="s">
        <v>11767</v>
      </c>
      <c r="G908" s="20" t="s">
        <v>16017</v>
      </c>
      <c r="H908" s="20" t="s">
        <v>19693</v>
      </c>
      <c r="I908" s="20" t="s">
        <v>25315</v>
      </c>
      <c r="J908" s="20" t="s">
        <v>11767</v>
      </c>
      <c r="K908" s="15" t="str">
        <f>_xlfn.IFNA(VLOOKUP("*"&amp;$A908&amp;"*",$C:$F,3,0),VLOOKUP("*"&amp;$A908&amp;"*",$D:$F,2,0))</f>
        <v>BCG_0066</v>
      </c>
    </row>
    <row r="909" spans="1:11" x14ac:dyDescent="0.2">
      <c r="A909" s="15" t="s">
        <v>7471</v>
      </c>
      <c r="B909" s="17" t="s">
        <v>9003</v>
      </c>
      <c r="C909" s="17" t="s">
        <v>12580</v>
      </c>
      <c r="D909" s="17">
        <v>0</v>
      </c>
      <c r="E909" s="17" t="s">
        <v>1644</v>
      </c>
      <c r="F909" s="18" t="s">
        <v>11767</v>
      </c>
      <c r="G909" s="20" t="s">
        <v>16017</v>
      </c>
      <c r="H909" s="20" t="s">
        <v>19693</v>
      </c>
      <c r="I909" s="20" t="s">
        <v>25315</v>
      </c>
      <c r="J909" s="20" t="s">
        <v>11767</v>
      </c>
      <c r="K909" s="15" t="str">
        <f>_xlfn.IFNA(VLOOKUP("*"&amp;$A909&amp;"*",$C:$F,3,0),VLOOKUP("*"&amp;$A909&amp;"*",$D:$F,2,0))</f>
        <v>BCG_0268</v>
      </c>
    </row>
    <row r="910" spans="1:11" x14ac:dyDescent="0.2">
      <c r="A910" s="15" t="s">
        <v>7473</v>
      </c>
      <c r="B910" s="17" t="s">
        <v>9004</v>
      </c>
      <c r="C910" s="17" t="s">
        <v>12581</v>
      </c>
      <c r="D910" s="17" t="s">
        <v>28116</v>
      </c>
      <c r="E910" s="18" t="s">
        <v>4439</v>
      </c>
      <c r="F910" s="17" t="s">
        <v>2740</v>
      </c>
      <c r="G910" s="20" t="s">
        <v>16018</v>
      </c>
      <c r="H910" s="20" t="s">
        <v>19694</v>
      </c>
      <c r="I910" s="20" t="s">
        <v>25316</v>
      </c>
      <c r="J910" s="20" t="s">
        <v>22869</v>
      </c>
      <c r="K910" s="15" t="str">
        <f>_xlfn.IFNA(VLOOKUP("*"&amp;$A910&amp;"*",$C:$F,3,0),VLOOKUP("*"&amp;$A910&amp;"*",$D:$F,2,0))</f>
        <v>BCG_1541</v>
      </c>
    </row>
    <row r="911" spans="1:11" x14ac:dyDescent="0.2">
      <c r="A911" s="15" t="s">
        <v>7475</v>
      </c>
      <c r="B911" s="17" t="s">
        <v>9005</v>
      </c>
      <c r="C911" s="17" t="s">
        <v>9005</v>
      </c>
      <c r="D911" s="17" t="s">
        <v>28223</v>
      </c>
      <c r="E911" s="18" t="s">
        <v>4313</v>
      </c>
      <c r="F911" s="17" t="s">
        <v>2618</v>
      </c>
      <c r="G911" s="20" t="s">
        <v>16019</v>
      </c>
      <c r="H911" s="20" t="s">
        <v>19695</v>
      </c>
      <c r="I911" s="20" t="s">
        <v>25317</v>
      </c>
      <c r="J911" s="20" t="s">
        <v>22870</v>
      </c>
      <c r="K911" s="15" t="str">
        <f>_xlfn.IFNA(VLOOKUP("*"&amp;$A911&amp;"*",$C:$F,3,0),VLOOKUP("*"&amp;$A911&amp;"*",$D:$F,2,0))</f>
        <v>BCG_1499</v>
      </c>
    </row>
    <row r="912" spans="1:11" x14ac:dyDescent="0.2">
      <c r="A912" s="15" t="s">
        <v>7477</v>
      </c>
      <c r="B912" s="17" t="s">
        <v>9006</v>
      </c>
      <c r="C912" s="17" t="s">
        <v>12582</v>
      </c>
      <c r="D912" s="17">
        <v>0</v>
      </c>
      <c r="E912" s="17" t="s">
        <v>817</v>
      </c>
      <c r="F912" s="18" t="s">
        <v>11767</v>
      </c>
      <c r="G912" s="20" t="s">
        <v>16020</v>
      </c>
      <c r="H912" s="20" t="s">
        <v>19696</v>
      </c>
      <c r="I912" s="20" t="s">
        <v>25318</v>
      </c>
      <c r="J912" s="20" t="s">
        <v>22871</v>
      </c>
      <c r="K912" s="15" t="str">
        <f>_xlfn.IFNA(VLOOKUP("*"&amp;$A912&amp;"*",$C:$F,3,0),VLOOKUP("*"&amp;$A912&amp;"*",$D:$F,2,0))</f>
        <v>BCG_3845</v>
      </c>
    </row>
    <row r="913" spans="1:11" x14ac:dyDescent="0.2">
      <c r="A913" s="15" t="s">
        <v>7479</v>
      </c>
      <c r="B913" s="17" t="s">
        <v>9007</v>
      </c>
      <c r="C913" s="17" t="s">
        <v>12583</v>
      </c>
      <c r="D913" s="17">
        <v>0</v>
      </c>
      <c r="E913" s="18" t="s">
        <v>3995</v>
      </c>
      <c r="F913" s="17" t="s">
        <v>10</v>
      </c>
      <c r="G913" s="20" t="s">
        <v>16021</v>
      </c>
      <c r="H913" s="20" t="s">
        <v>19697</v>
      </c>
      <c r="I913" s="20" t="s">
        <v>25319</v>
      </c>
      <c r="J913" s="20" t="s">
        <v>11767</v>
      </c>
      <c r="K913" s="15" t="str">
        <f>_xlfn.IFNA(VLOOKUP("*"&amp;$A913&amp;"*",$C:$F,3,0),VLOOKUP("*"&amp;$A913&amp;"*",$D:$F,2,0))</f>
        <v>BCG_0641c</v>
      </c>
    </row>
    <row r="914" spans="1:11" x14ac:dyDescent="0.2">
      <c r="A914" s="15" t="s">
        <v>7481</v>
      </c>
      <c r="B914" s="17" t="s">
        <v>9008</v>
      </c>
      <c r="C914" s="17" t="s">
        <v>12584</v>
      </c>
      <c r="D914" s="17">
        <v>0</v>
      </c>
      <c r="E914" s="18" t="s">
        <v>4376</v>
      </c>
      <c r="F914" s="17" t="s">
        <v>2677</v>
      </c>
      <c r="G914" s="20" t="s">
        <v>16022</v>
      </c>
      <c r="H914" s="20" t="s">
        <v>19698</v>
      </c>
      <c r="I914" s="20" t="s">
        <v>25320</v>
      </c>
      <c r="J914" s="20" t="s">
        <v>22872</v>
      </c>
      <c r="K914" s="15" t="e">
        <f>_xlfn.IFNA(VLOOKUP("*"&amp;$A914&amp;"*",$C:$F,3,0),VLOOKUP("*"&amp;$A914&amp;"*",$D:$F,2,0))</f>
        <v>#N/A</v>
      </c>
    </row>
    <row r="915" spans="1:11" x14ac:dyDescent="0.2">
      <c r="A915" s="15" t="s">
        <v>7483</v>
      </c>
      <c r="B915" s="17" t="s">
        <v>9009</v>
      </c>
      <c r="C915" s="17" t="s">
        <v>12585</v>
      </c>
      <c r="D915" s="17" t="s">
        <v>6733</v>
      </c>
      <c r="E915" s="18" t="s">
        <v>4754</v>
      </c>
      <c r="F915" s="17" t="s">
        <v>3050</v>
      </c>
      <c r="G915" s="20" t="s">
        <v>16023</v>
      </c>
      <c r="H915" s="20" t="s">
        <v>19699</v>
      </c>
      <c r="I915" s="20" t="s">
        <v>25321</v>
      </c>
      <c r="J915" s="20" t="s">
        <v>22873</v>
      </c>
      <c r="K915" s="15" t="str">
        <f>_xlfn.IFNA(VLOOKUP("*"&amp;$A915&amp;"*",$C:$F,3,0),VLOOKUP("*"&amp;$A915&amp;"*",$D:$F,2,0))</f>
        <v>BCG_3275c</v>
      </c>
    </row>
    <row r="916" spans="1:11" x14ac:dyDescent="0.2">
      <c r="A916" s="15" t="s">
        <v>7485</v>
      </c>
      <c r="B916" s="17" t="s">
        <v>9010</v>
      </c>
      <c r="C916" s="17" t="s">
        <v>12586</v>
      </c>
      <c r="D916" s="17" t="s">
        <v>28762</v>
      </c>
      <c r="E916" s="18" t="s">
        <v>4849</v>
      </c>
      <c r="F916" s="17" t="s">
        <v>3144</v>
      </c>
      <c r="G916" s="20" t="s">
        <v>16024</v>
      </c>
      <c r="H916" s="20" t="s">
        <v>19700</v>
      </c>
      <c r="I916" s="20" t="s">
        <v>25322</v>
      </c>
      <c r="J916" s="20" t="s">
        <v>22874</v>
      </c>
      <c r="K916" s="15" t="str">
        <f>_xlfn.IFNA(VLOOKUP("*"&amp;$A916&amp;"*",$C:$F,3,0),VLOOKUP("*"&amp;$A916&amp;"*",$D:$F,2,0))</f>
        <v>BCG_3674c</v>
      </c>
    </row>
    <row r="917" spans="1:11" x14ac:dyDescent="0.2">
      <c r="A917" s="15" t="s">
        <v>7485</v>
      </c>
      <c r="B917" s="17" t="s">
        <v>9011</v>
      </c>
      <c r="C917" s="17" t="s">
        <v>9011</v>
      </c>
      <c r="D917" s="17" t="s">
        <v>7793</v>
      </c>
      <c r="E917" s="18" t="s">
        <v>4523</v>
      </c>
      <c r="F917" s="17" t="s">
        <v>2823</v>
      </c>
      <c r="G917" s="20" t="s">
        <v>16025</v>
      </c>
      <c r="H917" s="20" t="s">
        <v>19701</v>
      </c>
      <c r="I917" s="20" t="s">
        <v>25323</v>
      </c>
      <c r="J917" s="20" t="s">
        <v>22875</v>
      </c>
      <c r="K917" s="15" t="str">
        <f>_xlfn.IFNA(VLOOKUP("*"&amp;$A917&amp;"*",$C:$F,3,0),VLOOKUP("*"&amp;$A917&amp;"*",$D:$F,2,0))</f>
        <v>BCG_3674c</v>
      </c>
    </row>
    <row r="918" spans="1:11" x14ac:dyDescent="0.2">
      <c r="A918" s="15" t="s">
        <v>7487</v>
      </c>
      <c r="B918" s="17" t="s">
        <v>9012</v>
      </c>
      <c r="C918" s="17" t="s">
        <v>12587</v>
      </c>
      <c r="D918" s="17">
        <v>0</v>
      </c>
      <c r="E918" s="18" t="s">
        <v>5015</v>
      </c>
      <c r="F918" s="17" t="s">
        <v>3308</v>
      </c>
      <c r="G918" s="20" t="s">
        <v>16026</v>
      </c>
      <c r="H918" s="20" t="s">
        <v>19702</v>
      </c>
      <c r="I918" s="20" t="s">
        <v>25324</v>
      </c>
      <c r="J918" s="20" t="s">
        <v>22876</v>
      </c>
      <c r="K918" s="15" t="str">
        <f>_xlfn.IFNA(VLOOKUP("*"&amp;$A918&amp;"*",$C:$F,3,0),VLOOKUP("*"&amp;$A918&amp;"*",$D:$F,2,0))</f>
        <v>BCG_0766</v>
      </c>
    </row>
    <row r="919" spans="1:11" x14ac:dyDescent="0.2">
      <c r="A919" s="15" t="s">
        <v>7489</v>
      </c>
      <c r="B919" s="17" t="s">
        <v>9013</v>
      </c>
      <c r="C919" s="17" t="s">
        <v>12588</v>
      </c>
      <c r="D919" s="17">
        <v>0</v>
      </c>
      <c r="E919" s="18" t="s">
        <v>5224</v>
      </c>
      <c r="F919" s="17" t="s">
        <v>3516</v>
      </c>
      <c r="G919" s="20" t="s">
        <v>16027</v>
      </c>
      <c r="H919" s="20" t="s">
        <v>19703</v>
      </c>
      <c r="I919" s="20" t="s">
        <v>25325</v>
      </c>
      <c r="J919" s="20" t="s">
        <v>22877</v>
      </c>
      <c r="K919" s="15" t="str">
        <f>_xlfn.IFNA(VLOOKUP("*"&amp;$A919&amp;"*",$C:$F,3,0),VLOOKUP("*"&amp;$A919&amp;"*",$D:$F,2,0))</f>
        <v>BCG_0366c</v>
      </c>
    </row>
    <row r="920" spans="1:11" x14ac:dyDescent="0.2">
      <c r="A920" s="15" t="s">
        <v>7491</v>
      </c>
      <c r="B920" s="17" t="s">
        <v>9014</v>
      </c>
      <c r="C920" s="17" t="s">
        <v>12589</v>
      </c>
      <c r="D920" s="17">
        <v>0</v>
      </c>
      <c r="E920" s="18" t="s">
        <v>4391</v>
      </c>
      <c r="F920" s="17" t="s">
        <v>2692</v>
      </c>
      <c r="G920" s="20" t="s">
        <v>16028</v>
      </c>
      <c r="H920" s="20" t="s">
        <v>19704</v>
      </c>
      <c r="I920" s="20" t="s">
        <v>25326</v>
      </c>
      <c r="J920" s="20" t="s">
        <v>11767</v>
      </c>
      <c r="K920" s="15" t="str">
        <f>_xlfn.IFNA(VLOOKUP("*"&amp;$A920&amp;"*",$C:$F,3,0),VLOOKUP("*"&amp;$A920&amp;"*",$D:$F,2,0))</f>
        <v>BCG_1573</v>
      </c>
    </row>
    <row r="921" spans="1:11" x14ac:dyDescent="0.2">
      <c r="A921" s="15" t="s">
        <v>7493</v>
      </c>
      <c r="B921" s="17" t="s">
        <v>9015</v>
      </c>
      <c r="C921" s="17" t="s">
        <v>12590</v>
      </c>
      <c r="D921" s="17">
        <v>0</v>
      </c>
      <c r="E921" s="17" t="s">
        <v>827</v>
      </c>
      <c r="F921" s="18" t="s">
        <v>11767</v>
      </c>
      <c r="G921" s="20" t="s">
        <v>16029</v>
      </c>
      <c r="H921" s="20" t="s">
        <v>19705</v>
      </c>
      <c r="I921" s="20" t="s">
        <v>25327</v>
      </c>
      <c r="J921" s="20" t="s">
        <v>22878</v>
      </c>
      <c r="K921" s="15" t="str">
        <f>_xlfn.IFNA(VLOOKUP("*"&amp;$A921&amp;"*",$C:$F,3,0),VLOOKUP("*"&amp;$A921&amp;"*",$D:$F,2,0))</f>
        <v>BCG_1398</v>
      </c>
    </row>
    <row r="922" spans="1:11" x14ac:dyDescent="0.2">
      <c r="A922" s="15" t="s">
        <v>7495</v>
      </c>
      <c r="B922" s="17" t="s">
        <v>9016</v>
      </c>
      <c r="C922" s="17" t="s">
        <v>12591</v>
      </c>
      <c r="D922" s="17" t="s">
        <v>29027</v>
      </c>
      <c r="E922" s="18" t="s">
        <v>4755</v>
      </c>
      <c r="F922" s="17" t="s">
        <v>3051</v>
      </c>
      <c r="G922" s="20" t="s">
        <v>16030</v>
      </c>
      <c r="H922" s="20" t="s">
        <v>19706</v>
      </c>
      <c r="I922" s="20" t="s">
        <v>25328</v>
      </c>
      <c r="J922" s="20" t="s">
        <v>11767</v>
      </c>
      <c r="K922" s="15" t="e">
        <f>_xlfn.IFNA(VLOOKUP("*"&amp;$A922&amp;"*",$C:$F,3,0),VLOOKUP("*"&amp;$A922&amp;"*",$D:$F,2,0))</f>
        <v>#N/A</v>
      </c>
    </row>
    <row r="923" spans="1:11" x14ac:dyDescent="0.2">
      <c r="A923" s="15" t="s">
        <v>7497</v>
      </c>
      <c r="B923" s="17" t="s">
        <v>9017</v>
      </c>
      <c r="C923" s="17" t="s">
        <v>12592</v>
      </c>
      <c r="D923" s="17" t="s">
        <v>6161</v>
      </c>
      <c r="E923" s="18" t="s">
        <v>4839</v>
      </c>
      <c r="F923" s="17" t="s">
        <v>3134</v>
      </c>
      <c r="G923" s="20" t="s">
        <v>16031</v>
      </c>
      <c r="H923" s="20" t="s">
        <v>19707</v>
      </c>
      <c r="I923" s="20" t="s">
        <v>25329</v>
      </c>
      <c r="J923" s="20" t="s">
        <v>22879</v>
      </c>
      <c r="K923" s="15" t="str">
        <f>_xlfn.IFNA(VLOOKUP("*"&amp;$A923&amp;"*",$C:$F,3,0),VLOOKUP("*"&amp;$A923&amp;"*",$D:$F,2,0))</f>
        <v>BCG_2700c</v>
      </c>
    </row>
    <row r="924" spans="1:11" x14ac:dyDescent="0.2">
      <c r="A924" s="15" t="s">
        <v>7499</v>
      </c>
      <c r="B924" s="17" t="s">
        <v>9018</v>
      </c>
      <c r="C924" s="17" t="s">
        <v>12593</v>
      </c>
      <c r="D924" s="17">
        <v>0</v>
      </c>
      <c r="E924" s="18" t="s">
        <v>5514</v>
      </c>
      <c r="F924" s="17" t="s">
        <v>3799</v>
      </c>
      <c r="G924" s="20" t="s">
        <v>16032</v>
      </c>
      <c r="H924" s="20" t="s">
        <v>19708</v>
      </c>
      <c r="I924" s="20" t="s">
        <v>25330</v>
      </c>
      <c r="J924" s="20" t="s">
        <v>22880</v>
      </c>
      <c r="K924" s="15" t="str">
        <f>_xlfn.IFNA(VLOOKUP("*"&amp;$A924&amp;"*",$C:$F,3,0),VLOOKUP("*"&amp;$A924&amp;"*",$D:$F,2,0))</f>
        <v>BCG_0553</v>
      </c>
    </row>
    <row r="925" spans="1:11" x14ac:dyDescent="0.2">
      <c r="A925" s="15" t="s">
        <v>7501</v>
      </c>
      <c r="B925" s="17" t="s">
        <v>9019</v>
      </c>
      <c r="C925" s="17" t="s">
        <v>12594</v>
      </c>
      <c r="D925" s="17" t="s">
        <v>29156</v>
      </c>
      <c r="E925" s="17" t="s">
        <v>814</v>
      </c>
      <c r="F925" s="18" t="s">
        <v>11767</v>
      </c>
      <c r="G925" s="20" t="s">
        <v>16033</v>
      </c>
      <c r="H925" s="20" t="s">
        <v>19709</v>
      </c>
      <c r="I925" s="20" t="s">
        <v>25331</v>
      </c>
      <c r="J925" s="20" t="s">
        <v>11767</v>
      </c>
      <c r="K925" s="15" t="str">
        <f>_xlfn.IFNA(VLOOKUP("*"&amp;$A925&amp;"*",$C:$F,3,0),VLOOKUP("*"&amp;$A925&amp;"*",$D:$F,2,0))</f>
        <v>BCG_2128c</v>
      </c>
    </row>
    <row r="926" spans="1:11" x14ac:dyDescent="0.2">
      <c r="A926" s="15" t="s">
        <v>7503</v>
      </c>
      <c r="B926" s="17" t="s">
        <v>9020</v>
      </c>
      <c r="C926" s="17" t="s">
        <v>12595</v>
      </c>
      <c r="D926" s="17">
        <v>0</v>
      </c>
      <c r="E926" s="17" t="s">
        <v>813</v>
      </c>
      <c r="F926" s="18" t="s">
        <v>11767</v>
      </c>
      <c r="G926" s="20" t="s">
        <v>16034</v>
      </c>
      <c r="H926" s="20" t="s">
        <v>19710</v>
      </c>
      <c r="I926" s="20" t="s">
        <v>25332</v>
      </c>
      <c r="J926" s="20" t="s">
        <v>11767</v>
      </c>
      <c r="K926" s="15" t="str">
        <f>_xlfn.IFNA(VLOOKUP("*"&amp;$A926&amp;"*",$C:$F,3,0),VLOOKUP("*"&amp;$A926&amp;"*",$D:$F,2,0))</f>
        <v>BCG_0052c</v>
      </c>
    </row>
    <row r="927" spans="1:11" x14ac:dyDescent="0.2">
      <c r="A927" s="15" t="s">
        <v>7505</v>
      </c>
      <c r="B927" s="17" t="s">
        <v>9021</v>
      </c>
      <c r="C927" s="17" t="s">
        <v>12596</v>
      </c>
      <c r="D927" s="17" t="s">
        <v>28664</v>
      </c>
      <c r="E927" s="17" t="s">
        <v>816</v>
      </c>
      <c r="F927" s="18" t="s">
        <v>11767</v>
      </c>
      <c r="G927" s="20" t="s">
        <v>16035</v>
      </c>
      <c r="H927" s="20" t="s">
        <v>19711</v>
      </c>
      <c r="I927" s="20" t="s">
        <v>25333</v>
      </c>
      <c r="J927" s="20" t="s">
        <v>11767</v>
      </c>
      <c r="K927" s="15" t="str">
        <f>_xlfn.IFNA(VLOOKUP("*"&amp;$A927&amp;"*",$C:$F,3,0),VLOOKUP("*"&amp;$A927&amp;"*",$D:$F,2,0))</f>
        <v>BCG_1463</v>
      </c>
    </row>
    <row r="928" spans="1:11" x14ac:dyDescent="0.2">
      <c r="A928" s="15" t="s">
        <v>7507</v>
      </c>
      <c r="B928" s="17" t="s">
        <v>9022</v>
      </c>
      <c r="C928" s="17" t="s">
        <v>12597</v>
      </c>
      <c r="D928" s="17" t="s">
        <v>28795</v>
      </c>
      <c r="E928" s="18" t="s">
        <v>4659</v>
      </c>
      <c r="F928" s="17" t="s">
        <v>2956</v>
      </c>
      <c r="G928" s="20" t="s">
        <v>16036</v>
      </c>
      <c r="H928" s="20" t="s">
        <v>19712</v>
      </c>
      <c r="I928" s="20" t="s">
        <v>25334</v>
      </c>
      <c r="J928" s="20" t="s">
        <v>22881</v>
      </c>
      <c r="K928" s="15" t="str">
        <f>_xlfn.IFNA(VLOOKUP("*"&amp;$A928&amp;"*",$C:$F,3,0),VLOOKUP("*"&amp;$A928&amp;"*",$D:$F,2,0))</f>
        <v>BCG_0466c</v>
      </c>
    </row>
    <row r="929" spans="1:11" x14ac:dyDescent="0.2">
      <c r="A929" s="15" t="s">
        <v>7507</v>
      </c>
      <c r="B929" s="17" t="s">
        <v>9023</v>
      </c>
      <c r="C929" s="17" t="s">
        <v>12598</v>
      </c>
      <c r="D929" s="17">
        <v>0</v>
      </c>
      <c r="E929" s="17" t="s">
        <v>828</v>
      </c>
      <c r="F929" s="18" t="s">
        <v>11767</v>
      </c>
      <c r="G929" s="20" t="s">
        <v>16037</v>
      </c>
      <c r="H929" s="20" t="s">
        <v>19713</v>
      </c>
      <c r="I929" s="20" t="s">
        <v>25335</v>
      </c>
      <c r="J929" s="20" t="s">
        <v>22882</v>
      </c>
      <c r="K929" s="15" t="str">
        <f>_xlfn.IFNA(VLOOKUP("*"&amp;$A929&amp;"*",$C:$F,3,0),VLOOKUP("*"&amp;$A929&amp;"*",$D:$F,2,0))</f>
        <v>BCG_0466c</v>
      </c>
    </row>
    <row r="930" spans="1:11" x14ac:dyDescent="0.2">
      <c r="A930" s="15" t="s">
        <v>7509</v>
      </c>
      <c r="B930" s="17" t="s">
        <v>9024</v>
      </c>
      <c r="C930" s="17" t="s">
        <v>12599</v>
      </c>
      <c r="D930" s="17">
        <v>0</v>
      </c>
      <c r="E930" s="17" t="s">
        <v>825</v>
      </c>
      <c r="F930" s="18" t="s">
        <v>11767</v>
      </c>
      <c r="G930" s="20" t="s">
        <v>16038</v>
      </c>
      <c r="H930" s="20" t="s">
        <v>19714</v>
      </c>
      <c r="I930" s="20" t="s">
        <v>25336</v>
      </c>
      <c r="J930" s="20" t="s">
        <v>11767</v>
      </c>
      <c r="K930" s="15" t="str">
        <f>_xlfn.IFNA(VLOOKUP("*"&amp;$A930&amp;"*",$C:$F,3,0),VLOOKUP("*"&amp;$A930&amp;"*",$D:$F,2,0))</f>
        <v>BCG_2808c</v>
      </c>
    </row>
    <row r="931" spans="1:11" x14ac:dyDescent="0.2">
      <c r="A931" s="15" t="s">
        <v>7511</v>
      </c>
      <c r="B931" s="17" t="s">
        <v>9025</v>
      </c>
      <c r="C931" s="17" t="s">
        <v>12600</v>
      </c>
      <c r="D931" s="17">
        <v>0</v>
      </c>
      <c r="E931" s="17" t="s">
        <v>823</v>
      </c>
      <c r="F931" s="18" t="s">
        <v>11767</v>
      </c>
      <c r="G931" s="20" t="s">
        <v>16039</v>
      </c>
      <c r="H931" s="20" t="s">
        <v>19715</v>
      </c>
      <c r="I931" s="20" t="s">
        <v>25337</v>
      </c>
      <c r="J931" s="20" t="s">
        <v>11767</v>
      </c>
      <c r="K931" s="15" t="str">
        <f>_xlfn.IFNA(VLOOKUP("*"&amp;$A931&amp;"*",$C:$F,3,0),VLOOKUP("*"&amp;$A931&amp;"*",$D:$F,2,0))</f>
        <v>BCG_3870c</v>
      </c>
    </row>
    <row r="932" spans="1:11" x14ac:dyDescent="0.2">
      <c r="A932" s="15" t="s">
        <v>7513</v>
      </c>
      <c r="B932" s="17" t="s">
        <v>9026</v>
      </c>
      <c r="C932" s="17" t="s">
        <v>12601</v>
      </c>
      <c r="D932" s="17">
        <v>0</v>
      </c>
      <c r="E932" s="17" t="s">
        <v>824</v>
      </c>
      <c r="F932" s="18" t="s">
        <v>8101</v>
      </c>
      <c r="G932" s="20" t="s">
        <v>16040</v>
      </c>
      <c r="H932" s="20" t="s">
        <v>19716</v>
      </c>
      <c r="I932" s="20" t="s">
        <v>25338</v>
      </c>
      <c r="J932" s="20" t="s">
        <v>22883</v>
      </c>
      <c r="K932" s="15" t="str">
        <f>_xlfn.IFNA(VLOOKUP("*"&amp;$A932&amp;"*",$C:$F,3,0),VLOOKUP("*"&amp;$A932&amp;"*",$D:$F,2,0))</f>
        <v>BCG_1497</v>
      </c>
    </row>
    <row r="933" spans="1:11" x14ac:dyDescent="0.2">
      <c r="A933" s="15" t="s">
        <v>7515</v>
      </c>
      <c r="B933" s="17" t="s">
        <v>9027</v>
      </c>
      <c r="C933" s="17" t="s">
        <v>12602</v>
      </c>
      <c r="D933" s="17" t="s">
        <v>29230</v>
      </c>
      <c r="E933" s="17" t="s">
        <v>727</v>
      </c>
      <c r="F933" s="18" t="s">
        <v>11767</v>
      </c>
      <c r="G933" s="20" t="s">
        <v>16041</v>
      </c>
      <c r="H933" s="20" t="s">
        <v>19717</v>
      </c>
      <c r="I933" s="20" t="s">
        <v>25339</v>
      </c>
      <c r="J933" s="20" t="s">
        <v>11767</v>
      </c>
      <c r="K933" s="15" t="e">
        <f>_xlfn.IFNA(VLOOKUP("*"&amp;$A933&amp;"*",$C:$F,3,0),VLOOKUP("*"&amp;$A933&amp;"*",$D:$F,2,0))</f>
        <v>#N/A</v>
      </c>
    </row>
    <row r="934" spans="1:11" x14ac:dyDescent="0.2">
      <c r="A934" s="15" t="s">
        <v>7517</v>
      </c>
      <c r="B934" s="17" t="s">
        <v>9028</v>
      </c>
      <c r="C934" s="17" t="s">
        <v>12603</v>
      </c>
      <c r="D934" s="17" t="s">
        <v>28804</v>
      </c>
      <c r="E934" s="18" t="s">
        <v>4332</v>
      </c>
      <c r="F934" s="17" t="s">
        <v>2637</v>
      </c>
      <c r="G934" s="20" t="s">
        <v>16042</v>
      </c>
      <c r="H934" s="20" t="s">
        <v>19718</v>
      </c>
      <c r="I934" s="20" t="s">
        <v>25340</v>
      </c>
      <c r="J934" s="20" t="s">
        <v>22884</v>
      </c>
      <c r="K934" s="15" t="str">
        <f>_xlfn.IFNA(VLOOKUP("*"&amp;$A934&amp;"*",$C:$F,3,0),VLOOKUP("*"&amp;$A934&amp;"*",$D:$F,2,0))</f>
        <v>BCG_3232c</v>
      </c>
    </row>
    <row r="935" spans="1:11" x14ac:dyDescent="0.2">
      <c r="A935" s="15" t="s">
        <v>7519</v>
      </c>
      <c r="B935" s="17" t="s">
        <v>9029</v>
      </c>
      <c r="C935" s="17" t="s">
        <v>12604</v>
      </c>
      <c r="D935" s="17">
        <v>0</v>
      </c>
      <c r="E935" s="18" t="s">
        <v>4329</v>
      </c>
      <c r="F935" s="17" t="s">
        <v>2634</v>
      </c>
      <c r="G935" s="20" t="s">
        <v>16042</v>
      </c>
      <c r="H935" s="20" t="s">
        <v>19718</v>
      </c>
      <c r="I935" s="20" t="s">
        <v>25340</v>
      </c>
      <c r="J935" s="20" t="s">
        <v>22884</v>
      </c>
      <c r="K935" s="15" t="str">
        <f>_xlfn.IFNA(VLOOKUP("*"&amp;$A935&amp;"*",$C:$F,3,0),VLOOKUP("*"&amp;$A935&amp;"*",$D:$F,2,0))</f>
        <v>BCG_0075c</v>
      </c>
    </row>
    <row r="936" spans="1:11" x14ac:dyDescent="0.2">
      <c r="A936" s="15" t="s">
        <v>7521</v>
      </c>
      <c r="B936" s="17" t="s">
        <v>9030</v>
      </c>
      <c r="C936" s="17" t="s">
        <v>12605</v>
      </c>
      <c r="D936" s="17">
        <v>0</v>
      </c>
      <c r="E936" s="17" t="s">
        <v>739</v>
      </c>
      <c r="F936" s="18" t="s">
        <v>11767</v>
      </c>
      <c r="G936" s="20" t="s">
        <v>16043</v>
      </c>
      <c r="H936" s="20" t="s">
        <v>19719</v>
      </c>
      <c r="I936" s="20" t="s">
        <v>25341</v>
      </c>
      <c r="J936" s="20" t="s">
        <v>11767</v>
      </c>
      <c r="K936" s="15" t="str">
        <f>_xlfn.IFNA(VLOOKUP("*"&amp;$A936&amp;"*",$C:$F,3,0),VLOOKUP("*"&amp;$A936&amp;"*",$D:$F,2,0))</f>
        <v>BCG_0194</v>
      </c>
    </row>
    <row r="937" spans="1:11" x14ac:dyDescent="0.2">
      <c r="A937" s="15" t="s">
        <v>7523</v>
      </c>
      <c r="B937" s="17" t="s">
        <v>9000</v>
      </c>
      <c r="C937" s="17" t="s">
        <v>12577</v>
      </c>
      <c r="D937" s="17">
        <v>0</v>
      </c>
      <c r="E937" s="17" t="s">
        <v>1903</v>
      </c>
      <c r="F937" s="18" t="s">
        <v>11767</v>
      </c>
      <c r="G937" s="20" t="s">
        <v>16044</v>
      </c>
      <c r="H937" s="20" t="s">
        <v>19720</v>
      </c>
      <c r="I937" s="20" t="s">
        <v>25342</v>
      </c>
      <c r="J937" s="20" t="s">
        <v>22885</v>
      </c>
      <c r="K937" s="15" t="str">
        <f>_xlfn.IFNA(VLOOKUP("*"&amp;$A937&amp;"*",$C:$F,3,0),VLOOKUP("*"&amp;$A937&amp;"*",$D:$F,2,0))</f>
        <v>BCG_3788</v>
      </c>
    </row>
    <row r="938" spans="1:11" x14ac:dyDescent="0.2">
      <c r="A938" s="15" t="s">
        <v>7525</v>
      </c>
      <c r="B938" s="17" t="s">
        <v>9001</v>
      </c>
      <c r="C938" s="17" t="s">
        <v>12578</v>
      </c>
      <c r="D938" s="17">
        <v>0</v>
      </c>
      <c r="E938" s="17" t="s">
        <v>822</v>
      </c>
      <c r="F938" s="18" t="s">
        <v>11767</v>
      </c>
      <c r="G938" s="20" t="s">
        <v>16044</v>
      </c>
      <c r="H938" s="20" t="s">
        <v>19720</v>
      </c>
      <c r="I938" s="20" t="s">
        <v>25342</v>
      </c>
      <c r="J938" s="20" t="s">
        <v>22885</v>
      </c>
      <c r="K938" s="15" t="str">
        <f>_xlfn.IFNA(VLOOKUP("*"&amp;$A938&amp;"*",$C:$F,3,0),VLOOKUP("*"&amp;$A938&amp;"*",$D:$F,2,0))</f>
        <v>BCG_1132c</v>
      </c>
    </row>
    <row r="939" spans="1:11" x14ac:dyDescent="0.2">
      <c r="A939" s="15" t="s">
        <v>7527</v>
      </c>
      <c r="B939" s="17" t="s">
        <v>9002</v>
      </c>
      <c r="C939" s="17" t="s">
        <v>12579</v>
      </c>
      <c r="D939" s="17">
        <v>0</v>
      </c>
      <c r="E939" s="17" t="s">
        <v>1545</v>
      </c>
      <c r="F939" s="18" t="s">
        <v>11767</v>
      </c>
      <c r="G939" s="20" t="s">
        <v>16044</v>
      </c>
      <c r="H939" s="20" t="s">
        <v>19720</v>
      </c>
      <c r="I939" s="20" t="s">
        <v>25342</v>
      </c>
      <c r="J939" s="20" t="s">
        <v>22885</v>
      </c>
      <c r="K939" s="15" t="str">
        <f>_xlfn.IFNA(VLOOKUP("*"&amp;$A939&amp;"*",$C:$F,3,0),VLOOKUP("*"&amp;$A939&amp;"*",$D:$F,2,0))</f>
        <v>BCG_0542</v>
      </c>
    </row>
    <row r="940" spans="1:11" x14ac:dyDescent="0.2">
      <c r="A940" s="15" t="s">
        <v>7529</v>
      </c>
      <c r="B940" s="17" t="s">
        <v>9003</v>
      </c>
      <c r="C940" s="17" t="s">
        <v>12580</v>
      </c>
      <c r="D940" s="17">
        <v>0</v>
      </c>
      <c r="E940" s="17" t="s">
        <v>1644</v>
      </c>
      <c r="F940" s="18" t="s">
        <v>11767</v>
      </c>
      <c r="G940" s="20" t="s">
        <v>16044</v>
      </c>
      <c r="H940" s="20" t="s">
        <v>19720</v>
      </c>
      <c r="I940" s="20" t="s">
        <v>25342</v>
      </c>
      <c r="J940" s="20" t="s">
        <v>22885</v>
      </c>
      <c r="K940" s="15" t="str">
        <f>_xlfn.IFNA(VLOOKUP("*"&amp;$A940&amp;"*",$C:$F,3,0),VLOOKUP("*"&amp;$A940&amp;"*",$D:$F,2,0))</f>
        <v>BCG_3855</v>
      </c>
    </row>
    <row r="941" spans="1:11" x14ac:dyDescent="0.2">
      <c r="A941" s="15" t="s">
        <v>7531</v>
      </c>
      <c r="B941" s="17" t="s">
        <v>9031</v>
      </c>
      <c r="C941" s="17" t="s">
        <v>12606</v>
      </c>
      <c r="D941" s="17">
        <v>0</v>
      </c>
      <c r="E941" s="17" t="s">
        <v>2281</v>
      </c>
      <c r="F941" s="18" t="s">
        <v>11767</v>
      </c>
      <c r="G941" s="20" t="s">
        <v>16045</v>
      </c>
      <c r="H941" s="20" t="s">
        <v>16045</v>
      </c>
      <c r="I941" s="20" t="s">
        <v>25343</v>
      </c>
      <c r="J941" s="20" t="s">
        <v>11767</v>
      </c>
      <c r="K941" s="15" t="str">
        <f>_xlfn.IFNA(VLOOKUP("*"&amp;$A941&amp;"*",$C:$F,3,0),VLOOKUP("*"&amp;$A941&amp;"*",$D:$F,2,0))</f>
        <v>BCG_0486c</v>
      </c>
    </row>
    <row r="942" spans="1:11" x14ac:dyDescent="0.2">
      <c r="A942" s="15" t="s">
        <v>7533</v>
      </c>
      <c r="B942" s="17" t="s">
        <v>9032</v>
      </c>
      <c r="C942" s="17" t="s">
        <v>12607</v>
      </c>
      <c r="D942" s="17">
        <v>0</v>
      </c>
      <c r="E942" s="17" t="s">
        <v>2283</v>
      </c>
      <c r="F942" s="18" t="s">
        <v>11767</v>
      </c>
      <c r="G942" s="20" t="s">
        <v>16046</v>
      </c>
      <c r="H942" s="20" t="s">
        <v>19721</v>
      </c>
      <c r="I942" s="20" t="s">
        <v>25344</v>
      </c>
      <c r="J942" s="20" t="s">
        <v>22886</v>
      </c>
      <c r="K942" s="15" t="str">
        <f>_xlfn.IFNA(VLOOKUP("*"&amp;$A942&amp;"*",$C:$F,3,0),VLOOKUP("*"&amp;$A942&amp;"*",$D:$F,2,0))</f>
        <v>BCG_2685</v>
      </c>
    </row>
    <row r="943" spans="1:11" x14ac:dyDescent="0.2">
      <c r="A943" s="15" t="s">
        <v>7535</v>
      </c>
      <c r="B943" s="17" t="s">
        <v>9033</v>
      </c>
      <c r="C943" s="17" t="s">
        <v>12608</v>
      </c>
      <c r="D943" s="17">
        <v>0</v>
      </c>
      <c r="E943" s="17" t="s">
        <v>2282</v>
      </c>
      <c r="F943" s="18" t="s">
        <v>11767</v>
      </c>
      <c r="G943" s="20" t="s">
        <v>16047</v>
      </c>
      <c r="H943" s="20" t="s">
        <v>19722</v>
      </c>
      <c r="I943" s="20" t="s">
        <v>25345</v>
      </c>
      <c r="J943" s="20" t="s">
        <v>11767</v>
      </c>
      <c r="K943" s="15" t="str">
        <f>_xlfn.IFNA(VLOOKUP("*"&amp;$A943&amp;"*",$C:$F,3,0),VLOOKUP("*"&amp;$A943&amp;"*",$D:$F,2,0))</f>
        <v>BCG_2720</v>
      </c>
    </row>
    <row r="944" spans="1:11" x14ac:dyDescent="0.2">
      <c r="A944" s="15" t="s">
        <v>7537</v>
      </c>
      <c r="B944" s="17" t="s">
        <v>9034</v>
      </c>
      <c r="C944" s="17" t="s">
        <v>9034</v>
      </c>
      <c r="D944" s="17" t="s">
        <v>28383</v>
      </c>
      <c r="E944" s="18" t="s">
        <v>4742</v>
      </c>
      <c r="F944" s="17" t="s">
        <v>3038</v>
      </c>
      <c r="G944" s="20" t="s">
        <v>16048</v>
      </c>
      <c r="H944" s="20" t="s">
        <v>19723</v>
      </c>
      <c r="I944" s="20" t="s">
        <v>25346</v>
      </c>
      <c r="J944" s="20" t="s">
        <v>22887</v>
      </c>
      <c r="K944" s="15" t="str">
        <f>_xlfn.IFNA(VLOOKUP("*"&amp;$A944&amp;"*",$C:$F,3,0),VLOOKUP("*"&amp;$A944&amp;"*",$D:$F,2,0))</f>
        <v>BCG_3535c</v>
      </c>
    </row>
    <row r="945" spans="1:11" x14ac:dyDescent="0.2">
      <c r="A945" s="15" t="s">
        <v>7539</v>
      </c>
      <c r="B945" s="17" t="s">
        <v>9035</v>
      </c>
      <c r="C945" s="17" t="s">
        <v>12609</v>
      </c>
      <c r="D945" s="17">
        <v>0</v>
      </c>
      <c r="E945" s="18" t="s">
        <v>4426</v>
      </c>
      <c r="F945" s="17" t="s">
        <v>2727</v>
      </c>
      <c r="G945" s="20" t="s">
        <v>16049</v>
      </c>
      <c r="H945" s="20" t="s">
        <v>19724</v>
      </c>
      <c r="I945" s="20" t="s">
        <v>25347</v>
      </c>
      <c r="J945" s="20" t="s">
        <v>11767</v>
      </c>
      <c r="K945" s="15" t="str">
        <f>_xlfn.IFNA(VLOOKUP("*"&amp;$A945&amp;"*",$C:$F,3,0),VLOOKUP("*"&amp;$A945&amp;"*",$D:$F,2,0))</f>
        <v>BCG_1604</v>
      </c>
    </row>
    <row r="946" spans="1:11" x14ac:dyDescent="0.2">
      <c r="A946" s="15" t="s">
        <v>7541</v>
      </c>
      <c r="B946" s="17" t="s">
        <v>9036</v>
      </c>
      <c r="C946" s="17" t="s">
        <v>12610</v>
      </c>
      <c r="D946" s="17">
        <v>0</v>
      </c>
      <c r="E946" s="17" t="s">
        <v>2285</v>
      </c>
      <c r="F946" s="18" t="s">
        <v>11767</v>
      </c>
      <c r="G946" s="20" t="s">
        <v>16050</v>
      </c>
      <c r="H946" s="20" t="s">
        <v>16050</v>
      </c>
      <c r="I946" s="20" t="s">
        <v>25348</v>
      </c>
      <c r="J946" s="20" t="s">
        <v>11767</v>
      </c>
      <c r="K946" s="15" t="str">
        <f>_xlfn.IFNA(VLOOKUP("*"&amp;$A946&amp;"*",$C:$F,3,0),VLOOKUP("*"&amp;$A946&amp;"*",$D:$F,2,0))</f>
        <v>BCG_2305</v>
      </c>
    </row>
    <row r="947" spans="1:11" x14ac:dyDescent="0.2">
      <c r="A947" s="15" t="s">
        <v>7543</v>
      </c>
      <c r="B947" s="17" t="s">
        <v>9037</v>
      </c>
      <c r="C947" s="17" t="s">
        <v>12611</v>
      </c>
      <c r="D947" s="17" t="s">
        <v>29121</v>
      </c>
      <c r="E947" s="17" t="s">
        <v>2284</v>
      </c>
      <c r="F947" s="18" t="s">
        <v>11767</v>
      </c>
      <c r="G947" s="20" t="s">
        <v>16051</v>
      </c>
      <c r="H947" s="20" t="s">
        <v>19725</v>
      </c>
      <c r="I947" s="20" t="s">
        <v>25349</v>
      </c>
      <c r="J947" s="20" t="s">
        <v>22888</v>
      </c>
      <c r="K947" s="15" t="str">
        <f>_xlfn.IFNA(VLOOKUP("*"&amp;$A947&amp;"*",$C:$F,3,0),VLOOKUP("*"&amp;$A947&amp;"*",$D:$F,2,0))</f>
        <v>BCG_2175c</v>
      </c>
    </row>
    <row r="948" spans="1:11" x14ac:dyDescent="0.2">
      <c r="A948" s="15" t="s">
        <v>7545</v>
      </c>
      <c r="B948" s="17" t="s">
        <v>9038</v>
      </c>
      <c r="C948" s="17" t="s">
        <v>9038</v>
      </c>
      <c r="D948" s="17" t="s">
        <v>28345</v>
      </c>
      <c r="E948" s="17" t="s">
        <v>2286</v>
      </c>
      <c r="F948" s="18" t="s">
        <v>11767</v>
      </c>
      <c r="G948" s="20" t="s">
        <v>16052</v>
      </c>
      <c r="H948" s="20" t="s">
        <v>19726</v>
      </c>
      <c r="I948" s="20" t="s">
        <v>25350</v>
      </c>
      <c r="J948" s="20" t="s">
        <v>22889</v>
      </c>
      <c r="K948" s="15" t="str">
        <f>_xlfn.IFNA(VLOOKUP("*"&amp;$A948&amp;"*",$C:$F,3,0),VLOOKUP("*"&amp;$A948&amp;"*",$D:$F,2,0))</f>
        <v>BCG_2862c</v>
      </c>
    </row>
    <row r="949" spans="1:11" x14ac:dyDescent="0.2">
      <c r="A949" s="15" t="s">
        <v>7547</v>
      </c>
      <c r="B949" s="17" t="s">
        <v>9039</v>
      </c>
      <c r="C949" s="17" t="s">
        <v>12612</v>
      </c>
      <c r="D949" s="17">
        <v>0</v>
      </c>
      <c r="E949" s="17" t="s">
        <v>2287</v>
      </c>
      <c r="F949" s="18" t="s">
        <v>11767</v>
      </c>
      <c r="G949" s="20" t="s">
        <v>16053</v>
      </c>
      <c r="H949" s="20" t="s">
        <v>19727</v>
      </c>
      <c r="I949" s="20" t="s">
        <v>25351</v>
      </c>
      <c r="J949" s="20" t="s">
        <v>11767</v>
      </c>
      <c r="K949" s="15" t="str">
        <f>_xlfn.IFNA(VLOOKUP("*"&amp;$A949&amp;"*",$C:$F,3,0),VLOOKUP("*"&amp;$A949&amp;"*",$D:$F,2,0))</f>
        <v>BCG_1381c</v>
      </c>
    </row>
    <row r="950" spans="1:11" x14ac:dyDescent="0.2">
      <c r="A950" s="15" t="s">
        <v>7549</v>
      </c>
      <c r="B950" s="17" t="s">
        <v>9040</v>
      </c>
      <c r="C950" s="17" t="s">
        <v>12613</v>
      </c>
      <c r="D950" s="17">
        <v>0</v>
      </c>
      <c r="E950" s="17" t="s">
        <v>2292</v>
      </c>
      <c r="F950" s="18" t="s">
        <v>11767</v>
      </c>
      <c r="G950" s="20" t="s">
        <v>16054</v>
      </c>
      <c r="H950" s="20" t="s">
        <v>19728</v>
      </c>
      <c r="I950" s="20" t="s">
        <v>25352</v>
      </c>
      <c r="J950" s="20" t="s">
        <v>11767</v>
      </c>
      <c r="K950" s="15" t="str">
        <f>_xlfn.IFNA(VLOOKUP("*"&amp;$A950&amp;"*",$C:$F,3,0),VLOOKUP("*"&amp;$A950&amp;"*",$D:$F,2,0))</f>
        <v>BCG_2972c</v>
      </c>
    </row>
    <row r="951" spans="1:11" x14ac:dyDescent="0.2">
      <c r="A951" s="15" t="s">
        <v>7551</v>
      </c>
      <c r="B951" s="17" t="s">
        <v>9041</v>
      </c>
      <c r="C951" s="17" t="s">
        <v>12614</v>
      </c>
      <c r="D951" s="17">
        <v>0</v>
      </c>
      <c r="E951" s="17" t="s">
        <v>2289</v>
      </c>
      <c r="F951" s="18" t="s">
        <v>11767</v>
      </c>
      <c r="G951" s="20" t="s">
        <v>16055</v>
      </c>
      <c r="H951" s="20" t="s">
        <v>19729</v>
      </c>
      <c r="I951" s="20" t="s">
        <v>25353</v>
      </c>
      <c r="J951" s="20" t="s">
        <v>11767</v>
      </c>
      <c r="K951" s="15" t="str">
        <f>_xlfn.IFNA(VLOOKUP("*"&amp;$A951&amp;"*",$C:$F,3,0),VLOOKUP("*"&amp;$A951&amp;"*",$D:$F,2,0))</f>
        <v>BCG_1042</v>
      </c>
    </row>
    <row r="952" spans="1:11" x14ac:dyDescent="0.2">
      <c r="A952" s="15" t="s">
        <v>7553</v>
      </c>
      <c r="B952" s="17" t="s">
        <v>9042</v>
      </c>
      <c r="C952" s="17" t="s">
        <v>9042</v>
      </c>
      <c r="D952" s="17" t="s">
        <v>28429</v>
      </c>
      <c r="E952" s="18" t="s">
        <v>4592</v>
      </c>
      <c r="F952" s="17" t="s">
        <v>2889</v>
      </c>
      <c r="G952" s="20" t="s">
        <v>16056</v>
      </c>
      <c r="H952" s="20" t="s">
        <v>19730</v>
      </c>
      <c r="I952" s="20" t="s">
        <v>25354</v>
      </c>
      <c r="J952" s="20" t="s">
        <v>22890</v>
      </c>
      <c r="K952" s="15" t="str">
        <f>_xlfn.IFNA(VLOOKUP("*"&amp;$A952&amp;"*",$C:$F,3,0),VLOOKUP("*"&amp;$A952&amp;"*",$D:$F,2,0))</f>
        <v>BCG_0691c</v>
      </c>
    </row>
    <row r="953" spans="1:11" x14ac:dyDescent="0.2">
      <c r="A953" s="15" t="s">
        <v>7555</v>
      </c>
      <c r="B953" s="17" t="s">
        <v>9043</v>
      </c>
      <c r="C953" s="17" t="s">
        <v>12615</v>
      </c>
      <c r="D953" s="17">
        <v>0</v>
      </c>
      <c r="E953" s="18" t="s">
        <v>4295</v>
      </c>
      <c r="F953" s="17" t="s">
        <v>2600</v>
      </c>
      <c r="G953" s="20" t="s">
        <v>16057</v>
      </c>
      <c r="H953" s="20" t="s">
        <v>19731</v>
      </c>
      <c r="I953" s="20" t="s">
        <v>25355</v>
      </c>
      <c r="J953" s="20" t="s">
        <v>11767</v>
      </c>
      <c r="K953" s="15" t="str">
        <f>_xlfn.IFNA(VLOOKUP("*"&amp;$A953&amp;"*",$C:$F,3,0),VLOOKUP("*"&amp;$A953&amp;"*",$D:$F,2,0))</f>
        <v>BCG_3924</v>
      </c>
    </row>
    <row r="954" spans="1:11" x14ac:dyDescent="0.2">
      <c r="A954" s="15" t="s">
        <v>7557</v>
      </c>
      <c r="B954" s="17" t="s">
        <v>9044</v>
      </c>
      <c r="C954" s="17" t="s">
        <v>12616</v>
      </c>
      <c r="D954" s="17">
        <v>0</v>
      </c>
      <c r="E954" s="17" t="s">
        <v>2298</v>
      </c>
      <c r="F954" s="18" t="s">
        <v>11767</v>
      </c>
      <c r="G954" s="20" t="s">
        <v>16058</v>
      </c>
      <c r="H954" s="20" t="s">
        <v>19732</v>
      </c>
      <c r="I954" s="20" t="s">
        <v>25356</v>
      </c>
      <c r="J954" s="20" t="s">
        <v>11767</v>
      </c>
      <c r="K954" s="15" t="str">
        <f>_xlfn.IFNA(VLOOKUP("*"&amp;$A954&amp;"*",$C:$F,3,0),VLOOKUP("*"&amp;$A954&amp;"*",$D:$F,2,0))</f>
        <v>BCG_2562c</v>
      </c>
    </row>
    <row r="955" spans="1:11" x14ac:dyDescent="0.2">
      <c r="A955" s="15" t="s">
        <v>7559</v>
      </c>
      <c r="B955" s="17" t="s">
        <v>9045</v>
      </c>
      <c r="C955" s="17" t="s">
        <v>12617</v>
      </c>
      <c r="D955" s="17">
        <v>0</v>
      </c>
      <c r="E955" s="17" t="s">
        <v>2302</v>
      </c>
      <c r="F955" s="18" t="s">
        <v>11767</v>
      </c>
      <c r="G955" s="20" t="s">
        <v>16059</v>
      </c>
      <c r="H955" s="20" t="s">
        <v>19733</v>
      </c>
      <c r="I955" s="20" t="s">
        <v>25357</v>
      </c>
      <c r="J955" s="20" t="s">
        <v>22891</v>
      </c>
      <c r="K955" s="15" t="str">
        <f>_xlfn.IFNA(VLOOKUP("*"&amp;$A955&amp;"*",$C:$F,3,0),VLOOKUP("*"&amp;$A955&amp;"*",$D:$F,2,0))</f>
        <v>BCG_0558</v>
      </c>
    </row>
    <row r="956" spans="1:11" x14ac:dyDescent="0.2">
      <c r="A956" s="15" t="s">
        <v>7561</v>
      </c>
      <c r="B956" s="17" t="s">
        <v>9046</v>
      </c>
      <c r="C956" s="17" t="s">
        <v>12618</v>
      </c>
      <c r="D956" s="17">
        <v>0</v>
      </c>
      <c r="E956" s="17" t="s">
        <v>2305</v>
      </c>
      <c r="F956" s="18" t="s">
        <v>11767</v>
      </c>
      <c r="G956" s="20" t="s">
        <v>16060</v>
      </c>
      <c r="H956" s="20" t="s">
        <v>19734</v>
      </c>
      <c r="I956" s="20" t="s">
        <v>25358</v>
      </c>
      <c r="J956" s="20" t="s">
        <v>22892</v>
      </c>
      <c r="K956" s="15" t="str">
        <f>_xlfn.IFNA(VLOOKUP("*"&amp;$A956&amp;"*",$C:$F,3,0),VLOOKUP("*"&amp;$A956&amp;"*",$D:$F,2,0))</f>
        <v>BCG_1607</v>
      </c>
    </row>
    <row r="957" spans="1:11" x14ac:dyDescent="0.2">
      <c r="A957" s="15" t="s">
        <v>7563</v>
      </c>
      <c r="B957" s="17" t="s">
        <v>9047</v>
      </c>
      <c r="C957" s="17" t="s">
        <v>12619</v>
      </c>
      <c r="D957" s="17" t="s">
        <v>6003</v>
      </c>
      <c r="E957" s="17" t="s">
        <v>2296</v>
      </c>
      <c r="F957" s="18" t="s">
        <v>11767</v>
      </c>
      <c r="G957" s="20" t="s">
        <v>16061</v>
      </c>
      <c r="H957" s="20" t="s">
        <v>19735</v>
      </c>
      <c r="I957" s="20" t="s">
        <v>25359</v>
      </c>
      <c r="J957" s="20" t="s">
        <v>11767</v>
      </c>
      <c r="K957" s="15" t="str">
        <f>_xlfn.IFNA(VLOOKUP("*"&amp;$A957&amp;"*",$C:$F,3,0),VLOOKUP("*"&amp;$A957&amp;"*",$D:$F,2,0))</f>
        <v>BCG_0232</v>
      </c>
    </row>
    <row r="958" spans="1:11" x14ac:dyDescent="0.2">
      <c r="A958" s="15" t="s">
        <v>7565</v>
      </c>
      <c r="B958" s="17" t="s">
        <v>9048</v>
      </c>
      <c r="C958" s="17" t="s">
        <v>12620</v>
      </c>
      <c r="D958" s="17" t="s">
        <v>28666</v>
      </c>
      <c r="E958" s="18" t="s">
        <v>5376</v>
      </c>
      <c r="F958" s="17" t="s">
        <v>3667</v>
      </c>
      <c r="G958" s="20" t="s">
        <v>16062</v>
      </c>
      <c r="H958" s="20" t="s">
        <v>19736</v>
      </c>
      <c r="I958" s="20" t="s">
        <v>25360</v>
      </c>
      <c r="J958" s="20" t="s">
        <v>11767</v>
      </c>
      <c r="K958" s="15" t="str">
        <f>_xlfn.IFNA(VLOOKUP("*"&amp;$A958&amp;"*",$C:$F,3,0),VLOOKUP("*"&amp;$A958&amp;"*",$D:$F,2,0))</f>
        <v>BCG_1328c</v>
      </c>
    </row>
    <row r="959" spans="1:11" x14ac:dyDescent="0.2">
      <c r="A959" s="15" t="s">
        <v>7567</v>
      </c>
      <c r="B959" s="17" t="s">
        <v>9049</v>
      </c>
      <c r="C959" s="17" t="s">
        <v>12621</v>
      </c>
      <c r="D959" s="17">
        <v>0</v>
      </c>
      <c r="E959" s="18" t="s">
        <v>4307</v>
      </c>
      <c r="F959" s="17" t="s">
        <v>2612</v>
      </c>
      <c r="G959" s="20" t="s">
        <v>16063</v>
      </c>
      <c r="H959" s="20" t="s">
        <v>19737</v>
      </c>
      <c r="I959" s="20" t="s">
        <v>25361</v>
      </c>
      <c r="J959" s="20" t="s">
        <v>22893</v>
      </c>
      <c r="K959" s="15" t="str">
        <f>_xlfn.IFNA(VLOOKUP("*"&amp;$A959&amp;"*",$C:$F,3,0),VLOOKUP("*"&amp;$A959&amp;"*",$D:$F,2,0))</f>
        <v>BCG_0134</v>
      </c>
    </row>
    <row r="960" spans="1:11" x14ac:dyDescent="0.2">
      <c r="A960" s="15" t="s">
        <v>7569</v>
      </c>
      <c r="B960" s="17" t="s">
        <v>9050</v>
      </c>
      <c r="C960" s="17" t="s">
        <v>12622</v>
      </c>
      <c r="D960" s="17">
        <v>0</v>
      </c>
      <c r="E960" s="18" t="s">
        <v>5359</v>
      </c>
      <c r="F960" s="17" t="s">
        <v>3651</v>
      </c>
      <c r="G960" s="20" t="s">
        <v>16064</v>
      </c>
      <c r="H960" s="20" t="s">
        <v>19738</v>
      </c>
      <c r="I960" s="20" t="s">
        <v>25362</v>
      </c>
      <c r="J960" s="20" t="s">
        <v>11767</v>
      </c>
      <c r="K960" s="15" t="str">
        <f>_xlfn.IFNA(VLOOKUP("*"&amp;$A960&amp;"*",$C:$F,3,0),VLOOKUP("*"&amp;$A960&amp;"*",$D:$F,2,0))</f>
        <v>BCG_3130c</v>
      </c>
    </row>
    <row r="961" spans="1:11" x14ac:dyDescent="0.2">
      <c r="A961" s="15" t="s">
        <v>7571</v>
      </c>
      <c r="B961" s="17" t="s">
        <v>9051</v>
      </c>
      <c r="C961" s="17" t="s">
        <v>12623</v>
      </c>
      <c r="D961" s="17">
        <v>0</v>
      </c>
      <c r="E961" s="17" t="s">
        <v>2300</v>
      </c>
      <c r="F961" s="18" t="s">
        <v>11767</v>
      </c>
      <c r="G961" s="20" t="s">
        <v>16065</v>
      </c>
      <c r="H961" s="20" t="s">
        <v>19739</v>
      </c>
      <c r="I961" s="20" t="s">
        <v>25363</v>
      </c>
      <c r="J961" s="20" t="s">
        <v>22894</v>
      </c>
      <c r="K961" s="15" t="str">
        <f>_xlfn.IFNA(VLOOKUP("*"&amp;$A961&amp;"*",$C:$F,3,0),VLOOKUP("*"&amp;$A961&amp;"*",$D:$F,2,0))</f>
        <v>BCG_2998c</v>
      </c>
    </row>
    <row r="962" spans="1:11" x14ac:dyDescent="0.2">
      <c r="A962" s="15" t="s">
        <v>7573</v>
      </c>
      <c r="B962" s="17" t="s">
        <v>9052</v>
      </c>
      <c r="C962" s="17" t="s">
        <v>12624</v>
      </c>
      <c r="D962" s="17">
        <v>0</v>
      </c>
      <c r="E962" s="17" t="s">
        <v>2297</v>
      </c>
      <c r="F962" s="18" t="s">
        <v>11767</v>
      </c>
      <c r="G962" s="20" t="s">
        <v>16066</v>
      </c>
      <c r="H962" s="20" t="s">
        <v>19740</v>
      </c>
      <c r="I962" s="20" t="s">
        <v>25364</v>
      </c>
      <c r="J962" s="20" t="s">
        <v>22895</v>
      </c>
      <c r="K962" s="15" t="str">
        <f>_xlfn.IFNA(VLOOKUP("*"&amp;$A962&amp;"*",$C:$F,3,0),VLOOKUP("*"&amp;$A962&amp;"*",$D:$F,2,0))</f>
        <v>BCG_3066c</v>
      </c>
    </row>
    <row r="963" spans="1:11" x14ac:dyDescent="0.2">
      <c r="A963" s="15" t="s">
        <v>7575</v>
      </c>
      <c r="B963" s="17" t="s">
        <v>9053</v>
      </c>
      <c r="C963" s="17" t="s">
        <v>12625</v>
      </c>
      <c r="D963" s="17">
        <v>0</v>
      </c>
      <c r="E963" s="18" t="s">
        <v>5375</v>
      </c>
      <c r="F963" s="17" t="s">
        <v>3666</v>
      </c>
      <c r="G963" s="20" t="s">
        <v>16067</v>
      </c>
      <c r="H963" s="20" t="s">
        <v>19741</v>
      </c>
      <c r="I963" s="20" t="s">
        <v>25365</v>
      </c>
      <c r="J963" s="20" t="s">
        <v>11767</v>
      </c>
      <c r="K963" s="15" t="str">
        <f>_xlfn.IFNA(VLOOKUP("*"&amp;$A963&amp;"*",$C:$F,3,0),VLOOKUP("*"&amp;$A963&amp;"*",$D:$F,2,0))</f>
        <v>BCG_1281</v>
      </c>
    </row>
    <row r="964" spans="1:11" x14ac:dyDescent="0.2">
      <c r="A964" s="15" t="s">
        <v>7577</v>
      </c>
      <c r="B964" s="17" t="s">
        <v>9054</v>
      </c>
      <c r="C964" s="17" t="s">
        <v>9054</v>
      </c>
      <c r="D964" s="17" t="s">
        <v>28346</v>
      </c>
      <c r="E964" s="17" t="s">
        <v>2303</v>
      </c>
      <c r="F964" s="18" t="s">
        <v>11767</v>
      </c>
      <c r="G964" s="20" t="s">
        <v>16068</v>
      </c>
      <c r="H964" s="20" t="s">
        <v>19742</v>
      </c>
      <c r="I964" s="20" t="s">
        <v>25366</v>
      </c>
      <c r="J964" s="20" t="s">
        <v>22896</v>
      </c>
      <c r="K964" s="15" t="str">
        <f>_xlfn.IFNA(VLOOKUP("*"&amp;$A964&amp;"*",$C:$F,3,0),VLOOKUP("*"&amp;$A964&amp;"*",$D:$F,2,0))</f>
        <v>BCG_2768c</v>
      </c>
    </row>
    <row r="965" spans="1:11" x14ac:dyDescent="0.2">
      <c r="A965" s="15" t="s">
        <v>7579</v>
      </c>
      <c r="B965" s="17" t="s">
        <v>9055</v>
      </c>
      <c r="C965" s="17" t="s">
        <v>12626</v>
      </c>
      <c r="D965" s="17">
        <v>0</v>
      </c>
      <c r="E965" s="17" t="s">
        <v>2301</v>
      </c>
      <c r="F965" s="18" t="s">
        <v>11767</v>
      </c>
      <c r="G965" s="20" t="s">
        <v>16069</v>
      </c>
      <c r="H965" s="20" t="s">
        <v>19743</v>
      </c>
      <c r="I965" s="20" t="s">
        <v>25367</v>
      </c>
      <c r="J965" s="20" t="s">
        <v>22897</v>
      </c>
      <c r="K965" s="15" t="str">
        <f>_xlfn.IFNA(VLOOKUP("*"&amp;$A965&amp;"*",$C:$F,3,0),VLOOKUP("*"&amp;$A965&amp;"*",$D:$F,2,0))</f>
        <v>BCG_3445</v>
      </c>
    </row>
    <row r="966" spans="1:11" x14ac:dyDescent="0.2">
      <c r="A966" s="15" t="s">
        <v>7581</v>
      </c>
      <c r="B966" s="17" t="s">
        <v>9056</v>
      </c>
      <c r="C966" s="17" t="s">
        <v>12627</v>
      </c>
      <c r="D966" s="17" t="s">
        <v>29000</v>
      </c>
      <c r="E966" s="17" t="s">
        <v>2304</v>
      </c>
      <c r="F966" s="18" t="s">
        <v>11767</v>
      </c>
      <c r="G966" s="20" t="s">
        <v>16070</v>
      </c>
      <c r="H966" s="20" t="s">
        <v>19744</v>
      </c>
      <c r="I966" s="20" t="s">
        <v>25368</v>
      </c>
      <c r="J966" s="20" t="s">
        <v>22898</v>
      </c>
      <c r="K966" s="15" t="str">
        <f>_xlfn.IFNA(VLOOKUP("*"&amp;$A966&amp;"*",$C:$F,3,0),VLOOKUP("*"&amp;$A966&amp;"*",$D:$F,2,0))</f>
        <v>BCG_0254c</v>
      </c>
    </row>
    <row r="967" spans="1:11" x14ac:dyDescent="0.2">
      <c r="A967" s="15" t="s">
        <v>7583</v>
      </c>
      <c r="B967" s="17" t="s">
        <v>9057</v>
      </c>
      <c r="C967" s="17" t="s">
        <v>12628</v>
      </c>
      <c r="D967" s="17">
        <v>0</v>
      </c>
      <c r="E967" s="18" t="s">
        <v>4443</v>
      </c>
      <c r="F967" s="17" t="s">
        <v>2744</v>
      </c>
      <c r="G967" s="20" t="s">
        <v>16071</v>
      </c>
      <c r="H967" s="20" t="s">
        <v>19745</v>
      </c>
      <c r="I967" s="20" t="s">
        <v>25369</v>
      </c>
      <c r="J967" s="20" t="s">
        <v>22899</v>
      </c>
      <c r="K967" s="15" t="str">
        <f>_xlfn.IFNA(VLOOKUP("*"&amp;$A967&amp;"*",$C:$F,3,0),VLOOKUP("*"&amp;$A967&amp;"*",$D:$F,2,0))</f>
        <v>BCG_2740c</v>
      </c>
    </row>
    <row r="968" spans="1:11" x14ac:dyDescent="0.2">
      <c r="A968" s="15" t="s">
        <v>7585</v>
      </c>
      <c r="B968" s="17" t="s">
        <v>9058</v>
      </c>
      <c r="C968" s="17" t="s">
        <v>12629</v>
      </c>
      <c r="D968" s="17" t="s">
        <v>28799</v>
      </c>
      <c r="E968" s="18" t="s">
        <v>4425</v>
      </c>
      <c r="F968" s="17" t="s">
        <v>2726</v>
      </c>
      <c r="G968" s="20" t="s">
        <v>16072</v>
      </c>
      <c r="H968" s="20" t="s">
        <v>19746</v>
      </c>
      <c r="I968" s="20" t="s">
        <v>25370</v>
      </c>
      <c r="J968" s="20" t="s">
        <v>11767</v>
      </c>
      <c r="K968" s="15" t="str">
        <f>_xlfn.IFNA(VLOOKUP("*"&amp;$A968&amp;"*",$C:$F,3,0),VLOOKUP("*"&amp;$A968&amp;"*",$D:$F,2,0))</f>
        <v>BCG_0210</v>
      </c>
    </row>
    <row r="969" spans="1:11" x14ac:dyDescent="0.2">
      <c r="A969" s="15" t="s">
        <v>7587</v>
      </c>
      <c r="B969" s="17" t="s">
        <v>9059</v>
      </c>
      <c r="C969" s="17" t="s">
        <v>12630</v>
      </c>
      <c r="D969" s="17">
        <v>0</v>
      </c>
      <c r="E969" s="18" t="s">
        <v>4305</v>
      </c>
      <c r="F969" s="17" t="s">
        <v>2610</v>
      </c>
      <c r="G969" s="20" t="s">
        <v>16073</v>
      </c>
      <c r="H969" s="20" t="s">
        <v>19747</v>
      </c>
      <c r="I969" s="20" t="s">
        <v>25371</v>
      </c>
      <c r="J969" s="20" t="s">
        <v>22900</v>
      </c>
      <c r="K969" s="15" t="str">
        <f>_xlfn.IFNA(VLOOKUP("*"&amp;$A969&amp;"*",$C:$F,3,0),VLOOKUP("*"&amp;$A969&amp;"*",$D:$F,2,0))</f>
        <v>BCG_3293c</v>
      </c>
    </row>
    <row r="970" spans="1:11" x14ac:dyDescent="0.2">
      <c r="A970" s="15" t="s">
        <v>7589</v>
      </c>
      <c r="B970" s="17" t="s">
        <v>9060</v>
      </c>
      <c r="C970" s="17" t="s">
        <v>12631</v>
      </c>
      <c r="D970" s="17">
        <v>0</v>
      </c>
      <c r="E970" s="17" t="s">
        <v>2307</v>
      </c>
      <c r="F970" s="18" t="s">
        <v>11767</v>
      </c>
      <c r="G970" s="20" t="s">
        <v>16074</v>
      </c>
      <c r="H970" s="20" t="s">
        <v>19748</v>
      </c>
      <c r="I970" s="20" t="s">
        <v>25372</v>
      </c>
      <c r="J970" s="20" t="s">
        <v>22901</v>
      </c>
      <c r="K970" s="15" t="str">
        <f>_xlfn.IFNA(VLOOKUP("*"&amp;$A970&amp;"*",$C:$F,3,0),VLOOKUP("*"&amp;$A970&amp;"*",$D:$F,2,0))</f>
        <v>BCG_3625</v>
      </c>
    </row>
    <row r="971" spans="1:11" x14ac:dyDescent="0.2">
      <c r="A971" s="15" t="s">
        <v>7591</v>
      </c>
      <c r="B971" s="17" t="s">
        <v>9061</v>
      </c>
      <c r="C971" s="17" t="s">
        <v>12632</v>
      </c>
      <c r="D971" s="17">
        <v>0</v>
      </c>
      <c r="E971" s="17" t="s">
        <v>2306</v>
      </c>
      <c r="F971" s="18" t="s">
        <v>11767</v>
      </c>
      <c r="G971" s="20" t="s">
        <v>16075</v>
      </c>
      <c r="H971" s="20" t="s">
        <v>19749</v>
      </c>
      <c r="I971" s="20" t="s">
        <v>25373</v>
      </c>
      <c r="J971" s="20" t="s">
        <v>22902</v>
      </c>
      <c r="K971" s="15" t="str">
        <f>_xlfn.IFNA(VLOOKUP("*"&amp;$A971&amp;"*",$C:$F,3,0),VLOOKUP("*"&amp;$A971&amp;"*",$D:$F,2,0))</f>
        <v>BCG_3922c</v>
      </c>
    </row>
    <row r="972" spans="1:11" x14ac:dyDescent="0.2">
      <c r="A972" s="15" t="s">
        <v>7593</v>
      </c>
      <c r="B972" s="17" t="s">
        <v>9062</v>
      </c>
      <c r="C972" s="17" t="s">
        <v>12633</v>
      </c>
      <c r="D972" s="17">
        <v>0</v>
      </c>
      <c r="E972" s="18" t="s">
        <v>4306</v>
      </c>
      <c r="F972" s="17" t="s">
        <v>2611</v>
      </c>
      <c r="G972" s="20" t="s">
        <v>16076</v>
      </c>
      <c r="H972" s="20" t="s">
        <v>19750</v>
      </c>
      <c r="I972" s="20" t="s">
        <v>25374</v>
      </c>
      <c r="J972" s="20" t="s">
        <v>22903</v>
      </c>
      <c r="K972" s="15" t="str">
        <f>_xlfn.IFNA(VLOOKUP("*"&amp;$A972&amp;"*",$C:$F,3,0),VLOOKUP("*"&amp;$A972&amp;"*",$D:$F,2,0))</f>
        <v>BCG_3188c</v>
      </c>
    </row>
    <row r="973" spans="1:11" x14ac:dyDescent="0.2">
      <c r="A973" s="15" t="s">
        <v>7595</v>
      </c>
      <c r="B973" s="17" t="s">
        <v>9063</v>
      </c>
      <c r="C973" s="17" t="s">
        <v>12634</v>
      </c>
      <c r="D973" s="17">
        <v>0</v>
      </c>
      <c r="E973" s="17" t="s">
        <v>2308</v>
      </c>
      <c r="F973" s="18" t="s">
        <v>11767</v>
      </c>
      <c r="G973" s="20" t="s">
        <v>16077</v>
      </c>
      <c r="H973" s="20" t="s">
        <v>19751</v>
      </c>
      <c r="I973" s="20" t="s">
        <v>25375</v>
      </c>
      <c r="J973" s="20" t="s">
        <v>22904</v>
      </c>
      <c r="K973" s="15" t="str">
        <f>_xlfn.IFNA(VLOOKUP("*"&amp;$A973&amp;"*",$C:$F,3,0),VLOOKUP("*"&amp;$A973&amp;"*",$D:$F,2,0))</f>
        <v>BCG_0130</v>
      </c>
    </row>
    <row r="974" spans="1:11" x14ac:dyDescent="0.2">
      <c r="A974" s="15" t="s">
        <v>7597</v>
      </c>
      <c r="B974" s="17" t="s">
        <v>9064</v>
      </c>
      <c r="C974" s="17" t="s">
        <v>12635</v>
      </c>
      <c r="D974" s="17">
        <v>0</v>
      </c>
      <c r="E974" s="17" t="s">
        <v>2309</v>
      </c>
      <c r="F974" s="18" t="s">
        <v>11767</v>
      </c>
      <c r="G974" s="20" t="s">
        <v>16078</v>
      </c>
      <c r="H974" s="20" t="s">
        <v>19752</v>
      </c>
      <c r="I974" s="20" t="s">
        <v>25376</v>
      </c>
      <c r="J974" s="20" t="s">
        <v>11767</v>
      </c>
      <c r="K974" s="15" t="str">
        <f>_xlfn.IFNA(VLOOKUP("*"&amp;$A974&amp;"*",$C:$F,3,0),VLOOKUP("*"&amp;$A974&amp;"*",$D:$F,2,0))</f>
        <v>BCG_3879</v>
      </c>
    </row>
    <row r="975" spans="1:11" x14ac:dyDescent="0.2">
      <c r="A975" s="15" t="s">
        <v>7599</v>
      </c>
      <c r="B975" s="17" t="s">
        <v>9065</v>
      </c>
      <c r="C975" s="17" t="s">
        <v>12636</v>
      </c>
      <c r="D975" s="17" t="s">
        <v>29382</v>
      </c>
      <c r="E975" s="17" t="s">
        <v>2313</v>
      </c>
      <c r="F975" s="18" t="s">
        <v>11767</v>
      </c>
      <c r="G975" s="20" t="s">
        <v>16079</v>
      </c>
      <c r="H975" s="20" t="s">
        <v>19753</v>
      </c>
      <c r="I975" s="20" t="s">
        <v>25377</v>
      </c>
      <c r="J975" s="20" t="s">
        <v>22905</v>
      </c>
      <c r="K975" s="15" t="str">
        <f>_xlfn.IFNA(VLOOKUP("*"&amp;$A975&amp;"*",$C:$F,3,0),VLOOKUP("*"&amp;$A975&amp;"*",$D:$F,2,0))</f>
        <v>BCG_2555c</v>
      </c>
    </row>
    <row r="976" spans="1:11" x14ac:dyDescent="0.2">
      <c r="A976" s="15" t="s">
        <v>7601</v>
      </c>
      <c r="B976" s="17" t="s">
        <v>9066</v>
      </c>
      <c r="C976" s="17" t="s">
        <v>12637</v>
      </c>
      <c r="D976" s="17">
        <v>0</v>
      </c>
      <c r="E976" s="18" t="s">
        <v>4387</v>
      </c>
      <c r="F976" s="17" t="s">
        <v>2688</v>
      </c>
      <c r="G976" s="20" t="s">
        <v>16080</v>
      </c>
      <c r="H976" s="20" t="s">
        <v>19754</v>
      </c>
      <c r="I976" s="20" t="s">
        <v>25378</v>
      </c>
      <c r="J976" s="20" t="s">
        <v>22906</v>
      </c>
      <c r="K976" s="15" t="str">
        <f>_xlfn.IFNA(VLOOKUP("*"&amp;$A976&amp;"*",$C:$F,3,0),VLOOKUP("*"&amp;$A976&amp;"*",$D:$F,2,0))</f>
        <v>BCG_2166c</v>
      </c>
    </row>
    <row r="977" spans="1:11" x14ac:dyDescent="0.2">
      <c r="A977" s="15" t="s">
        <v>7603</v>
      </c>
      <c r="B977" s="17" t="s">
        <v>9067</v>
      </c>
      <c r="C977" s="17" t="s">
        <v>12638</v>
      </c>
      <c r="D977" s="17">
        <v>0</v>
      </c>
      <c r="E977" s="18" t="s">
        <v>3997</v>
      </c>
      <c r="F977" s="17" t="s">
        <v>12</v>
      </c>
      <c r="G977" s="20" t="s">
        <v>16081</v>
      </c>
      <c r="H977" s="20" t="s">
        <v>19755</v>
      </c>
      <c r="I977" s="20" t="s">
        <v>25379</v>
      </c>
      <c r="J977" s="20" t="s">
        <v>11767</v>
      </c>
      <c r="K977" s="15" t="str">
        <f>_xlfn.IFNA(VLOOKUP("*"&amp;$A977&amp;"*",$C:$F,3,0),VLOOKUP("*"&amp;$A977&amp;"*",$D:$F,2,0))</f>
        <v>BCG_0675c</v>
      </c>
    </row>
    <row r="978" spans="1:11" x14ac:dyDescent="0.2">
      <c r="A978" s="15" t="s">
        <v>7605</v>
      </c>
      <c r="B978" s="17" t="s">
        <v>6091</v>
      </c>
      <c r="C978" s="17" t="s">
        <v>6091</v>
      </c>
      <c r="D978" s="17" t="s">
        <v>28136</v>
      </c>
      <c r="E978" s="18" t="s">
        <v>4440</v>
      </c>
      <c r="F978" s="17" t="s">
        <v>2741</v>
      </c>
      <c r="G978" s="20" t="s">
        <v>16082</v>
      </c>
      <c r="H978" s="20" t="s">
        <v>19756</v>
      </c>
      <c r="I978" s="20" t="s">
        <v>25380</v>
      </c>
      <c r="J978" s="20" t="s">
        <v>22907</v>
      </c>
      <c r="K978" s="15" t="str">
        <f>_xlfn.IFNA(VLOOKUP("*"&amp;$A978&amp;"*",$C:$F,3,0),VLOOKUP("*"&amp;$A978&amp;"*",$D:$F,2,0))</f>
        <v>BCG_2927c</v>
      </c>
    </row>
    <row r="979" spans="1:11" x14ac:dyDescent="0.2">
      <c r="A979" s="15" t="s">
        <v>7607</v>
      </c>
      <c r="B979" s="17" t="s">
        <v>9068</v>
      </c>
      <c r="C979" s="17" t="s">
        <v>12639</v>
      </c>
      <c r="D979" s="17">
        <v>0</v>
      </c>
      <c r="E979" s="18" t="s">
        <v>5188</v>
      </c>
      <c r="F979" s="17" t="s">
        <v>3480</v>
      </c>
      <c r="G979" s="20" t="s">
        <v>16083</v>
      </c>
      <c r="H979" s="20" t="s">
        <v>19757</v>
      </c>
      <c r="I979" s="20" t="s">
        <v>25381</v>
      </c>
      <c r="J979" s="20" t="s">
        <v>11767</v>
      </c>
      <c r="K979" s="15" t="str">
        <f>_xlfn.IFNA(VLOOKUP("*"&amp;$A979&amp;"*",$C:$F,3,0),VLOOKUP("*"&amp;$A979&amp;"*",$D:$F,2,0))</f>
        <v>BCG_3036c</v>
      </c>
    </row>
    <row r="980" spans="1:11" x14ac:dyDescent="0.2">
      <c r="A980" s="15" t="s">
        <v>7609</v>
      </c>
      <c r="B980" s="17" t="s">
        <v>9069</v>
      </c>
      <c r="C980" s="17" t="s">
        <v>12640</v>
      </c>
      <c r="D980" s="17">
        <v>0</v>
      </c>
      <c r="E980" s="17" t="s">
        <v>2314</v>
      </c>
      <c r="F980" s="18" t="s">
        <v>11767</v>
      </c>
      <c r="G980" s="20" t="s">
        <v>16084</v>
      </c>
      <c r="H980" s="20" t="s">
        <v>19758</v>
      </c>
      <c r="I980" s="20" t="s">
        <v>25382</v>
      </c>
      <c r="J980" s="20" t="s">
        <v>22908</v>
      </c>
      <c r="K980" s="15" t="str">
        <f>_xlfn.IFNA(VLOOKUP("*"&amp;$A980&amp;"*",$C:$F,3,0),VLOOKUP("*"&amp;$A980&amp;"*",$D:$F,2,0))</f>
        <v>BCG_3616</v>
      </c>
    </row>
    <row r="981" spans="1:11" x14ac:dyDescent="0.2">
      <c r="A981" s="15" t="s">
        <v>7611</v>
      </c>
      <c r="B981" s="17" t="s">
        <v>9070</v>
      </c>
      <c r="C981" s="17" t="s">
        <v>12641</v>
      </c>
      <c r="D981" s="17" t="s">
        <v>29202</v>
      </c>
      <c r="E981" s="17" t="s">
        <v>2311</v>
      </c>
      <c r="F981" s="18" t="s">
        <v>11767</v>
      </c>
      <c r="G981" s="20" t="s">
        <v>16085</v>
      </c>
      <c r="H981" s="20" t="s">
        <v>19759</v>
      </c>
      <c r="I981" s="20" t="s">
        <v>25383</v>
      </c>
      <c r="J981" s="20" t="s">
        <v>11767</v>
      </c>
      <c r="K981" s="15" t="str">
        <f>_xlfn.IFNA(VLOOKUP("*"&amp;$A981&amp;"*",$C:$F,3,0),VLOOKUP("*"&amp;$A981&amp;"*",$D:$F,2,0))</f>
        <v>BCG_2991c</v>
      </c>
    </row>
    <row r="982" spans="1:11" x14ac:dyDescent="0.2">
      <c r="A982" s="15" t="s">
        <v>7613</v>
      </c>
      <c r="B982" s="17" t="s">
        <v>9071</v>
      </c>
      <c r="C982" s="17" t="s">
        <v>12642</v>
      </c>
      <c r="D982" s="17" t="s">
        <v>28925</v>
      </c>
      <c r="E982" s="17" t="s">
        <v>2315</v>
      </c>
      <c r="F982" s="18" t="s">
        <v>11767</v>
      </c>
      <c r="G982" s="20" t="s">
        <v>16086</v>
      </c>
      <c r="H982" s="20" t="s">
        <v>19760</v>
      </c>
      <c r="I982" s="20" t="s">
        <v>25384</v>
      </c>
      <c r="J982" s="20" t="s">
        <v>22909</v>
      </c>
      <c r="K982" s="15" t="str">
        <f>_xlfn.IFNA(VLOOKUP("*"&amp;$A982&amp;"*",$C:$F,3,0),VLOOKUP("*"&amp;$A982&amp;"*",$D:$F,2,0))</f>
        <v>BCG_1697</v>
      </c>
    </row>
    <row r="983" spans="1:11" x14ac:dyDescent="0.2">
      <c r="A983" s="15" t="s">
        <v>7615</v>
      </c>
      <c r="B983" s="17" t="s">
        <v>9072</v>
      </c>
      <c r="C983" s="17" t="s">
        <v>12643</v>
      </c>
      <c r="D983" s="17" t="s">
        <v>28801</v>
      </c>
      <c r="E983" s="17" t="s">
        <v>2316</v>
      </c>
      <c r="F983" s="18" t="s">
        <v>11767</v>
      </c>
      <c r="G983" s="20" t="s">
        <v>16087</v>
      </c>
      <c r="H983" s="20" t="s">
        <v>19761</v>
      </c>
      <c r="I983" s="20" t="s">
        <v>25385</v>
      </c>
      <c r="J983" s="20" t="s">
        <v>11767</v>
      </c>
      <c r="K983" s="15" t="str">
        <f>_xlfn.IFNA(VLOOKUP("*"&amp;$A983&amp;"*",$C:$F,3,0),VLOOKUP("*"&amp;$A983&amp;"*",$D:$F,2,0))</f>
        <v>BCG_3290</v>
      </c>
    </row>
    <row r="984" spans="1:11" x14ac:dyDescent="0.2">
      <c r="A984" s="15" t="s">
        <v>7617</v>
      </c>
      <c r="B984" s="17" t="s">
        <v>9073</v>
      </c>
      <c r="C984" s="17" t="s">
        <v>12644</v>
      </c>
      <c r="D984" s="17">
        <v>0</v>
      </c>
      <c r="E984" s="17" t="s">
        <v>2312</v>
      </c>
      <c r="F984" s="18" t="s">
        <v>11767</v>
      </c>
      <c r="G984" s="20" t="s">
        <v>16088</v>
      </c>
      <c r="H984" s="20" t="s">
        <v>19762</v>
      </c>
      <c r="I984" s="20" t="s">
        <v>25386</v>
      </c>
      <c r="J984" s="20" t="s">
        <v>22910</v>
      </c>
      <c r="K984" s="15" t="str">
        <f>_xlfn.IFNA(VLOOKUP("*"&amp;$A984&amp;"*",$C:$F,3,0),VLOOKUP("*"&amp;$A984&amp;"*",$D:$F,2,0))</f>
        <v>BCG_1750</v>
      </c>
    </row>
    <row r="985" spans="1:11" x14ac:dyDescent="0.2">
      <c r="A985" s="15" t="s">
        <v>7619</v>
      </c>
      <c r="B985" s="17" t="s">
        <v>9074</v>
      </c>
      <c r="C985" s="17" t="s">
        <v>12645</v>
      </c>
      <c r="D985" s="17">
        <v>0</v>
      </c>
      <c r="E985" s="18" t="s">
        <v>5168</v>
      </c>
      <c r="F985" s="17" t="s">
        <v>3461</v>
      </c>
      <c r="G985" s="20" t="s">
        <v>16089</v>
      </c>
      <c r="H985" s="20" t="s">
        <v>19763</v>
      </c>
      <c r="I985" s="20" t="s">
        <v>25387</v>
      </c>
      <c r="J985" s="20" t="s">
        <v>22911</v>
      </c>
      <c r="K985" s="15" t="str">
        <f>_xlfn.IFNA(VLOOKUP("*"&amp;$A985&amp;"*",$C:$F,3,0),VLOOKUP("*"&amp;$A985&amp;"*",$D:$F,2,0))</f>
        <v>BCG_0376c</v>
      </c>
    </row>
    <row r="986" spans="1:11" x14ac:dyDescent="0.2">
      <c r="A986" s="15" t="s">
        <v>7621</v>
      </c>
      <c r="B986" s="17" t="s">
        <v>9075</v>
      </c>
      <c r="C986" s="17" t="s">
        <v>9075</v>
      </c>
      <c r="D986" s="17" t="s">
        <v>28441</v>
      </c>
      <c r="E986" s="18" t="s">
        <v>5014</v>
      </c>
      <c r="F986" s="17" t="s">
        <v>3307</v>
      </c>
      <c r="G986" s="20" t="s">
        <v>16090</v>
      </c>
      <c r="H986" s="20" t="s">
        <v>19764</v>
      </c>
      <c r="I986" s="20" t="s">
        <v>25388</v>
      </c>
      <c r="J986" s="20" t="s">
        <v>22912</v>
      </c>
      <c r="K986" s="15" t="str">
        <f>_xlfn.IFNA(VLOOKUP("*"&amp;$A986&amp;"*",$C:$F,3,0),VLOOKUP("*"&amp;$A986&amp;"*",$D:$F,2,0))</f>
        <v>BCG_0173c</v>
      </c>
    </row>
    <row r="987" spans="1:11" x14ac:dyDescent="0.2">
      <c r="A987" s="15" t="s">
        <v>7623</v>
      </c>
      <c r="B987" s="17" t="s">
        <v>9076</v>
      </c>
      <c r="C987" s="17" t="s">
        <v>12646</v>
      </c>
      <c r="D987" s="17">
        <v>0</v>
      </c>
      <c r="E987" s="17" t="s">
        <v>2324</v>
      </c>
      <c r="F987" s="18" t="s">
        <v>11767</v>
      </c>
      <c r="G987" s="20" t="s">
        <v>16091</v>
      </c>
      <c r="H987" s="20" t="s">
        <v>19765</v>
      </c>
      <c r="I987" s="20" t="s">
        <v>25389</v>
      </c>
      <c r="J987" s="20" t="s">
        <v>22913</v>
      </c>
      <c r="K987" s="15" t="str">
        <f>_xlfn.IFNA(VLOOKUP("*"&amp;$A987&amp;"*",$C:$F,3,0),VLOOKUP("*"&amp;$A987&amp;"*",$D:$F,2,0))</f>
        <v>BCG_3410</v>
      </c>
    </row>
    <row r="988" spans="1:11" x14ac:dyDescent="0.2">
      <c r="A988" s="15" t="s">
        <v>7625</v>
      </c>
      <c r="B988" s="17" t="s">
        <v>9077</v>
      </c>
      <c r="C988" s="17" t="s">
        <v>12647</v>
      </c>
      <c r="D988" s="17">
        <v>0</v>
      </c>
      <c r="E988" s="18" t="s">
        <v>4516</v>
      </c>
      <c r="F988" s="17" t="s">
        <v>2816</v>
      </c>
      <c r="G988" s="20" t="s">
        <v>16092</v>
      </c>
      <c r="H988" s="20" t="s">
        <v>19766</v>
      </c>
      <c r="I988" s="20" t="s">
        <v>25390</v>
      </c>
      <c r="J988" s="20" t="s">
        <v>22914</v>
      </c>
      <c r="K988" s="15" t="str">
        <f>_xlfn.IFNA(VLOOKUP("*"&amp;$A988&amp;"*",$C:$F,3,0),VLOOKUP("*"&amp;$A988&amp;"*",$D:$F,2,0))</f>
        <v>BCG_1667</v>
      </c>
    </row>
    <row r="989" spans="1:11" x14ac:dyDescent="0.2">
      <c r="A989" s="15" t="s">
        <v>7627</v>
      </c>
      <c r="B989" s="17" t="s">
        <v>9078</v>
      </c>
      <c r="C989" s="17" t="s">
        <v>12648</v>
      </c>
      <c r="D989" s="17" t="s">
        <v>29245</v>
      </c>
      <c r="E989" s="18" t="s">
        <v>5095</v>
      </c>
      <c r="F989" s="17" t="s">
        <v>3388</v>
      </c>
      <c r="G989" s="20" t="s">
        <v>16093</v>
      </c>
      <c r="H989" s="20" t="s">
        <v>19767</v>
      </c>
      <c r="I989" s="20" t="s">
        <v>25391</v>
      </c>
      <c r="J989" s="20" t="s">
        <v>11767</v>
      </c>
      <c r="K989" s="15" t="str">
        <f>_xlfn.IFNA(VLOOKUP("*"&amp;$A989&amp;"*",$C:$F,3,0),VLOOKUP("*"&amp;$A989&amp;"*",$D:$F,2,0))</f>
        <v>BCG_3428c</v>
      </c>
    </row>
    <row r="990" spans="1:11" x14ac:dyDescent="0.2">
      <c r="A990" s="15" t="s">
        <v>7629</v>
      </c>
      <c r="B990" s="17" t="s">
        <v>9079</v>
      </c>
      <c r="C990" s="17" t="s">
        <v>12649</v>
      </c>
      <c r="D990" s="17" t="s">
        <v>29124</v>
      </c>
      <c r="E990" s="17" t="s">
        <v>2321</v>
      </c>
      <c r="F990" s="18" t="s">
        <v>11767</v>
      </c>
      <c r="G990" s="20" t="s">
        <v>16094</v>
      </c>
      <c r="H990" s="20" t="s">
        <v>19768</v>
      </c>
      <c r="I990" s="20" t="s">
        <v>25392</v>
      </c>
      <c r="J990" s="20" t="s">
        <v>11767</v>
      </c>
      <c r="K990" s="15" t="str">
        <f>_xlfn.IFNA(VLOOKUP("*"&amp;$A990&amp;"*",$C:$F,3,0),VLOOKUP("*"&amp;$A990&amp;"*",$D:$F,2,0))</f>
        <v>BCG_1721</v>
      </c>
    </row>
    <row r="991" spans="1:11" x14ac:dyDescent="0.2">
      <c r="A991" s="15" t="s">
        <v>7631</v>
      </c>
      <c r="B991" s="17" t="s">
        <v>7957</v>
      </c>
      <c r="C991" s="17" t="s">
        <v>7957</v>
      </c>
      <c r="D991" s="17" t="s">
        <v>28408</v>
      </c>
      <c r="E991" s="18" t="s">
        <v>4862</v>
      </c>
      <c r="F991" s="17" t="s">
        <v>3157</v>
      </c>
      <c r="G991" s="20" t="s">
        <v>16095</v>
      </c>
      <c r="H991" s="20" t="s">
        <v>19769</v>
      </c>
      <c r="I991" s="20" t="s">
        <v>25393</v>
      </c>
      <c r="J991" s="20" t="s">
        <v>22915</v>
      </c>
      <c r="K991" s="15" t="str">
        <f>_xlfn.IFNA(VLOOKUP("*"&amp;$A991&amp;"*",$C:$F,3,0),VLOOKUP("*"&amp;$A991&amp;"*",$D:$F,2,0))</f>
        <v>BCG_2135c</v>
      </c>
    </row>
    <row r="992" spans="1:11" x14ac:dyDescent="0.2">
      <c r="A992" s="15" t="s">
        <v>7633</v>
      </c>
      <c r="B992" s="17" t="s">
        <v>9080</v>
      </c>
      <c r="C992" s="17" t="s">
        <v>12650</v>
      </c>
      <c r="D992" s="17">
        <v>0</v>
      </c>
      <c r="E992" s="17" t="s">
        <v>2323</v>
      </c>
      <c r="F992" s="18" t="s">
        <v>11767</v>
      </c>
      <c r="G992" s="20" t="s">
        <v>16096</v>
      </c>
      <c r="H992" s="20" t="s">
        <v>19770</v>
      </c>
      <c r="I992" s="20" t="s">
        <v>25394</v>
      </c>
      <c r="J992" s="20" t="s">
        <v>11767</v>
      </c>
      <c r="K992" s="15" t="str">
        <f>_xlfn.IFNA(VLOOKUP("*"&amp;$A992&amp;"*",$C:$F,3,0),VLOOKUP("*"&amp;$A992&amp;"*",$D:$F,2,0))</f>
        <v>BCG_3280c</v>
      </c>
    </row>
    <row r="993" spans="1:11" x14ac:dyDescent="0.2">
      <c r="A993" s="15" t="s">
        <v>7635</v>
      </c>
      <c r="B993" s="17" t="s">
        <v>9081</v>
      </c>
      <c r="C993" s="17" t="s">
        <v>12651</v>
      </c>
      <c r="D993" s="17">
        <v>0</v>
      </c>
      <c r="E993" s="17" t="s">
        <v>2317</v>
      </c>
      <c r="F993" s="18" t="s">
        <v>11767</v>
      </c>
      <c r="G993" s="20" t="s">
        <v>16097</v>
      </c>
      <c r="H993" s="20" t="s">
        <v>19771</v>
      </c>
      <c r="I993" s="20" t="s">
        <v>25395</v>
      </c>
      <c r="J993" s="20" t="s">
        <v>11767</v>
      </c>
      <c r="K993" s="15" t="str">
        <f>_xlfn.IFNA(VLOOKUP("*"&amp;$A993&amp;"*",$C:$F,3,0),VLOOKUP("*"&amp;$A993&amp;"*",$D:$F,2,0))</f>
        <v>BCG_2559c</v>
      </c>
    </row>
    <row r="994" spans="1:11" x14ac:dyDescent="0.2">
      <c r="A994" s="15" t="s">
        <v>7637</v>
      </c>
      <c r="B994" s="17" t="s">
        <v>6059</v>
      </c>
      <c r="C994" s="17" t="s">
        <v>6059</v>
      </c>
      <c r="D994" s="17" t="s">
        <v>6627</v>
      </c>
      <c r="E994" s="18" t="s">
        <v>5191</v>
      </c>
      <c r="F994" s="17" t="s">
        <v>3483</v>
      </c>
      <c r="G994" s="20" t="s">
        <v>16098</v>
      </c>
      <c r="H994" s="20" t="s">
        <v>19772</v>
      </c>
      <c r="I994" s="20" t="s">
        <v>25396</v>
      </c>
      <c r="J994" s="20" t="s">
        <v>22916</v>
      </c>
      <c r="K994" s="15" t="str">
        <f>_xlfn.IFNA(VLOOKUP("*"&amp;$A994&amp;"*",$C:$F,3,0),VLOOKUP("*"&amp;$A994&amp;"*",$D:$F,2,0))</f>
        <v>BCG_3921c</v>
      </c>
    </row>
    <row r="995" spans="1:11" x14ac:dyDescent="0.2">
      <c r="A995" s="15" t="s">
        <v>7639</v>
      </c>
      <c r="B995" s="17" t="s">
        <v>9082</v>
      </c>
      <c r="C995" s="17" t="s">
        <v>12652</v>
      </c>
      <c r="D995" s="17">
        <v>0</v>
      </c>
      <c r="E995" s="17" t="s">
        <v>2319</v>
      </c>
      <c r="F995" s="18" t="s">
        <v>11767</v>
      </c>
      <c r="G995" s="20" t="s">
        <v>16099</v>
      </c>
      <c r="H995" s="20" t="s">
        <v>19773</v>
      </c>
      <c r="I995" s="20" t="s">
        <v>25397</v>
      </c>
      <c r="J995" s="20" t="s">
        <v>11767</v>
      </c>
      <c r="K995" s="15" t="str">
        <f>_xlfn.IFNA(VLOOKUP("*"&amp;$A995&amp;"*",$C:$F,3,0),VLOOKUP("*"&amp;$A995&amp;"*",$D:$F,2,0))</f>
        <v>BCG_0081</v>
      </c>
    </row>
    <row r="996" spans="1:11" x14ac:dyDescent="0.2">
      <c r="A996" s="15" t="s">
        <v>7641</v>
      </c>
      <c r="B996" s="17" t="s">
        <v>9083</v>
      </c>
      <c r="C996" s="17" t="s">
        <v>12653</v>
      </c>
      <c r="D996" s="17">
        <v>0</v>
      </c>
      <c r="E996" s="17" t="s">
        <v>2318</v>
      </c>
      <c r="F996" s="18" t="s">
        <v>11767</v>
      </c>
      <c r="G996" s="20" t="s">
        <v>16100</v>
      </c>
      <c r="H996" s="20" t="s">
        <v>19774</v>
      </c>
      <c r="I996" s="20" t="s">
        <v>25398</v>
      </c>
      <c r="J996" s="20" t="s">
        <v>11767</v>
      </c>
      <c r="K996" s="15" t="e">
        <f>_xlfn.IFNA(VLOOKUP("*"&amp;$A996&amp;"*",$C:$F,3,0),VLOOKUP("*"&amp;$A996&amp;"*",$D:$F,2,0))</f>
        <v>#N/A</v>
      </c>
    </row>
    <row r="997" spans="1:11" x14ac:dyDescent="0.2">
      <c r="A997" s="15" t="s">
        <v>7643</v>
      </c>
      <c r="B997" s="17" t="s">
        <v>9084</v>
      </c>
      <c r="C997" s="17" t="s">
        <v>12654</v>
      </c>
      <c r="D997" s="17">
        <v>0</v>
      </c>
      <c r="E997" s="17" t="s">
        <v>2327</v>
      </c>
      <c r="F997" s="18" t="s">
        <v>11767</v>
      </c>
      <c r="G997" s="20" t="s">
        <v>16101</v>
      </c>
      <c r="H997" s="20" t="s">
        <v>19775</v>
      </c>
      <c r="I997" s="20" t="s">
        <v>25399</v>
      </c>
      <c r="J997" s="20" t="s">
        <v>11767</v>
      </c>
      <c r="K997" s="15" t="str">
        <f>_xlfn.IFNA(VLOOKUP("*"&amp;$A997&amp;"*",$C:$F,3,0),VLOOKUP("*"&amp;$A997&amp;"*",$D:$F,2,0))</f>
        <v>BCG_3817c</v>
      </c>
    </row>
    <row r="998" spans="1:11" x14ac:dyDescent="0.2">
      <c r="A998" s="15" t="s">
        <v>7645</v>
      </c>
      <c r="B998" s="17" t="s">
        <v>9085</v>
      </c>
      <c r="C998" s="17" t="s">
        <v>12655</v>
      </c>
      <c r="D998" s="17">
        <v>0</v>
      </c>
      <c r="E998" s="17" t="s">
        <v>2320</v>
      </c>
      <c r="F998" s="18" t="s">
        <v>11767</v>
      </c>
      <c r="G998" s="20" t="s">
        <v>16102</v>
      </c>
      <c r="H998" s="20" t="s">
        <v>19776</v>
      </c>
      <c r="I998" s="20" t="s">
        <v>25400</v>
      </c>
      <c r="J998" s="20" t="s">
        <v>11767</v>
      </c>
      <c r="K998" s="15" t="str">
        <f>_xlfn.IFNA(VLOOKUP("*"&amp;$A998&amp;"*",$C:$F,3,0),VLOOKUP("*"&amp;$A998&amp;"*",$D:$F,2,0))</f>
        <v>BCG_3781c</v>
      </c>
    </row>
    <row r="999" spans="1:11" x14ac:dyDescent="0.2">
      <c r="A999" s="15" t="s">
        <v>7647</v>
      </c>
      <c r="B999" s="17" t="s">
        <v>9086</v>
      </c>
      <c r="C999" s="17" t="s">
        <v>12656</v>
      </c>
      <c r="D999" s="17">
        <v>0</v>
      </c>
      <c r="E999" s="17" t="s">
        <v>2322</v>
      </c>
      <c r="F999" s="18" t="s">
        <v>11767</v>
      </c>
      <c r="G999" s="20" t="s">
        <v>16103</v>
      </c>
      <c r="H999" s="20" t="s">
        <v>19777</v>
      </c>
      <c r="I999" s="20" t="s">
        <v>25401</v>
      </c>
      <c r="J999" s="20" t="s">
        <v>22917</v>
      </c>
      <c r="K999" s="15" t="str">
        <f>_xlfn.IFNA(VLOOKUP("*"&amp;$A999&amp;"*",$C:$F,3,0),VLOOKUP("*"&amp;$A999&amp;"*",$D:$F,2,0))</f>
        <v>BCG_1939c</v>
      </c>
    </row>
    <row r="1000" spans="1:11" x14ac:dyDescent="0.2">
      <c r="A1000" s="15" t="s">
        <v>7649</v>
      </c>
      <c r="B1000" s="17" t="s">
        <v>9087</v>
      </c>
      <c r="C1000" s="17" t="s">
        <v>12657</v>
      </c>
      <c r="D1000" s="17">
        <v>0</v>
      </c>
      <c r="E1000" s="18" t="s">
        <v>4378</v>
      </c>
      <c r="F1000" s="17" t="s">
        <v>2679</v>
      </c>
      <c r="G1000" s="20" t="s">
        <v>16104</v>
      </c>
      <c r="H1000" s="20" t="s">
        <v>19778</v>
      </c>
      <c r="I1000" s="20" t="s">
        <v>25402</v>
      </c>
      <c r="J1000" s="20" t="s">
        <v>22918</v>
      </c>
      <c r="K1000" s="15" t="str">
        <f>_xlfn.IFNA(VLOOKUP("*"&amp;$A1000&amp;"*",$C:$F,3,0),VLOOKUP("*"&amp;$A1000&amp;"*",$D:$F,2,0))</f>
        <v>BCG_0988</v>
      </c>
    </row>
    <row r="1001" spans="1:11" x14ac:dyDescent="0.2">
      <c r="A1001" s="15" t="s">
        <v>7651</v>
      </c>
      <c r="B1001" s="17" t="s">
        <v>9088</v>
      </c>
      <c r="C1001" s="17" t="s">
        <v>12658</v>
      </c>
      <c r="D1001" s="17">
        <v>0</v>
      </c>
      <c r="E1001" s="17" t="s">
        <v>2326</v>
      </c>
      <c r="F1001" s="18" t="s">
        <v>11767</v>
      </c>
      <c r="G1001" s="20" t="s">
        <v>16105</v>
      </c>
      <c r="H1001" s="20" t="s">
        <v>19779</v>
      </c>
      <c r="I1001" s="20" t="s">
        <v>25403</v>
      </c>
      <c r="J1001" s="20" t="s">
        <v>22919</v>
      </c>
      <c r="K1001" s="15" t="str">
        <f>_xlfn.IFNA(VLOOKUP("*"&amp;$A1001&amp;"*",$C:$F,3,0),VLOOKUP("*"&amp;$A1001&amp;"*",$D:$F,2,0))</f>
        <v>BCG_1720</v>
      </c>
    </row>
    <row r="1002" spans="1:11" x14ac:dyDescent="0.2">
      <c r="A1002" s="15" t="s">
        <v>7653</v>
      </c>
      <c r="B1002" s="17" t="s">
        <v>9089</v>
      </c>
      <c r="C1002" s="17" t="s">
        <v>9089</v>
      </c>
      <c r="D1002" s="17" t="s">
        <v>28448</v>
      </c>
      <c r="E1002" s="18" t="s">
        <v>5013</v>
      </c>
      <c r="F1002" s="17" t="s">
        <v>3306</v>
      </c>
      <c r="G1002" s="20" t="s">
        <v>16106</v>
      </c>
      <c r="H1002" s="20" t="s">
        <v>19780</v>
      </c>
      <c r="I1002" s="20" t="s">
        <v>25404</v>
      </c>
      <c r="J1002" s="20" t="s">
        <v>22920</v>
      </c>
      <c r="K1002" s="15" t="str">
        <f>_xlfn.IFNA(VLOOKUP("*"&amp;$A1002&amp;"*",$C:$F,3,0),VLOOKUP("*"&amp;$A1002&amp;"*",$D:$F,2,0))</f>
        <v>BCG_2229</v>
      </c>
    </row>
    <row r="1003" spans="1:11" x14ac:dyDescent="0.2">
      <c r="A1003" s="15" t="s">
        <v>7655</v>
      </c>
      <c r="B1003" s="17" t="s">
        <v>9090</v>
      </c>
      <c r="C1003" s="17" t="s">
        <v>12659</v>
      </c>
      <c r="D1003" s="17">
        <v>0</v>
      </c>
      <c r="E1003" s="17" t="s">
        <v>2329</v>
      </c>
      <c r="F1003" s="18" t="s">
        <v>11767</v>
      </c>
      <c r="G1003" s="20" t="s">
        <v>16107</v>
      </c>
      <c r="H1003" s="20" t="s">
        <v>19781</v>
      </c>
      <c r="I1003" s="20" t="s">
        <v>25405</v>
      </c>
      <c r="J1003" s="20" t="s">
        <v>11767</v>
      </c>
      <c r="K1003" s="15" t="str">
        <f>_xlfn.IFNA(VLOOKUP("*"&amp;$A1003&amp;"*",$C:$F,3,0),VLOOKUP("*"&amp;$A1003&amp;"*",$D:$F,2,0))</f>
        <v>BCG_1680</v>
      </c>
    </row>
    <row r="1004" spans="1:11" x14ac:dyDescent="0.2">
      <c r="A1004" s="15" t="s">
        <v>7657</v>
      </c>
      <c r="B1004" s="17" t="s">
        <v>9091</v>
      </c>
      <c r="C1004" s="17" t="s">
        <v>12660</v>
      </c>
      <c r="D1004" s="17">
        <v>0</v>
      </c>
      <c r="E1004" s="17" t="s">
        <v>2330</v>
      </c>
      <c r="F1004" s="18" t="s">
        <v>11767</v>
      </c>
      <c r="G1004" s="20" t="s">
        <v>16108</v>
      </c>
      <c r="H1004" s="20" t="s">
        <v>19782</v>
      </c>
      <c r="I1004" s="20" t="s">
        <v>25406</v>
      </c>
      <c r="J1004" s="20" t="s">
        <v>11767</v>
      </c>
      <c r="K1004" s="15" t="str">
        <f>_xlfn.IFNA(VLOOKUP("*"&amp;$A1004&amp;"*",$C:$F,3,0),VLOOKUP("*"&amp;$A1004&amp;"*",$D:$F,2,0))</f>
        <v>BCG_2631c</v>
      </c>
    </row>
    <row r="1005" spans="1:11" x14ac:dyDescent="0.2">
      <c r="A1005" s="15" t="s">
        <v>7659</v>
      </c>
      <c r="B1005" s="17" t="s">
        <v>9092</v>
      </c>
      <c r="C1005" s="17" t="s">
        <v>12661</v>
      </c>
      <c r="D1005" s="17">
        <v>0</v>
      </c>
      <c r="E1005" s="17" t="s">
        <v>2343</v>
      </c>
      <c r="F1005" s="18" t="s">
        <v>11767</v>
      </c>
      <c r="G1005" s="20" t="s">
        <v>16109</v>
      </c>
      <c r="H1005" s="20" t="s">
        <v>19783</v>
      </c>
      <c r="I1005" s="20" t="s">
        <v>25407</v>
      </c>
      <c r="J1005" s="20" t="s">
        <v>11767</v>
      </c>
      <c r="K1005" s="15" t="str">
        <f>_xlfn.IFNA(VLOOKUP("*"&amp;$A1005&amp;"*",$C:$F,3,0),VLOOKUP("*"&amp;$A1005&amp;"*",$D:$F,2,0))</f>
        <v>BCG_1512</v>
      </c>
    </row>
    <row r="1006" spans="1:11" x14ac:dyDescent="0.2">
      <c r="A1006" s="15" t="s">
        <v>7661</v>
      </c>
      <c r="B1006" s="17" t="s">
        <v>9093</v>
      </c>
      <c r="C1006" s="17" t="s">
        <v>12662</v>
      </c>
      <c r="D1006" s="17">
        <v>0</v>
      </c>
      <c r="E1006" s="17" t="s">
        <v>2328</v>
      </c>
      <c r="F1006" s="18" t="s">
        <v>11767</v>
      </c>
      <c r="G1006" s="20" t="s">
        <v>16110</v>
      </c>
      <c r="H1006" s="20" t="s">
        <v>19784</v>
      </c>
      <c r="I1006" s="20" t="s">
        <v>25408</v>
      </c>
      <c r="J1006" s="20" t="s">
        <v>11767</v>
      </c>
      <c r="K1006" s="15" t="str">
        <f>_xlfn.IFNA(VLOOKUP("*"&amp;$A1006&amp;"*",$C:$F,3,0),VLOOKUP("*"&amp;$A1006&amp;"*",$D:$F,2,0))</f>
        <v>BCG_1228</v>
      </c>
    </row>
    <row r="1007" spans="1:11" x14ac:dyDescent="0.2">
      <c r="A1007" s="15" t="s">
        <v>7663</v>
      </c>
      <c r="B1007" s="17" t="s">
        <v>9094</v>
      </c>
      <c r="C1007" s="17" t="s">
        <v>12663</v>
      </c>
      <c r="D1007" s="17" t="s">
        <v>29129</v>
      </c>
      <c r="E1007" s="17" t="s">
        <v>2331</v>
      </c>
      <c r="F1007" s="18" t="s">
        <v>11767</v>
      </c>
      <c r="G1007" s="20" t="s">
        <v>16111</v>
      </c>
      <c r="H1007" s="20" t="s">
        <v>19785</v>
      </c>
      <c r="I1007" s="20" t="s">
        <v>25409</v>
      </c>
      <c r="J1007" s="20" t="s">
        <v>11767</v>
      </c>
      <c r="K1007" s="15" t="str">
        <f>_xlfn.IFNA(VLOOKUP("*"&amp;$A1007&amp;"*",$C:$F,3,0),VLOOKUP("*"&amp;$A1007&amp;"*",$D:$F,2,0))</f>
        <v>BCG_1782</v>
      </c>
    </row>
    <row r="1008" spans="1:11" x14ac:dyDescent="0.2">
      <c r="A1008" s="15" t="s">
        <v>7665</v>
      </c>
      <c r="B1008" s="17" t="s">
        <v>9095</v>
      </c>
      <c r="C1008" s="17" t="s">
        <v>12664</v>
      </c>
      <c r="D1008" s="17">
        <v>0</v>
      </c>
      <c r="E1008" s="17" t="s">
        <v>2333</v>
      </c>
      <c r="F1008" s="18" t="s">
        <v>11767</v>
      </c>
      <c r="G1008" s="20" t="s">
        <v>16112</v>
      </c>
      <c r="H1008" s="20" t="s">
        <v>19786</v>
      </c>
      <c r="I1008" s="20" t="s">
        <v>25410</v>
      </c>
      <c r="J1008" s="20" t="s">
        <v>11767</v>
      </c>
      <c r="K1008" s="15" t="str">
        <f>_xlfn.IFNA(VLOOKUP("*"&amp;$A1008&amp;"*",$C:$F,3,0),VLOOKUP("*"&amp;$A1008&amp;"*",$D:$F,2,0))</f>
        <v>BCG_0227</v>
      </c>
    </row>
    <row r="1009" spans="1:11" x14ac:dyDescent="0.2">
      <c r="A1009" s="15" t="s">
        <v>7667</v>
      </c>
      <c r="B1009" s="17" t="s">
        <v>9096</v>
      </c>
      <c r="C1009" s="17" t="s">
        <v>9096</v>
      </c>
      <c r="D1009" s="17" t="s">
        <v>28503</v>
      </c>
      <c r="E1009" s="18" t="s">
        <v>5504</v>
      </c>
      <c r="F1009" s="17" t="s">
        <v>3789</v>
      </c>
      <c r="G1009" s="20" t="s">
        <v>16113</v>
      </c>
      <c r="H1009" s="20" t="s">
        <v>19787</v>
      </c>
      <c r="I1009" s="20" t="s">
        <v>25411</v>
      </c>
      <c r="J1009" s="20" t="s">
        <v>22921</v>
      </c>
      <c r="K1009" s="15" t="str">
        <f>_xlfn.IFNA(VLOOKUP("*"&amp;$A1009&amp;"*",$C:$F,3,0),VLOOKUP("*"&amp;$A1009&amp;"*",$D:$F,2,0))</f>
        <v>BCG_1085c</v>
      </c>
    </row>
    <row r="1010" spans="1:11" x14ac:dyDescent="0.2">
      <c r="A1010" s="15" t="s">
        <v>7669</v>
      </c>
      <c r="B1010" s="17" t="s">
        <v>9097</v>
      </c>
      <c r="C1010" s="17" t="s">
        <v>12665</v>
      </c>
      <c r="D1010" s="17" t="s">
        <v>29248</v>
      </c>
      <c r="E1010" s="17" t="s">
        <v>2335</v>
      </c>
      <c r="F1010" s="18" t="s">
        <v>11767</v>
      </c>
      <c r="G1010" s="20" t="s">
        <v>16114</v>
      </c>
      <c r="H1010" s="20" t="s">
        <v>19788</v>
      </c>
      <c r="I1010" s="20" t="s">
        <v>25412</v>
      </c>
      <c r="J1010" s="20" t="s">
        <v>11767</v>
      </c>
      <c r="K1010" s="15" t="str">
        <f>_xlfn.IFNA(VLOOKUP("*"&amp;$A1010&amp;"*",$C:$F,3,0),VLOOKUP("*"&amp;$A1010&amp;"*",$D:$F,2,0))</f>
        <v>BCG_2089c</v>
      </c>
    </row>
    <row r="1011" spans="1:11" x14ac:dyDescent="0.2">
      <c r="A1011" s="15" t="s">
        <v>7671</v>
      </c>
      <c r="B1011" s="17" t="s">
        <v>9098</v>
      </c>
      <c r="C1011" s="17" t="s">
        <v>12666</v>
      </c>
      <c r="D1011" s="17">
        <v>0</v>
      </c>
      <c r="E1011" s="17" t="s">
        <v>2332</v>
      </c>
      <c r="F1011" s="18" t="s">
        <v>11767</v>
      </c>
      <c r="G1011" s="20" t="s">
        <v>16115</v>
      </c>
      <c r="H1011" s="20" t="s">
        <v>19789</v>
      </c>
      <c r="I1011" s="20" t="s">
        <v>25413</v>
      </c>
      <c r="J1011" s="20" t="s">
        <v>11767</v>
      </c>
      <c r="K1011" s="15" t="str">
        <f>_xlfn.IFNA(VLOOKUP("*"&amp;$A1011&amp;"*",$C:$F,3,0),VLOOKUP("*"&amp;$A1011&amp;"*",$D:$F,2,0))</f>
        <v>BCG_1575</v>
      </c>
    </row>
    <row r="1012" spans="1:11" x14ac:dyDescent="0.2">
      <c r="A1012" s="15" t="s">
        <v>7673</v>
      </c>
      <c r="B1012" s="17" t="s">
        <v>9099</v>
      </c>
      <c r="C1012" s="17" t="s">
        <v>12667</v>
      </c>
      <c r="D1012" s="17">
        <v>0</v>
      </c>
      <c r="E1012" s="17" t="s">
        <v>2357</v>
      </c>
      <c r="F1012" s="18" t="s">
        <v>11767</v>
      </c>
      <c r="G1012" s="20" t="s">
        <v>16116</v>
      </c>
      <c r="H1012" s="20" t="s">
        <v>19790</v>
      </c>
      <c r="I1012" s="20" t="s">
        <v>25414</v>
      </c>
      <c r="J1012" s="20" t="s">
        <v>22922</v>
      </c>
      <c r="K1012" s="15" t="str">
        <f>_xlfn.IFNA(VLOOKUP("*"&amp;$A1012&amp;"*",$C:$F,3,0),VLOOKUP("*"&amp;$A1012&amp;"*",$D:$F,2,0))</f>
        <v>BCG_3739</v>
      </c>
    </row>
    <row r="1013" spans="1:11" x14ac:dyDescent="0.2">
      <c r="A1013" s="15" t="s">
        <v>7675</v>
      </c>
      <c r="B1013" s="17" t="s">
        <v>9100</v>
      </c>
      <c r="C1013" s="17" t="s">
        <v>12668</v>
      </c>
      <c r="D1013" s="17">
        <v>0</v>
      </c>
      <c r="E1013" s="17" t="s">
        <v>2338</v>
      </c>
      <c r="F1013" s="18" t="s">
        <v>11767</v>
      </c>
      <c r="G1013" s="20" t="s">
        <v>16117</v>
      </c>
      <c r="H1013" s="20" t="s">
        <v>19791</v>
      </c>
      <c r="I1013" s="20" t="s">
        <v>25415</v>
      </c>
      <c r="J1013" s="20" t="s">
        <v>11767</v>
      </c>
      <c r="K1013" s="15" t="e">
        <f>_xlfn.IFNA(VLOOKUP("*"&amp;$A1013&amp;"*",$C:$F,3,0),VLOOKUP("*"&amp;$A1013&amp;"*",$D:$F,2,0))</f>
        <v>#N/A</v>
      </c>
    </row>
    <row r="1014" spans="1:11" x14ac:dyDescent="0.2">
      <c r="A1014" s="15" t="s">
        <v>7677</v>
      </c>
      <c r="B1014" s="17" t="s">
        <v>9101</v>
      </c>
      <c r="C1014" s="17" t="s">
        <v>12669</v>
      </c>
      <c r="D1014" s="17" t="s">
        <v>29392</v>
      </c>
      <c r="E1014" s="17" t="s">
        <v>2334</v>
      </c>
      <c r="F1014" s="18" t="s">
        <v>11767</v>
      </c>
      <c r="G1014" s="20" t="s">
        <v>16118</v>
      </c>
      <c r="H1014" s="20" t="s">
        <v>19792</v>
      </c>
      <c r="I1014" s="20" t="s">
        <v>25416</v>
      </c>
      <c r="J1014" s="20" t="s">
        <v>22923</v>
      </c>
      <c r="K1014" s="15" t="str">
        <f>_xlfn.IFNA(VLOOKUP("*"&amp;$A1014&amp;"*",$C:$F,3,0),VLOOKUP("*"&amp;$A1014&amp;"*",$D:$F,2,0))</f>
        <v>BCG_0688</v>
      </c>
    </row>
    <row r="1015" spans="1:11" x14ac:dyDescent="0.2">
      <c r="A1015" s="15" t="s">
        <v>7679</v>
      </c>
      <c r="B1015" s="17" t="s">
        <v>9102</v>
      </c>
      <c r="C1015" s="17" t="s">
        <v>12670</v>
      </c>
      <c r="D1015" s="17">
        <v>0</v>
      </c>
      <c r="E1015" s="17" t="s">
        <v>2336</v>
      </c>
      <c r="F1015" s="18" t="s">
        <v>11767</v>
      </c>
      <c r="G1015" s="20" t="s">
        <v>16119</v>
      </c>
      <c r="H1015" s="20" t="s">
        <v>19793</v>
      </c>
      <c r="I1015" s="20" t="s">
        <v>25417</v>
      </c>
      <c r="J1015" s="20" t="s">
        <v>11767</v>
      </c>
      <c r="K1015" s="15" t="str">
        <f>_xlfn.IFNA(VLOOKUP("*"&amp;$A1015&amp;"*",$C:$F,3,0),VLOOKUP("*"&amp;$A1015&amp;"*",$D:$F,2,0))</f>
        <v>BCG_3853</v>
      </c>
    </row>
    <row r="1016" spans="1:11" x14ac:dyDescent="0.2">
      <c r="A1016" s="15" t="s">
        <v>7681</v>
      </c>
      <c r="B1016" s="17" t="s">
        <v>9103</v>
      </c>
      <c r="C1016" s="17" t="s">
        <v>9103</v>
      </c>
      <c r="D1016" s="17" t="s">
        <v>6927</v>
      </c>
      <c r="E1016" s="18" t="s">
        <v>5149</v>
      </c>
      <c r="F1016" s="17" t="s">
        <v>3442</v>
      </c>
      <c r="G1016" s="20" t="s">
        <v>16120</v>
      </c>
      <c r="H1016" s="20" t="s">
        <v>19794</v>
      </c>
      <c r="I1016" s="20" t="s">
        <v>25418</v>
      </c>
      <c r="J1016" s="20" t="s">
        <v>22924</v>
      </c>
      <c r="K1016" s="15" t="str">
        <f>_xlfn.IFNA(VLOOKUP("*"&amp;$A1016&amp;"*",$C:$F,3,0),VLOOKUP("*"&amp;$A1016&amp;"*",$D:$F,2,0))</f>
        <v>BCG_0722</v>
      </c>
    </row>
    <row r="1017" spans="1:11" x14ac:dyDescent="0.2">
      <c r="A1017" s="15" t="s">
        <v>7683</v>
      </c>
      <c r="B1017" s="17" t="s">
        <v>9104</v>
      </c>
      <c r="C1017" s="17" t="s">
        <v>12671</v>
      </c>
      <c r="D1017" s="17" t="s">
        <v>28654</v>
      </c>
      <c r="E1017" s="17" t="s">
        <v>2337</v>
      </c>
      <c r="F1017" s="18" t="s">
        <v>11767</v>
      </c>
      <c r="G1017" s="20" t="s">
        <v>16121</v>
      </c>
      <c r="H1017" s="20" t="s">
        <v>19795</v>
      </c>
      <c r="I1017" s="20" t="s">
        <v>25419</v>
      </c>
      <c r="J1017" s="20" t="s">
        <v>11767</v>
      </c>
      <c r="K1017" s="15" t="str">
        <f>_xlfn.IFNA(VLOOKUP("*"&amp;$A1017&amp;"*",$C:$F,3,0),VLOOKUP("*"&amp;$A1017&amp;"*",$D:$F,2,0))</f>
        <v>BCG_2886c</v>
      </c>
    </row>
    <row r="1018" spans="1:11" x14ac:dyDescent="0.2">
      <c r="A1018" s="15" t="s">
        <v>7685</v>
      </c>
      <c r="B1018" s="17" t="s">
        <v>9105</v>
      </c>
      <c r="C1018" s="17" t="s">
        <v>12672</v>
      </c>
      <c r="D1018" s="17">
        <v>0</v>
      </c>
      <c r="E1018" s="17" t="s">
        <v>2353</v>
      </c>
      <c r="F1018" s="18" t="s">
        <v>11767</v>
      </c>
      <c r="G1018" s="20" t="s">
        <v>16122</v>
      </c>
      <c r="H1018" s="20" t="s">
        <v>19796</v>
      </c>
      <c r="I1018" s="20" t="s">
        <v>25420</v>
      </c>
      <c r="J1018" s="20" t="s">
        <v>22925</v>
      </c>
      <c r="K1018" s="15" t="str">
        <f>_xlfn.IFNA(VLOOKUP("*"&amp;$A1018&amp;"*",$C:$F,3,0),VLOOKUP("*"&amp;$A1018&amp;"*",$D:$F,2,0))</f>
        <v>BCG_1538</v>
      </c>
    </row>
    <row r="1019" spans="1:11" x14ac:dyDescent="0.2">
      <c r="A1019" s="15" t="s">
        <v>7687</v>
      </c>
      <c r="B1019" s="17" t="s">
        <v>9106</v>
      </c>
      <c r="C1019" s="17" t="s">
        <v>12673</v>
      </c>
      <c r="D1019" s="17">
        <v>0</v>
      </c>
      <c r="E1019" s="17" t="s">
        <v>2345</v>
      </c>
      <c r="F1019" s="18" t="s">
        <v>11767</v>
      </c>
      <c r="G1019" s="20" t="s">
        <v>16123</v>
      </c>
      <c r="H1019" s="20" t="s">
        <v>19797</v>
      </c>
      <c r="I1019" s="20" t="s">
        <v>25421</v>
      </c>
      <c r="J1019" s="20" t="s">
        <v>11767</v>
      </c>
      <c r="K1019" s="15" t="str">
        <f>_xlfn.IFNA(VLOOKUP("*"&amp;$A1019&amp;"*",$C:$F,3,0),VLOOKUP("*"&amp;$A1019&amp;"*",$D:$F,2,0))</f>
        <v>BCG_3082c</v>
      </c>
    </row>
    <row r="1020" spans="1:11" x14ac:dyDescent="0.2">
      <c r="A1020" s="15" t="s">
        <v>7689</v>
      </c>
      <c r="B1020" s="17" t="s">
        <v>9107</v>
      </c>
      <c r="C1020" s="17" t="s">
        <v>12674</v>
      </c>
      <c r="D1020" s="17">
        <v>0</v>
      </c>
      <c r="E1020" s="18" t="s">
        <v>5525</v>
      </c>
      <c r="F1020" s="17" t="s">
        <v>3810</v>
      </c>
      <c r="G1020" s="20" t="s">
        <v>16124</v>
      </c>
      <c r="H1020" s="20" t="s">
        <v>19798</v>
      </c>
      <c r="I1020" s="20" t="s">
        <v>25422</v>
      </c>
      <c r="J1020" s="20" t="s">
        <v>22926</v>
      </c>
      <c r="K1020" s="15" t="str">
        <f>_xlfn.IFNA(VLOOKUP("*"&amp;$A1020&amp;"*",$C:$F,3,0),VLOOKUP("*"&amp;$A1020&amp;"*",$D:$F,2,0))</f>
        <v>BCG_0956c</v>
      </c>
    </row>
    <row r="1021" spans="1:11" x14ac:dyDescent="0.2">
      <c r="A1021" s="15" t="s">
        <v>7691</v>
      </c>
      <c r="B1021" s="17" t="s">
        <v>9108</v>
      </c>
      <c r="C1021" s="17" t="s">
        <v>12675</v>
      </c>
      <c r="D1021" s="17" t="s">
        <v>28778</v>
      </c>
      <c r="E1021" s="18" t="s">
        <v>4341</v>
      </c>
      <c r="F1021" s="17" t="s">
        <v>2646</v>
      </c>
      <c r="G1021" s="20" t="s">
        <v>16125</v>
      </c>
      <c r="H1021" s="20" t="s">
        <v>19799</v>
      </c>
      <c r="I1021" s="20" t="s">
        <v>25423</v>
      </c>
      <c r="J1021" s="20" t="s">
        <v>22927</v>
      </c>
      <c r="K1021" s="15" t="str">
        <f>_xlfn.IFNA(VLOOKUP("*"&amp;$A1021&amp;"*",$C:$F,3,0),VLOOKUP("*"&amp;$A1021&amp;"*",$D:$F,2,0))</f>
        <v>BCG_3939c</v>
      </c>
    </row>
    <row r="1022" spans="1:11" x14ac:dyDescent="0.2">
      <c r="A1022" s="15" t="s">
        <v>7693</v>
      </c>
      <c r="B1022" s="17" t="s">
        <v>9109</v>
      </c>
      <c r="C1022" s="17" t="s">
        <v>12676</v>
      </c>
      <c r="D1022" s="17" t="s">
        <v>29218</v>
      </c>
      <c r="E1022" s="18" t="s">
        <v>4090</v>
      </c>
      <c r="F1022" s="17" t="s">
        <v>2396</v>
      </c>
      <c r="G1022" s="20" t="s">
        <v>16126</v>
      </c>
      <c r="H1022" s="20" t="s">
        <v>19800</v>
      </c>
      <c r="I1022" s="20" t="s">
        <v>25424</v>
      </c>
      <c r="J1022" s="20" t="s">
        <v>22928</v>
      </c>
      <c r="K1022" s="15" t="str">
        <f>_xlfn.IFNA(VLOOKUP("*"&amp;$A1022&amp;"*",$C:$F,3,0),VLOOKUP("*"&amp;$A1022&amp;"*",$D:$F,2,0))</f>
        <v>BCG_0348</v>
      </c>
    </row>
    <row r="1023" spans="1:11" x14ac:dyDescent="0.2">
      <c r="A1023" s="15" t="s">
        <v>7695</v>
      </c>
      <c r="B1023" s="17" t="s">
        <v>9110</v>
      </c>
      <c r="C1023" s="17" t="s">
        <v>12677</v>
      </c>
      <c r="D1023" s="17">
        <v>0</v>
      </c>
      <c r="E1023" s="18" t="s">
        <v>4537</v>
      </c>
      <c r="F1023" s="17" t="s">
        <v>2837</v>
      </c>
      <c r="G1023" s="20" t="s">
        <v>16127</v>
      </c>
      <c r="H1023" s="20" t="s">
        <v>19801</v>
      </c>
      <c r="I1023" s="20" t="s">
        <v>25425</v>
      </c>
      <c r="J1023" s="20" t="s">
        <v>22929</v>
      </c>
      <c r="K1023" s="15" t="str">
        <f>_xlfn.IFNA(VLOOKUP("*"&amp;$A1023&amp;"*",$C:$F,3,0),VLOOKUP("*"&amp;$A1023&amp;"*",$D:$F,2,0))</f>
        <v>BCG_0877c</v>
      </c>
    </row>
    <row r="1024" spans="1:11" x14ac:dyDescent="0.2">
      <c r="A1024" s="15" t="s">
        <v>7697</v>
      </c>
      <c r="B1024" s="17" t="s">
        <v>9111</v>
      </c>
      <c r="C1024" s="17" t="s">
        <v>12678</v>
      </c>
      <c r="D1024" s="17">
        <v>0</v>
      </c>
      <c r="E1024" s="17" t="s">
        <v>2339</v>
      </c>
      <c r="F1024" s="18" t="s">
        <v>11767</v>
      </c>
      <c r="G1024" s="20" t="s">
        <v>16128</v>
      </c>
      <c r="H1024" s="20" t="s">
        <v>19802</v>
      </c>
      <c r="I1024" s="20" t="s">
        <v>25426</v>
      </c>
      <c r="J1024" s="20" t="s">
        <v>11767</v>
      </c>
      <c r="K1024" s="15" t="str">
        <f>_xlfn.IFNA(VLOOKUP("*"&amp;$A1024&amp;"*",$C:$F,3,0),VLOOKUP("*"&amp;$A1024&amp;"*",$D:$F,2,0))</f>
        <v>BCG_0361</v>
      </c>
    </row>
    <row r="1025" spans="1:11" x14ac:dyDescent="0.2">
      <c r="A1025" s="15" t="s">
        <v>7699</v>
      </c>
      <c r="B1025" s="17" t="s">
        <v>9112</v>
      </c>
      <c r="C1025" s="17" t="s">
        <v>12679</v>
      </c>
      <c r="D1025" s="17">
        <v>0</v>
      </c>
      <c r="E1025" s="17" t="s">
        <v>2341</v>
      </c>
      <c r="F1025" s="18" t="s">
        <v>11767</v>
      </c>
      <c r="G1025" s="20" t="s">
        <v>16129</v>
      </c>
      <c r="H1025" s="20" t="s">
        <v>19803</v>
      </c>
      <c r="I1025" s="20" t="s">
        <v>25427</v>
      </c>
      <c r="J1025" s="20" t="s">
        <v>11767</v>
      </c>
      <c r="K1025" s="15" t="str">
        <f>_xlfn.IFNA(VLOOKUP("*"&amp;$A1025&amp;"*",$C:$F,3,0),VLOOKUP("*"&amp;$A1025&amp;"*",$D:$F,2,0))</f>
        <v>BCG_1814c</v>
      </c>
    </row>
    <row r="1026" spans="1:11" x14ac:dyDescent="0.2">
      <c r="A1026" s="15" t="s">
        <v>7701</v>
      </c>
      <c r="B1026" s="17" t="s">
        <v>9113</v>
      </c>
      <c r="C1026" s="17" t="s">
        <v>9113</v>
      </c>
      <c r="D1026" s="17" t="s">
        <v>28296</v>
      </c>
      <c r="E1026" s="18" t="s">
        <v>4826</v>
      </c>
      <c r="F1026" s="17" t="s">
        <v>3121</v>
      </c>
      <c r="G1026" s="20" t="s">
        <v>16130</v>
      </c>
      <c r="H1026" s="20" t="s">
        <v>19804</v>
      </c>
      <c r="I1026" s="20" t="s">
        <v>25428</v>
      </c>
      <c r="J1026" s="20" t="s">
        <v>22930</v>
      </c>
      <c r="K1026" s="15" t="str">
        <f>_xlfn.IFNA(VLOOKUP("*"&amp;$A1026&amp;"*",$C:$F,3,0),VLOOKUP("*"&amp;$A1026&amp;"*",$D:$F,2,0))</f>
        <v>BCG_2716</v>
      </c>
    </row>
    <row r="1027" spans="1:11" x14ac:dyDescent="0.2">
      <c r="A1027" s="15" t="s">
        <v>7703</v>
      </c>
      <c r="B1027" s="17" t="s">
        <v>9114</v>
      </c>
      <c r="C1027" s="17" t="s">
        <v>12680</v>
      </c>
      <c r="D1027" s="17" t="s">
        <v>28742</v>
      </c>
      <c r="E1027" s="17" t="s">
        <v>2342</v>
      </c>
      <c r="F1027" s="18" t="s">
        <v>11767</v>
      </c>
      <c r="G1027" s="20" t="s">
        <v>16131</v>
      </c>
      <c r="H1027" s="20" t="s">
        <v>19805</v>
      </c>
      <c r="I1027" s="20" t="s">
        <v>25429</v>
      </c>
      <c r="J1027" s="20" t="s">
        <v>11767</v>
      </c>
      <c r="K1027" s="15" t="e">
        <f>_xlfn.IFNA(VLOOKUP("*"&amp;$A1027&amp;"*",$C:$F,3,0),VLOOKUP("*"&amp;$A1027&amp;"*",$D:$F,2,0))</f>
        <v>#N/A</v>
      </c>
    </row>
    <row r="1028" spans="1:11" x14ac:dyDescent="0.2">
      <c r="A1028" s="15" t="s">
        <v>7705</v>
      </c>
      <c r="B1028" s="17" t="s">
        <v>9115</v>
      </c>
      <c r="C1028" s="17" t="s">
        <v>12681</v>
      </c>
      <c r="D1028" s="17" t="s">
        <v>28983</v>
      </c>
      <c r="E1028" s="17" t="s">
        <v>2350</v>
      </c>
      <c r="F1028" s="18" t="s">
        <v>11767</v>
      </c>
      <c r="G1028" s="20" t="s">
        <v>16132</v>
      </c>
      <c r="H1028" s="20" t="s">
        <v>19806</v>
      </c>
      <c r="I1028" s="20" t="s">
        <v>25430</v>
      </c>
      <c r="J1028" s="20" t="s">
        <v>11767</v>
      </c>
      <c r="K1028" s="15" t="str">
        <f>_xlfn.IFNA(VLOOKUP("*"&amp;$A1028&amp;"*",$C:$F,3,0),VLOOKUP("*"&amp;$A1028&amp;"*",$D:$F,2,0))</f>
        <v>BCG_3036c</v>
      </c>
    </row>
    <row r="1029" spans="1:11" x14ac:dyDescent="0.2">
      <c r="A1029" s="15" t="s">
        <v>7707</v>
      </c>
      <c r="B1029" s="17" t="s">
        <v>9116</v>
      </c>
      <c r="C1029" s="17" t="s">
        <v>12682</v>
      </c>
      <c r="D1029" s="17" t="s">
        <v>28650</v>
      </c>
      <c r="E1029" s="17" t="s">
        <v>2344</v>
      </c>
      <c r="F1029" s="18" t="s">
        <v>11767</v>
      </c>
      <c r="G1029" s="20" t="s">
        <v>16133</v>
      </c>
      <c r="H1029" s="20" t="s">
        <v>19807</v>
      </c>
      <c r="I1029" s="20" t="s">
        <v>25431</v>
      </c>
      <c r="J1029" s="20" t="s">
        <v>22931</v>
      </c>
      <c r="K1029" s="15" t="str">
        <f>_xlfn.IFNA(VLOOKUP("*"&amp;$A1029&amp;"*",$C:$F,3,0),VLOOKUP("*"&amp;$A1029&amp;"*",$D:$F,2,0))</f>
        <v>BCG_1646c</v>
      </c>
    </row>
    <row r="1030" spans="1:11" x14ac:dyDescent="0.2">
      <c r="A1030" s="15" t="s">
        <v>7709</v>
      </c>
      <c r="B1030" s="17" t="s">
        <v>9117</v>
      </c>
      <c r="C1030" s="17" t="s">
        <v>12683</v>
      </c>
      <c r="D1030" s="17">
        <v>0</v>
      </c>
      <c r="E1030" s="17" t="s">
        <v>2352</v>
      </c>
      <c r="F1030" s="18" t="s">
        <v>11767</v>
      </c>
      <c r="G1030" s="20" t="s">
        <v>16134</v>
      </c>
      <c r="H1030" s="20" t="s">
        <v>19808</v>
      </c>
      <c r="I1030" s="20" t="s">
        <v>25432</v>
      </c>
      <c r="J1030" s="20" t="s">
        <v>22932</v>
      </c>
      <c r="K1030" s="15" t="str">
        <f>_xlfn.IFNA(VLOOKUP("*"&amp;$A1030&amp;"*",$C:$F,3,0),VLOOKUP("*"&amp;$A1030&amp;"*",$D:$F,2,0))</f>
        <v>BCG_0738c</v>
      </c>
    </row>
    <row r="1031" spans="1:11" x14ac:dyDescent="0.2">
      <c r="A1031" s="15" t="s">
        <v>7711</v>
      </c>
      <c r="B1031" s="17" t="s">
        <v>9118</v>
      </c>
      <c r="C1031" s="17" t="s">
        <v>12684</v>
      </c>
      <c r="D1031" s="17">
        <v>0</v>
      </c>
      <c r="E1031" s="17" t="s">
        <v>2346</v>
      </c>
      <c r="F1031" s="18" t="s">
        <v>11767</v>
      </c>
      <c r="G1031" s="20" t="s">
        <v>16135</v>
      </c>
      <c r="H1031" s="20" t="s">
        <v>19809</v>
      </c>
      <c r="I1031" s="20" t="s">
        <v>25433</v>
      </c>
      <c r="J1031" s="20" t="s">
        <v>11767</v>
      </c>
      <c r="K1031" s="15" t="str">
        <f>_xlfn.IFNA(VLOOKUP("*"&amp;$A1031&amp;"*",$C:$F,3,0),VLOOKUP("*"&amp;$A1031&amp;"*",$D:$F,2,0))</f>
        <v>BCG_1339c</v>
      </c>
    </row>
    <row r="1032" spans="1:11" x14ac:dyDescent="0.2">
      <c r="A1032" s="15" t="s">
        <v>7713</v>
      </c>
      <c r="B1032" s="17" t="s">
        <v>9119</v>
      </c>
      <c r="C1032" s="17" t="s">
        <v>12685</v>
      </c>
      <c r="D1032" s="17">
        <v>0</v>
      </c>
      <c r="E1032" s="18" t="s">
        <v>4601</v>
      </c>
      <c r="F1032" s="17" t="s">
        <v>2898</v>
      </c>
      <c r="G1032" s="20" t="s">
        <v>16136</v>
      </c>
      <c r="H1032" s="20" t="s">
        <v>19810</v>
      </c>
      <c r="I1032" s="20" t="s">
        <v>25434</v>
      </c>
      <c r="J1032" s="20" t="s">
        <v>11767</v>
      </c>
      <c r="K1032" s="15" t="str">
        <f>_xlfn.IFNA(VLOOKUP("*"&amp;$A1032&amp;"*",$C:$F,3,0),VLOOKUP("*"&amp;$A1032&amp;"*",$D:$F,2,0))</f>
        <v>BCG_2586</v>
      </c>
    </row>
    <row r="1033" spans="1:11" x14ac:dyDescent="0.2">
      <c r="A1033" s="15" t="s">
        <v>7715</v>
      </c>
      <c r="B1033" s="17" t="s">
        <v>9120</v>
      </c>
      <c r="C1033" s="17" t="s">
        <v>12686</v>
      </c>
      <c r="D1033" s="17">
        <v>0</v>
      </c>
      <c r="E1033" s="17" t="s">
        <v>2349</v>
      </c>
      <c r="F1033" s="18" t="s">
        <v>11767</v>
      </c>
      <c r="G1033" s="20" t="s">
        <v>16137</v>
      </c>
      <c r="H1033" s="20" t="s">
        <v>19811</v>
      </c>
      <c r="I1033" s="20" t="s">
        <v>25435</v>
      </c>
      <c r="J1033" s="20" t="s">
        <v>11767</v>
      </c>
      <c r="K1033" s="15" t="str">
        <f>_xlfn.IFNA(VLOOKUP("*"&amp;$A1033&amp;"*",$C:$F,3,0),VLOOKUP("*"&amp;$A1033&amp;"*",$D:$F,2,0))</f>
        <v>BCG_1277c</v>
      </c>
    </row>
    <row r="1034" spans="1:11" x14ac:dyDescent="0.2">
      <c r="A1034" s="15" t="s">
        <v>7717</v>
      </c>
      <c r="B1034" s="17" t="s">
        <v>9121</v>
      </c>
      <c r="C1034" s="17" t="s">
        <v>12687</v>
      </c>
      <c r="D1034" s="17">
        <v>0</v>
      </c>
      <c r="E1034" s="18" t="s">
        <v>4342</v>
      </c>
      <c r="F1034" s="17" t="s">
        <v>2647</v>
      </c>
      <c r="G1034" s="20" t="s">
        <v>16138</v>
      </c>
      <c r="H1034" s="20" t="s">
        <v>19812</v>
      </c>
      <c r="I1034" s="20" t="s">
        <v>25436</v>
      </c>
      <c r="J1034" s="20" t="s">
        <v>22933</v>
      </c>
      <c r="K1034" s="15" t="str">
        <f>_xlfn.IFNA(VLOOKUP("*"&amp;$A1034&amp;"*",$C:$F,3,0),VLOOKUP("*"&amp;$A1034&amp;"*",$D:$F,2,0))</f>
        <v>BCG_3770</v>
      </c>
    </row>
    <row r="1035" spans="1:11" x14ac:dyDescent="0.2">
      <c r="A1035" s="15" t="s">
        <v>7719</v>
      </c>
      <c r="B1035" s="17" t="s">
        <v>9122</v>
      </c>
      <c r="C1035" s="17" t="s">
        <v>12688</v>
      </c>
      <c r="D1035" s="17">
        <v>0</v>
      </c>
      <c r="E1035" s="18" t="s">
        <v>5707</v>
      </c>
      <c r="F1035" s="17" t="s">
        <v>3965</v>
      </c>
      <c r="G1035" s="20" t="s">
        <v>16139</v>
      </c>
      <c r="H1035" s="20" t="s">
        <v>19813</v>
      </c>
      <c r="I1035" s="20" t="s">
        <v>25437</v>
      </c>
      <c r="J1035" s="20" t="s">
        <v>22934</v>
      </c>
      <c r="K1035" s="15" t="str">
        <f>_xlfn.IFNA(VLOOKUP("*"&amp;$A1035&amp;"*",$C:$F,3,0),VLOOKUP("*"&amp;$A1035&amp;"*",$D:$F,2,0))</f>
        <v>BCG_0239c</v>
      </c>
    </row>
    <row r="1036" spans="1:11" x14ac:dyDescent="0.2">
      <c r="A1036" s="15" t="s">
        <v>7721</v>
      </c>
      <c r="B1036" s="17" t="s">
        <v>9123</v>
      </c>
      <c r="C1036" s="17" t="s">
        <v>12689</v>
      </c>
      <c r="D1036" s="17" t="s">
        <v>29123</v>
      </c>
      <c r="E1036" s="17" t="s">
        <v>2348</v>
      </c>
      <c r="F1036" s="18" t="s">
        <v>11767</v>
      </c>
      <c r="G1036" s="20" t="s">
        <v>16140</v>
      </c>
      <c r="H1036" s="20" t="s">
        <v>19814</v>
      </c>
      <c r="I1036" s="20" t="s">
        <v>25438</v>
      </c>
      <c r="J1036" s="20" t="s">
        <v>11767</v>
      </c>
      <c r="K1036" s="15" t="str">
        <f>_xlfn.IFNA(VLOOKUP("*"&amp;$A1036&amp;"*",$C:$F,3,0),VLOOKUP("*"&amp;$A1036&amp;"*",$D:$F,2,0))</f>
        <v>BCG_3277c</v>
      </c>
    </row>
    <row r="1037" spans="1:11" x14ac:dyDescent="0.2">
      <c r="A1037" s="15" t="s">
        <v>7723</v>
      </c>
      <c r="B1037" s="17" t="s">
        <v>9124</v>
      </c>
      <c r="C1037" s="17" t="s">
        <v>12690</v>
      </c>
      <c r="D1037" s="17">
        <v>0</v>
      </c>
      <c r="E1037" s="17" t="s">
        <v>2347</v>
      </c>
      <c r="F1037" s="18" t="s">
        <v>11767</v>
      </c>
      <c r="G1037" s="20" t="s">
        <v>16141</v>
      </c>
      <c r="H1037" s="20" t="s">
        <v>19815</v>
      </c>
      <c r="I1037" s="20" t="s">
        <v>25439</v>
      </c>
      <c r="J1037" s="20" t="s">
        <v>11767</v>
      </c>
      <c r="K1037" s="15" t="str">
        <f>_xlfn.IFNA(VLOOKUP("*"&amp;$A1037&amp;"*",$C:$F,3,0),VLOOKUP("*"&amp;$A1037&amp;"*",$D:$F,2,0))</f>
        <v>BCG_3268c</v>
      </c>
    </row>
    <row r="1038" spans="1:11" x14ac:dyDescent="0.2">
      <c r="A1038" s="15" t="s">
        <v>7725</v>
      </c>
      <c r="B1038" s="17" t="s">
        <v>9125</v>
      </c>
      <c r="C1038" s="17" t="s">
        <v>12691</v>
      </c>
      <c r="D1038" s="17">
        <v>0</v>
      </c>
      <c r="E1038" s="18" t="s">
        <v>4542</v>
      </c>
      <c r="F1038" s="17" t="s">
        <v>2842</v>
      </c>
      <c r="G1038" s="20" t="s">
        <v>16142</v>
      </c>
      <c r="H1038" s="20" t="s">
        <v>19816</v>
      </c>
      <c r="I1038" s="20" t="s">
        <v>25440</v>
      </c>
      <c r="J1038" s="20" t="s">
        <v>22935</v>
      </c>
      <c r="K1038" s="15" t="str">
        <f>_xlfn.IFNA(VLOOKUP("*"&amp;$A1038&amp;"*",$C:$F,3,0),VLOOKUP("*"&amp;$A1038&amp;"*",$D:$F,2,0))</f>
        <v>BCG_0117</v>
      </c>
    </row>
    <row r="1039" spans="1:11" x14ac:dyDescent="0.2">
      <c r="A1039" s="15" t="s">
        <v>7727</v>
      </c>
      <c r="B1039" s="17" t="s">
        <v>9126</v>
      </c>
      <c r="C1039" s="17" t="s">
        <v>12692</v>
      </c>
      <c r="D1039" s="17">
        <v>0</v>
      </c>
      <c r="E1039" s="18" t="s">
        <v>4543</v>
      </c>
      <c r="F1039" s="17" t="s">
        <v>2843</v>
      </c>
      <c r="G1039" s="20" t="s">
        <v>16143</v>
      </c>
      <c r="H1039" s="20" t="s">
        <v>19817</v>
      </c>
      <c r="I1039" s="20" t="s">
        <v>25441</v>
      </c>
      <c r="J1039" s="20" t="s">
        <v>22936</v>
      </c>
      <c r="K1039" s="15" t="str">
        <f>_xlfn.IFNA(VLOOKUP("*"&amp;$A1039&amp;"*",$C:$F,3,0),VLOOKUP("*"&amp;$A1039&amp;"*",$D:$F,2,0))</f>
        <v>BCG_1388c</v>
      </c>
    </row>
    <row r="1040" spans="1:11" x14ac:dyDescent="0.2">
      <c r="A1040" s="15" t="s">
        <v>7729</v>
      </c>
      <c r="B1040" s="17" t="s">
        <v>9127</v>
      </c>
      <c r="C1040" s="17" t="s">
        <v>12693</v>
      </c>
      <c r="D1040" s="17">
        <v>0</v>
      </c>
      <c r="E1040" s="17" t="s">
        <v>2351</v>
      </c>
      <c r="F1040" s="18" t="s">
        <v>11767</v>
      </c>
      <c r="G1040" s="20" t="s">
        <v>16144</v>
      </c>
      <c r="H1040" s="20" t="s">
        <v>19818</v>
      </c>
      <c r="I1040" s="20" t="s">
        <v>25442</v>
      </c>
      <c r="J1040" s="20" t="s">
        <v>11767</v>
      </c>
      <c r="K1040" s="15" t="str">
        <f>_xlfn.IFNA(VLOOKUP("*"&amp;$A1040&amp;"*",$C:$F,3,0),VLOOKUP("*"&amp;$A1040&amp;"*",$D:$F,2,0))</f>
        <v>BCG_3648c</v>
      </c>
    </row>
    <row r="1041" spans="1:11" x14ac:dyDescent="0.2">
      <c r="A1041" s="15" t="s">
        <v>7731</v>
      </c>
      <c r="B1041" s="17" t="s">
        <v>9128</v>
      </c>
      <c r="C1041" s="17" t="s">
        <v>12694</v>
      </c>
      <c r="D1041" s="17">
        <v>0</v>
      </c>
      <c r="E1041" s="17" t="s">
        <v>2356</v>
      </c>
      <c r="F1041" s="18" t="s">
        <v>11767</v>
      </c>
      <c r="G1041" s="20" t="s">
        <v>16145</v>
      </c>
      <c r="H1041" s="20" t="s">
        <v>19819</v>
      </c>
      <c r="I1041" s="20" t="s">
        <v>25443</v>
      </c>
      <c r="J1041" s="20" t="s">
        <v>22937</v>
      </c>
      <c r="K1041" s="15" t="str">
        <f>_xlfn.IFNA(VLOOKUP("*"&amp;$A1041&amp;"*",$C:$F,3,0),VLOOKUP("*"&amp;$A1041&amp;"*",$D:$F,2,0))</f>
        <v>BCG_3615</v>
      </c>
    </row>
    <row r="1042" spans="1:11" x14ac:dyDescent="0.2">
      <c r="A1042" s="15" t="s">
        <v>7733</v>
      </c>
      <c r="B1042" s="17" t="s">
        <v>9129</v>
      </c>
      <c r="C1042" s="17" t="s">
        <v>12695</v>
      </c>
      <c r="D1042" s="17">
        <v>0</v>
      </c>
      <c r="E1042" s="17" t="s">
        <v>2354</v>
      </c>
      <c r="F1042" s="18" t="s">
        <v>11767</v>
      </c>
      <c r="G1042" s="20" t="s">
        <v>16146</v>
      </c>
      <c r="H1042" s="20" t="s">
        <v>19820</v>
      </c>
      <c r="I1042" s="20" t="s">
        <v>25444</v>
      </c>
      <c r="J1042" s="20" t="s">
        <v>22938</v>
      </c>
      <c r="K1042" s="15" t="str">
        <f>_xlfn.IFNA(VLOOKUP("*"&amp;$A1042&amp;"*",$C:$F,3,0),VLOOKUP("*"&amp;$A1042&amp;"*",$D:$F,2,0))</f>
        <v>BCG_0634</v>
      </c>
    </row>
    <row r="1043" spans="1:11" x14ac:dyDescent="0.2">
      <c r="A1043" s="15" t="s">
        <v>7735</v>
      </c>
      <c r="B1043" s="17" t="s">
        <v>9130</v>
      </c>
      <c r="C1043" s="17" t="s">
        <v>12696</v>
      </c>
      <c r="D1043" s="17">
        <v>0</v>
      </c>
      <c r="E1043" s="17" t="s">
        <v>2359</v>
      </c>
      <c r="F1043" s="18" t="s">
        <v>11767</v>
      </c>
      <c r="G1043" s="20" t="s">
        <v>16147</v>
      </c>
      <c r="H1043" s="20" t="s">
        <v>19821</v>
      </c>
      <c r="I1043" s="20" t="s">
        <v>25445</v>
      </c>
      <c r="J1043" s="20" t="s">
        <v>22939</v>
      </c>
      <c r="K1043" s="15" t="str">
        <f>_xlfn.IFNA(VLOOKUP("*"&amp;$A1043&amp;"*",$C:$F,3,0),VLOOKUP("*"&amp;$A1043&amp;"*",$D:$F,2,0))</f>
        <v>BCG_1144</v>
      </c>
    </row>
    <row r="1044" spans="1:11" x14ac:dyDescent="0.2">
      <c r="A1044" s="15" t="s">
        <v>7737</v>
      </c>
      <c r="B1044" s="17" t="s">
        <v>9131</v>
      </c>
      <c r="C1044" s="17" t="s">
        <v>12697</v>
      </c>
      <c r="D1044" s="17" t="s">
        <v>28941</v>
      </c>
      <c r="E1044" s="17" t="s">
        <v>2355</v>
      </c>
      <c r="F1044" s="18" t="s">
        <v>11767</v>
      </c>
      <c r="G1044" s="20" t="s">
        <v>16148</v>
      </c>
      <c r="H1044" s="20" t="s">
        <v>19822</v>
      </c>
      <c r="I1044" s="20" t="s">
        <v>25446</v>
      </c>
      <c r="J1044" s="20" t="s">
        <v>22940</v>
      </c>
      <c r="K1044" s="15" t="str">
        <f>_xlfn.IFNA(VLOOKUP("*"&amp;$A1044&amp;"*",$C:$F,3,0),VLOOKUP("*"&amp;$A1044&amp;"*",$D:$F,2,0))</f>
        <v>BCG_2769c</v>
      </c>
    </row>
    <row r="1045" spans="1:11" x14ac:dyDescent="0.2">
      <c r="A1045" s="15" t="s">
        <v>7739</v>
      </c>
      <c r="B1045" s="17" t="s">
        <v>9132</v>
      </c>
      <c r="C1045" s="17" t="s">
        <v>12698</v>
      </c>
      <c r="D1045" s="17">
        <v>0</v>
      </c>
      <c r="E1045" s="17" t="s">
        <v>2358</v>
      </c>
      <c r="F1045" s="18" t="s">
        <v>11767</v>
      </c>
      <c r="G1045" s="20" t="s">
        <v>16149</v>
      </c>
      <c r="H1045" s="20" t="s">
        <v>19823</v>
      </c>
      <c r="I1045" s="20" t="s">
        <v>25447</v>
      </c>
      <c r="J1045" s="20" t="s">
        <v>22941</v>
      </c>
      <c r="K1045" s="15" t="str">
        <f>_xlfn.IFNA(VLOOKUP("*"&amp;$A1045&amp;"*",$C:$F,3,0),VLOOKUP("*"&amp;$A1045&amp;"*",$D:$F,2,0))</f>
        <v>BCG_1238c</v>
      </c>
    </row>
    <row r="1046" spans="1:11" x14ac:dyDescent="0.2">
      <c r="A1046" s="15" t="s">
        <v>7741</v>
      </c>
      <c r="B1046" s="17" t="s">
        <v>9133</v>
      </c>
      <c r="C1046" s="17" t="s">
        <v>12699</v>
      </c>
      <c r="D1046" s="17">
        <v>0</v>
      </c>
      <c r="E1046" s="17" t="s">
        <v>2360</v>
      </c>
      <c r="F1046" s="18" t="s">
        <v>11767</v>
      </c>
      <c r="G1046" s="20" t="s">
        <v>16150</v>
      </c>
      <c r="H1046" s="20" t="s">
        <v>19824</v>
      </c>
      <c r="I1046" s="20" t="s">
        <v>25448</v>
      </c>
      <c r="J1046" s="20" t="s">
        <v>22942</v>
      </c>
      <c r="K1046" s="15" t="str">
        <f>_xlfn.IFNA(VLOOKUP("*"&amp;$A1046&amp;"*",$C:$F,3,0),VLOOKUP("*"&amp;$A1046&amp;"*",$D:$F,2,0))</f>
        <v>BCG_0818c</v>
      </c>
    </row>
    <row r="1047" spans="1:11" x14ac:dyDescent="0.2">
      <c r="A1047" s="15" t="s">
        <v>7743</v>
      </c>
      <c r="B1047" s="17" t="s">
        <v>9134</v>
      </c>
      <c r="C1047" s="17" t="s">
        <v>12700</v>
      </c>
      <c r="D1047" s="17" t="s">
        <v>28933</v>
      </c>
      <c r="E1047" s="17" t="s">
        <v>2362</v>
      </c>
      <c r="F1047" s="18" t="s">
        <v>11767</v>
      </c>
      <c r="G1047" s="20" t="s">
        <v>16151</v>
      </c>
      <c r="H1047" s="20" t="s">
        <v>19825</v>
      </c>
      <c r="I1047" s="20" t="s">
        <v>25449</v>
      </c>
      <c r="J1047" s="20" t="s">
        <v>22943</v>
      </c>
      <c r="K1047" s="15" t="str">
        <f>_xlfn.IFNA(VLOOKUP("*"&amp;$A1047&amp;"*",$C:$F,3,0),VLOOKUP("*"&amp;$A1047&amp;"*",$D:$F,2,0))</f>
        <v>BCG_0308</v>
      </c>
    </row>
    <row r="1048" spans="1:11" x14ac:dyDescent="0.2">
      <c r="A1048" s="15" t="s">
        <v>7745</v>
      </c>
      <c r="B1048" s="17" t="s">
        <v>9135</v>
      </c>
      <c r="C1048" s="17" t="s">
        <v>12701</v>
      </c>
      <c r="D1048" s="17">
        <v>0</v>
      </c>
      <c r="E1048" s="17" t="s">
        <v>2364</v>
      </c>
      <c r="F1048" s="18" t="s">
        <v>11767</v>
      </c>
      <c r="G1048" s="20" t="s">
        <v>16152</v>
      </c>
      <c r="H1048" s="20" t="s">
        <v>19826</v>
      </c>
      <c r="I1048" s="20" t="s">
        <v>25450</v>
      </c>
      <c r="J1048" s="20" t="s">
        <v>22944</v>
      </c>
      <c r="K1048" s="15" t="str">
        <f>_xlfn.IFNA(VLOOKUP("*"&amp;$A1048&amp;"*",$C:$F,3,0),VLOOKUP("*"&amp;$A1048&amp;"*",$D:$F,2,0))</f>
        <v>BCG_0203</v>
      </c>
    </row>
    <row r="1049" spans="1:11" x14ac:dyDescent="0.2">
      <c r="A1049" s="15" t="s">
        <v>7747</v>
      </c>
      <c r="B1049" s="17" t="s">
        <v>9136</v>
      </c>
      <c r="C1049" s="17" t="s">
        <v>12702</v>
      </c>
      <c r="D1049" s="17">
        <v>0</v>
      </c>
      <c r="E1049" s="17" t="s">
        <v>2367</v>
      </c>
      <c r="F1049" s="18" t="s">
        <v>11767</v>
      </c>
      <c r="G1049" s="20" t="s">
        <v>16153</v>
      </c>
      <c r="H1049" s="20" t="s">
        <v>19827</v>
      </c>
      <c r="I1049" s="20" t="s">
        <v>25451</v>
      </c>
      <c r="J1049" s="20" t="s">
        <v>22945</v>
      </c>
      <c r="K1049" s="15" t="str">
        <f>_xlfn.IFNA(VLOOKUP("*"&amp;$A1049&amp;"*",$C:$F,3,0),VLOOKUP("*"&amp;$A1049&amp;"*",$D:$F,2,0))</f>
        <v>BCG_1558</v>
      </c>
    </row>
    <row r="1050" spans="1:11" x14ac:dyDescent="0.2">
      <c r="A1050" s="15" t="s">
        <v>7749</v>
      </c>
      <c r="B1050" s="17" t="s">
        <v>9137</v>
      </c>
      <c r="C1050" s="17" t="s">
        <v>12703</v>
      </c>
      <c r="D1050" s="17">
        <v>0</v>
      </c>
      <c r="E1050" s="18" t="s">
        <v>5126</v>
      </c>
      <c r="F1050" s="17" t="s">
        <v>3419</v>
      </c>
      <c r="G1050" s="20" t="s">
        <v>16154</v>
      </c>
      <c r="H1050" s="20" t="s">
        <v>19828</v>
      </c>
      <c r="I1050" s="20" t="s">
        <v>25452</v>
      </c>
      <c r="J1050" s="20" t="s">
        <v>11767</v>
      </c>
      <c r="K1050" s="15" t="str">
        <f>_xlfn.IFNA(VLOOKUP("*"&amp;$A1050&amp;"*",$C:$F,3,0),VLOOKUP("*"&amp;$A1050&amp;"*",$D:$F,2,0))</f>
        <v>BCG_3863c</v>
      </c>
    </row>
    <row r="1051" spans="1:11" x14ac:dyDescent="0.2">
      <c r="A1051" s="15" t="s">
        <v>7751</v>
      </c>
      <c r="B1051" s="17" t="s">
        <v>9138</v>
      </c>
      <c r="C1051" s="17" t="s">
        <v>12704</v>
      </c>
      <c r="D1051" s="17">
        <v>0</v>
      </c>
      <c r="E1051" s="17" t="s">
        <v>2361</v>
      </c>
      <c r="F1051" s="18" t="s">
        <v>11767</v>
      </c>
      <c r="G1051" s="20" t="s">
        <v>16155</v>
      </c>
      <c r="H1051" s="20" t="s">
        <v>19829</v>
      </c>
      <c r="I1051" s="20" t="s">
        <v>25453</v>
      </c>
      <c r="J1051" s="20" t="s">
        <v>22946</v>
      </c>
      <c r="K1051" s="15" t="str">
        <f>_xlfn.IFNA(VLOOKUP("*"&amp;$A1051&amp;"*",$C:$F,3,0),VLOOKUP("*"&amp;$A1051&amp;"*",$D:$F,2,0))</f>
        <v>BCG_2706c</v>
      </c>
    </row>
    <row r="1052" spans="1:11" x14ac:dyDescent="0.2">
      <c r="A1052" s="15" t="s">
        <v>7753</v>
      </c>
      <c r="B1052" s="17" t="s">
        <v>9139</v>
      </c>
      <c r="C1052" s="17" t="s">
        <v>12705</v>
      </c>
      <c r="D1052" s="17">
        <v>0</v>
      </c>
      <c r="E1052" s="17" t="s">
        <v>2366</v>
      </c>
      <c r="F1052" s="18" t="s">
        <v>11767</v>
      </c>
      <c r="G1052" s="20" t="s">
        <v>16156</v>
      </c>
      <c r="H1052" s="20" t="s">
        <v>19830</v>
      </c>
      <c r="I1052" s="20" t="s">
        <v>25454</v>
      </c>
      <c r="J1052" s="20" t="s">
        <v>22947</v>
      </c>
      <c r="K1052" s="15" t="str">
        <f>_xlfn.IFNA(VLOOKUP("*"&amp;$A1052&amp;"*",$C:$F,3,0),VLOOKUP("*"&amp;$A1052&amp;"*",$D:$F,2,0))</f>
        <v>BCG_3840c</v>
      </c>
    </row>
    <row r="1053" spans="1:11" x14ac:dyDescent="0.2">
      <c r="A1053" s="15" t="s">
        <v>7755</v>
      </c>
      <c r="B1053" s="17" t="s">
        <v>9140</v>
      </c>
      <c r="C1053" s="17" t="s">
        <v>12706</v>
      </c>
      <c r="D1053" s="17" t="s">
        <v>28773</v>
      </c>
      <c r="E1053" s="17" t="s">
        <v>2374</v>
      </c>
      <c r="F1053" s="18" t="s">
        <v>11767</v>
      </c>
      <c r="G1053" s="20" t="s">
        <v>16157</v>
      </c>
      <c r="H1053" s="20" t="s">
        <v>19831</v>
      </c>
      <c r="I1053" s="20" t="s">
        <v>25455</v>
      </c>
      <c r="J1053" s="20" t="s">
        <v>11767</v>
      </c>
      <c r="K1053" s="15" t="str">
        <f>_xlfn.IFNA(VLOOKUP("*"&amp;$A1053&amp;"*",$C:$F,3,0),VLOOKUP("*"&amp;$A1053&amp;"*",$D:$F,2,0))</f>
        <v>BCG_0458</v>
      </c>
    </row>
    <row r="1054" spans="1:11" x14ac:dyDescent="0.2">
      <c r="A1054" s="15" t="s">
        <v>7757</v>
      </c>
      <c r="B1054" s="17" t="s">
        <v>9141</v>
      </c>
      <c r="C1054" s="17" t="s">
        <v>12707</v>
      </c>
      <c r="D1054" s="17">
        <v>0</v>
      </c>
      <c r="E1054" s="17" t="s">
        <v>2363</v>
      </c>
      <c r="F1054" s="18" t="s">
        <v>11767</v>
      </c>
      <c r="G1054" s="20" t="s">
        <v>16158</v>
      </c>
      <c r="H1054" s="20" t="s">
        <v>19832</v>
      </c>
      <c r="I1054" s="20" t="s">
        <v>25456</v>
      </c>
      <c r="J1054" s="20" t="s">
        <v>22948</v>
      </c>
      <c r="K1054" s="15" t="str">
        <f>_xlfn.IFNA(VLOOKUP("*"&amp;$A1054&amp;"*",$C:$F,3,0),VLOOKUP("*"&amp;$A1054&amp;"*",$D:$F,2,0))</f>
        <v>BCG_2788c</v>
      </c>
    </row>
    <row r="1055" spans="1:11" x14ac:dyDescent="0.2">
      <c r="A1055" s="15" t="s">
        <v>7759</v>
      </c>
      <c r="B1055" s="17" t="s">
        <v>9142</v>
      </c>
      <c r="C1055" s="17" t="s">
        <v>12708</v>
      </c>
      <c r="D1055" s="17">
        <v>0</v>
      </c>
      <c r="E1055" s="18" t="s">
        <v>4324</v>
      </c>
      <c r="F1055" s="17" t="s">
        <v>2629</v>
      </c>
      <c r="G1055" s="20" t="s">
        <v>16159</v>
      </c>
      <c r="H1055" s="20" t="s">
        <v>19833</v>
      </c>
      <c r="I1055" s="20" t="s">
        <v>25457</v>
      </c>
      <c r="J1055" s="20" t="s">
        <v>22949</v>
      </c>
      <c r="K1055" s="15" t="str">
        <f>_xlfn.IFNA(VLOOKUP("*"&amp;$A1055&amp;"*",$C:$F,3,0),VLOOKUP("*"&amp;$A1055&amp;"*",$D:$F,2,0))</f>
        <v>BCG_2536c</v>
      </c>
    </row>
    <row r="1056" spans="1:11" x14ac:dyDescent="0.2">
      <c r="A1056" s="15" t="s">
        <v>7761</v>
      </c>
      <c r="B1056" s="17" t="s">
        <v>9143</v>
      </c>
      <c r="C1056" s="17" t="s">
        <v>12709</v>
      </c>
      <c r="D1056" s="17">
        <v>0</v>
      </c>
      <c r="E1056" s="17" t="s">
        <v>2368</v>
      </c>
      <c r="F1056" s="18" t="s">
        <v>11767</v>
      </c>
      <c r="G1056" s="20" t="s">
        <v>16160</v>
      </c>
      <c r="H1056" s="20" t="s">
        <v>19834</v>
      </c>
      <c r="I1056" s="20" t="s">
        <v>25458</v>
      </c>
      <c r="J1056" s="20" t="s">
        <v>11767</v>
      </c>
      <c r="K1056" s="15" t="str">
        <f>_xlfn.IFNA(VLOOKUP("*"&amp;$A1056&amp;"*",$C:$F,3,0),VLOOKUP("*"&amp;$A1056&amp;"*",$D:$F,2,0))</f>
        <v>BCG_0163c</v>
      </c>
    </row>
    <row r="1057" spans="1:11" x14ac:dyDescent="0.2">
      <c r="A1057" s="15" t="s">
        <v>7763</v>
      </c>
      <c r="B1057" s="17" t="s">
        <v>9144</v>
      </c>
      <c r="C1057" s="17" t="s">
        <v>12710</v>
      </c>
      <c r="D1057" s="17">
        <v>0</v>
      </c>
      <c r="E1057" s="17" t="s">
        <v>2365</v>
      </c>
      <c r="F1057" s="18" t="s">
        <v>11767</v>
      </c>
      <c r="G1057" s="20" t="s">
        <v>16161</v>
      </c>
      <c r="H1057" s="20" t="s">
        <v>19835</v>
      </c>
      <c r="I1057" s="20" t="s">
        <v>25459</v>
      </c>
      <c r="J1057" s="20" t="s">
        <v>22950</v>
      </c>
      <c r="K1057" s="15" t="str">
        <f>_xlfn.IFNA(VLOOKUP("*"&amp;$A1057&amp;"*",$C:$F,3,0),VLOOKUP("*"&amp;$A1057&amp;"*",$D:$F,2,0))</f>
        <v>BCG_0704</v>
      </c>
    </row>
    <row r="1058" spans="1:11" x14ac:dyDescent="0.2">
      <c r="A1058" s="15" t="s">
        <v>7765</v>
      </c>
      <c r="B1058" s="17" t="s">
        <v>9145</v>
      </c>
      <c r="C1058" s="17" t="s">
        <v>12711</v>
      </c>
      <c r="D1058" s="17">
        <v>0</v>
      </c>
      <c r="E1058" s="17" t="s">
        <v>2382</v>
      </c>
      <c r="F1058" s="18" t="s">
        <v>11767</v>
      </c>
      <c r="G1058" s="20" t="s">
        <v>16162</v>
      </c>
      <c r="H1058" s="20" t="s">
        <v>19836</v>
      </c>
      <c r="I1058" s="20" t="s">
        <v>25460</v>
      </c>
      <c r="J1058" s="20" t="s">
        <v>11767</v>
      </c>
      <c r="K1058" s="15" t="str">
        <f>_xlfn.IFNA(VLOOKUP("*"&amp;$A1058&amp;"*",$C:$F,3,0),VLOOKUP("*"&amp;$A1058&amp;"*",$D:$F,2,0))</f>
        <v>BCG_2405</v>
      </c>
    </row>
    <row r="1059" spans="1:11" x14ac:dyDescent="0.2">
      <c r="A1059" s="15" t="s">
        <v>7767</v>
      </c>
      <c r="B1059" s="17" t="s">
        <v>9146</v>
      </c>
      <c r="C1059" s="17" t="s">
        <v>12712</v>
      </c>
      <c r="D1059" s="17" t="s">
        <v>29259</v>
      </c>
      <c r="E1059" s="17" t="s">
        <v>2370</v>
      </c>
      <c r="F1059" s="18" t="s">
        <v>11767</v>
      </c>
      <c r="G1059" s="20" t="s">
        <v>16163</v>
      </c>
      <c r="H1059" s="20" t="s">
        <v>19837</v>
      </c>
      <c r="I1059" s="20" t="s">
        <v>25461</v>
      </c>
      <c r="J1059" s="20" t="s">
        <v>22951</v>
      </c>
      <c r="K1059" s="15" t="str">
        <f>_xlfn.IFNA(VLOOKUP("*"&amp;$A1059&amp;"*",$C:$F,3,0),VLOOKUP("*"&amp;$A1059&amp;"*",$D:$F,2,0))</f>
        <v>BCG_3214</v>
      </c>
    </row>
    <row r="1060" spans="1:11" x14ac:dyDescent="0.2">
      <c r="A1060" s="15" t="s">
        <v>7769</v>
      </c>
      <c r="B1060" s="17" t="s">
        <v>9147</v>
      </c>
      <c r="C1060" s="17" t="s">
        <v>12713</v>
      </c>
      <c r="D1060" s="17">
        <v>0</v>
      </c>
      <c r="E1060" s="18" t="s">
        <v>5018</v>
      </c>
      <c r="F1060" s="17" t="s">
        <v>3312</v>
      </c>
      <c r="G1060" s="20" t="s">
        <v>16164</v>
      </c>
      <c r="H1060" s="20" t="s">
        <v>19838</v>
      </c>
      <c r="I1060" s="20" t="s">
        <v>25462</v>
      </c>
      <c r="J1060" s="20" t="s">
        <v>11767</v>
      </c>
      <c r="K1060" s="15" t="str">
        <f>_xlfn.IFNA(VLOOKUP("*"&amp;$A1060&amp;"*",$C:$F,3,0),VLOOKUP("*"&amp;$A1060&amp;"*",$D:$F,2,0))</f>
        <v>BCG_0207</v>
      </c>
    </row>
    <row r="1061" spans="1:11" x14ac:dyDescent="0.2">
      <c r="A1061" s="15" t="s">
        <v>7771</v>
      </c>
      <c r="B1061" s="17" t="s">
        <v>9148</v>
      </c>
      <c r="C1061" s="17" t="s">
        <v>12714</v>
      </c>
      <c r="D1061" s="17">
        <v>0</v>
      </c>
      <c r="E1061" s="17" t="s">
        <v>2379</v>
      </c>
      <c r="F1061" s="18" t="s">
        <v>11767</v>
      </c>
      <c r="G1061" s="20" t="s">
        <v>16165</v>
      </c>
      <c r="H1061" s="20" t="s">
        <v>19839</v>
      </c>
      <c r="I1061" s="20" t="s">
        <v>25463</v>
      </c>
      <c r="J1061" s="20" t="s">
        <v>11767</v>
      </c>
      <c r="K1061" s="15" t="str">
        <f>_xlfn.IFNA(VLOOKUP("*"&amp;$A1061&amp;"*",$C:$F,3,0),VLOOKUP("*"&amp;$A1061&amp;"*",$D:$F,2,0))</f>
        <v>BCG_1116</v>
      </c>
    </row>
    <row r="1062" spans="1:11" x14ac:dyDescent="0.2">
      <c r="A1062" s="15" t="s">
        <v>7773</v>
      </c>
      <c r="B1062" s="17" t="s">
        <v>9149</v>
      </c>
      <c r="C1062" s="17" t="s">
        <v>12715</v>
      </c>
      <c r="D1062" s="17" t="s">
        <v>28822</v>
      </c>
      <c r="E1062" s="18" t="s">
        <v>5277</v>
      </c>
      <c r="F1062" s="17" t="s">
        <v>3569</v>
      </c>
      <c r="G1062" s="20" t="s">
        <v>16166</v>
      </c>
      <c r="H1062" s="20" t="s">
        <v>19840</v>
      </c>
      <c r="I1062" s="20" t="s">
        <v>25464</v>
      </c>
      <c r="J1062" s="20" t="s">
        <v>22952</v>
      </c>
      <c r="K1062" s="15" t="str">
        <f>_xlfn.IFNA(VLOOKUP("*"&amp;$A1062&amp;"*",$C:$F,3,0),VLOOKUP("*"&amp;$A1062&amp;"*",$D:$F,2,0))</f>
        <v>BCG_3286c</v>
      </c>
    </row>
    <row r="1063" spans="1:11" x14ac:dyDescent="0.2">
      <c r="A1063" s="15" t="s">
        <v>7775</v>
      </c>
      <c r="B1063" s="17" t="s">
        <v>9150</v>
      </c>
      <c r="C1063" s="17" t="s">
        <v>12716</v>
      </c>
      <c r="D1063" s="17" t="s">
        <v>29097</v>
      </c>
      <c r="E1063" s="17" t="s">
        <v>2376</v>
      </c>
      <c r="F1063" s="18" t="s">
        <v>11767</v>
      </c>
      <c r="G1063" s="20" t="s">
        <v>16167</v>
      </c>
      <c r="H1063" s="20" t="s">
        <v>19841</v>
      </c>
      <c r="I1063" s="20" t="s">
        <v>25465</v>
      </c>
      <c r="J1063" s="20" t="s">
        <v>11767</v>
      </c>
      <c r="K1063" s="15" t="str">
        <f>_xlfn.IFNA(VLOOKUP("*"&amp;$A1063&amp;"*",$C:$F,3,0),VLOOKUP("*"&amp;$A1063&amp;"*",$D:$F,2,0))</f>
        <v>BCG_3172</v>
      </c>
    </row>
    <row r="1064" spans="1:11" x14ac:dyDescent="0.2">
      <c r="A1064" s="15" t="s">
        <v>7777</v>
      </c>
      <c r="B1064" s="17" t="s">
        <v>9151</v>
      </c>
      <c r="C1064" s="17" t="s">
        <v>9151</v>
      </c>
      <c r="D1064" s="17" t="s">
        <v>28187</v>
      </c>
      <c r="E1064" s="17" t="s">
        <v>2381</v>
      </c>
      <c r="F1064" s="18" t="s">
        <v>15076</v>
      </c>
      <c r="G1064" s="20" t="s">
        <v>16168</v>
      </c>
      <c r="H1064" s="20" t="s">
        <v>19842</v>
      </c>
      <c r="I1064" s="20" t="s">
        <v>25466</v>
      </c>
      <c r="J1064" s="20" t="s">
        <v>22953</v>
      </c>
      <c r="K1064" s="15" t="str">
        <f>_xlfn.IFNA(VLOOKUP("*"&amp;$A1064&amp;"*",$C:$F,3,0),VLOOKUP("*"&amp;$A1064&amp;"*",$D:$F,2,0))</f>
        <v>BCG_3563c</v>
      </c>
    </row>
    <row r="1065" spans="1:11" x14ac:dyDescent="0.2">
      <c r="A1065" s="15" t="s">
        <v>7779</v>
      </c>
      <c r="B1065" s="17" t="s">
        <v>9152</v>
      </c>
      <c r="C1065" s="17" t="s">
        <v>12717</v>
      </c>
      <c r="D1065" s="17">
        <v>0</v>
      </c>
      <c r="E1065" s="17" t="s">
        <v>2373</v>
      </c>
      <c r="F1065" s="18" t="s">
        <v>11767</v>
      </c>
      <c r="G1065" s="20" t="s">
        <v>16169</v>
      </c>
      <c r="H1065" s="20" t="s">
        <v>19843</v>
      </c>
      <c r="I1065" s="20" t="s">
        <v>25467</v>
      </c>
      <c r="J1065" s="20" t="s">
        <v>22954</v>
      </c>
      <c r="K1065" s="15" t="str">
        <f>_xlfn.IFNA(VLOOKUP("*"&amp;$A1065&amp;"*",$C:$F,3,0),VLOOKUP("*"&amp;$A1065&amp;"*",$D:$F,2,0))</f>
        <v>BCG_0443</v>
      </c>
    </row>
    <row r="1066" spans="1:11" x14ac:dyDescent="0.2">
      <c r="A1066" s="15" t="s">
        <v>7781</v>
      </c>
      <c r="B1066" s="17" t="s">
        <v>9153</v>
      </c>
      <c r="C1066" s="17" t="s">
        <v>12718</v>
      </c>
      <c r="D1066" s="17">
        <v>0</v>
      </c>
      <c r="E1066" s="18" t="s">
        <v>5656</v>
      </c>
      <c r="F1066" s="17" t="s">
        <v>3915</v>
      </c>
      <c r="G1066" s="20" t="s">
        <v>16170</v>
      </c>
      <c r="H1066" s="20" t="s">
        <v>19844</v>
      </c>
      <c r="I1066" s="20" t="s">
        <v>25468</v>
      </c>
      <c r="J1066" s="20" t="s">
        <v>22955</v>
      </c>
      <c r="K1066" s="15" t="str">
        <f>_xlfn.IFNA(VLOOKUP("*"&amp;$A1066&amp;"*",$C:$F,3,0),VLOOKUP("*"&amp;$A1066&amp;"*",$D:$F,2,0))</f>
        <v>BCG_3561c</v>
      </c>
    </row>
    <row r="1067" spans="1:11" x14ac:dyDescent="0.2">
      <c r="A1067" s="15" t="s">
        <v>7783</v>
      </c>
      <c r="B1067" s="17" t="s">
        <v>9154</v>
      </c>
      <c r="C1067" s="17" t="s">
        <v>12719</v>
      </c>
      <c r="D1067" s="17">
        <v>0</v>
      </c>
      <c r="E1067" s="17" t="s">
        <v>2386</v>
      </c>
      <c r="F1067" s="17" t="s">
        <v>11767</v>
      </c>
      <c r="G1067" s="20" t="s">
        <v>16171</v>
      </c>
      <c r="H1067" s="20" t="s">
        <v>19845</v>
      </c>
      <c r="I1067" s="20" t="s">
        <v>25469</v>
      </c>
      <c r="J1067" s="20" t="s">
        <v>22956</v>
      </c>
      <c r="K1067" s="15" t="str">
        <f>_xlfn.IFNA(VLOOKUP("*"&amp;$A1067&amp;"*",$C:$F,3,0),VLOOKUP("*"&amp;$A1067&amp;"*",$D:$F,2,0))</f>
        <v>BCG_0145</v>
      </c>
    </row>
    <row r="1068" spans="1:11" x14ac:dyDescent="0.2">
      <c r="A1068" s="15" t="s">
        <v>7785</v>
      </c>
      <c r="B1068" s="17" t="s">
        <v>9155</v>
      </c>
      <c r="C1068" s="17" t="s">
        <v>12720</v>
      </c>
      <c r="D1068" s="17" t="s">
        <v>29033</v>
      </c>
      <c r="E1068" s="17" t="s">
        <v>2378</v>
      </c>
      <c r="F1068" s="18" t="s">
        <v>11767</v>
      </c>
      <c r="G1068" s="20" t="s">
        <v>16172</v>
      </c>
      <c r="H1068" s="20" t="s">
        <v>19846</v>
      </c>
      <c r="I1068" s="20" t="s">
        <v>25470</v>
      </c>
      <c r="J1068" s="20" t="s">
        <v>11767</v>
      </c>
      <c r="K1068" s="15" t="str">
        <f>_xlfn.IFNA(VLOOKUP("*"&amp;$A1068&amp;"*",$C:$F,3,0),VLOOKUP("*"&amp;$A1068&amp;"*",$D:$F,2,0))</f>
        <v>BCG_1514</v>
      </c>
    </row>
    <row r="1069" spans="1:11" x14ac:dyDescent="0.2">
      <c r="A1069" s="15" t="s">
        <v>7787</v>
      </c>
      <c r="B1069" s="17" t="s">
        <v>9156</v>
      </c>
      <c r="C1069" s="17" t="s">
        <v>9156</v>
      </c>
      <c r="D1069" s="17" t="s">
        <v>28263</v>
      </c>
      <c r="E1069" s="17" t="s">
        <v>2380</v>
      </c>
      <c r="F1069" s="18" t="s">
        <v>11767</v>
      </c>
      <c r="G1069" s="20" t="s">
        <v>16173</v>
      </c>
      <c r="H1069" s="20" t="s">
        <v>19847</v>
      </c>
      <c r="I1069" s="20" t="s">
        <v>25471</v>
      </c>
      <c r="J1069" s="20" t="s">
        <v>22957</v>
      </c>
      <c r="K1069" s="15" t="str">
        <f>_xlfn.IFNA(VLOOKUP("*"&amp;$A1069&amp;"*",$C:$F,3,0),VLOOKUP("*"&amp;$A1069&amp;"*",$D:$F,2,0))</f>
        <v>BCG_2406</v>
      </c>
    </row>
    <row r="1070" spans="1:11" x14ac:dyDescent="0.2">
      <c r="A1070" s="15" t="s">
        <v>7789</v>
      </c>
      <c r="B1070" s="17" t="s">
        <v>9157</v>
      </c>
      <c r="C1070" s="17" t="s">
        <v>12721</v>
      </c>
      <c r="D1070" s="17">
        <v>0</v>
      </c>
      <c r="E1070" s="18" t="s">
        <v>4325</v>
      </c>
      <c r="F1070" s="17" t="s">
        <v>2630</v>
      </c>
      <c r="G1070" s="20" t="s">
        <v>16174</v>
      </c>
      <c r="H1070" s="20" t="s">
        <v>19848</v>
      </c>
      <c r="I1070" s="20" t="s">
        <v>25472</v>
      </c>
      <c r="J1070" s="20" t="s">
        <v>22958</v>
      </c>
      <c r="K1070" s="15" t="str">
        <f>_xlfn.IFNA(VLOOKUP("*"&amp;$A1070&amp;"*",$C:$F,3,0),VLOOKUP("*"&amp;$A1070&amp;"*",$D:$F,2,0))</f>
        <v>BCG_1023</v>
      </c>
    </row>
    <row r="1071" spans="1:11" x14ac:dyDescent="0.2">
      <c r="A1071" s="15" t="s">
        <v>7791</v>
      </c>
      <c r="B1071" s="17" t="s">
        <v>9158</v>
      </c>
      <c r="C1071" s="17" t="s">
        <v>12722</v>
      </c>
      <c r="D1071" s="17">
        <v>0</v>
      </c>
      <c r="E1071" s="17" t="s">
        <v>2390</v>
      </c>
      <c r="F1071" s="17" t="s">
        <v>11767</v>
      </c>
      <c r="G1071" s="20" t="s">
        <v>16175</v>
      </c>
      <c r="H1071" s="20" t="s">
        <v>19849</v>
      </c>
      <c r="I1071" s="20" t="s">
        <v>25473</v>
      </c>
      <c r="J1071" s="20" t="s">
        <v>22959</v>
      </c>
      <c r="K1071" s="15" t="str">
        <f>_xlfn.IFNA(VLOOKUP("*"&amp;$A1071&amp;"*",$C:$F,3,0),VLOOKUP("*"&amp;$A1071&amp;"*",$D:$F,2,0))</f>
        <v>BCG_2447</v>
      </c>
    </row>
    <row r="1072" spans="1:11" x14ac:dyDescent="0.2">
      <c r="A1072" s="15" t="s">
        <v>7793</v>
      </c>
      <c r="B1072" s="17" t="s">
        <v>9159</v>
      </c>
      <c r="C1072" s="17" t="s">
        <v>12723</v>
      </c>
      <c r="D1072" s="17" t="s">
        <v>29235</v>
      </c>
      <c r="E1072" s="18" t="s">
        <v>5029</v>
      </c>
      <c r="F1072" s="17" t="s">
        <v>3322</v>
      </c>
      <c r="G1072" s="20" t="s">
        <v>16176</v>
      </c>
      <c r="H1072" s="20" t="s">
        <v>19850</v>
      </c>
      <c r="I1072" s="20" t="s">
        <v>25474</v>
      </c>
      <c r="J1072" s="20" t="s">
        <v>11767</v>
      </c>
      <c r="K1072" s="15" t="str">
        <f>_xlfn.IFNA(VLOOKUP("*"&amp;$A1072&amp;"*",$C:$F,3,0),VLOOKUP("*"&amp;$A1072&amp;"*",$D:$F,2,0))</f>
        <v>BCG_1075c</v>
      </c>
    </row>
    <row r="1073" spans="1:11" x14ac:dyDescent="0.2">
      <c r="A1073" s="15" t="s">
        <v>7795</v>
      </c>
      <c r="B1073" s="17" t="s">
        <v>9160</v>
      </c>
      <c r="C1073" s="17" t="s">
        <v>12724</v>
      </c>
      <c r="D1073" s="17">
        <v>0</v>
      </c>
      <c r="E1073" s="18" t="s">
        <v>5658</v>
      </c>
      <c r="F1073" s="17" t="s">
        <v>3917</v>
      </c>
      <c r="G1073" s="20" t="s">
        <v>16177</v>
      </c>
      <c r="H1073" s="20" t="s">
        <v>19851</v>
      </c>
      <c r="I1073" s="20" t="s">
        <v>25475</v>
      </c>
      <c r="J1073" s="20" t="s">
        <v>22960</v>
      </c>
      <c r="K1073" s="15" t="str">
        <f>_xlfn.IFNA(VLOOKUP("*"&amp;$A1073&amp;"*",$C:$F,3,0),VLOOKUP("*"&amp;$A1073&amp;"*",$D:$F,2,0))</f>
        <v>BCG_0761</v>
      </c>
    </row>
    <row r="1074" spans="1:11" x14ac:dyDescent="0.2">
      <c r="A1074" s="15" t="s">
        <v>7795</v>
      </c>
      <c r="B1074" s="17" t="s">
        <v>9161</v>
      </c>
      <c r="C1074" s="17" t="s">
        <v>12725</v>
      </c>
      <c r="D1074" s="17">
        <v>0</v>
      </c>
      <c r="E1074" s="17" t="s">
        <v>2383</v>
      </c>
      <c r="F1074" s="18" t="s">
        <v>11767</v>
      </c>
      <c r="G1074" s="20" t="s">
        <v>16178</v>
      </c>
      <c r="H1074" s="20" t="s">
        <v>19852</v>
      </c>
      <c r="I1074" s="20" t="s">
        <v>25476</v>
      </c>
      <c r="J1074" s="20" t="s">
        <v>22961</v>
      </c>
      <c r="K1074" s="15" t="str">
        <f>_xlfn.IFNA(VLOOKUP("*"&amp;$A1074&amp;"*",$C:$F,3,0),VLOOKUP("*"&amp;$A1074&amp;"*",$D:$F,2,0))</f>
        <v>BCG_0761</v>
      </c>
    </row>
    <row r="1075" spans="1:11" x14ac:dyDescent="0.2">
      <c r="A1075" s="15" t="s">
        <v>7796</v>
      </c>
      <c r="B1075" s="17" t="s">
        <v>9162</v>
      </c>
      <c r="C1075" s="17" t="s">
        <v>12726</v>
      </c>
      <c r="D1075" s="17">
        <v>0</v>
      </c>
      <c r="E1075" s="18" t="s">
        <v>5020</v>
      </c>
      <c r="F1075" s="17" t="s">
        <v>3314</v>
      </c>
      <c r="G1075" s="20" t="s">
        <v>16179</v>
      </c>
      <c r="H1075" s="20" t="s">
        <v>19853</v>
      </c>
      <c r="I1075" s="20" t="s">
        <v>25477</v>
      </c>
      <c r="J1075" s="20" t="s">
        <v>22962</v>
      </c>
      <c r="K1075" s="15" t="str">
        <f>_xlfn.IFNA(VLOOKUP("*"&amp;$A1075&amp;"*",$C:$F,3,0),VLOOKUP("*"&amp;$A1075&amp;"*",$D:$F,2,0))</f>
        <v>BCG_0298c</v>
      </c>
    </row>
    <row r="1076" spans="1:11" x14ac:dyDescent="0.2">
      <c r="A1076" s="15" t="s">
        <v>7796</v>
      </c>
      <c r="B1076" s="17" t="s">
        <v>9163</v>
      </c>
      <c r="C1076" s="17" t="s">
        <v>12727</v>
      </c>
      <c r="D1076" s="17">
        <v>0</v>
      </c>
      <c r="E1076" s="17" t="s">
        <v>2384</v>
      </c>
      <c r="F1076" s="18" t="s">
        <v>11767</v>
      </c>
      <c r="G1076" s="20" t="s">
        <v>16180</v>
      </c>
      <c r="H1076" s="20" t="s">
        <v>19854</v>
      </c>
      <c r="I1076" s="20" t="s">
        <v>25478</v>
      </c>
      <c r="J1076" s="20" t="s">
        <v>11767</v>
      </c>
      <c r="K1076" s="15" t="str">
        <f>_xlfn.IFNA(VLOOKUP("*"&amp;$A1076&amp;"*",$C:$F,3,0),VLOOKUP("*"&amp;$A1076&amp;"*",$D:$F,2,0))</f>
        <v>BCG_0298c</v>
      </c>
    </row>
    <row r="1077" spans="1:11" x14ac:dyDescent="0.2">
      <c r="A1077" s="15" t="s">
        <v>7799</v>
      </c>
      <c r="B1077" s="17" t="s">
        <v>9164</v>
      </c>
      <c r="C1077" s="17" t="s">
        <v>12728</v>
      </c>
      <c r="D1077" s="17">
        <v>0</v>
      </c>
      <c r="E1077" s="18" t="s">
        <v>5518</v>
      </c>
      <c r="F1077" s="17" t="s">
        <v>3804</v>
      </c>
      <c r="G1077" s="20" t="s">
        <v>16181</v>
      </c>
      <c r="H1077" s="20" t="s">
        <v>16181</v>
      </c>
      <c r="I1077" s="20" t="s">
        <v>25479</v>
      </c>
      <c r="J1077" s="20" t="s">
        <v>11767</v>
      </c>
      <c r="K1077" s="15" t="str">
        <f>_xlfn.IFNA(VLOOKUP("*"&amp;$A1077&amp;"*",$C:$F,3,0),VLOOKUP("*"&amp;$A1077&amp;"*",$D:$F,2,0))</f>
        <v>BCG_0470</v>
      </c>
    </row>
    <row r="1078" spans="1:11" x14ac:dyDescent="0.2">
      <c r="A1078" s="15" t="s">
        <v>7801</v>
      </c>
      <c r="B1078" s="17" t="s">
        <v>9165</v>
      </c>
      <c r="C1078" s="17" t="s">
        <v>12729</v>
      </c>
      <c r="D1078" s="17">
        <v>0</v>
      </c>
      <c r="E1078" s="17" t="s">
        <v>2385</v>
      </c>
      <c r="F1078" s="18" t="s">
        <v>11767</v>
      </c>
      <c r="G1078" s="20" t="s">
        <v>16182</v>
      </c>
      <c r="H1078" s="20" t="s">
        <v>19855</v>
      </c>
      <c r="I1078" s="20" t="s">
        <v>25480</v>
      </c>
      <c r="J1078" s="20" t="s">
        <v>22963</v>
      </c>
      <c r="K1078" s="15" t="str">
        <f>_xlfn.IFNA(VLOOKUP("*"&amp;$A1078&amp;"*",$C:$F,3,0),VLOOKUP("*"&amp;$A1078&amp;"*",$D:$F,2,0))</f>
        <v>BCG_3936c</v>
      </c>
    </row>
    <row r="1079" spans="1:11" x14ac:dyDescent="0.2">
      <c r="A1079" s="15" t="s">
        <v>7803</v>
      </c>
      <c r="B1079" s="17" t="s">
        <v>9166</v>
      </c>
      <c r="C1079" s="17" t="s">
        <v>12730</v>
      </c>
      <c r="D1079" s="17">
        <v>0</v>
      </c>
      <c r="E1079" s="17" t="s">
        <v>2388</v>
      </c>
      <c r="F1079" s="17" t="s">
        <v>11767</v>
      </c>
      <c r="G1079" s="20" t="s">
        <v>16183</v>
      </c>
      <c r="H1079" s="20" t="s">
        <v>19856</v>
      </c>
      <c r="I1079" s="20" t="s">
        <v>25481</v>
      </c>
      <c r="J1079" s="20" t="s">
        <v>11767</v>
      </c>
      <c r="K1079" s="15" t="str">
        <f>_xlfn.IFNA(VLOOKUP("*"&amp;$A1079&amp;"*",$C:$F,3,0),VLOOKUP("*"&amp;$A1079&amp;"*",$D:$F,2,0))</f>
        <v>BCG_1233</v>
      </c>
    </row>
    <row r="1080" spans="1:11" x14ac:dyDescent="0.2">
      <c r="A1080" s="15" t="s">
        <v>7805</v>
      </c>
      <c r="B1080" s="17" t="s">
        <v>9167</v>
      </c>
      <c r="C1080" s="17" t="s">
        <v>12731</v>
      </c>
      <c r="D1080" s="17">
        <v>0</v>
      </c>
      <c r="E1080" s="17" t="s">
        <v>2387</v>
      </c>
      <c r="F1080" s="17" t="s">
        <v>11767</v>
      </c>
      <c r="G1080" s="20" t="s">
        <v>16184</v>
      </c>
      <c r="H1080" s="20" t="s">
        <v>19857</v>
      </c>
      <c r="I1080" s="20" t="s">
        <v>25482</v>
      </c>
      <c r="J1080" s="20" t="s">
        <v>22964</v>
      </c>
      <c r="K1080" s="15" t="str">
        <f>_xlfn.IFNA(VLOOKUP("*"&amp;$A1080&amp;"*",$C:$F,3,0),VLOOKUP("*"&amp;$A1080&amp;"*",$D:$F,2,0))</f>
        <v>_</v>
      </c>
    </row>
    <row r="1081" spans="1:11" x14ac:dyDescent="0.2">
      <c r="A1081" s="15" t="s">
        <v>7807</v>
      </c>
      <c r="B1081" s="17" t="s">
        <v>9168</v>
      </c>
      <c r="C1081" s="17" t="s">
        <v>12732</v>
      </c>
      <c r="D1081" s="17">
        <v>0</v>
      </c>
      <c r="E1081" s="17" t="s">
        <v>932</v>
      </c>
      <c r="F1081" s="18" t="s">
        <v>11767</v>
      </c>
      <c r="G1081" s="20" t="s">
        <v>16185</v>
      </c>
      <c r="H1081" s="20" t="s">
        <v>19858</v>
      </c>
      <c r="I1081" s="20" t="s">
        <v>25483</v>
      </c>
      <c r="J1081" s="20" t="s">
        <v>22965</v>
      </c>
      <c r="K1081" s="15" t="str">
        <f>_xlfn.IFNA(VLOOKUP("*"&amp;$A1081&amp;"*",$C:$F,3,0),VLOOKUP("*"&amp;$A1081&amp;"*",$D:$F,2,0))</f>
        <v>BCG_0625c</v>
      </c>
    </row>
    <row r="1082" spans="1:11" x14ac:dyDescent="0.2">
      <c r="A1082" s="15" t="s">
        <v>7809</v>
      </c>
      <c r="B1082" s="17" t="s">
        <v>9169</v>
      </c>
      <c r="C1082" s="17" t="s">
        <v>12733</v>
      </c>
      <c r="D1082" s="17" t="s">
        <v>28695</v>
      </c>
      <c r="E1082" s="18" t="s">
        <v>4109</v>
      </c>
      <c r="F1082" s="17" t="s">
        <v>2415</v>
      </c>
      <c r="G1082" s="20" t="s">
        <v>16186</v>
      </c>
      <c r="H1082" s="20" t="s">
        <v>19859</v>
      </c>
      <c r="I1082" s="20" t="s">
        <v>25484</v>
      </c>
      <c r="J1082" s="20" t="s">
        <v>22966</v>
      </c>
      <c r="K1082" s="15" t="str">
        <f>_xlfn.IFNA(VLOOKUP("*"&amp;$A1082&amp;"*",$C:$F,3,0),VLOOKUP("*"&amp;$A1082&amp;"*",$D:$F,2,0))</f>
        <v>BCG_0206</v>
      </c>
    </row>
    <row r="1083" spans="1:11" x14ac:dyDescent="0.2">
      <c r="A1083" s="15" t="s">
        <v>7811</v>
      </c>
      <c r="B1083" s="17" t="s">
        <v>9170</v>
      </c>
      <c r="C1083" s="17" t="s">
        <v>12734</v>
      </c>
      <c r="D1083" s="17">
        <v>0</v>
      </c>
      <c r="E1083" s="17" t="s">
        <v>2389</v>
      </c>
      <c r="F1083" s="17" t="s">
        <v>11767</v>
      </c>
      <c r="G1083" s="20" t="s">
        <v>16187</v>
      </c>
      <c r="H1083" s="20" t="s">
        <v>19860</v>
      </c>
      <c r="I1083" s="20" t="s">
        <v>25485</v>
      </c>
      <c r="J1083" s="20" t="s">
        <v>11767</v>
      </c>
      <c r="K1083" s="15" t="str">
        <f>_xlfn.IFNA(VLOOKUP("*"&amp;$A1083&amp;"*",$C:$F,3,0),VLOOKUP("*"&amp;$A1083&amp;"*",$D:$F,2,0))</f>
        <v>BCG_3412</v>
      </c>
    </row>
    <row r="1084" spans="1:11" x14ac:dyDescent="0.2">
      <c r="A1084" s="15" t="s">
        <v>7813</v>
      </c>
      <c r="B1084" s="17" t="s">
        <v>9171</v>
      </c>
      <c r="C1084" s="17" t="s">
        <v>12735</v>
      </c>
      <c r="D1084" s="17">
        <v>0</v>
      </c>
      <c r="E1084" s="17" t="s">
        <v>2391</v>
      </c>
      <c r="F1084" s="17" t="s">
        <v>11767</v>
      </c>
      <c r="G1084" s="20" t="s">
        <v>16188</v>
      </c>
      <c r="H1084" s="20" t="s">
        <v>19861</v>
      </c>
      <c r="I1084" s="20" t="s">
        <v>25486</v>
      </c>
      <c r="J1084" s="20" t="s">
        <v>22967</v>
      </c>
      <c r="K1084" s="15" t="str">
        <f>_xlfn.IFNA(VLOOKUP("*"&amp;$A1084&amp;"*",$C:$F,3,0),VLOOKUP("*"&amp;$A1084&amp;"*",$D:$F,2,0))</f>
        <v>BCG_1006</v>
      </c>
    </row>
    <row r="1085" spans="1:11" x14ac:dyDescent="0.2">
      <c r="A1085" s="15" t="s">
        <v>7815</v>
      </c>
      <c r="B1085" s="17" t="s">
        <v>9172</v>
      </c>
      <c r="C1085" s="17" t="s">
        <v>12736</v>
      </c>
      <c r="D1085" s="17" t="s">
        <v>28793</v>
      </c>
      <c r="E1085" s="18" t="s">
        <v>5094</v>
      </c>
      <c r="F1085" s="17" t="s">
        <v>3387</v>
      </c>
      <c r="G1085" s="20" t="s">
        <v>16189</v>
      </c>
      <c r="H1085" s="20" t="s">
        <v>19862</v>
      </c>
      <c r="I1085" s="20" t="s">
        <v>25487</v>
      </c>
      <c r="J1085" s="20" t="s">
        <v>22968</v>
      </c>
      <c r="K1085" s="15" t="str">
        <f>_xlfn.IFNA(VLOOKUP("*"&amp;$A1085&amp;"*",$C:$F,3,0),VLOOKUP("*"&amp;$A1085&amp;"*",$D:$F,2,0))</f>
        <v>BCG_0495c</v>
      </c>
    </row>
    <row r="1086" spans="1:11" x14ac:dyDescent="0.2">
      <c r="A1086" s="15" t="s">
        <v>7817</v>
      </c>
      <c r="B1086" s="17" t="s">
        <v>9173</v>
      </c>
      <c r="C1086" s="17" t="s">
        <v>12737</v>
      </c>
      <c r="D1086" s="17">
        <v>0</v>
      </c>
      <c r="E1086" s="18" t="s">
        <v>5093</v>
      </c>
      <c r="F1086" s="17" t="s">
        <v>3386</v>
      </c>
      <c r="G1086" s="20" t="s">
        <v>16190</v>
      </c>
      <c r="H1086" s="20" t="s">
        <v>19863</v>
      </c>
      <c r="I1086" s="20" t="s">
        <v>25488</v>
      </c>
      <c r="J1086" s="20" t="s">
        <v>22969</v>
      </c>
      <c r="K1086" s="15" t="str">
        <f>_xlfn.IFNA(VLOOKUP("*"&amp;$A1086&amp;"*",$C:$F,3,0),VLOOKUP("*"&amp;$A1086&amp;"*",$D:$F,2,0))</f>
        <v>BCG_3723c</v>
      </c>
    </row>
    <row r="1087" spans="1:11" x14ac:dyDescent="0.2">
      <c r="A1087" s="15" t="s">
        <v>7819</v>
      </c>
      <c r="B1087" s="17" t="s">
        <v>9174</v>
      </c>
      <c r="C1087" s="17" t="s">
        <v>12738</v>
      </c>
      <c r="D1087" s="17">
        <v>0</v>
      </c>
      <c r="E1087" s="18" t="s">
        <v>4490</v>
      </c>
      <c r="F1087" s="17" t="s">
        <v>2791</v>
      </c>
      <c r="G1087" s="20" t="s">
        <v>16191</v>
      </c>
      <c r="H1087" s="20" t="s">
        <v>19864</v>
      </c>
      <c r="I1087" s="20" t="s">
        <v>25489</v>
      </c>
      <c r="J1087" s="20" t="s">
        <v>11767</v>
      </c>
      <c r="K1087" s="15" t="str">
        <f>_xlfn.IFNA(VLOOKUP("*"&amp;$A1087&amp;"*",$C:$F,3,0),VLOOKUP("*"&amp;$A1087&amp;"*",$D:$F,2,0))</f>
        <v>BCG_0868c</v>
      </c>
    </row>
    <row r="1088" spans="1:11" x14ac:dyDescent="0.2">
      <c r="A1088" s="15" t="s">
        <v>7821</v>
      </c>
      <c r="B1088" s="17" t="s">
        <v>9175</v>
      </c>
      <c r="C1088" s="17" t="s">
        <v>12739</v>
      </c>
      <c r="D1088" s="17" t="s">
        <v>28543</v>
      </c>
      <c r="E1088" s="17" t="s">
        <v>717</v>
      </c>
      <c r="F1088" s="18" t="s">
        <v>11767</v>
      </c>
      <c r="G1088" s="20" t="s">
        <v>16192</v>
      </c>
      <c r="H1088" s="20" t="s">
        <v>19865</v>
      </c>
      <c r="I1088" s="20" t="s">
        <v>25490</v>
      </c>
      <c r="J1088" s="20" t="s">
        <v>11767</v>
      </c>
      <c r="K1088" s="15" t="str">
        <f>_xlfn.IFNA(VLOOKUP("*"&amp;$A1088&amp;"*",$C:$F,3,0),VLOOKUP("*"&amp;$A1088&amp;"*",$D:$F,2,0))</f>
        <v>BCG_2664</v>
      </c>
    </row>
    <row r="1089" spans="1:11" x14ac:dyDescent="0.2">
      <c r="A1089" s="15" t="s">
        <v>7823</v>
      </c>
      <c r="B1089" s="17" t="s">
        <v>9176</v>
      </c>
      <c r="C1089" s="17" t="s">
        <v>12740</v>
      </c>
      <c r="D1089" s="17">
        <v>0</v>
      </c>
      <c r="E1089" s="18" t="s">
        <v>5554</v>
      </c>
      <c r="F1089" s="17" t="s">
        <v>3839</v>
      </c>
      <c r="G1089" s="20" t="s">
        <v>16193</v>
      </c>
      <c r="H1089" s="20" t="s">
        <v>19866</v>
      </c>
      <c r="I1089" s="20" t="s">
        <v>25491</v>
      </c>
      <c r="J1089" s="20" t="s">
        <v>11767</v>
      </c>
      <c r="K1089" s="15" t="str">
        <f>_xlfn.IFNA(VLOOKUP("*"&amp;$A1089&amp;"*",$C:$F,3,0),VLOOKUP("*"&amp;$A1089&amp;"*",$D:$F,2,0))</f>
        <v>BCG_3240c</v>
      </c>
    </row>
    <row r="1090" spans="1:11" x14ac:dyDescent="0.2">
      <c r="A1090" s="15" t="s">
        <v>7825</v>
      </c>
      <c r="B1090" s="17" t="s">
        <v>9177</v>
      </c>
      <c r="C1090" s="17" t="s">
        <v>12741</v>
      </c>
      <c r="D1090" s="17" t="s">
        <v>28747</v>
      </c>
      <c r="E1090" s="18" t="s">
        <v>4685</v>
      </c>
      <c r="F1090" s="17" t="s">
        <v>2982</v>
      </c>
      <c r="G1090" s="20" t="s">
        <v>16194</v>
      </c>
      <c r="H1090" s="20" t="s">
        <v>19867</v>
      </c>
      <c r="I1090" s="20" t="s">
        <v>25492</v>
      </c>
      <c r="J1090" s="20" t="s">
        <v>11767</v>
      </c>
      <c r="K1090" s="15" t="str">
        <f>_xlfn.IFNA(VLOOKUP("*"&amp;$A1090&amp;"*",$C:$F,3,0),VLOOKUP("*"&amp;$A1090&amp;"*",$D:$F,2,0))</f>
        <v>BCG_1581</v>
      </c>
    </row>
    <row r="1091" spans="1:11" x14ac:dyDescent="0.2">
      <c r="A1091" s="15" t="s">
        <v>7827</v>
      </c>
      <c r="B1091" s="17" t="s">
        <v>9178</v>
      </c>
      <c r="C1091" s="17" t="s">
        <v>12742</v>
      </c>
      <c r="D1091" s="17">
        <v>0</v>
      </c>
      <c r="E1091" s="18" t="s">
        <v>5307</v>
      </c>
      <c r="F1091" s="17" t="s">
        <v>3599</v>
      </c>
      <c r="G1091" s="20" t="s">
        <v>16195</v>
      </c>
      <c r="H1091" s="20" t="s">
        <v>19868</v>
      </c>
      <c r="I1091" s="20" t="s">
        <v>25493</v>
      </c>
      <c r="J1091" s="20" t="s">
        <v>11767</v>
      </c>
      <c r="K1091" s="15" t="str">
        <f>_xlfn.IFNA(VLOOKUP("*"&amp;$A1091&amp;"*",$C:$F,3,0),VLOOKUP("*"&amp;$A1091&amp;"*",$D:$F,2,0))</f>
        <v>BCG_0690</v>
      </c>
    </row>
    <row r="1092" spans="1:11" x14ac:dyDescent="0.2">
      <c r="A1092" s="15" t="s">
        <v>7829</v>
      </c>
      <c r="B1092" s="17" t="s">
        <v>9179</v>
      </c>
      <c r="C1092" s="17" t="s">
        <v>12743</v>
      </c>
      <c r="D1092" s="17">
        <v>0</v>
      </c>
      <c r="E1092" s="17" t="s">
        <v>1456</v>
      </c>
      <c r="F1092" s="18" t="s">
        <v>11767</v>
      </c>
      <c r="G1092" s="20" t="s">
        <v>16196</v>
      </c>
      <c r="H1092" s="20" t="s">
        <v>19869</v>
      </c>
      <c r="I1092" s="20" t="s">
        <v>25494</v>
      </c>
      <c r="J1092" s="20" t="s">
        <v>22970</v>
      </c>
      <c r="K1092" s="15" t="str">
        <f>_xlfn.IFNA(VLOOKUP("*"&amp;$A1092&amp;"*",$C:$F,3,0),VLOOKUP("*"&amp;$A1092&amp;"*",$D:$F,2,0))</f>
        <v>BCG_1808</v>
      </c>
    </row>
    <row r="1093" spans="1:11" x14ac:dyDescent="0.2">
      <c r="A1093" s="15" t="s">
        <v>7831</v>
      </c>
      <c r="B1093" s="17" t="s">
        <v>9180</v>
      </c>
      <c r="C1093" s="17" t="s">
        <v>9180</v>
      </c>
      <c r="D1093" s="17" t="s">
        <v>28220</v>
      </c>
      <c r="E1093" s="18" t="s">
        <v>4575</v>
      </c>
      <c r="F1093" s="17" t="s">
        <v>2872</v>
      </c>
      <c r="G1093" s="20" t="s">
        <v>16197</v>
      </c>
      <c r="H1093" s="20" t="s">
        <v>19870</v>
      </c>
      <c r="I1093" s="20" t="s">
        <v>25495</v>
      </c>
      <c r="J1093" s="20" t="s">
        <v>22971</v>
      </c>
      <c r="K1093" s="15" t="str">
        <f>_xlfn.IFNA(VLOOKUP("*"&amp;$A1093&amp;"*",$C:$F,3,0),VLOOKUP("*"&amp;$A1093&amp;"*",$D:$F,2,0))</f>
        <v>BCG_0962</v>
      </c>
    </row>
    <row r="1094" spans="1:11" x14ac:dyDescent="0.2">
      <c r="A1094" s="15" t="s">
        <v>7833</v>
      </c>
      <c r="B1094" s="17" t="s">
        <v>9181</v>
      </c>
      <c r="C1094" s="17" t="s">
        <v>12744</v>
      </c>
      <c r="D1094" s="17">
        <v>0</v>
      </c>
      <c r="E1094" s="17" t="s">
        <v>406</v>
      </c>
      <c r="F1094" s="18" t="s">
        <v>11767</v>
      </c>
      <c r="G1094" s="20" t="s">
        <v>16198</v>
      </c>
      <c r="H1094" s="20" t="s">
        <v>19871</v>
      </c>
      <c r="I1094" s="20" t="s">
        <v>25496</v>
      </c>
      <c r="J1094" s="20" t="s">
        <v>22972</v>
      </c>
      <c r="K1094" s="15" t="str">
        <f>_xlfn.IFNA(VLOOKUP("*"&amp;$A1094&amp;"*",$C:$F,3,0),VLOOKUP("*"&amp;$A1094&amp;"*",$D:$F,2,0))</f>
        <v>BCG_3488c</v>
      </c>
    </row>
    <row r="1095" spans="1:11" x14ac:dyDescent="0.2">
      <c r="A1095" s="15" t="s">
        <v>7835</v>
      </c>
      <c r="B1095" s="17" t="s">
        <v>9182</v>
      </c>
      <c r="C1095" s="17" t="s">
        <v>9182</v>
      </c>
      <c r="D1095" s="17" t="s">
        <v>28258</v>
      </c>
      <c r="E1095" s="18" t="s">
        <v>4590</v>
      </c>
      <c r="F1095" s="17" t="s">
        <v>2887</v>
      </c>
      <c r="G1095" s="20" t="s">
        <v>16199</v>
      </c>
      <c r="H1095" s="20" t="s">
        <v>19872</v>
      </c>
      <c r="I1095" s="20" t="s">
        <v>25497</v>
      </c>
      <c r="J1095" s="20" t="s">
        <v>22973</v>
      </c>
      <c r="K1095" s="15" t="e">
        <f>_xlfn.IFNA(VLOOKUP("*"&amp;$A1095&amp;"*",$C:$F,3,0),VLOOKUP("*"&amp;$A1095&amp;"*",$D:$F,2,0))</f>
        <v>#N/A</v>
      </c>
    </row>
    <row r="1096" spans="1:11" x14ac:dyDescent="0.2">
      <c r="A1096" s="15" t="s">
        <v>7837</v>
      </c>
      <c r="B1096" s="17" t="s">
        <v>9183</v>
      </c>
      <c r="C1096" s="17" t="s">
        <v>12745</v>
      </c>
      <c r="D1096" s="17">
        <v>0</v>
      </c>
      <c r="E1096" s="18" t="s">
        <v>4724</v>
      </c>
      <c r="F1096" s="17" t="s">
        <v>3020</v>
      </c>
      <c r="G1096" s="20" t="s">
        <v>16200</v>
      </c>
      <c r="H1096" s="20" t="s">
        <v>19873</v>
      </c>
      <c r="I1096" s="20" t="s">
        <v>25498</v>
      </c>
      <c r="J1096" s="20" t="s">
        <v>11767</v>
      </c>
      <c r="K1096" s="15" t="str">
        <f>_xlfn.IFNA(VLOOKUP("*"&amp;$A1096&amp;"*",$C:$F,3,0),VLOOKUP("*"&amp;$A1096&amp;"*",$D:$F,2,0))</f>
        <v>BCG_0816c</v>
      </c>
    </row>
    <row r="1097" spans="1:11" x14ac:dyDescent="0.2">
      <c r="A1097" s="15" t="s">
        <v>7839</v>
      </c>
      <c r="B1097" s="17" t="s">
        <v>9184</v>
      </c>
      <c r="C1097" s="17" t="s">
        <v>12746</v>
      </c>
      <c r="D1097" s="17" t="s">
        <v>28892</v>
      </c>
      <c r="E1097" s="17" t="s">
        <v>404</v>
      </c>
      <c r="F1097" s="18" t="s">
        <v>11767</v>
      </c>
      <c r="G1097" s="20" t="s">
        <v>16201</v>
      </c>
      <c r="H1097" s="20" t="s">
        <v>19874</v>
      </c>
      <c r="I1097" s="20" t="s">
        <v>25499</v>
      </c>
      <c r="J1097" s="20" t="s">
        <v>22974</v>
      </c>
      <c r="K1097" s="15" t="str">
        <f>_xlfn.IFNA(VLOOKUP("*"&amp;$A1097&amp;"*",$C:$F,3,0),VLOOKUP("*"&amp;$A1097&amp;"*",$D:$F,2,0))</f>
        <v>BCG_0331</v>
      </c>
    </row>
    <row r="1098" spans="1:11" x14ac:dyDescent="0.2">
      <c r="A1098" s="15" t="s">
        <v>7841</v>
      </c>
      <c r="B1098" s="17" t="s">
        <v>9185</v>
      </c>
      <c r="C1098" s="17" t="s">
        <v>12747</v>
      </c>
      <c r="D1098" s="17">
        <v>0</v>
      </c>
      <c r="E1098" s="18" t="s">
        <v>4593</v>
      </c>
      <c r="F1098" s="17" t="s">
        <v>2890</v>
      </c>
      <c r="G1098" s="20" t="s">
        <v>16202</v>
      </c>
      <c r="H1098" s="20" t="s">
        <v>16202</v>
      </c>
      <c r="I1098" s="20" t="s">
        <v>25500</v>
      </c>
      <c r="J1098" s="20" t="s">
        <v>22975</v>
      </c>
      <c r="K1098" s="15" t="str">
        <f>_xlfn.IFNA(VLOOKUP("*"&amp;$A1098&amp;"*",$C:$F,3,0),VLOOKUP("*"&amp;$A1098&amp;"*",$D:$F,2,0))</f>
        <v>BCG_1417c</v>
      </c>
    </row>
    <row r="1099" spans="1:11" x14ac:dyDescent="0.2">
      <c r="A1099" s="15" t="s">
        <v>7843</v>
      </c>
      <c r="B1099" s="17" t="s">
        <v>9186</v>
      </c>
      <c r="C1099" s="17" t="s">
        <v>12748</v>
      </c>
      <c r="D1099" s="17" t="s">
        <v>29182</v>
      </c>
      <c r="E1099" s="18" t="s">
        <v>5551</v>
      </c>
      <c r="F1099" s="17" t="s">
        <v>3836</v>
      </c>
      <c r="G1099" s="20" t="s">
        <v>16203</v>
      </c>
      <c r="H1099" s="20" t="s">
        <v>19875</v>
      </c>
      <c r="I1099" s="20" t="s">
        <v>25501</v>
      </c>
      <c r="J1099" s="20" t="s">
        <v>22976</v>
      </c>
      <c r="K1099" s="15" t="str">
        <f>_xlfn.IFNA(VLOOKUP("*"&amp;$A1099&amp;"*",$C:$F,3,0),VLOOKUP("*"&amp;$A1099&amp;"*",$D:$F,2,0))</f>
        <v>BCG_2911c</v>
      </c>
    </row>
    <row r="1100" spans="1:11" x14ac:dyDescent="0.2">
      <c r="A1100" s="15" t="s">
        <v>7845</v>
      </c>
      <c r="B1100" s="17" t="s">
        <v>9187</v>
      </c>
      <c r="C1100" s="17" t="s">
        <v>12749</v>
      </c>
      <c r="D1100" s="17">
        <v>0</v>
      </c>
      <c r="E1100" s="17" t="s">
        <v>401</v>
      </c>
      <c r="F1100" s="18" t="s">
        <v>11767</v>
      </c>
      <c r="G1100" s="20" t="s">
        <v>16204</v>
      </c>
      <c r="H1100" s="20" t="s">
        <v>19876</v>
      </c>
      <c r="I1100" s="20" t="s">
        <v>25502</v>
      </c>
      <c r="J1100" s="20" t="s">
        <v>11767</v>
      </c>
      <c r="K1100" s="15" t="str">
        <f>_xlfn.IFNA(VLOOKUP("*"&amp;$A1100&amp;"*",$C:$F,3,0),VLOOKUP("*"&amp;$A1100&amp;"*",$D:$F,2,0))</f>
        <v>BCG_1021</v>
      </c>
    </row>
    <row r="1101" spans="1:11" x14ac:dyDescent="0.2">
      <c r="A1101" s="15" t="s">
        <v>7847</v>
      </c>
      <c r="B1101" s="17" t="s">
        <v>9188</v>
      </c>
      <c r="C1101" s="17" t="s">
        <v>12750</v>
      </c>
      <c r="D1101" s="17" t="s">
        <v>28806</v>
      </c>
      <c r="E1101" s="18" t="s">
        <v>4940</v>
      </c>
      <c r="F1101" s="17" t="s">
        <v>3233</v>
      </c>
      <c r="G1101" s="20" t="s">
        <v>16205</v>
      </c>
      <c r="H1101" s="20" t="s">
        <v>19877</v>
      </c>
      <c r="I1101" s="20" t="s">
        <v>25503</v>
      </c>
      <c r="J1101" s="20" t="s">
        <v>22977</v>
      </c>
      <c r="K1101" s="15" t="str">
        <f>_xlfn.IFNA(VLOOKUP("*"&amp;$A1101&amp;"*",$C:$F,3,0),VLOOKUP("*"&amp;$A1101&amp;"*",$D:$F,2,0))</f>
        <v>BCG_1818</v>
      </c>
    </row>
    <row r="1102" spans="1:11" x14ac:dyDescent="0.2">
      <c r="A1102" s="15" t="s">
        <v>7849</v>
      </c>
      <c r="B1102" s="17" t="s">
        <v>9189</v>
      </c>
      <c r="C1102" s="17" t="s">
        <v>12751</v>
      </c>
      <c r="D1102" s="17">
        <v>0</v>
      </c>
      <c r="E1102" s="17" t="s">
        <v>405</v>
      </c>
      <c r="F1102" s="18" t="s">
        <v>11767</v>
      </c>
      <c r="G1102" s="20" t="s">
        <v>16206</v>
      </c>
      <c r="H1102" s="20" t="s">
        <v>19878</v>
      </c>
      <c r="I1102" s="20" t="s">
        <v>25504</v>
      </c>
      <c r="J1102" s="20" t="s">
        <v>22978</v>
      </c>
      <c r="K1102" s="15" t="str">
        <f>_xlfn.IFNA(VLOOKUP("*"&amp;$A1102&amp;"*",$C:$F,3,0),VLOOKUP("*"&amp;$A1102&amp;"*",$D:$F,2,0))</f>
        <v>BCG_0450c</v>
      </c>
    </row>
    <row r="1103" spans="1:11" x14ac:dyDescent="0.2">
      <c r="A1103" s="15" t="s">
        <v>7851</v>
      </c>
      <c r="B1103" s="17" t="s">
        <v>9190</v>
      </c>
      <c r="C1103" s="17" t="s">
        <v>9190</v>
      </c>
      <c r="D1103" s="17" t="s">
        <v>28420</v>
      </c>
      <c r="E1103" s="18" t="s">
        <v>4938</v>
      </c>
      <c r="F1103" s="17" t="s">
        <v>3231</v>
      </c>
      <c r="G1103" s="20" t="s">
        <v>16207</v>
      </c>
      <c r="H1103" s="20" t="s">
        <v>19879</v>
      </c>
      <c r="I1103" s="20" t="s">
        <v>25505</v>
      </c>
      <c r="J1103" s="20" t="s">
        <v>22979</v>
      </c>
      <c r="K1103" s="15" t="str">
        <f>_xlfn.IFNA(VLOOKUP("*"&amp;$A1103&amp;"*",$C:$F,3,0),VLOOKUP("*"&amp;$A1103&amp;"*",$D:$F,2,0))</f>
        <v>BCG_1588</v>
      </c>
    </row>
    <row r="1104" spans="1:11" x14ac:dyDescent="0.2">
      <c r="A1104" s="15" t="s">
        <v>7853</v>
      </c>
      <c r="B1104" s="17" t="s">
        <v>9191</v>
      </c>
      <c r="C1104" s="17" t="s">
        <v>12752</v>
      </c>
      <c r="D1104" s="17">
        <v>0</v>
      </c>
      <c r="E1104" s="18" t="s">
        <v>5025</v>
      </c>
      <c r="F1104" s="17" t="s">
        <v>3318</v>
      </c>
      <c r="G1104" s="20" t="s">
        <v>16208</v>
      </c>
      <c r="H1104" s="20" t="s">
        <v>19880</v>
      </c>
      <c r="I1104" s="20" t="s">
        <v>25506</v>
      </c>
      <c r="J1104" s="20" t="s">
        <v>22980</v>
      </c>
      <c r="K1104" s="15" t="str">
        <f>_xlfn.IFNA(VLOOKUP("*"&amp;$A1104&amp;"*",$C:$F,3,0),VLOOKUP("*"&amp;$A1104&amp;"*",$D:$F,2,0))</f>
        <v>BCG_0093</v>
      </c>
    </row>
    <row r="1105" spans="1:11" x14ac:dyDescent="0.2">
      <c r="A1105" s="15" t="s">
        <v>7855</v>
      </c>
      <c r="B1105" s="17" t="s">
        <v>9192</v>
      </c>
      <c r="C1105" s="17" t="s">
        <v>12753</v>
      </c>
      <c r="D1105" s="17">
        <v>0</v>
      </c>
      <c r="E1105" s="18" t="s">
        <v>4939</v>
      </c>
      <c r="F1105" s="17" t="s">
        <v>3232</v>
      </c>
      <c r="G1105" s="20" t="s">
        <v>16209</v>
      </c>
      <c r="H1105" s="20" t="s">
        <v>19881</v>
      </c>
      <c r="I1105" s="20" t="s">
        <v>25507</v>
      </c>
      <c r="J1105" s="20" t="s">
        <v>22981</v>
      </c>
      <c r="K1105" s="15" t="str">
        <f>_xlfn.IFNA(VLOOKUP("*"&amp;$A1105&amp;"*",$C:$F,3,0),VLOOKUP("*"&amp;$A1105&amp;"*",$D:$F,2,0))</f>
        <v>BCG_2963</v>
      </c>
    </row>
    <row r="1106" spans="1:11" x14ac:dyDescent="0.2">
      <c r="A1106" s="15" t="s">
        <v>7857</v>
      </c>
      <c r="B1106" s="17" t="s">
        <v>9193</v>
      </c>
      <c r="C1106" s="17" t="s">
        <v>12754</v>
      </c>
      <c r="D1106" s="17">
        <v>0</v>
      </c>
      <c r="E1106" s="18" t="s">
        <v>5674</v>
      </c>
      <c r="F1106" s="17" t="s">
        <v>3932</v>
      </c>
      <c r="G1106" s="20" t="s">
        <v>16210</v>
      </c>
      <c r="H1106" s="20" t="s">
        <v>19882</v>
      </c>
      <c r="I1106" s="20" t="s">
        <v>25508</v>
      </c>
      <c r="J1106" s="20" t="s">
        <v>22982</v>
      </c>
      <c r="K1106" s="15" t="str">
        <f>_xlfn.IFNA(VLOOKUP("*"&amp;$A1106&amp;"*",$C:$F,3,0),VLOOKUP("*"&amp;$A1106&amp;"*",$D:$F,2,0))</f>
        <v>BCG_2780c</v>
      </c>
    </row>
    <row r="1107" spans="1:11" x14ac:dyDescent="0.2">
      <c r="A1107" s="15" t="s">
        <v>7859</v>
      </c>
      <c r="B1107" s="17" t="s">
        <v>9194</v>
      </c>
      <c r="C1107" s="17" t="s">
        <v>12755</v>
      </c>
      <c r="D1107" s="17" t="s">
        <v>29122</v>
      </c>
      <c r="E1107" s="17" t="s">
        <v>1027</v>
      </c>
      <c r="F1107" s="18" t="s">
        <v>11767</v>
      </c>
      <c r="G1107" s="20" t="s">
        <v>16211</v>
      </c>
      <c r="H1107" s="20" t="s">
        <v>19883</v>
      </c>
      <c r="I1107" s="20" t="s">
        <v>25509</v>
      </c>
      <c r="J1107" s="20" t="s">
        <v>22983</v>
      </c>
      <c r="K1107" s="15" t="str">
        <f>_xlfn.IFNA(VLOOKUP("*"&amp;$A1107&amp;"*",$C:$F,3,0),VLOOKUP("*"&amp;$A1107&amp;"*",$D:$F,2,0))</f>
        <v>BCG_3173</v>
      </c>
    </row>
    <row r="1108" spans="1:11" x14ac:dyDescent="0.2">
      <c r="A1108" s="15" t="s">
        <v>7861</v>
      </c>
      <c r="B1108" s="17" t="s">
        <v>9195</v>
      </c>
      <c r="C1108" s="17" t="s">
        <v>12756</v>
      </c>
      <c r="D1108" s="17">
        <v>0</v>
      </c>
      <c r="E1108" s="18" t="s">
        <v>4360</v>
      </c>
      <c r="F1108" s="17" t="s">
        <v>2661</v>
      </c>
      <c r="G1108" s="20" t="s">
        <v>16212</v>
      </c>
      <c r="H1108" s="20" t="s">
        <v>19884</v>
      </c>
      <c r="I1108" s="20" t="s">
        <v>25510</v>
      </c>
      <c r="J1108" s="20" t="s">
        <v>22984</v>
      </c>
      <c r="K1108" s="15" t="str">
        <f>_xlfn.IFNA(VLOOKUP("*"&amp;$A1108&amp;"*",$C:$F,3,0),VLOOKUP("*"&amp;$A1108&amp;"*",$D:$F,2,0))</f>
        <v>BCG_0122</v>
      </c>
    </row>
    <row r="1109" spans="1:11" x14ac:dyDescent="0.2">
      <c r="A1109" s="15" t="s">
        <v>7863</v>
      </c>
      <c r="B1109" s="17" t="s">
        <v>9196</v>
      </c>
      <c r="C1109" s="17" t="s">
        <v>12757</v>
      </c>
      <c r="D1109" s="17">
        <v>0</v>
      </c>
      <c r="E1109" s="17" t="s">
        <v>1028</v>
      </c>
      <c r="F1109" s="18" t="s">
        <v>11767</v>
      </c>
      <c r="G1109" s="20" t="s">
        <v>16213</v>
      </c>
      <c r="H1109" s="20" t="s">
        <v>19885</v>
      </c>
      <c r="I1109" s="20" t="s">
        <v>25511</v>
      </c>
      <c r="J1109" s="20" t="s">
        <v>11767</v>
      </c>
      <c r="K1109" s="15" t="str">
        <f>_xlfn.IFNA(VLOOKUP("*"&amp;$A1109&amp;"*",$C:$F,3,0),VLOOKUP("*"&amp;$A1109&amp;"*",$D:$F,2,0))</f>
        <v>BCG_2315c</v>
      </c>
    </row>
    <row r="1110" spans="1:11" x14ac:dyDescent="0.2">
      <c r="A1110" s="15" t="s">
        <v>7865</v>
      </c>
      <c r="B1110" s="17" t="s">
        <v>9197</v>
      </c>
      <c r="C1110" s="17" t="s">
        <v>12758</v>
      </c>
      <c r="D1110" s="17">
        <v>0</v>
      </c>
      <c r="E1110" s="18" t="s">
        <v>4740</v>
      </c>
      <c r="F1110" s="17" t="s">
        <v>3036</v>
      </c>
      <c r="G1110" s="20" t="s">
        <v>16214</v>
      </c>
      <c r="H1110" s="20" t="s">
        <v>19886</v>
      </c>
      <c r="I1110" s="20" t="s">
        <v>25512</v>
      </c>
      <c r="J1110" s="20" t="s">
        <v>11767</v>
      </c>
      <c r="K1110" s="15" t="str">
        <f>_xlfn.IFNA(VLOOKUP("*"&amp;$A1110&amp;"*",$C:$F,3,0),VLOOKUP("*"&amp;$A1110&amp;"*",$D:$F,2,0))</f>
        <v>BCG_1333</v>
      </c>
    </row>
    <row r="1111" spans="1:11" x14ac:dyDescent="0.2">
      <c r="A1111" s="15" t="s">
        <v>7867</v>
      </c>
      <c r="B1111" s="17" t="s">
        <v>9198</v>
      </c>
      <c r="C1111" s="17" t="s">
        <v>12759</v>
      </c>
      <c r="D1111" s="17">
        <v>0</v>
      </c>
      <c r="E1111" s="18" t="s">
        <v>4621</v>
      </c>
      <c r="F1111" s="17" t="s">
        <v>2918</v>
      </c>
      <c r="G1111" s="20" t="s">
        <v>16215</v>
      </c>
      <c r="H1111" s="20" t="s">
        <v>19887</v>
      </c>
      <c r="I1111" s="20" t="s">
        <v>25513</v>
      </c>
      <c r="J1111" s="20" t="s">
        <v>22985</v>
      </c>
      <c r="K1111" s="15" t="str">
        <f>_xlfn.IFNA(VLOOKUP("*"&amp;$A1111&amp;"*",$C:$F,3,0),VLOOKUP("*"&amp;$A1111&amp;"*",$D:$F,2,0))</f>
        <v>BCG_2386c</v>
      </c>
    </row>
    <row r="1112" spans="1:11" x14ac:dyDescent="0.2">
      <c r="A1112" s="15" t="s">
        <v>7869</v>
      </c>
      <c r="B1112" s="17" t="s">
        <v>9199</v>
      </c>
      <c r="C1112" s="17" t="s">
        <v>12760</v>
      </c>
      <c r="D1112" s="17">
        <v>0</v>
      </c>
      <c r="E1112" s="17" t="s">
        <v>1025</v>
      </c>
      <c r="F1112" s="18" t="s">
        <v>11767</v>
      </c>
      <c r="G1112" s="20" t="s">
        <v>16216</v>
      </c>
      <c r="H1112" s="20" t="s">
        <v>19888</v>
      </c>
      <c r="I1112" s="20" t="s">
        <v>25514</v>
      </c>
      <c r="J1112" s="20" t="s">
        <v>22986</v>
      </c>
      <c r="K1112" s="15" t="str">
        <f>_xlfn.IFNA(VLOOKUP("*"&amp;$A1112&amp;"*",$C:$F,3,0),VLOOKUP("*"&amp;$A1112&amp;"*",$D:$F,2,0))</f>
        <v>BCG_0180</v>
      </c>
    </row>
    <row r="1113" spans="1:11" x14ac:dyDescent="0.2">
      <c r="A1113" s="15" t="s">
        <v>7871</v>
      </c>
      <c r="B1113" s="17" t="s">
        <v>9200</v>
      </c>
      <c r="C1113" s="17" t="s">
        <v>12761</v>
      </c>
      <c r="D1113" s="17" t="s">
        <v>29298</v>
      </c>
      <c r="E1113" s="18" t="s">
        <v>5305</v>
      </c>
      <c r="F1113" s="17" t="s">
        <v>3597</v>
      </c>
      <c r="G1113" s="20" t="s">
        <v>16217</v>
      </c>
      <c r="H1113" s="20" t="s">
        <v>19889</v>
      </c>
      <c r="I1113" s="20" t="s">
        <v>25515</v>
      </c>
      <c r="J1113" s="20" t="s">
        <v>11767</v>
      </c>
      <c r="K1113" s="15" t="str">
        <f>_xlfn.IFNA(VLOOKUP("*"&amp;$A1113&amp;"*",$C:$F,3,0),VLOOKUP("*"&amp;$A1113&amp;"*",$D:$F,2,0))</f>
        <v>BCG_0293c</v>
      </c>
    </row>
    <row r="1114" spans="1:11" x14ac:dyDescent="0.2">
      <c r="A1114" s="15" t="s">
        <v>7873</v>
      </c>
      <c r="B1114" s="17" t="s">
        <v>9201</v>
      </c>
      <c r="C1114" s="17" t="s">
        <v>12762</v>
      </c>
      <c r="D1114" s="17">
        <v>0</v>
      </c>
      <c r="E1114" s="17" t="s">
        <v>399</v>
      </c>
      <c r="F1114" s="18" t="s">
        <v>11767</v>
      </c>
      <c r="G1114" s="20" t="s">
        <v>16218</v>
      </c>
      <c r="H1114" s="20" t="s">
        <v>19890</v>
      </c>
      <c r="I1114" s="20" t="s">
        <v>25516</v>
      </c>
      <c r="J1114" s="20" t="s">
        <v>11767</v>
      </c>
      <c r="K1114" s="15" t="str">
        <f>_xlfn.IFNA(VLOOKUP("*"&amp;$A1114&amp;"*",$C:$F,3,0),VLOOKUP("*"&amp;$A1114&amp;"*",$D:$F,2,0))</f>
        <v>BCG_0544</v>
      </c>
    </row>
    <row r="1115" spans="1:11" x14ac:dyDescent="0.2">
      <c r="A1115" s="15" t="s">
        <v>7875</v>
      </c>
      <c r="B1115" s="17" t="s">
        <v>9202</v>
      </c>
      <c r="C1115" s="17" t="s">
        <v>12763</v>
      </c>
      <c r="D1115" s="17" t="s">
        <v>29333</v>
      </c>
      <c r="E1115" s="17" t="s">
        <v>397</v>
      </c>
      <c r="F1115" s="18" t="s">
        <v>11767</v>
      </c>
      <c r="G1115" s="20" t="s">
        <v>16219</v>
      </c>
      <c r="H1115" s="20" t="s">
        <v>19891</v>
      </c>
      <c r="I1115" s="20" t="s">
        <v>25517</v>
      </c>
      <c r="J1115" s="20" t="s">
        <v>11767</v>
      </c>
      <c r="K1115" s="15" t="e">
        <f>_xlfn.IFNA(VLOOKUP("*"&amp;$A1115&amp;"*",$C:$F,3,0),VLOOKUP("*"&amp;$A1115&amp;"*",$D:$F,2,0))</f>
        <v>#N/A</v>
      </c>
    </row>
    <row r="1116" spans="1:11" x14ac:dyDescent="0.2">
      <c r="A1116" s="15" t="s">
        <v>7877</v>
      </c>
      <c r="B1116" s="17" t="s">
        <v>9203</v>
      </c>
      <c r="C1116" s="17" t="s">
        <v>12764</v>
      </c>
      <c r="D1116" s="17">
        <v>0</v>
      </c>
      <c r="E1116" s="17" t="s">
        <v>1029</v>
      </c>
      <c r="F1116" s="18" t="s">
        <v>11767</v>
      </c>
      <c r="G1116" s="20" t="s">
        <v>16220</v>
      </c>
      <c r="H1116" s="20" t="s">
        <v>19892</v>
      </c>
      <c r="I1116" s="20" t="s">
        <v>25518</v>
      </c>
      <c r="J1116" s="20" t="s">
        <v>11767</v>
      </c>
      <c r="K1116" s="15" t="str">
        <f>_xlfn.IFNA(VLOOKUP("*"&amp;$A1116&amp;"*",$C:$F,3,0),VLOOKUP("*"&amp;$A1116&amp;"*",$D:$F,2,0))</f>
        <v>BCG_3734</v>
      </c>
    </row>
    <row r="1117" spans="1:11" x14ac:dyDescent="0.2">
      <c r="A1117" s="15" t="s">
        <v>7879</v>
      </c>
      <c r="B1117" s="17" t="s">
        <v>9204</v>
      </c>
      <c r="C1117" s="17" t="s">
        <v>9204</v>
      </c>
      <c r="D1117" s="17" t="s">
        <v>28256</v>
      </c>
      <c r="E1117" s="18" t="s">
        <v>4591</v>
      </c>
      <c r="F1117" s="17" t="s">
        <v>2888</v>
      </c>
      <c r="G1117" s="20" t="s">
        <v>16221</v>
      </c>
      <c r="H1117" s="20" t="s">
        <v>19893</v>
      </c>
      <c r="I1117" s="20" t="s">
        <v>25519</v>
      </c>
      <c r="J1117" s="20" t="s">
        <v>22987</v>
      </c>
      <c r="K1117" s="15" t="str">
        <f>_xlfn.IFNA(VLOOKUP("*"&amp;$A1117&amp;"*",$C:$F,3,0),VLOOKUP("*"&amp;$A1117&amp;"*",$D:$F,2,0))</f>
        <v>BCG_0525c</v>
      </c>
    </row>
    <row r="1118" spans="1:11" x14ac:dyDescent="0.2">
      <c r="A1118" s="15" t="s">
        <v>7881</v>
      </c>
      <c r="B1118" s="17" t="s">
        <v>9205</v>
      </c>
      <c r="C1118" s="17" t="s">
        <v>12765</v>
      </c>
      <c r="D1118" s="17">
        <v>0</v>
      </c>
      <c r="E1118" s="17" t="s">
        <v>396</v>
      </c>
      <c r="F1118" s="18" t="s">
        <v>11767</v>
      </c>
      <c r="G1118" s="20" t="s">
        <v>16222</v>
      </c>
      <c r="H1118" s="20" t="s">
        <v>19894</v>
      </c>
      <c r="I1118" s="20" t="s">
        <v>25520</v>
      </c>
      <c r="J1118" s="20" t="s">
        <v>11767</v>
      </c>
      <c r="K1118" s="15" t="str">
        <f>_xlfn.IFNA(VLOOKUP("*"&amp;$A1118&amp;"*",$C:$F,3,0),VLOOKUP("*"&amp;$A1118&amp;"*",$D:$F,2,0))</f>
        <v>BCG_2973</v>
      </c>
    </row>
    <row r="1119" spans="1:11" x14ac:dyDescent="0.2">
      <c r="A1119" s="15" t="s">
        <v>7883</v>
      </c>
      <c r="B1119" s="17" t="s">
        <v>9206</v>
      </c>
      <c r="C1119" s="17" t="s">
        <v>12766</v>
      </c>
      <c r="D1119" s="17">
        <v>0</v>
      </c>
      <c r="E1119" s="18" t="s">
        <v>4704</v>
      </c>
      <c r="F1119" s="17" t="s">
        <v>3001</v>
      </c>
      <c r="G1119" s="20" t="s">
        <v>16223</v>
      </c>
      <c r="H1119" s="20" t="s">
        <v>19895</v>
      </c>
      <c r="I1119" s="20" t="s">
        <v>25521</v>
      </c>
      <c r="J1119" s="20" t="s">
        <v>22988</v>
      </c>
      <c r="K1119" s="15" t="str">
        <f>_xlfn.IFNA(VLOOKUP("*"&amp;$A1119&amp;"*",$C:$F,3,0),VLOOKUP("*"&amp;$A1119&amp;"*",$D:$F,2,0))</f>
        <v>BCG_1249</v>
      </c>
    </row>
    <row r="1120" spans="1:11" x14ac:dyDescent="0.2">
      <c r="A1120" s="15" t="s">
        <v>7885</v>
      </c>
      <c r="B1120" s="17" t="s">
        <v>9207</v>
      </c>
      <c r="C1120" s="17" t="s">
        <v>9207</v>
      </c>
      <c r="D1120" s="17" t="s">
        <v>28174</v>
      </c>
      <c r="E1120" s="18" t="s">
        <v>4093</v>
      </c>
      <c r="F1120" s="17" t="s">
        <v>2399</v>
      </c>
      <c r="G1120" s="20" t="s">
        <v>16224</v>
      </c>
      <c r="H1120" s="20" t="s">
        <v>19896</v>
      </c>
      <c r="I1120" s="20" t="s">
        <v>25522</v>
      </c>
      <c r="J1120" s="20" t="s">
        <v>22989</v>
      </c>
      <c r="K1120" s="15" t="str">
        <f>_xlfn.IFNA(VLOOKUP("*"&amp;$A1120&amp;"*",$C:$F,3,0),VLOOKUP("*"&amp;$A1120&amp;"*",$D:$F,2,0))</f>
        <v>BCG_0783</v>
      </c>
    </row>
    <row r="1121" spans="1:11" x14ac:dyDescent="0.2">
      <c r="A1121" s="15" t="s">
        <v>7887</v>
      </c>
      <c r="B1121" s="17" t="s">
        <v>9208</v>
      </c>
      <c r="C1121" s="17" t="s">
        <v>12767</v>
      </c>
      <c r="D1121" s="17">
        <v>0</v>
      </c>
      <c r="E1121" s="17" t="s">
        <v>395</v>
      </c>
      <c r="F1121" s="18" t="s">
        <v>11767</v>
      </c>
      <c r="G1121" s="20" t="s">
        <v>16225</v>
      </c>
      <c r="H1121" s="20" t="s">
        <v>19897</v>
      </c>
      <c r="I1121" s="20" t="s">
        <v>25523</v>
      </c>
      <c r="J1121" s="20" t="s">
        <v>11767</v>
      </c>
      <c r="K1121" s="15" t="str">
        <f>_xlfn.IFNA(VLOOKUP("*"&amp;$A1121&amp;"*",$C:$F,3,0),VLOOKUP("*"&amp;$A1121&amp;"*",$D:$F,2,0))</f>
        <v>BCG_3002c</v>
      </c>
    </row>
    <row r="1122" spans="1:11" x14ac:dyDescent="0.2">
      <c r="A1122" s="15" t="s">
        <v>7889</v>
      </c>
      <c r="B1122" s="17" t="s">
        <v>9209</v>
      </c>
      <c r="C1122" s="17" t="s">
        <v>12768</v>
      </c>
      <c r="D1122" s="17" t="s">
        <v>28691</v>
      </c>
      <c r="E1122" s="17" t="s">
        <v>175</v>
      </c>
      <c r="F1122" s="18" t="s">
        <v>11767</v>
      </c>
      <c r="G1122" s="20" t="s">
        <v>16226</v>
      </c>
      <c r="H1122" s="20" t="s">
        <v>19898</v>
      </c>
      <c r="I1122" s="20" t="s">
        <v>25524</v>
      </c>
      <c r="J1122" s="20" t="s">
        <v>11767</v>
      </c>
      <c r="K1122" s="15" t="str">
        <f>_xlfn.IFNA(VLOOKUP("*"&amp;$A1122&amp;"*",$C:$F,3,0),VLOOKUP("*"&amp;$A1122&amp;"*",$D:$F,2,0))</f>
        <v>BCG_2715</v>
      </c>
    </row>
    <row r="1123" spans="1:11" x14ac:dyDescent="0.2">
      <c r="A1123" s="15" t="s">
        <v>7891</v>
      </c>
      <c r="B1123" s="17" t="s">
        <v>9210</v>
      </c>
      <c r="C1123" s="17" t="s">
        <v>12769</v>
      </c>
      <c r="D1123" s="17">
        <v>0</v>
      </c>
      <c r="E1123" s="17" t="s">
        <v>1023</v>
      </c>
      <c r="F1123" s="18" t="s">
        <v>11767</v>
      </c>
      <c r="G1123" s="20" t="s">
        <v>16226</v>
      </c>
      <c r="H1123" s="20" t="s">
        <v>19898</v>
      </c>
      <c r="I1123" s="20" t="s">
        <v>25524</v>
      </c>
      <c r="J1123" s="20" t="s">
        <v>11767</v>
      </c>
      <c r="K1123" s="15" t="str">
        <f>_xlfn.IFNA(VLOOKUP("*"&amp;$A1123&amp;"*",$C:$F,3,0),VLOOKUP("*"&amp;$A1123&amp;"*",$D:$F,2,0))</f>
        <v>BCG_0768</v>
      </c>
    </row>
    <row r="1124" spans="1:11" x14ac:dyDescent="0.2">
      <c r="A1124" s="15" t="s">
        <v>7893</v>
      </c>
      <c r="B1124" s="17" t="s">
        <v>9211</v>
      </c>
      <c r="C1124" s="17" t="s">
        <v>12770</v>
      </c>
      <c r="D1124" s="17" t="s">
        <v>28818</v>
      </c>
      <c r="E1124" s="17" t="s">
        <v>2113</v>
      </c>
      <c r="F1124" s="18" t="s">
        <v>11767</v>
      </c>
      <c r="G1124" s="20" t="s">
        <v>16226</v>
      </c>
      <c r="H1124" s="20" t="s">
        <v>19898</v>
      </c>
      <c r="I1124" s="20" t="s">
        <v>25524</v>
      </c>
      <c r="J1124" s="20" t="s">
        <v>11767</v>
      </c>
      <c r="K1124" s="15" t="str">
        <f>_xlfn.IFNA(VLOOKUP("*"&amp;$A1124&amp;"*",$C:$F,3,0),VLOOKUP("*"&amp;$A1124&amp;"*",$D:$F,2,0))</f>
        <v>BCG_0224</v>
      </c>
    </row>
    <row r="1125" spans="1:11" x14ac:dyDescent="0.2">
      <c r="A1125" s="15" t="s">
        <v>7895</v>
      </c>
      <c r="B1125" s="17" t="s">
        <v>9212</v>
      </c>
      <c r="C1125" s="17" t="s">
        <v>12771</v>
      </c>
      <c r="D1125" s="17" t="s">
        <v>29363</v>
      </c>
      <c r="E1125" s="17" t="s">
        <v>394</v>
      </c>
      <c r="F1125" s="18" t="s">
        <v>11767</v>
      </c>
      <c r="G1125" s="20" t="s">
        <v>16227</v>
      </c>
      <c r="H1125" s="20" t="s">
        <v>19899</v>
      </c>
      <c r="I1125" s="20" t="s">
        <v>25525</v>
      </c>
      <c r="J1125" s="20" t="s">
        <v>11767</v>
      </c>
      <c r="K1125" s="15" t="str">
        <f>_xlfn.IFNA(VLOOKUP("*"&amp;$A1125&amp;"*",$C:$F,3,0),VLOOKUP("*"&amp;$A1125&amp;"*",$D:$F,2,0))</f>
        <v>BCG_3373</v>
      </c>
    </row>
    <row r="1126" spans="1:11" x14ac:dyDescent="0.2">
      <c r="A1126" s="15" t="s">
        <v>7897</v>
      </c>
      <c r="B1126" s="17" t="s">
        <v>9213</v>
      </c>
      <c r="C1126" s="17" t="s">
        <v>12772</v>
      </c>
      <c r="D1126" s="17" t="s">
        <v>28639</v>
      </c>
      <c r="E1126" s="17" t="s">
        <v>392</v>
      </c>
      <c r="F1126" s="18" t="s">
        <v>11767</v>
      </c>
      <c r="G1126" s="20" t="s">
        <v>16228</v>
      </c>
      <c r="H1126" s="20" t="s">
        <v>19900</v>
      </c>
      <c r="I1126" s="20" t="s">
        <v>25526</v>
      </c>
      <c r="J1126" s="20" t="s">
        <v>22990</v>
      </c>
      <c r="K1126" s="15" t="str">
        <f>_xlfn.IFNA(VLOOKUP("*"&amp;$A1126&amp;"*",$C:$F,3,0),VLOOKUP("*"&amp;$A1126&amp;"*",$D:$F,2,0))</f>
        <v>BCG_0479</v>
      </c>
    </row>
    <row r="1127" spans="1:11" x14ac:dyDescent="0.2">
      <c r="A1127" s="15" t="s">
        <v>7899</v>
      </c>
      <c r="B1127" s="17" t="s">
        <v>9214</v>
      </c>
      <c r="C1127" s="17" t="s">
        <v>12773</v>
      </c>
      <c r="D1127" s="17" t="s">
        <v>28681</v>
      </c>
      <c r="E1127" s="17" t="s">
        <v>402</v>
      </c>
      <c r="F1127" s="18" t="s">
        <v>11767</v>
      </c>
      <c r="G1127" s="20" t="s">
        <v>16229</v>
      </c>
      <c r="H1127" s="20" t="s">
        <v>19901</v>
      </c>
      <c r="I1127" s="20" t="s">
        <v>25527</v>
      </c>
      <c r="J1127" s="20" t="s">
        <v>22991</v>
      </c>
      <c r="K1127" s="15" t="str">
        <f>_xlfn.IFNA(VLOOKUP("*"&amp;$A1127&amp;"*",$C:$F,3,0),VLOOKUP("*"&amp;$A1127&amp;"*",$D:$F,2,0))</f>
        <v>BCG_1090c</v>
      </c>
    </row>
    <row r="1128" spans="1:11" x14ac:dyDescent="0.2">
      <c r="A1128" s="15" t="s">
        <v>7901</v>
      </c>
      <c r="B1128" s="17" t="s">
        <v>9215</v>
      </c>
      <c r="C1128" s="17" t="s">
        <v>12774</v>
      </c>
      <c r="D1128" s="17">
        <v>0</v>
      </c>
      <c r="E1128" s="17" t="s">
        <v>391</v>
      </c>
      <c r="F1128" s="18" t="s">
        <v>11767</v>
      </c>
      <c r="G1128" s="20" t="s">
        <v>16230</v>
      </c>
      <c r="H1128" s="20" t="s">
        <v>19902</v>
      </c>
      <c r="I1128" s="20" t="s">
        <v>25528</v>
      </c>
      <c r="J1128" s="20" t="s">
        <v>11767</v>
      </c>
      <c r="K1128" s="15" t="str">
        <f>_xlfn.IFNA(VLOOKUP("*"&amp;$A1128&amp;"*",$C:$F,3,0),VLOOKUP("*"&amp;$A1128&amp;"*",$D:$F,2,0))</f>
        <v>BCG_0567</v>
      </c>
    </row>
    <row r="1129" spans="1:11" x14ac:dyDescent="0.2">
      <c r="A1129" s="15" t="s">
        <v>7903</v>
      </c>
      <c r="B1129" s="17" t="s">
        <v>9216</v>
      </c>
      <c r="C1129" s="17" t="s">
        <v>12775</v>
      </c>
      <c r="D1129" s="17">
        <v>0</v>
      </c>
      <c r="E1129" s="18" t="s">
        <v>4293</v>
      </c>
      <c r="F1129" s="17" t="s">
        <v>2598</v>
      </c>
      <c r="G1129" s="20" t="s">
        <v>16231</v>
      </c>
      <c r="H1129" s="20" t="s">
        <v>19903</v>
      </c>
      <c r="I1129" s="20" t="s">
        <v>25529</v>
      </c>
      <c r="J1129" s="20" t="s">
        <v>11767</v>
      </c>
      <c r="K1129" s="15" t="str">
        <f>_xlfn.IFNA(VLOOKUP("*"&amp;$A1129&amp;"*",$C:$F,3,0),VLOOKUP("*"&amp;$A1129&amp;"*",$D:$F,2,0))</f>
        <v>BCG_3904</v>
      </c>
    </row>
    <row r="1130" spans="1:11" x14ac:dyDescent="0.2">
      <c r="A1130" s="15" t="s">
        <v>7905</v>
      </c>
      <c r="B1130" s="17" t="s">
        <v>9217</v>
      </c>
      <c r="C1130" s="17" t="s">
        <v>12776</v>
      </c>
      <c r="D1130" s="17">
        <v>0</v>
      </c>
      <c r="E1130" s="17" t="s">
        <v>389</v>
      </c>
      <c r="F1130" s="18" t="s">
        <v>11767</v>
      </c>
      <c r="G1130" s="20" t="s">
        <v>16232</v>
      </c>
      <c r="H1130" s="20" t="s">
        <v>19904</v>
      </c>
      <c r="I1130" s="20" t="s">
        <v>25530</v>
      </c>
      <c r="J1130" s="20" t="s">
        <v>11767</v>
      </c>
      <c r="K1130" s="15" t="str">
        <f>_xlfn.IFNA(VLOOKUP("*"&amp;$A1130&amp;"*",$C:$F,3,0),VLOOKUP("*"&amp;$A1130&amp;"*",$D:$F,2,0))</f>
        <v>BCG_1922c</v>
      </c>
    </row>
    <row r="1131" spans="1:11" x14ac:dyDescent="0.2">
      <c r="A1131" s="15" t="s">
        <v>7907</v>
      </c>
      <c r="B1131" s="17" t="s">
        <v>9218</v>
      </c>
      <c r="C1131" s="17" t="s">
        <v>12777</v>
      </c>
      <c r="D1131" s="17">
        <v>0</v>
      </c>
      <c r="E1131" s="17" t="s">
        <v>2171</v>
      </c>
      <c r="F1131" s="18" t="s">
        <v>11767</v>
      </c>
      <c r="G1131" s="20" t="s">
        <v>16233</v>
      </c>
      <c r="H1131" s="20" t="s">
        <v>19905</v>
      </c>
      <c r="I1131" s="20" t="s">
        <v>25531</v>
      </c>
      <c r="J1131" s="20" t="s">
        <v>11767</v>
      </c>
      <c r="K1131" s="15" t="str">
        <f>_xlfn.IFNA(VLOOKUP("*"&amp;$A1131&amp;"*",$C:$F,3,0),VLOOKUP("*"&amp;$A1131&amp;"*",$D:$F,2,0))</f>
        <v>BCG_3169</v>
      </c>
    </row>
    <row r="1132" spans="1:11" x14ac:dyDescent="0.2">
      <c r="A1132" s="15" t="s">
        <v>7909</v>
      </c>
      <c r="B1132" s="17" t="s">
        <v>9219</v>
      </c>
      <c r="C1132" s="17" t="s">
        <v>12778</v>
      </c>
      <c r="D1132" s="17">
        <v>0</v>
      </c>
      <c r="E1132" s="18" t="s">
        <v>5216</v>
      </c>
      <c r="F1132" s="17" t="s">
        <v>3508</v>
      </c>
      <c r="G1132" s="20" t="s">
        <v>16234</v>
      </c>
      <c r="H1132" s="20" t="s">
        <v>19906</v>
      </c>
      <c r="I1132" s="20" t="s">
        <v>25532</v>
      </c>
      <c r="J1132" s="20" t="s">
        <v>22992</v>
      </c>
      <c r="K1132" s="15" t="e">
        <f>_xlfn.IFNA(VLOOKUP("*"&amp;$A1132&amp;"*",$C:$F,3,0),VLOOKUP("*"&amp;$A1132&amp;"*",$D:$F,2,0))</f>
        <v>#N/A</v>
      </c>
    </row>
    <row r="1133" spans="1:11" x14ac:dyDescent="0.2">
      <c r="A1133" s="15" t="s">
        <v>7911</v>
      </c>
      <c r="B1133" s="17" t="s">
        <v>9220</v>
      </c>
      <c r="C1133" s="17" t="s">
        <v>12779</v>
      </c>
      <c r="D1133" s="17">
        <v>0</v>
      </c>
      <c r="E1133" s="17" t="s">
        <v>387</v>
      </c>
      <c r="F1133" s="18" t="s">
        <v>11767</v>
      </c>
      <c r="G1133" s="20" t="s">
        <v>16235</v>
      </c>
      <c r="H1133" s="20" t="s">
        <v>19907</v>
      </c>
      <c r="I1133" s="20" t="s">
        <v>25533</v>
      </c>
      <c r="J1133" s="20" t="s">
        <v>11767</v>
      </c>
      <c r="K1133" s="15" t="str">
        <f>_xlfn.IFNA(VLOOKUP("*"&amp;$A1133&amp;"*",$C:$F,3,0),VLOOKUP("*"&amp;$A1133&amp;"*",$D:$F,2,0))</f>
        <v>BCG_2465c</v>
      </c>
    </row>
    <row r="1134" spans="1:11" x14ac:dyDescent="0.2">
      <c r="A1134" s="15" t="s">
        <v>7913</v>
      </c>
      <c r="B1134" s="17" t="s">
        <v>9221</v>
      </c>
      <c r="C1134" s="17" t="s">
        <v>12780</v>
      </c>
      <c r="D1134" s="17" t="s">
        <v>29059</v>
      </c>
      <c r="E1134" s="17" t="s">
        <v>398</v>
      </c>
      <c r="F1134" s="18" t="s">
        <v>11767</v>
      </c>
      <c r="G1134" s="20" t="s">
        <v>16236</v>
      </c>
      <c r="H1134" s="20" t="s">
        <v>19908</v>
      </c>
      <c r="I1134" s="20" t="s">
        <v>25534</v>
      </c>
      <c r="J1134" s="20" t="s">
        <v>22993</v>
      </c>
      <c r="K1134" s="15" t="str">
        <f>_xlfn.IFNA(VLOOKUP("*"&amp;$A1134&amp;"*",$C:$F,3,0),VLOOKUP("*"&amp;$A1134&amp;"*",$D:$F,2,0))</f>
        <v>BCG_1681</v>
      </c>
    </row>
    <row r="1135" spans="1:11" x14ac:dyDescent="0.2">
      <c r="A1135" s="15" t="s">
        <v>7915</v>
      </c>
      <c r="B1135" s="17" t="s">
        <v>9222</v>
      </c>
      <c r="C1135" s="17" t="s">
        <v>12781</v>
      </c>
      <c r="D1135" s="17">
        <v>0</v>
      </c>
      <c r="E1135" s="18" t="s">
        <v>4868</v>
      </c>
      <c r="F1135" s="17" t="s">
        <v>3163</v>
      </c>
      <c r="G1135" s="20" t="s">
        <v>16237</v>
      </c>
      <c r="H1135" s="20" t="s">
        <v>19909</v>
      </c>
      <c r="I1135" s="20" t="s">
        <v>25535</v>
      </c>
      <c r="J1135" s="20" t="s">
        <v>22994</v>
      </c>
      <c r="K1135" s="15" t="str">
        <f>_xlfn.IFNA(VLOOKUP("*"&amp;$A1135&amp;"*",$C:$F,3,0),VLOOKUP("*"&amp;$A1135&amp;"*",$D:$F,2,0))</f>
        <v>BCG_2006c</v>
      </c>
    </row>
    <row r="1136" spans="1:11" x14ac:dyDescent="0.2">
      <c r="A1136" s="15" t="s">
        <v>7917</v>
      </c>
      <c r="B1136" s="17" t="s">
        <v>9223</v>
      </c>
      <c r="C1136" s="17" t="s">
        <v>12782</v>
      </c>
      <c r="D1136" s="17" t="s">
        <v>29282</v>
      </c>
      <c r="E1136" s="18" t="s">
        <v>4858</v>
      </c>
      <c r="F1136" s="17" t="s">
        <v>3153</v>
      </c>
      <c r="G1136" s="20" t="s">
        <v>16238</v>
      </c>
      <c r="H1136" s="20" t="s">
        <v>19910</v>
      </c>
      <c r="I1136" s="20" t="s">
        <v>25536</v>
      </c>
      <c r="J1136" s="20" t="s">
        <v>22995</v>
      </c>
      <c r="K1136" s="15" t="str">
        <f>_xlfn.IFNA(VLOOKUP("*"&amp;$A1136&amp;"*",$C:$F,3,0),VLOOKUP("*"&amp;$A1136&amp;"*",$D:$F,2,0))</f>
        <v>BCG_0631</v>
      </c>
    </row>
    <row r="1137" spans="1:11" x14ac:dyDescent="0.2">
      <c r="A1137" s="15" t="s">
        <v>7919</v>
      </c>
      <c r="B1137" s="17" t="s">
        <v>9224</v>
      </c>
      <c r="C1137" s="17" t="s">
        <v>12783</v>
      </c>
      <c r="D1137" s="17">
        <v>0</v>
      </c>
      <c r="E1137" s="17" t="s">
        <v>1030</v>
      </c>
      <c r="F1137" s="18" t="s">
        <v>11767</v>
      </c>
      <c r="G1137" s="20" t="s">
        <v>16239</v>
      </c>
      <c r="H1137" s="20" t="s">
        <v>19911</v>
      </c>
      <c r="I1137" s="20" t="s">
        <v>25537</v>
      </c>
      <c r="J1137" s="20" t="s">
        <v>11767</v>
      </c>
      <c r="K1137" s="15" t="str">
        <f>_xlfn.IFNA(VLOOKUP("*"&amp;$A1137&amp;"*",$C:$F,3,0),VLOOKUP("*"&amp;$A1137&amp;"*",$D:$F,2,0))</f>
        <v>BCG_3475c</v>
      </c>
    </row>
    <row r="1138" spans="1:11" x14ac:dyDescent="0.2">
      <c r="A1138" s="15" t="s">
        <v>7921</v>
      </c>
      <c r="B1138" s="17" t="s">
        <v>9225</v>
      </c>
      <c r="C1138" s="17" t="s">
        <v>12784</v>
      </c>
      <c r="D1138" s="17">
        <v>0</v>
      </c>
      <c r="E1138" s="17" t="s">
        <v>2112</v>
      </c>
      <c r="F1138" s="18" t="s">
        <v>11767</v>
      </c>
      <c r="G1138" s="20" t="s">
        <v>16240</v>
      </c>
      <c r="H1138" s="20" t="s">
        <v>19912</v>
      </c>
      <c r="I1138" s="20" t="s">
        <v>25538</v>
      </c>
      <c r="J1138" s="20" t="s">
        <v>22996</v>
      </c>
      <c r="K1138" s="15" t="str">
        <f>_xlfn.IFNA(VLOOKUP("*"&amp;$A1138&amp;"*",$C:$F,3,0),VLOOKUP("*"&amp;$A1138&amp;"*",$D:$F,2,0))</f>
        <v>BCG_2339</v>
      </c>
    </row>
    <row r="1139" spans="1:11" x14ac:dyDescent="0.2">
      <c r="A1139" s="15" t="s">
        <v>7923</v>
      </c>
      <c r="B1139" s="17" t="s">
        <v>9226</v>
      </c>
      <c r="C1139" s="17" t="s">
        <v>12785</v>
      </c>
      <c r="D1139" s="17">
        <v>0</v>
      </c>
      <c r="E1139" s="17" t="s">
        <v>176</v>
      </c>
      <c r="F1139" s="18" t="s">
        <v>11767</v>
      </c>
      <c r="G1139" s="20" t="s">
        <v>16240</v>
      </c>
      <c r="H1139" s="20" t="s">
        <v>19912</v>
      </c>
      <c r="I1139" s="20" t="s">
        <v>25538</v>
      </c>
      <c r="J1139" s="20" t="s">
        <v>22996</v>
      </c>
      <c r="K1139" s="15" t="str">
        <f>_xlfn.IFNA(VLOOKUP("*"&amp;$A1139&amp;"*",$C:$F,3,0),VLOOKUP("*"&amp;$A1139&amp;"*",$D:$F,2,0))</f>
        <v>BCG_0864</v>
      </c>
    </row>
    <row r="1140" spans="1:11" x14ac:dyDescent="0.2">
      <c r="A1140" s="15" t="s">
        <v>7925</v>
      </c>
      <c r="B1140" s="17" t="s">
        <v>9227</v>
      </c>
      <c r="C1140" s="17" t="s">
        <v>12786</v>
      </c>
      <c r="D1140" s="17">
        <v>0</v>
      </c>
      <c r="E1140" s="17" t="s">
        <v>386</v>
      </c>
      <c r="F1140" s="18" t="s">
        <v>11767</v>
      </c>
      <c r="G1140" s="20" t="s">
        <v>16241</v>
      </c>
      <c r="H1140" s="20" t="s">
        <v>19913</v>
      </c>
      <c r="I1140" s="20" t="s">
        <v>25539</v>
      </c>
      <c r="J1140" s="20" t="s">
        <v>11767</v>
      </c>
      <c r="K1140" s="15" t="str">
        <f>_xlfn.IFNA(VLOOKUP("*"&amp;$A1140&amp;"*",$C:$F,3,0),VLOOKUP("*"&amp;$A1140&amp;"*",$D:$F,2,0))</f>
        <v>BCG_1283</v>
      </c>
    </row>
    <row r="1141" spans="1:11" x14ac:dyDescent="0.2">
      <c r="A1141" s="15" t="s">
        <v>7927</v>
      </c>
      <c r="B1141" s="17" t="s">
        <v>9228</v>
      </c>
      <c r="C1141" s="17" t="s">
        <v>12787</v>
      </c>
      <c r="D1141" s="17">
        <v>0</v>
      </c>
      <c r="E1141" s="17" t="s">
        <v>385</v>
      </c>
      <c r="F1141" s="18" t="s">
        <v>11767</v>
      </c>
      <c r="G1141" s="20" t="s">
        <v>16242</v>
      </c>
      <c r="H1141" s="20" t="s">
        <v>19914</v>
      </c>
      <c r="I1141" s="20" t="s">
        <v>25540</v>
      </c>
      <c r="J1141" s="20" t="s">
        <v>11767</v>
      </c>
      <c r="K1141" s="15" t="str">
        <f>_xlfn.IFNA(VLOOKUP("*"&amp;$A1141&amp;"*",$C:$F,3,0),VLOOKUP("*"&amp;$A1141&amp;"*",$D:$F,2,0))</f>
        <v>BCG_1985c</v>
      </c>
    </row>
    <row r="1142" spans="1:11" x14ac:dyDescent="0.2">
      <c r="A1142" s="15" t="s">
        <v>7929</v>
      </c>
      <c r="B1142" s="17" t="s">
        <v>9229</v>
      </c>
      <c r="C1142" s="17" t="s">
        <v>12788</v>
      </c>
      <c r="D1142" s="17">
        <v>0</v>
      </c>
      <c r="E1142" s="18" t="s">
        <v>5668</v>
      </c>
      <c r="F1142" s="17" t="s">
        <v>3926</v>
      </c>
      <c r="G1142" s="20" t="s">
        <v>16243</v>
      </c>
      <c r="H1142" s="20" t="s">
        <v>19915</v>
      </c>
      <c r="I1142" s="20" t="s">
        <v>25541</v>
      </c>
      <c r="J1142" s="20" t="s">
        <v>22997</v>
      </c>
      <c r="K1142" s="15" t="str">
        <f>_xlfn.IFNA(VLOOKUP("*"&amp;$A1142&amp;"*",$C:$F,3,0),VLOOKUP("*"&amp;$A1142&amp;"*",$D:$F,2,0))</f>
        <v>BCG_1683</v>
      </c>
    </row>
    <row r="1143" spans="1:11" x14ac:dyDescent="0.2">
      <c r="A1143" s="15" t="s">
        <v>7931</v>
      </c>
      <c r="B1143" s="17" t="s">
        <v>9230</v>
      </c>
      <c r="C1143" s="17" t="s">
        <v>12789</v>
      </c>
      <c r="D1143" s="17">
        <v>0</v>
      </c>
      <c r="E1143" s="17" t="s">
        <v>384</v>
      </c>
      <c r="F1143" s="18" t="s">
        <v>11767</v>
      </c>
      <c r="G1143" s="20" t="s">
        <v>16244</v>
      </c>
      <c r="H1143" s="20" t="s">
        <v>19916</v>
      </c>
      <c r="I1143" s="20" t="s">
        <v>25542</v>
      </c>
      <c r="J1143" s="20" t="s">
        <v>11767</v>
      </c>
      <c r="K1143" s="15" t="str">
        <f>_xlfn.IFNA(VLOOKUP("*"&amp;$A1143&amp;"*",$C:$F,3,0),VLOOKUP("*"&amp;$A1143&amp;"*",$D:$F,2,0))</f>
        <v>BCG_0610c</v>
      </c>
    </row>
    <row r="1144" spans="1:11" x14ac:dyDescent="0.2">
      <c r="A1144" s="15" t="s">
        <v>7933</v>
      </c>
      <c r="B1144" s="17" t="s">
        <v>9231</v>
      </c>
      <c r="C1144" s="17" t="s">
        <v>9231</v>
      </c>
      <c r="D1144" s="17" t="s">
        <v>28324</v>
      </c>
      <c r="E1144" s="18" t="s">
        <v>5516</v>
      </c>
      <c r="F1144" s="17" t="s">
        <v>3801</v>
      </c>
      <c r="G1144" s="20" t="s">
        <v>16245</v>
      </c>
      <c r="H1144" s="20" t="s">
        <v>19917</v>
      </c>
      <c r="I1144" s="20" t="s">
        <v>25543</v>
      </c>
      <c r="J1144" s="20" t="s">
        <v>22998</v>
      </c>
      <c r="K1144" s="15" t="str">
        <f>_xlfn.IFNA(VLOOKUP("*"&amp;$A1144&amp;"*",$C:$F,3,0),VLOOKUP("*"&amp;$A1144&amp;"*",$D:$F,2,0))</f>
        <v>BCG_2230c</v>
      </c>
    </row>
    <row r="1145" spans="1:11" x14ac:dyDescent="0.2">
      <c r="A1145" s="15" t="s">
        <v>7935</v>
      </c>
      <c r="B1145" s="17" t="s">
        <v>9232</v>
      </c>
      <c r="C1145" s="17" t="s">
        <v>12790</v>
      </c>
      <c r="D1145" s="17">
        <v>0</v>
      </c>
      <c r="E1145" s="17" t="s">
        <v>382</v>
      </c>
      <c r="F1145" s="18" t="s">
        <v>11767</v>
      </c>
      <c r="G1145" s="20" t="s">
        <v>16246</v>
      </c>
      <c r="H1145" s="20" t="s">
        <v>19918</v>
      </c>
      <c r="I1145" s="20" t="s">
        <v>25544</v>
      </c>
      <c r="J1145" s="20" t="s">
        <v>11767</v>
      </c>
      <c r="K1145" s="15" t="str">
        <f>_xlfn.IFNA(VLOOKUP("*"&amp;$A1145&amp;"*",$C:$F,3,0),VLOOKUP("*"&amp;$A1145&amp;"*",$D:$F,2,0))</f>
        <v>BCG_3131</v>
      </c>
    </row>
    <row r="1146" spans="1:11" x14ac:dyDescent="0.2">
      <c r="A1146" s="15" t="s">
        <v>7937</v>
      </c>
      <c r="B1146" s="17" t="s">
        <v>5839</v>
      </c>
      <c r="C1146" s="17" t="s">
        <v>5839</v>
      </c>
      <c r="D1146" s="17" t="s">
        <v>28172</v>
      </c>
      <c r="E1146" s="18" t="s">
        <v>4094</v>
      </c>
      <c r="F1146" s="17" t="s">
        <v>2400</v>
      </c>
      <c r="G1146" s="20" t="s">
        <v>16247</v>
      </c>
      <c r="H1146" s="20" t="s">
        <v>19919</v>
      </c>
      <c r="I1146" s="20" t="s">
        <v>25545</v>
      </c>
      <c r="J1146" s="20" t="s">
        <v>22999</v>
      </c>
      <c r="K1146" s="15" t="str">
        <f>_xlfn.IFNA(VLOOKUP("*"&amp;$A1146&amp;"*",$C:$F,3,0),VLOOKUP("*"&amp;$A1146&amp;"*",$D:$F,2,0))</f>
        <v>BCG_1454c</v>
      </c>
    </row>
    <row r="1147" spans="1:11" x14ac:dyDescent="0.2">
      <c r="A1147" s="15" t="s">
        <v>7939</v>
      </c>
      <c r="B1147" s="17" t="s">
        <v>9233</v>
      </c>
      <c r="C1147" s="17" t="s">
        <v>12791</v>
      </c>
      <c r="D1147" s="17" t="s">
        <v>29161</v>
      </c>
      <c r="E1147" s="18" t="s">
        <v>5215</v>
      </c>
      <c r="F1147" s="17" t="s">
        <v>3507</v>
      </c>
      <c r="G1147" s="20" t="s">
        <v>16248</v>
      </c>
      <c r="H1147" s="20" t="s">
        <v>19920</v>
      </c>
      <c r="I1147" s="20" t="s">
        <v>25546</v>
      </c>
      <c r="J1147" s="20" t="s">
        <v>23000</v>
      </c>
      <c r="K1147" s="15" t="e">
        <f>_xlfn.IFNA(VLOOKUP("*"&amp;$A1147&amp;"*",$C:$F,3,0),VLOOKUP("*"&amp;$A1147&amp;"*",$D:$F,2,0))</f>
        <v>#N/A</v>
      </c>
    </row>
    <row r="1148" spans="1:11" x14ac:dyDescent="0.2">
      <c r="A1148" s="15" t="s">
        <v>7941</v>
      </c>
      <c r="B1148" s="17" t="s">
        <v>9234</v>
      </c>
      <c r="C1148" s="17" t="s">
        <v>12792</v>
      </c>
      <c r="D1148" s="17" t="s">
        <v>29400</v>
      </c>
      <c r="E1148" s="17" t="s">
        <v>1022</v>
      </c>
      <c r="F1148" s="18" t="s">
        <v>11767</v>
      </c>
      <c r="G1148" s="20" t="s">
        <v>16249</v>
      </c>
      <c r="H1148" s="20" t="s">
        <v>19921</v>
      </c>
      <c r="I1148" s="20" t="s">
        <v>25547</v>
      </c>
      <c r="J1148" s="20" t="s">
        <v>11767</v>
      </c>
      <c r="K1148" s="15" t="str">
        <f>_xlfn.IFNA(VLOOKUP("*"&amp;$A1148&amp;"*",$C:$F,3,0),VLOOKUP("*"&amp;$A1148&amp;"*",$D:$F,2,0))</f>
        <v>BCG_2883c</v>
      </c>
    </row>
    <row r="1149" spans="1:11" x14ac:dyDescent="0.2">
      <c r="A1149" s="15" t="s">
        <v>7943</v>
      </c>
      <c r="B1149" s="17" t="s">
        <v>9235</v>
      </c>
      <c r="C1149" s="17" t="s">
        <v>12793</v>
      </c>
      <c r="D1149" s="17" t="s">
        <v>28526</v>
      </c>
      <c r="E1149" s="17" t="s">
        <v>380</v>
      </c>
      <c r="F1149" s="18" t="s">
        <v>11767</v>
      </c>
      <c r="G1149" s="20" t="s">
        <v>16250</v>
      </c>
      <c r="H1149" s="20" t="s">
        <v>19922</v>
      </c>
      <c r="I1149" s="20" t="s">
        <v>25548</v>
      </c>
      <c r="J1149" s="20" t="s">
        <v>11767</v>
      </c>
      <c r="K1149" s="15" t="str">
        <f>_xlfn.IFNA(VLOOKUP("*"&amp;$A1149&amp;"*",$C:$F,3,0),VLOOKUP("*"&amp;$A1149&amp;"*",$D:$F,2,0))</f>
        <v>BCG_2083</v>
      </c>
    </row>
    <row r="1150" spans="1:11" x14ac:dyDescent="0.2">
      <c r="A1150" s="15" t="s">
        <v>7945</v>
      </c>
      <c r="B1150" s="17" t="s">
        <v>9236</v>
      </c>
      <c r="C1150" s="17" t="s">
        <v>12794</v>
      </c>
      <c r="D1150" s="17">
        <v>0</v>
      </c>
      <c r="E1150" s="18" t="s">
        <v>4092</v>
      </c>
      <c r="F1150" s="17" t="s">
        <v>2398</v>
      </c>
      <c r="G1150" s="20" t="s">
        <v>16251</v>
      </c>
      <c r="H1150" s="20" t="s">
        <v>19923</v>
      </c>
      <c r="I1150" s="20" t="s">
        <v>25549</v>
      </c>
      <c r="J1150" s="20" t="s">
        <v>23001</v>
      </c>
      <c r="K1150" s="15" t="str">
        <f>_xlfn.IFNA(VLOOKUP("*"&amp;$A1150&amp;"*",$C:$F,3,0),VLOOKUP("*"&amp;$A1150&amp;"*",$D:$F,2,0))</f>
        <v>BCG_3156c</v>
      </c>
    </row>
    <row r="1151" spans="1:11" x14ac:dyDescent="0.2">
      <c r="A1151" s="15" t="s">
        <v>7947</v>
      </c>
      <c r="B1151" s="17" t="s">
        <v>9237</v>
      </c>
      <c r="C1151" s="17" t="s">
        <v>12795</v>
      </c>
      <c r="D1151" s="17" t="s">
        <v>29030</v>
      </c>
      <c r="E1151" s="17" t="s">
        <v>381</v>
      </c>
      <c r="F1151" s="18" t="s">
        <v>11767</v>
      </c>
      <c r="G1151" s="20" t="s">
        <v>16252</v>
      </c>
      <c r="H1151" s="20" t="s">
        <v>19924</v>
      </c>
      <c r="I1151" s="20" t="s">
        <v>25550</v>
      </c>
      <c r="J1151" s="20" t="s">
        <v>23002</v>
      </c>
      <c r="K1151" s="15" t="str">
        <f>_xlfn.IFNA(VLOOKUP("*"&amp;$A1151&amp;"*",$C:$F,3,0),VLOOKUP("*"&amp;$A1151&amp;"*",$D:$F,2,0))</f>
        <v>BCG_2057c</v>
      </c>
    </row>
    <row r="1152" spans="1:11" x14ac:dyDescent="0.2">
      <c r="A1152" s="15" t="s">
        <v>7949</v>
      </c>
      <c r="B1152" s="17" t="s">
        <v>9238</v>
      </c>
      <c r="C1152" s="17" t="s">
        <v>9238</v>
      </c>
      <c r="D1152" s="17" t="s">
        <v>28173</v>
      </c>
      <c r="E1152" s="18" t="s">
        <v>4095</v>
      </c>
      <c r="F1152" s="17" t="s">
        <v>2401</v>
      </c>
      <c r="G1152" s="20" t="s">
        <v>16253</v>
      </c>
      <c r="H1152" s="20" t="s">
        <v>19925</v>
      </c>
      <c r="I1152" s="20" t="s">
        <v>25551</v>
      </c>
      <c r="J1152" s="20" t="s">
        <v>23003</v>
      </c>
      <c r="K1152" s="15" t="str">
        <f>_xlfn.IFNA(VLOOKUP("*"&amp;$A1152&amp;"*",$C:$F,3,0),VLOOKUP("*"&amp;$A1152&amp;"*",$D:$F,2,0))</f>
        <v>BCG_2253c</v>
      </c>
    </row>
    <row r="1153" spans="1:11" x14ac:dyDescent="0.2">
      <c r="A1153" s="15" t="s">
        <v>7951</v>
      </c>
      <c r="B1153" s="17" t="s">
        <v>9239</v>
      </c>
      <c r="C1153" s="17" t="s">
        <v>9239</v>
      </c>
      <c r="D1153" s="17" t="s">
        <v>28489</v>
      </c>
      <c r="E1153" s="17" t="s">
        <v>383</v>
      </c>
      <c r="F1153" s="18" t="s">
        <v>15077</v>
      </c>
      <c r="G1153" s="20" t="s">
        <v>16254</v>
      </c>
      <c r="H1153" s="20" t="s">
        <v>19926</v>
      </c>
      <c r="I1153" s="20" t="s">
        <v>25552</v>
      </c>
      <c r="J1153" s="20" t="s">
        <v>23004</v>
      </c>
      <c r="K1153" s="15" t="str">
        <f>_xlfn.IFNA(VLOOKUP("*"&amp;$A1153&amp;"*",$C:$F,3,0),VLOOKUP("*"&amp;$A1153&amp;"*",$D:$F,2,0))</f>
        <v>BCG_0509</v>
      </c>
    </row>
    <row r="1154" spans="1:11" x14ac:dyDescent="0.2">
      <c r="A1154" s="15" t="s">
        <v>7953</v>
      </c>
      <c r="B1154" s="17" t="s">
        <v>9240</v>
      </c>
      <c r="C1154" s="17" t="s">
        <v>12796</v>
      </c>
      <c r="D1154" s="17">
        <v>0</v>
      </c>
      <c r="E1154" s="17" t="s">
        <v>1020</v>
      </c>
      <c r="F1154" s="18" t="s">
        <v>11767</v>
      </c>
      <c r="G1154" s="20" t="s">
        <v>16255</v>
      </c>
      <c r="H1154" s="20" t="s">
        <v>19927</v>
      </c>
      <c r="I1154" s="20" t="s">
        <v>25553</v>
      </c>
      <c r="J1154" s="20" t="s">
        <v>11767</v>
      </c>
      <c r="K1154" s="15" t="str">
        <f>_xlfn.IFNA(VLOOKUP("*"&amp;$A1154&amp;"*",$C:$F,3,0),VLOOKUP("*"&amp;$A1154&amp;"*",$D:$F,2,0))</f>
        <v>BCG_1371</v>
      </c>
    </row>
    <row r="1155" spans="1:11" x14ac:dyDescent="0.2">
      <c r="A1155" s="15" t="s">
        <v>7955</v>
      </c>
      <c r="B1155" s="17" t="s">
        <v>9241</v>
      </c>
      <c r="C1155" s="17" t="s">
        <v>12797</v>
      </c>
      <c r="D1155" s="17">
        <v>0</v>
      </c>
      <c r="E1155" s="18" t="s">
        <v>4895</v>
      </c>
      <c r="F1155" s="17" t="s">
        <v>3188</v>
      </c>
      <c r="G1155" s="20" t="s">
        <v>16256</v>
      </c>
      <c r="H1155" s="20" t="s">
        <v>19928</v>
      </c>
      <c r="I1155" s="20" t="s">
        <v>25554</v>
      </c>
      <c r="J1155" s="20" t="s">
        <v>23005</v>
      </c>
      <c r="K1155" s="15" t="str">
        <f>_xlfn.IFNA(VLOOKUP("*"&amp;$A1155&amp;"*",$C:$F,3,0),VLOOKUP("*"&amp;$A1155&amp;"*",$D:$F,2,0))</f>
        <v>BCG_2892c</v>
      </c>
    </row>
    <row r="1156" spans="1:11" x14ac:dyDescent="0.2">
      <c r="A1156" s="15" t="s">
        <v>7957</v>
      </c>
      <c r="B1156" s="17" t="s">
        <v>9242</v>
      </c>
      <c r="C1156" s="17" t="s">
        <v>12798</v>
      </c>
      <c r="D1156" s="17">
        <v>0</v>
      </c>
      <c r="E1156" s="17" t="s">
        <v>1021</v>
      </c>
      <c r="F1156" s="18" t="s">
        <v>11767</v>
      </c>
      <c r="G1156" s="20" t="s">
        <v>16257</v>
      </c>
      <c r="H1156" s="20" t="s">
        <v>19929</v>
      </c>
      <c r="I1156" s="20" t="s">
        <v>25555</v>
      </c>
      <c r="J1156" s="20" t="s">
        <v>11767</v>
      </c>
      <c r="K1156" s="15" t="str">
        <f>_xlfn.IFNA(VLOOKUP("*"&amp;$A1156&amp;"*",$C:$F,3,0),VLOOKUP("*"&amp;$A1156&amp;"*",$D:$F,2,0))</f>
        <v>BCG_3886c</v>
      </c>
    </row>
    <row r="1157" spans="1:11" x14ac:dyDescent="0.2">
      <c r="A1157" s="15" t="s">
        <v>7959</v>
      </c>
      <c r="B1157" s="17" t="s">
        <v>9243</v>
      </c>
      <c r="C1157" s="17" t="s">
        <v>9243</v>
      </c>
      <c r="D1157" s="17" t="s">
        <v>28276</v>
      </c>
      <c r="E1157" s="18" t="s">
        <v>5312</v>
      </c>
      <c r="F1157" s="17" t="s">
        <v>3604</v>
      </c>
      <c r="G1157" s="20" t="s">
        <v>16258</v>
      </c>
      <c r="H1157" s="20" t="s">
        <v>19930</v>
      </c>
      <c r="I1157" s="20" t="s">
        <v>25556</v>
      </c>
      <c r="J1157" s="20" t="s">
        <v>23006</v>
      </c>
      <c r="K1157" s="15" t="str">
        <f>_xlfn.IFNA(VLOOKUP("*"&amp;$A1157&amp;"*",$C:$F,3,0),VLOOKUP("*"&amp;$A1157&amp;"*",$D:$F,2,0))</f>
        <v>BCG_0457</v>
      </c>
    </row>
    <row r="1158" spans="1:11" x14ac:dyDescent="0.2">
      <c r="A1158" s="15" t="s">
        <v>7961</v>
      </c>
      <c r="B1158" s="17" t="s">
        <v>9244</v>
      </c>
      <c r="C1158" s="17" t="s">
        <v>12799</v>
      </c>
      <c r="D1158" s="17">
        <v>0</v>
      </c>
      <c r="E1158" s="17" t="s">
        <v>1019</v>
      </c>
      <c r="F1158" s="18" t="s">
        <v>11767</v>
      </c>
      <c r="G1158" s="20" t="s">
        <v>16259</v>
      </c>
      <c r="H1158" s="20" t="s">
        <v>19931</v>
      </c>
      <c r="I1158" s="20" t="s">
        <v>25557</v>
      </c>
      <c r="J1158" s="20" t="s">
        <v>11767</v>
      </c>
      <c r="K1158" s="15" t="str">
        <f>_xlfn.IFNA(VLOOKUP("*"&amp;$A1158&amp;"*",$C:$F,3,0),VLOOKUP("*"&amp;$A1158&amp;"*",$D:$F,2,0))</f>
        <v>BCG_1240</v>
      </c>
    </row>
    <row r="1159" spans="1:11" x14ac:dyDescent="0.2">
      <c r="A1159" s="15" t="s">
        <v>7963</v>
      </c>
      <c r="B1159" s="17" t="s">
        <v>9245</v>
      </c>
      <c r="C1159" s="17" t="s">
        <v>12800</v>
      </c>
      <c r="D1159" s="17">
        <v>0</v>
      </c>
      <c r="E1159" s="17" t="s">
        <v>379</v>
      </c>
      <c r="F1159" s="18" t="s">
        <v>11767</v>
      </c>
      <c r="G1159" s="20" t="s">
        <v>16260</v>
      </c>
      <c r="H1159" s="20" t="s">
        <v>19932</v>
      </c>
      <c r="I1159" s="20" t="s">
        <v>25558</v>
      </c>
      <c r="J1159" s="20" t="s">
        <v>11767</v>
      </c>
      <c r="K1159" s="15" t="str">
        <f>_xlfn.IFNA(VLOOKUP("*"&amp;$A1159&amp;"*",$C:$F,3,0),VLOOKUP("*"&amp;$A1159&amp;"*",$D:$F,2,0))</f>
        <v>BCG_0695c</v>
      </c>
    </row>
    <row r="1160" spans="1:11" x14ac:dyDescent="0.2">
      <c r="A1160" s="15" t="s">
        <v>7965</v>
      </c>
      <c r="B1160" s="17" t="s">
        <v>9246</v>
      </c>
      <c r="C1160" s="17" t="s">
        <v>12801</v>
      </c>
      <c r="D1160" s="17" t="s">
        <v>29039</v>
      </c>
      <c r="E1160" s="18" t="s">
        <v>5591</v>
      </c>
      <c r="F1160" s="17" t="s">
        <v>3876</v>
      </c>
      <c r="G1160" s="20" t="s">
        <v>16261</v>
      </c>
      <c r="H1160" s="20" t="s">
        <v>19933</v>
      </c>
      <c r="I1160" s="20" t="s">
        <v>25559</v>
      </c>
      <c r="J1160" s="20" t="s">
        <v>23007</v>
      </c>
      <c r="K1160" s="15" t="str">
        <f>_xlfn.IFNA(VLOOKUP("*"&amp;$A1160&amp;"*",$C:$F,3,0),VLOOKUP("*"&amp;$A1160&amp;"*",$D:$F,2,0))</f>
        <v>BCG_2961</v>
      </c>
    </row>
    <row r="1161" spans="1:11" x14ac:dyDescent="0.2">
      <c r="A1161" s="15" t="s">
        <v>7967</v>
      </c>
      <c r="B1161" s="17" t="s">
        <v>9247</v>
      </c>
      <c r="C1161" s="17" t="s">
        <v>9247</v>
      </c>
      <c r="D1161" s="17" t="s">
        <v>28177</v>
      </c>
      <c r="E1161" s="18" t="s">
        <v>4561</v>
      </c>
      <c r="F1161" s="17" t="s">
        <v>15078</v>
      </c>
      <c r="G1161" s="20" t="s">
        <v>16262</v>
      </c>
      <c r="H1161" s="20" t="s">
        <v>19934</v>
      </c>
      <c r="I1161" s="20" t="s">
        <v>25560</v>
      </c>
      <c r="J1161" s="20" t="s">
        <v>23008</v>
      </c>
      <c r="K1161" s="15" t="str">
        <f>_xlfn.IFNA(VLOOKUP("*"&amp;$A1161&amp;"*",$C:$F,3,0),VLOOKUP("*"&amp;$A1161&amp;"*",$D:$F,2,0))</f>
        <v>BCG_2952</v>
      </c>
    </row>
    <row r="1162" spans="1:11" x14ac:dyDescent="0.2">
      <c r="A1162" s="15" t="s">
        <v>7969</v>
      </c>
      <c r="B1162" s="17" t="s">
        <v>9248</v>
      </c>
      <c r="C1162" s="17" t="s">
        <v>9248</v>
      </c>
      <c r="D1162" s="17" t="s">
        <v>28243</v>
      </c>
      <c r="E1162" s="17" t="s">
        <v>377</v>
      </c>
      <c r="F1162" s="18" t="s">
        <v>11767</v>
      </c>
      <c r="G1162" s="20" t="s">
        <v>16263</v>
      </c>
      <c r="H1162" s="20" t="s">
        <v>19935</v>
      </c>
      <c r="I1162" s="20" t="s">
        <v>25561</v>
      </c>
      <c r="J1162" s="20" t="s">
        <v>23009</v>
      </c>
      <c r="K1162" s="15" t="str">
        <f>_xlfn.IFNA(VLOOKUP("*"&amp;$A1162&amp;"*",$C:$F,3,0),VLOOKUP("*"&amp;$A1162&amp;"*",$D:$F,2,0))</f>
        <v>BCG_0985c</v>
      </c>
    </row>
    <row r="1163" spans="1:11" x14ac:dyDescent="0.2">
      <c r="A1163" s="15" t="s">
        <v>7971</v>
      </c>
      <c r="B1163" s="17" t="s">
        <v>9249</v>
      </c>
      <c r="C1163" s="17" t="s">
        <v>12802</v>
      </c>
      <c r="D1163" s="17">
        <v>0</v>
      </c>
      <c r="E1163" s="18" t="s">
        <v>5592</v>
      </c>
      <c r="F1163" s="17" t="s">
        <v>3877</v>
      </c>
      <c r="G1163" s="20" t="s">
        <v>16264</v>
      </c>
      <c r="H1163" s="20" t="s">
        <v>19936</v>
      </c>
      <c r="I1163" s="20" t="s">
        <v>25562</v>
      </c>
      <c r="J1163" s="20" t="s">
        <v>23010</v>
      </c>
      <c r="K1163" s="15" t="str">
        <f>_xlfn.IFNA(VLOOKUP("*"&amp;$A1163&amp;"*",$C:$F,3,0),VLOOKUP("*"&amp;$A1163&amp;"*",$D:$F,2,0))</f>
        <v>BCG_2602</v>
      </c>
    </row>
    <row r="1164" spans="1:11" x14ac:dyDescent="0.2">
      <c r="A1164" s="15" t="s">
        <v>7973</v>
      </c>
      <c r="B1164" s="17" t="s">
        <v>9250</v>
      </c>
      <c r="C1164" s="17" t="s">
        <v>12803</v>
      </c>
      <c r="D1164" s="17">
        <v>0</v>
      </c>
      <c r="E1164" s="18" t="s">
        <v>5526</v>
      </c>
      <c r="F1164" s="17" t="s">
        <v>3811</v>
      </c>
      <c r="G1164" s="20" t="s">
        <v>16265</v>
      </c>
      <c r="H1164" s="20" t="s">
        <v>19937</v>
      </c>
      <c r="I1164" s="20" t="s">
        <v>25563</v>
      </c>
      <c r="J1164" s="20" t="s">
        <v>23011</v>
      </c>
      <c r="K1164" s="15" t="str">
        <f>_xlfn.IFNA(VLOOKUP("*"&amp;$A1164&amp;"*",$C:$F,3,0),VLOOKUP("*"&amp;$A1164&amp;"*",$D:$F,2,0))</f>
        <v>BCG_2986c</v>
      </c>
    </row>
    <row r="1165" spans="1:11" x14ac:dyDescent="0.2">
      <c r="A1165" s="15" t="s">
        <v>7975</v>
      </c>
      <c r="B1165" s="17" t="s">
        <v>9251</v>
      </c>
      <c r="C1165" s="17" t="s">
        <v>12804</v>
      </c>
      <c r="D1165" s="17" t="s">
        <v>28791</v>
      </c>
      <c r="E1165" s="17" t="s">
        <v>1017</v>
      </c>
      <c r="F1165" s="18" t="s">
        <v>11767</v>
      </c>
      <c r="G1165" s="20" t="s">
        <v>16266</v>
      </c>
      <c r="H1165" s="20" t="s">
        <v>19938</v>
      </c>
      <c r="I1165" s="20" t="s">
        <v>25564</v>
      </c>
      <c r="J1165" s="20" t="s">
        <v>23012</v>
      </c>
      <c r="K1165" s="15" t="str">
        <f>_xlfn.IFNA(VLOOKUP("*"&amp;$A1165&amp;"*",$C:$F,3,0),VLOOKUP("*"&amp;$A1165&amp;"*",$D:$F,2,0))</f>
        <v>BCG_3025c</v>
      </c>
    </row>
    <row r="1166" spans="1:11" x14ac:dyDescent="0.2">
      <c r="A1166" s="15" t="s">
        <v>7977</v>
      </c>
      <c r="B1166" s="17" t="s">
        <v>9252</v>
      </c>
      <c r="C1166" s="17" t="s">
        <v>12805</v>
      </c>
      <c r="D1166" s="17">
        <v>0</v>
      </c>
      <c r="E1166" s="17" t="s">
        <v>378</v>
      </c>
      <c r="F1166" s="18" t="s">
        <v>11767</v>
      </c>
      <c r="G1166" s="20" t="s">
        <v>16267</v>
      </c>
      <c r="H1166" s="20" t="s">
        <v>19939</v>
      </c>
      <c r="I1166" s="20" t="s">
        <v>25565</v>
      </c>
      <c r="J1166" s="20" t="s">
        <v>11767</v>
      </c>
      <c r="K1166" s="15" t="str">
        <f>_xlfn.IFNA(VLOOKUP("*"&amp;$A1166&amp;"*",$C:$F,3,0),VLOOKUP("*"&amp;$A1166&amp;"*",$D:$F,2,0))</f>
        <v>BCG_0628c</v>
      </c>
    </row>
    <row r="1167" spans="1:11" x14ac:dyDescent="0.2">
      <c r="A1167" s="15" t="s">
        <v>7979</v>
      </c>
      <c r="B1167" s="17" t="s">
        <v>9253</v>
      </c>
      <c r="C1167" s="17" t="s">
        <v>12806</v>
      </c>
      <c r="D1167" s="17">
        <v>0</v>
      </c>
      <c r="E1167" s="17" t="s">
        <v>1018</v>
      </c>
      <c r="F1167" s="18" t="s">
        <v>8099</v>
      </c>
      <c r="G1167" s="20" t="s">
        <v>16268</v>
      </c>
      <c r="H1167" s="20" t="s">
        <v>19940</v>
      </c>
      <c r="I1167" s="20" t="s">
        <v>25566</v>
      </c>
      <c r="J1167" s="20" t="s">
        <v>23013</v>
      </c>
      <c r="K1167" s="15" t="str">
        <f>_xlfn.IFNA(VLOOKUP("*"&amp;$A1167&amp;"*",$C:$F,3,0),VLOOKUP("*"&amp;$A1167&amp;"*",$D:$F,2,0))</f>
        <v>BCG_0666</v>
      </c>
    </row>
    <row r="1168" spans="1:11" x14ac:dyDescent="0.2">
      <c r="A1168" s="15" t="s">
        <v>7981</v>
      </c>
      <c r="B1168" s="17" t="s">
        <v>9254</v>
      </c>
      <c r="C1168" s="17" t="s">
        <v>12807</v>
      </c>
      <c r="D1168" s="17">
        <v>0</v>
      </c>
      <c r="E1168" s="17" t="s">
        <v>376</v>
      </c>
      <c r="F1168" s="18" t="s">
        <v>11767</v>
      </c>
      <c r="G1168" s="20" t="s">
        <v>16269</v>
      </c>
      <c r="H1168" s="20" t="s">
        <v>19941</v>
      </c>
      <c r="I1168" s="20" t="s">
        <v>25567</v>
      </c>
      <c r="J1168" s="20" t="s">
        <v>11767</v>
      </c>
      <c r="K1168" s="15" t="str">
        <f>_xlfn.IFNA(VLOOKUP("*"&amp;$A1168&amp;"*",$C:$F,3,0),VLOOKUP("*"&amp;$A1168&amp;"*",$D:$F,2,0))</f>
        <v>BCG_1038</v>
      </c>
    </row>
    <row r="1169" spans="1:11" x14ac:dyDescent="0.2">
      <c r="A1169" s="15" t="s">
        <v>7983</v>
      </c>
      <c r="B1169" s="17" t="s">
        <v>9255</v>
      </c>
      <c r="C1169" s="17" t="s">
        <v>12808</v>
      </c>
      <c r="D1169" s="17" t="s">
        <v>29090</v>
      </c>
      <c r="E1169" s="17" t="s">
        <v>1016</v>
      </c>
      <c r="F1169" s="18" t="s">
        <v>11767</v>
      </c>
      <c r="G1169" s="20" t="s">
        <v>16270</v>
      </c>
      <c r="H1169" s="20" t="s">
        <v>19942</v>
      </c>
      <c r="I1169" s="20" t="s">
        <v>25568</v>
      </c>
      <c r="J1169" s="20" t="s">
        <v>23014</v>
      </c>
      <c r="K1169" s="15" t="str">
        <f>_xlfn.IFNA(VLOOKUP("*"&amp;$A1169&amp;"*",$C:$F,3,0),VLOOKUP("*"&amp;$A1169&amp;"*",$D:$F,2,0))</f>
        <v>BCG_2110</v>
      </c>
    </row>
    <row r="1170" spans="1:11" x14ac:dyDescent="0.2">
      <c r="A1170" s="15" t="s">
        <v>7985</v>
      </c>
      <c r="B1170" s="17" t="s">
        <v>9256</v>
      </c>
      <c r="C1170" s="17" t="s">
        <v>12809</v>
      </c>
      <c r="D1170" s="17">
        <v>0</v>
      </c>
      <c r="E1170" s="17" t="s">
        <v>375</v>
      </c>
      <c r="F1170" s="18" t="s">
        <v>11767</v>
      </c>
      <c r="G1170" s="20" t="s">
        <v>16271</v>
      </c>
      <c r="H1170" s="20" t="s">
        <v>19943</v>
      </c>
      <c r="I1170" s="20" t="s">
        <v>25569</v>
      </c>
      <c r="J1170" s="20" t="s">
        <v>11767</v>
      </c>
      <c r="K1170" s="15" t="str">
        <f>_xlfn.IFNA(VLOOKUP("*"&amp;$A1170&amp;"*",$C:$F,3,0),VLOOKUP("*"&amp;$A1170&amp;"*",$D:$F,2,0))</f>
        <v>BCG_2050c</v>
      </c>
    </row>
    <row r="1171" spans="1:11" x14ac:dyDescent="0.2">
      <c r="A1171" s="15" t="s">
        <v>7987</v>
      </c>
      <c r="B1171" s="17" t="s">
        <v>9257</v>
      </c>
      <c r="C1171" s="17" t="s">
        <v>12810</v>
      </c>
      <c r="D1171" s="17">
        <v>0</v>
      </c>
      <c r="E1171" s="18" t="s">
        <v>4628</v>
      </c>
      <c r="F1171" s="17" t="s">
        <v>2925</v>
      </c>
      <c r="G1171" s="20" t="s">
        <v>16272</v>
      </c>
      <c r="H1171" s="20" t="s">
        <v>19944</v>
      </c>
      <c r="I1171" s="20" t="s">
        <v>25570</v>
      </c>
      <c r="J1171" s="20" t="s">
        <v>23015</v>
      </c>
      <c r="K1171" s="15" t="str">
        <f>_xlfn.IFNA(VLOOKUP("*"&amp;$A1171&amp;"*",$C:$F,3,0),VLOOKUP("*"&amp;$A1171&amp;"*",$D:$F,2,0))</f>
        <v>BCG_1072c</v>
      </c>
    </row>
    <row r="1172" spans="1:11" x14ac:dyDescent="0.2">
      <c r="A1172" s="15" t="s">
        <v>7989</v>
      </c>
      <c r="B1172" s="17" t="s">
        <v>9258</v>
      </c>
      <c r="C1172" s="17" t="s">
        <v>9258</v>
      </c>
      <c r="D1172" s="17" t="s">
        <v>28200</v>
      </c>
      <c r="E1172" s="18" t="s">
        <v>4238</v>
      </c>
      <c r="F1172" s="17" t="s">
        <v>2544</v>
      </c>
      <c r="G1172" s="20" t="s">
        <v>16273</v>
      </c>
      <c r="H1172" s="20" t="s">
        <v>19945</v>
      </c>
      <c r="I1172" s="20" t="s">
        <v>25571</v>
      </c>
      <c r="J1172" s="20" t="s">
        <v>23016</v>
      </c>
      <c r="K1172" s="15" t="str">
        <f>_xlfn.IFNA(VLOOKUP("*"&amp;$A1172&amp;"*",$C:$F,3,0),VLOOKUP("*"&amp;$A1172&amp;"*",$D:$F,2,0))</f>
        <v>BCG_1752</v>
      </c>
    </row>
    <row r="1173" spans="1:11" x14ac:dyDescent="0.2">
      <c r="A1173" s="15" t="s">
        <v>7991</v>
      </c>
      <c r="B1173" s="17" t="s">
        <v>9259</v>
      </c>
      <c r="C1173" s="17" t="s">
        <v>12811</v>
      </c>
      <c r="D1173" s="17" t="s">
        <v>28660</v>
      </c>
      <c r="E1173" s="17" t="s">
        <v>1015</v>
      </c>
      <c r="F1173" s="18" t="s">
        <v>11767</v>
      </c>
      <c r="G1173" s="20" t="s">
        <v>16274</v>
      </c>
      <c r="H1173" s="20" t="s">
        <v>19946</v>
      </c>
      <c r="I1173" s="20" t="s">
        <v>25572</v>
      </c>
      <c r="J1173" s="20" t="s">
        <v>23017</v>
      </c>
      <c r="K1173" s="15" t="str">
        <f>_xlfn.IFNA(VLOOKUP("*"&amp;$A1173&amp;"*",$C:$F,3,0),VLOOKUP("*"&amp;$A1173&amp;"*",$D:$F,2,0))</f>
        <v>BCG_1691</v>
      </c>
    </row>
    <row r="1174" spans="1:11" x14ac:dyDescent="0.2">
      <c r="A1174" s="15" t="s">
        <v>7993</v>
      </c>
      <c r="B1174" s="17" t="s">
        <v>9260</v>
      </c>
      <c r="C1174" s="17" t="s">
        <v>12812</v>
      </c>
      <c r="D1174" s="17">
        <v>0</v>
      </c>
      <c r="E1174" s="17" t="s">
        <v>374</v>
      </c>
      <c r="F1174" s="18" t="s">
        <v>11767</v>
      </c>
      <c r="G1174" s="20" t="s">
        <v>16275</v>
      </c>
      <c r="H1174" s="20" t="s">
        <v>19947</v>
      </c>
      <c r="I1174" s="20" t="s">
        <v>25573</v>
      </c>
      <c r="J1174" s="20" t="s">
        <v>11767</v>
      </c>
      <c r="K1174" s="15" t="str">
        <f>_xlfn.IFNA(VLOOKUP("*"&amp;$A1174&amp;"*",$C:$F,3,0),VLOOKUP("*"&amp;$A1174&amp;"*",$D:$F,2,0))</f>
        <v>BCG_3072c</v>
      </c>
    </row>
    <row r="1175" spans="1:11" x14ac:dyDescent="0.2">
      <c r="A1175" s="15" t="s">
        <v>7995</v>
      </c>
      <c r="B1175" s="17" t="s">
        <v>9261</v>
      </c>
      <c r="C1175" s="17" t="s">
        <v>12813</v>
      </c>
      <c r="D1175" s="17">
        <v>0</v>
      </c>
      <c r="E1175" s="18" t="s">
        <v>5713</v>
      </c>
      <c r="F1175" s="17" t="s">
        <v>3971</v>
      </c>
      <c r="G1175" s="20" t="s">
        <v>16276</v>
      </c>
      <c r="H1175" s="20" t="s">
        <v>19948</v>
      </c>
      <c r="I1175" s="20" t="s">
        <v>25574</v>
      </c>
      <c r="J1175" s="20" t="s">
        <v>11767</v>
      </c>
      <c r="K1175" s="15" t="str">
        <f>_xlfn.IFNA(VLOOKUP("*"&amp;$A1175&amp;"*",$C:$F,3,0),VLOOKUP("*"&amp;$A1175&amp;"*",$D:$F,2,0))</f>
        <v>BCG_1540</v>
      </c>
    </row>
    <row r="1176" spans="1:11" x14ac:dyDescent="0.2">
      <c r="A1176" s="15" t="s">
        <v>7997</v>
      </c>
      <c r="B1176" s="17" t="s">
        <v>9262</v>
      </c>
      <c r="C1176" s="17" t="s">
        <v>12814</v>
      </c>
      <c r="D1176" s="17" t="s">
        <v>29317</v>
      </c>
      <c r="E1176" s="17" t="s">
        <v>393</v>
      </c>
      <c r="F1176" s="18" t="s">
        <v>11767</v>
      </c>
      <c r="G1176" s="20" t="s">
        <v>16277</v>
      </c>
      <c r="H1176" s="20" t="s">
        <v>19949</v>
      </c>
      <c r="I1176" s="20" t="s">
        <v>25575</v>
      </c>
      <c r="J1176" s="20" t="s">
        <v>11767</v>
      </c>
      <c r="K1176" s="15" t="str">
        <f>_xlfn.IFNA(VLOOKUP("*"&amp;$A1176&amp;"*",$C:$F,3,0),VLOOKUP("*"&amp;$A1176&amp;"*",$D:$F,2,0))</f>
        <v>BCG_3004</v>
      </c>
    </row>
    <row r="1177" spans="1:11" x14ac:dyDescent="0.2">
      <c r="A1177" s="15" t="s">
        <v>7999</v>
      </c>
      <c r="B1177" s="17" t="s">
        <v>9263</v>
      </c>
      <c r="C1177" s="17" t="s">
        <v>12815</v>
      </c>
      <c r="D1177" s="17">
        <v>0</v>
      </c>
      <c r="E1177" s="18" t="s">
        <v>4178</v>
      </c>
      <c r="F1177" s="17" t="s">
        <v>2484</v>
      </c>
      <c r="G1177" s="20" t="s">
        <v>16278</v>
      </c>
      <c r="H1177" s="20" t="s">
        <v>19950</v>
      </c>
      <c r="I1177" s="20" t="s">
        <v>25576</v>
      </c>
      <c r="J1177" s="20" t="s">
        <v>11767</v>
      </c>
      <c r="K1177" s="15" t="str">
        <f>_xlfn.IFNA(VLOOKUP("*"&amp;$A1177&amp;"*",$C:$F,3,0),VLOOKUP("*"&amp;$A1177&amp;"*",$D:$F,2,0))</f>
        <v>BCG_2958</v>
      </c>
    </row>
    <row r="1178" spans="1:11" x14ac:dyDescent="0.2">
      <c r="A1178" s="15" t="s">
        <v>8001</v>
      </c>
      <c r="B1178" s="17" t="s">
        <v>9264</v>
      </c>
      <c r="C1178" s="17" t="s">
        <v>12816</v>
      </c>
      <c r="D1178" s="17">
        <v>0</v>
      </c>
      <c r="E1178" s="17" t="s">
        <v>372</v>
      </c>
      <c r="F1178" s="18" t="s">
        <v>11767</v>
      </c>
      <c r="G1178" s="20" t="s">
        <v>16279</v>
      </c>
      <c r="H1178" s="20" t="s">
        <v>19951</v>
      </c>
      <c r="I1178" s="20" t="s">
        <v>25577</v>
      </c>
      <c r="J1178" s="20" t="s">
        <v>11767</v>
      </c>
      <c r="K1178" s="15" t="str">
        <f>_xlfn.IFNA(VLOOKUP("*"&amp;$A1178&amp;"*",$C:$F,3,0),VLOOKUP("*"&amp;$A1178&amp;"*",$D:$F,2,0))</f>
        <v>BCG_0813c</v>
      </c>
    </row>
    <row r="1179" spans="1:11" x14ac:dyDescent="0.2">
      <c r="A1179" s="15" t="s">
        <v>8003</v>
      </c>
      <c r="B1179" s="17" t="s">
        <v>9265</v>
      </c>
      <c r="C1179" s="17" t="s">
        <v>12817</v>
      </c>
      <c r="D1179" s="17">
        <v>0</v>
      </c>
      <c r="E1179" s="18" t="s">
        <v>5568</v>
      </c>
      <c r="F1179" s="17" t="s">
        <v>3853</v>
      </c>
      <c r="G1179" s="20" t="s">
        <v>16280</v>
      </c>
      <c r="H1179" s="20" t="s">
        <v>19952</v>
      </c>
      <c r="I1179" s="20" t="s">
        <v>25578</v>
      </c>
      <c r="J1179" s="20" t="s">
        <v>23018</v>
      </c>
      <c r="K1179" s="15" t="e">
        <f>_xlfn.IFNA(VLOOKUP("*"&amp;$A1179&amp;"*",$C:$F,3,0),VLOOKUP("*"&amp;$A1179&amp;"*",$D:$F,2,0))</f>
        <v>#N/A</v>
      </c>
    </row>
    <row r="1180" spans="1:11" x14ac:dyDescent="0.2">
      <c r="A1180" s="15" t="s">
        <v>8005</v>
      </c>
      <c r="B1180" s="17" t="s">
        <v>9266</v>
      </c>
      <c r="C1180" s="17" t="s">
        <v>12818</v>
      </c>
      <c r="D1180" s="17">
        <v>0</v>
      </c>
      <c r="E1180" s="18" t="s">
        <v>4469</v>
      </c>
      <c r="F1180" s="17" t="s">
        <v>2770</v>
      </c>
      <c r="G1180" s="20" t="s">
        <v>16281</v>
      </c>
      <c r="H1180" s="20" t="s">
        <v>19953</v>
      </c>
      <c r="I1180" s="20" t="s">
        <v>25579</v>
      </c>
      <c r="J1180" s="20" t="s">
        <v>23019</v>
      </c>
      <c r="K1180" s="15" t="str">
        <f>_xlfn.IFNA(VLOOKUP("*"&amp;$A1180&amp;"*",$C:$F,3,0),VLOOKUP("*"&amp;$A1180&amp;"*",$D:$F,2,0))</f>
        <v>BCG_3599c</v>
      </c>
    </row>
    <row r="1181" spans="1:11" x14ac:dyDescent="0.2">
      <c r="A1181" s="15" t="s">
        <v>8007</v>
      </c>
      <c r="B1181" s="17" t="s">
        <v>9267</v>
      </c>
      <c r="C1181" s="17" t="s">
        <v>12819</v>
      </c>
      <c r="D1181" s="17" t="s">
        <v>29251</v>
      </c>
      <c r="E1181" s="17" t="s">
        <v>371</v>
      </c>
      <c r="F1181" s="18" t="s">
        <v>11767</v>
      </c>
      <c r="G1181" s="20" t="s">
        <v>16282</v>
      </c>
      <c r="H1181" s="20" t="s">
        <v>19954</v>
      </c>
      <c r="I1181" s="20" t="s">
        <v>25580</v>
      </c>
      <c r="J1181" s="20" t="s">
        <v>11767</v>
      </c>
      <c r="K1181" s="15" t="str">
        <f>_xlfn.IFNA(VLOOKUP("*"&amp;$A1181&amp;"*",$C:$F,3,0),VLOOKUP("*"&amp;$A1181&amp;"*",$D:$F,2,0))</f>
        <v>BCG_3524c</v>
      </c>
    </row>
    <row r="1182" spans="1:11" x14ac:dyDescent="0.2">
      <c r="A1182" s="15" t="s">
        <v>8009</v>
      </c>
      <c r="B1182" s="17" t="s">
        <v>9268</v>
      </c>
      <c r="C1182" s="17" t="s">
        <v>12820</v>
      </c>
      <c r="D1182" s="17">
        <v>0</v>
      </c>
      <c r="E1182" s="18" t="s">
        <v>4470</v>
      </c>
      <c r="F1182" s="17" t="s">
        <v>2771</v>
      </c>
      <c r="G1182" s="20" t="s">
        <v>16283</v>
      </c>
      <c r="H1182" s="20" t="s">
        <v>19955</v>
      </c>
      <c r="I1182" s="20" t="s">
        <v>25581</v>
      </c>
      <c r="J1182" s="20" t="s">
        <v>23020</v>
      </c>
      <c r="K1182" s="15" t="str">
        <f>_xlfn.IFNA(VLOOKUP("*"&amp;$A1182&amp;"*",$C:$F,3,0),VLOOKUP("*"&amp;$A1182&amp;"*",$D:$F,2,0))</f>
        <v>BCG_3309</v>
      </c>
    </row>
    <row r="1183" spans="1:11" x14ac:dyDescent="0.2">
      <c r="A1183" s="15" t="s">
        <v>8011</v>
      </c>
      <c r="B1183" s="17" t="s">
        <v>9269</v>
      </c>
      <c r="C1183" s="17" t="s">
        <v>9269</v>
      </c>
      <c r="D1183" s="17" t="s">
        <v>28511</v>
      </c>
      <c r="E1183" s="18" t="s">
        <v>5567</v>
      </c>
      <c r="F1183" s="17" t="s">
        <v>3852</v>
      </c>
      <c r="G1183" s="20" t="s">
        <v>16284</v>
      </c>
      <c r="H1183" s="20" t="s">
        <v>19956</v>
      </c>
      <c r="I1183" s="20" t="s">
        <v>25582</v>
      </c>
      <c r="J1183" s="20" t="s">
        <v>23021</v>
      </c>
      <c r="K1183" s="15" t="str">
        <f>_xlfn.IFNA(VLOOKUP("*"&amp;$A1183&amp;"*",$C:$F,3,0),VLOOKUP("*"&amp;$A1183&amp;"*",$D:$F,2,0))</f>
        <v>BCG_1634</v>
      </c>
    </row>
    <row r="1184" spans="1:11" x14ac:dyDescent="0.2">
      <c r="A1184" s="15" t="s">
        <v>8013</v>
      </c>
      <c r="B1184" s="17" t="s">
        <v>9270</v>
      </c>
      <c r="C1184" s="17" t="s">
        <v>12821</v>
      </c>
      <c r="D1184" s="17">
        <v>0</v>
      </c>
      <c r="E1184" s="18" t="s">
        <v>4366</v>
      </c>
      <c r="F1184" s="17" t="s">
        <v>2667</v>
      </c>
      <c r="G1184" s="20" t="s">
        <v>16285</v>
      </c>
      <c r="H1184" s="20" t="s">
        <v>19957</v>
      </c>
      <c r="I1184" s="20" t="s">
        <v>25583</v>
      </c>
      <c r="J1184" s="20" t="s">
        <v>23022</v>
      </c>
      <c r="K1184" s="15" t="str">
        <f>_xlfn.IFNA(VLOOKUP("*"&amp;$A1184&amp;"*",$C:$F,3,0),VLOOKUP("*"&amp;$A1184&amp;"*",$D:$F,2,0))</f>
        <v>BCG_2435c</v>
      </c>
    </row>
    <row r="1185" spans="1:11" x14ac:dyDescent="0.2">
      <c r="A1185" s="15" t="s">
        <v>8015</v>
      </c>
      <c r="B1185" s="17" t="s">
        <v>9271</v>
      </c>
      <c r="C1185" s="17" t="s">
        <v>12822</v>
      </c>
      <c r="D1185" s="17">
        <v>0</v>
      </c>
      <c r="E1185" s="18" t="s">
        <v>4746</v>
      </c>
      <c r="F1185" s="17" t="s">
        <v>3042</v>
      </c>
      <c r="G1185" s="20" t="s">
        <v>16286</v>
      </c>
      <c r="H1185" s="20" t="s">
        <v>19958</v>
      </c>
      <c r="I1185" s="20" t="s">
        <v>25584</v>
      </c>
      <c r="J1185" s="20" t="s">
        <v>23023</v>
      </c>
      <c r="K1185" s="15" t="str">
        <f>_xlfn.IFNA(VLOOKUP("*"&amp;$A1185&amp;"*",$C:$F,3,0),VLOOKUP("*"&amp;$A1185&amp;"*",$D:$F,2,0))</f>
        <v>BCG_0215</v>
      </c>
    </row>
    <row r="1186" spans="1:11" x14ac:dyDescent="0.2">
      <c r="A1186" s="15" t="s">
        <v>8017</v>
      </c>
      <c r="B1186" s="17" t="s">
        <v>9272</v>
      </c>
      <c r="C1186" s="17" t="s">
        <v>12823</v>
      </c>
      <c r="D1186" s="17">
        <v>0</v>
      </c>
      <c r="E1186" s="18" t="s">
        <v>5200</v>
      </c>
      <c r="F1186" s="17" t="s">
        <v>3492</v>
      </c>
      <c r="G1186" s="20" t="s">
        <v>16287</v>
      </c>
      <c r="H1186" s="20" t="s">
        <v>19959</v>
      </c>
      <c r="I1186" s="20" t="s">
        <v>25585</v>
      </c>
      <c r="J1186" s="20" t="s">
        <v>23024</v>
      </c>
      <c r="K1186" s="15" t="str">
        <f>_xlfn.IFNA(VLOOKUP("*"&amp;$A1186&amp;"*",$C:$F,3,0),VLOOKUP("*"&amp;$A1186&amp;"*",$D:$F,2,0))</f>
        <v>BCG_3823c</v>
      </c>
    </row>
    <row r="1187" spans="1:11" x14ac:dyDescent="0.2">
      <c r="A1187" s="15" t="s">
        <v>8019</v>
      </c>
      <c r="B1187" s="17" t="s">
        <v>9273</v>
      </c>
      <c r="C1187" s="17" t="s">
        <v>12824</v>
      </c>
      <c r="D1187" s="17" t="s">
        <v>28693</v>
      </c>
      <c r="E1187" s="17" t="s">
        <v>370</v>
      </c>
      <c r="F1187" s="18" t="s">
        <v>11767</v>
      </c>
      <c r="G1187" s="20" t="s">
        <v>16288</v>
      </c>
      <c r="H1187" s="20" t="s">
        <v>19960</v>
      </c>
      <c r="I1187" s="20" t="s">
        <v>25586</v>
      </c>
      <c r="J1187" s="20" t="s">
        <v>11767</v>
      </c>
      <c r="K1187" s="15" t="str">
        <f>_xlfn.IFNA(VLOOKUP("*"&amp;$A1187&amp;"*",$C:$F,3,0),VLOOKUP("*"&amp;$A1187&amp;"*",$D:$F,2,0))</f>
        <v>BCG_2739c</v>
      </c>
    </row>
    <row r="1188" spans="1:11" x14ac:dyDescent="0.2">
      <c r="A1188" s="15" t="s">
        <v>5929</v>
      </c>
      <c r="B1188" s="17" t="s">
        <v>9274</v>
      </c>
      <c r="C1188" s="17" t="s">
        <v>12825</v>
      </c>
      <c r="D1188" s="17">
        <v>0</v>
      </c>
      <c r="E1188" s="18" t="s">
        <v>5228</v>
      </c>
      <c r="F1188" s="17" t="s">
        <v>3520</v>
      </c>
      <c r="G1188" s="20" t="s">
        <v>16289</v>
      </c>
      <c r="H1188" s="20" t="s">
        <v>19961</v>
      </c>
      <c r="I1188" s="20" t="s">
        <v>25587</v>
      </c>
      <c r="J1188" s="20" t="s">
        <v>23025</v>
      </c>
      <c r="K1188" s="15" t="str">
        <f>_xlfn.IFNA(VLOOKUP("*"&amp;$A1188&amp;"*",$C:$F,3,0),VLOOKUP("*"&amp;$A1188&amp;"*",$D:$F,2,0))</f>
        <v>BCG_2197c</v>
      </c>
    </row>
    <row r="1189" spans="1:11" x14ac:dyDescent="0.2">
      <c r="A1189" s="15" t="s">
        <v>8021</v>
      </c>
      <c r="B1189" s="17" t="s">
        <v>9275</v>
      </c>
      <c r="C1189" s="17" t="s">
        <v>12826</v>
      </c>
      <c r="D1189" s="17">
        <v>0</v>
      </c>
      <c r="E1189" s="18" t="s">
        <v>5313</v>
      </c>
      <c r="F1189" s="17" t="s">
        <v>3605</v>
      </c>
      <c r="G1189" s="20" t="s">
        <v>16290</v>
      </c>
      <c r="H1189" s="20" t="s">
        <v>19962</v>
      </c>
      <c r="I1189" s="20" t="s">
        <v>25588</v>
      </c>
      <c r="J1189" s="20" t="s">
        <v>23026</v>
      </c>
      <c r="K1189" s="15" t="str">
        <f>_xlfn.IFNA(VLOOKUP("*"&amp;$A1189&amp;"*",$C:$F,3,0),VLOOKUP("*"&amp;$A1189&amp;"*",$D:$F,2,0))</f>
        <v>BCG_1732</v>
      </c>
    </row>
    <row r="1190" spans="1:11" x14ac:dyDescent="0.2">
      <c r="A1190" s="15" t="s">
        <v>8021</v>
      </c>
      <c r="B1190" s="17" t="s">
        <v>9276</v>
      </c>
      <c r="C1190" s="17" t="s">
        <v>12827</v>
      </c>
      <c r="D1190" s="17" t="s">
        <v>28753</v>
      </c>
      <c r="E1190" s="17" t="s">
        <v>373</v>
      </c>
      <c r="F1190" s="18" t="s">
        <v>11767</v>
      </c>
      <c r="G1190" s="20" t="s">
        <v>16291</v>
      </c>
      <c r="H1190" s="20" t="s">
        <v>19963</v>
      </c>
      <c r="I1190" s="20" t="s">
        <v>25589</v>
      </c>
      <c r="J1190" s="20" t="s">
        <v>11767</v>
      </c>
      <c r="K1190" s="15" t="str">
        <f>_xlfn.IFNA(VLOOKUP("*"&amp;$A1190&amp;"*",$C:$F,3,0),VLOOKUP("*"&amp;$A1190&amp;"*",$D:$F,2,0))</f>
        <v>BCG_1732</v>
      </c>
    </row>
    <row r="1191" spans="1:11" x14ac:dyDescent="0.2">
      <c r="A1191" s="15" t="s">
        <v>8023</v>
      </c>
      <c r="B1191" s="17" t="s">
        <v>9277</v>
      </c>
      <c r="C1191" s="17" t="s">
        <v>12828</v>
      </c>
      <c r="D1191" s="17">
        <v>0</v>
      </c>
      <c r="E1191" s="18" t="s">
        <v>4747</v>
      </c>
      <c r="F1191" s="17" t="s">
        <v>3043</v>
      </c>
      <c r="G1191" s="20" t="s">
        <v>16292</v>
      </c>
      <c r="H1191" s="20" t="s">
        <v>19964</v>
      </c>
      <c r="I1191" s="20" t="s">
        <v>25590</v>
      </c>
      <c r="J1191" s="20" t="s">
        <v>11767</v>
      </c>
      <c r="K1191" s="15" t="str">
        <f>_xlfn.IFNA(VLOOKUP("*"&amp;$A1191&amp;"*",$C:$F,3,0),VLOOKUP("*"&amp;$A1191&amp;"*",$D:$F,2,0))</f>
        <v>BCG_0808c</v>
      </c>
    </row>
    <row r="1192" spans="1:11" x14ac:dyDescent="0.2">
      <c r="A1192" s="15" t="s">
        <v>8025</v>
      </c>
      <c r="B1192" s="17" t="s">
        <v>9278</v>
      </c>
      <c r="C1192" s="17" t="s">
        <v>9278</v>
      </c>
      <c r="D1192" s="17" t="s">
        <v>28233</v>
      </c>
      <c r="E1192" s="18" t="s">
        <v>4471</v>
      </c>
      <c r="F1192" s="17" t="s">
        <v>2772</v>
      </c>
      <c r="G1192" s="20" t="s">
        <v>16293</v>
      </c>
      <c r="H1192" s="20" t="s">
        <v>19965</v>
      </c>
      <c r="I1192" s="20" t="s">
        <v>25591</v>
      </c>
      <c r="J1192" s="20" t="s">
        <v>23027</v>
      </c>
      <c r="K1192" s="15" t="str">
        <f>_xlfn.IFNA(VLOOKUP("*"&amp;$A1192&amp;"*",$C:$F,3,0),VLOOKUP("*"&amp;$A1192&amp;"*",$D:$F,2,0))</f>
        <v>BCG_2367c</v>
      </c>
    </row>
    <row r="1193" spans="1:11" x14ac:dyDescent="0.2">
      <c r="A1193" s="15" t="s">
        <v>8027</v>
      </c>
      <c r="B1193" s="17" t="s">
        <v>9279</v>
      </c>
      <c r="C1193" s="17" t="s">
        <v>12829</v>
      </c>
      <c r="D1193" s="17">
        <v>0</v>
      </c>
      <c r="E1193" s="18" t="s">
        <v>5572</v>
      </c>
      <c r="F1193" s="17" t="s">
        <v>3857</v>
      </c>
      <c r="G1193" s="20" t="s">
        <v>16294</v>
      </c>
      <c r="H1193" s="20" t="s">
        <v>19966</v>
      </c>
      <c r="I1193" s="20" t="s">
        <v>25592</v>
      </c>
      <c r="J1193" s="20" t="s">
        <v>11767</v>
      </c>
      <c r="K1193" s="15" t="str">
        <f>_xlfn.IFNA(VLOOKUP("*"&amp;$A1193&amp;"*",$C:$F,3,0),VLOOKUP("*"&amp;$A1193&amp;"*",$D:$F,2,0))</f>
        <v>BCG_2194c</v>
      </c>
    </row>
    <row r="1194" spans="1:11" x14ac:dyDescent="0.2">
      <c r="A1194" s="15" t="s">
        <v>8029</v>
      </c>
      <c r="B1194" s="17" t="s">
        <v>9280</v>
      </c>
      <c r="C1194" s="17" t="s">
        <v>9280</v>
      </c>
      <c r="D1194" s="17" t="s">
        <v>28513</v>
      </c>
      <c r="E1194" s="18" t="s">
        <v>5569</v>
      </c>
      <c r="F1194" s="17" t="s">
        <v>3854</v>
      </c>
      <c r="G1194" s="20" t="s">
        <v>16295</v>
      </c>
      <c r="H1194" s="20" t="s">
        <v>19967</v>
      </c>
      <c r="I1194" s="20" t="s">
        <v>25593</v>
      </c>
      <c r="J1194" s="20" t="s">
        <v>23028</v>
      </c>
      <c r="K1194" s="15" t="str">
        <f>_xlfn.IFNA(VLOOKUP("*"&amp;$A1194&amp;"*",$C:$F,3,0),VLOOKUP("*"&amp;$A1194&amp;"*",$D:$F,2,0))</f>
        <v>BCG_3562c</v>
      </c>
    </row>
    <row r="1195" spans="1:11" x14ac:dyDescent="0.2">
      <c r="A1195" s="15" t="s">
        <v>8031</v>
      </c>
      <c r="B1195" s="17" t="s">
        <v>9281</v>
      </c>
      <c r="C1195" s="17" t="s">
        <v>12830</v>
      </c>
      <c r="D1195" s="17">
        <v>0</v>
      </c>
      <c r="E1195" s="18" t="s">
        <v>4262</v>
      </c>
      <c r="F1195" s="17" t="s">
        <v>8092</v>
      </c>
      <c r="G1195" s="20" t="s">
        <v>16296</v>
      </c>
      <c r="H1195" s="20" t="s">
        <v>19968</v>
      </c>
      <c r="I1195" s="20" t="s">
        <v>25594</v>
      </c>
      <c r="J1195" s="20" t="s">
        <v>23029</v>
      </c>
      <c r="K1195" s="15" t="str">
        <f>_xlfn.IFNA(VLOOKUP("*"&amp;$A1195&amp;"*",$C:$F,3,0),VLOOKUP("*"&amp;$A1195&amp;"*",$D:$F,2,0))</f>
        <v>_</v>
      </c>
    </row>
    <row r="1196" spans="1:11" x14ac:dyDescent="0.2">
      <c r="A1196" s="15" t="s">
        <v>8033</v>
      </c>
      <c r="B1196" s="17" t="s">
        <v>9282</v>
      </c>
      <c r="C1196" s="17" t="s">
        <v>12831</v>
      </c>
      <c r="D1196" s="17" t="s">
        <v>29143</v>
      </c>
      <c r="E1196" s="18" t="s">
        <v>4531</v>
      </c>
      <c r="F1196" s="17" t="s">
        <v>2831</v>
      </c>
      <c r="G1196" s="20" t="s">
        <v>16297</v>
      </c>
      <c r="H1196" s="20" t="s">
        <v>19969</v>
      </c>
      <c r="I1196" s="20" t="s">
        <v>25595</v>
      </c>
      <c r="J1196" s="20" t="s">
        <v>11767</v>
      </c>
      <c r="K1196" s="15" t="str">
        <f>_xlfn.IFNA(VLOOKUP("*"&amp;$A1196&amp;"*",$C:$F,3,0),VLOOKUP("*"&amp;$A1196&amp;"*",$D:$F,2,0))</f>
        <v>BCG_1901c</v>
      </c>
    </row>
    <row r="1197" spans="1:11" x14ac:dyDescent="0.2">
      <c r="A1197" s="15" t="s">
        <v>8035</v>
      </c>
      <c r="B1197" s="17" t="s">
        <v>9283</v>
      </c>
      <c r="C1197" s="17" t="s">
        <v>12832</v>
      </c>
      <c r="D1197" s="17" t="s">
        <v>28537</v>
      </c>
      <c r="E1197" s="17" t="s">
        <v>1014</v>
      </c>
      <c r="F1197" s="18" t="s">
        <v>11767</v>
      </c>
      <c r="G1197" s="20" t="s">
        <v>16298</v>
      </c>
      <c r="H1197" s="20" t="s">
        <v>19970</v>
      </c>
      <c r="I1197" s="20" t="s">
        <v>25596</v>
      </c>
      <c r="J1197" s="20" t="s">
        <v>23030</v>
      </c>
      <c r="K1197" s="15" t="str">
        <f>_xlfn.IFNA(VLOOKUP("*"&amp;$A1197&amp;"*",$C:$F,3,0),VLOOKUP("*"&amp;$A1197&amp;"*",$D:$F,2,0))</f>
        <v>BCG_0546c</v>
      </c>
    </row>
    <row r="1198" spans="1:11" x14ac:dyDescent="0.2">
      <c r="A1198" s="15" t="s">
        <v>8037</v>
      </c>
      <c r="B1198" s="17" t="s">
        <v>9284</v>
      </c>
      <c r="C1198" s="17" t="s">
        <v>12833</v>
      </c>
      <c r="D1198" s="17">
        <v>0</v>
      </c>
      <c r="E1198" s="18" t="s">
        <v>5573</v>
      </c>
      <c r="F1198" s="17" t="s">
        <v>3858</v>
      </c>
      <c r="G1198" s="20" t="s">
        <v>16299</v>
      </c>
      <c r="H1198" s="20" t="s">
        <v>19971</v>
      </c>
      <c r="I1198" s="20" t="s">
        <v>25597</v>
      </c>
      <c r="J1198" s="20" t="s">
        <v>11767</v>
      </c>
      <c r="K1198" s="15" t="str">
        <f>_xlfn.IFNA(VLOOKUP("*"&amp;$A1198&amp;"*",$C:$F,3,0),VLOOKUP("*"&amp;$A1198&amp;"*",$D:$F,2,0))</f>
        <v>BCG_2153c</v>
      </c>
    </row>
    <row r="1199" spans="1:11" x14ac:dyDescent="0.2">
      <c r="A1199" s="15" t="s">
        <v>8039</v>
      </c>
      <c r="B1199" s="17" t="s">
        <v>9285</v>
      </c>
      <c r="C1199" s="17" t="s">
        <v>9285</v>
      </c>
      <c r="D1199" s="17" t="s">
        <v>28510</v>
      </c>
      <c r="E1199" s="18" t="s">
        <v>5570</v>
      </c>
      <c r="F1199" s="17" t="s">
        <v>3855</v>
      </c>
      <c r="G1199" s="20" t="s">
        <v>16300</v>
      </c>
      <c r="H1199" s="20" t="s">
        <v>19972</v>
      </c>
      <c r="I1199" s="20" t="s">
        <v>25598</v>
      </c>
      <c r="J1199" s="20" t="s">
        <v>23031</v>
      </c>
      <c r="K1199" s="15" t="str">
        <f>_xlfn.IFNA(VLOOKUP("*"&amp;$A1199&amp;"*",$C:$F,3,0),VLOOKUP("*"&amp;$A1199&amp;"*",$D:$F,2,0))</f>
        <v>BCG_2929c</v>
      </c>
    </row>
    <row r="1200" spans="1:11" x14ac:dyDescent="0.2">
      <c r="A1200" s="15" t="s">
        <v>8041</v>
      </c>
      <c r="B1200" s="17" t="s">
        <v>9286</v>
      </c>
      <c r="C1200" s="17" t="s">
        <v>12834</v>
      </c>
      <c r="D1200" s="17">
        <v>0</v>
      </c>
      <c r="E1200" s="18" t="s">
        <v>5178</v>
      </c>
      <c r="F1200" s="17" t="s">
        <v>3470</v>
      </c>
      <c r="G1200" s="20" t="s">
        <v>16301</v>
      </c>
      <c r="H1200" s="20" t="s">
        <v>19973</v>
      </c>
      <c r="I1200" s="20" t="s">
        <v>25599</v>
      </c>
      <c r="J1200" s="20" t="s">
        <v>23032</v>
      </c>
      <c r="K1200" s="15" t="str">
        <f>_xlfn.IFNA(VLOOKUP("*"&amp;$A1200&amp;"*",$C:$F,3,0),VLOOKUP("*"&amp;$A1200&amp;"*",$D:$F,2,0))</f>
        <v>BCG_0612</v>
      </c>
    </row>
    <row r="1201" spans="1:11" x14ac:dyDescent="0.2">
      <c r="A1201" s="15" t="s">
        <v>8043</v>
      </c>
      <c r="B1201" s="17" t="s">
        <v>9287</v>
      </c>
      <c r="C1201" s="17" t="s">
        <v>12835</v>
      </c>
      <c r="D1201" s="17" t="s">
        <v>28840</v>
      </c>
      <c r="E1201" s="17" t="s">
        <v>1013</v>
      </c>
      <c r="F1201" s="18" t="s">
        <v>11767</v>
      </c>
      <c r="G1201" s="20" t="s">
        <v>16302</v>
      </c>
      <c r="H1201" s="20" t="s">
        <v>19974</v>
      </c>
      <c r="I1201" s="20" t="s">
        <v>25600</v>
      </c>
      <c r="J1201" s="20" t="s">
        <v>23033</v>
      </c>
      <c r="K1201" s="15" t="e">
        <f>_xlfn.IFNA(VLOOKUP("*"&amp;$A1201&amp;"*",$C:$F,3,0),VLOOKUP("*"&amp;$A1201&amp;"*",$D:$F,2,0))</f>
        <v>#N/A</v>
      </c>
    </row>
    <row r="1202" spans="1:11" x14ac:dyDescent="0.2">
      <c r="A1202" s="15" t="s">
        <v>8045</v>
      </c>
      <c r="B1202" s="17" t="s">
        <v>9288</v>
      </c>
      <c r="C1202" s="17" t="s">
        <v>12836</v>
      </c>
      <c r="D1202" s="17" t="s">
        <v>28727</v>
      </c>
      <c r="E1202" s="18" t="s">
        <v>4002</v>
      </c>
      <c r="F1202" s="17" t="s">
        <v>17</v>
      </c>
      <c r="G1202" s="20" t="s">
        <v>16303</v>
      </c>
      <c r="H1202" s="20" t="s">
        <v>19975</v>
      </c>
      <c r="I1202" s="20" t="s">
        <v>25601</v>
      </c>
      <c r="J1202" s="20" t="s">
        <v>23034</v>
      </c>
      <c r="K1202" s="15" t="str">
        <f>_xlfn.IFNA(VLOOKUP("*"&amp;$A1202&amp;"*",$C:$F,3,0),VLOOKUP("*"&amp;$A1202&amp;"*",$D:$F,2,0))</f>
        <v>BCG_3345</v>
      </c>
    </row>
    <row r="1203" spans="1:11" x14ac:dyDescent="0.2">
      <c r="A1203" s="15" t="s">
        <v>8047</v>
      </c>
      <c r="B1203" s="17" t="s">
        <v>9289</v>
      </c>
      <c r="C1203" s="17" t="s">
        <v>12837</v>
      </c>
      <c r="D1203" s="17">
        <v>0</v>
      </c>
      <c r="E1203" s="17" t="s">
        <v>1010</v>
      </c>
      <c r="F1203" s="18" t="s">
        <v>11767</v>
      </c>
      <c r="G1203" s="20" t="s">
        <v>16304</v>
      </c>
      <c r="H1203" s="20" t="s">
        <v>19976</v>
      </c>
      <c r="I1203" s="20" t="s">
        <v>25602</v>
      </c>
      <c r="J1203" s="20" t="s">
        <v>23035</v>
      </c>
      <c r="K1203" s="15" t="str">
        <f>_xlfn.IFNA(VLOOKUP("*"&amp;$A1203&amp;"*",$C:$F,3,0),VLOOKUP("*"&amp;$A1203&amp;"*",$D:$F,2,0))</f>
        <v>BCG_2262</v>
      </c>
    </row>
    <row r="1204" spans="1:11" x14ac:dyDescent="0.2">
      <c r="A1204" s="15" t="s">
        <v>8049</v>
      </c>
      <c r="B1204" s="17" t="s">
        <v>9290</v>
      </c>
      <c r="C1204" s="17" t="s">
        <v>12838</v>
      </c>
      <c r="D1204" s="17" t="s">
        <v>28542</v>
      </c>
      <c r="E1204" s="18" t="s">
        <v>5324</v>
      </c>
      <c r="F1204" s="17" t="s">
        <v>3616</v>
      </c>
      <c r="G1204" s="20" t="s">
        <v>16305</v>
      </c>
      <c r="H1204" s="20" t="s">
        <v>19977</v>
      </c>
      <c r="I1204" s="20" t="s">
        <v>25603</v>
      </c>
      <c r="J1204" s="20" t="s">
        <v>23036</v>
      </c>
      <c r="K1204" s="15" t="str">
        <f>_xlfn.IFNA(VLOOKUP("*"&amp;$A1204&amp;"*",$C:$F,3,0),VLOOKUP("*"&amp;$A1204&amp;"*",$D:$F,2,0))</f>
        <v>BCG_3578c</v>
      </c>
    </row>
    <row r="1205" spans="1:11" x14ac:dyDescent="0.2">
      <c r="A1205" s="15" t="s">
        <v>8051</v>
      </c>
      <c r="B1205" s="17" t="s">
        <v>9291</v>
      </c>
      <c r="C1205" s="17" t="s">
        <v>12839</v>
      </c>
      <c r="D1205" s="17">
        <v>0</v>
      </c>
      <c r="E1205" s="18" t="s">
        <v>4513</v>
      </c>
      <c r="F1205" s="17" t="s">
        <v>2813</v>
      </c>
      <c r="G1205" s="20" t="s">
        <v>16306</v>
      </c>
      <c r="H1205" s="20" t="s">
        <v>19978</v>
      </c>
      <c r="I1205" s="20" t="s">
        <v>25604</v>
      </c>
      <c r="J1205" s="20" t="s">
        <v>23037</v>
      </c>
      <c r="K1205" s="15" t="str">
        <f>_xlfn.IFNA(VLOOKUP("*"&amp;$A1205&amp;"*",$C:$F,3,0),VLOOKUP("*"&amp;$A1205&amp;"*",$D:$F,2,0))</f>
        <v>BCG_2391c</v>
      </c>
    </row>
    <row r="1206" spans="1:11" x14ac:dyDescent="0.2">
      <c r="A1206" s="15" t="s">
        <v>8053</v>
      </c>
      <c r="B1206" s="17" t="s">
        <v>9292</v>
      </c>
      <c r="C1206" s="17" t="s">
        <v>12840</v>
      </c>
      <c r="D1206" s="17">
        <v>0</v>
      </c>
      <c r="E1206" s="17" t="s">
        <v>368</v>
      </c>
      <c r="F1206" s="18" t="s">
        <v>11767</v>
      </c>
      <c r="G1206" s="20" t="s">
        <v>16307</v>
      </c>
      <c r="H1206" s="20" t="s">
        <v>19979</v>
      </c>
      <c r="I1206" s="20" t="s">
        <v>25605</v>
      </c>
      <c r="J1206" s="20" t="s">
        <v>11767</v>
      </c>
      <c r="K1206" s="15" t="str">
        <f>_xlfn.IFNA(VLOOKUP("*"&amp;$A1206&amp;"*",$C:$F,3,0),VLOOKUP("*"&amp;$A1206&amp;"*",$D:$F,2,0))</f>
        <v>BCG_0957</v>
      </c>
    </row>
    <row r="1207" spans="1:11" x14ac:dyDescent="0.2">
      <c r="A1207" s="15" t="s">
        <v>8055</v>
      </c>
      <c r="B1207" s="17" t="s">
        <v>9293</v>
      </c>
      <c r="C1207" s="17" t="s">
        <v>12841</v>
      </c>
      <c r="D1207" s="17">
        <v>0</v>
      </c>
      <c r="E1207" s="17" t="s">
        <v>1009</v>
      </c>
      <c r="F1207" s="18" t="s">
        <v>11767</v>
      </c>
      <c r="G1207" s="20" t="s">
        <v>16308</v>
      </c>
      <c r="H1207" s="20" t="s">
        <v>19980</v>
      </c>
      <c r="I1207" s="20" t="s">
        <v>25606</v>
      </c>
      <c r="J1207" s="20" t="s">
        <v>23038</v>
      </c>
      <c r="K1207" s="15" t="e">
        <f>_xlfn.IFNA(VLOOKUP("*"&amp;$A1207&amp;"*",$C:$F,3,0),VLOOKUP("*"&amp;$A1207&amp;"*",$D:$F,2,0))</f>
        <v>#N/A</v>
      </c>
    </row>
    <row r="1208" spans="1:11" x14ac:dyDescent="0.2">
      <c r="A1208" s="15" t="s">
        <v>8057</v>
      </c>
      <c r="B1208" s="17" t="s">
        <v>9294</v>
      </c>
      <c r="C1208" s="17" t="s">
        <v>12842</v>
      </c>
      <c r="D1208" s="17">
        <v>0</v>
      </c>
      <c r="E1208" s="18" t="s">
        <v>4936</v>
      </c>
      <c r="F1208" s="17" t="s">
        <v>3229</v>
      </c>
      <c r="G1208" s="20" t="s">
        <v>16309</v>
      </c>
      <c r="H1208" s="20" t="s">
        <v>19981</v>
      </c>
      <c r="I1208" s="20" t="s">
        <v>25607</v>
      </c>
      <c r="J1208" s="20" t="s">
        <v>23039</v>
      </c>
      <c r="K1208" s="15" t="str">
        <f>_xlfn.IFNA(VLOOKUP("*"&amp;$A1208&amp;"*",$C:$F,3,0),VLOOKUP("*"&amp;$A1208&amp;"*",$D:$F,2,0))</f>
        <v>BCG_3379c</v>
      </c>
    </row>
    <row r="1209" spans="1:11" x14ac:dyDescent="0.2">
      <c r="A1209" s="15" t="s">
        <v>8059</v>
      </c>
      <c r="B1209" s="17" t="s">
        <v>9295</v>
      </c>
      <c r="C1209" s="17" t="s">
        <v>12843</v>
      </c>
      <c r="D1209" s="17" t="s">
        <v>29103</v>
      </c>
      <c r="E1209" s="18" t="s">
        <v>4769</v>
      </c>
      <c r="F1209" s="17" t="s">
        <v>3065</v>
      </c>
      <c r="G1209" s="20" t="s">
        <v>16310</v>
      </c>
      <c r="H1209" s="20" t="s">
        <v>19982</v>
      </c>
      <c r="I1209" s="20" t="s">
        <v>25608</v>
      </c>
      <c r="J1209" s="20" t="s">
        <v>23040</v>
      </c>
      <c r="K1209" s="15" t="str">
        <f>_xlfn.IFNA(VLOOKUP("*"&amp;$A1209&amp;"*",$C:$F,3,0),VLOOKUP("*"&amp;$A1209&amp;"*",$D:$F,2,0))</f>
        <v>BCG_2462c</v>
      </c>
    </row>
    <row r="1210" spans="1:11" x14ac:dyDescent="0.2">
      <c r="A1210" s="15" t="s">
        <v>8061</v>
      </c>
      <c r="B1210" s="17" t="s">
        <v>9296</v>
      </c>
      <c r="C1210" s="17" t="s">
        <v>12844</v>
      </c>
      <c r="D1210" s="17">
        <v>0</v>
      </c>
      <c r="E1210" s="18" t="s">
        <v>5195</v>
      </c>
      <c r="F1210" s="17" t="s">
        <v>3487</v>
      </c>
      <c r="G1210" s="20" t="s">
        <v>16311</v>
      </c>
      <c r="H1210" s="20" t="s">
        <v>19983</v>
      </c>
      <c r="I1210" s="20" t="s">
        <v>25609</v>
      </c>
      <c r="J1210" s="20" t="s">
        <v>11767</v>
      </c>
      <c r="K1210" s="15" t="str">
        <f>_xlfn.IFNA(VLOOKUP("*"&amp;$A1210&amp;"*",$C:$F,3,0),VLOOKUP("*"&amp;$A1210&amp;"*",$D:$F,2,0))</f>
        <v>BCG_0475c</v>
      </c>
    </row>
    <row r="1211" spans="1:11" x14ac:dyDescent="0.2">
      <c r="A1211" s="15" t="s">
        <v>8063</v>
      </c>
      <c r="B1211" s="17" t="s">
        <v>9297</v>
      </c>
      <c r="C1211" s="17" t="s">
        <v>9297</v>
      </c>
      <c r="D1211" s="17" t="s">
        <v>28387</v>
      </c>
      <c r="E1211" s="18" t="s">
        <v>4778</v>
      </c>
      <c r="F1211" s="17" t="s">
        <v>3074</v>
      </c>
      <c r="G1211" s="20" t="s">
        <v>16312</v>
      </c>
      <c r="H1211" s="20" t="s">
        <v>19984</v>
      </c>
      <c r="I1211" s="20" t="s">
        <v>25610</v>
      </c>
      <c r="J1211" s="20" t="s">
        <v>23041</v>
      </c>
      <c r="K1211" s="15" t="str">
        <f>_xlfn.IFNA(VLOOKUP("*"&amp;$A1211&amp;"*",$C:$F,3,0),VLOOKUP("*"&amp;$A1211&amp;"*",$D:$F,2,0))</f>
        <v>BCG_3448c</v>
      </c>
    </row>
    <row r="1212" spans="1:11" x14ac:dyDescent="0.2">
      <c r="A1212" s="15" t="s">
        <v>8065</v>
      </c>
      <c r="B1212" s="17" t="s">
        <v>9298</v>
      </c>
      <c r="C1212" s="17" t="s">
        <v>12845</v>
      </c>
      <c r="D1212" s="17">
        <v>0</v>
      </c>
      <c r="E1212" s="18" t="s">
        <v>4385</v>
      </c>
      <c r="F1212" s="17" t="s">
        <v>2686</v>
      </c>
      <c r="G1212" s="20" t="s">
        <v>16313</v>
      </c>
      <c r="H1212" s="20" t="s">
        <v>19985</v>
      </c>
      <c r="I1212" s="20" t="s">
        <v>25611</v>
      </c>
      <c r="J1212" s="20" t="s">
        <v>23042</v>
      </c>
      <c r="K1212" s="15" t="str">
        <f>_xlfn.IFNA(VLOOKUP("*"&amp;$A1212&amp;"*",$C:$F,3,0),VLOOKUP("*"&amp;$A1212&amp;"*",$D:$F,2,0))</f>
        <v>BCG_2608c</v>
      </c>
    </row>
    <row r="1213" spans="1:11" x14ac:dyDescent="0.2">
      <c r="A1213" s="15" t="s">
        <v>8067</v>
      </c>
      <c r="B1213" s="17" t="s">
        <v>9299</v>
      </c>
      <c r="C1213" s="17" t="s">
        <v>12846</v>
      </c>
      <c r="D1213" s="17" t="s">
        <v>28529</v>
      </c>
      <c r="E1213" s="18" t="s">
        <v>4865</v>
      </c>
      <c r="F1213" s="17" t="s">
        <v>3160</v>
      </c>
      <c r="G1213" s="20" t="s">
        <v>16314</v>
      </c>
      <c r="H1213" s="20" t="s">
        <v>19986</v>
      </c>
      <c r="I1213" s="20" t="s">
        <v>25612</v>
      </c>
      <c r="J1213" s="20" t="s">
        <v>23043</v>
      </c>
      <c r="K1213" s="15" t="str">
        <f>_xlfn.IFNA(VLOOKUP("*"&amp;$A1213&amp;"*",$C:$F,3,0),VLOOKUP("*"&amp;$A1213&amp;"*",$D:$F,2,0))</f>
        <v>BCG_1154</v>
      </c>
    </row>
    <row r="1214" spans="1:11" x14ac:dyDescent="0.2">
      <c r="A1214" s="15" t="s">
        <v>8069</v>
      </c>
      <c r="B1214" s="17" t="s">
        <v>9300</v>
      </c>
      <c r="C1214" s="17" t="s">
        <v>12847</v>
      </c>
      <c r="D1214" s="17" t="s">
        <v>28620</v>
      </c>
      <c r="E1214" s="18" t="s">
        <v>4627</v>
      </c>
      <c r="F1214" s="17" t="s">
        <v>2924</v>
      </c>
      <c r="G1214" s="20" t="s">
        <v>16315</v>
      </c>
      <c r="H1214" s="20" t="s">
        <v>19987</v>
      </c>
      <c r="I1214" s="20" t="s">
        <v>25613</v>
      </c>
      <c r="J1214" s="20" t="s">
        <v>23044</v>
      </c>
      <c r="K1214" s="15" t="str">
        <f>_xlfn.IFNA(VLOOKUP("*"&amp;$A1214&amp;"*",$C:$F,3,0),VLOOKUP("*"&amp;$A1214&amp;"*",$D:$F,2,0))</f>
        <v>BCG_0507</v>
      </c>
    </row>
    <row r="1215" spans="1:11" x14ac:dyDescent="0.2">
      <c r="A1215" s="15" t="s">
        <v>8071</v>
      </c>
      <c r="B1215" s="17" t="s">
        <v>9301</v>
      </c>
      <c r="C1215" s="17" t="s">
        <v>12848</v>
      </c>
      <c r="D1215" s="17">
        <v>0</v>
      </c>
      <c r="E1215" s="17" t="s">
        <v>369</v>
      </c>
      <c r="F1215" s="18" t="s">
        <v>11767</v>
      </c>
      <c r="G1215" s="20" t="s">
        <v>16316</v>
      </c>
      <c r="H1215" s="20" t="s">
        <v>19988</v>
      </c>
      <c r="I1215" s="20" t="s">
        <v>25614</v>
      </c>
      <c r="J1215" s="20" t="s">
        <v>11767</v>
      </c>
      <c r="K1215" s="15" t="str">
        <f>_xlfn.IFNA(VLOOKUP("*"&amp;$A1215&amp;"*",$C:$F,3,0),VLOOKUP("*"&amp;$A1215&amp;"*",$D:$F,2,0))</f>
        <v>BCG_2448</v>
      </c>
    </row>
    <row r="1216" spans="1:11" x14ac:dyDescent="0.2">
      <c r="A1216" s="15" t="s">
        <v>8073</v>
      </c>
      <c r="B1216" s="17" t="s">
        <v>9302</v>
      </c>
      <c r="C1216" s="17" t="s">
        <v>12849</v>
      </c>
      <c r="D1216" s="17" t="s">
        <v>28531</v>
      </c>
      <c r="E1216" s="18" t="s">
        <v>4745</v>
      </c>
      <c r="F1216" s="17" t="s">
        <v>3041</v>
      </c>
      <c r="G1216" s="20" t="s">
        <v>16317</v>
      </c>
      <c r="H1216" s="20" t="s">
        <v>19989</v>
      </c>
      <c r="I1216" s="20" t="s">
        <v>25615</v>
      </c>
      <c r="J1216" s="20" t="s">
        <v>11767</v>
      </c>
      <c r="K1216" s="15" t="str">
        <f>_xlfn.IFNA(VLOOKUP("*"&amp;$A1216&amp;"*",$C:$F,3,0),VLOOKUP("*"&amp;$A1216&amp;"*",$D:$F,2,0))</f>
        <v>BCG_2077c</v>
      </c>
    </row>
    <row r="1217" spans="1:11" x14ac:dyDescent="0.2">
      <c r="A1217" s="15" t="s">
        <v>8075</v>
      </c>
      <c r="B1217" s="17" t="s">
        <v>9303</v>
      </c>
      <c r="C1217" s="17" t="s">
        <v>12850</v>
      </c>
      <c r="D1217" s="17">
        <v>0</v>
      </c>
      <c r="E1217" s="17" t="s">
        <v>1012</v>
      </c>
      <c r="F1217" s="18" t="s">
        <v>11767</v>
      </c>
      <c r="G1217" s="20" t="s">
        <v>16318</v>
      </c>
      <c r="H1217" s="20" t="s">
        <v>19990</v>
      </c>
      <c r="I1217" s="20" t="s">
        <v>25616</v>
      </c>
      <c r="J1217" s="20" t="s">
        <v>11767</v>
      </c>
      <c r="K1217" s="15" t="str">
        <f>_xlfn.IFNA(VLOOKUP("*"&amp;$A1217&amp;"*",$C:$F,3,0),VLOOKUP("*"&amp;$A1217&amp;"*",$D:$F,2,0))</f>
        <v>BCG_1961</v>
      </c>
    </row>
    <row r="1218" spans="1:11" x14ac:dyDescent="0.2">
      <c r="A1218" s="15" t="s">
        <v>8077</v>
      </c>
      <c r="B1218" s="17" t="s">
        <v>9304</v>
      </c>
      <c r="C1218" s="17" t="s">
        <v>12851</v>
      </c>
      <c r="D1218" s="17" t="s">
        <v>29356</v>
      </c>
      <c r="E1218" s="18" t="s">
        <v>4452</v>
      </c>
      <c r="F1218" s="17" t="s">
        <v>2753</v>
      </c>
      <c r="G1218" s="20" t="s">
        <v>16319</v>
      </c>
      <c r="H1218" s="20" t="s">
        <v>19991</v>
      </c>
      <c r="I1218" s="20" t="s">
        <v>25617</v>
      </c>
      <c r="J1218" s="20" t="s">
        <v>23045</v>
      </c>
      <c r="K1218" s="15" t="str">
        <f>_xlfn.IFNA(VLOOKUP("*"&amp;$A1218&amp;"*",$C:$F,3,0),VLOOKUP("*"&amp;$A1218&amp;"*",$D:$F,2,0))</f>
        <v>BCG_3706c</v>
      </c>
    </row>
    <row r="1219" spans="1:11" x14ac:dyDescent="0.2">
      <c r="A1219" s="15" t="s">
        <v>8079</v>
      </c>
      <c r="B1219" s="17" t="s">
        <v>9305</v>
      </c>
      <c r="C1219" s="17" t="s">
        <v>12852</v>
      </c>
      <c r="D1219" s="17">
        <v>0</v>
      </c>
      <c r="E1219" s="17" t="s">
        <v>366</v>
      </c>
      <c r="F1219" s="18" t="s">
        <v>11767</v>
      </c>
      <c r="G1219" s="20" t="s">
        <v>16320</v>
      </c>
      <c r="H1219" s="20" t="s">
        <v>19992</v>
      </c>
      <c r="I1219" s="20" t="s">
        <v>25618</v>
      </c>
      <c r="J1219" s="20" t="s">
        <v>11767</v>
      </c>
      <c r="K1219" s="15" t="str">
        <f>_xlfn.IFNA(VLOOKUP("*"&amp;$A1219&amp;"*",$C:$F,3,0),VLOOKUP("*"&amp;$A1219&amp;"*",$D:$F,2,0))</f>
        <v>BCG_1696</v>
      </c>
    </row>
    <row r="1220" spans="1:11" x14ac:dyDescent="0.2">
      <c r="A1220" s="15" t="s">
        <v>8081</v>
      </c>
      <c r="B1220" s="17" t="s">
        <v>9306</v>
      </c>
      <c r="C1220" s="17" t="s">
        <v>12853</v>
      </c>
      <c r="D1220" s="17" t="s">
        <v>28871</v>
      </c>
      <c r="E1220" s="17" t="s">
        <v>1007</v>
      </c>
      <c r="F1220" s="18" t="s">
        <v>11767</v>
      </c>
      <c r="G1220" s="20" t="s">
        <v>16321</v>
      </c>
      <c r="H1220" s="20" t="s">
        <v>19993</v>
      </c>
      <c r="I1220" s="20" t="s">
        <v>25619</v>
      </c>
      <c r="J1220" s="20" t="s">
        <v>11767</v>
      </c>
      <c r="K1220" s="15" t="str">
        <f>_xlfn.IFNA(VLOOKUP("*"&amp;$A1220&amp;"*",$C:$F,3,0),VLOOKUP("*"&amp;$A1220&amp;"*",$D:$F,2,0))</f>
        <v>BCG_0519</v>
      </c>
    </row>
    <row r="1221" spans="1:11" x14ac:dyDescent="0.2">
      <c r="A1221" s="15" t="s">
        <v>8083</v>
      </c>
      <c r="B1221" s="17" t="s">
        <v>9307</v>
      </c>
      <c r="C1221" s="17" t="s">
        <v>12854</v>
      </c>
      <c r="D1221" s="17">
        <v>0</v>
      </c>
      <c r="E1221" s="17" t="s">
        <v>365</v>
      </c>
      <c r="F1221" s="18" t="s">
        <v>11767</v>
      </c>
      <c r="G1221" s="20" t="s">
        <v>16322</v>
      </c>
      <c r="H1221" s="20" t="s">
        <v>19994</v>
      </c>
      <c r="I1221" s="20" t="s">
        <v>25620</v>
      </c>
      <c r="J1221" s="20" t="s">
        <v>11767</v>
      </c>
      <c r="K1221" s="15" t="str">
        <f>_xlfn.IFNA(VLOOKUP("*"&amp;$A1221&amp;"*",$C:$F,3,0),VLOOKUP("*"&amp;$A1221&amp;"*",$D:$F,2,0))</f>
        <v>BCG_0532</v>
      </c>
    </row>
    <row r="1222" spans="1:11" x14ac:dyDescent="0.2">
      <c r="A1222" s="15" t="s">
        <v>8085</v>
      </c>
      <c r="B1222" s="17" t="s">
        <v>9308</v>
      </c>
      <c r="C1222" s="17" t="s">
        <v>12855</v>
      </c>
      <c r="D1222" s="17" t="s">
        <v>29081</v>
      </c>
      <c r="E1222" s="17" t="s">
        <v>1005</v>
      </c>
      <c r="F1222" s="18" t="s">
        <v>11767</v>
      </c>
      <c r="G1222" s="20" t="s">
        <v>16323</v>
      </c>
      <c r="H1222" s="20" t="s">
        <v>19995</v>
      </c>
      <c r="I1222" s="20" t="s">
        <v>25621</v>
      </c>
      <c r="J1222" s="20" t="s">
        <v>11767</v>
      </c>
      <c r="K1222" s="15" t="str">
        <f>_xlfn.IFNA(VLOOKUP("*"&amp;$A1222&amp;"*",$C:$F,3,0),VLOOKUP("*"&amp;$A1222&amp;"*",$D:$F,2,0))</f>
        <v>BCG_1238c</v>
      </c>
    </row>
    <row r="1223" spans="1:11" x14ac:dyDescent="0.2">
      <c r="A1223" s="15" t="s">
        <v>8087</v>
      </c>
      <c r="B1223" s="17" t="s">
        <v>9309</v>
      </c>
      <c r="C1223" s="17" t="s">
        <v>12856</v>
      </c>
      <c r="D1223" s="17">
        <v>0</v>
      </c>
      <c r="E1223" s="17" t="s">
        <v>364</v>
      </c>
      <c r="F1223" s="18" t="s">
        <v>11767</v>
      </c>
      <c r="G1223" s="20" t="s">
        <v>16324</v>
      </c>
      <c r="H1223" s="20" t="s">
        <v>19996</v>
      </c>
      <c r="I1223" s="20" t="s">
        <v>25622</v>
      </c>
      <c r="J1223" s="20" t="s">
        <v>11767</v>
      </c>
      <c r="K1223" s="15" t="str">
        <f>_xlfn.IFNA(VLOOKUP("*"&amp;$A1223&amp;"*",$C:$F,3,0),VLOOKUP("*"&amp;$A1223&amp;"*",$D:$F,2,0))</f>
        <v>BCG_0468c</v>
      </c>
    </row>
    <row r="1224" spans="1:11" x14ac:dyDescent="0.2">
      <c r="A1224" s="15" t="s">
        <v>8089</v>
      </c>
      <c r="B1224" s="17" t="s">
        <v>9310</v>
      </c>
      <c r="C1224" s="17" t="s">
        <v>12857</v>
      </c>
      <c r="D1224" s="17">
        <v>0</v>
      </c>
      <c r="E1224" s="17" t="s">
        <v>1006</v>
      </c>
      <c r="F1224" s="18" t="s">
        <v>11767</v>
      </c>
      <c r="G1224" s="20" t="s">
        <v>16325</v>
      </c>
      <c r="H1224" s="20" t="s">
        <v>19997</v>
      </c>
      <c r="I1224" s="20" t="s">
        <v>25623</v>
      </c>
      <c r="J1224" s="20" t="s">
        <v>23046</v>
      </c>
      <c r="K1224" s="15" t="str">
        <f>_xlfn.IFNA(VLOOKUP("*"&amp;$A1224&amp;"*",$C:$F,3,0),VLOOKUP("*"&amp;$A1224&amp;"*",$D:$F,2,0))</f>
        <v>BCG_2390c</v>
      </c>
    </row>
    <row r="1225" spans="1:11" x14ac:dyDescent="0.2">
      <c r="B1225" s="17" t="s">
        <v>9311</v>
      </c>
      <c r="C1225" s="17" t="s">
        <v>12858</v>
      </c>
      <c r="D1225" s="17">
        <v>0</v>
      </c>
      <c r="E1225" s="17" t="s">
        <v>363</v>
      </c>
      <c r="F1225" s="18" t="s">
        <v>11767</v>
      </c>
      <c r="G1225" s="20" t="s">
        <v>16326</v>
      </c>
      <c r="H1225" s="20" t="s">
        <v>19998</v>
      </c>
      <c r="I1225" s="20" t="s">
        <v>25624</v>
      </c>
      <c r="J1225" s="20" t="s">
        <v>11767</v>
      </c>
      <c r="K1225" s="15" t="str">
        <f>_xlfn.IFNA(VLOOKUP("*"&amp;$A1225&amp;"*",$C:$F,3,0),VLOOKUP("*"&amp;$A1225&amp;"*",$D:$F,2,0))</f>
        <v>BCG_GeneID</v>
      </c>
    </row>
    <row r="1226" spans="1:11" x14ac:dyDescent="0.2">
      <c r="B1226" s="17" t="s">
        <v>9312</v>
      </c>
      <c r="C1226" s="17" t="s">
        <v>12859</v>
      </c>
      <c r="D1226" s="17">
        <v>0</v>
      </c>
      <c r="E1226" s="18" t="s">
        <v>4011</v>
      </c>
      <c r="F1226" s="17" t="s">
        <v>26</v>
      </c>
      <c r="G1226" s="20" t="s">
        <v>16327</v>
      </c>
      <c r="H1226" s="20" t="s">
        <v>19999</v>
      </c>
      <c r="I1226" s="20" t="s">
        <v>25625</v>
      </c>
      <c r="J1226" s="20" t="s">
        <v>23047</v>
      </c>
      <c r="K1226" s="15" t="str">
        <f>_xlfn.IFNA(VLOOKUP("*"&amp;$A1226&amp;"*",$C:$F,3,0),VLOOKUP("*"&amp;$A1226&amp;"*",$D:$F,2,0))</f>
        <v>BCG_GeneID</v>
      </c>
    </row>
    <row r="1227" spans="1:11" x14ac:dyDescent="0.2">
      <c r="B1227" s="17" t="s">
        <v>9313</v>
      </c>
      <c r="C1227" s="17" t="s">
        <v>12860</v>
      </c>
      <c r="D1227" s="17">
        <v>0</v>
      </c>
      <c r="E1227" s="18" t="s">
        <v>4430</v>
      </c>
      <c r="F1227" s="17" t="s">
        <v>2731</v>
      </c>
      <c r="G1227" s="20" t="s">
        <v>16328</v>
      </c>
      <c r="H1227" s="20" t="s">
        <v>20000</v>
      </c>
      <c r="I1227" s="20" t="s">
        <v>25626</v>
      </c>
      <c r="J1227" s="20" t="s">
        <v>11767</v>
      </c>
      <c r="K1227" s="15" t="str">
        <f>_xlfn.IFNA(VLOOKUP("*"&amp;$A1227&amp;"*",$C:$F,3,0),VLOOKUP("*"&amp;$A1227&amp;"*",$D:$F,2,0))</f>
        <v>BCG_GeneID</v>
      </c>
    </row>
    <row r="1228" spans="1:11" x14ac:dyDescent="0.2">
      <c r="B1228" s="17" t="s">
        <v>9314</v>
      </c>
      <c r="C1228" s="17" t="s">
        <v>12861</v>
      </c>
      <c r="D1228" s="17">
        <v>0</v>
      </c>
      <c r="E1228" s="17" t="s">
        <v>361</v>
      </c>
      <c r="F1228" s="18" t="s">
        <v>11767</v>
      </c>
      <c r="G1228" s="20" t="s">
        <v>16329</v>
      </c>
      <c r="H1228" s="20" t="s">
        <v>20001</v>
      </c>
      <c r="I1228" s="20" t="s">
        <v>25627</v>
      </c>
      <c r="J1228" s="20" t="s">
        <v>11767</v>
      </c>
      <c r="K1228" s="15" t="str">
        <f>_xlfn.IFNA(VLOOKUP("*"&amp;$A1228&amp;"*",$C:$F,3,0),VLOOKUP("*"&amp;$A1228&amp;"*",$D:$F,2,0))</f>
        <v>BCG_GeneID</v>
      </c>
    </row>
    <row r="1229" spans="1:11" x14ac:dyDescent="0.2">
      <c r="B1229" s="17" t="s">
        <v>9315</v>
      </c>
      <c r="C1229" s="17" t="s">
        <v>12862</v>
      </c>
      <c r="D1229" s="17">
        <v>0</v>
      </c>
      <c r="E1229" s="17" t="s">
        <v>1008</v>
      </c>
      <c r="F1229" s="18" t="s">
        <v>11767</v>
      </c>
      <c r="G1229" s="20" t="s">
        <v>16330</v>
      </c>
      <c r="H1229" s="20" t="s">
        <v>20002</v>
      </c>
      <c r="I1229" s="20" t="s">
        <v>25628</v>
      </c>
      <c r="J1229" s="20" t="s">
        <v>11767</v>
      </c>
      <c r="K1229" s="15" t="str">
        <f>_xlfn.IFNA(VLOOKUP("*"&amp;$A1229&amp;"*",$C:$F,3,0),VLOOKUP("*"&amp;$A1229&amp;"*",$D:$F,2,0))</f>
        <v>BCG_GeneID</v>
      </c>
    </row>
    <row r="1230" spans="1:11" x14ac:dyDescent="0.2">
      <c r="B1230" s="17" t="s">
        <v>9316</v>
      </c>
      <c r="C1230" s="17" t="s">
        <v>12863</v>
      </c>
      <c r="D1230" s="17">
        <v>0</v>
      </c>
      <c r="E1230" s="18" t="s">
        <v>4958</v>
      </c>
      <c r="F1230" s="17" t="s">
        <v>3251</v>
      </c>
      <c r="G1230" s="20" t="s">
        <v>16331</v>
      </c>
      <c r="H1230" s="20" t="s">
        <v>20003</v>
      </c>
      <c r="I1230" s="20" t="s">
        <v>25629</v>
      </c>
      <c r="J1230" s="20" t="s">
        <v>11767</v>
      </c>
      <c r="K1230" s="15" t="str">
        <f>_xlfn.IFNA(VLOOKUP("*"&amp;$A1230&amp;"*",$C:$F,3,0),VLOOKUP("*"&amp;$A1230&amp;"*",$D:$F,2,0))</f>
        <v>BCG_GeneID</v>
      </c>
    </row>
    <row r="1231" spans="1:11" x14ac:dyDescent="0.2">
      <c r="B1231" s="17" t="s">
        <v>9317</v>
      </c>
      <c r="C1231" s="17" t="s">
        <v>12864</v>
      </c>
      <c r="D1231" s="17">
        <v>0</v>
      </c>
      <c r="E1231" s="18" t="s">
        <v>4837</v>
      </c>
      <c r="F1231" s="17" t="s">
        <v>3132</v>
      </c>
      <c r="G1231" s="20" t="s">
        <v>16332</v>
      </c>
      <c r="H1231" s="20" t="s">
        <v>20004</v>
      </c>
      <c r="I1231" s="20" t="s">
        <v>25630</v>
      </c>
      <c r="J1231" s="20" t="s">
        <v>23048</v>
      </c>
      <c r="K1231" s="15" t="str">
        <f>_xlfn.IFNA(VLOOKUP("*"&amp;$A1231&amp;"*",$C:$F,3,0),VLOOKUP("*"&amp;$A1231&amp;"*",$D:$F,2,0))</f>
        <v>BCG_GeneID</v>
      </c>
    </row>
    <row r="1232" spans="1:11" x14ac:dyDescent="0.2">
      <c r="B1232" s="17" t="s">
        <v>9318</v>
      </c>
      <c r="C1232" s="17" t="s">
        <v>12865</v>
      </c>
      <c r="D1232" s="17">
        <v>0</v>
      </c>
      <c r="E1232" s="18" t="s">
        <v>4379</v>
      </c>
      <c r="F1232" s="17" t="s">
        <v>2680</v>
      </c>
      <c r="G1232" s="20" t="s">
        <v>16333</v>
      </c>
      <c r="H1232" s="20" t="s">
        <v>20005</v>
      </c>
      <c r="I1232" s="20" t="s">
        <v>25631</v>
      </c>
      <c r="J1232" s="20" t="s">
        <v>11767</v>
      </c>
      <c r="K1232" s="15" t="str">
        <f>_xlfn.IFNA(VLOOKUP("*"&amp;$A1232&amp;"*",$C:$F,3,0),VLOOKUP("*"&amp;$A1232&amp;"*",$D:$F,2,0))</f>
        <v>BCG_GeneID</v>
      </c>
    </row>
    <row r="1233" spans="2:11" x14ac:dyDescent="0.2">
      <c r="B1233" s="17" t="s">
        <v>9319</v>
      </c>
      <c r="C1233" s="17" t="s">
        <v>12866</v>
      </c>
      <c r="D1233" s="17" t="s">
        <v>7371</v>
      </c>
      <c r="E1233" s="17" t="s">
        <v>360</v>
      </c>
      <c r="F1233" s="18" t="s">
        <v>11767</v>
      </c>
      <c r="G1233" s="20" t="s">
        <v>16334</v>
      </c>
      <c r="H1233" s="20" t="s">
        <v>20006</v>
      </c>
      <c r="I1233" s="20" t="s">
        <v>25632</v>
      </c>
      <c r="J1233" s="20" t="s">
        <v>11767</v>
      </c>
      <c r="K1233" s="15" t="str">
        <f>_xlfn.IFNA(VLOOKUP("*"&amp;$A1233&amp;"*",$C:$F,3,0),VLOOKUP("*"&amp;$A1233&amp;"*",$D:$F,2,0))</f>
        <v>BCG_GeneID</v>
      </c>
    </row>
    <row r="1234" spans="2:11" x14ac:dyDescent="0.2">
      <c r="B1234" s="17" t="s">
        <v>9320</v>
      </c>
      <c r="C1234" s="17" t="s">
        <v>12867</v>
      </c>
      <c r="D1234" s="17">
        <v>0</v>
      </c>
      <c r="E1234" s="17" t="s">
        <v>1003</v>
      </c>
      <c r="F1234" s="18" t="s">
        <v>11767</v>
      </c>
      <c r="G1234" s="20" t="s">
        <v>16335</v>
      </c>
      <c r="H1234" s="20" t="s">
        <v>20007</v>
      </c>
      <c r="I1234" s="20" t="s">
        <v>25633</v>
      </c>
      <c r="J1234" s="20" t="s">
        <v>23049</v>
      </c>
      <c r="K1234" s="15" t="str">
        <f>_xlfn.IFNA(VLOOKUP("*"&amp;$A1234&amp;"*",$C:$F,3,0),VLOOKUP("*"&amp;$A1234&amp;"*",$D:$F,2,0))</f>
        <v>BCG_GeneID</v>
      </c>
    </row>
    <row r="1235" spans="2:11" x14ac:dyDescent="0.2">
      <c r="B1235" s="17" t="s">
        <v>9321</v>
      </c>
      <c r="C1235" s="17" t="s">
        <v>12868</v>
      </c>
      <c r="D1235" s="17" t="s">
        <v>29050</v>
      </c>
      <c r="E1235" s="17" t="s">
        <v>362</v>
      </c>
      <c r="F1235" s="18" t="s">
        <v>11767</v>
      </c>
      <c r="G1235" s="20" t="s">
        <v>16336</v>
      </c>
      <c r="H1235" s="20" t="s">
        <v>20008</v>
      </c>
      <c r="I1235" s="20" t="s">
        <v>25634</v>
      </c>
      <c r="J1235" s="20" t="s">
        <v>11767</v>
      </c>
      <c r="K1235" s="15" t="str">
        <f>_xlfn.IFNA(VLOOKUP("*"&amp;$A1235&amp;"*",$C:$F,3,0),VLOOKUP("*"&amp;$A1235&amp;"*",$D:$F,2,0))</f>
        <v>BCG_GeneID</v>
      </c>
    </row>
    <row r="1236" spans="2:11" x14ac:dyDescent="0.2">
      <c r="B1236" s="17" t="s">
        <v>9322</v>
      </c>
      <c r="C1236" s="17" t="s">
        <v>12869</v>
      </c>
      <c r="D1236" s="17" t="s">
        <v>28837</v>
      </c>
      <c r="E1236" s="17" t="s">
        <v>1004</v>
      </c>
      <c r="F1236" s="18" t="s">
        <v>11767</v>
      </c>
      <c r="G1236" s="20" t="s">
        <v>16337</v>
      </c>
      <c r="H1236" s="20" t="s">
        <v>20009</v>
      </c>
      <c r="I1236" s="20" t="s">
        <v>25635</v>
      </c>
      <c r="J1236" s="20" t="s">
        <v>11767</v>
      </c>
      <c r="K1236" s="15" t="str">
        <f>_xlfn.IFNA(VLOOKUP("*"&amp;$A1236&amp;"*",$C:$F,3,0),VLOOKUP("*"&amp;$A1236&amp;"*",$D:$F,2,0))</f>
        <v>BCG_GeneID</v>
      </c>
    </row>
    <row r="1237" spans="2:11" x14ac:dyDescent="0.2">
      <c r="B1237" s="17" t="s">
        <v>9323</v>
      </c>
      <c r="C1237" s="17" t="s">
        <v>12870</v>
      </c>
      <c r="D1237" s="17">
        <v>0</v>
      </c>
      <c r="E1237" s="17" t="s">
        <v>367</v>
      </c>
      <c r="F1237" s="18" t="s">
        <v>11767</v>
      </c>
      <c r="G1237" s="20" t="s">
        <v>16338</v>
      </c>
      <c r="H1237" s="20" t="s">
        <v>20010</v>
      </c>
      <c r="I1237" s="20" t="s">
        <v>25636</v>
      </c>
      <c r="J1237" s="20" t="s">
        <v>11767</v>
      </c>
      <c r="K1237" s="15" t="str">
        <f>_xlfn.IFNA(VLOOKUP("*"&amp;$A1237&amp;"*",$C:$F,3,0),VLOOKUP("*"&amp;$A1237&amp;"*",$D:$F,2,0))</f>
        <v>BCG_GeneID</v>
      </c>
    </row>
    <row r="1238" spans="2:11" x14ac:dyDescent="0.2">
      <c r="B1238" s="17" t="s">
        <v>9324</v>
      </c>
      <c r="C1238" s="17" t="s">
        <v>12871</v>
      </c>
      <c r="D1238" s="17" t="s">
        <v>28856</v>
      </c>
      <c r="E1238" s="18" t="s">
        <v>4130</v>
      </c>
      <c r="F1238" s="17" t="s">
        <v>2436</v>
      </c>
      <c r="G1238" s="20" t="s">
        <v>16339</v>
      </c>
      <c r="H1238" s="20" t="s">
        <v>20011</v>
      </c>
      <c r="I1238" s="20" t="s">
        <v>25637</v>
      </c>
      <c r="J1238" s="20" t="s">
        <v>23050</v>
      </c>
      <c r="K1238" s="15" t="str">
        <f>_xlfn.IFNA(VLOOKUP("*"&amp;$A1238&amp;"*",$C:$F,3,0),VLOOKUP("*"&amp;$A1238&amp;"*",$D:$F,2,0))</f>
        <v>BCG_GeneID</v>
      </c>
    </row>
    <row r="1239" spans="2:11" x14ac:dyDescent="0.2">
      <c r="B1239" s="17" t="s">
        <v>9325</v>
      </c>
      <c r="C1239" s="17" t="s">
        <v>12872</v>
      </c>
      <c r="D1239" s="17" t="s">
        <v>29117</v>
      </c>
      <c r="E1239" s="17" t="s">
        <v>358</v>
      </c>
      <c r="F1239" s="18" t="s">
        <v>11767</v>
      </c>
      <c r="G1239" s="20" t="s">
        <v>16340</v>
      </c>
      <c r="H1239" s="20" t="s">
        <v>20012</v>
      </c>
      <c r="I1239" s="20" t="s">
        <v>25638</v>
      </c>
      <c r="J1239" s="20" t="s">
        <v>11767</v>
      </c>
      <c r="K1239" s="15" t="str">
        <f>_xlfn.IFNA(VLOOKUP("*"&amp;$A1239&amp;"*",$C:$F,3,0),VLOOKUP("*"&amp;$A1239&amp;"*",$D:$F,2,0))</f>
        <v>BCG_GeneID</v>
      </c>
    </row>
    <row r="1240" spans="2:11" x14ac:dyDescent="0.2">
      <c r="B1240" s="17" t="s">
        <v>9326</v>
      </c>
      <c r="C1240" s="17" t="s">
        <v>12873</v>
      </c>
      <c r="D1240" s="17">
        <v>0</v>
      </c>
      <c r="E1240" s="18" t="s">
        <v>5193</v>
      </c>
      <c r="F1240" s="17" t="s">
        <v>3485</v>
      </c>
      <c r="G1240" s="20" t="s">
        <v>16341</v>
      </c>
      <c r="H1240" s="20" t="s">
        <v>20013</v>
      </c>
      <c r="I1240" s="20" t="s">
        <v>25639</v>
      </c>
      <c r="J1240" s="20" t="s">
        <v>23051</v>
      </c>
      <c r="K1240" s="15" t="str">
        <f>_xlfn.IFNA(VLOOKUP("*"&amp;$A1240&amp;"*",$C:$F,3,0),VLOOKUP("*"&amp;$A1240&amp;"*",$D:$F,2,0))</f>
        <v>BCG_GeneID</v>
      </c>
    </row>
    <row r="1241" spans="2:11" x14ac:dyDescent="0.2">
      <c r="B1241" s="17" t="s">
        <v>9327</v>
      </c>
      <c r="C1241" s="17" t="s">
        <v>9327</v>
      </c>
      <c r="D1241" s="17" t="s">
        <v>28285</v>
      </c>
      <c r="E1241" s="18" t="s">
        <v>5348</v>
      </c>
      <c r="F1241" s="17" t="s">
        <v>3640</v>
      </c>
      <c r="G1241" s="20" t="s">
        <v>16342</v>
      </c>
      <c r="H1241" s="20" t="s">
        <v>20014</v>
      </c>
      <c r="I1241" s="20" t="s">
        <v>25640</v>
      </c>
      <c r="J1241" s="20" t="s">
        <v>23052</v>
      </c>
      <c r="K1241" s="15" t="str">
        <f>_xlfn.IFNA(VLOOKUP("*"&amp;$A1241&amp;"*",$C:$F,3,0),VLOOKUP("*"&amp;$A1241&amp;"*",$D:$F,2,0))</f>
        <v>BCG_GeneID</v>
      </c>
    </row>
    <row r="1242" spans="2:11" x14ac:dyDescent="0.2">
      <c r="B1242" s="17" t="s">
        <v>9328</v>
      </c>
      <c r="C1242" s="17" t="s">
        <v>12874</v>
      </c>
      <c r="D1242" s="17" t="s">
        <v>29393</v>
      </c>
      <c r="E1242" s="17" t="s">
        <v>356</v>
      </c>
      <c r="F1242" s="18" t="s">
        <v>11767</v>
      </c>
      <c r="G1242" s="20" t="s">
        <v>16343</v>
      </c>
      <c r="H1242" s="20" t="s">
        <v>20015</v>
      </c>
      <c r="I1242" s="20" t="s">
        <v>25641</v>
      </c>
      <c r="J1242" s="20" t="s">
        <v>11767</v>
      </c>
      <c r="K1242" s="15" t="str">
        <f>_xlfn.IFNA(VLOOKUP("*"&amp;$A1242&amp;"*",$C:$F,3,0),VLOOKUP("*"&amp;$A1242&amp;"*",$D:$F,2,0))</f>
        <v>BCG_GeneID</v>
      </c>
    </row>
    <row r="1243" spans="2:11" x14ac:dyDescent="0.2">
      <c r="B1243" s="17" t="s">
        <v>9329</v>
      </c>
      <c r="C1243" s="17" t="s">
        <v>12875</v>
      </c>
      <c r="D1243" s="17">
        <v>0</v>
      </c>
      <c r="E1243" s="18" t="s">
        <v>4851</v>
      </c>
      <c r="F1243" s="17" t="s">
        <v>3146</v>
      </c>
      <c r="G1243" s="20" t="s">
        <v>16344</v>
      </c>
      <c r="H1243" s="20" t="s">
        <v>20016</v>
      </c>
      <c r="I1243" s="20" t="s">
        <v>25642</v>
      </c>
      <c r="J1243" s="20" t="s">
        <v>23053</v>
      </c>
      <c r="K1243" s="15" t="str">
        <f>_xlfn.IFNA(VLOOKUP("*"&amp;$A1243&amp;"*",$C:$F,3,0),VLOOKUP("*"&amp;$A1243&amp;"*",$D:$F,2,0))</f>
        <v>BCG_GeneID</v>
      </c>
    </row>
    <row r="1244" spans="2:11" x14ac:dyDescent="0.2">
      <c r="B1244" s="17" t="s">
        <v>9330</v>
      </c>
      <c r="C1244" s="17" t="s">
        <v>12876</v>
      </c>
      <c r="D1244" s="17" t="s">
        <v>29126</v>
      </c>
      <c r="E1244" s="17" t="s">
        <v>355</v>
      </c>
      <c r="F1244" s="18" t="s">
        <v>11767</v>
      </c>
      <c r="G1244" s="20" t="s">
        <v>16345</v>
      </c>
      <c r="H1244" s="20" t="s">
        <v>20017</v>
      </c>
      <c r="I1244" s="20" t="s">
        <v>25643</v>
      </c>
      <c r="J1244" s="20" t="s">
        <v>11767</v>
      </c>
      <c r="K1244" s="15" t="str">
        <f>_xlfn.IFNA(VLOOKUP("*"&amp;$A1244&amp;"*",$C:$F,3,0),VLOOKUP("*"&amp;$A1244&amp;"*",$D:$F,2,0))</f>
        <v>BCG_GeneID</v>
      </c>
    </row>
    <row r="1245" spans="2:11" x14ac:dyDescent="0.2">
      <c r="B1245" s="17" t="s">
        <v>9331</v>
      </c>
      <c r="C1245" s="17" t="s">
        <v>12877</v>
      </c>
      <c r="D1245" s="17">
        <v>0</v>
      </c>
      <c r="E1245" s="17" t="s">
        <v>1000</v>
      </c>
      <c r="F1245" s="18" t="s">
        <v>11767</v>
      </c>
      <c r="G1245" s="20" t="s">
        <v>16346</v>
      </c>
      <c r="H1245" s="20" t="s">
        <v>20018</v>
      </c>
      <c r="I1245" s="20" t="s">
        <v>25644</v>
      </c>
      <c r="J1245" s="20" t="s">
        <v>23054</v>
      </c>
      <c r="K1245" s="15" t="str">
        <f>_xlfn.IFNA(VLOOKUP("*"&amp;$A1245&amp;"*",$C:$F,3,0),VLOOKUP("*"&amp;$A1245&amp;"*",$D:$F,2,0))</f>
        <v>BCG_GeneID</v>
      </c>
    </row>
    <row r="1246" spans="2:11" x14ac:dyDescent="0.2">
      <c r="B1246" s="17" t="s">
        <v>9332</v>
      </c>
      <c r="C1246" s="17" t="s">
        <v>12878</v>
      </c>
      <c r="D1246" s="17" t="s">
        <v>29136</v>
      </c>
      <c r="E1246" s="18" t="s">
        <v>4380</v>
      </c>
      <c r="F1246" s="17" t="s">
        <v>2681</v>
      </c>
      <c r="G1246" s="20" t="s">
        <v>16347</v>
      </c>
      <c r="H1246" s="20" t="s">
        <v>20019</v>
      </c>
      <c r="I1246" s="20" t="s">
        <v>25645</v>
      </c>
      <c r="J1246" s="20" t="s">
        <v>23055</v>
      </c>
      <c r="K1246" s="15" t="str">
        <f>_xlfn.IFNA(VLOOKUP("*"&amp;$A1246&amp;"*",$C:$F,3,0),VLOOKUP("*"&amp;$A1246&amp;"*",$D:$F,2,0))</f>
        <v>BCG_GeneID</v>
      </c>
    </row>
    <row r="1247" spans="2:11" x14ac:dyDescent="0.2">
      <c r="B1247" s="17" t="s">
        <v>9333</v>
      </c>
      <c r="C1247" s="17" t="s">
        <v>12879</v>
      </c>
      <c r="D1247" s="17" t="s">
        <v>29171</v>
      </c>
      <c r="E1247" s="18" t="s">
        <v>5494</v>
      </c>
      <c r="F1247" s="17" t="s">
        <v>3779</v>
      </c>
      <c r="G1247" s="20" t="s">
        <v>16348</v>
      </c>
      <c r="H1247" s="20" t="s">
        <v>20020</v>
      </c>
      <c r="I1247" s="20" t="s">
        <v>25646</v>
      </c>
      <c r="J1247" s="20" t="s">
        <v>23056</v>
      </c>
      <c r="K1247" s="15" t="str">
        <f>_xlfn.IFNA(VLOOKUP("*"&amp;$A1247&amp;"*",$C:$F,3,0),VLOOKUP("*"&amp;$A1247&amp;"*",$D:$F,2,0))</f>
        <v>BCG_GeneID</v>
      </c>
    </row>
    <row r="1248" spans="2:11" x14ac:dyDescent="0.2">
      <c r="B1248" s="17" t="s">
        <v>9334</v>
      </c>
      <c r="C1248" s="17" t="s">
        <v>12880</v>
      </c>
      <c r="D1248" s="17">
        <v>0</v>
      </c>
      <c r="E1248" s="17" t="s">
        <v>354</v>
      </c>
      <c r="F1248" s="18" t="s">
        <v>11767</v>
      </c>
      <c r="G1248" s="20" t="s">
        <v>16349</v>
      </c>
      <c r="H1248" s="20" t="s">
        <v>20021</v>
      </c>
      <c r="I1248" s="20" t="s">
        <v>25647</v>
      </c>
      <c r="J1248" s="20" t="s">
        <v>11767</v>
      </c>
      <c r="K1248" s="15" t="str">
        <f>_xlfn.IFNA(VLOOKUP("*"&amp;$A1248&amp;"*",$C:$F,3,0),VLOOKUP("*"&amp;$A1248&amp;"*",$D:$F,2,0))</f>
        <v>BCG_GeneID</v>
      </c>
    </row>
    <row r="1249" spans="2:11" x14ac:dyDescent="0.2">
      <c r="B1249" s="17" t="s">
        <v>9335</v>
      </c>
      <c r="C1249" s="17" t="s">
        <v>12881</v>
      </c>
      <c r="D1249" s="17">
        <v>0</v>
      </c>
      <c r="E1249" s="17" t="s">
        <v>998</v>
      </c>
      <c r="F1249" s="18" t="s">
        <v>11767</v>
      </c>
      <c r="G1249" s="20" t="s">
        <v>16350</v>
      </c>
      <c r="H1249" s="20" t="s">
        <v>20022</v>
      </c>
      <c r="I1249" s="20" t="s">
        <v>25648</v>
      </c>
      <c r="J1249" s="20" t="s">
        <v>23057</v>
      </c>
      <c r="K1249" s="15" t="str">
        <f>_xlfn.IFNA(VLOOKUP("*"&amp;$A1249&amp;"*",$C:$F,3,0),VLOOKUP("*"&amp;$A1249&amp;"*",$D:$F,2,0))</f>
        <v>BCG_GeneID</v>
      </c>
    </row>
    <row r="1250" spans="2:11" x14ac:dyDescent="0.2">
      <c r="B1250" s="17" t="s">
        <v>9336</v>
      </c>
      <c r="C1250" s="17" t="s">
        <v>12882</v>
      </c>
      <c r="D1250" s="17">
        <v>0</v>
      </c>
      <c r="E1250" s="17" t="s">
        <v>353</v>
      </c>
      <c r="F1250" s="18" t="s">
        <v>11767</v>
      </c>
      <c r="G1250" s="20" t="s">
        <v>16351</v>
      </c>
      <c r="H1250" s="20" t="s">
        <v>20023</v>
      </c>
      <c r="I1250" s="20" t="s">
        <v>25649</v>
      </c>
      <c r="J1250" s="20" t="s">
        <v>23058</v>
      </c>
      <c r="K1250" s="15" t="str">
        <f>_xlfn.IFNA(VLOOKUP("*"&amp;$A1250&amp;"*",$C:$F,3,0),VLOOKUP("*"&amp;$A1250&amp;"*",$D:$F,2,0))</f>
        <v>BCG_GeneID</v>
      </c>
    </row>
    <row r="1251" spans="2:11" x14ac:dyDescent="0.2">
      <c r="B1251" s="17" t="s">
        <v>9337</v>
      </c>
      <c r="C1251" s="17" t="s">
        <v>12883</v>
      </c>
      <c r="D1251" s="17">
        <v>0</v>
      </c>
      <c r="E1251" s="17" t="s">
        <v>999</v>
      </c>
      <c r="F1251" s="18" t="s">
        <v>11767</v>
      </c>
      <c r="G1251" s="20" t="s">
        <v>16352</v>
      </c>
      <c r="H1251" s="20" t="s">
        <v>20024</v>
      </c>
      <c r="I1251" s="20" t="s">
        <v>25650</v>
      </c>
      <c r="J1251" s="20" t="s">
        <v>23059</v>
      </c>
      <c r="K1251" s="15" t="str">
        <f>_xlfn.IFNA(VLOOKUP("*"&amp;$A1251&amp;"*",$C:$F,3,0),VLOOKUP("*"&amp;$A1251&amp;"*",$D:$F,2,0))</f>
        <v>BCG_GeneID</v>
      </c>
    </row>
    <row r="1252" spans="2:11" x14ac:dyDescent="0.2">
      <c r="B1252" s="17" t="s">
        <v>9338</v>
      </c>
      <c r="C1252" s="17" t="s">
        <v>12884</v>
      </c>
      <c r="D1252" s="17">
        <v>0</v>
      </c>
      <c r="E1252" s="17" t="s">
        <v>352</v>
      </c>
      <c r="F1252" s="18" t="s">
        <v>11767</v>
      </c>
      <c r="G1252" s="20" t="s">
        <v>16353</v>
      </c>
      <c r="H1252" s="20" t="s">
        <v>20025</v>
      </c>
      <c r="I1252" s="20" t="s">
        <v>25651</v>
      </c>
      <c r="J1252" s="20" t="s">
        <v>11767</v>
      </c>
      <c r="K1252" s="15" t="str">
        <f>_xlfn.IFNA(VLOOKUP("*"&amp;$A1252&amp;"*",$C:$F,3,0),VLOOKUP("*"&amp;$A1252&amp;"*",$D:$F,2,0))</f>
        <v>BCG_GeneID</v>
      </c>
    </row>
    <row r="1253" spans="2:11" x14ac:dyDescent="0.2">
      <c r="B1253" s="17" t="s">
        <v>9339</v>
      </c>
      <c r="C1253" s="17" t="s">
        <v>12885</v>
      </c>
      <c r="D1253" s="17">
        <v>0</v>
      </c>
      <c r="E1253" s="17" t="s">
        <v>351</v>
      </c>
      <c r="F1253" s="18" t="s">
        <v>11767</v>
      </c>
      <c r="G1253" s="20" t="s">
        <v>16354</v>
      </c>
      <c r="H1253" s="20" t="s">
        <v>20026</v>
      </c>
      <c r="I1253" s="20" t="s">
        <v>25652</v>
      </c>
      <c r="J1253" s="20" t="s">
        <v>11767</v>
      </c>
      <c r="K1253" s="15" t="str">
        <f>_xlfn.IFNA(VLOOKUP("*"&amp;$A1253&amp;"*",$C:$F,3,0),VLOOKUP("*"&amp;$A1253&amp;"*",$D:$F,2,0))</f>
        <v>BCG_GeneID</v>
      </c>
    </row>
    <row r="1254" spans="2:11" x14ac:dyDescent="0.2">
      <c r="B1254" s="17" t="s">
        <v>9340</v>
      </c>
      <c r="C1254" s="17" t="s">
        <v>12886</v>
      </c>
      <c r="D1254" s="17">
        <v>0</v>
      </c>
      <c r="E1254" s="17" t="s">
        <v>357</v>
      </c>
      <c r="F1254" s="18" t="s">
        <v>11767</v>
      </c>
      <c r="G1254" s="20" t="s">
        <v>16355</v>
      </c>
      <c r="H1254" s="20" t="s">
        <v>20027</v>
      </c>
      <c r="I1254" s="20" t="s">
        <v>25653</v>
      </c>
      <c r="J1254" s="20" t="s">
        <v>11767</v>
      </c>
      <c r="K1254" s="15" t="str">
        <f>_xlfn.IFNA(VLOOKUP("*"&amp;$A1254&amp;"*",$C:$F,3,0),VLOOKUP("*"&amp;$A1254&amp;"*",$D:$F,2,0))</f>
        <v>BCG_GeneID</v>
      </c>
    </row>
    <row r="1255" spans="2:11" x14ac:dyDescent="0.2">
      <c r="B1255" s="17" t="s">
        <v>9341</v>
      </c>
      <c r="C1255" s="17" t="s">
        <v>12887</v>
      </c>
      <c r="D1255" s="17">
        <v>0</v>
      </c>
      <c r="E1255" s="17" t="s">
        <v>348</v>
      </c>
      <c r="F1255" s="18" t="s">
        <v>11767</v>
      </c>
      <c r="G1255" s="20" t="s">
        <v>16356</v>
      </c>
      <c r="H1255" s="20" t="s">
        <v>20028</v>
      </c>
      <c r="I1255" s="20" t="s">
        <v>25654</v>
      </c>
      <c r="J1255" s="20" t="s">
        <v>11767</v>
      </c>
      <c r="K1255" s="15" t="str">
        <f>_xlfn.IFNA(VLOOKUP("*"&amp;$A1255&amp;"*",$C:$F,3,0),VLOOKUP("*"&amp;$A1255&amp;"*",$D:$F,2,0))</f>
        <v>BCG_GeneID</v>
      </c>
    </row>
    <row r="1256" spans="2:11" x14ac:dyDescent="0.2">
      <c r="B1256" s="17" t="s">
        <v>9342</v>
      </c>
      <c r="C1256" s="17" t="s">
        <v>12888</v>
      </c>
      <c r="D1256" s="17">
        <v>0</v>
      </c>
      <c r="E1256" s="17" t="s">
        <v>350</v>
      </c>
      <c r="F1256" s="18" t="s">
        <v>11767</v>
      </c>
      <c r="G1256" s="20" t="s">
        <v>16357</v>
      </c>
      <c r="H1256" s="20" t="s">
        <v>20029</v>
      </c>
      <c r="I1256" s="20" t="s">
        <v>25655</v>
      </c>
      <c r="J1256" s="20" t="s">
        <v>11767</v>
      </c>
      <c r="K1256" s="15" t="str">
        <f>_xlfn.IFNA(VLOOKUP("*"&amp;$A1256&amp;"*",$C:$F,3,0),VLOOKUP("*"&amp;$A1256&amp;"*",$D:$F,2,0))</f>
        <v>BCG_GeneID</v>
      </c>
    </row>
    <row r="1257" spans="2:11" x14ac:dyDescent="0.2">
      <c r="B1257" s="17" t="s">
        <v>9343</v>
      </c>
      <c r="C1257" s="17" t="s">
        <v>12889</v>
      </c>
      <c r="D1257" s="17">
        <v>0</v>
      </c>
      <c r="E1257" s="17" t="s">
        <v>347</v>
      </c>
      <c r="F1257" s="18" t="s">
        <v>11767</v>
      </c>
      <c r="G1257" s="20" t="s">
        <v>16358</v>
      </c>
      <c r="H1257" s="20" t="s">
        <v>20030</v>
      </c>
      <c r="I1257" s="20" t="s">
        <v>25656</v>
      </c>
      <c r="J1257" s="20" t="s">
        <v>11767</v>
      </c>
      <c r="K1257" s="15" t="str">
        <f>_xlfn.IFNA(VLOOKUP("*"&amp;$A1257&amp;"*",$C:$F,3,0),VLOOKUP("*"&amp;$A1257&amp;"*",$D:$F,2,0))</f>
        <v>BCG_GeneID</v>
      </c>
    </row>
    <row r="1258" spans="2:11" x14ac:dyDescent="0.2">
      <c r="B1258" s="17" t="s">
        <v>9344</v>
      </c>
      <c r="C1258" s="17" t="s">
        <v>12890</v>
      </c>
      <c r="D1258" s="17">
        <v>0</v>
      </c>
      <c r="E1258" s="17" t="s">
        <v>346</v>
      </c>
      <c r="F1258" s="18" t="s">
        <v>11767</v>
      </c>
      <c r="G1258" s="20" t="s">
        <v>16359</v>
      </c>
      <c r="H1258" s="20" t="s">
        <v>20031</v>
      </c>
      <c r="I1258" s="20" t="s">
        <v>25657</v>
      </c>
      <c r="J1258" s="20" t="s">
        <v>11767</v>
      </c>
      <c r="K1258" s="15" t="str">
        <f>_xlfn.IFNA(VLOOKUP("*"&amp;$A1258&amp;"*",$C:$F,3,0),VLOOKUP("*"&amp;$A1258&amp;"*",$D:$F,2,0))</f>
        <v>BCG_GeneID</v>
      </c>
    </row>
    <row r="1259" spans="2:11" x14ac:dyDescent="0.2">
      <c r="B1259" s="17" t="s">
        <v>9345</v>
      </c>
      <c r="C1259" s="17" t="s">
        <v>12891</v>
      </c>
      <c r="D1259" s="17" t="s">
        <v>28587</v>
      </c>
      <c r="E1259" s="17" t="s">
        <v>997</v>
      </c>
      <c r="F1259" s="18" t="s">
        <v>11767</v>
      </c>
      <c r="G1259" s="20" t="s">
        <v>16360</v>
      </c>
      <c r="H1259" s="20" t="s">
        <v>20032</v>
      </c>
      <c r="I1259" s="20" t="s">
        <v>25658</v>
      </c>
      <c r="J1259" s="20" t="s">
        <v>11767</v>
      </c>
      <c r="K1259" s="15" t="str">
        <f>_xlfn.IFNA(VLOOKUP("*"&amp;$A1259&amp;"*",$C:$F,3,0),VLOOKUP("*"&amp;$A1259&amp;"*",$D:$F,2,0))</f>
        <v>BCG_GeneID</v>
      </c>
    </row>
    <row r="1260" spans="2:11" x14ac:dyDescent="0.2">
      <c r="B1260" s="17" t="s">
        <v>9346</v>
      </c>
      <c r="C1260" s="17" t="s">
        <v>12892</v>
      </c>
      <c r="D1260" s="17">
        <v>0</v>
      </c>
      <c r="E1260" s="17" t="s">
        <v>343</v>
      </c>
      <c r="F1260" s="18" t="s">
        <v>11767</v>
      </c>
      <c r="G1260" s="20" t="s">
        <v>16361</v>
      </c>
      <c r="H1260" s="20" t="s">
        <v>20033</v>
      </c>
      <c r="I1260" s="20" t="s">
        <v>25659</v>
      </c>
      <c r="J1260" s="20" t="s">
        <v>11767</v>
      </c>
      <c r="K1260" s="15" t="str">
        <f>_xlfn.IFNA(VLOOKUP("*"&amp;$A1260&amp;"*",$C:$F,3,0),VLOOKUP("*"&amp;$A1260&amp;"*",$D:$F,2,0))</f>
        <v>BCG_GeneID</v>
      </c>
    </row>
    <row r="1261" spans="2:11" x14ac:dyDescent="0.2">
      <c r="B1261" s="17" t="s">
        <v>9347</v>
      </c>
      <c r="C1261" s="17" t="s">
        <v>12893</v>
      </c>
      <c r="D1261" s="17" t="s">
        <v>28637</v>
      </c>
      <c r="E1261" s="17" t="s">
        <v>344</v>
      </c>
      <c r="F1261" s="18" t="s">
        <v>11767</v>
      </c>
      <c r="G1261" s="20" t="s">
        <v>16362</v>
      </c>
      <c r="H1261" s="20" t="s">
        <v>20034</v>
      </c>
      <c r="I1261" s="20" t="s">
        <v>25660</v>
      </c>
      <c r="J1261" s="20" t="s">
        <v>11767</v>
      </c>
      <c r="K1261" s="15" t="str">
        <f>_xlfn.IFNA(VLOOKUP("*"&amp;$A1261&amp;"*",$C:$F,3,0),VLOOKUP("*"&amp;$A1261&amp;"*",$D:$F,2,0))</f>
        <v>BCG_GeneID</v>
      </c>
    </row>
    <row r="1262" spans="2:11" x14ac:dyDescent="0.2">
      <c r="B1262" s="17" t="s">
        <v>9348</v>
      </c>
      <c r="C1262" s="17" t="s">
        <v>12894</v>
      </c>
      <c r="D1262" s="17">
        <v>0</v>
      </c>
      <c r="E1262" s="18" t="s">
        <v>5699</v>
      </c>
      <c r="F1262" s="17" t="s">
        <v>3957</v>
      </c>
      <c r="G1262" s="20" t="s">
        <v>16363</v>
      </c>
      <c r="H1262" s="20" t="s">
        <v>20035</v>
      </c>
      <c r="I1262" s="20" t="s">
        <v>25661</v>
      </c>
      <c r="J1262" s="20" t="s">
        <v>23060</v>
      </c>
      <c r="K1262" s="15" t="str">
        <f>_xlfn.IFNA(VLOOKUP("*"&amp;$A1262&amp;"*",$C:$F,3,0),VLOOKUP("*"&amp;$A1262&amp;"*",$D:$F,2,0))</f>
        <v>BCG_GeneID</v>
      </c>
    </row>
    <row r="1263" spans="2:11" x14ac:dyDescent="0.2">
      <c r="B1263" s="17" t="s">
        <v>9349</v>
      </c>
      <c r="C1263" s="17" t="s">
        <v>12895</v>
      </c>
      <c r="D1263" s="17">
        <v>0</v>
      </c>
      <c r="E1263" s="17" t="s">
        <v>342</v>
      </c>
      <c r="F1263" s="18" t="s">
        <v>11767</v>
      </c>
      <c r="G1263" s="20" t="s">
        <v>16364</v>
      </c>
      <c r="H1263" s="20" t="s">
        <v>20036</v>
      </c>
      <c r="I1263" s="20" t="s">
        <v>25662</v>
      </c>
      <c r="J1263" s="20" t="s">
        <v>11767</v>
      </c>
      <c r="K1263" s="15" t="str">
        <f>_xlfn.IFNA(VLOOKUP("*"&amp;$A1263&amp;"*",$C:$F,3,0),VLOOKUP("*"&amp;$A1263&amp;"*",$D:$F,2,0))</f>
        <v>BCG_GeneID</v>
      </c>
    </row>
    <row r="1264" spans="2:11" x14ac:dyDescent="0.2">
      <c r="B1264" s="17" t="s">
        <v>9350</v>
      </c>
      <c r="C1264" s="17" t="s">
        <v>12896</v>
      </c>
      <c r="D1264" s="17">
        <v>0</v>
      </c>
      <c r="E1264" s="17" t="s">
        <v>349</v>
      </c>
      <c r="F1264" s="18" t="s">
        <v>11767</v>
      </c>
      <c r="G1264" s="20" t="s">
        <v>16365</v>
      </c>
      <c r="H1264" s="20" t="s">
        <v>20037</v>
      </c>
      <c r="I1264" s="20" t="s">
        <v>25663</v>
      </c>
      <c r="J1264" s="20" t="s">
        <v>11767</v>
      </c>
      <c r="K1264" s="15" t="str">
        <f>_xlfn.IFNA(VLOOKUP("*"&amp;$A1264&amp;"*",$C:$F,3,0),VLOOKUP("*"&amp;$A1264&amp;"*",$D:$F,2,0))</f>
        <v>BCG_GeneID</v>
      </c>
    </row>
    <row r="1265" spans="2:11" x14ac:dyDescent="0.2">
      <c r="B1265" s="17" t="s">
        <v>9351</v>
      </c>
      <c r="C1265" s="17" t="s">
        <v>12897</v>
      </c>
      <c r="D1265" s="17">
        <v>0</v>
      </c>
      <c r="E1265" s="17" t="s">
        <v>340</v>
      </c>
      <c r="F1265" s="18" t="s">
        <v>11767</v>
      </c>
      <c r="G1265" s="20" t="s">
        <v>16366</v>
      </c>
      <c r="H1265" s="20" t="s">
        <v>20038</v>
      </c>
      <c r="I1265" s="20" t="s">
        <v>25664</v>
      </c>
      <c r="J1265" s="20" t="s">
        <v>23061</v>
      </c>
      <c r="K1265" s="15" t="str">
        <f>_xlfn.IFNA(VLOOKUP("*"&amp;$A1265&amp;"*",$C:$F,3,0),VLOOKUP("*"&amp;$A1265&amp;"*",$D:$F,2,0))</f>
        <v>BCG_GeneID</v>
      </c>
    </row>
    <row r="1266" spans="2:11" x14ac:dyDescent="0.2">
      <c r="B1266" s="17" t="s">
        <v>9352</v>
      </c>
      <c r="C1266" s="17" t="s">
        <v>12898</v>
      </c>
      <c r="D1266" s="17">
        <v>0</v>
      </c>
      <c r="E1266" s="18" t="s">
        <v>4436</v>
      </c>
      <c r="F1266" s="17" t="s">
        <v>2737</v>
      </c>
      <c r="G1266" s="20" t="s">
        <v>16367</v>
      </c>
      <c r="H1266" s="20" t="s">
        <v>20039</v>
      </c>
      <c r="I1266" s="20" t="s">
        <v>25665</v>
      </c>
      <c r="J1266" s="20" t="s">
        <v>23062</v>
      </c>
      <c r="K1266" s="15" t="str">
        <f>_xlfn.IFNA(VLOOKUP("*"&amp;$A1266&amp;"*",$C:$F,3,0),VLOOKUP("*"&amp;$A1266&amp;"*",$D:$F,2,0))</f>
        <v>BCG_GeneID</v>
      </c>
    </row>
    <row r="1267" spans="2:11" x14ac:dyDescent="0.2">
      <c r="B1267" s="17" t="s">
        <v>9353</v>
      </c>
      <c r="C1267" s="17" t="s">
        <v>12899</v>
      </c>
      <c r="D1267" s="17">
        <v>0</v>
      </c>
      <c r="E1267" s="18" t="s">
        <v>4840</v>
      </c>
      <c r="F1267" s="17" t="s">
        <v>3135</v>
      </c>
      <c r="G1267" s="20" t="s">
        <v>16368</v>
      </c>
      <c r="H1267" s="20" t="s">
        <v>20040</v>
      </c>
      <c r="I1267" s="20" t="s">
        <v>25666</v>
      </c>
      <c r="J1267" s="20" t="s">
        <v>11767</v>
      </c>
      <c r="K1267" s="15" t="str">
        <f>_xlfn.IFNA(VLOOKUP("*"&amp;$A1267&amp;"*",$C:$F,3,0),VLOOKUP("*"&amp;$A1267&amp;"*",$D:$F,2,0))</f>
        <v>BCG_GeneID</v>
      </c>
    </row>
    <row r="1268" spans="2:11" x14ac:dyDescent="0.2">
      <c r="B1268" s="17" t="s">
        <v>9354</v>
      </c>
      <c r="C1268" s="17" t="s">
        <v>12900</v>
      </c>
      <c r="D1268" s="17">
        <v>0</v>
      </c>
      <c r="E1268" s="17" t="s">
        <v>339</v>
      </c>
      <c r="F1268" s="18" t="s">
        <v>11767</v>
      </c>
      <c r="G1268" s="20" t="s">
        <v>16369</v>
      </c>
      <c r="H1268" s="20" t="s">
        <v>20041</v>
      </c>
      <c r="I1268" s="20" t="s">
        <v>25667</v>
      </c>
      <c r="J1268" s="20" t="s">
        <v>11767</v>
      </c>
      <c r="K1268" s="15" t="str">
        <f>_xlfn.IFNA(VLOOKUP("*"&amp;$A1268&amp;"*",$C:$F,3,0),VLOOKUP("*"&amp;$A1268&amp;"*",$D:$F,2,0))</f>
        <v>BCG_GeneID</v>
      </c>
    </row>
    <row r="1269" spans="2:11" x14ac:dyDescent="0.2">
      <c r="B1269" s="17" t="s">
        <v>9355</v>
      </c>
      <c r="C1269" s="17" t="s">
        <v>12901</v>
      </c>
      <c r="D1269" s="17">
        <v>0</v>
      </c>
      <c r="E1269" s="17" t="s">
        <v>338</v>
      </c>
      <c r="F1269" s="18" t="s">
        <v>11767</v>
      </c>
      <c r="G1269" s="20" t="s">
        <v>16370</v>
      </c>
      <c r="H1269" s="20" t="s">
        <v>20042</v>
      </c>
      <c r="I1269" s="20" t="s">
        <v>25668</v>
      </c>
      <c r="J1269" s="20" t="s">
        <v>11767</v>
      </c>
      <c r="K1269" s="15" t="str">
        <f>_xlfn.IFNA(VLOOKUP("*"&amp;$A1269&amp;"*",$C:$F,3,0),VLOOKUP("*"&amp;$A1269&amp;"*",$D:$F,2,0))</f>
        <v>BCG_GeneID</v>
      </c>
    </row>
    <row r="1270" spans="2:11" x14ac:dyDescent="0.2">
      <c r="B1270" s="17" t="s">
        <v>9356</v>
      </c>
      <c r="C1270" s="17" t="s">
        <v>12902</v>
      </c>
      <c r="D1270" s="17">
        <v>0</v>
      </c>
      <c r="E1270" s="17" t="s">
        <v>337</v>
      </c>
      <c r="F1270" s="18" t="s">
        <v>11767</v>
      </c>
      <c r="G1270" s="20" t="s">
        <v>16371</v>
      </c>
      <c r="H1270" s="20" t="s">
        <v>20043</v>
      </c>
      <c r="I1270" s="20" t="s">
        <v>25669</v>
      </c>
      <c r="J1270" s="20" t="s">
        <v>23063</v>
      </c>
      <c r="K1270" s="15" t="str">
        <f>_xlfn.IFNA(VLOOKUP("*"&amp;$A1270&amp;"*",$C:$F,3,0),VLOOKUP("*"&amp;$A1270&amp;"*",$D:$F,2,0))</f>
        <v>BCG_GeneID</v>
      </c>
    </row>
    <row r="1271" spans="2:11" x14ac:dyDescent="0.2">
      <c r="B1271" s="17" t="s">
        <v>9357</v>
      </c>
      <c r="C1271" s="17" t="s">
        <v>12903</v>
      </c>
      <c r="D1271" s="17" t="s">
        <v>29397</v>
      </c>
      <c r="E1271" s="17" t="s">
        <v>996</v>
      </c>
      <c r="F1271" s="18" t="s">
        <v>11767</v>
      </c>
      <c r="G1271" s="20" t="s">
        <v>16372</v>
      </c>
      <c r="H1271" s="20" t="s">
        <v>20044</v>
      </c>
      <c r="I1271" s="20" t="s">
        <v>25670</v>
      </c>
      <c r="J1271" s="20" t="s">
        <v>11767</v>
      </c>
      <c r="K1271" s="15" t="str">
        <f>_xlfn.IFNA(VLOOKUP("*"&amp;$A1271&amp;"*",$C:$F,3,0),VLOOKUP("*"&amp;$A1271&amp;"*",$D:$F,2,0))</f>
        <v>BCG_GeneID</v>
      </c>
    </row>
    <row r="1272" spans="2:11" x14ac:dyDescent="0.2">
      <c r="B1272" s="17" t="s">
        <v>9358</v>
      </c>
      <c r="C1272" s="17" t="s">
        <v>9358</v>
      </c>
      <c r="D1272" s="17" t="s">
        <v>28287</v>
      </c>
      <c r="E1272" s="18" t="s">
        <v>5329</v>
      </c>
      <c r="F1272" s="17" t="s">
        <v>3621</v>
      </c>
      <c r="G1272" s="20" t="s">
        <v>16373</v>
      </c>
      <c r="H1272" s="20" t="s">
        <v>20045</v>
      </c>
      <c r="I1272" s="20" t="s">
        <v>25671</v>
      </c>
      <c r="J1272" s="20" t="s">
        <v>23064</v>
      </c>
      <c r="K1272" s="15" t="str">
        <f>_xlfn.IFNA(VLOOKUP("*"&amp;$A1272&amp;"*",$C:$F,3,0),VLOOKUP("*"&amp;$A1272&amp;"*",$D:$F,2,0))</f>
        <v>BCG_GeneID</v>
      </c>
    </row>
    <row r="1273" spans="2:11" x14ac:dyDescent="0.2">
      <c r="B1273" s="17" t="s">
        <v>9359</v>
      </c>
      <c r="C1273" s="17" t="s">
        <v>12904</v>
      </c>
      <c r="D1273" s="17">
        <v>0</v>
      </c>
      <c r="E1273" s="17" t="s">
        <v>345</v>
      </c>
      <c r="F1273" s="18" t="s">
        <v>11767</v>
      </c>
      <c r="G1273" s="20" t="s">
        <v>16374</v>
      </c>
      <c r="H1273" s="20" t="s">
        <v>20046</v>
      </c>
      <c r="I1273" s="20" t="s">
        <v>25672</v>
      </c>
      <c r="J1273" s="20" t="s">
        <v>11767</v>
      </c>
      <c r="K1273" s="15" t="str">
        <f>_xlfn.IFNA(VLOOKUP("*"&amp;$A1273&amp;"*",$C:$F,3,0),VLOOKUP("*"&amp;$A1273&amp;"*",$D:$F,2,0))</f>
        <v>BCG_GeneID</v>
      </c>
    </row>
    <row r="1274" spans="2:11" x14ac:dyDescent="0.2">
      <c r="B1274" s="17" t="s">
        <v>9360</v>
      </c>
      <c r="C1274" s="17" t="s">
        <v>12905</v>
      </c>
      <c r="D1274" s="17" t="s">
        <v>28805</v>
      </c>
      <c r="E1274" s="17" t="s">
        <v>994</v>
      </c>
      <c r="F1274" s="18" t="s">
        <v>11767</v>
      </c>
      <c r="G1274" s="20" t="s">
        <v>16375</v>
      </c>
      <c r="H1274" s="20" t="s">
        <v>20047</v>
      </c>
      <c r="I1274" s="20" t="s">
        <v>25673</v>
      </c>
      <c r="J1274" s="20" t="s">
        <v>23065</v>
      </c>
      <c r="K1274" s="15" t="str">
        <f>_xlfn.IFNA(VLOOKUP("*"&amp;$A1274&amp;"*",$C:$F,3,0),VLOOKUP("*"&amp;$A1274&amp;"*",$D:$F,2,0))</f>
        <v>BCG_GeneID</v>
      </c>
    </row>
    <row r="1275" spans="2:11" x14ac:dyDescent="0.2">
      <c r="B1275" s="17" t="s">
        <v>9361</v>
      </c>
      <c r="C1275" s="17" t="s">
        <v>12906</v>
      </c>
      <c r="D1275" s="17">
        <v>0</v>
      </c>
      <c r="E1275" s="17" t="s">
        <v>341</v>
      </c>
      <c r="F1275" s="18" t="s">
        <v>11767</v>
      </c>
      <c r="G1275" s="20" t="s">
        <v>16376</v>
      </c>
      <c r="H1275" s="20" t="s">
        <v>20048</v>
      </c>
      <c r="I1275" s="20" t="s">
        <v>25674</v>
      </c>
      <c r="J1275" s="20" t="s">
        <v>11767</v>
      </c>
      <c r="K1275" s="15" t="str">
        <f>_xlfn.IFNA(VLOOKUP("*"&amp;$A1275&amp;"*",$C:$F,3,0),VLOOKUP("*"&amp;$A1275&amp;"*",$D:$F,2,0))</f>
        <v>BCG_GeneID</v>
      </c>
    </row>
    <row r="1276" spans="2:11" x14ac:dyDescent="0.2">
      <c r="B1276" s="17" t="s">
        <v>9362</v>
      </c>
      <c r="C1276" s="17" t="s">
        <v>12907</v>
      </c>
      <c r="D1276" s="17" t="s">
        <v>29023</v>
      </c>
      <c r="E1276" s="17" t="s">
        <v>1001</v>
      </c>
      <c r="F1276" s="18" t="s">
        <v>11767</v>
      </c>
      <c r="G1276" s="20" t="s">
        <v>16377</v>
      </c>
      <c r="H1276" s="20" t="s">
        <v>20049</v>
      </c>
      <c r="I1276" s="20" t="s">
        <v>25675</v>
      </c>
      <c r="J1276" s="20" t="s">
        <v>11767</v>
      </c>
      <c r="K1276" s="15" t="str">
        <f>_xlfn.IFNA(VLOOKUP("*"&amp;$A1276&amp;"*",$C:$F,3,0),VLOOKUP("*"&amp;$A1276&amp;"*",$D:$F,2,0))</f>
        <v>BCG_GeneID</v>
      </c>
    </row>
    <row r="1277" spans="2:11" x14ac:dyDescent="0.2">
      <c r="B1277" s="17" t="s">
        <v>9363</v>
      </c>
      <c r="C1277" s="17" t="s">
        <v>12908</v>
      </c>
      <c r="D1277" s="17" t="s">
        <v>7687</v>
      </c>
      <c r="E1277" s="17" t="s">
        <v>335</v>
      </c>
      <c r="F1277" s="18" t="s">
        <v>11767</v>
      </c>
      <c r="G1277" s="20" t="s">
        <v>16378</v>
      </c>
      <c r="H1277" s="20" t="s">
        <v>20050</v>
      </c>
      <c r="I1277" s="20" t="s">
        <v>25676</v>
      </c>
      <c r="J1277" s="20" t="s">
        <v>11767</v>
      </c>
      <c r="K1277" s="15" t="str">
        <f>_xlfn.IFNA(VLOOKUP("*"&amp;$A1277&amp;"*",$C:$F,3,0),VLOOKUP("*"&amp;$A1277&amp;"*",$D:$F,2,0))</f>
        <v>BCG_GeneID</v>
      </c>
    </row>
    <row r="1278" spans="2:11" x14ac:dyDescent="0.2">
      <c r="B1278" s="17" t="s">
        <v>9364</v>
      </c>
      <c r="C1278" s="17" t="s">
        <v>12909</v>
      </c>
      <c r="D1278" s="17">
        <v>0</v>
      </c>
      <c r="E1278" s="17" t="s">
        <v>992</v>
      </c>
      <c r="F1278" s="18" t="s">
        <v>11767</v>
      </c>
      <c r="G1278" s="20" t="s">
        <v>16379</v>
      </c>
      <c r="H1278" s="20" t="s">
        <v>20051</v>
      </c>
      <c r="I1278" s="20" t="s">
        <v>25677</v>
      </c>
      <c r="J1278" s="20" t="s">
        <v>23066</v>
      </c>
      <c r="K1278" s="15" t="str">
        <f>_xlfn.IFNA(VLOOKUP("*"&amp;$A1278&amp;"*",$C:$F,3,0),VLOOKUP("*"&amp;$A1278&amp;"*",$D:$F,2,0))</f>
        <v>BCG_GeneID</v>
      </c>
    </row>
    <row r="1279" spans="2:11" x14ac:dyDescent="0.2">
      <c r="B1279" s="17" t="s">
        <v>9365</v>
      </c>
      <c r="C1279" s="17" t="s">
        <v>12910</v>
      </c>
      <c r="D1279" s="17" t="s">
        <v>29290</v>
      </c>
      <c r="E1279" s="17" t="s">
        <v>336</v>
      </c>
      <c r="F1279" s="18" t="s">
        <v>11767</v>
      </c>
      <c r="G1279" s="20" t="s">
        <v>16380</v>
      </c>
      <c r="H1279" s="20" t="s">
        <v>20052</v>
      </c>
      <c r="I1279" s="20" t="s">
        <v>25678</v>
      </c>
      <c r="J1279" s="20" t="s">
        <v>11767</v>
      </c>
      <c r="K1279" s="15" t="str">
        <f>_xlfn.IFNA(VLOOKUP("*"&amp;$A1279&amp;"*",$C:$F,3,0),VLOOKUP("*"&amp;$A1279&amp;"*",$D:$F,2,0))</f>
        <v>BCG_GeneID</v>
      </c>
    </row>
    <row r="1280" spans="2:11" x14ac:dyDescent="0.2">
      <c r="B1280" s="17" t="s">
        <v>9366</v>
      </c>
      <c r="C1280" s="17" t="s">
        <v>12911</v>
      </c>
      <c r="D1280" s="17">
        <v>0</v>
      </c>
      <c r="E1280" s="17" t="s">
        <v>991</v>
      </c>
      <c r="F1280" s="18" t="s">
        <v>11767</v>
      </c>
      <c r="G1280" s="20" t="s">
        <v>16381</v>
      </c>
      <c r="H1280" s="20" t="s">
        <v>20053</v>
      </c>
      <c r="I1280" s="20" t="s">
        <v>25679</v>
      </c>
      <c r="J1280" s="20" t="s">
        <v>11767</v>
      </c>
      <c r="K1280" s="15" t="str">
        <f>_xlfn.IFNA(VLOOKUP("*"&amp;$A1280&amp;"*",$C:$F,3,0),VLOOKUP("*"&amp;$A1280&amp;"*",$D:$F,2,0))</f>
        <v>BCG_GeneID</v>
      </c>
    </row>
    <row r="1281" spans="2:11" x14ac:dyDescent="0.2">
      <c r="B1281" s="17" t="s">
        <v>9367</v>
      </c>
      <c r="C1281" s="17" t="s">
        <v>12912</v>
      </c>
      <c r="D1281" s="17">
        <v>0</v>
      </c>
      <c r="E1281" s="18" t="s">
        <v>4265</v>
      </c>
      <c r="F1281" s="17" t="s">
        <v>2570</v>
      </c>
      <c r="G1281" s="20" t="s">
        <v>16382</v>
      </c>
      <c r="H1281" s="20" t="s">
        <v>20054</v>
      </c>
      <c r="I1281" s="20" t="s">
        <v>25680</v>
      </c>
      <c r="J1281" s="20" t="s">
        <v>23067</v>
      </c>
      <c r="K1281" s="15" t="str">
        <f>_xlfn.IFNA(VLOOKUP("*"&amp;$A1281&amp;"*",$C:$F,3,0),VLOOKUP("*"&amp;$A1281&amp;"*",$D:$F,2,0))</f>
        <v>BCG_GeneID</v>
      </c>
    </row>
    <row r="1282" spans="2:11" x14ac:dyDescent="0.2">
      <c r="B1282" s="17" t="s">
        <v>9368</v>
      </c>
      <c r="C1282" s="17" t="s">
        <v>12913</v>
      </c>
      <c r="D1282" s="17" t="s">
        <v>29268</v>
      </c>
      <c r="E1282" s="17" t="s">
        <v>988</v>
      </c>
      <c r="F1282" s="18" t="s">
        <v>11767</v>
      </c>
      <c r="G1282" s="20" t="s">
        <v>16383</v>
      </c>
      <c r="H1282" s="20" t="s">
        <v>20055</v>
      </c>
      <c r="I1282" s="20" t="s">
        <v>25681</v>
      </c>
      <c r="J1282" s="20" t="s">
        <v>23068</v>
      </c>
      <c r="K1282" s="15" t="str">
        <f>_xlfn.IFNA(VLOOKUP("*"&amp;$A1282&amp;"*",$C:$F,3,0),VLOOKUP("*"&amp;$A1282&amp;"*",$D:$F,2,0))</f>
        <v>BCG_GeneID</v>
      </c>
    </row>
    <row r="1283" spans="2:11" x14ac:dyDescent="0.2">
      <c r="B1283" s="17" t="s">
        <v>9369</v>
      </c>
      <c r="C1283" s="17" t="s">
        <v>9369</v>
      </c>
      <c r="D1283" s="17" t="s">
        <v>28217</v>
      </c>
      <c r="E1283" s="18" t="s">
        <v>4564</v>
      </c>
      <c r="F1283" s="17" t="s">
        <v>2862</v>
      </c>
      <c r="G1283" s="20" t="s">
        <v>16384</v>
      </c>
      <c r="H1283" s="20" t="s">
        <v>20056</v>
      </c>
      <c r="I1283" s="20" t="s">
        <v>25682</v>
      </c>
      <c r="J1283" s="20" t="s">
        <v>23069</v>
      </c>
      <c r="K1283" s="15" t="str">
        <f>_xlfn.IFNA(VLOOKUP("*"&amp;$A1283&amp;"*",$C:$F,3,0),VLOOKUP("*"&amp;$A1283&amp;"*",$D:$F,2,0))</f>
        <v>BCG_GeneID</v>
      </c>
    </row>
    <row r="1284" spans="2:11" x14ac:dyDescent="0.2">
      <c r="B1284" s="17" t="s">
        <v>9370</v>
      </c>
      <c r="C1284" s="17" t="s">
        <v>12914</v>
      </c>
      <c r="D1284" s="17">
        <v>0</v>
      </c>
      <c r="E1284" s="17" t="s">
        <v>993</v>
      </c>
      <c r="F1284" s="18" t="s">
        <v>11767</v>
      </c>
      <c r="G1284" s="20" t="s">
        <v>16385</v>
      </c>
      <c r="H1284" s="20" t="s">
        <v>20057</v>
      </c>
      <c r="I1284" s="20" t="s">
        <v>25683</v>
      </c>
      <c r="J1284" s="20" t="s">
        <v>23070</v>
      </c>
      <c r="K1284" s="15" t="str">
        <f>_xlfn.IFNA(VLOOKUP("*"&amp;$A1284&amp;"*",$C:$F,3,0),VLOOKUP("*"&amp;$A1284&amp;"*",$D:$F,2,0))</f>
        <v>BCG_GeneID</v>
      </c>
    </row>
    <row r="1285" spans="2:11" x14ac:dyDescent="0.2">
      <c r="B1285" s="17" t="s">
        <v>9371</v>
      </c>
      <c r="C1285" s="17" t="s">
        <v>12915</v>
      </c>
      <c r="D1285" s="17" t="s">
        <v>29014</v>
      </c>
      <c r="E1285" s="17" t="s">
        <v>333</v>
      </c>
      <c r="F1285" s="18" t="s">
        <v>11767</v>
      </c>
      <c r="G1285" s="20" t="s">
        <v>16386</v>
      </c>
      <c r="H1285" s="20" t="s">
        <v>20058</v>
      </c>
      <c r="I1285" s="20" t="s">
        <v>25684</v>
      </c>
      <c r="J1285" s="20" t="s">
        <v>11767</v>
      </c>
      <c r="K1285" s="15" t="str">
        <f>_xlfn.IFNA(VLOOKUP("*"&amp;$A1285&amp;"*",$C:$F,3,0),VLOOKUP("*"&amp;$A1285&amp;"*",$D:$F,2,0))</f>
        <v>BCG_GeneID</v>
      </c>
    </row>
    <row r="1286" spans="2:11" x14ac:dyDescent="0.2">
      <c r="B1286" s="17" t="s">
        <v>9372</v>
      </c>
      <c r="C1286" s="17" t="s">
        <v>12916</v>
      </c>
      <c r="D1286" s="17">
        <v>0</v>
      </c>
      <c r="E1286" s="17" t="s">
        <v>332</v>
      </c>
      <c r="F1286" s="18" t="s">
        <v>11767</v>
      </c>
      <c r="G1286" s="20" t="s">
        <v>16387</v>
      </c>
      <c r="H1286" s="20" t="s">
        <v>20059</v>
      </c>
      <c r="I1286" s="20" t="s">
        <v>25685</v>
      </c>
      <c r="J1286" s="20" t="s">
        <v>11767</v>
      </c>
      <c r="K1286" s="15" t="str">
        <f>_xlfn.IFNA(VLOOKUP("*"&amp;$A1286&amp;"*",$C:$F,3,0),VLOOKUP("*"&amp;$A1286&amp;"*",$D:$F,2,0))</f>
        <v>BCG_GeneID</v>
      </c>
    </row>
    <row r="1287" spans="2:11" x14ac:dyDescent="0.2">
      <c r="B1287" s="17" t="s">
        <v>9373</v>
      </c>
      <c r="C1287" s="17" t="s">
        <v>12917</v>
      </c>
      <c r="D1287" s="17">
        <v>0</v>
      </c>
      <c r="E1287" s="17" t="s">
        <v>986</v>
      </c>
      <c r="F1287" s="18" t="s">
        <v>11767</v>
      </c>
      <c r="G1287" s="20" t="s">
        <v>16388</v>
      </c>
      <c r="H1287" s="20" t="s">
        <v>20060</v>
      </c>
      <c r="I1287" s="20" t="s">
        <v>25686</v>
      </c>
      <c r="J1287" s="20" t="s">
        <v>23071</v>
      </c>
      <c r="K1287" s="15" t="str">
        <f>_xlfn.IFNA(VLOOKUP("*"&amp;$A1287&amp;"*",$C:$F,3,0),VLOOKUP("*"&amp;$A1287&amp;"*",$D:$F,2,0))</f>
        <v>BCG_GeneID</v>
      </c>
    </row>
    <row r="1288" spans="2:11" x14ac:dyDescent="0.2">
      <c r="B1288" s="17" t="s">
        <v>9374</v>
      </c>
      <c r="C1288" s="17" t="s">
        <v>12918</v>
      </c>
      <c r="D1288" s="17">
        <v>0</v>
      </c>
      <c r="E1288" s="17" t="s">
        <v>989</v>
      </c>
      <c r="F1288" s="18" t="s">
        <v>11767</v>
      </c>
      <c r="G1288" s="20" t="s">
        <v>16389</v>
      </c>
      <c r="H1288" s="20" t="s">
        <v>20061</v>
      </c>
      <c r="I1288" s="20" t="s">
        <v>25687</v>
      </c>
      <c r="J1288" s="20" t="s">
        <v>23072</v>
      </c>
      <c r="K1288" s="15" t="str">
        <f>_xlfn.IFNA(VLOOKUP("*"&amp;$A1288&amp;"*",$C:$F,3,0),VLOOKUP("*"&amp;$A1288&amp;"*",$D:$F,2,0))</f>
        <v>BCG_GeneID</v>
      </c>
    </row>
    <row r="1289" spans="2:11" x14ac:dyDescent="0.2">
      <c r="B1289" s="17" t="s">
        <v>9375</v>
      </c>
      <c r="C1289" s="17" t="s">
        <v>12919</v>
      </c>
      <c r="D1289" s="17" t="s">
        <v>28937</v>
      </c>
      <c r="E1289" s="17" t="s">
        <v>987</v>
      </c>
      <c r="F1289" s="18" t="s">
        <v>11767</v>
      </c>
      <c r="G1289" s="20" t="s">
        <v>16390</v>
      </c>
      <c r="H1289" s="20" t="s">
        <v>20062</v>
      </c>
      <c r="I1289" s="20" t="s">
        <v>25688</v>
      </c>
      <c r="J1289" s="20" t="s">
        <v>23073</v>
      </c>
      <c r="K1289" s="15" t="str">
        <f>_xlfn.IFNA(VLOOKUP("*"&amp;$A1289&amp;"*",$C:$F,3,0),VLOOKUP("*"&amp;$A1289&amp;"*",$D:$F,2,0))</f>
        <v>BCG_GeneID</v>
      </c>
    </row>
    <row r="1290" spans="2:11" x14ac:dyDescent="0.2">
      <c r="B1290" s="17" t="s">
        <v>9376</v>
      </c>
      <c r="C1290" s="17" t="s">
        <v>12920</v>
      </c>
      <c r="D1290" s="17">
        <v>0</v>
      </c>
      <c r="E1290" s="17" t="s">
        <v>331</v>
      </c>
      <c r="F1290" s="18" t="s">
        <v>11767</v>
      </c>
      <c r="G1290" s="20" t="s">
        <v>16391</v>
      </c>
      <c r="H1290" s="20" t="s">
        <v>20063</v>
      </c>
      <c r="I1290" s="20" t="s">
        <v>25689</v>
      </c>
      <c r="J1290" s="20" t="s">
        <v>11767</v>
      </c>
      <c r="K1290" s="15" t="str">
        <f>_xlfn.IFNA(VLOOKUP("*"&amp;$A1290&amp;"*",$C:$F,3,0),VLOOKUP("*"&amp;$A1290&amp;"*",$D:$F,2,0))</f>
        <v>BCG_GeneID</v>
      </c>
    </row>
    <row r="1291" spans="2:11" x14ac:dyDescent="0.2">
      <c r="B1291" s="17" t="s">
        <v>9377</v>
      </c>
      <c r="C1291" s="17" t="s">
        <v>12921</v>
      </c>
      <c r="D1291" s="17">
        <v>0</v>
      </c>
      <c r="E1291" s="17" t="s">
        <v>334</v>
      </c>
      <c r="F1291" s="18" t="s">
        <v>11767</v>
      </c>
      <c r="G1291" s="20" t="s">
        <v>16392</v>
      </c>
      <c r="H1291" s="20" t="s">
        <v>20064</v>
      </c>
      <c r="I1291" s="20" t="s">
        <v>25690</v>
      </c>
      <c r="J1291" s="20" t="s">
        <v>11767</v>
      </c>
      <c r="K1291" s="15" t="str">
        <f>_xlfn.IFNA(VLOOKUP("*"&amp;$A1291&amp;"*",$C:$F,3,0),VLOOKUP("*"&amp;$A1291&amp;"*",$D:$F,2,0))</f>
        <v>BCG_GeneID</v>
      </c>
    </row>
    <row r="1292" spans="2:11" x14ac:dyDescent="0.2">
      <c r="B1292" s="17" t="s">
        <v>9378</v>
      </c>
      <c r="C1292" s="17" t="s">
        <v>12922</v>
      </c>
      <c r="D1292" s="17" t="s">
        <v>7379</v>
      </c>
      <c r="E1292" s="18" t="s">
        <v>4932</v>
      </c>
      <c r="F1292" s="17" t="s">
        <v>3225</v>
      </c>
      <c r="G1292" s="20" t="s">
        <v>16393</v>
      </c>
      <c r="H1292" s="20" t="s">
        <v>20065</v>
      </c>
      <c r="I1292" s="20" t="s">
        <v>25691</v>
      </c>
      <c r="J1292" s="20" t="s">
        <v>23074</v>
      </c>
      <c r="K1292" s="15" t="str">
        <f>_xlfn.IFNA(VLOOKUP("*"&amp;$A1292&amp;"*",$C:$F,3,0),VLOOKUP("*"&amp;$A1292&amp;"*",$D:$F,2,0))</f>
        <v>BCG_GeneID</v>
      </c>
    </row>
    <row r="1293" spans="2:11" x14ac:dyDescent="0.2">
      <c r="B1293" s="17" t="s">
        <v>9379</v>
      </c>
      <c r="C1293" s="17" t="s">
        <v>12923</v>
      </c>
      <c r="D1293" s="17" t="s">
        <v>6667</v>
      </c>
      <c r="E1293" s="18" t="s">
        <v>4644</v>
      </c>
      <c r="F1293" s="17" t="s">
        <v>2941</v>
      </c>
      <c r="G1293" s="20" t="s">
        <v>16394</v>
      </c>
      <c r="H1293" s="20" t="s">
        <v>20066</v>
      </c>
      <c r="I1293" s="20" t="s">
        <v>25692</v>
      </c>
      <c r="J1293" s="20" t="s">
        <v>23075</v>
      </c>
      <c r="K1293" s="15" t="str">
        <f>_xlfn.IFNA(VLOOKUP("*"&amp;$A1293&amp;"*",$C:$F,3,0),VLOOKUP("*"&amp;$A1293&amp;"*",$D:$F,2,0))</f>
        <v>BCG_GeneID</v>
      </c>
    </row>
    <row r="1294" spans="2:11" x14ac:dyDescent="0.2">
      <c r="B1294" s="17" t="s">
        <v>9380</v>
      </c>
      <c r="C1294" s="17" t="s">
        <v>12924</v>
      </c>
      <c r="D1294" s="17">
        <v>0</v>
      </c>
      <c r="E1294" s="18" t="s">
        <v>4933</v>
      </c>
      <c r="F1294" s="17" t="s">
        <v>3226</v>
      </c>
      <c r="G1294" s="20" t="s">
        <v>16395</v>
      </c>
      <c r="H1294" s="20" t="s">
        <v>20067</v>
      </c>
      <c r="I1294" s="20" t="s">
        <v>25693</v>
      </c>
      <c r="J1294" s="20" t="s">
        <v>23076</v>
      </c>
      <c r="K1294" s="15" t="str">
        <f>_xlfn.IFNA(VLOOKUP("*"&amp;$A1294&amp;"*",$C:$F,3,0),VLOOKUP("*"&amp;$A1294&amp;"*",$D:$F,2,0))</f>
        <v>BCG_GeneID</v>
      </c>
    </row>
    <row r="1295" spans="2:11" x14ac:dyDescent="0.2">
      <c r="B1295" s="17" t="s">
        <v>9381</v>
      </c>
      <c r="C1295" s="17" t="s">
        <v>12925</v>
      </c>
      <c r="D1295" s="17">
        <v>0</v>
      </c>
      <c r="E1295" s="18" t="s">
        <v>4642</v>
      </c>
      <c r="F1295" s="17" t="s">
        <v>2939</v>
      </c>
      <c r="G1295" s="20" t="s">
        <v>16396</v>
      </c>
      <c r="H1295" s="20" t="s">
        <v>20068</v>
      </c>
      <c r="I1295" s="20" t="s">
        <v>25694</v>
      </c>
      <c r="J1295" s="20" t="s">
        <v>23077</v>
      </c>
      <c r="K1295" s="15" t="str">
        <f>_xlfn.IFNA(VLOOKUP("*"&amp;$A1295&amp;"*",$C:$F,3,0),VLOOKUP("*"&amp;$A1295&amp;"*",$D:$F,2,0))</f>
        <v>BCG_GeneID</v>
      </c>
    </row>
    <row r="1296" spans="2:11" x14ac:dyDescent="0.2">
      <c r="B1296" s="17" t="s">
        <v>9382</v>
      </c>
      <c r="C1296" s="17" t="s">
        <v>12926</v>
      </c>
      <c r="D1296" s="17">
        <v>0</v>
      </c>
      <c r="E1296" s="17" t="s">
        <v>984</v>
      </c>
      <c r="F1296" s="18" t="s">
        <v>11767</v>
      </c>
      <c r="G1296" s="20" t="s">
        <v>16397</v>
      </c>
      <c r="H1296" s="20" t="s">
        <v>20069</v>
      </c>
      <c r="I1296" s="20" t="s">
        <v>25695</v>
      </c>
      <c r="J1296" s="20" t="s">
        <v>23078</v>
      </c>
      <c r="K1296" s="15" t="str">
        <f>_xlfn.IFNA(VLOOKUP("*"&amp;$A1296&amp;"*",$C:$F,3,0),VLOOKUP("*"&amp;$A1296&amp;"*",$D:$F,2,0))</f>
        <v>BCG_GeneID</v>
      </c>
    </row>
    <row r="1297" spans="2:11" x14ac:dyDescent="0.2">
      <c r="B1297" s="17" t="s">
        <v>9383</v>
      </c>
      <c r="C1297" s="17" t="s">
        <v>12927</v>
      </c>
      <c r="D1297" s="17">
        <v>0</v>
      </c>
      <c r="E1297" s="18" t="s">
        <v>4744</v>
      </c>
      <c r="F1297" s="17" t="s">
        <v>3040</v>
      </c>
      <c r="G1297" s="20" t="s">
        <v>16398</v>
      </c>
      <c r="H1297" s="20" t="s">
        <v>20070</v>
      </c>
      <c r="I1297" s="20" t="s">
        <v>25696</v>
      </c>
      <c r="J1297" s="20" t="s">
        <v>11767</v>
      </c>
      <c r="K1297" s="15" t="str">
        <f>_xlfn.IFNA(VLOOKUP("*"&amp;$A1297&amp;"*",$C:$F,3,0),VLOOKUP("*"&amp;$A1297&amp;"*",$D:$F,2,0))</f>
        <v>BCG_GeneID</v>
      </c>
    </row>
    <row r="1298" spans="2:11" x14ac:dyDescent="0.2">
      <c r="B1298" s="17" t="s">
        <v>9384</v>
      </c>
      <c r="C1298" s="17" t="s">
        <v>12928</v>
      </c>
      <c r="D1298" s="17">
        <v>0</v>
      </c>
      <c r="E1298" s="17" t="s">
        <v>985</v>
      </c>
      <c r="F1298" s="18" t="s">
        <v>11767</v>
      </c>
      <c r="G1298" s="20" t="s">
        <v>16399</v>
      </c>
      <c r="H1298" s="20" t="s">
        <v>20071</v>
      </c>
      <c r="I1298" s="20" t="s">
        <v>25697</v>
      </c>
      <c r="J1298" s="20" t="s">
        <v>23079</v>
      </c>
      <c r="K1298" s="15" t="str">
        <f>_xlfn.IFNA(VLOOKUP("*"&amp;$A1298&amp;"*",$C:$F,3,0),VLOOKUP("*"&amp;$A1298&amp;"*",$D:$F,2,0))</f>
        <v>BCG_GeneID</v>
      </c>
    </row>
    <row r="1299" spans="2:11" x14ac:dyDescent="0.2">
      <c r="B1299" s="17" t="s">
        <v>9385</v>
      </c>
      <c r="C1299" s="17" t="s">
        <v>12929</v>
      </c>
      <c r="D1299" s="17">
        <v>0</v>
      </c>
      <c r="E1299" s="17" t="s">
        <v>330</v>
      </c>
      <c r="F1299" s="18" t="s">
        <v>11767</v>
      </c>
      <c r="G1299" s="20" t="s">
        <v>16400</v>
      </c>
      <c r="H1299" s="20" t="s">
        <v>20072</v>
      </c>
      <c r="I1299" s="20" t="s">
        <v>25698</v>
      </c>
      <c r="J1299" s="20" t="s">
        <v>11767</v>
      </c>
      <c r="K1299" s="15" t="str">
        <f>_xlfn.IFNA(VLOOKUP("*"&amp;$A1299&amp;"*",$C:$F,3,0),VLOOKUP("*"&amp;$A1299&amp;"*",$D:$F,2,0))</f>
        <v>BCG_GeneID</v>
      </c>
    </row>
    <row r="1300" spans="2:11" x14ac:dyDescent="0.2">
      <c r="B1300" s="17" t="s">
        <v>9386</v>
      </c>
      <c r="C1300" s="17" t="s">
        <v>12930</v>
      </c>
      <c r="D1300" s="17">
        <v>0</v>
      </c>
      <c r="E1300" s="17" t="s">
        <v>981</v>
      </c>
      <c r="F1300" s="18" t="s">
        <v>11767</v>
      </c>
      <c r="G1300" s="20" t="s">
        <v>16401</v>
      </c>
      <c r="H1300" s="20" t="s">
        <v>20073</v>
      </c>
      <c r="I1300" s="20" t="s">
        <v>25699</v>
      </c>
      <c r="J1300" s="20" t="s">
        <v>23080</v>
      </c>
      <c r="K1300" s="15" t="str">
        <f>_xlfn.IFNA(VLOOKUP("*"&amp;$A1300&amp;"*",$C:$F,3,0),VLOOKUP("*"&amp;$A1300&amp;"*",$D:$F,2,0))</f>
        <v>BCG_GeneID</v>
      </c>
    </row>
    <row r="1301" spans="2:11" x14ac:dyDescent="0.2">
      <c r="B1301" s="17" t="s">
        <v>9387</v>
      </c>
      <c r="C1301" s="17" t="s">
        <v>12931</v>
      </c>
      <c r="D1301" s="17" t="s">
        <v>28618</v>
      </c>
      <c r="E1301" s="17" t="s">
        <v>329</v>
      </c>
      <c r="F1301" s="18" t="s">
        <v>11767</v>
      </c>
      <c r="G1301" s="20" t="s">
        <v>16402</v>
      </c>
      <c r="H1301" s="20" t="s">
        <v>20074</v>
      </c>
      <c r="I1301" s="20" t="s">
        <v>25700</v>
      </c>
      <c r="J1301" s="20" t="s">
        <v>11767</v>
      </c>
      <c r="K1301" s="15" t="str">
        <f>_xlfn.IFNA(VLOOKUP("*"&amp;$A1301&amp;"*",$C:$F,3,0),VLOOKUP("*"&amp;$A1301&amp;"*",$D:$F,2,0))</f>
        <v>BCG_GeneID</v>
      </c>
    </row>
    <row r="1302" spans="2:11" x14ac:dyDescent="0.2">
      <c r="B1302" s="17" t="s">
        <v>9388</v>
      </c>
      <c r="C1302" s="17" t="s">
        <v>12932</v>
      </c>
      <c r="D1302" s="17">
        <v>0</v>
      </c>
      <c r="E1302" s="18" t="s">
        <v>4643</v>
      </c>
      <c r="F1302" s="17" t="s">
        <v>2940</v>
      </c>
      <c r="G1302" s="20" t="s">
        <v>16403</v>
      </c>
      <c r="H1302" s="20" t="s">
        <v>20075</v>
      </c>
      <c r="I1302" s="20" t="s">
        <v>25701</v>
      </c>
      <c r="J1302" s="20" t="s">
        <v>23081</v>
      </c>
      <c r="K1302" s="15" t="str">
        <f>_xlfn.IFNA(VLOOKUP("*"&amp;$A1302&amp;"*",$C:$F,3,0),VLOOKUP("*"&amp;$A1302&amp;"*",$D:$F,2,0))</f>
        <v>BCG_GeneID</v>
      </c>
    </row>
    <row r="1303" spans="2:11" x14ac:dyDescent="0.2">
      <c r="B1303" s="17" t="s">
        <v>9389</v>
      </c>
      <c r="C1303" s="17" t="s">
        <v>12933</v>
      </c>
      <c r="D1303" s="17">
        <v>0</v>
      </c>
      <c r="E1303" s="17" t="s">
        <v>979</v>
      </c>
      <c r="F1303" s="18" t="s">
        <v>11767</v>
      </c>
      <c r="G1303" s="20" t="s">
        <v>16404</v>
      </c>
      <c r="H1303" s="20" t="s">
        <v>20076</v>
      </c>
      <c r="I1303" s="20" t="s">
        <v>25702</v>
      </c>
      <c r="J1303" s="20" t="s">
        <v>23082</v>
      </c>
      <c r="K1303" s="15" t="str">
        <f>_xlfn.IFNA(VLOOKUP("*"&amp;$A1303&amp;"*",$C:$F,3,0),VLOOKUP("*"&amp;$A1303&amp;"*",$D:$F,2,0))</f>
        <v>BCG_GeneID</v>
      </c>
    </row>
    <row r="1304" spans="2:11" x14ac:dyDescent="0.2">
      <c r="B1304" s="17" t="s">
        <v>9390</v>
      </c>
      <c r="C1304" s="17" t="s">
        <v>12934</v>
      </c>
      <c r="D1304" s="17" t="s">
        <v>29045</v>
      </c>
      <c r="E1304" s="17" t="s">
        <v>328</v>
      </c>
      <c r="F1304" s="18" t="s">
        <v>11767</v>
      </c>
      <c r="G1304" s="20" t="s">
        <v>16405</v>
      </c>
      <c r="H1304" s="20" t="s">
        <v>20077</v>
      </c>
      <c r="I1304" s="20" t="s">
        <v>25703</v>
      </c>
      <c r="J1304" s="20" t="s">
        <v>11767</v>
      </c>
      <c r="K1304" s="15" t="str">
        <f>_xlfn.IFNA(VLOOKUP("*"&amp;$A1304&amp;"*",$C:$F,3,0),VLOOKUP("*"&amp;$A1304&amp;"*",$D:$F,2,0))</f>
        <v>BCG_GeneID</v>
      </c>
    </row>
    <row r="1305" spans="2:11" x14ac:dyDescent="0.2">
      <c r="B1305" s="17" t="s">
        <v>9391</v>
      </c>
      <c r="C1305" s="17" t="s">
        <v>12935</v>
      </c>
      <c r="D1305" s="17" t="s">
        <v>28988</v>
      </c>
      <c r="E1305" s="17" t="s">
        <v>980</v>
      </c>
      <c r="F1305" s="18" t="s">
        <v>11767</v>
      </c>
      <c r="G1305" s="20" t="s">
        <v>16406</v>
      </c>
      <c r="H1305" s="20" t="s">
        <v>20078</v>
      </c>
      <c r="I1305" s="20" t="s">
        <v>25704</v>
      </c>
      <c r="J1305" s="20" t="s">
        <v>11767</v>
      </c>
      <c r="K1305" s="15" t="str">
        <f>_xlfn.IFNA(VLOOKUP("*"&amp;$A1305&amp;"*",$C:$F,3,0),VLOOKUP("*"&amp;$A1305&amp;"*",$D:$F,2,0))</f>
        <v>BCG_GeneID</v>
      </c>
    </row>
    <row r="1306" spans="2:11" x14ac:dyDescent="0.2">
      <c r="B1306" s="17" t="s">
        <v>9392</v>
      </c>
      <c r="C1306" s="17" t="s">
        <v>12936</v>
      </c>
      <c r="D1306" s="17" t="s">
        <v>7619</v>
      </c>
      <c r="E1306" s="18" t="s">
        <v>4072</v>
      </c>
      <c r="F1306" s="17" t="s">
        <v>87</v>
      </c>
      <c r="G1306" s="20" t="s">
        <v>16407</v>
      </c>
      <c r="H1306" s="20" t="s">
        <v>20079</v>
      </c>
      <c r="I1306" s="20" t="s">
        <v>25705</v>
      </c>
      <c r="J1306" s="20" t="s">
        <v>23083</v>
      </c>
      <c r="K1306" s="15" t="str">
        <f>_xlfn.IFNA(VLOOKUP("*"&amp;$A1306&amp;"*",$C:$F,3,0),VLOOKUP("*"&amp;$A1306&amp;"*",$D:$F,2,0))</f>
        <v>BCG_GeneID</v>
      </c>
    </row>
    <row r="1307" spans="2:11" x14ac:dyDescent="0.2">
      <c r="B1307" s="17" t="s">
        <v>9393</v>
      </c>
      <c r="C1307" s="17" t="s">
        <v>12937</v>
      </c>
      <c r="D1307" s="17">
        <v>0</v>
      </c>
      <c r="E1307" s="18" t="s">
        <v>4641</v>
      </c>
      <c r="F1307" s="17" t="s">
        <v>2938</v>
      </c>
      <c r="G1307" s="20" t="s">
        <v>16408</v>
      </c>
      <c r="H1307" s="20" t="s">
        <v>20080</v>
      </c>
      <c r="I1307" s="20" t="s">
        <v>25706</v>
      </c>
      <c r="J1307" s="20" t="s">
        <v>23084</v>
      </c>
      <c r="K1307" s="15" t="str">
        <f>_xlfn.IFNA(VLOOKUP("*"&amp;$A1307&amp;"*",$C:$F,3,0),VLOOKUP("*"&amp;$A1307&amp;"*",$D:$F,2,0))</f>
        <v>BCG_GeneID</v>
      </c>
    </row>
    <row r="1308" spans="2:11" x14ac:dyDescent="0.2">
      <c r="B1308" s="17" t="s">
        <v>9394</v>
      </c>
      <c r="C1308" s="17" t="s">
        <v>12938</v>
      </c>
      <c r="D1308" s="17">
        <v>0</v>
      </c>
      <c r="E1308" s="17" t="s">
        <v>430</v>
      </c>
      <c r="F1308" s="18" t="s">
        <v>11767</v>
      </c>
      <c r="G1308" s="20" t="s">
        <v>16409</v>
      </c>
      <c r="H1308" s="20" t="s">
        <v>20081</v>
      </c>
      <c r="I1308" s="20" t="s">
        <v>25707</v>
      </c>
      <c r="J1308" s="20" t="s">
        <v>11767</v>
      </c>
      <c r="K1308" s="15" t="str">
        <f>_xlfn.IFNA(VLOOKUP("*"&amp;$A1308&amp;"*",$C:$F,3,0),VLOOKUP("*"&amp;$A1308&amp;"*",$D:$F,2,0))</f>
        <v>BCG_GeneID</v>
      </c>
    </row>
    <row r="1309" spans="2:11" x14ac:dyDescent="0.2">
      <c r="B1309" s="17" t="s">
        <v>9395</v>
      </c>
      <c r="C1309" s="17" t="s">
        <v>9395</v>
      </c>
      <c r="D1309" s="17" t="s">
        <v>28252</v>
      </c>
      <c r="E1309" s="18" t="s">
        <v>4583</v>
      </c>
      <c r="F1309" s="17" t="s">
        <v>15079</v>
      </c>
      <c r="G1309" s="20" t="s">
        <v>16410</v>
      </c>
      <c r="H1309" s="20" t="s">
        <v>20082</v>
      </c>
      <c r="I1309" s="20" t="s">
        <v>25708</v>
      </c>
      <c r="J1309" s="20" t="s">
        <v>23085</v>
      </c>
      <c r="K1309" s="15" t="str">
        <f>_xlfn.IFNA(VLOOKUP("*"&amp;$A1309&amp;"*",$C:$F,3,0),VLOOKUP("*"&amp;$A1309&amp;"*",$D:$F,2,0))</f>
        <v>BCG_GeneID</v>
      </c>
    </row>
    <row r="1310" spans="2:11" x14ac:dyDescent="0.2">
      <c r="B1310" s="17" t="s">
        <v>9396</v>
      </c>
      <c r="C1310" s="17" t="s">
        <v>12939</v>
      </c>
      <c r="D1310" s="17" t="s">
        <v>28838</v>
      </c>
      <c r="E1310" s="17" t="s">
        <v>978</v>
      </c>
      <c r="F1310" s="18" t="s">
        <v>11767</v>
      </c>
      <c r="G1310" s="20" t="s">
        <v>16411</v>
      </c>
      <c r="H1310" s="20" t="s">
        <v>20083</v>
      </c>
      <c r="I1310" s="20" t="s">
        <v>25709</v>
      </c>
      <c r="J1310" s="20" t="s">
        <v>11767</v>
      </c>
      <c r="K1310" s="15" t="str">
        <f>_xlfn.IFNA(VLOOKUP("*"&amp;$A1310&amp;"*",$C:$F,3,0),VLOOKUP("*"&amp;$A1310&amp;"*",$D:$F,2,0))</f>
        <v>BCG_GeneID</v>
      </c>
    </row>
    <row r="1311" spans="2:11" x14ac:dyDescent="0.2">
      <c r="B1311" s="17" t="s">
        <v>9397</v>
      </c>
      <c r="C1311" s="17" t="s">
        <v>12940</v>
      </c>
      <c r="D1311" s="17">
        <v>0</v>
      </c>
      <c r="E1311" s="18" t="s">
        <v>5129</v>
      </c>
      <c r="F1311" s="17" t="s">
        <v>3422</v>
      </c>
      <c r="G1311" s="20" t="s">
        <v>16412</v>
      </c>
      <c r="H1311" s="20" t="s">
        <v>20084</v>
      </c>
      <c r="I1311" s="20" t="s">
        <v>25710</v>
      </c>
      <c r="J1311" s="20" t="s">
        <v>11767</v>
      </c>
      <c r="K1311" s="15" t="str">
        <f>_xlfn.IFNA(VLOOKUP("*"&amp;$A1311&amp;"*",$C:$F,3,0),VLOOKUP("*"&amp;$A1311&amp;"*",$D:$F,2,0))</f>
        <v>BCG_GeneID</v>
      </c>
    </row>
    <row r="1312" spans="2:11" x14ac:dyDescent="0.2">
      <c r="B1312" s="17" t="s">
        <v>9398</v>
      </c>
      <c r="C1312" s="17" t="s">
        <v>12941</v>
      </c>
      <c r="D1312" s="17" t="s">
        <v>29277</v>
      </c>
      <c r="E1312" s="17" t="s">
        <v>326</v>
      </c>
      <c r="F1312" s="18" t="s">
        <v>11767</v>
      </c>
      <c r="G1312" s="20" t="s">
        <v>16413</v>
      </c>
      <c r="H1312" s="20" t="s">
        <v>20085</v>
      </c>
      <c r="I1312" s="20" t="s">
        <v>25711</v>
      </c>
      <c r="J1312" s="20" t="s">
        <v>11767</v>
      </c>
      <c r="K1312" s="15" t="str">
        <f>_xlfn.IFNA(VLOOKUP("*"&amp;$A1312&amp;"*",$C:$F,3,0),VLOOKUP("*"&amp;$A1312&amp;"*",$D:$F,2,0))</f>
        <v>BCG_GeneID</v>
      </c>
    </row>
    <row r="1313" spans="2:11" x14ac:dyDescent="0.2">
      <c r="B1313" s="17" t="s">
        <v>9399</v>
      </c>
      <c r="C1313" s="17" t="s">
        <v>12942</v>
      </c>
      <c r="D1313" s="17" t="s">
        <v>28836</v>
      </c>
      <c r="E1313" s="18" t="s">
        <v>4042</v>
      </c>
      <c r="F1313" s="17" t="s">
        <v>57</v>
      </c>
      <c r="G1313" s="20" t="s">
        <v>16414</v>
      </c>
      <c r="H1313" s="20" t="s">
        <v>20086</v>
      </c>
      <c r="I1313" s="20" t="s">
        <v>25712</v>
      </c>
      <c r="J1313" s="20" t="s">
        <v>23086</v>
      </c>
      <c r="K1313" s="15" t="str">
        <f>_xlfn.IFNA(VLOOKUP("*"&amp;$A1313&amp;"*",$C:$F,3,0),VLOOKUP("*"&amp;$A1313&amp;"*",$D:$F,2,0))</f>
        <v>BCG_GeneID</v>
      </c>
    </row>
    <row r="1314" spans="2:11" x14ac:dyDescent="0.2">
      <c r="B1314" s="17" t="s">
        <v>9400</v>
      </c>
      <c r="C1314" s="17" t="s">
        <v>12943</v>
      </c>
      <c r="D1314" s="17" t="s">
        <v>29144</v>
      </c>
      <c r="E1314" s="17" t="s">
        <v>976</v>
      </c>
      <c r="F1314" s="18" t="s">
        <v>11767</v>
      </c>
      <c r="G1314" s="20" t="s">
        <v>16415</v>
      </c>
      <c r="H1314" s="20" t="s">
        <v>20087</v>
      </c>
      <c r="I1314" s="20" t="s">
        <v>25713</v>
      </c>
      <c r="J1314" s="20" t="s">
        <v>23087</v>
      </c>
      <c r="K1314" s="15" t="str">
        <f>_xlfn.IFNA(VLOOKUP("*"&amp;$A1314&amp;"*",$C:$F,3,0),VLOOKUP("*"&amp;$A1314&amp;"*",$D:$F,2,0))</f>
        <v>BCG_GeneID</v>
      </c>
    </row>
    <row r="1315" spans="2:11" x14ac:dyDescent="0.2">
      <c r="B1315" s="17" t="s">
        <v>9401</v>
      </c>
      <c r="C1315" s="17" t="s">
        <v>12944</v>
      </c>
      <c r="D1315" s="17">
        <v>0</v>
      </c>
      <c r="E1315" s="17" t="s">
        <v>325</v>
      </c>
      <c r="F1315" s="18" t="s">
        <v>11767</v>
      </c>
      <c r="G1315" s="20" t="s">
        <v>16416</v>
      </c>
      <c r="H1315" s="20" t="s">
        <v>20088</v>
      </c>
      <c r="I1315" s="20" t="s">
        <v>25714</v>
      </c>
      <c r="J1315" s="20" t="s">
        <v>11767</v>
      </c>
      <c r="K1315" s="15" t="str">
        <f>_xlfn.IFNA(VLOOKUP("*"&amp;$A1315&amp;"*",$C:$F,3,0),VLOOKUP("*"&amp;$A1315&amp;"*",$D:$F,2,0))</f>
        <v>BCG_GeneID</v>
      </c>
    </row>
    <row r="1316" spans="2:11" x14ac:dyDescent="0.2">
      <c r="B1316" s="17" t="s">
        <v>9402</v>
      </c>
      <c r="C1316" s="17" t="s">
        <v>9402</v>
      </c>
      <c r="D1316" s="17" t="s">
        <v>28347</v>
      </c>
      <c r="E1316" s="17" t="s">
        <v>977</v>
      </c>
      <c r="F1316" s="18" t="s">
        <v>11767</v>
      </c>
      <c r="G1316" s="20" t="s">
        <v>16417</v>
      </c>
      <c r="H1316" s="20" t="s">
        <v>20089</v>
      </c>
      <c r="I1316" s="20" t="s">
        <v>25715</v>
      </c>
      <c r="J1316" s="20" t="s">
        <v>23088</v>
      </c>
      <c r="K1316" s="15" t="str">
        <f>_xlfn.IFNA(VLOOKUP("*"&amp;$A1316&amp;"*",$C:$F,3,0),VLOOKUP("*"&amp;$A1316&amp;"*",$D:$F,2,0))</f>
        <v>BCG_GeneID</v>
      </c>
    </row>
    <row r="1317" spans="2:11" x14ac:dyDescent="0.2">
      <c r="B1317" s="17" t="s">
        <v>9403</v>
      </c>
      <c r="C1317" s="17" t="s">
        <v>12945</v>
      </c>
      <c r="D1317" s="17">
        <v>0</v>
      </c>
      <c r="E1317" s="17" t="s">
        <v>324</v>
      </c>
      <c r="F1317" s="18" t="s">
        <v>11767</v>
      </c>
      <c r="G1317" s="20" t="s">
        <v>16418</v>
      </c>
      <c r="H1317" s="20" t="s">
        <v>20090</v>
      </c>
      <c r="I1317" s="20" t="s">
        <v>25716</v>
      </c>
      <c r="J1317" s="20" t="s">
        <v>11767</v>
      </c>
      <c r="K1317" s="15" t="str">
        <f>_xlfn.IFNA(VLOOKUP("*"&amp;$A1317&amp;"*",$C:$F,3,0),VLOOKUP("*"&amp;$A1317&amp;"*",$D:$F,2,0))</f>
        <v>BCG_GeneID</v>
      </c>
    </row>
    <row r="1318" spans="2:11" x14ac:dyDescent="0.2">
      <c r="B1318" s="17" t="s">
        <v>9404</v>
      </c>
      <c r="C1318" s="17" t="s">
        <v>12946</v>
      </c>
      <c r="D1318" s="17">
        <v>0</v>
      </c>
      <c r="E1318" s="17" t="s">
        <v>975</v>
      </c>
      <c r="F1318" s="18" t="s">
        <v>11767</v>
      </c>
      <c r="G1318" s="20" t="s">
        <v>16419</v>
      </c>
      <c r="H1318" s="20" t="s">
        <v>20091</v>
      </c>
      <c r="I1318" s="20" t="s">
        <v>25717</v>
      </c>
      <c r="J1318" s="20" t="s">
        <v>23089</v>
      </c>
      <c r="K1318" s="15" t="str">
        <f>_xlfn.IFNA(VLOOKUP("*"&amp;$A1318&amp;"*",$C:$F,3,0),VLOOKUP("*"&amp;$A1318&amp;"*",$D:$F,2,0))</f>
        <v>BCG_GeneID</v>
      </c>
    </row>
    <row r="1319" spans="2:11" x14ac:dyDescent="0.2">
      <c r="B1319" s="17" t="s">
        <v>9405</v>
      </c>
      <c r="C1319" s="17" t="s">
        <v>12947</v>
      </c>
      <c r="D1319" s="17">
        <v>0</v>
      </c>
      <c r="E1319" s="17" t="s">
        <v>322</v>
      </c>
      <c r="F1319" s="18" t="s">
        <v>11767</v>
      </c>
      <c r="G1319" s="20" t="s">
        <v>16420</v>
      </c>
      <c r="H1319" s="20" t="s">
        <v>20092</v>
      </c>
      <c r="I1319" s="20" t="s">
        <v>25718</v>
      </c>
      <c r="J1319" s="20" t="s">
        <v>11767</v>
      </c>
      <c r="K1319" s="15" t="str">
        <f>_xlfn.IFNA(VLOOKUP("*"&amp;$A1319&amp;"*",$C:$F,3,0),VLOOKUP("*"&amp;$A1319&amp;"*",$D:$F,2,0))</f>
        <v>BCG_GeneID</v>
      </c>
    </row>
    <row r="1320" spans="2:11" x14ac:dyDescent="0.2">
      <c r="B1320" s="17" t="s">
        <v>9406</v>
      </c>
      <c r="C1320" s="17" t="s">
        <v>12948</v>
      </c>
      <c r="D1320" s="17">
        <v>0</v>
      </c>
      <c r="E1320" s="18" t="s">
        <v>4902</v>
      </c>
      <c r="F1320" s="17" t="s">
        <v>3195</v>
      </c>
      <c r="G1320" s="20" t="s">
        <v>16421</v>
      </c>
      <c r="H1320" s="20" t="s">
        <v>20093</v>
      </c>
      <c r="I1320" s="20" t="s">
        <v>25719</v>
      </c>
      <c r="J1320" s="20" t="s">
        <v>11767</v>
      </c>
      <c r="K1320" s="15" t="str">
        <f>_xlfn.IFNA(VLOOKUP("*"&amp;$A1320&amp;"*",$C:$F,3,0),VLOOKUP("*"&amp;$A1320&amp;"*",$D:$F,2,0))</f>
        <v>BCG_GeneID</v>
      </c>
    </row>
    <row r="1321" spans="2:11" x14ac:dyDescent="0.2">
      <c r="B1321" s="17" t="s">
        <v>9407</v>
      </c>
      <c r="C1321" s="17" t="s">
        <v>12949</v>
      </c>
      <c r="D1321" s="17">
        <v>0</v>
      </c>
      <c r="E1321" s="18" t="s">
        <v>4200</v>
      </c>
      <c r="F1321" s="17" t="s">
        <v>2506</v>
      </c>
      <c r="G1321" s="20" t="s">
        <v>16422</v>
      </c>
      <c r="H1321" s="20" t="s">
        <v>20094</v>
      </c>
      <c r="I1321" s="20" t="s">
        <v>25720</v>
      </c>
      <c r="J1321" s="20" t="s">
        <v>23090</v>
      </c>
      <c r="K1321" s="15" t="str">
        <f>_xlfn.IFNA(VLOOKUP("*"&amp;$A1321&amp;"*",$C:$F,3,0),VLOOKUP("*"&amp;$A1321&amp;"*",$D:$F,2,0))</f>
        <v>BCG_GeneID</v>
      </c>
    </row>
    <row r="1322" spans="2:11" x14ac:dyDescent="0.2">
      <c r="B1322" s="17" t="s">
        <v>9408</v>
      </c>
      <c r="C1322" s="17" t="s">
        <v>12950</v>
      </c>
      <c r="D1322" s="17">
        <v>0</v>
      </c>
      <c r="E1322" s="17" t="s">
        <v>973</v>
      </c>
      <c r="F1322" s="18" t="s">
        <v>11767</v>
      </c>
      <c r="G1322" s="20" t="s">
        <v>16423</v>
      </c>
      <c r="H1322" s="20" t="s">
        <v>20095</v>
      </c>
      <c r="I1322" s="20" t="s">
        <v>25721</v>
      </c>
      <c r="J1322" s="20" t="s">
        <v>11767</v>
      </c>
      <c r="K1322" s="15" t="str">
        <f>_xlfn.IFNA(VLOOKUP("*"&amp;$A1322&amp;"*",$C:$F,3,0),VLOOKUP("*"&amp;$A1322&amp;"*",$D:$F,2,0))</f>
        <v>BCG_GeneID</v>
      </c>
    </row>
    <row r="1323" spans="2:11" x14ac:dyDescent="0.2">
      <c r="B1323" s="17" t="s">
        <v>9409</v>
      </c>
      <c r="C1323" s="17" t="s">
        <v>12951</v>
      </c>
      <c r="D1323" s="17">
        <v>0</v>
      </c>
      <c r="E1323" s="17" t="s">
        <v>323</v>
      </c>
      <c r="F1323" s="18" t="s">
        <v>11767</v>
      </c>
      <c r="G1323" s="20" t="s">
        <v>16424</v>
      </c>
      <c r="H1323" s="20" t="s">
        <v>20096</v>
      </c>
      <c r="I1323" s="20" t="s">
        <v>25722</v>
      </c>
      <c r="J1323" s="20" t="s">
        <v>11767</v>
      </c>
      <c r="K1323" s="15" t="str">
        <f>_xlfn.IFNA(VLOOKUP("*"&amp;$A1323&amp;"*",$C:$F,3,0),VLOOKUP("*"&amp;$A1323&amp;"*",$D:$F,2,0))</f>
        <v>BCG_GeneID</v>
      </c>
    </row>
    <row r="1324" spans="2:11" x14ac:dyDescent="0.2">
      <c r="B1324" s="17" t="s">
        <v>9410</v>
      </c>
      <c r="C1324" s="17" t="s">
        <v>12952</v>
      </c>
      <c r="D1324" s="17" t="s">
        <v>28974</v>
      </c>
      <c r="E1324" s="17" t="s">
        <v>974</v>
      </c>
      <c r="F1324" s="18" t="s">
        <v>11767</v>
      </c>
      <c r="G1324" s="20" t="s">
        <v>16425</v>
      </c>
      <c r="H1324" s="20" t="s">
        <v>20097</v>
      </c>
      <c r="I1324" s="20" t="s">
        <v>25723</v>
      </c>
      <c r="J1324" s="20" t="s">
        <v>23091</v>
      </c>
      <c r="K1324" s="15" t="str">
        <f>_xlfn.IFNA(VLOOKUP("*"&amp;$A1324&amp;"*",$C:$F,3,0),VLOOKUP("*"&amp;$A1324&amp;"*",$D:$F,2,0))</f>
        <v>BCG_GeneID</v>
      </c>
    </row>
    <row r="1325" spans="2:11" x14ac:dyDescent="0.2">
      <c r="B1325" s="17" t="s">
        <v>9411</v>
      </c>
      <c r="C1325" s="17" t="s">
        <v>12953</v>
      </c>
      <c r="D1325" s="17">
        <v>0</v>
      </c>
      <c r="E1325" s="17" t="s">
        <v>321</v>
      </c>
      <c r="F1325" s="18" t="s">
        <v>11767</v>
      </c>
      <c r="G1325" s="20" t="s">
        <v>16426</v>
      </c>
      <c r="H1325" s="20" t="s">
        <v>20098</v>
      </c>
      <c r="I1325" s="20" t="s">
        <v>25724</v>
      </c>
      <c r="J1325" s="20" t="s">
        <v>11767</v>
      </c>
      <c r="K1325" s="15" t="str">
        <f>_xlfn.IFNA(VLOOKUP("*"&amp;$A1325&amp;"*",$C:$F,3,0),VLOOKUP("*"&amp;$A1325&amp;"*",$D:$F,2,0))</f>
        <v>BCG_GeneID</v>
      </c>
    </row>
    <row r="1326" spans="2:11" x14ac:dyDescent="0.2">
      <c r="B1326" s="17" t="s">
        <v>9412</v>
      </c>
      <c r="C1326" s="17" t="s">
        <v>12954</v>
      </c>
      <c r="D1326" s="17">
        <v>0</v>
      </c>
      <c r="E1326" s="17" t="s">
        <v>972</v>
      </c>
      <c r="F1326" s="18" t="s">
        <v>11767</v>
      </c>
      <c r="G1326" s="20" t="s">
        <v>16427</v>
      </c>
      <c r="H1326" s="20" t="s">
        <v>20099</v>
      </c>
      <c r="I1326" s="20" t="s">
        <v>25725</v>
      </c>
      <c r="J1326" s="20" t="s">
        <v>11767</v>
      </c>
      <c r="K1326" s="15" t="str">
        <f>_xlfn.IFNA(VLOOKUP("*"&amp;$A1326&amp;"*",$C:$F,3,0),VLOOKUP("*"&amp;$A1326&amp;"*",$D:$F,2,0))</f>
        <v>BCG_GeneID</v>
      </c>
    </row>
    <row r="1327" spans="2:11" x14ac:dyDescent="0.2">
      <c r="B1327" s="17" t="s">
        <v>9413</v>
      </c>
      <c r="C1327" s="17" t="s">
        <v>12955</v>
      </c>
      <c r="D1327" s="17" t="s">
        <v>28913</v>
      </c>
      <c r="E1327" s="17" t="s">
        <v>320</v>
      </c>
      <c r="F1327" s="18" t="s">
        <v>11767</v>
      </c>
      <c r="G1327" s="20" t="s">
        <v>16428</v>
      </c>
      <c r="H1327" s="20" t="s">
        <v>20100</v>
      </c>
      <c r="I1327" s="20" t="s">
        <v>25726</v>
      </c>
      <c r="J1327" s="20" t="s">
        <v>11767</v>
      </c>
      <c r="K1327" s="15" t="str">
        <f>_xlfn.IFNA(VLOOKUP("*"&amp;$A1327&amp;"*",$C:$F,3,0),VLOOKUP("*"&amp;$A1327&amp;"*",$D:$F,2,0))</f>
        <v>BCG_GeneID</v>
      </c>
    </row>
    <row r="1328" spans="2:11" x14ac:dyDescent="0.2">
      <c r="B1328" s="17" t="s">
        <v>9414</v>
      </c>
      <c r="C1328" s="17" t="s">
        <v>12956</v>
      </c>
      <c r="D1328" s="17">
        <v>0</v>
      </c>
      <c r="E1328" s="18" t="s">
        <v>4003</v>
      </c>
      <c r="F1328" s="17" t="s">
        <v>18</v>
      </c>
      <c r="G1328" s="20" t="s">
        <v>16429</v>
      </c>
      <c r="H1328" s="20" t="s">
        <v>20101</v>
      </c>
      <c r="I1328" s="20" t="s">
        <v>25727</v>
      </c>
      <c r="J1328" s="20" t="s">
        <v>23092</v>
      </c>
      <c r="K1328" s="15" t="str">
        <f>_xlfn.IFNA(VLOOKUP("*"&amp;$A1328&amp;"*",$C:$F,3,0),VLOOKUP("*"&amp;$A1328&amp;"*",$D:$F,2,0))</f>
        <v>BCG_GeneID</v>
      </c>
    </row>
    <row r="1329" spans="2:11" x14ac:dyDescent="0.2">
      <c r="B1329" s="17" t="s">
        <v>9415</v>
      </c>
      <c r="C1329" s="17" t="s">
        <v>12957</v>
      </c>
      <c r="D1329" s="17">
        <v>0</v>
      </c>
      <c r="E1329" s="18" t="s">
        <v>4286</v>
      </c>
      <c r="F1329" s="17" t="s">
        <v>2591</v>
      </c>
      <c r="G1329" s="20" t="s">
        <v>16430</v>
      </c>
      <c r="H1329" s="20" t="s">
        <v>20102</v>
      </c>
      <c r="I1329" s="20" t="s">
        <v>25728</v>
      </c>
      <c r="J1329" s="20" t="s">
        <v>23093</v>
      </c>
      <c r="K1329" s="15" t="str">
        <f>_xlfn.IFNA(VLOOKUP("*"&amp;$A1329&amp;"*",$C:$F,3,0),VLOOKUP("*"&amp;$A1329&amp;"*",$D:$F,2,0))</f>
        <v>BCG_GeneID</v>
      </c>
    </row>
    <row r="1330" spans="2:11" x14ac:dyDescent="0.2">
      <c r="B1330" s="17" t="s">
        <v>9416</v>
      </c>
      <c r="C1330" s="17" t="s">
        <v>12958</v>
      </c>
      <c r="D1330" s="17" t="s">
        <v>29101</v>
      </c>
      <c r="E1330" s="17" t="s">
        <v>319</v>
      </c>
      <c r="F1330" s="18" t="s">
        <v>11767</v>
      </c>
      <c r="G1330" s="20" t="s">
        <v>16431</v>
      </c>
      <c r="H1330" s="20" t="s">
        <v>20103</v>
      </c>
      <c r="I1330" s="20" t="s">
        <v>25729</v>
      </c>
      <c r="J1330" s="20" t="s">
        <v>11767</v>
      </c>
      <c r="K1330" s="15" t="str">
        <f>_xlfn.IFNA(VLOOKUP("*"&amp;$A1330&amp;"*",$C:$F,3,0),VLOOKUP("*"&amp;$A1330&amp;"*",$D:$F,2,0))</f>
        <v>BCG_GeneID</v>
      </c>
    </row>
    <row r="1331" spans="2:11" x14ac:dyDescent="0.2">
      <c r="B1331" s="17" t="s">
        <v>9417</v>
      </c>
      <c r="C1331" s="17" t="s">
        <v>12959</v>
      </c>
      <c r="D1331" s="17">
        <v>0</v>
      </c>
      <c r="E1331" s="17" t="s">
        <v>970</v>
      </c>
      <c r="F1331" s="18" t="s">
        <v>11767</v>
      </c>
      <c r="G1331" s="20" t="s">
        <v>16432</v>
      </c>
      <c r="H1331" s="20" t="s">
        <v>20104</v>
      </c>
      <c r="I1331" s="20" t="s">
        <v>25730</v>
      </c>
      <c r="J1331" s="20" t="s">
        <v>11767</v>
      </c>
      <c r="K1331" s="15" t="str">
        <f>_xlfn.IFNA(VLOOKUP("*"&amp;$A1331&amp;"*",$C:$F,3,0),VLOOKUP("*"&amp;$A1331&amp;"*",$D:$F,2,0))</f>
        <v>BCG_GeneID</v>
      </c>
    </row>
    <row r="1332" spans="2:11" x14ac:dyDescent="0.2">
      <c r="B1332" s="17" t="s">
        <v>9418</v>
      </c>
      <c r="C1332" s="17" t="s">
        <v>12960</v>
      </c>
      <c r="D1332" s="17">
        <v>0</v>
      </c>
      <c r="E1332" s="18" t="s">
        <v>5667</v>
      </c>
      <c r="F1332" s="17" t="s">
        <v>3925</v>
      </c>
      <c r="G1332" s="20" t="s">
        <v>16433</v>
      </c>
      <c r="H1332" s="20" t="s">
        <v>20105</v>
      </c>
      <c r="I1332" s="20" t="s">
        <v>25731</v>
      </c>
      <c r="J1332" s="20" t="s">
        <v>11767</v>
      </c>
      <c r="K1332" s="15" t="str">
        <f>_xlfn.IFNA(VLOOKUP("*"&amp;$A1332&amp;"*",$C:$F,3,0),VLOOKUP("*"&amp;$A1332&amp;"*",$D:$F,2,0))</f>
        <v>BCG_GeneID</v>
      </c>
    </row>
    <row r="1333" spans="2:11" x14ac:dyDescent="0.2">
      <c r="B1333" s="17" t="s">
        <v>9419</v>
      </c>
      <c r="C1333" s="17" t="s">
        <v>12961</v>
      </c>
      <c r="D1333" s="17">
        <v>0</v>
      </c>
      <c r="E1333" s="18" t="s">
        <v>4350</v>
      </c>
      <c r="F1333" s="17" t="s">
        <v>2651</v>
      </c>
      <c r="G1333" s="20" t="s">
        <v>16434</v>
      </c>
      <c r="H1333" s="20" t="s">
        <v>20106</v>
      </c>
      <c r="I1333" s="20" t="s">
        <v>25732</v>
      </c>
      <c r="J1333" s="20" t="s">
        <v>23094</v>
      </c>
      <c r="K1333" s="15" t="str">
        <f>_xlfn.IFNA(VLOOKUP("*"&amp;$A1333&amp;"*",$C:$F,3,0),VLOOKUP("*"&amp;$A1333&amp;"*",$D:$F,2,0))</f>
        <v>BCG_GeneID</v>
      </c>
    </row>
    <row r="1334" spans="2:11" x14ac:dyDescent="0.2">
      <c r="B1334" s="17" t="s">
        <v>9420</v>
      </c>
      <c r="C1334" s="17" t="s">
        <v>9420</v>
      </c>
      <c r="D1334" s="17" t="s">
        <v>28197</v>
      </c>
      <c r="E1334" s="18" t="s">
        <v>4233</v>
      </c>
      <c r="F1334" s="17" t="s">
        <v>2539</v>
      </c>
      <c r="G1334" s="20" t="s">
        <v>16435</v>
      </c>
      <c r="H1334" s="20" t="s">
        <v>20107</v>
      </c>
      <c r="I1334" s="20" t="s">
        <v>25733</v>
      </c>
      <c r="J1334" s="20" t="s">
        <v>23095</v>
      </c>
      <c r="K1334" s="15" t="str">
        <f>_xlfn.IFNA(VLOOKUP("*"&amp;$A1334&amp;"*",$C:$F,3,0),VLOOKUP("*"&amp;$A1334&amp;"*",$D:$F,2,0))</f>
        <v>BCG_GeneID</v>
      </c>
    </row>
    <row r="1335" spans="2:11" x14ac:dyDescent="0.2">
      <c r="B1335" s="17" t="s">
        <v>9421</v>
      </c>
      <c r="C1335" s="17" t="s">
        <v>12962</v>
      </c>
      <c r="D1335" s="17">
        <v>0</v>
      </c>
      <c r="E1335" s="17" t="s">
        <v>317</v>
      </c>
      <c r="F1335" s="18" t="s">
        <v>11767</v>
      </c>
      <c r="G1335" s="20" t="s">
        <v>16436</v>
      </c>
      <c r="H1335" s="20" t="s">
        <v>20108</v>
      </c>
      <c r="I1335" s="20" t="s">
        <v>25734</v>
      </c>
      <c r="J1335" s="20" t="s">
        <v>11767</v>
      </c>
      <c r="K1335" s="15" t="str">
        <f>_xlfn.IFNA(VLOOKUP("*"&amp;$A1335&amp;"*",$C:$F,3,0),VLOOKUP("*"&amp;$A1335&amp;"*",$D:$F,2,0))</f>
        <v>BCG_GeneID</v>
      </c>
    </row>
    <row r="1336" spans="2:11" x14ac:dyDescent="0.2">
      <c r="B1336" s="17" t="s">
        <v>9422</v>
      </c>
      <c r="C1336" s="17" t="s">
        <v>12963</v>
      </c>
      <c r="D1336" s="17">
        <v>0</v>
      </c>
      <c r="E1336" s="18" t="s">
        <v>5655</v>
      </c>
      <c r="F1336" s="17" t="s">
        <v>3913</v>
      </c>
      <c r="G1336" s="20" t="s">
        <v>16437</v>
      </c>
      <c r="H1336" s="20" t="s">
        <v>20109</v>
      </c>
      <c r="I1336" s="20" t="s">
        <v>25735</v>
      </c>
      <c r="J1336" s="20" t="s">
        <v>11767</v>
      </c>
      <c r="K1336" s="15" t="str">
        <f>_xlfn.IFNA(VLOOKUP("*"&amp;$A1336&amp;"*",$C:$F,3,0),VLOOKUP("*"&amp;$A1336&amp;"*",$D:$F,2,0))</f>
        <v>BCG_GeneID</v>
      </c>
    </row>
    <row r="1337" spans="2:11" x14ac:dyDescent="0.2">
      <c r="B1337" s="17" t="s">
        <v>9423</v>
      </c>
      <c r="C1337" s="17" t="s">
        <v>9423</v>
      </c>
      <c r="D1337" s="17" t="s">
        <v>28445</v>
      </c>
      <c r="E1337" s="18" t="s">
        <v>5030</v>
      </c>
      <c r="F1337" s="17" t="s">
        <v>3323</v>
      </c>
      <c r="G1337" s="20" t="s">
        <v>16438</v>
      </c>
      <c r="H1337" s="20" t="s">
        <v>20110</v>
      </c>
      <c r="I1337" s="20" t="s">
        <v>25736</v>
      </c>
      <c r="J1337" s="20" t="s">
        <v>23096</v>
      </c>
      <c r="K1337" s="15" t="str">
        <f>_xlfn.IFNA(VLOOKUP("*"&amp;$A1337&amp;"*",$C:$F,3,0),VLOOKUP("*"&amp;$A1337&amp;"*",$D:$F,2,0))</f>
        <v>BCG_GeneID</v>
      </c>
    </row>
    <row r="1338" spans="2:11" x14ac:dyDescent="0.2">
      <c r="B1338" s="17" t="s">
        <v>9424</v>
      </c>
      <c r="C1338" s="17" t="s">
        <v>12964</v>
      </c>
      <c r="D1338" s="17">
        <v>0</v>
      </c>
      <c r="E1338" s="18" t="s">
        <v>5056</v>
      </c>
      <c r="F1338" s="17" t="s">
        <v>3349</v>
      </c>
      <c r="G1338" s="20" t="s">
        <v>16439</v>
      </c>
      <c r="H1338" s="20" t="s">
        <v>20111</v>
      </c>
      <c r="I1338" s="20" t="s">
        <v>25737</v>
      </c>
      <c r="J1338" s="20" t="s">
        <v>11767</v>
      </c>
      <c r="K1338" s="15" t="str">
        <f>_xlfn.IFNA(VLOOKUP("*"&amp;$A1338&amp;"*",$C:$F,3,0),VLOOKUP("*"&amp;$A1338&amp;"*",$D:$F,2,0))</f>
        <v>BCG_GeneID</v>
      </c>
    </row>
    <row r="1339" spans="2:11" x14ac:dyDescent="0.2">
      <c r="B1339" s="17" t="s">
        <v>9425</v>
      </c>
      <c r="C1339" s="17" t="s">
        <v>12965</v>
      </c>
      <c r="D1339" s="17" t="s">
        <v>29026</v>
      </c>
      <c r="E1339" s="17" t="s">
        <v>318</v>
      </c>
      <c r="F1339" s="18" t="s">
        <v>11767</v>
      </c>
      <c r="G1339" s="20" t="s">
        <v>16440</v>
      </c>
      <c r="H1339" s="20" t="s">
        <v>20112</v>
      </c>
      <c r="I1339" s="20" t="s">
        <v>25738</v>
      </c>
      <c r="J1339" s="20" t="s">
        <v>11767</v>
      </c>
      <c r="K1339" s="15" t="str">
        <f>_xlfn.IFNA(VLOOKUP("*"&amp;$A1339&amp;"*",$C:$F,3,0),VLOOKUP("*"&amp;$A1339&amp;"*",$D:$F,2,0))</f>
        <v>BCG_GeneID</v>
      </c>
    </row>
    <row r="1340" spans="2:11" x14ac:dyDescent="0.2">
      <c r="B1340" s="17" t="s">
        <v>9426</v>
      </c>
      <c r="C1340" s="17" t="s">
        <v>12966</v>
      </c>
      <c r="D1340" s="17">
        <v>0</v>
      </c>
      <c r="E1340" s="18" t="s">
        <v>5654</v>
      </c>
      <c r="F1340" s="17" t="s">
        <v>3912</v>
      </c>
      <c r="G1340" s="20" t="s">
        <v>16441</v>
      </c>
      <c r="H1340" s="20" t="s">
        <v>20113</v>
      </c>
      <c r="I1340" s="20" t="s">
        <v>25739</v>
      </c>
      <c r="J1340" s="20" t="s">
        <v>11767</v>
      </c>
      <c r="K1340" s="15" t="str">
        <f>_xlfn.IFNA(VLOOKUP("*"&amp;$A1340&amp;"*",$C:$F,3,0),VLOOKUP("*"&amp;$A1340&amp;"*",$D:$F,2,0))</f>
        <v>BCG_GeneID</v>
      </c>
    </row>
    <row r="1341" spans="2:11" x14ac:dyDescent="0.2">
      <c r="B1341" s="17" t="s">
        <v>9427</v>
      </c>
      <c r="C1341" s="17" t="s">
        <v>12967</v>
      </c>
      <c r="D1341" s="17">
        <v>0</v>
      </c>
      <c r="E1341" s="18" t="s">
        <v>4538</v>
      </c>
      <c r="F1341" s="17" t="s">
        <v>2838</v>
      </c>
      <c r="G1341" s="20" t="s">
        <v>16442</v>
      </c>
      <c r="H1341" s="20" t="s">
        <v>20114</v>
      </c>
      <c r="I1341" s="20" t="s">
        <v>25740</v>
      </c>
      <c r="J1341" s="20" t="s">
        <v>11767</v>
      </c>
      <c r="K1341" s="15" t="str">
        <f>_xlfn.IFNA(VLOOKUP("*"&amp;$A1341&amp;"*",$C:$F,3,0),VLOOKUP("*"&amp;$A1341&amp;"*",$D:$F,2,0))</f>
        <v>BCG_GeneID</v>
      </c>
    </row>
    <row r="1342" spans="2:11" x14ac:dyDescent="0.2">
      <c r="B1342" s="17" t="s">
        <v>9428</v>
      </c>
      <c r="C1342" s="17" t="s">
        <v>12968</v>
      </c>
      <c r="D1342" s="17">
        <v>0</v>
      </c>
      <c r="E1342" s="17" t="s">
        <v>315</v>
      </c>
      <c r="F1342" s="18" t="s">
        <v>11767</v>
      </c>
      <c r="G1342" s="20" t="s">
        <v>16443</v>
      </c>
      <c r="H1342" s="20" t="s">
        <v>20115</v>
      </c>
      <c r="I1342" s="20" t="s">
        <v>25741</v>
      </c>
      <c r="J1342" s="20" t="s">
        <v>11767</v>
      </c>
      <c r="K1342" s="15" t="str">
        <f>_xlfn.IFNA(VLOOKUP("*"&amp;$A1342&amp;"*",$C:$F,3,0),VLOOKUP("*"&amp;$A1342&amp;"*",$D:$F,2,0))</f>
        <v>BCG_GeneID</v>
      </c>
    </row>
    <row r="1343" spans="2:11" x14ac:dyDescent="0.2">
      <c r="B1343" s="17" t="s">
        <v>9429</v>
      </c>
      <c r="C1343" s="17" t="s">
        <v>12969</v>
      </c>
      <c r="D1343" s="17">
        <v>0</v>
      </c>
      <c r="E1343" s="17" t="s">
        <v>969</v>
      </c>
      <c r="F1343" s="18" t="s">
        <v>11767</v>
      </c>
      <c r="G1343" s="20" t="s">
        <v>16444</v>
      </c>
      <c r="H1343" s="20" t="s">
        <v>20116</v>
      </c>
      <c r="I1343" s="20" t="s">
        <v>25742</v>
      </c>
      <c r="J1343" s="20" t="s">
        <v>11767</v>
      </c>
      <c r="K1343" s="15" t="str">
        <f>_xlfn.IFNA(VLOOKUP("*"&amp;$A1343&amp;"*",$C:$F,3,0),VLOOKUP("*"&amp;$A1343&amp;"*",$D:$F,2,0))</f>
        <v>BCG_GeneID</v>
      </c>
    </row>
    <row r="1344" spans="2:11" x14ac:dyDescent="0.2">
      <c r="B1344" s="17" t="s">
        <v>9430</v>
      </c>
      <c r="C1344" s="17" t="s">
        <v>12970</v>
      </c>
      <c r="D1344" s="17">
        <v>0</v>
      </c>
      <c r="E1344" s="18" t="s">
        <v>4403</v>
      </c>
      <c r="F1344" s="17" t="s">
        <v>2704</v>
      </c>
      <c r="G1344" s="20" t="s">
        <v>16445</v>
      </c>
      <c r="H1344" s="20" t="s">
        <v>20117</v>
      </c>
      <c r="I1344" s="20" t="s">
        <v>25743</v>
      </c>
      <c r="J1344" s="20" t="s">
        <v>11767</v>
      </c>
      <c r="K1344" s="15" t="str">
        <f>_xlfn.IFNA(VLOOKUP("*"&amp;$A1344&amp;"*",$C:$F,3,0),VLOOKUP("*"&amp;$A1344&amp;"*",$D:$F,2,0))</f>
        <v>BCG_GeneID</v>
      </c>
    </row>
    <row r="1345" spans="2:11" x14ac:dyDescent="0.2">
      <c r="B1345" s="17" t="s">
        <v>9431</v>
      </c>
      <c r="C1345" s="17" t="s">
        <v>12971</v>
      </c>
      <c r="D1345" s="17">
        <v>0</v>
      </c>
      <c r="E1345" s="17" t="s">
        <v>314</v>
      </c>
      <c r="F1345" s="18" t="s">
        <v>11767</v>
      </c>
      <c r="G1345" s="20" t="s">
        <v>16446</v>
      </c>
      <c r="H1345" s="20" t="s">
        <v>20118</v>
      </c>
      <c r="I1345" s="20" t="s">
        <v>25744</v>
      </c>
      <c r="J1345" s="20" t="s">
        <v>11767</v>
      </c>
      <c r="K1345" s="15" t="str">
        <f>_xlfn.IFNA(VLOOKUP("*"&amp;$A1345&amp;"*",$C:$F,3,0),VLOOKUP("*"&amp;$A1345&amp;"*",$D:$F,2,0))</f>
        <v>BCG_GeneID</v>
      </c>
    </row>
    <row r="1346" spans="2:11" x14ac:dyDescent="0.2">
      <c r="B1346" s="17" t="s">
        <v>9432</v>
      </c>
      <c r="C1346" s="17" t="s">
        <v>12972</v>
      </c>
      <c r="D1346" s="17">
        <v>0</v>
      </c>
      <c r="E1346" s="17" t="s">
        <v>313</v>
      </c>
      <c r="F1346" s="18" t="s">
        <v>11767</v>
      </c>
      <c r="G1346" s="20" t="s">
        <v>16447</v>
      </c>
      <c r="H1346" s="20" t="s">
        <v>20119</v>
      </c>
      <c r="I1346" s="20" t="s">
        <v>25745</v>
      </c>
      <c r="J1346" s="20" t="s">
        <v>11767</v>
      </c>
      <c r="K1346" s="15" t="str">
        <f>_xlfn.IFNA(VLOOKUP("*"&amp;$A1346&amp;"*",$C:$F,3,0),VLOOKUP("*"&amp;$A1346&amp;"*",$D:$F,2,0))</f>
        <v>BCG_GeneID</v>
      </c>
    </row>
    <row r="1347" spans="2:11" x14ac:dyDescent="0.2">
      <c r="B1347" s="17" t="s">
        <v>9433</v>
      </c>
      <c r="C1347" s="17" t="s">
        <v>12973</v>
      </c>
      <c r="D1347" s="17" t="s">
        <v>29054</v>
      </c>
      <c r="E1347" s="18" t="s">
        <v>4163</v>
      </c>
      <c r="F1347" s="17" t="s">
        <v>2469</v>
      </c>
      <c r="G1347" s="20" t="s">
        <v>16448</v>
      </c>
      <c r="H1347" s="20" t="s">
        <v>20120</v>
      </c>
      <c r="I1347" s="20" t="s">
        <v>25746</v>
      </c>
      <c r="J1347" s="20" t="s">
        <v>23097</v>
      </c>
      <c r="K1347" s="15" t="str">
        <f>_xlfn.IFNA(VLOOKUP("*"&amp;$A1347&amp;"*",$C:$F,3,0),VLOOKUP("*"&amp;$A1347&amp;"*",$D:$F,2,0))</f>
        <v>BCG_GeneID</v>
      </c>
    </row>
    <row r="1348" spans="2:11" x14ac:dyDescent="0.2">
      <c r="B1348" s="17" t="s">
        <v>9434</v>
      </c>
      <c r="C1348" s="17" t="s">
        <v>12974</v>
      </c>
      <c r="D1348" s="17">
        <v>0</v>
      </c>
      <c r="E1348" s="17" t="s">
        <v>311</v>
      </c>
      <c r="F1348" s="18" t="s">
        <v>11767</v>
      </c>
      <c r="G1348" s="20" t="s">
        <v>16449</v>
      </c>
      <c r="H1348" s="20" t="s">
        <v>20121</v>
      </c>
      <c r="I1348" s="20" t="s">
        <v>25747</v>
      </c>
      <c r="J1348" s="20" t="s">
        <v>11767</v>
      </c>
      <c r="K1348" s="15" t="str">
        <f>_xlfn.IFNA(VLOOKUP("*"&amp;$A1348&amp;"*",$C:$F,3,0),VLOOKUP("*"&amp;$A1348&amp;"*",$D:$F,2,0))</f>
        <v>BCG_GeneID</v>
      </c>
    </row>
    <row r="1349" spans="2:11" x14ac:dyDescent="0.2">
      <c r="B1349" s="17" t="s">
        <v>9435</v>
      </c>
      <c r="C1349" s="17" t="s">
        <v>12975</v>
      </c>
      <c r="D1349" s="17">
        <v>0</v>
      </c>
      <c r="E1349" s="17" t="s">
        <v>966</v>
      </c>
      <c r="F1349" s="18" t="s">
        <v>11767</v>
      </c>
      <c r="G1349" s="20" t="s">
        <v>16450</v>
      </c>
      <c r="H1349" s="20" t="s">
        <v>20122</v>
      </c>
      <c r="I1349" s="20" t="s">
        <v>25748</v>
      </c>
      <c r="J1349" s="20" t="s">
        <v>23098</v>
      </c>
      <c r="K1349" s="15" t="str">
        <f>_xlfn.IFNA(VLOOKUP("*"&amp;$A1349&amp;"*",$C:$F,3,0),VLOOKUP("*"&amp;$A1349&amp;"*",$D:$F,2,0))</f>
        <v>BCG_GeneID</v>
      </c>
    </row>
    <row r="1350" spans="2:11" x14ac:dyDescent="0.2">
      <c r="B1350" s="17" t="s">
        <v>9436</v>
      </c>
      <c r="C1350" s="17" t="s">
        <v>12976</v>
      </c>
      <c r="D1350" s="17">
        <v>0</v>
      </c>
      <c r="E1350" s="18" t="s">
        <v>5390</v>
      </c>
      <c r="F1350" s="17" t="s">
        <v>3681</v>
      </c>
      <c r="G1350" s="20" t="s">
        <v>16451</v>
      </c>
      <c r="H1350" s="20" t="s">
        <v>20123</v>
      </c>
      <c r="I1350" s="20" t="s">
        <v>25749</v>
      </c>
      <c r="J1350" s="20" t="s">
        <v>23099</v>
      </c>
      <c r="K1350" s="15" t="str">
        <f>_xlfn.IFNA(VLOOKUP("*"&amp;$A1350&amp;"*",$C:$F,3,0),VLOOKUP("*"&amp;$A1350&amp;"*",$D:$F,2,0))</f>
        <v>BCG_GeneID</v>
      </c>
    </row>
    <row r="1351" spans="2:11" x14ac:dyDescent="0.2">
      <c r="B1351" s="17" t="s">
        <v>9437</v>
      </c>
      <c r="C1351" s="17" t="s">
        <v>12977</v>
      </c>
      <c r="D1351" s="17">
        <v>0</v>
      </c>
      <c r="E1351" s="17" t="s">
        <v>968</v>
      </c>
      <c r="F1351" s="18" t="s">
        <v>11767</v>
      </c>
      <c r="G1351" s="20" t="s">
        <v>16452</v>
      </c>
      <c r="H1351" s="20" t="s">
        <v>20124</v>
      </c>
      <c r="I1351" s="20" t="s">
        <v>25750</v>
      </c>
      <c r="J1351" s="20" t="s">
        <v>11767</v>
      </c>
      <c r="K1351" s="15" t="str">
        <f>_xlfn.IFNA(VLOOKUP("*"&amp;$A1351&amp;"*",$C:$F,3,0),VLOOKUP("*"&amp;$A1351&amp;"*",$D:$F,2,0))</f>
        <v>BCG_GeneID</v>
      </c>
    </row>
    <row r="1352" spans="2:11" x14ac:dyDescent="0.2">
      <c r="B1352" s="17" t="s">
        <v>9438</v>
      </c>
      <c r="C1352" s="17" t="s">
        <v>12978</v>
      </c>
      <c r="D1352" s="17">
        <v>0</v>
      </c>
      <c r="E1352" s="17" t="s">
        <v>309</v>
      </c>
      <c r="F1352" s="18" t="s">
        <v>11767</v>
      </c>
      <c r="G1352" s="20" t="s">
        <v>16453</v>
      </c>
      <c r="H1352" s="20" t="s">
        <v>20125</v>
      </c>
      <c r="I1352" s="20" t="s">
        <v>25751</v>
      </c>
      <c r="J1352" s="20" t="s">
        <v>11767</v>
      </c>
      <c r="K1352" s="15" t="str">
        <f>_xlfn.IFNA(VLOOKUP("*"&amp;$A1352&amp;"*",$C:$F,3,0),VLOOKUP("*"&amp;$A1352&amp;"*",$D:$F,2,0))</f>
        <v>BCG_GeneID</v>
      </c>
    </row>
    <row r="1353" spans="2:11" x14ac:dyDescent="0.2">
      <c r="B1353" s="17" t="s">
        <v>9439</v>
      </c>
      <c r="C1353" s="17" t="s">
        <v>12979</v>
      </c>
      <c r="D1353" s="17">
        <v>0</v>
      </c>
      <c r="E1353" s="17" t="s">
        <v>967</v>
      </c>
      <c r="F1353" s="18" t="s">
        <v>11767</v>
      </c>
      <c r="G1353" s="20" t="s">
        <v>16454</v>
      </c>
      <c r="H1353" s="20" t="s">
        <v>20126</v>
      </c>
      <c r="I1353" s="20" t="s">
        <v>25752</v>
      </c>
      <c r="J1353" s="20" t="s">
        <v>11767</v>
      </c>
      <c r="K1353" s="15" t="str">
        <f>_xlfn.IFNA(VLOOKUP("*"&amp;$A1353&amp;"*",$C:$F,3,0),VLOOKUP("*"&amp;$A1353&amp;"*",$D:$F,2,0))</f>
        <v>BCG_GeneID</v>
      </c>
    </row>
    <row r="1354" spans="2:11" x14ac:dyDescent="0.2">
      <c r="B1354" s="17" t="s">
        <v>9440</v>
      </c>
      <c r="C1354" s="17" t="s">
        <v>12980</v>
      </c>
      <c r="D1354" s="17">
        <v>0</v>
      </c>
      <c r="E1354" s="17" t="s">
        <v>312</v>
      </c>
      <c r="F1354" s="18" t="s">
        <v>11767</v>
      </c>
      <c r="G1354" s="20" t="s">
        <v>16455</v>
      </c>
      <c r="H1354" s="20" t="s">
        <v>20127</v>
      </c>
      <c r="I1354" s="20" t="s">
        <v>25753</v>
      </c>
      <c r="J1354" s="20" t="s">
        <v>23100</v>
      </c>
      <c r="K1354" s="15" t="str">
        <f>_xlfn.IFNA(VLOOKUP("*"&amp;$A1354&amp;"*",$C:$F,3,0),VLOOKUP("*"&amp;$A1354&amp;"*",$D:$F,2,0))</f>
        <v>BCG_GeneID</v>
      </c>
    </row>
    <row r="1355" spans="2:11" x14ac:dyDescent="0.2">
      <c r="B1355" s="17" t="s">
        <v>9441</v>
      </c>
      <c r="C1355" s="17" t="s">
        <v>12981</v>
      </c>
      <c r="D1355" s="17" t="s">
        <v>29150</v>
      </c>
      <c r="E1355" s="17" t="s">
        <v>964</v>
      </c>
      <c r="F1355" s="18" t="s">
        <v>11767</v>
      </c>
      <c r="G1355" s="20" t="s">
        <v>16456</v>
      </c>
      <c r="H1355" s="20" t="s">
        <v>20128</v>
      </c>
      <c r="I1355" s="20" t="s">
        <v>25754</v>
      </c>
      <c r="J1355" s="20" t="s">
        <v>11767</v>
      </c>
      <c r="K1355" s="15" t="str">
        <f>_xlfn.IFNA(VLOOKUP("*"&amp;$A1355&amp;"*",$C:$F,3,0),VLOOKUP("*"&amp;$A1355&amp;"*",$D:$F,2,0))</f>
        <v>BCG_GeneID</v>
      </c>
    </row>
    <row r="1356" spans="2:11" x14ac:dyDescent="0.2">
      <c r="B1356" s="17" t="s">
        <v>9442</v>
      </c>
      <c r="C1356" s="17" t="s">
        <v>12982</v>
      </c>
      <c r="D1356" s="17" t="s">
        <v>28729</v>
      </c>
      <c r="E1356" s="17" t="s">
        <v>308</v>
      </c>
      <c r="F1356" s="18" t="s">
        <v>11767</v>
      </c>
      <c r="G1356" s="20" t="s">
        <v>16457</v>
      </c>
      <c r="H1356" s="20" t="s">
        <v>20129</v>
      </c>
      <c r="I1356" s="20" t="s">
        <v>25755</v>
      </c>
      <c r="J1356" s="20" t="s">
        <v>11767</v>
      </c>
      <c r="K1356" s="15" t="str">
        <f>_xlfn.IFNA(VLOOKUP("*"&amp;$A1356&amp;"*",$C:$F,3,0),VLOOKUP("*"&amp;$A1356&amp;"*",$D:$F,2,0))</f>
        <v>BCG_GeneID</v>
      </c>
    </row>
    <row r="1357" spans="2:11" x14ac:dyDescent="0.2">
      <c r="B1357" s="17" t="s">
        <v>9443</v>
      </c>
      <c r="C1357" s="17" t="s">
        <v>12983</v>
      </c>
      <c r="D1357" s="17" t="s">
        <v>28576</v>
      </c>
      <c r="E1357" s="18" t="s">
        <v>4691</v>
      </c>
      <c r="F1357" s="17" t="s">
        <v>2988</v>
      </c>
      <c r="G1357" s="20" t="s">
        <v>16458</v>
      </c>
      <c r="H1357" s="20" t="s">
        <v>20130</v>
      </c>
      <c r="I1357" s="20" t="s">
        <v>25756</v>
      </c>
      <c r="J1357" s="20" t="s">
        <v>11767</v>
      </c>
      <c r="K1357" s="15" t="str">
        <f>_xlfn.IFNA(VLOOKUP("*"&amp;$A1357&amp;"*",$C:$F,3,0),VLOOKUP("*"&amp;$A1357&amp;"*",$D:$F,2,0))</f>
        <v>BCG_GeneID</v>
      </c>
    </row>
    <row r="1358" spans="2:11" x14ac:dyDescent="0.2">
      <c r="B1358" s="17" t="s">
        <v>9444</v>
      </c>
      <c r="C1358" s="17" t="s">
        <v>12984</v>
      </c>
      <c r="D1358" s="17">
        <v>0</v>
      </c>
      <c r="E1358" s="17" t="s">
        <v>316</v>
      </c>
      <c r="F1358" s="18" t="s">
        <v>11767</v>
      </c>
      <c r="G1358" s="20" t="s">
        <v>16459</v>
      </c>
      <c r="H1358" s="20" t="s">
        <v>20131</v>
      </c>
      <c r="I1358" s="20" t="s">
        <v>25757</v>
      </c>
      <c r="J1358" s="20" t="s">
        <v>11767</v>
      </c>
      <c r="K1358" s="15" t="str">
        <f>_xlfn.IFNA(VLOOKUP("*"&amp;$A1358&amp;"*",$C:$F,3,0),VLOOKUP("*"&amp;$A1358&amp;"*",$D:$F,2,0))</f>
        <v>BCG_GeneID</v>
      </c>
    </row>
    <row r="1359" spans="2:11" x14ac:dyDescent="0.2">
      <c r="B1359" s="17" t="s">
        <v>9445</v>
      </c>
      <c r="C1359" s="17" t="s">
        <v>12985</v>
      </c>
      <c r="D1359" s="17" t="s">
        <v>28969</v>
      </c>
      <c r="E1359" s="17" t="s">
        <v>305</v>
      </c>
      <c r="F1359" s="18" t="s">
        <v>11767</v>
      </c>
      <c r="G1359" s="20" t="s">
        <v>16460</v>
      </c>
      <c r="H1359" s="20" t="s">
        <v>20132</v>
      </c>
      <c r="I1359" s="20" t="s">
        <v>25758</v>
      </c>
      <c r="J1359" s="20" t="s">
        <v>11767</v>
      </c>
      <c r="K1359" s="15" t="str">
        <f>_xlfn.IFNA(VLOOKUP("*"&amp;$A1359&amp;"*",$C:$F,3,0),VLOOKUP("*"&amp;$A1359&amp;"*",$D:$F,2,0))</f>
        <v>BCG_GeneID</v>
      </c>
    </row>
    <row r="1360" spans="2:11" x14ac:dyDescent="0.2">
      <c r="B1360" s="17" t="s">
        <v>9446</v>
      </c>
      <c r="C1360" s="17" t="s">
        <v>12986</v>
      </c>
      <c r="D1360" s="17">
        <v>0</v>
      </c>
      <c r="E1360" s="18" t="s">
        <v>4174</v>
      </c>
      <c r="F1360" s="17" t="s">
        <v>2480</v>
      </c>
      <c r="G1360" s="20" t="s">
        <v>16461</v>
      </c>
      <c r="H1360" s="20" t="s">
        <v>20133</v>
      </c>
      <c r="I1360" s="20" t="s">
        <v>25759</v>
      </c>
      <c r="J1360" s="20" t="s">
        <v>23101</v>
      </c>
      <c r="K1360" s="15" t="str">
        <f>_xlfn.IFNA(VLOOKUP("*"&amp;$A1360&amp;"*",$C:$F,3,0),VLOOKUP("*"&amp;$A1360&amp;"*",$D:$F,2,0))</f>
        <v>BCG_GeneID</v>
      </c>
    </row>
    <row r="1361" spans="2:11" x14ac:dyDescent="0.2">
      <c r="B1361" s="17" t="s">
        <v>9447</v>
      </c>
      <c r="C1361" s="17" t="s">
        <v>12987</v>
      </c>
      <c r="D1361" s="17">
        <v>0</v>
      </c>
      <c r="E1361" s="17" t="s">
        <v>310</v>
      </c>
      <c r="F1361" s="18" t="s">
        <v>11767</v>
      </c>
      <c r="G1361" s="20" t="s">
        <v>16462</v>
      </c>
      <c r="H1361" s="20" t="s">
        <v>20134</v>
      </c>
      <c r="I1361" s="20" t="s">
        <v>25760</v>
      </c>
      <c r="J1361" s="20" t="s">
        <v>11767</v>
      </c>
      <c r="K1361" s="15" t="str">
        <f>_xlfn.IFNA(VLOOKUP("*"&amp;$A1361&amp;"*",$C:$F,3,0),VLOOKUP("*"&amp;$A1361&amp;"*",$D:$F,2,0))</f>
        <v>BCG_GeneID</v>
      </c>
    </row>
    <row r="1362" spans="2:11" x14ac:dyDescent="0.2">
      <c r="B1362" s="17" t="s">
        <v>9448</v>
      </c>
      <c r="C1362" s="17" t="s">
        <v>12988</v>
      </c>
      <c r="D1362" s="17" t="s">
        <v>29316</v>
      </c>
      <c r="E1362" s="17" t="s">
        <v>306</v>
      </c>
      <c r="F1362" s="18" t="s">
        <v>11767</v>
      </c>
      <c r="G1362" s="20" t="s">
        <v>16463</v>
      </c>
      <c r="H1362" s="20" t="s">
        <v>20135</v>
      </c>
      <c r="I1362" s="20" t="s">
        <v>25761</v>
      </c>
      <c r="J1362" s="20" t="s">
        <v>11767</v>
      </c>
      <c r="K1362" s="15" t="str">
        <f>_xlfn.IFNA(VLOOKUP("*"&amp;$A1362&amp;"*",$C:$F,3,0),VLOOKUP("*"&amp;$A1362&amp;"*",$D:$F,2,0))</f>
        <v>BCG_GeneID</v>
      </c>
    </row>
    <row r="1363" spans="2:11" x14ac:dyDescent="0.2">
      <c r="B1363" s="17" t="s">
        <v>9449</v>
      </c>
      <c r="C1363" s="17" t="s">
        <v>12989</v>
      </c>
      <c r="D1363" s="17">
        <v>0</v>
      </c>
      <c r="E1363" s="17" t="s">
        <v>304</v>
      </c>
      <c r="F1363" s="18" t="s">
        <v>11767</v>
      </c>
      <c r="G1363" s="20" t="s">
        <v>16464</v>
      </c>
      <c r="H1363" s="20" t="s">
        <v>20136</v>
      </c>
      <c r="I1363" s="20" t="s">
        <v>25762</v>
      </c>
      <c r="J1363" s="20" t="s">
        <v>11767</v>
      </c>
      <c r="K1363" s="15" t="str">
        <f>_xlfn.IFNA(VLOOKUP("*"&amp;$A1363&amp;"*",$C:$F,3,0),VLOOKUP("*"&amp;$A1363&amp;"*",$D:$F,2,0))</f>
        <v>BCG_GeneID</v>
      </c>
    </row>
    <row r="1364" spans="2:11" x14ac:dyDescent="0.2">
      <c r="B1364" s="17" t="s">
        <v>9450</v>
      </c>
      <c r="C1364" s="17" t="s">
        <v>12990</v>
      </c>
      <c r="D1364" s="17" t="s">
        <v>29353</v>
      </c>
      <c r="E1364" s="17" t="s">
        <v>962</v>
      </c>
      <c r="F1364" s="18" t="s">
        <v>11767</v>
      </c>
      <c r="G1364" s="20" t="s">
        <v>16465</v>
      </c>
      <c r="H1364" s="20" t="s">
        <v>20137</v>
      </c>
      <c r="I1364" s="20" t="s">
        <v>25763</v>
      </c>
      <c r="J1364" s="20" t="s">
        <v>11767</v>
      </c>
      <c r="K1364" s="15" t="str">
        <f>_xlfn.IFNA(VLOOKUP("*"&amp;$A1364&amp;"*",$C:$F,3,0),VLOOKUP("*"&amp;$A1364&amp;"*",$D:$F,2,0))</f>
        <v>BCG_GeneID</v>
      </c>
    </row>
    <row r="1365" spans="2:11" x14ac:dyDescent="0.2">
      <c r="B1365" s="17" t="s">
        <v>9451</v>
      </c>
      <c r="C1365" s="17" t="s">
        <v>12991</v>
      </c>
      <c r="D1365" s="17" t="s">
        <v>29361</v>
      </c>
      <c r="E1365" s="17" t="s">
        <v>307</v>
      </c>
      <c r="F1365" s="18" t="s">
        <v>11767</v>
      </c>
      <c r="G1365" s="20" t="s">
        <v>16466</v>
      </c>
      <c r="H1365" s="20" t="s">
        <v>20138</v>
      </c>
      <c r="I1365" s="20" t="s">
        <v>25764</v>
      </c>
      <c r="J1365" s="20" t="s">
        <v>11767</v>
      </c>
      <c r="K1365" s="15" t="str">
        <f>_xlfn.IFNA(VLOOKUP("*"&amp;$A1365&amp;"*",$C:$F,3,0),VLOOKUP("*"&amp;$A1365&amp;"*",$D:$F,2,0))</f>
        <v>BCG_GeneID</v>
      </c>
    </row>
    <row r="1366" spans="2:11" x14ac:dyDescent="0.2">
      <c r="B1366" s="17" t="s">
        <v>9452</v>
      </c>
      <c r="C1366" s="17" t="s">
        <v>12992</v>
      </c>
      <c r="D1366" s="17" t="s">
        <v>28544</v>
      </c>
      <c r="E1366" s="17" t="s">
        <v>303</v>
      </c>
      <c r="F1366" s="18" t="s">
        <v>11767</v>
      </c>
      <c r="G1366" s="20" t="s">
        <v>16467</v>
      </c>
      <c r="H1366" s="20" t="s">
        <v>20139</v>
      </c>
      <c r="I1366" s="20" t="s">
        <v>25765</v>
      </c>
      <c r="J1366" s="20" t="s">
        <v>11767</v>
      </c>
      <c r="K1366" s="15" t="str">
        <f>_xlfn.IFNA(VLOOKUP("*"&amp;$A1366&amp;"*",$C:$F,3,0),VLOOKUP("*"&amp;$A1366&amp;"*",$D:$F,2,0))</f>
        <v>BCG_GeneID</v>
      </c>
    </row>
    <row r="1367" spans="2:11" x14ac:dyDescent="0.2">
      <c r="B1367" s="17" t="s">
        <v>9453</v>
      </c>
      <c r="C1367" s="17" t="s">
        <v>12993</v>
      </c>
      <c r="D1367" s="17">
        <v>0</v>
      </c>
      <c r="E1367" s="17" t="s">
        <v>963</v>
      </c>
      <c r="F1367" s="18" t="s">
        <v>11767</v>
      </c>
      <c r="G1367" s="20" t="s">
        <v>16468</v>
      </c>
      <c r="H1367" s="20" t="s">
        <v>20140</v>
      </c>
      <c r="I1367" s="20" t="s">
        <v>25766</v>
      </c>
      <c r="J1367" s="20" t="s">
        <v>23102</v>
      </c>
      <c r="K1367" s="15" t="str">
        <f>_xlfn.IFNA(VLOOKUP("*"&amp;$A1367&amp;"*",$C:$F,3,0),VLOOKUP("*"&amp;$A1367&amp;"*",$D:$F,2,0))</f>
        <v>BCG_GeneID</v>
      </c>
    </row>
    <row r="1368" spans="2:11" x14ac:dyDescent="0.2">
      <c r="B1368" s="17" t="s">
        <v>9454</v>
      </c>
      <c r="C1368" s="17" t="s">
        <v>12994</v>
      </c>
      <c r="D1368" s="17">
        <v>0</v>
      </c>
      <c r="E1368" s="17" t="s">
        <v>302</v>
      </c>
      <c r="F1368" s="18" t="s">
        <v>8099</v>
      </c>
      <c r="G1368" s="20" t="s">
        <v>16469</v>
      </c>
      <c r="H1368" s="20" t="s">
        <v>20141</v>
      </c>
      <c r="I1368" s="20" t="s">
        <v>25767</v>
      </c>
      <c r="J1368" s="20" t="s">
        <v>23103</v>
      </c>
      <c r="K1368" s="15" t="str">
        <f>_xlfn.IFNA(VLOOKUP("*"&amp;$A1368&amp;"*",$C:$F,3,0),VLOOKUP("*"&amp;$A1368&amp;"*",$D:$F,2,0))</f>
        <v>BCG_GeneID</v>
      </c>
    </row>
    <row r="1369" spans="2:11" x14ac:dyDescent="0.2">
      <c r="B1369" s="17" t="s">
        <v>9455</v>
      </c>
      <c r="C1369" s="17" t="s">
        <v>12995</v>
      </c>
      <c r="D1369" s="17" t="s">
        <v>28957</v>
      </c>
      <c r="E1369" s="17" t="s">
        <v>961</v>
      </c>
      <c r="F1369" s="18" t="s">
        <v>11767</v>
      </c>
      <c r="G1369" s="20" t="s">
        <v>16470</v>
      </c>
      <c r="H1369" s="20" t="s">
        <v>20142</v>
      </c>
      <c r="I1369" s="20" t="s">
        <v>25768</v>
      </c>
      <c r="J1369" s="20" t="s">
        <v>11767</v>
      </c>
      <c r="K1369" s="15" t="str">
        <f>_xlfn.IFNA(VLOOKUP("*"&amp;$A1369&amp;"*",$C:$F,3,0),VLOOKUP("*"&amp;$A1369&amp;"*",$D:$F,2,0))</f>
        <v>BCG_GeneID</v>
      </c>
    </row>
    <row r="1370" spans="2:11" x14ac:dyDescent="0.2">
      <c r="B1370" s="17" t="s">
        <v>9456</v>
      </c>
      <c r="C1370" s="17" t="s">
        <v>12996</v>
      </c>
      <c r="D1370" s="17">
        <v>0</v>
      </c>
      <c r="E1370" s="17" t="s">
        <v>301</v>
      </c>
      <c r="F1370" s="18" t="s">
        <v>11767</v>
      </c>
      <c r="G1370" s="20" t="s">
        <v>16471</v>
      </c>
      <c r="H1370" s="20" t="s">
        <v>20143</v>
      </c>
      <c r="I1370" s="20" t="s">
        <v>25769</v>
      </c>
      <c r="J1370" s="20" t="s">
        <v>23104</v>
      </c>
      <c r="K1370" s="15" t="str">
        <f>_xlfn.IFNA(VLOOKUP("*"&amp;$A1370&amp;"*",$C:$F,3,0),VLOOKUP("*"&amp;$A1370&amp;"*",$D:$F,2,0))</f>
        <v>BCG_GeneID</v>
      </c>
    </row>
    <row r="1371" spans="2:11" x14ac:dyDescent="0.2">
      <c r="B1371" s="17" t="s">
        <v>9457</v>
      </c>
      <c r="C1371" s="17" t="s">
        <v>12997</v>
      </c>
      <c r="D1371" s="17">
        <v>0</v>
      </c>
      <c r="E1371" s="18" t="s">
        <v>5356</v>
      </c>
      <c r="F1371" s="17" t="s">
        <v>3648</v>
      </c>
      <c r="G1371" s="20" t="s">
        <v>16472</v>
      </c>
      <c r="H1371" s="20" t="s">
        <v>20144</v>
      </c>
      <c r="I1371" s="20" t="s">
        <v>25770</v>
      </c>
      <c r="J1371" s="20" t="s">
        <v>11767</v>
      </c>
      <c r="K1371" s="15" t="str">
        <f>_xlfn.IFNA(VLOOKUP("*"&amp;$A1371&amp;"*",$C:$F,3,0),VLOOKUP("*"&amp;$A1371&amp;"*",$D:$F,2,0))</f>
        <v>BCG_GeneID</v>
      </c>
    </row>
    <row r="1372" spans="2:11" x14ac:dyDescent="0.2">
      <c r="B1372" s="17" t="s">
        <v>9458</v>
      </c>
      <c r="C1372" s="17" t="s">
        <v>12998</v>
      </c>
      <c r="D1372" s="17" t="s">
        <v>28559</v>
      </c>
      <c r="E1372" s="17" t="s">
        <v>299</v>
      </c>
      <c r="F1372" s="18" t="s">
        <v>11767</v>
      </c>
      <c r="G1372" s="20" t="s">
        <v>16473</v>
      </c>
      <c r="H1372" s="20" t="s">
        <v>20145</v>
      </c>
      <c r="I1372" s="20" t="s">
        <v>25771</v>
      </c>
      <c r="J1372" s="20" t="s">
        <v>23105</v>
      </c>
      <c r="K1372" s="15" t="str">
        <f>_xlfn.IFNA(VLOOKUP("*"&amp;$A1372&amp;"*",$C:$F,3,0),VLOOKUP("*"&amp;$A1372&amp;"*",$D:$F,2,0))</f>
        <v>BCG_GeneID</v>
      </c>
    </row>
    <row r="1373" spans="2:11" x14ac:dyDescent="0.2">
      <c r="B1373" s="17" t="s">
        <v>9459</v>
      </c>
      <c r="C1373" s="17" t="s">
        <v>12999</v>
      </c>
      <c r="D1373" s="17">
        <v>0</v>
      </c>
      <c r="E1373" s="17" t="s">
        <v>960</v>
      </c>
      <c r="F1373" s="18" t="s">
        <v>11767</v>
      </c>
      <c r="G1373" s="20" t="s">
        <v>16474</v>
      </c>
      <c r="H1373" s="20" t="s">
        <v>20146</v>
      </c>
      <c r="I1373" s="20" t="s">
        <v>25772</v>
      </c>
      <c r="J1373" s="20" t="s">
        <v>11767</v>
      </c>
      <c r="K1373" s="15" t="str">
        <f>_xlfn.IFNA(VLOOKUP("*"&amp;$A1373&amp;"*",$C:$F,3,0),VLOOKUP("*"&amp;$A1373&amp;"*",$D:$F,2,0))</f>
        <v>BCG_GeneID</v>
      </c>
    </row>
    <row r="1374" spans="2:11" x14ac:dyDescent="0.2">
      <c r="B1374" s="17" t="s">
        <v>9460</v>
      </c>
      <c r="C1374" s="17" t="s">
        <v>9460</v>
      </c>
      <c r="D1374" s="17" t="s">
        <v>7301</v>
      </c>
      <c r="E1374" s="18" t="s">
        <v>5546</v>
      </c>
      <c r="F1374" s="17" t="s">
        <v>3831</v>
      </c>
      <c r="G1374" s="20" t="s">
        <v>16475</v>
      </c>
      <c r="H1374" s="20" t="s">
        <v>20147</v>
      </c>
      <c r="I1374" s="20" t="s">
        <v>25773</v>
      </c>
      <c r="J1374" s="20" t="s">
        <v>23106</v>
      </c>
      <c r="K1374" s="15" t="str">
        <f>_xlfn.IFNA(VLOOKUP("*"&amp;$A1374&amp;"*",$C:$F,3,0),VLOOKUP("*"&amp;$A1374&amp;"*",$D:$F,2,0))</f>
        <v>BCG_GeneID</v>
      </c>
    </row>
    <row r="1375" spans="2:11" x14ac:dyDescent="0.2">
      <c r="B1375" s="17" t="s">
        <v>9461</v>
      </c>
      <c r="C1375" s="17" t="s">
        <v>13000</v>
      </c>
      <c r="D1375" s="17">
        <v>0</v>
      </c>
      <c r="E1375" s="17" t="s">
        <v>296</v>
      </c>
      <c r="F1375" s="18" t="s">
        <v>11767</v>
      </c>
      <c r="G1375" s="20" t="s">
        <v>16476</v>
      </c>
      <c r="H1375" s="20" t="s">
        <v>20148</v>
      </c>
      <c r="I1375" s="20" t="s">
        <v>25774</v>
      </c>
      <c r="J1375" s="20" t="s">
        <v>11767</v>
      </c>
      <c r="K1375" s="15" t="str">
        <f>_xlfn.IFNA(VLOOKUP("*"&amp;$A1375&amp;"*",$C:$F,3,0),VLOOKUP("*"&amp;$A1375&amp;"*",$D:$F,2,0))</f>
        <v>BCG_GeneID</v>
      </c>
    </row>
    <row r="1376" spans="2:11" x14ac:dyDescent="0.2">
      <c r="B1376" s="17" t="s">
        <v>9462</v>
      </c>
      <c r="C1376" s="17" t="s">
        <v>13001</v>
      </c>
      <c r="D1376" s="17" t="s">
        <v>28714</v>
      </c>
      <c r="E1376" s="18" t="s">
        <v>5055</v>
      </c>
      <c r="F1376" s="17" t="s">
        <v>3348</v>
      </c>
      <c r="G1376" s="20" t="s">
        <v>16477</v>
      </c>
      <c r="H1376" s="20" t="s">
        <v>20149</v>
      </c>
      <c r="I1376" s="20" t="s">
        <v>25775</v>
      </c>
      <c r="J1376" s="20" t="s">
        <v>11767</v>
      </c>
      <c r="K1376" s="15" t="str">
        <f>_xlfn.IFNA(VLOOKUP("*"&amp;$A1376&amp;"*",$C:$F,3,0),VLOOKUP("*"&amp;$A1376&amp;"*",$D:$F,2,0))</f>
        <v>BCG_GeneID</v>
      </c>
    </row>
    <row r="1377" spans="2:11" x14ac:dyDescent="0.2">
      <c r="B1377" s="17" t="s">
        <v>9463</v>
      </c>
      <c r="C1377" s="17" t="s">
        <v>13002</v>
      </c>
      <c r="D1377" s="17">
        <v>0</v>
      </c>
      <c r="E1377" s="17" t="s">
        <v>297</v>
      </c>
      <c r="F1377" s="18" t="s">
        <v>11767</v>
      </c>
      <c r="G1377" s="20" t="s">
        <v>16478</v>
      </c>
      <c r="H1377" s="20" t="s">
        <v>20150</v>
      </c>
      <c r="I1377" s="20" t="s">
        <v>25776</v>
      </c>
      <c r="J1377" s="20" t="s">
        <v>23107</v>
      </c>
      <c r="K1377" s="15" t="str">
        <f>_xlfn.IFNA(VLOOKUP("*"&amp;$A1377&amp;"*",$C:$F,3,0),VLOOKUP("*"&amp;$A1377&amp;"*",$D:$F,2,0))</f>
        <v>BCG_GeneID</v>
      </c>
    </row>
    <row r="1378" spans="2:11" x14ac:dyDescent="0.2">
      <c r="B1378" s="17" t="s">
        <v>9464</v>
      </c>
      <c r="C1378" s="17" t="s">
        <v>13003</v>
      </c>
      <c r="D1378" s="17" t="s">
        <v>29009</v>
      </c>
      <c r="E1378" s="17" t="s">
        <v>959</v>
      </c>
      <c r="F1378" s="18" t="s">
        <v>11767</v>
      </c>
      <c r="G1378" s="20" t="s">
        <v>16479</v>
      </c>
      <c r="H1378" s="20" t="s">
        <v>20151</v>
      </c>
      <c r="I1378" s="20" t="s">
        <v>25777</v>
      </c>
      <c r="J1378" s="20" t="s">
        <v>11767</v>
      </c>
      <c r="K1378" s="15" t="str">
        <f>_xlfn.IFNA(VLOOKUP("*"&amp;$A1378&amp;"*",$C:$F,3,0),VLOOKUP("*"&amp;$A1378&amp;"*",$D:$F,2,0))</f>
        <v>BCG_GeneID</v>
      </c>
    </row>
    <row r="1379" spans="2:11" x14ac:dyDescent="0.2">
      <c r="B1379" s="17" t="s">
        <v>9465</v>
      </c>
      <c r="C1379" s="17" t="s">
        <v>13004</v>
      </c>
      <c r="D1379" s="17" t="s">
        <v>29381</v>
      </c>
      <c r="E1379" s="17" t="s">
        <v>300</v>
      </c>
      <c r="F1379" s="18" t="s">
        <v>11767</v>
      </c>
      <c r="G1379" s="20" t="s">
        <v>16480</v>
      </c>
      <c r="H1379" s="20" t="s">
        <v>20152</v>
      </c>
      <c r="I1379" s="20" t="s">
        <v>25778</v>
      </c>
      <c r="J1379" s="20" t="s">
        <v>23108</v>
      </c>
      <c r="K1379" s="15" t="str">
        <f>_xlfn.IFNA(VLOOKUP("*"&amp;$A1379&amp;"*",$C:$F,3,0),VLOOKUP("*"&amp;$A1379&amp;"*",$D:$F,2,0))</f>
        <v>BCG_GeneID</v>
      </c>
    </row>
    <row r="1380" spans="2:11" x14ac:dyDescent="0.2">
      <c r="B1380" s="17" t="s">
        <v>9466</v>
      </c>
      <c r="C1380" s="17" t="s">
        <v>13005</v>
      </c>
      <c r="D1380" s="17">
        <v>0</v>
      </c>
      <c r="E1380" s="17" t="s">
        <v>293</v>
      </c>
      <c r="F1380" s="18" t="s">
        <v>11767</v>
      </c>
      <c r="G1380" s="20" t="s">
        <v>16481</v>
      </c>
      <c r="H1380" s="20" t="s">
        <v>20153</v>
      </c>
      <c r="I1380" s="20" t="s">
        <v>25779</v>
      </c>
      <c r="J1380" s="20" t="s">
        <v>23109</v>
      </c>
      <c r="K1380" s="15" t="str">
        <f>_xlfn.IFNA(VLOOKUP("*"&amp;$A1380&amp;"*",$C:$F,3,0),VLOOKUP("*"&amp;$A1380&amp;"*",$D:$F,2,0))</f>
        <v>BCG_GeneID</v>
      </c>
    </row>
    <row r="1381" spans="2:11" x14ac:dyDescent="0.2">
      <c r="B1381" s="17" t="s">
        <v>9467</v>
      </c>
      <c r="C1381" s="17" t="s">
        <v>13006</v>
      </c>
      <c r="D1381" s="17">
        <v>0</v>
      </c>
      <c r="E1381" s="17" t="s">
        <v>298</v>
      </c>
      <c r="F1381" s="18" t="s">
        <v>11767</v>
      </c>
      <c r="G1381" s="20" t="s">
        <v>16482</v>
      </c>
      <c r="H1381" s="20" t="s">
        <v>20154</v>
      </c>
      <c r="I1381" s="20" t="s">
        <v>25780</v>
      </c>
      <c r="J1381" s="20" t="s">
        <v>11767</v>
      </c>
      <c r="K1381" s="15" t="str">
        <f>_xlfn.IFNA(VLOOKUP("*"&amp;$A1381&amp;"*",$C:$F,3,0),VLOOKUP("*"&amp;$A1381&amp;"*",$D:$F,2,0))</f>
        <v>BCG_GeneID</v>
      </c>
    </row>
    <row r="1382" spans="2:11" x14ac:dyDescent="0.2">
      <c r="B1382" s="17" t="s">
        <v>9468</v>
      </c>
      <c r="C1382" s="17" t="s">
        <v>13007</v>
      </c>
      <c r="D1382" s="17" t="s">
        <v>28715</v>
      </c>
      <c r="E1382" s="17" t="s">
        <v>295</v>
      </c>
      <c r="F1382" s="18" t="s">
        <v>11767</v>
      </c>
      <c r="G1382" s="20" t="s">
        <v>16483</v>
      </c>
      <c r="H1382" s="20" t="s">
        <v>20155</v>
      </c>
      <c r="I1382" s="20" t="s">
        <v>25781</v>
      </c>
      <c r="J1382" s="20" t="s">
        <v>23110</v>
      </c>
      <c r="K1382" s="15" t="str">
        <f>_xlfn.IFNA(VLOOKUP("*"&amp;$A1382&amp;"*",$C:$F,3,0),VLOOKUP("*"&amp;$A1382&amp;"*",$D:$F,2,0))</f>
        <v>BCG_GeneID</v>
      </c>
    </row>
    <row r="1383" spans="2:11" x14ac:dyDescent="0.2">
      <c r="B1383" s="17" t="s">
        <v>9469</v>
      </c>
      <c r="C1383" s="17" t="s">
        <v>13008</v>
      </c>
      <c r="D1383" s="17">
        <v>0</v>
      </c>
      <c r="E1383" s="17" t="s">
        <v>292</v>
      </c>
      <c r="F1383" s="18" t="s">
        <v>11767</v>
      </c>
      <c r="G1383" s="20" t="s">
        <v>16484</v>
      </c>
      <c r="H1383" s="20" t="s">
        <v>20156</v>
      </c>
      <c r="I1383" s="20" t="s">
        <v>25782</v>
      </c>
      <c r="J1383" s="20" t="s">
        <v>23111</v>
      </c>
      <c r="K1383" s="15" t="str">
        <f>_xlfn.IFNA(VLOOKUP("*"&amp;$A1383&amp;"*",$C:$F,3,0),VLOOKUP("*"&amp;$A1383&amp;"*",$D:$F,2,0))</f>
        <v>BCG_GeneID</v>
      </c>
    </row>
    <row r="1384" spans="2:11" x14ac:dyDescent="0.2">
      <c r="B1384" s="17" t="s">
        <v>9470</v>
      </c>
      <c r="C1384" s="17" t="s">
        <v>13009</v>
      </c>
      <c r="D1384" s="17">
        <v>0</v>
      </c>
      <c r="E1384" s="18" t="s">
        <v>4328</v>
      </c>
      <c r="F1384" s="17" t="s">
        <v>2633</v>
      </c>
      <c r="G1384" s="20" t="s">
        <v>16485</v>
      </c>
      <c r="H1384" s="20" t="s">
        <v>20157</v>
      </c>
      <c r="I1384" s="20" t="s">
        <v>25783</v>
      </c>
      <c r="J1384" s="20" t="s">
        <v>23112</v>
      </c>
      <c r="K1384" s="15" t="str">
        <f>_xlfn.IFNA(VLOOKUP("*"&amp;$A1384&amp;"*",$C:$F,3,0),VLOOKUP("*"&amp;$A1384&amp;"*",$D:$F,2,0))</f>
        <v>BCG_GeneID</v>
      </c>
    </row>
    <row r="1385" spans="2:11" x14ac:dyDescent="0.2">
      <c r="B1385" s="17" t="s">
        <v>9471</v>
      </c>
      <c r="C1385" s="17" t="s">
        <v>13010</v>
      </c>
      <c r="D1385" s="17" t="s">
        <v>28857</v>
      </c>
      <c r="E1385" s="18" t="s">
        <v>4327</v>
      </c>
      <c r="F1385" s="17" t="s">
        <v>2632</v>
      </c>
      <c r="G1385" s="20" t="s">
        <v>16486</v>
      </c>
      <c r="H1385" s="20" t="s">
        <v>20158</v>
      </c>
      <c r="I1385" s="20" t="s">
        <v>25784</v>
      </c>
      <c r="J1385" s="20" t="s">
        <v>23113</v>
      </c>
      <c r="K1385" s="15" t="str">
        <f>_xlfn.IFNA(VLOOKUP("*"&amp;$A1385&amp;"*",$C:$F,3,0),VLOOKUP("*"&amp;$A1385&amp;"*",$D:$F,2,0))</f>
        <v>BCG_GeneID</v>
      </c>
    </row>
    <row r="1386" spans="2:11" x14ac:dyDescent="0.2">
      <c r="B1386" s="17" t="s">
        <v>9472</v>
      </c>
      <c r="C1386" s="17" t="s">
        <v>13011</v>
      </c>
      <c r="D1386" s="17">
        <v>0</v>
      </c>
      <c r="E1386" s="18" t="s">
        <v>5054</v>
      </c>
      <c r="F1386" s="17" t="s">
        <v>3347</v>
      </c>
      <c r="G1386" s="20" t="s">
        <v>16487</v>
      </c>
      <c r="H1386" s="20" t="s">
        <v>20159</v>
      </c>
      <c r="I1386" s="20" t="s">
        <v>25785</v>
      </c>
      <c r="J1386" s="20" t="s">
        <v>11767</v>
      </c>
      <c r="K1386" s="15" t="str">
        <f>_xlfn.IFNA(VLOOKUP("*"&amp;$A1386&amp;"*",$C:$F,3,0),VLOOKUP("*"&amp;$A1386&amp;"*",$D:$F,2,0))</f>
        <v>BCG_GeneID</v>
      </c>
    </row>
    <row r="1387" spans="2:11" x14ac:dyDescent="0.2">
      <c r="B1387" s="17" t="s">
        <v>9473</v>
      </c>
      <c r="C1387" s="17" t="s">
        <v>9473</v>
      </c>
      <c r="D1387" s="17" t="s">
        <v>28512</v>
      </c>
      <c r="E1387" s="18" t="s">
        <v>5545</v>
      </c>
      <c r="F1387" s="17" t="s">
        <v>3830</v>
      </c>
      <c r="G1387" s="20" t="s">
        <v>16488</v>
      </c>
      <c r="H1387" s="20" t="s">
        <v>20160</v>
      </c>
      <c r="I1387" s="20" t="s">
        <v>25786</v>
      </c>
      <c r="J1387" s="20" t="s">
        <v>23114</v>
      </c>
      <c r="K1387" s="15" t="str">
        <f>_xlfn.IFNA(VLOOKUP("*"&amp;$A1387&amp;"*",$C:$F,3,0),VLOOKUP("*"&amp;$A1387&amp;"*",$D:$F,2,0))</f>
        <v>BCG_GeneID</v>
      </c>
    </row>
    <row r="1388" spans="2:11" x14ac:dyDescent="0.2">
      <c r="B1388" s="17" t="s">
        <v>9474</v>
      </c>
      <c r="C1388" s="17" t="s">
        <v>13012</v>
      </c>
      <c r="D1388" s="17" t="s">
        <v>28614</v>
      </c>
      <c r="E1388" s="18" t="s">
        <v>5248</v>
      </c>
      <c r="F1388" s="17" t="s">
        <v>3540</v>
      </c>
      <c r="G1388" s="20" t="s">
        <v>16489</v>
      </c>
      <c r="H1388" s="20" t="s">
        <v>20161</v>
      </c>
      <c r="I1388" s="20" t="s">
        <v>25787</v>
      </c>
      <c r="J1388" s="20" t="s">
        <v>23115</v>
      </c>
      <c r="K1388" s="15" t="str">
        <f>_xlfn.IFNA(VLOOKUP("*"&amp;$A1388&amp;"*",$C:$F,3,0),VLOOKUP("*"&amp;$A1388&amp;"*",$D:$F,2,0))</f>
        <v>BCG_GeneID</v>
      </c>
    </row>
    <row r="1389" spans="2:11" x14ac:dyDescent="0.2">
      <c r="B1389" s="17" t="s">
        <v>9475</v>
      </c>
      <c r="C1389" s="17" t="s">
        <v>13013</v>
      </c>
      <c r="D1389" s="17">
        <v>0</v>
      </c>
      <c r="E1389" s="18" t="s">
        <v>5128</v>
      </c>
      <c r="F1389" s="17" t="s">
        <v>3421</v>
      </c>
      <c r="G1389" s="20" t="s">
        <v>16490</v>
      </c>
      <c r="H1389" s="20" t="s">
        <v>20162</v>
      </c>
      <c r="I1389" s="20" t="s">
        <v>25788</v>
      </c>
      <c r="J1389" s="20" t="s">
        <v>23116</v>
      </c>
      <c r="K1389" s="15" t="str">
        <f>_xlfn.IFNA(VLOOKUP("*"&amp;$A1389&amp;"*",$C:$F,3,0),VLOOKUP("*"&amp;$A1389&amp;"*",$D:$F,2,0))</f>
        <v>BCG_GeneID</v>
      </c>
    </row>
    <row r="1390" spans="2:11" x14ac:dyDescent="0.2">
      <c r="B1390" s="17" t="s">
        <v>9476</v>
      </c>
      <c r="C1390" s="17" t="s">
        <v>13014</v>
      </c>
      <c r="D1390" s="17">
        <v>0</v>
      </c>
      <c r="E1390" s="17" t="s">
        <v>965</v>
      </c>
      <c r="F1390" s="18" t="s">
        <v>11767</v>
      </c>
      <c r="G1390" s="20" t="s">
        <v>16491</v>
      </c>
      <c r="H1390" s="20" t="s">
        <v>20163</v>
      </c>
      <c r="I1390" s="20" t="s">
        <v>25789</v>
      </c>
      <c r="J1390" s="20" t="s">
        <v>23117</v>
      </c>
      <c r="K1390" s="15" t="str">
        <f>_xlfn.IFNA(VLOOKUP("*"&amp;$A1390&amp;"*",$C:$F,3,0),VLOOKUP("*"&amp;$A1390&amp;"*",$D:$F,2,0))</f>
        <v>BCG_GeneID</v>
      </c>
    </row>
    <row r="1391" spans="2:11" x14ac:dyDescent="0.2">
      <c r="B1391" s="17" t="s">
        <v>9477</v>
      </c>
      <c r="C1391" s="17" t="s">
        <v>13015</v>
      </c>
      <c r="D1391" s="17">
        <v>0</v>
      </c>
      <c r="E1391" s="17" t="s">
        <v>958</v>
      </c>
      <c r="F1391" s="18" t="s">
        <v>11767</v>
      </c>
      <c r="G1391" s="20" t="s">
        <v>16492</v>
      </c>
      <c r="H1391" s="20" t="s">
        <v>20164</v>
      </c>
      <c r="I1391" s="20" t="s">
        <v>25790</v>
      </c>
      <c r="J1391" s="20" t="s">
        <v>11767</v>
      </c>
      <c r="K1391" s="15" t="str">
        <f>_xlfn.IFNA(VLOOKUP("*"&amp;$A1391&amp;"*",$C:$F,3,0),VLOOKUP("*"&amp;$A1391&amp;"*",$D:$F,2,0))</f>
        <v>BCG_GeneID</v>
      </c>
    </row>
    <row r="1392" spans="2:11" x14ac:dyDescent="0.2">
      <c r="B1392" s="17" t="s">
        <v>9478</v>
      </c>
      <c r="C1392" s="17" t="s">
        <v>13016</v>
      </c>
      <c r="D1392" s="17" t="s">
        <v>28628</v>
      </c>
      <c r="E1392" s="17" t="s">
        <v>291</v>
      </c>
      <c r="F1392" s="18" t="s">
        <v>11767</v>
      </c>
      <c r="G1392" s="20" t="s">
        <v>16493</v>
      </c>
      <c r="H1392" s="20" t="s">
        <v>20165</v>
      </c>
      <c r="I1392" s="20" t="s">
        <v>25791</v>
      </c>
      <c r="J1392" s="20" t="s">
        <v>23118</v>
      </c>
      <c r="K1392" s="15" t="str">
        <f>_xlfn.IFNA(VLOOKUP("*"&amp;$A1392&amp;"*",$C:$F,3,0),VLOOKUP("*"&amp;$A1392&amp;"*",$D:$F,2,0))</f>
        <v>BCG_GeneID</v>
      </c>
    </row>
    <row r="1393" spans="2:11" x14ac:dyDescent="0.2">
      <c r="B1393" s="17" t="s">
        <v>9479</v>
      </c>
      <c r="C1393" s="17" t="s">
        <v>13017</v>
      </c>
      <c r="D1393" s="17" t="s">
        <v>28667</v>
      </c>
      <c r="E1393" s="18" t="s">
        <v>4997</v>
      </c>
      <c r="F1393" s="17" t="s">
        <v>3290</v>
      </c>
      <c r="G1393" s="20" t="s">
        <v>16494</v>
      </c>
      <c r="H1393" s="20" t="s">
        <v>20166</v>
      </c>
      <c r="I1393" s="20" t="s">
        <v>25792</v>
      </c>
      <c r="J1393" s="20" t="s">
        <v>11767</v>
      </c>
      <c r="K1393" s="15" t="str">
        <f>_xlfn.IFNA(VLOOKUP("*"&amp;$A1393&amp;"*",$C:$F,3,0),VLOOKUP("*"&amp;$A1393&amp;"*",$D:$F,2,0))</f>
        <v>BCG_GeneID</v>
      </c>
    </row>
    <row r="1394" spans="2:11" x14ac:dyDescent="0.2">
      <c r="B1394" s="17" t="s">
        <v>9480</v>
      </c>
      <c r="C1394" s="17" t="s">
        <v>13018</v>
      </c>
      <c r="D1394" s="17">
        <v>0</v>
      </c>
      <c r="E1394" s="17" t="s">
        <v>289</v>
      </c>
      <c r="F1394" s="18" t="s">
        <v>11767</v>
      </c>
      <c r="G1394" s="20" t="s">
        <v>16495</v>
      </c>
      <c r="H1394" s="20" t="s">
        <v>20167</v>
      </c>
      <c r="I1394" s="20" t="s">
        <v>25793</v>
      </c>
      <c r="J1394" s="20" t="s">
        <v>23119</v>
      </c>
      <c r="K1394" s="15" t="str">
        <f>_xlfn.IFNA(VLOOKUP("*"&amp;$A1394&amp;"*",$C:$F,3,0),VLOOKUP("*"&amp;$A1394&amp;"*",$D:$F,2,0))</f>
        <v>BCG_GeneID</v>
      </c>
    </row>
    <row r="1395" spans="2:11" x14ac:dyDescent="0.2">
      <c r="B1395" s="17" t="s">
        <v>9481</v>
      </c>
      <c r="C1395" s="17" t="s">
        <v>13019</v>
      </c>
      <c r="D1395" s="17">
        <v>0</v>
      </c>
      <c r="E1395" s="18" t="s">
        <v>5726</v>
      </c>
      <c r="F1395" s="17" t="s">
        <v>3984</v>
      </c>
      <c r="G1395" s="20" t="s">
        <v>16496</v>
      </c>
      <c r="H1395" s="20" t="s">
        <v>20168</v>
      </c>
      <c r="I1395" s="20" t="s">
        <v>25794</v>
      </c>
      <c r="J1395" s="20" t="s">
        <v>23120</v>
      </c>
      <c r="K1395" s="15" t="str">
        <f>_xlfn.IFNA(VLOOKUP("*"&amp;$A1395&amp;"*",$C:$F,3,0),VLOOKUP("*"&amp;$A1395&amp;"*",$D:$F,2,0))</f>
        <v>BCG_GeneID</v>
      </c>
    </row>
    <row r="1396" spans="2:11" x14ac:dyDescent="0.2">
      <c r="B1396" s="17" t="s">
        <v>9482</v>
      </c>
      <c r="C1396" s="17" t="s">
        <v>13020</v>
      </c>
      <c r="D1396" s="17" t="s">
        <v>7137</v>
      </c>
      <c r="E1396" s="17" t="s">
        <v>294</v>
      </c>
      <c r="F1396" s="18" t="s">
        <v>11767</v>
      </c>
      <c r="G1396" s="20" t="s">
        <v>16497</v>
      </c>
      <c r="H1396" s="20" t="s">
        <v>20169</v>
      </c>
      <c r="I1396" s="20" t="s">
        <v>25795</v>
      </c>
      <c r="J1396" s="20" t="s">
        <v>23121</v>
      </c>
      <c r="K1396" s="15" t="str">
        <f>_xlfn.IFNA(VLOOKUP("*"&amp;$A1396&amp;"*",$C:$F,3,0),VLOOKUP("*"&amp;$A1396&amp;"*",$D:$F,2,0))</f>
        <v>BCG_GeneID</v>
      </c>
    </row>
    <row r="1397" spans="2:11" x14ac:dyDescent="0.2">
      <c r="B1397" s="17" t="s">
        <v>9483</v>
      </c>
      <c r="C1397" s="17" t="s">
        <v>13021</v>
      </c>
      <c r="D1397" s="17">
        <v>0</v>
      </c>
      <c r="E1397" s="17" t="s">
        <v>957</v>
      </c>
      <c r="F1397" s="18" t="s">
        <v>11767</v>
      </c>
      <c r="G1397" s="20" t="s">
        <v>16498</v>
      </c>
      <c r="H1397" s="20" t="s">
        <v>20170</v>
      </c>
      <c r="I1397" s="20" t="s">
        <v>25796</v>
      </c>
      <c r="J1397" s="20" t="s">
        <v>11767</v>
      </c>
      <c r="K1397" s="15" t="str">
        <f>_xlfn.IFNA(VLOOKUP("*"&amp;$A1397&amp;"*",$C:$F,3,0),VLOOKUP("*"&amp;$A1397&amp;"*",$D:$F,2,0))</f>
        <v>BCG_GeneID</v>
      </c>
    </row>
    <row r="1398" spans="2:11" x14ac:dyDescent="0.2">
      <c r="B1398" s="17" t="s">
        <v>9484</v>
      </c>
      <c r="C1398" s="17" t="s">
        <v>13022</v>
      </c>
      <c r="D1398" s="17" t="s">
        <v>28977</v>
      </c>
      <c r="E1398" s="18" t="s">
        <v>4246</v>
      </c>
      <c r="F1398" s="17" t="s">
        <v>2552</v>
      </c>
      <c r="G1398" s="20" t="s">
        <v>16499</v>
      </c>
      <c r="H1398" s="20" t="s">
        <v>20171</v>
      </c>
      <c r="I1398" s="20" t="s">
        <v>25797</v>
      </c>
      <c r="J1398" s="20" t="s">
        <v>23122</v>
      </c>
      <c r="K1398" s="15" t="str">
        <f>_xlfn.IFNA(VLOOKUP("*"&amp;$A1398&amp;"*",$C:$F,3,0),VLOOKUP("*"&amp;$A1398&amp;"*",$D:$F,2,0))</f>
        <v>BCG_GeneID</v>
      </c>
    </row>
    <row r="1399" spans="2:11" x14ac:dyDescent="0.2">
      <c r="B1399" s="17" t="s">
        <v>9485</v>
      </c>
      <c r="C1399" s="17" t="s">
        <v>9485</v>
      </c>
      <c r="D1399" s="17" t="s">
        <v>28353</v>
      </c>
      <c r="E1399" s="17" t="s">
        <v>288</v>
      </c>
      <c r="F1399" s="18" t="s">
        <v>11767</v>
      </c>
      <c r="G1399" s="20" t="s">
        <v>16500</v>
      </c>
      <c r="H1399" s="20" t="s">
        <v>20172</v>
      </c>
      <c r="I1399" s="20" t="s">
        <v>25798</v>
      </c>
      <c r="J1399" s="20" t="s">
        <v>23123</v>
      </c>
      <c r="K1399" s="15" t="str">
        <f>_xlfn.IFNA(VLOOKUP("*"&amp;$A1399&amp;"*",$C:$F,3,0),VLOOKUP("*"&amp;$A1399&amp;"*",$D:$F,2,0))</f>
        <v>BCG_GeneID</v>
      </c>
    </row>
    <row r="1400" spans="2:11" x14ac:dyDescent="0.2">
      <c r="B1400" s="17" t="s">
        <v>9486</v>
      </c>
      <c r="C1400" s="17" t="s">
        <v>13023</v>
      </c>
      <c r="D1400" s="17" t="s">
        <v>28757</v>
      </c>
      <c r="E1400" s="18" t="s">
        <v>5237</v>
      </c>
      <c r="F1400" s="17" t="s">
        <v>3529</v>
      </c>
      <c r="G1400" s="20" t="s">
        <v>16501</v>
      </c>
      <c r="H1400" s="20" t="s">
        <v>20173</v>
      </c>
      <c r="I1400" s="20" t="s">
        <v>25799</v>
      </c>
      <c r="J1400" s="20" t="s">
        <v>23124</v>
      </c>
      <c r="K1400" s="15" t="str">
        <f>_xlfn.IFNA(VLOOKUP("*"&amp;$A1400&amp;"*",$C:$F,3,0),VLOOKUP("*"&amp;$A1400&amp;"*",$D:$F,2,0))</f>
        <v>BCG_GeneID</v>
      </c>
    </row>
    <row r="1401" spans="2:11" x14ac:dyDescent="0.2">
      <c r="B1401" s="17" t="s">
        <v>9487</v>
      </c>
      <c r="C1401" s="17" t="s">
        <v>13024</v>
      </c>
      <c r="D1401" s="17">
        <v>0</v>
      </c>
      <c r="E1401" s="18" t="s">
        <v>4098</v>
      </c>
      <c r="F1401" s="17" t="s">
        <v>2404</v>
      </c>
      <c r="G1401" s="20" t="s">
        <v>16502</v>
      </c>
      <c r="H1401" s="20" t="s">
        <v>20174</v>
      </c>
      <c r="I1401" s="20" t="s">
        <v>25800</v>
      </c>
      <c r="J1401" s="20" t="s">
        <v>11767</v>
      </c>
      <c r="K1401" s="15" t="str">
        <f>_xlfn.IFNA(VLOOKUP("*"&amp;$A1401&amp;"*",$C:$F,3,0),VLOOKUP("*"&amp;$A1401&amp;"*",$D:$F,2,0))</f>
        <v>BCG_GeneID</v>
      </c>
    </row>
    <row r="1402" spans="2:11" x14ac:dyDescent="0.2">
      <c r="B1402" s="17" t="s">
        <v>9488</v>
      </c>
      <c r="C1402" s="17" t="s">
        <v>13025</v>
      </c>
      <c r="D1402" s="17">
        <v>0</v>
      </c>
      <c r="E1402" s="18" t="s">
        <v>5070</v>
      </c>
      <c r="F1402" s="17" t="s">
        <v>3363</v>
      </c>
      <c r="G1402" s="20" t="s">
        <v>16503</v>
      </c>
      <c r="H1402" s="20" t="s">
        <v>20175</v>
      </c>
      <c r="I1402" s="20" t="s">
        <v>25801</v>
      </c>
      <c r="J1402" s="20" t="s">
        <v>11767</v>
      </c>
      <c r="K1402" s="15" t="str">
        <f>_xlfn.IFNA(VLOOKUP("*"&amp;$A1402&amp;"*",$C:$F,3,0),VLOOKUP("*"&amp;$A1402&amp;"*",$D:$F,2,0))</f>
        <v>BCG_GeneID</v>
      </c>
    </row>
    <row r="1403" spans="2:11" x14ac:dyDescent="0.2">
      <c r="B1403" s="17" t="s">
        <v>9489</v>
      </c>
      <c r="C1403" s="17" t="s">
        <v>13026</v>
      </c>
      <c r="D1403" s="17">
        <v>0</v>
      </c>
      <c r="E1403" s="17" t="s">
        <v>956</v>
      </c>
      <c r="F1403" s="18" t="s">
        <v>11767</v>
      </c>
      <c r="G1403" s="20" t="s">
        <v>16504</v>
      </c>
      <c r="H1403" s="20" t="s">
        <v>20176</v>
      </c>
      <c r="I1403" s="20" t="s">
        <v>25802</v>
      </c>
      <c r="J1403" s="20" t="s">
        <v>11767</v>
      </c>
      <c r="K1403" s="15" t="str">
        <f>_xlfn.IFNA(VLOOKUP("*"&amp;$A1403&amp;"*",$C:$F,3,0),VLOOKUP("*"&amp;$A1403&amp;"*",$D:$F,2,0))</f>
        <v>BCG_GeneID</v>
      </c>
    </row>
    <row r="1404" spans="2:11" x14ac:dyDescent="0.2">
      <c r="B1404" s="17" t="s">
        <v>9490</v>
      </c>
      <c r="C1404" s="17" t="s">
        <v>13027</v>
      </c>
      <c r="D1404" s="17" t="s">
        <v>28564</v>
      </c>
      <c r="E1404" s="18" t="s">
        <v>5068</v>
      </c>
      <c r="F1404" s="17" t="s">
        <v>3361</v>
      </c>
      <c r="G1404" s="20" t="s">
        <v>16505</v>
      </c>
      <c r="H1404" s="20" t="s">
        <v>20177</v>
      </c>
      <c r="I1404" s="20" t="s">
        <v>25803</v>
      </c>
      <c r="J1404" s="20" t="s">
        <v>23125</v>
      </c>
      <c r="K1404" s="15" t="str">
        <f>_xlfn.IFNA(VLOOKUP("*"&amp;$A1404&amp;"*",$C:$F,3,0),VLOOKUP("*"&amp;$A1404&amp;"*",$D:$F,2,0))</f>
        <v>BCG_GeneID</v>
      </c>
    </row>
    <row r="1405" spans="2:11" x14ac:dyDescent="0.2">
      <c r="B1405" s="17" t="s">
        <v>9491</v>
      </c>
      <c r="C1405" s="17" t="s">
        <v>13028</v>
      </c>
      <c r="D1405" s="17">
        <v>0</v>
      </c>
      <c r="E1405" s="18" t="s">
        <v>5057</v>
      </c>
      <c r="F1405" s="17" t="s">
        <v>3350</v>
      </c>
      <c r="G1405" s="20" t="s">
        <v>16505</v>
      </c>
      <c r="H1405" s="20" t="s">
        <v>20177</v>
      </c>
      <c r="I1405" s="20" t="s">
        <v>25803</v>
      </c>
      <c r="J1405" s="20" t="s">
        <v>23125</v>
      </c>
      <c r="K1405" s="15" t="str">
        <f>_xlfn.IFNA(VLOOKUP("*"&amp;$A1405&amp;"*",$C:$F,3,0),VLOOKUP("*"&amp;$A1405&amp;"*",$D:$F,2,0))</f>
        <v>BCG_GeneID</v>
      </c>
    </row>
    <row r="1406" spans="2:11" x14ac:dyDescent="0.2">
      <c r="B1406" s="17" t="s">
        <v>9492</v>
      </c>
      <c r="C1406" s="17" t="s">
        <v>13029</v>
      </c>
      <c r="D1406" s="17">
        <v>0</v>
      </c>
      <c r="E1406" s="18" t="s">
        <v>5496</v>
      </c>
      <c r="F1406" s="17" t="s">
        <v>3781</v>
      </c>
      <c r="G1406" s="20" t="s">
        <v>16506</v>
      </c>
      <c r="H1406" s="20" t="s">
        <v>20178</v>
      </c>
      <c r="I1406" s="20" t="s">
        <v>25804</v>
      </c>
      <c r="J1406" s="20" t="s">
        <v>23126</v>
      </c>
      <c r="K1406" s="15" t="str">
        <f>_xlfn.IFNA(VLOOKUP("*"&amp;$A1406&amp;"*",$C:$F,3,0),VLOOKUP("*"&amp;$A1406&amp;"*",$D:$F,2,0))</f>
        <v>BCG_GeneID</v>
      </c>
    </row>
    <row r="1407" spans="2:11" x14ac:dyDescent="0.2">
      <c r="B1407" s="17" t="s">
        <v>9493</v>
      </c>
      <c r="C1407" s="17" t="s">
        <v>13030</v>
      </c>
      <c r="D1407" s="17">
        <v>0</v>
      </c>
      <c r="E1407" s="17" t="s">
        <v>287</v>
      </c>
      <c r="F1407" s="18" t="s">
        <v>8099</v>
      </c>
      <c r="G1407" s="20" t="s">
        <v>16507</v>
      </c>
      <c r="H1407" s="20" t="s">
        <v>20179</v>
      </c>
      <c r="I1407" s="20" t="s">
        <v>25805</v>
      </c>
      <c r="J1407" s="20" t="s">
        <v>23127</v>
      </c>
      <c r="K1407" s="15" t="str">
        <f>_xlfn.IFNA(VLOOKUP("*"&amp;$A1407&amp;"*",$C:$F,3,0),VLOOKUP("*"&amp;$A1407&amp;"*",$D:$F,2,0))</f>
        <v>BCG_GeneID</v>
      </c>
    </row>
    <row r="1408" spans="2:11" x14ac:dyDescent="0.2">
      <c r="B1408" s="17" t="s">
        <v>9494</v>
      </c>
      <c r="C1408" s="17" t="s">
        <v>13031</v>
      </c>
      <c r="D1408" s="17" t="s">
        <v>28949</v>
      </c>
      <c r="E1408" s="18" t="s">
        <v>5053</v>
      </c>
      <c r="F1408" s="17" t="s">
        <v>3346</v>
      </c>
      <c r="G1408" s="20" t="s">
        <v>16508</v>
      </c>
      <c r="H1408" s="20" t="s">
        <v>20180</v>
      </c>
      <c r="I1408" s="20" t="s">
        <v>25806</v>
      </c>
      <c r="J1408" s="20" t="s">
        <v>23128</v>
      </c>
      <c r="K1408" s="15" t="str">
        <f>_xlfn.IFNA(VLOOKUP("*"&amp;$A1408&amp;"*",$C:$F,3,0),VLOOKUP("*"&amp;$A1408&amp;"*",$D:$F,2,0))</f>
        <v>BCG_GeneID</v>
      </c>
    </row>
    <row r="1409" spans="2:11" x14ac:dyDescent="0.2">
      <c r="B1409" s="17" t="s">
        <v>9495</v>
      </c>
      <c r="C1409" s="17" t="s">
        <v>13032</v>
      </c>
      <c r="D1409" s="17" t="s">
        <v>28646</v>
      </c>
      <c r="E1409" s="17" t="s">
        <v>285</v>
      </c>
      <c r="F1409" s="18" t="s">
        <v>11767</v>
      </c>
      <c r="G1409" s="20" t="s">
        <v>16509</v>
      </c>
      <c r="H1409" s="20" t="s">
        <v>20181</v>
      </c>
      <c r="I1409" s="20" t="s">
        <v>25807</v>
      </c>
      <c r="J1409" s="20" t="s">
        <v>11767</v>
      </c>
      <c r="K1409" s="15" t="str">
        <f>_xlfn.IFNA(VLOOKUP("*"&amp;$A1409&amp;"*",$C:$F,3,0),VLOOKUP("*"&amp;$A1409&amp;"*",$D:$F,2,0))</f>
        <v>BCG_GeneID</v>
      </c>
    </row>
    <row r="1410" spans="2:11" x14ac:dyDescent="0.2">
      <c r="B1410" s="17" t="s">
        <v>9496</v>
      </c>
      <c r="C1410" s="17" t="s">
        <v>9496</v>
      </c>
      <c r="D1410" s="17" t="s">
        <v>28329</v>
      </c>
      <c r="E1410" s="18" t="s">
        <v>5586</v>
      </c>
      <c r="F1410" s="17" t="s">
        <v>15080</v>
      </c>
      <c r="G1410" s="20" t="s">
        <v>16510</v>
      </c>
      <c r="H1410" s="20" t="s">
        <v>20182</v>
      </c>
      <c r="I1410" s="20" t="s">
        <v>25808</v>
      </c>
      <c r="J1410" s="20" t="s">
        <v>23129</v>
      </c>
      <c r="K1410" s="15" t="str">
        <f>_xlfn.IFNA(VLOOKUP("*"&amp;$A1410&amp;"*",$C:$F,3,0),VLOOKUP("*"&amp;$A1410&amp;"*",$D:$F,2,0))</f>
        <v>BCG_GeneID</v>
      </c>
    </row>
    <row r="1411" spans="2:11" x14ac:dyDescent="0.2">
      <c r="B1411" s="17" t="s">
        <v>9497</v>
      </c>
      <c r="C1411" s="17" t="s">
        <v>13033</v>
      </c>
      <c r="D1411" s="17" t="s">
        <v>28752</v>
      </c>
      <c r="E1411" s="17" t="s">
        <v>284</v>
      </c>
      <c r="F1411" s="18" t="s">
        <v>11767</v>
      </c>
      <c r="G1411" s="20" t="s">
        <v>16511</v>
      </c>
      <c r="H1411" s="20" t="s">
        <v>20183</v>
      </c>
      <c r="I1411" s="20" t="s">
        <v>25809</v>
      </c>
      <c r="J1411" s="20" t="s">
        <v>11767</v>
      </c>
      <c r="K1411" s="15" t="str">
        <f>_xlfn.IFNA(VLOOKUP("*"&amp;$A1411&amp;"*",$C:$F,3,0),VLOOKUP("*"&amp;$A1411&amp;"*",$D:$F,2,0))</f>
        <v>BCG_GeneID</v>
      </c>
    </row>
    <row r="1412" spans="2:11" x14ac:dyDescent="0.2">
      <c r="B1412" s="17" t="s">
        <v>9498</v>
      </c>
      <c r="C1412" s="17" t="s">
        <v>13034</v>
      </c>
      <c r="D1412" s="17">
        <v>0</v>
      </c>
      <c r="E1412" s="17" t="s">
        <v>955</v>
      </c>
      <c r="F1412" s="18" t="s">
        <v>11767</v>
      </c>
      <c r="G1412" s="20" t="s">
        <v>16512</v>
      </c>
      <c r="H1412" s="20" t="s">
        <v>20184</v>
      </c>
      <c r="I1412" s="20" t="s">
        <v>25810</v>
      </c>
      <c r="J1412" s="20" t="s">
        <v>11767</v>
      </c>
      <c r="K1412" s="15" t="str">
        <f>_xlfn.IFNA(VLOOKUP("*"&amp;$A1412&amp;"*",$C:$F,3,0),VLOOKUP("*"&amp;$A1412&amp;"*",$D:$F,2,0))</f>
        <v>BCG_GeneID</v>
      </c>
    </row>
    <row r="1413" spans="2:11" x14ac:dyDescent="0.2">
      <c r="B1413" s="17" t="s">
        <v>9499</v>
      </c>
      <c r="C1413" s="17" t="s">
        <v>13035</v>
      </c>
      <c r="D1413" s="17" t="s">
        <v>28679</v>
      </c>
      <c r="E1413" s="17" t="s">
        <v>283</v>
      </c>
      <c r="F1413" s="18" t="s">
        <v>11767</v>
      </c>
      <c r="G1413" s="20" t="s">
        <v>16513</v>
      </c>
      <c r="H1413" s="20" t="s">
        <v>20185</v>
      </c>
      <c r="I1413" s="20" t="s">
        <v>25811</v>
      </c>
      <c r="J1413" s="20" t="s">
        <v>11767</v>
      </c>
      <c r="K1413" s="15" t="str">
        <f>_xlfn.IFNA(VLOOKUP("*"&amp;$A1413&amp;"*",$C:$F,3,0),VLOOKUP("*"&amp;$A1413&amp;"*",$D:$F,2,0))</f>
        <v>BCG_GeneID</v>
      </c>
    </row>
    <row r="1414" spans="2:11" x14ac:dyDescent="0.2">
      <c r="B1414" s="17" t="s">
        <v>7513</v>
      </c>
      <c r="C1414" s="17" t="s">
        <v>7513</v>
      </c>
      <c r="D1414" s="17" t="s">
        <v>28137</v>
      </c>
      <c r="E1414" s="18" t="s">
        <v>4499</v>
      </c>
      <c r="F1414" s="17" t="s">
        <v>2800</v>
      </c>
      <c r="G1414" s="20" t="s">
        <v>16514</v>
      </c>
      <c r="H1414" s="20" t="s">
        <v>20186</v>
      </c>
      <c r="I1414" s="20" t="s">
        <v>25812</v>
      </c>
      <c r="J1414" s="20" t="s">
        <v>23130</v>
      </c>
      <c r="K1414" s="15" t="str">
        <f>_xlfn.IFNA(VLOOKUP("*"&amp;$A1414&amp;"*",$C:$F,3,0),VLOOKUP("*"&amp;$A1414&amp;"*",$D:$F,2,0))</f>
        <v>BCG_GeneID</v>
      </c>
    </row>
    <row r="1415" spans="2:11" x14ac:dyDescent="0.2">
      <c r="B1415" s="17" t="s">
        <v>9500</v>
      </c>
      <c r="C1415" s="17" t="s">
        <v>13036</v>
      </c>
      <c r="D1415" s="17">
        <v>0</v>
      </c>
      <c r="E1415" s="17" t="s">
        <v>282</v>
      </c>
      <c r="F1415" s="18" t="s">
        <v>11767</v>
      </c>
      <c r="G1415" s="20" t="s">
        <v>16515</v>
      </c>
      <c r="H1415" s="20" t="s">
        <v>20187</v>
      </c>
      <c r="I1415" s="20" t="s">
        <v>25813</v>
      </c>
      <c r="J1415" s="20" t="s">
        <v>11767</v>
      </c>
      <c r="K1415" s="15" t="str">
        <f>_xlfn.IFNA(VLOOKUP("*"&amp;$A1415&amp;"*",$C:$F,3,0),VLOOKUP("*"&amp;$A1415&amp;"*",$D:$F,2,0))</f>
        <v>BCG_GeneID</v>
      </c>
    </row>
    <row r="1416" spans="2:11" x14ac:dyDescent="0.2">
      <c r="B1416" s="17" t="s">
        <v>9501</v>
      </c>
      <c r="C1416" s="17" t="s">
        <v>13037</v>
      </c>
      <c r="D1416" s="17" t="s">
        <v>28881</v>
      </c>
      <c r="E1416" s="17" t="s">
        <v>281</v>
      </c>
      <c r="F1416" s="18" t="s">
        <v>11767</v>
      </c>
      <c r="G1416" s="20" t="s">
        <v>16516</v>
      </c>
      <c r="H1416" s="20" t="s">
        <v>20188</v>
      </c>
      <c r="I1416" s="20" t="s">
        <v>25814</v>
      </c>
      <c r="J1416" s="20" t="s">
        <v>11767</v>
      </c>
      <c r="K1416" s="15" t="str">
        <f>_xlfn.IFNA(VLOOKUP("*"&amp;$A1416&amp;"*",$C:$F,3,0),VLOOKUP("*"&amp;$A1416&amp;"*",$D:$F,2,0))</f>
        <v>BCG_GeneID</v>
      </c>
    </row>
    <row r="1417" spans="2:11" x14ac:dyDescent="0.2">
      <c r="B1417" s="17" t="s">
        <v>9502</v>
      </c>
      <c r="C1417" s="17" t="s">
        <v>9502</v>
      </c>
      <c r="D1417" s="17" t="s">
        <v>28428</v>
      </c>
      <c r="E1417" s="18" t="s">
        <v>5144</v>
      </c>
      <c r="F1417" s="17" t="s">
        <v>3437</v>
      </c>
      <c r="G1417" s="20" t="s">
        <v>16517</v>
      </c>
      <c r="H1417" s="20" t="s">
        <v>20189</v>
      </c>
      <c r="I1417" s="20" t="s">
        <v>25815</v>
      </c>
      <c r="J1417" s="20" t="s">
        <v>23131</v>
      </c>
      <c r="K1417" s="15" t="str">
        <f>_xlfn.IFNA(VLOOKUP("*"&amp;$A1417&amp;"*",$C:$F,3,0),VLOOKUP("*"&amp;$A1417&amp;"*",$D:$F,2,0))</f>
        <v>BCG_GeneID</v>
      </c>
    </row>
    <row r="1418" spans="2:11" x14ac:dyDescent="0.2">
      <c r="B1418" s="17" t="s">
        <v>9503</v>
      </c>
      <c r="C1418" s="17" t="s">
        <v>13038</v>
      </c>
      <c r="D1418" s="17" t="s">
        <v>28964</v>
      </c>
      <c r="E1418" s="18" t="s">
        <v>4375</v>
      </c>
      <c r="F1418" s="17" t="s">
        <v>2676</v>
      </c>
      <c r="G1418" s="20" t="s">
        <v>16518</v>
      </c>
      <c r="H1418" s="20" t="s">
        <v>20190</v>
      </c>
      <c r="I1418" s="20" t="s">
        <v>25816</v>
      </c>
      <c r="J1418" s="20" t="s">
        <v>11767</v>
      </c>
      <c r="K1418" s="15" t="str">
        <f>_xlfn.IFNA(VLOOKUP("*"&amp;$A1418&amp;"*",$C:$F,3,0),VLOOKUP("*"&amp;$A1418&amp;"*",$D:$F,2,0))</f>
        <v>BCG_GeneID</v>
      </c>
    </row>
    <row r="1419" spans="2:11" x14ac:dyDescent="0.2">
      <c r="B1419" s="17" t="s">
        <v>9504</v>
      </c>
      <c r="C1419" s="17" t="s">
        <v>13039</v>
      </c>
      <c r="D1419" s="17" t="s">
        <v>29406</v>
      </c>
      <c r="E1419" s="18" t="s">
        <v>5582</v>
      </c>
      <c r="F1419" s="17" t="s">
        <v>3867</v>
      </c>
      <c r="G1419" s="20" t="s">
        <v>16519</v>
      </c>
      <c r="H1419" s="20" t="s">
        <v>20191</v>
      </c>
      <c r="I1419" s="20" t="s">
        <v>25817</v>
      </c>
      <c r="J1419" s="20" t="s">
        <v>23132</v>
      </c>
      <c r="K1419" s="15" t="str">
        <f>_xlfn.IFNA(VLOOKUP("*"&amp;$A1419&amp;"*",$C:$F,3,0),VLOOKUP("*"&amp;$A1419&amp;"*",$D:$F,2,0))</f>
        <v>BCG_GeneID</v>
      </c>
    </row>
    <row r="1420" spans="2:11" x14ac:dyDescent="0.2">
      <c r="B1420" s="17" t="s">
        <v>9505</v>
      </c>
      <c r="C1420" s="17" t="s">
        <v>13040</v>
      </c>
      <c r="D1420" s="17">
        <v>0</v>
      </c>
      <c r="E1420" s="18" t="s">
        <v>4937</v>
      </c>
      <c r="F1420" s="17" t="s">
        <v>3230</v>
      </c>
      <c r="G1420" s="20" t="s">
        <v>16520</v>
      </c>
      <c r="H1420" s="20" t="s">
        <v>20192</v>
      </c>
      <c r="I1420" s="20" t="s">
        <v>25818</v>
      </c>
      <c r="J1420" s="20" t="s">
        <v>23133</v>
      </c>
      <c r="K1420" s="15" t="str">
        <f>_xlfn.IFNA(VLOOKUP("*"&amp;$A1420&amp;"*",$C:$F,3,0),VLOOKUP("*"&amp;$A1420&amp;"*",$D:$F,2,0))</f>
        <v>BCG_GeneID</v>
      </c>
    </row>
    <row r="1421" spans="2:11" x14ac:dyDescent="0.2">
      <c r="B1421" s="17" t="s">
        <v>9506</v>
      </c>
      <c r="C1421" s="17" t="s">
        <v>13041</v>
      </c>
      <c r="D1421" s="17">
        <v>0</v>
      </c>
      <c r="E1421" s="17" t="s">
        <v>280</v>
      </c>
      <c r="F1421" s="18" t="s">
        <v>11767</v>
      </c>
      <c r="G1421" s="20" t="s">
        <v>16521</v>
      </c>
      <c r="H1421" s="20" t="s">
        <v>20193</v>
      </c>
      <c r="I1421" s="20" t="s">
        <v>25819</v>
      </c>
      <c r="J1421" s="20" t="s">
        <v>11767</v>
      </c>
      <c r="K1421" s="15" t="str">
        <f>_xlfn.IFNA(VLOOKUP("*"&amp;$A1421&amp;"*",$C:$F,3,0),VLOOKUP("*"&amp;$A1421&amp;"*",$D:$F,2,0))</f>
        <v>BCG_GeneID</v>
      </c>
    </row>
    <row r="1422" spans="2:11" x14ac:dyDescent="0.2">
      <c r="B1422" s="17" t="s">
        <v>9507</v>
      </c>
      <c r="C1422" s="17" t="s">
        <v>13042</v>
      </c>
      <c r="D1422" s="17" t="s">
        <v>29246</v>
      </c>
      <c r="E1422" s="18" t="s">
        <v>4429</v>
      </c>
      <c r="F1422" s="17" t="s">
        <v>2730</v>
      </c>
      <c r="G1422" s="20" t="s">
        <v>16522</v>
      </c>
      <c r="H1422" s="20" t="s">
        <v>20194</v>
      </c>
      <c r="I1422" s="20" t="s">
        <v>25820</v>
      </c>
      <c r="J1422" s="20" t="s">
        <v>11767</v>
      </c>
      <c r="K1422" s="15" t="str">
        <f>_xlfn.IFNA(VLOOKUP("*"&amp;$A1422&amp;"*",$C:$F,3,0),VLOOKUP("*"&amp;$A1422&amp;"*",$D:$F,2,0))</f>
        <v>BCG_GeneID</v>
      </c>
    </row>
    <row r="1423" spans="2:11" x14ac:dyDescent="0.2">
      <c r="B1423" s="17" t="s">
        <v>9508</v>
      </c>
      <c r="C1423" s="17" t="s">
        <v>13043</v>
      </c>
      <c r="D1423" s="17">
        <v>0</v>
      </c>
      <c r="E1423" s="18" t="s">
        <v>4998</v>
      </c>
      <c r="F1423" s="17" t="s">
        <v>3291</v>
      </c>
      <c r="G1423" s="20" t="s">
        <v>16523</v>
      </c>
      <c r="H1423" s="20" t="s">
        <v>20195</v>
      </c>
      <c r="I1423" s="20" t="s">
        <v>25821</v>
      </c>
      <c r="J1423" s="20" t="s">
        <v>11767</v>
      </c>
      <c r="K1423" s="15" t="str">
        <f>_xlfn.IFNA(VLOOKUP("*"&amp;$A1423&amp;"*",$C:$F,3,0),VLOOKUP("*"&amp;$A1423&amp;"*",$D:$F,2,0))</f>
        <v>BCG_GeneID</v>
      </c>
    </row>
    <row r="1424" spans="2:11" x14ac:dyDescent="0.2">
      <c r="B1424" s="17" t="s">
        <v>9509</v>
      </c>
      <c r="C1424" s="17" t="s">
        <v>13044</v>
      </c>
      <c r="D1424" s="17">
        <v>0</v>
      </c>
      <c r="E1424" s="17" t="s">
        <v>951</v>
      </c>
      <c r="F1424" s="18" t="s">
        <v>11767</v>
      </c>
      <c r="G1424" s="20" t="s">
        <v>16524</v>
      </c>
      <c r="H1424" s="20" t="s">
        <v>20196</v>
      </c>
      <c r="I1424" s="20" t="s">
        <v>25822</v>
      </c>
      <c r="J1424" s="20" t="s">
        <v>11767</v>
      </c>
      <c r="K1424" s="15" t="str">
        <f>_xlfn.IFNA(VLOOKUP("*"&amp;$A1424&amp;"*",$C:$F,3,0),VLOOKUP("*"&amp;$A1424&amp;"*",$D:$F,2,0))</f>
        <v>BCG_GeneID</v>
      </c>
    </row>
    <row r="1425" spans="2:11" x14ac:dyDescent="0.2">
      <c r="B1425" s="17" t="s">
        <v>9510</v>
      </c>
      <c r="C1425" s="17" t="s">
        <v>13045</v>
      </c>
      <c r="D1425" s="17" t="s">
        <v>28855</v>
      </c>
      <c r="E1425" s="18" t="s">
        <v>4954</v>
      </c>
      <c r="F1425" s="17" t="s">
        <v>3247</v>
      </c>
      <c r="G1425" s="20" t="s">
        <v>16525</v>
      </c>
      <c r="H1425" s="20" t="s">
        <v>20197</v>
      </c>
      <c r="I1425" s="20" t="s">
        <v>25823</v>
      </c>
      <c r="J1425" s="20" t="s">
        <v>11767</v>
      </c>
      <c r="K1425" s="15" t="str">
        <f>_xlfn.IFNA(VLOOKUP("*"&amp;$A1425&amp;"*",$C:$F,3,0),VLOOKUP("*"&amp;$A1425&amp;"*",$D:$F,2,0))</f>
        <v>BCG_GeneID</v>
      </c>
    </row>
    <row r="1426" spans="2:11" x14ac:dyDescent="0.2">
      <c r="B1426" s="17" t="s">
        <v>9511</v>
      </c>
      <c r="C1426" s="17" t="s">
        <v>13046</v>
      </c>
      <c r="D1426" s="17">
        <v>0</v>
      </c>
      <c r="E1426" s="17" t="s">
        <v>290</v>
      </c>
      <c r="F1426" s="18" t="s">
        <v>11767</v>
      </c>
      <c r="G1426" s="20" t="s">
        <v>16526</v>
      </c>
      <c r="H1426" s="20" t="s">
        <v>20198</v>
      </c>
      <c r="I1426" s="20" t="s">
        <v>25824</v>
      </c>
      <c r="J1426" s="20" t="s">
        <v>23134</v>
      </c>
      <c r="K1426" s="15" t="str">
        <f>_xlfn.IFNA(VLOOKUP("*"&amp;$A1426&amp;"*",$C:$F,3,0),VLOOKUP("*"&amp;$A1426&amp;"*",$D:$F,2,0))</f>
        <v>BCG_GeneID</v>
      </c>
    </row>
    <row r="1427" spans="2:11" x14ac:dyDescent="0.2">
      <c r="B1427" s="17" t="s">
        <v>9512</v>
      </c>
      <c r="C1427" s="17" t="s">
        <v>13047</v>
      </c>
      <c r="D1427" s="17">
        <v>0</v>
      </c>
      <c r="E1427" s="17" t="s">
        <v>277</v>
      </c>
      <c r="F1427" s="18" t="s">
        <v>11767</v>
      </c>
      <c r="G1427" s="20" t="s">
        <v>16527</v>
      </c>
      <c r="H1427" s="20" t="s">
        <v>20199</v>
      </c>
      <c r="I1427" s="20" t="s">
        <v>25825</v>
      </c>
      <c r="J1427" s="20" t="s">
        <v>11767</v>
      </c>
      <c r="K1427" s="15" t="str">
        <f>_xlfn.IFNA(VLOOKUP("*"&amp;$A1427&amp;"*",$C:$F,3,0),VLOOKUP("*"&amp;$A1427&amp;"*",$D:$F,2,0))</f>
        <v>BCG_GeneID</v>
      </c>
    </row>
    <row r="1428" spans="2:11" x14ac:dyDescent="0.2">
      <c r="B1428" s="17" t="s">
        <v>9513</v>
      </c>
      <c r="C1428" s="17" t="s">
        <v>13048</v>
      </c>
      <c r="D1428" s="17">
        <v>0</v>
      </c>
      <c r="E1428" s="17" t="s">
        <v>279</v>
      </c>
      <c r="F1428" s="18" t="s">
        <v>11767</v>
      </c>
      <c r="G1428" s="20" t="s">
        <v>16528</v>
      </c>
      <c r="H1428" s="20" t="s">
        <v>20200</v>
      </c>
      <c r="I1428" s="20" t="s">
        <v>25826</v>
      </c>
      <c r="J1428" s="20" t="s">
        <v>23135</v>
      </c>
      <c r="K1428" s="15" t="str">
        <f>_xlfn.IFNA(VLOOKUP("*"&amp;$A1428&amp;"*",$C:$F,3,0),VLOOKUP("*"&amp;$A1428&amp;"*",$D:$F,2,0))</f>
        <v>BCG_GeneID</v>
      </c>
    </row>
    <row r="1429" spans="2:11" x14ac:dyDescent="0.2">
      <c r="B1429" s="17" t="s">
        <v>9514</v>
      </c>
      <c r="C1429" s="17" t="s">
        <v>13049</v>
      </c>
      <c r="D1429" s="17">
        <v>0</v>
      </c>
      <c r="E1429" s="18" t="s">
        <v>3989</v>
      </c>
      <c r="F1429" s="17" t="s">
        <v>4</v>
      </c>
      <c r="G1429" s="20" t="s">
        <v>16529</v>
      </c>
      <c r="H1429" s="20" t="s">
        <v>20201</v>
      </c>
      <c r="I1429" s="20" t="s">
        <v>25827</v>
      </c>
      <c r="J1429" s="20" t="s">
        <v>23136</v>
      </c>
      <c r="K1429" s="15" t="str">
        <f>_xlfn.IFNA(VLOOKUP("*"&amp;$A1429&amp;"*",$C:$F,3,0),VLOOKUP("*"&amp;$A1429&amp;"*",$D:$F,2,0))</f>
        <v>BCG_GeneID</v>
      </c>
    </row>
    <row r="1430" spans="2:11" x14ac:dyDescent="0.2">
      <c r="B1430" s="17" t="s">
        <v>9515</v>
      </c>
      <c r="C1430" s="17" t="s">
        <v>13050</v>
      </c>
      <c r="D1430" s="17">
        <v>0</v>
      </c>
      <c r="E1430" s="17" t="s">
        <v>952</v>
      </c>
      <c r="F1430" s="18" t="s">
        <v>11767</v>
      </c>
      <c r="G1430" s="20" t="s">
        <v>16530</v>
      </c>
      <c r="H1430" s="20" t="s">
        <v>20202</v>
      </c>
      <c r="I1430" s="20" t="s">
        <v>25828</v>
      </c>
      <c r="J1430" s="20" t="s">
        <v>23137</v>
      </c>
      <c r="K1430" s="15" t="str">
        <f>_xlfn.IFNA(VLOOKUP("*"&amp;$A1430&amp;"*",$C:$F,3,0),VLOOKUP("*"&amp;$A1430&amp;"*",$D:$F,2,0))</f>
        <v>BCG_GeneID</v>
      </c>
    </row>
    <row r="1431" spans="2:11" x14ac:dyDescent="0.2">
      <c r="B1431" s="17" t="s">
        <v>9516</v>
      </c>
      <c r="C1431" s="17" t="s">
        <v>13051</v>
      </c>
      <c r="D1431" s="17" t="s">
        <v>29296</v>
      </c>
      <c r="E1431" s="17" t="s">
        <v>278</v>
      </c>
      <c r="F1431" s="18" t="s">
        <v>11767</v>
      </c>
      <c r="G1431" s="20" t="s">
        <v>16531</v>
      </c>
      <c r="H1431" s="20" t="s">
        <v>20203</v>
      </c>
      <c r="I1431" s="20" t="s">
        <v>25829</v>
      </c>
      <c r="J1431" s="20" t="s">
        <v>11767</v>
      </c>
      <c r="K1431" s="15" t="str">
        <f>_xlfn.IFNA(VLOOKUP("*"&amp;$A1431&amp;"*",$C:$F,3,0),VLOOKUP("*"&amp;$A1431&amp;"*",$D:$F,2,0))</f>
        <v>BCG_GeneID</v>
      </c>
    </row>
    <row r="1432" spans="2:11" x14ac:dyDescent="0.2">
      <c r="B1432" s="17" t="s">
        <v>9517</v>
      </c>
      <c r="C1432" s="17" t="s">
        <v>13052</v>
      </c>
      <c r="D1432" s="17" t="s">
        <v>28525</v>
      </c>
      <c r="E1432" s="17" t="s">
        <v>275</v>
      </c>
      <c r="F1432" s="18" t="s">
        <v>11767</v>
      </c>
      <c r="G1432" s="20" t="s">
        <v>16532</v>
      </c>
      <c r="H1432" s="20" t="s">
        <v>20204</v>
      </c>
      <c r="I1432" s="20" t="s">
        <v>25830</v>
      </c>
      <c r="J1432" s="20" t="s">
        <v>11767</v>
      </c>
      <c r="K1432" s="15" t="str">
        <f>_xlfn.IFNA(VLOOKUP("*"&amp;$A1432&amp;"*",$C:$F,3,0),VLOOKUP("*"&amp;$A1432&amp;"*",$D:$F,2,0))</f>
        <v>BCG_GeneID</v>
      </c>
    </row>
    <row r="1433" spans="2:11" x14ac:dyDescent="0.2">
      <c r="B1433" s="17" t="s">
        <v>9518</v>
      </c>
      <c r="C1433" s="17" t="s">
        <v>13053</v>
      </c>
      <c r="D1433" s="17">
        <v>0</v>
      </c>
      <c r="E1433" s="18" t="s">
        <v>5109</v>
      </c>
      <c r="F1433" s="17" t="s">
        <v>3402</v>
      </c>
      <c r="G1433" s="20" t="s">
        <v>16533</v>
      </c>
      <c r="H1433" s="20" t="s">
        <v>20205</v>
      </c>
      <c r="I1433" s="20" t="s">
        <v>25831</v>
      </c>
      <c r="J1433" s="20" t="s">
        <v>11767</v>
      </c>
      <c r="K1433" s="15" t="str">
        <f>_xlfn.IFNA(VLOOKUP("*"&amp;$A1433&amp;"*",$C:$F,3,0),VLOOKUP("*"&amp;$A1433&amp;"*",$D:$F,2,0))</f>
        <v>BCG_GeneID</v>
      </c>
    </row>
    <row r="1434" spans="2:11" x14ac:dyDescent="0.2">
      <c r="B1434" s="17" t="s">
        <v>9519</v>
      </c>
      <c r="C1434" s="17" t="s">
        <v>13054</v>
      </c>
      <c r="D1434" s="17">
        <v>0</v>
      </c>
      <c r="E1434" s="17" t="s">
        <v>954</v>
      </c>
      <c r="F1434" s="18" t="s">
        <v>11767</v>
      </c>
      <c r="G1434" s="20" t="s">
        <v>16534</v>
      </c>
      <c r="H1434" s="20" t="s">
        <v>20206</v>
      </c>
      <c r="I1434" s="20" t="s">
        <v>25832</v>
      </c>
      <c r="J1434" s="20" t="s">
        <v>11767</v>
      </c>
      <c r="K1434" s="15" t="str">
        <f>_xlfn.IFNA(VLOOKUP("*"&amp;$A1434&amp;"*",$C:$F,3,0),VLOOKUP("*"&amp;$A1434&amp;"*",$D:$F,2,0))</f>
        <v>BCG_GeneID</v>
      </c>
    </row>
    <row r="1435" spans="2:11" x14ac:dyDescent="0.2">
      <c r="B1435" s="17" t="s">
        <v>9520</v>
      </c>
      <c r="C1435" s="17" t="s">
        <v>13055</v>
      </c>
      <c r="D1435" s="17">
        <v>0</v>
      </c>
      <c r="E1435" s="17" t="s">
        <v>273</v>
      </c>
      <c r="F1435" s="18" t="s">
        <v>11767</v>
      </c>
      <c r="G1435" s="20" t="s">
        <v>16535</v>
      </c>
      <c r="H1435" s="20" t="s">
        <v>20207</v>
      </c>
      <c r="I1435" s="20" t="s">
        <v>25833</v>
      </c>
      <c r="J1435" s="20" t="s">
        <v>11767</v>
      </c>
      <c r="K1435" s="15" t="str">
        <f>_xlfn.IFNA(VLOOKUP("*"&amp;$A1435&amp;"*",$C:$F,3,0),VLOOKUP("*"&amp;$A1435&amp;"*",$D:$F,2,0))</f>
        <v>BCG_GeneID</v>
      </c>
    </row>
    <row r="1436" spans="2:11" x14ac:dyDescent="0.2">
      <c r="B1436" s="17" t="s">
        <v>9521</v>
      </c>
      <c r="C1436" s="17" t="s">
        <v>13056</v>
      </c>
      <c r="D1436" s="17">
        <v>0</v>
      </c>
      <c r="E1436" s="17" t="s">
        <v>948</v>
      </c>
      <c r="F1436" s="18" t="s">
        <v>11767</v>
      </c>
      <c r="G1436" s="20" t="s">
        <v>16536</v>
      </c>
      <c r="H1436" s="20" t="s">
        <v>20208</v>
      </c>
      <c r="I1436" s="20" t="s">
        <v>25834</v>
      </c>
      <c r="J1436" s="20" t="s">
        <v>11767</v>
      </c>
      <c r="K1436" s="15" t="str">
        <f>_xlfn.IFNA(VLOOKUP("*"&amp;$A1436&amp;"*",$C:$F,3,0),VLOOKUP("*"&amp;$A1436&amp;"*",$D:$F,2,0))</f>
        <v>BCG_GeneID</v>
      </c>
    </row>
    <row r="1437" spans="2:11" x14ac:dyDescent="0.2">
      <c r="B1437" s="17" t="s">
        <v>9522</v>
      </c>
      <c r="C1437" s="17" t="s">
        <v>13057</v>
      </c>
      <c r="D1437" s="17">
        <v>0</v>
      </c>
      <c r="E1437" s="17" t="s">
        <v>274</v>
      </c>
      <c r="F1437" s="18" t="s">
        <v>11767</v>
      </c>
      <c r="G1437" s="20" t="s">
        <v>16537</v>
      </c>
      <c r="H1437" s="20" t="s">
        <v>20209</v>
      </c>
      <c r="I1437" s="20" t="s">
        <v>25835</v>
      </c>
      <c r="J1437" s="20" t="s">
        <v>11767</v>
      </c>
      <c r="K1437" s="15" t="str">
        <f>_xlfn.IFNA(VLOOKUP("*"&amp;$A1437&amp;"*",$C:$F,3,0),VLOOKUP("*"&amp;$A1437&amp;"*",$D:$F,2,0))</f>
        <v>BCG_GeneID</v>
      </c>
    </row>
    <row r="1438" spans="2:11" x14ac:dyDescent="0.2">
      <c r="B1438" s="17" t="s">
        <v>9523</v>
      </c>
      <c r="C1438" s="17" t="s">
        <v>13058</v>
      </c>
      <c r="D1438" s="17">
        <v>0</v>
      </c>
      <c r="E1438" s="17" t="s">
        <v>949</v>
      </c>
      <c r="F1438" s="18" t="s">
        <v>11767</v>
      </c>
      <c r="G1438" s="20" t="s">
        <v>16538</v>
      </c>
      <c r="H1438" s="20" t="s">
        <v>20210</v>
      </c>
      <c r="I1438" s="20" t="s">
        <v>25836</v>
      </c>
      <c r="J1438" s="20" t="s">
        <v>11767</v>
      </c>
      <c r="K1438" s="15" t="str">
        <f>_xlfn.IFNA(VLOOKUP("*"&amp;$A1438&amp;"*",$C:$F,3,0),VLOOKUP("*"&amp;$A1438&amp;"*",$D:$F,2,0))</f>
        <v>BCG_GeneID</v>
      </c>
    </row>
    <row r="1439" spans="2:11" x14ac:dyDescent="0.2">
      <c r="B1439" s="17" t="s">
        <v>9524</v>
      </c>
      <c r="C1439" s="17" t="s">
        <v>13059</v>
      </c>
      <c r="D1439" s="17">
        <v>0</v>
      </c>
      <c r="E1439" s="17" t="s">
        <v>276</v>
      </c>
      <c r="F1439" s="18" t="s">
        <v>11767</v>
      </c>
      <c r="G1439" s="20" t="s">
        <v>16539</v>
      </c>
      <c r="H1439" s="20" t="s">
        <v>20211</v>
      </c>
      <c r="I1439" s="20" t="s">
        <v>25837</v>
      </c>
      <c r="J1439" s="20" t="s">
        <v>11767</v>
      </c>
      <c r="K1439" s="15" t="str">
        <f>_xlfn.IFNA(VLOOKUP("*"&amp;$A1439&amp;"*",$C:$F,3,0),VLOOKUP("*"&amp;$A1439&amp;"*",$D:$F,2,0))</f>
        <v>BCG_GeneID</v>
      </c>
    </row>
    <row r="1440" spans="2:11" x14ac:dyDescent="0.2">
      <c r="B1440" s="17" t="s">
        <v>9525</v>
      </c>
      <c r="C1440" s="17" t="s">
        <v>13060</v>
      </c>
      <c r="D1440" s="17" t="s">
        <v>29254</v>
      </c>
      <c r="E1440" s="18" t="s">
        <v>4694</v>
      </c>
      <c r="F1440" s="17" t="s">
        <v>2991</v>
      </c>
      <c r="G1440" s="20" t="s">
        <v>16540</v>
      </c>
      <c r="H1440" s="20" t="s">
        <v>20212</v>
      </c>
      <c r="I1440" s="20" t="s">
        <v>25838</v>
      </c>
      <c r="J1440" s="20" t="s">
        <v>11767</v>
      </c>
      <c r="K1440" s="15" t="str">
        <f>_xlfn.IFNA(VLOOKUP("*"&amp;$A1440&amp;"*",$C:$F,3,0),VLOOKUP("*"&amp;$A1440&amp;"*",$D:$F,2,0))</f>
        <v>BCG_GeneID</v>
      </c>
    </row>
    <row r="1441" spans="2:11" x14ac:dyDescent="0.2">
      <c r="B1441" s="17" t="s">
        <v>9526</v>
      </c>
      <c r="C1441" s="17" t="s">
        <v>13061</v>
      </c>
      <c r="D1441" s="17">
        <v>0</v>
      </c>
      <c r="E1441" s="18" t="s">
        <v>4159</v>
      </c>
      <c r="F1441" s="17" t="s">
        <v>2465</v>
      </c>
      <c r="G1441" s="20" t="s">
        <v>16541</v>
      </c>
      <c r="H1441" s="20" t="s">
        <v>20213</v>
      </c>
      <c r="I1441" s="20" t="s">
        <v>25839</v>
      </c>
      <c r="J1441" s="20" t="s">
        <v>11767</v>
      </c>
      <c r="K1441" s="15" t="str">
        <f>_xlfn.IFNA(VLOOKUP("*"&amp;$A1441&amp;"*",$C:$F,3,0),VLOOKUP("*"&amp;$A1441&amp;"*",$D:$F,2,0))</f>
        <v>BCG_GeneID</v>
      </c>
    </row>
    <row r="1442" spans="2:11" x14ac:dyDescent="0.2">
      <c r="B1442" s="17" t="s">
        <v>9527</v>
      </c>
      <c r="C1442" s="17" t="s">
        <v>13062</v>
      </c>
      <c r="D1442" s="17" t="s">
        <v>28954</v>
      </c>
      <c r="E1442" s="17" t="s">
        <v>950</v>
      </c>
      <c r="F1442" s="18" t="s">
        <v>11767</v>
      </c>
      <c r="G1442" s="20" t="s">
        <v>16542</v>
      </c>
      <c r="H1442" s="20" t="s">
        <v>20214</v>
      </c>
      <c r="I1442" s="20" t="s">
        <v>25840</v>
      </c>
      <c r="J1442" s="20" t="s">
        <v>11767</v>
      </c>
      <c r="K1442" s="15" t="str">
        <f>_xlfn.IFNA(VLOOKUP("*"&amp;$A1442&amp;"*",$C:$F,3,0),VLOOKUP("*"&amp;$A1442&amp;"*",$D:$F,2,0))</f>
        <v>BCG_GeneID</v>
      </c>
    </row>
    <row r="1443" spans="2:11" x14ac:dyDescent="0.2">
      <c r="B1443" s="17" t="s">
        <v>9528</v>
      </c>
      <c r="C1443" s="17" t="s">
        <v>13063</v>
      </c>
      <c r="D1443" s="17">
        <v>0</v>
      </c>
      <c r="E1443" s="18" t="s">
        <v>4952</v>
      </c>
      <c r="F1443" s="17" t="s">
        <v>3245</v>
      </c>
      <c r="G1443" s="20" t="s">
        <v>16543</v>
      </c>
      <c r="H1443" s="20" t="s">
        <v>20215</v>
      </c>
      <c r="I1443" s="20" t="s">
        <v>25841</v>
      </c>
      <c r="J1443" s="20" t="s">
        <v>11767</v>
      </c>
      <c r="K1443" s="15" t="str">
        <f>_xlfn.IFNA(VLOOKUP("*"&amp;$A1443&amp;"*",$C:$F,3,0),VLOOKUP("*"&amp;$A1443&amp;"*",$D:$F,2,0))</f>
        <v>BCG_GeneID</v>
      </c>
    </row>
    <row r="1444" spans="2:11" x14ac:dyDescent="0.2">
      <c r="B1444" s="17" t="s">
        <v>9529</v>
      </c>
      <c r="C1444" s="17" t="s">
        <v>13064</v>
      </c>
      <c r="D1444" s="17" t="s">
        <v>28651</v>
      </c>
      <c r="E1444" s="18" t="s">
        <v>4965</v>
      </c>
      <c r="F1444" s="17" t="s">
        <v>3258</v>
      </c>
      <c r="G1444" s="20" t="s">
        <v>16544</v>
      </c>
      <c r="H1444" s="20" t="s">
        <v>20216</v>
      </c>
      <c r="I1444" s="20" t="s">
        <v>25842</v>
      </c>
      <c r="J1444" s="20" t="s">
        <v>11767</v>
      </c>
      <c r="K1444" s="15" t="str">
        <f>_xlfn.IFNA(VLOOKUP("*"&amp;$A1444&amp;"*",$C:$F,3,0),VLOOKUP("*"&amp;$A1444&amp;"*",$D:$F,2,0))</f>
        <v>BCG_GeneID</v>
      </c>
    </row>
    <row r="1445" spans="2:11" x14ac:dyDescent="0.2">
      <c r="B1445" s="17" t="s">
        <v>9530</v>
      </c>
      <c r="C1445" s="17" t="s">
        <v>13065</v>
      </c>
      <c r="D1445" s="17">
        <v>0</v>
      </c>
      <c r="E1445" s="18" t="s">
        <v>4964</v>
      </c>
      <c r="F1445" s="17" t="s">
        <v>3257</v>
      </c>
      <c r="G1445" s="20" t="s">
        <v>16545</v>
      </c>
      <c r="H1445" s="20" t="s">
        <v>20217</v>
      </c>
      <c r="I1445" s="20" t="s">
        <v>25843</v>
      </c>
      <c r="J1445" s="20" t="s">
        <v>11767</v>
      </c>
      <c r="K1445" s="15" t="str">
        <f>_xlfn.IFNA(VLOOKUP("*"&amp;$A1445&amp;"*",$C:$F,3,0),VLOOKUP("*"&amp;$A1445&amp;"*",$D:$F,2,0))</f>
        <v>BCG_GeneID</v>
      </c>
    </row>
    <row r="1446" spans="2:11" x14ac:dyDescent="0.2">
      <c r="B1446" s="17" t="s">
        <v>9531</v>
      </c>
      <c r="C1446" s="17" t="s">
        <v>9531</v>
      </c>
      <c r="D1446" s="17" t="s">
        <v>28186</v>
      </c>
      <c r="E1446" s="18" t="s">
        <v>4167</v>
      </c>
      <c r="F1446" s="17" t="s">
        <v>2473</v>
      </c>
      <c r="G1446" s="20" t="s">
        <v>16546</v>
      </c>
      <c r="H1446" s="20" t="s">
        <v>20218</v>
      </c>
      <c r="I1446" s="20" t="s">
        <v>25844</v>
      </c>
      <c r="J1446" s="20" t="s">
        <v>23138</v>
      </c>
      <c r="K1446" s="15" t="str">
        <f>_xlfn.IFNA(VLOOKUP("*"&amp;$A1446&amp;"*",$C:$F,3,0),VLOOKUP("*"&amp;$A1446&amp;"*",$D:$F,2,0))</f>
        <v>BCG_GeneID</v>
      </c>
    </row>
    <row r="1447" spans="2:11" x14ac:dyDescent="0.2">
      <c r="B1447" s="17" t="s">
        <v>9532</v>
      </c>
      <c r="C1447" s="17" t="s">
        <v>13066</v>
      </c>
      <c r="D1447" s="17" t="s">
        <v>29351</v>
      </c>
      <c r="E1447" s="18" t="s">
        <v>4608</v>
      </c>
      <c r="F1447" s="17" t="s">
        <v>2905</v>
      </c>
      <c r="G1447" s="20" t="s">
        <v>16547</v>
      </c>
      <c r="H1447" s="20" t="s">
        <v>20219</v>
      </c>
      <c r="I1447" s="20" t="s">
        <v>25845</v>
      </c>
      <c r="J1447" s="20" t="s">
        <v>11767</v>
      </c>
      <c r="K1447" s="15" t="str">
        <f>_xlfn.IFNA(VLOOKUP("*"&amp;$A1447&amp;"*",$C:$F,3,0),VLOOKUP("*"&amp;$A1447&amp;"*",$D:$F,2,0))</f>
        <v>BCG_GeneID</v>
      </c>
    </row>
    <row r="1448" spans="2:11" x14ac:dyDescent="0.2">
      <c r="B1448" s="17" t="s">
        <v>9533</v>
      </c>
      <c r="C1448" s="17" t="s">
        <v>13067</v>
      </c>
      <c r="D1448" s="17" t="s">
        <v>29200</v>
      </c>
      <c r="E1448" s="17" t="s">
        <v>947</v>
      </c>
      <c r="F1448" s="18" t="s">
        <v>11767</v>
      </c>
      <c r="G1448" s="20" t="s">
        <v>16548</v>
      </c>
      <c r="H1448" s="20" t="s">
        <v>20220</v>
      </c>
      <c r="I1448" s="20" t="s">
        <v>25846</v>
      </c>
      <c r="J1448" s="20" t="s">
        <v>23139</v>
      </c>
      <c r="K1448" s="15" t="str">
        <f>_xlfn.IFNA(VLOOKUP("*"&amp;$A1448&amp;"*",$C:$F,3,0),VLOOKUP("*"&amp;$A1448&amp;"*",$D:$F,2,0))</f>
        <v>BCG_GeneID</v>
      </c>
    </row>
    <row r="1449" spans="2:11" x14ac:dyDescent="0.2">
      <c r="B1449" s="17" t="s">
        <v>9534</v>
      </c>
      <c r="C1449" s="17" t="s">
        <v>13068</v>
      </c>
      <c r="D1449" s="17">
        <v>0</v>
      </c>
      <c r="E1449" s="17" t="s">
        <v>271</v>
      </c>
      <c r="F1449" s="18" t="s">
        <v>11767</v>
      </c>
      <c r="G1449" s="20" t="s">
        <v>16549</v>
      </c>
      <c r="H1449" s="20" t="s">
        <v>20221</v>
      </c>
      <c r="I1449" s="20" t="s">
        <v>25847</v>
      </c>
      <c r="J1449" s="20" t="s">
        <v>23140</v>
      </c>
      <c r="K1449" s="15" t="str">
        <f>_xlfn.IFNA(VLOOKUP("*"&amp;$A1449&amp;"*",$C:$F,3,0),VLOOKUP("*"&amp;$A1449&amp;"*",$D:$F,2,0))</f>
        <v>BCG_GeneID</v>
      </c>
    </row>
    <row r="1450" spans="2:11" x14ac:dyDescent="0.2">
      <c r="B1450" s="17" t="s">
        <v>9535</v>
      </c>
      <c r="C1450" s="17" t="s">
        <v>13069</v>
      </c>
      <c r="D1450" s="17" t="s">
        <v>28876</v>
      </c>
      <c r="E1450" s="17" t="s">
        <v>945</v>
      </c>
      <c r="F1450" s="18" t="s">
        <v>11767</v>
      </c>
      <c r="G1450" s="20" t="s">
        <v>16550</v>
      </c>
      <c r="H1450" s="20" t="s">
        <v>20222</v>
      </c>
      <c r="I1450" s="20" t="s">
        <v>25848</v>
      </c>
      <c r="J1450" s="20" t="s">
        <v>23141</v>
      </c>
      <c r="K1450" s="15" t="str">
        <f>_xlfn.IFNA(VLOOKUP("*"&amp;$A1450&amp;"*",$C:$F,3,0),VLOOKUP("*"&amp;$A1450&amp;"*",$D:$F,2,0))</f>
        <v>BCG_GeneID</v>
      </c>
    </row>
    <row r="1451" spans="2:11" x14ac:dyDescent="0.2">
      <c r="B1451" s="17" t="s">
        <v>9536</v>
      </c>
      <c r="C1451" s="17" t="s">
        <v>13070</v>
      </c>
      <c r="D1451" s="17" t="s">
        <v>28662</v>
      </c>
      <c r="E1451" s="17" t="s">
        <v>270</v>
      </c>
      <c r="F1451" s="18" t="s">
        <v>11767</v>
      </c>
      <c r="G1451" s="20" t="s">
        <v>16551</v>
      </c>
      <c r="H1451" s="20" t="s">
        <v>20223</v>
      </c>
      <c r="I1451" s="20" t="s">
        <v>25849</v>
      </c>
      <c r="J1451" s="20" t="s">
        <v>11767</v>
      </c>
      <c r="K1451" s="15" t="str">
        <f>_xlfn.IFNA(VLOOKUP("*"&amp;$A1451&amp;"*",$C:$F,3,0),VLOOKUP("*"&amp;$A1451&amp;"*",$D:$F,2,0))</f>
        <v>BCG_GeneID</v>
      </c>
    </row>
    <row r="1452" spans="2:11" x14ac:dyDescent="0.2">
      <c r="B1452" s="17" t="s">
        <v>6375</v>
      </c>
      <c r="C1452" s="17" t="s">
        <v>6375</v>
      </c>
      <c r="D1452" s="17" t="s">
        <v>28338</v>
      </c>
      <c r="E1452" s="18" t="s">
        <v>5689</v>
      </c>
      <c r="F1452" s="17" t="s">
        <v>3947</v>
      </c>
      <c r="G1452" s="20" t="s">
        <v>16552</v>
      </c>
      <c r="H1452" s="20" t="s">
        <v>20224</v>
      </c>
      <c r="I1452" s="20" t="s">
        <v>25850</v>
      </c>
      <c r="J1452" s="20" t="s">
        <v>23142</v>
      </c>
      <c r="K1452" s="15" t="str">
        <f>_xlfn.IFNA(VLOOKUP("*"&amp;$A1452&amp;"*",$C:$F,3,0),VLOOKUP("*"&amp;$A1452&amp;"*",$D:$F,2,0))</f>
        <v>BCG_GeneID</v>
      </c>
    </row>
    <row r="1453" spans="2:11" x14ac:dyDescent="0.2">
      <c r="B1453" s="17" t="s">
        <v>9537</v>
      </c>
      <c r="C1453" s="17" t="s">
        <v>9537</v>
      </c>
      <c r="D1453" s="17" t="s">
        <v>28180</v>
      </c>
      <c r="E1453" s="18" t="s">
        <v>4155</v>
      </c>
      <c r="F1453" s="17" t="s">
        <v>2461</v>
      </c>
      <c r="G1453" s="20" t="s">
        <v>16553</v>
      </c>
      <c r="H1453" s="20" t="s">
        <v>20225</v>
      </c>
      <c r="I1453" s="20" t="s">
        <v>25851</v>
      </c>
      <c r="J1453" s="20" t="s">
        <v>23143</v>
      </c>
      <c r="K1453" s="15" t="str">
        <f>_xlfn.IFNA(VLOOKUP("*"&amp;$A1453&amp;"*",$C:$F,3,0),VLOOKUP("*"&amp;$A1453&amp;"*",$D:$F,2,0))</f>
        <v>BCG_GeneID</v>
      </c>
    </row>
    <row r="1454" spans="2:11" x14ac:dyDescent="0.2">
      <c r="B1454" s="17" t="s">
        <v>9538</v>
      </c>
      <c r="C1454" s="17" t="s">
        <v>9538</v>
      </c>
      <c r="D1454" s="17" t="s">
        <v>28337</v>
      </c>
      <c r="E1454" s="18" t="s">
        <v>5700</v>
      </c>
      <c r="F1454" s="17" t="s">
        <v>3958</v>
      </c>
      <c r="G1454" s="20" t="s">
        <v>16554</v>
      </c>
      <c r="H1454" s="20" t="s">
        <v>16554</v>
      </c>
      <c r="I1454" s="20" t="s">
        <v>25852</v>
      </c>
      <c r="J1454" s="20" t="s">
        <v>23144</v>
      </c>
      <c r="K1454" s="15" t="str">
        <f>_xlfn.IFNA(VLOOKUP("*"&amp;$A1454&amp;"*",$C:$F,3,0),VLOOKUP("*"&amp;$A1454&amp;"*",$D:$F,2,0))</f>
        <v>BCG_GeneID</v>
      </c>
    </row>
    <row r="1455" spans="2:11" x14ac:dyDescent="0.2">
      <c r="B1455" s="17" t="s">
        <v>9539</v>
      </c>
      <c r="C1455" s="17" t="s">
        <v>13071</v>
      </c>
      <c r="D1455" s="17">
        <v>0</v>
      </c>
      <c r="E1455" s="17" t="s">
        <v>5485</v>
      </c>
      <c r="F1455" s="18" t="s">
        <v>11767</v>
      </c>
      <c r="G1455" s="20" t="s">
        <v>16555</v>
      </c>
      <c r="H1455" s="20" t="s">
        <v>20226</v>
      </c>
      <c r="I1455" s="20" t="s">
        <v>25853</v>
      </c>
      <c r="J1455" s="20" t="s">
        <v>11767</v>
      </c>
      <c r="K1455" s="15" t="str">
        <f>_xlfn.IFNA(VLOOKUP("*"&amp;$A1455&amp;"*",$C:$F,3,0),VLOOKUP("*"&amp;$A1455&amp;"*",$D:$F,2,0))</f>
        <v>BCG_GeneID</v>
      </c>
    </row>
    <row r="1456" spans="2:11" x14ac:dyDescent="0.2">
      <c r="B1456" s="17" t="s">
        <v>9540</v>
      </c>
      <c r="C1456" s="17" t="s">
        <v>9540</v>
      </c>
      <c r="D1456" s="17" t="s">
        <v>28341</v>
      </c>
      <c r="E1456" s="17" t="s">
        <v>944</v>
      </c>
      <c r="F1456" s="18" t="s">
        <v>11767</v>
      </c>
      <c r="G1456" s="20" t="s">
        <v>16556</v>
      </c>
      <c r="H1456" s="20" t="s">
        <v>20227</v>
      </c>
      <c r="I1456" s="20" t="s">
        <v>25854</v>
      </c>
      <c r="J1456" s="20" t="s">
        <v>23145</v>
      </c>
      <c r="K1456" s="15" t="str">
        <f>_xlfn.IFNA(VLOOKUP("*"&amp;$A1456&amp;"*",$C:$F,3,0),VLOOKUP("*"&amp;$A1456&amp;"*",$D:$F,2,0))</f>
        <v>BCG_GeneID</v>
      </c>
    </row>
    <row r="1457" spans="2:11" x14ac:dyDescent="0.2">
      <c r="B1457" s="17" t="s">
        <v>9541</v>
      </c>
      <c r="C1457" s="17" t="s">
        <v>13072</v>
      </c>
      <c r="D1457" s="17">
        <v>0</v>
      </c>
      <c r="E1457" s="17" t="s">
        <v>269</v>
      </c>
      <c r="F1457" s="18" t="s">
        <v>11767</v>
      </c>
      <c r="G1457" s="20" t="s">
        <v>16557</v>
      </c>
      <c r="H1457" s="20" t="s">
        <v>20228</v>
      </c>
      <c r="I1457" s="20" t="s">
        <v>25855</v>
      </c>
      <c r="J1457" s="20" t="s">
        <v>11767</v>
      </c>
      <c r="K1457" s="15" t="str">
        <f>_xlfn.IFNA(VLOOKUP("*"&amp;$A1457&amp;"*",$C:$F,3,0),VLOOKUP("*"&amp;$A1457&amp;"*",$D:$F,2,0))</f>
        <v>BCG_GeneID</v>
      </c>
    </row>
    <row r="1458" spans="2:11" x14ac:dyDescent="0.2">
      <c r="B1458" s="17" t="s">
        <v>9542</v>
      </c>
      <c r="C1458" s="17" t="s">
        <v>13073</v>
      </c>
      <c r="D1458" s="17">
        <v>0</v>
      </c>
      <c r="E1458" s="17" t="s">
        <v>268</v>
      </c>
      <c r="F1458" s="18" t="s">
        <v>11767</v>
      </c>
      <c r="G1458" s="20" t="s">
        <v>16558</v>
      </c>
      <c r="H1458" s="20" t="s">
        <v>20229</v>
      </c>
      <c r="I1458" s="20" t="s">
        <v>25856</v>
      </c>
      <c r="J1458" s="20" t="s">
        <v>11767</v>
      </c>
      <c r="K1458" s="15" t="str">
        <f>_xlfn.IFNA(VLOOKUP("*"&amp;$A1458&amp;"*",$C:$F,3,0),VLOOKUP("*"&amp;$A1458&amp;"*",$D:$F,2,0))</f>
        <v>BCG_GeneID</v>
      </c>
    </row>
    <row r="1459" spans="2:11" x14ac:dyDescent="0.2">
      <c r="B1459" s="17" t="s">
        <v>9543</v>
      </c>
      <c r="C1459" s="17" t="s">
        <v>13074</v>
      </c>
      <c r="D1459" s="17">
        <v>0</v>
      </c>
      <c r="E1459" s="18" t="s">
        <v>4367</v>
      </c>
      <c r="F1459" s="17" t="s">
        <v>2668</v>
      </c>
      <c r="G1459" s="20" t="s">
        <v>16559</v>
      </c>
      <c r="H1459" s="20" t="s">
        <v>20230</v>
      </c>
      <c r="I1459" s="20" t="s">
        <v>25857</v>
      </c>
      <c r="J1459" s="20" t="s">
        <v>11767</v>
      </c>
      <c r="K1459" s="15" t="str">
        <f>_xlfn.IFNA(VLOOKUP("*"&amp;$A1459&amp;"*",$C:$F,3,0),VLOOKUP("*"&amp;$A1459&amp;"*",$D:$F,2,0))</f>
        <v>BCG_GeneID</v>
      </c>
    </row>
    <row r="1460" spans="2:11" x14ac:dyDescent="0.2">
      <c r="B1460" s="17" t="s">
        <v>9544</v>
      </c>
      <c r="C1460" s="17" t="s">
        <v>13075</v>
      </c>
      <c r="D1460" s="17">
        <v>0</v>
      </c>
      <c r="E1460" s="17" t="s">
        <v>267</v>
      </c>
      <c r="F1460" s="18" t="s">
        <v>11767</v>
      </c>
      <c r="G1460" s="20" t="s">
        <v>16560</v>
      </c>
      <c r="H1460" s="20" t="s">
        <v>20231</v>
      </c>
      <c r="I1460" s="20" t="s">
        <v>25858</v>
      </c>
      <c r="J1460" s="20" t="s">
        <v>11767</v>
      </c>
      <c r="K1460" s="15" t="str">
        <f>_xlfn.IFNA(VLOOKUP("*"&amp;$A1460&amp;"*",$C:$F,3,0),VLOOKUP("*"&amp;$A1460&amp;"*",$D:$F,2,0))</f>
        <v>BCG_GeneID</v>
      </c>
    </row>
    <row r="1461" spans="2:11" x14ac:dyDescent="0.2">
      <c r="B1461" s="17" t="s">
        <v>9545</v>
      </c>
      <c r="C1461" s="17" t="s">
        <v>13076</v>
      </c>
      <c r="D1461" s="17">
        <v>0</v>
      </c>
      <c r="E1461" s="18" t="s">
        <v>5386</v>
      </c>
      <c r="F1461" s="17" t="s">
        <v>3677</v>
      </c>
      <c r="G1461" s="20" t="s">
        <v>16561</v>
      </c>
      <c r="H1461" s="20" t="s">
        <v>20232</v>
      </c>
      <c r="I1461" s="20" t="s">
        <v>25859</v>
      </c>
      <c r="J1461" s="20" t="s">
        <v>23146</v>
      </c>
      <c r="K1461" s="15" t="str">
        <f>_xlfn.IFNA(VLOOKUP("*"&amp;$A1461&amp;"*",$C:$F,3,0),VLOOKUP("*"&amp;$A1461&amp;"*",$D:$F,2,0))</f>
        <v>BCG_GeneID</v>
      </c>
    </row>
    <row r="1462" spans="2:11" x14ac:dyDescent="0.2">
      <c r="B1462" s="17" t="s">
        <v>9546</v>
      </c>
      <c r="C1462" s="17" t="s">
        <v>13077</v>
      </c>
      <c r="D1462" s="17">
        <v>0</v>
      </c>
      <c r="E1462" s="18" t="s">
        <v>4354</v>
      </c>
      <c r="F1462" s="17" t="s">
        <v>2655</v>
      </c>
      <c r="G1462" s="20" t="s">
        <v>16562</v>
      </c>
      <c r="H1462" s="20" t="s">
        <v>20233</v>
      </c>
      <c r="I1462" s="20" t="s">
        <v>25860</v>
      </c>
      <c r="J1462" s="20" t="s">
        <v>11767</v>
      </c>
      <c r="K1462" s="15" t="str">
        <f>_xlfn.IFNA(VLOOKUP("*"&amp;$A1462&amp;"*",$C:$F,3,0),VLOOKUP("*"&amp;$A1462&amp;"*",$D:$F,2,0))</f>
        <v>BCG_GeneID</v>
      </c>
    </row>
    <row r="1463" spans="2:11" x14ac:dyDescent="0.2">
      <c r="B1463" s="17" t="s">
        <v>9547</v>
      </c>
      <c r="C1463" s="17" t="s">
        <v>13078</v>
      </c>
      <c r="D1463" s="17">
        <v>0</v>
      </c>
      <c r="E1463" s="17" t="s">
        <v>943</v>
      </c>
      <c r="F1463" s="18" t="s">
        <v>11767</v>
      </c>
      <c r="G1463" s="20" t="s">
        <v>16563</v>
      </c>
      <c r="H1463" s="20" t="s">
        <v>20234</v>
      </c>
      <c r="I1463" s="20" t="s">
        <v>25861</v>
      </c>
      <c r="J1463" s="20" t="s">
        <v>23147</v>
      </c>
      <c r="K1463" s="15" t="str">
        <f>_xlfn.IFNA(VLOOKUP("*"&amp;$A1463&amp;"*",$C:$F,3,0),VLOOKUP("*"&amp;$A1463&amp;"*",$D:$F,2,0))</f>
        <v>BCG_GeneID</v>
      </c>
    </row>
    <row r="1464" spans="2:11" x14ac:dyDescent="0.2">
      <c r="B1464" s="17" t="s">
        <v>9548</v>
      </c>
      <c r="C1464" s="17" t="s">
        <v>13079</v>
      </c>
      <c r="D1464" s="17">
        <v>0</v>
      </c>
      <c r="E1464" s="18" t="s">
        <v>5226</v>
      </c>
      <c r="F1464" s="17" t="s">
        <v>3518</v>
      </c>
      <c r="G1464" s="20" t="s">
        <v>16564</v>
      </c>
      <c r="H1464" s="20" t="s">
        <v>20235</v>
      </c>
      <c r="I1464" s="20" t="s">
        <v>25862</v>
      </c>
      <c r="J1464" s="20" t="s">
        <v>23148</v>
      </c>
      <c r="K1464" s="15" t="str">
        <f>_xlfn.IFNA(VLOOKUP("*"&amp;$A1464&amp;"*",$C:$F,3,0),VLOOKUP("*"&amp;$A1464&amp;"*",$D:$F,2,0))</f>
        <v>BCG_GeneID</v>
      </c>
    </row>
    <row r="1465" spans="2:11" x14ac:dyDescent="0.2">
      <c r="B1465" s="17" t="s">
        <v>9549</v>
      </c>
      <c r="C1465" s="17" t="s">
        <v>13080</v>
      </c>
      <c r="D1465" s="17">
        <v>0</v>
      </c>
      <c r="E1465" s="17" t="s">
        <v>946</v>
      </c>
      <c r="F1465" s="18" t="s">
        <v>11767</v>
      </c>
      <c r="G1465" s="20" t="s">
        <v>16565</v>
      </c>
      <c r="H1465" s="20" t="s">
        <v>20236</v>
      </c>
      <c r="I1465" s="20" t="s">
        <v>25863</v>
      </c>
      <c r="J1465" s="20" t="s">
        <v>23149</v>
      </c>
      <c r="K1465" s="15" t="str">
        <f>_xlfn.IFNA(VLOOKUP("*"&amp;$A1465&amp;"*",$C:$F,3,0),VLOOKUP("*"&amp;$A1465&amp;"*",$D:$F,2,0))</f>
        <v>BCG_GeneID</v>
      </c>
    </row>
    <row r="1466" spans="2:11" x14ac:dyDescent="0.2">
      <c r="B1466" s="17" t="s">
        <v>9550</v>
      </c>
      <c r="C1466" s="17" t="s">
        <v>13081</v>
      </c>
      <c r="D1466" s="17" t="s">
        <v>28601</v>
      </c>
      <c r="E1466" s="17" t="s">
        <v>266</v>
      </c>
      <c r="F1466" s="18" t="s">
        <v>11767</v>
      </c>
      <c r="G1466" s="20" t="s">
        <v>16566</v>
      </c>
      <c r="H1466" s="20" t="s">
        <v>20237</v>
      </c>
      <c r="I1466" s="20" t="s">
        <v>25864</v>
      </c>
      <c r="J1466" s="20" t="s">
        <v>11767</v>
      </c>
      <c r="K1466" s="15" t="str">
        <f>_xlfn.IFNA(VLOOKUP("*"&amp;$A1466&amp;"*",$C:$F,3,0),VLOOKUP("*"&amp;$A1466&amp;"*",$D:$F,2,0))</f>
        <v>BCG_GeneID</v>
      </c>
    </row>
    <row r="1467" spans="2:11" x14ac:dyDescent="0.2">
      <c r="B1467" s="17" t="s">
        <v>9551</v>
      </c>
      <c r="C1467" s="17" t="s">
        <v>13082</v>
      </c>
      <c r="D1467" s="17">
        <v>0</v>
      </c>
      <c r="E1467" s="18" t="s">
        <v>4768</v>
      </c>
      <c r="F1467" s="17" t="s">
        <v>3064</v>
      </c>
      <c r="G1467" s="20" t="s">
        <v>16567</v>
      </c>
      <c r="H1467" s="20" t="s">
        <v>20238</v>
      </c>
      <c r="I1467" s="20" t="s">
        <v>25865</v>
      </c>
      <c r="J1467" s="20" t="s">
        <v>23150</v>
      </c>
      <c r="K1467" s="15" t="str">
        <f>_xlfn.IFNA(VLOOKUP("*"&amp;$A1467&amp;"*",$C:$F,3,0),VLOOKUP("*"&amp;$A1467&amp;"*",$D:$F,2,0))</f>
        <v>BCG_GeneID</v>
      </c>
    </row>
    <row r="1468" spans="2:11" x14ac:dyDescent="0.2">
      <c r="B1468" s="17" t="s">
        <v>9552</v>
      </c>
      <c r="C1468" s="17" t="s">
        <v>13083</v>
      </c>
      <c r="D1468" s="17">
        <v>0</v>
      </c>
      <c r="E1468" s="17" t="s">
        <v>265</v>
      </c>
      <c r="F1468" s="18" t="s">
        <v>8099</v>
      </c>
      <c r="G1468" s="20" t="s">
        <v>16568</v>
      </c>
      <c r="H1468" s="20" t="s">
        <v>20239</v>
      </c>
      <c r="I1468" s="20" t="s">
        <v>25866</v>
      </c>
      <c r="J1468" s="20" t="s">
        <v>23151</v>
      </c>
      <c r="K1468" s="15" t="str">
        <f>_xlfn.IFNA(VLOOKUP("*"&amp;$A1468&amp;"*",$C:$F,3,0),VLOOKUP("*"&amp;$A1468&amp;"*",$D:$F,2,0))</f>
        <v>BCG_GeneID</v>
      </c>
    </row>
    <row r="1469" spans="2:11" x14ac:dyDescent="0.2">
      <c r="B1469" s="17" t="s">
        <v>9553</v>
      </c>
      <c r="C1469" s="17" t="s">
        <v>13084</v>
      </c>
      <c r="D1469" s="17" t="s">
        <v>28751</v>
      </c>
      <c r="E1469" s="17" t="s">
        <v>264</v>
      </c>
      <c r="F1469" s="18" t="s">
        <v>11767</v>
      </c>
      <c r="G1469" s="20" t="s">
        <v>16569</v>
      </c>
      <c r="H1469" s="20" t="s">
        <v>20240</v>
      </c>
      <c r="I1469" s="20" t="s">
        <v>25867</v>
      </c>
      <c r="J1469" s="20" t="s">
        <v>23152</v>
      </c>
      <c r="K1469" s="15" t="str">
        <f>_xlfn.IFNA(VLOOKUP("*"&amp;$A1469&amp;"*",$C:$F,3,0),VLOOKUP("*"&amp;$A1469&amp;"*",$D:$F,2,0))</f>
        <v>BCG_GeneID</v>
      </c>
    </row>
    <row r="1470" spans="2:11" x14ac:dyDescent="0.2">
      <c r="B1470" s="17" t="s">
        <v>9554</v>
      </c>
      <c r="C1470" s="17" t="s">
        <v>13085</v>
      </c>
      <c r="D1470" s="17">
        <v>0</v>
      </c>
      <c r="E1470" s="18" t="s">
        <v>5382</v>
      </c>
      <c r="F1470" s="17" t="s">
        <v>3673</v>
      </c>
      <c r="G1470" s="20" t="s">
        <v>16570</v>
      </c>
      <c r="H1470" s="20" t="s">
        <v>20241</v>
      </c>
      <c r="I1470" s="20" t="s">
        <v>25868</v>
      </c>
      <c r="J1470" s="20" t="s">
        <v>23153</v>
      </c>
      <c r="K1470" s="15" t="str">
        <f>_xlfn.IFNA(VLOOKUP("*"&amp;$A1470&amp;"*",$C:$F,3,0),VLOOKUP("*"&amp;$A1470&amp;"*",$D:$F,2,0))</f>
        <v>BCG_GeneID</v>
      </c>
    </row>
    <row r="1471" spans="2:11" x14ac:dyDescent="0.2">
      <c r="B1471" s="17" t="s">
        <v>9555</v>
      </c>
      <c r="C1471" s="17" t="s">
        <v>13086</v>
      </c>
      <c r="D1471" s="17" t="s">
        <v>28627</v>
      </c>
      <c r="E1471" s="17" t="s">
        <v>263</v>
      </c>
      <c r="F1471" s="18" t="s">
        <v>11767</v>
      </c>
      <c r="G1471" s="20" t="s">
        <v>16571</v>
      </c>
      <c r="H1471" s="20" t="s">
        <v>20242</v>
      </c>
      <c r="I1471" s="20" t="s">
        <v>25869</v>
      </c>
      <c r="J1471" s="20" t="s">
        <v>11767</v>
      </c>
      <c r="K1471" s="15" t="str">
        <f>_xlfn.IFNA(VLOOKUP("*"&amp;$A1471&amp;"*",$C:$F,3,0),VLOOKUP("*"&amp;$A1471&amp;"*",$D:$F,2,0))</f>
        <v>BCG_GeneID</v>
      </c>
    </row>
    <row r="1472" spans="2:11" x14ac:dyDescent="0.2">
      <c r="B1472" s="17" t="s">
        <v>9556</v>
      </c>
      <c r="C1472" s="17" t="s">
        <v>13087</v>
      </c>
      <c r="D1472" s="17">
        <v>0</v>
      </c>
      <c r="E1472" s="17" t="s">
        <v>940</v>
      </c>
      <c r="F1472" s="18" t="s">
        <v>11767</v>
      </c>
      <c r="G1472" s="20" t="s">
        <v>16572</v>
      </c>
      <c r="H1472" s="20" t="s">
        <v>20243</v>
      </c>
      <c r="I1472" s="20" t="s">
        <v>25870</v>
      </c>
      <c r="J1472" s="20" t="s">
        <v>23154</v>
      </c>
      <c r="K1472" s="15" t="str">
        <f>_xlfn.IFNA(VLOOKUP("*"&amp;$A1472&amp;"*",$C:$F,3,0),VLOOKUP("*"&amp;$A1472&amp;"*",$D:$F,2,0))</f>
        <v>BCG_GeneID</v>
      </c>
    </row>
    <row r="1473" spans="2:11" x14ac:dyDescent="0.2">
      <c r="B1473" s="17" t="s">
        <v>9557</v>
      </c>
      <c r="C1473" s="17" t="s">
        <v>13088</v>
      </c>
      <c r="D1473" s="17" t="s">
        <v>29116</v>
      </c>
      <c r="E1473" s="18" t="s">
        <v>4743</v>
      </c>
      <c r="F1473" s="17" t="s">
        <v>3039</v>
      </c>
      <c r="G1473" s="20" t="s">
        <v>16573</v>
      </c>
      <c r="H1473" s="20" t="s">
        <v>20244</v>
      </c>
      <c r="I1473" s="20" t="s">
        <v>25871</v>
      </c>
      <c r="J1473" s="20" t="s">
        <v>11767</v>
      </c>
      <c r="K1473" s="15" t="str">
        <f>_xlfn.IFNA(VLOOKUP("*"&amp;$A1473&amp;"*",$C:$F,3,0),VLOOKUP("*"&amp;$A1473&amp;"*",$D:$F,2,0))</f>
        <v>BCG_GeneID</v>
      </c>
    </row>
    <row r="1474" spans="2:11" x14ac:dyDescent="0.2">
      <c r="B1474" s="17" t="s">
        <v>9558</v>
      </c>
      <c r="C1474" s="17" t="s">
        <v>9558</v>
      </c>
      <c r="D1474" s="17" t="s">
        <v>28135</v>
      </c>
      <c r="E1474" s="18" t="s">
        <v>5381</v>
      </c>
      <c r="F1474" s="17" t="s">
        <v>3672</v>
      </c>
      <c r="G1474" s="20" t="s">
        <v>16574</v>
      </c>
      <c r="H1474" s="20" t="s">
        <v>20245</v>
      </c>
      <c r="I1474" s="20" t="s">
        <v>25872</v>
      </c>
      <c r="J1474" s="20" t="s">
        <v>23155</v>
      </c>
      <c r="K1474" s="15" t="str">
        <f>_xlfn.IFNA(VLOOKUP("*"&amp;$A1474&amp;"*",$C:$F,3,0),VLOOKUP("*"&amp;$A1474&amp;"*",$D:$F,2,0))</f>
        <v>BCG_GeneID</v>
      </c>
    </row>
    <row r="1475" spans="2:11" x14ac:dyDescent="0.2">
      <c r="B1475" s="17" t="s">
        <v>9559</v>
      </c>
      <c r="C1475" s="17" t="s">
        <v>13089</v>
      </c>
      <c r="D1475" s="17">
        <v>0</v>
      </c>
      <c r="E1475" s="17" t="s">
        <v>260</v>
      </c>
      <c r="F1475" s="18" t="s">
        <v>11767</v>
      </c>
      <c r="G1475" s="20" t="s">
        <v>16575</v>
      </c>
      <c r="H1475" s="20" t="s">
        <v>20246</v>
      </c>
      <c r="I1475" s="20" t="s">
        <v>25873</v>
      </c>
      <c r="J1475" s="20" t="s">
        <v>11767</v>
      </c>
      <c r="K1475" s="15" t="str">
        <f>_xlfn.IFNA(VLOOKUP("*"&amp;$A1475&amp;"*",$C:$F,3,0),VLOOKUP("*"&amp;$A1475&amp;"*",$D:$F,2,0))</f>
        <v>BCG_GeneID</v>
      </c>
    </row>
    <row r="1476" spans="2:11" x14ac:dyDescent="0.2">
      <c r="B1476" s="17" t="s">
        <v>9560</v>
      </c>
      <c r="C1476" s="17" t="s">
        <v>13090</v>
      </c>
      <c r="D1476" s="17">
        <v>0</v>
      </c>
      <c r="E1476" s="17" t="s">
        <v>941</v>
      </c>
      <c r="F1476" s="18" t="s">
        <v>11767</v>
      </c>
      <c r="G1476" s="20" t="s">
        <v>16576</v>
      </c>
      <c r="H1476" s="20" t="s">
        <v>20247</v>
      </c>
      <c r="I1476" s="20" t="s">
        <v>25874</v>
      </c>
      <c r="J1476" s="20" t="s">
        <v>23156</v>
      </c>
      <c r="K1476" s="15" t="str">
        <f>_xlfn.IFNA(VLOOKUP("*"&amp;$A1476&amp;"*",$C:$F,3,0),VLOOKUP("*"&amp;$A1476&amp;"*",$D:$F,2,0))</f>
        <v>BCG_GeneID</v>
      </c>
    </row>
    <row r="1477" spans="2:11" x14ac:dyDescent="0.2">
      <c r="B1477" s="17" t="s">
        <v>9561</v>
      </c>
      <c r="C1477" s="17" t="s">
        <v>13091</v>
      </c>
      <c r="D1477" s="17" t="s">
        <v>29118</v>
      </c>
      <c r="E1477" s="18" t="s">
        <v>4345</v>
      </c>
      <c r="F1477" s="17" t="s">
        <v>8111</v>
      </c>
      <c r="G1477" s="20" t="s">
        <v>16577</v>
      </c>
      <c r="H1477" s="20" t="s">
        <v>20248</v>
      </c>
      <c r="I1477" s="20" t="s">
        <v>25875</v>
      </c>
      <c r="J1477" s="20" t="s">
        <v>11767</v>
      </c>
      <c r="K1477" s="15" t="str">
        <f>_xlfn.IFNA(VLOOKUP("*"&amp;$A1477&amp;"*",$C:$F,3,0),VLOOKUP("*"&amp;$A1477&amp;"*",$D:$F,2,0))</f>
        <v>BCG_GeneID</v>
      </c>
    </row>
    <row r="1478" spans="2:11" x14ac:dyDescent="0.2">
      <c r="B1478" s="17" t="s">
        <v>9562</v>
      </c>
      <c r="C1478" s="17" t="s">
        <v>13092</v>
      </c>
      <c r="D1478" s="17" t="s">
        <v>29194</v>
      </c>
      <c r="E1478" s="18" t="s">
        <v>4428</v>
      </c>
      <c r="F1478" s="17" t="s">
        <v>2729</v>
      </c>
      <c r="G1478" s="20" t="s">
        <v>16578</v>
      </c>
      <c r="H1478" s="20" t="s">
        <v>20249</v>
      </c>
      <c r="I1478" s="20" t="s">
        <v>25876</v>
      </c>
      <c r="J1478" s="20" t="s">
        <v>11767</v>
      </c>
      <c r="K1478" s="15" t="str">
        <f>_xlfn.IFNA(VLOOKUP("*"&amp;$A1478&amp;"*",$C:$F,3,0),VLOOKUP("*"&amp;$A1478&amp;"*",$D:$F,2,0))</f>
        <v>BCG_GeneID</v>
      </c>
    </row>
    <row r="1479" spans="2:11" x14ac:dyDescent="0.2">
      <c r="B1479" s="17" t="s">
        <v>9563</v>
      </c>
      <c r="C1479" s="17" t="s">
        <v>9563</v>
      </c>
      <c r="D1479" s="17" t="s">
        <v>28464</v>
      </c>
      <c r="E1479" s="18" t="s">
        <v>4966</v>
      </c>
      <c r="F1479" s="17" t="s">
        <v>3259</v>
      </c>
      <c r="G1479" s="20" t="s">
        <v>16579</v>
      </c>
      <c r="H1479" s="20" t="s">
        <v>20250</v>
      </c>
      <c r="I1479" s="20" t="s">
        <v>25877</v>
      </c>
      <c r="J1479" s="20" t="s">
        <v>23157</v>
      </c>
      <c r="K1479" s="15" t="str">
        <f>_xlfn.IFNA(VLOOKUP("*"&amp;$A1479&amp;"*",$C:$F,3,0),VLOOKUP("*"&amp;$A1479&amp;"*",$D:$F,2,0))</f>
        <v>BCG_GeneID</v>
      </c>
    </row>
    <row r="1480" spans="2:11" x14ac:dyDescent="0.2">
      <c r="B1480" s="17" t="s">
        <v>9564</v>
      </c>
      <c r="C1480" s="17" t="s">
        <v>9564</v>
      </c>
      <c r="D1480" s="17" t="s">
        <v>28386</v>
      </c>
      <c r="E1480" s="18" t="s">
        <v>4767</v>
      </c>
      <c r="F1480" s="17" t="s">
        <v>3063</v>
      </c>
      <c r="G1480" s="20" t="s">
        <v>16580</v>
      </c>
      <c r="H1480" s="20" t="s">
        <v>20251</v>
      </c>
      <c r="I1480" s="20" t="s">
        <v>25878</v>
      </c>
      <c r="J1480" s="20" t="s">
        <v>23158</v>
      </c>
      <c r="K1480" s="15" t="str">
        <f>_xlfn.IFNA(VLOOKUP("*"&amp;$A1480&amp;"*",$C:$F,3,0),VLOOKUP("*"&amp;$A1480&amp;"*",$D:$F,2,0))</f>
        <v>BCG_GeneID</v>
      </c>
    </row>
    <row r="1481" spans="2:11" x14ac:dyDescent="0.2">
      <c r="B1481" s="17" t="s">
        <v>9565</v>
      </c>
      <c r="C1481" s="17" t="s">
        <v>13093</v>
      </c>
      <c r="D1481" s="17">
        <v>0</v>
      </c>
      <c r="E1481" s="17" t="s">
        <v>259</v>
      </c>
      <c r="F1481" s="18" t="s">
        <v>11767</v>
      </c>
      <c r="G1481" s="20" t="s">
        <v>16581</v>
      </c>
      <c r="H1481" s="20" t="s">
        <v>20252</v>
      </c>
      <c r="I1481" s="20" t="s">
        <v>25879</v>
      </c>
      <c r="J1481" s="20" t="s">
        <v>11767</v>
      </c>
      <c r="K1481" s="15" t="str">
        <f>_xlfn.IFNA(VLOOKUP("*"&amp;$A1481&amp;"*",$C:$F,3,0),VLOOKUP("*"&amp;$A1481&amp;"*",$D:$F,2,0))</f>
        <v>BCG_GeneID</v>
      </c>
    </row>
    <row r="1482" spans="2:11" x14ac:dyDescent="0.2">
      <c r="B1482" s="17" t="s">
        <v>9566</v>
      </c>
      <c r="C1482" s="17" t="s">
        <v>13094</v>
      </c>
      <c r="D1482" s="17" t="s">
        <v>28716</v>
      </c>
      <c r="E1482" s="18" t="s">
        <v>4427</v>
      </c>
      <c r="F1482" s="17" t="s">
        <v>2728</v>
      </c>
      <c r="G1482" s="20" t="s">
        <v>16582</v>
      </c>
      <c r="H1482" s="20" t="s">
        <v>20253</v>
      </c>
      <c r="I1482" s="20" t="s">
        <v>25880</v>
      </c>
      <c r="J1482" s="20" t="s">
        <v>11767</v>
      </c>
      <c r="K1482" s="15" t="str">
        <f>_xlfn.IFNA(VLOOKUP("*"&amp;$A1482&amp;"*",$C:$F,3,0),VLOOKUP("*"&amp;$A1482&amp;"*",$D:$F,2,0))</f>
        <v>BCG_GeneID</v>
      </c>
    </row>
    <row r="1483" spans="2:11" x14ac:dyDescent="0.2">
      <c r="B1483" s="17" t="s">
        <v>9567</v>
      </c>
      <c r="C1483" s="17" t="s">
        <v>13095</v>
      </c>
      <c r="D1483" s="17">
        <v>0</v>
      </c>
      <c r="E1483" s="17" t="s">
        <v>942</v>
      </c>
      <c r="F1483" s="18" t="s">
        <v>11767</v>
      </c>
      <c r="G1483" s="20" t="s">
        <v>16583</v>
      </c>
      <c r="H1483" s="20" t="s">
        <v>20254</v>
      </c>
      <c r="I1483" s="20" t="s">
        <v>25881</v>
      </c>
      <c r="J1483" s="20" t="s">
        <v>23159</v>
      </c>
      <c r="K1483" s="15" t="str">
        <f>_xlfn.IFNA(VLOOKUP("*"&amp;$A1483&amp;"*",$C:$F,3,0),VLOOKUP("*"&amp;$A1483&amp;"*",$D:$F,2,0))</f>
        <v>BCG_GeneID</v>
      </c>
    </row>
    <row r="1484" spans="2:11" x14ac:dyDescent="0.2">
      <c r="B1484" s="17" t="s">
        <v>9568</v>
      </c>
      <c r="C1484" s="17" t="s">
        <v>13096</v>
      </c>
      <c r="D1484" s="17">
        <v>0</v>
      </c>
      <c r="E1484" s="18" t="s">
        <v>5162</v>
      </c>
      <c r="F1484" s="17" t="s">
        <v>3455</v>
      </c>
      <c r="G1484" s="20" t="s">
        <v>16584</v>
      </c>
      <c r="H1484" s="20" t="s">
        <v>20255</v>
      </c>
      <c r="I1484" s="20" t="s">
        <v>25882</v>
      </c>
      <c r="J1484" s="20" t="s">
        <v>23160</v>
      </c>
      <c r="K1484" s="15" t="str">
        <f>_xlfn.IFNA(VLOOKUP("*"&amp;$A1484&amp;"*",$C:$F,3,0),VLOOKUP("*"&amp;$A1484&amp;"*",$D:$F,2,0))</f>
        <v>BCG_GeneID</v>
      </c>
    </row>
    <row r="1485" spans="2:11" x14ac:dyDescent="0.2">
      <c r="B1485" s="17" t="s">
        <v>9569</v>
      </c>
      <c r="C1485" s="17" t="s">
        <v>9569</v>
      </c>
      <c r="D1485" s="17" t="s">
        <v>28232</v>
      </c>
      <c r="E1485" s="18" t="s">
        <v>4457</v>
      </c>
      <c r="F1485" s="17" t="s">
        <v>2758</v>
      </c>
      <c r="G1485" s="20" t="s">
        <v>16585</v>
      </c>
      <c r="H1485" s="20" t="s">
        <v>20256</v>
      </c>
      <c r="I1485" s="20" t="s">
        <v>25883</v>
      </c>
      <c r="J1485" s="20" t="s">
        <v>23161</v>
      </c>
      <c r="K1485" s="15" t="str">
        <f>_xlfn.IFNA(VLOOKUP("*"&amp;$A1485&amp;"*",$C:$F,3,0),VLOOKUP("*"&amp;$A1485&amp;"*",$D:$F,2,0))</f>
        <v>BCG_GeneID</v>
      </c>
    </row>
    <row r="1486" spans="2:11" x14ac:dyDescent="0.2">
      <c r="B1486" s="17" t="s">
        <v>9570</v>
      </c>
      <c r="C1486" s="17" t="s">
        <v>13097</v>
      </c>
      <c r="D1486" s="17" t="s">
        <v>29113</v>
      </c>
      <c r="E1486" s="17" t="s">
        <v>261</v>
      </c>
      <c r="F1486" s="18" t="s">
        <v>11767</v>
      </c>
      <c r="G1486" s="20" t="s">
        <v>16586</v>
      </c>
      <c r="H1486" s="20" t="s">
        <v>20257</v>
      </c>
      <c r="I1486" s="20" t="s">
        <v>25884</v>
      </c>
      <c r="J1486" s="20" t="s">
        <v>23162</v>
      </c>
      <c r="K1486" s="15" t="str">
        <f>_xlfn.IFNA(VLOOKUP("*"&amp;$A1486&amp;"*",$C:$F,3,0),VLOOKUP("*"&amp;$A1486&amp;"*",$D:$F,2,0))</f>
        <v>BCG_GeneID</v>
      </c>
    </row>
    <row r="1487" spans="2:11" x14ac:dyDescent="0.2">
      <c r="B1487" s="17" t="s">
        <v>9571</v>
      </c>
      <c r="C1487" s="17" t="s">
        <v>13098</v>
      </c>
      <c r="D1487" s="17">
        <v>0</v>
      </c>
      <c r="E1487" s="17" t="s">
        <v>257</v>
      </c>
      <c r="F1487" s="18" t="s">
        <v>11767</v>
      </c>
      <c r="G1487" s="20" t="s">
        <v>16587</v>
      </c>
      <c r="H1487" s="20" t="s">
        <v>20258</v>
      </c>
      <c r="I1487" s="20" t="s">
        <v>25885</v>
      </c>
      <c r="J1487" s="20" t="s">
        <v>11767</v>
      </c>
      <c r="K1487" s="15" t="str">
        <f>_xlfn.IFNA(VLOOKUP("*"&amp;$A1487&amp;"*",$C:$F,3,0),VLOOKUP("*"&amp;$A1487&amp;"*",$D:$F,2,0))</f>
        <v>BCG_GeneID</v>
      </c>
    </row>
    <row r="1488" spans="2:11" x14ac:dyDescent="0.2">
      <c r="B1488" s="17" t="s">
        <v>9572</v>
      </c>
      <c r="C1488" s="17" t="s">
        <v>9572</v>
      </c>
      <c r="D1488" s="17" t="s">
        <v>28404</v>
      </c>
      <c r="E1488" s="17" t="s">
        <v>939</v>
      </c>
      <c r="F1488" s="18" t="s">
        <v>11767</v>
      </c>
      <c r="G1488" s="20" t="s">
        <v>16588</v>
      </c>
      <c r="H1488" s="20" t="s">
        <v>20259</v>
      </c>
      <c r="I1488" s="20" t="s">
        <v>25886</v>
      </c>
      <c r="J1488" s="20" t="s">
        <v>23163</v>
      </c>
      <c r="K1488" s="15" t="str">
        <f>_xlfn.IFNA(VLOOKUP("*"&amp;$A1488&amp;"*",$C:$F,3,0),VLOOKUP("*"&amp;$A1488&amp;"*",$D:$F,2,0))</f>
        <v>BCG_GeneID</v>
      </c>
    </row>
    <row r="1489" spans="2:11" x14ac:dyDescent="0.2">
      <c r="B1489" s="17" t="s">
        <v>9573</v>
      </c>
      <c r="C1489" s="17" t="s">
        <v>13099</v>
      </c>
      <c r="D1489" s="17">
        <v>0</v>
      </c>
      <c r="E1489" s="17" t="s">
        <v>256</v>
      </c>
      <c r="F1489" s="18" t="s">
        <v>11767</v>
      </c>
      <c r="G1489" s="20" t="s">
        <v>16589</v>
      </c>
      <c r="H1489" s="20" t="s">
        <v>20260</v>
      </c>
      <c r="I1489" s="20" t="s">
        <v>25887</v>
      </c>
      <c r="J1489" s="20" t="s">
        <v>11767</v>
      </c>
      <c r="K1489" s="15" t="str">
        <f>_xlfn.IFNA(VLOOKUP("*"&amp;$A1489&amp;"*",$C:$F,3,0),VLOOKUP("*"&amp;$A1489&amp;"*",$D:$F,2,0))</f>
        <v>BCG_GeneID</v>
      </c>
    </row>
    <row r="1490" spans="2:11" x14ac:dyDescent="0.2">
      <c r="B1490" s="17" t="s">
        <v>9574</v>
      </c>
      <c r="C1490" s="17" t="s">
        <v>13100</v>
      </c>
      <c r="D1490" s="17">
        <v>0</v>
      </c>
      <c r="E1490" s="17" t="s">
        <v>255</v>
      </c>
      <c r="F1490" s="18" t="s">
        <v>11767</v>
      </c>
      <c r="G1490" s="20" t="s">
        <v>16590</v>
      </c>
      <c r="H1490" s="20" t="s">
        <v>20261</v>
      </c>
      <c r="I1490" s="20" t="s">
        <v>25888</v>
      </c>
      <c r="J1490" s="20" t="s">
        <v>11767</v>
      </c>
      <c r="K1490" s="15" t="str">
        <f>_xlfn.IFNA(VLOOKUP("*"&amp;$A1490&amp;"*",$C:$F,3,0),VLOOKUP("*"&amp;$A1490&amp;"*",$D:$F,2,0))</f>
        <v>BCG_GeneID</v>
      </c>
    </row>
    <row r="1491" spans="2:11" x14ac:dyDescent="0.2">
      <c r="B1491" s="17" t="s">
        <v>9575</v>
      </c>
      <c r="C1491" s="17" t="s">
        <v>13101</v>
      </c>
      <c r="D1491" s="17">
        <v>0</v>
      </c>
      <c r="E1491" s="17" t="s">
        <v>937</v>
      </c>
      <c r="F1491" s="18" t="s">
        <v>11767</v>
      </c>
      <c r="G1491" s="20" t="s">
        <v>16591</v>
      </c>
      <c r="H1491" s="20" t="s">
        <v>20262</v>
      </c>
      <c r="I1491" s="20" t="s">
        <v>25889</v>
      </c>
      <c r="J1491" s="20" t="s">
        <v>11767</v>
      </c>
      <c r="K1491" s="15" t="str">
        <f>_xlfn.IFNA(VLOOKUP("*"&amp;$A1491&amp;"*",$C:$F,3,0),VLOOKUP("*"&amp;$A1491&amp;"*",$D:$F,2,0))</f>
        <v>BCG_GeneID</v>
      </c>
    </row>
    <row r="1492" spans="2:11" x14ac:dyDescent="0.2">
      <c r="B1492" s="17" t="s">
        <v>9576</v>
      </c>
      <c r="C1492" s="17" t="s">
        <v>13102</v>
      </c>
      <c r="D1492" s="17" t="s">
        <v>28594</v>
      </c>
      <c r="E1492" s="17" t="s">
        <v>254</v>
      </c>
      <c r="F1492" s="18" t="s">
        <v>11767</v>
      </c>
      <c r="G1492" s="20" t="s">
        <v>16592</v>
      </c>
      <c r="H1492" s="20" t="s">
        <v>20263</v>
      </c>
      <c r="I1492" s="20" t="s">
        <v>25890</v>
      </c>
      <c r="J1492" s="20" t="s">
        <v>11767</v>
      </c>
      <c r="K1492" s="15" t="str">
        <f>_xlfn.IFNA(VLOOKUP("*"&amp;$A1492&amp;"*",$C:$F,3,0),VLOOKUP("*"&amp;$A1492&amp;"*",$D:$F,2,0))</f>
        <v>BCG_GeneID</v>
      </c>
    </row>
    <row r="1493" spans="2:11" x14ac:dyDescent="0.2">
      <c r="B1493" s="17" t="s">
        <v>9577</v>
      </c>
      <c r="C1493" s="17" t="s">
        <v>13103</v>
      </c>
      <c r="D1493" s="17" t="s">
        <v>28672</v>
      </c>
      <c r="E1493" s="17" t="s">
        <v>938</v>
      </c>
      <c r="F1493" s="18" t="s">
        <v>11767</v>
      </c>
      <c r="G1493" s="20" t="s">
        <v>16593</v>
      </c>
      <c r="H1493" s="20" t="s">
        <v>20264</v>
      </c>
      <c r="I1493" s="20" t="s">
        <v>25891</v>
      </c>
      <c r="J1493" s="20" t="s">
        <v>23164</v>
      </c>
      <c r="K1493" s="15" t="str">
        <f>_xlfn.IFNA(VLOOKUP("*"&amp;$A1493&amp;"*",$C:$F,3,0),VLOOKUP("*"&amp;$A1493&amp;"*",$D:$F,2,0))</f>
        <v>BCG_GeneID</v>
      </c>
    </row>
    <row r="1494" spans="2:11" x14ac:dyDescent="0.2">
      <c r="B1494" s="17" t="s">
        <v>9578</v>
      </c>
      <c r="C1494" s="17" t="s">
        <v>9578</v>
      </c>
      <c r="D1494" s="17" t="s">
        <v>28348</v>
      </c>
      <c r="E1494" s="17" t="s">
        <v>253</v>
      </c>
      <c r="F1494" s="18" t="s">
        <v>11767</v>
      </c>
      <c r="G1494" s="20" t="s">
        <v>16594</v>
      </c>
      <c r="H1494" s="20" t="s">
        <v>20265</v>
      </c>
      <c r="I1494" s="20" t="s">
        <v>25892</v>
      </c>
      <c r="J1494" s="20" t="s">
        <v>23165</v>
      </c>
      <c r="K1494" s="15" t="str">
        <f>_xlfn.IFNA(VLOOKUP("*"&amp;$A1494&amp;"*",$C:$F,3,0),VLOOKUP("*"&amp;$A1494&amp;"*",$D:$F,2,0))</f>
        <v>BCG_GeneID</v>
      </c>
    </row>
    <row r="1495" spans="2:11" x14ac:dyDescent="0.2">
      <c r="B1495" s="17" t="s">
        <v>9579</v>
      </c>
      <c r="C1495" s="17" t="s">
        <v>13104</v>
      </c>
      <c r="D1495" s="17">
        <v>0</v>
      </c>
      <c r="E1495" s="18" t="s">
        <v>5300</v>
      </c>
      <c r="F1495" s="17" t="s">
        <v>3592</v>
      </c>
      <c r="G1495" s="20" t="s">
        <v>16595</v>
      </c>
      <c r="H1495" s="20" t="s">
        <v>20266</v>
      </c>
      <c r="I1495" s="20" t="s">
        <v>25893</v>
      </c>
      <c r="J1495" s="20" t="s">
        <v>23166</v>
      </c>
      <c r="K1495" s="15" t="str">
        <f>_xlfn.IFNA(VLOOKUP("*"&amp;$A1495&amp;"*",$C:$F,3,0),VLOOKUP("*"&amp;$A1495&amp;"*",$D:$F,2,0))</f>
        <v>BCG_GeneID</v>
      </c>
    </row>
    <row r="1496" spans="2:11" x14ac:dyDescent="0.2">
      <c r="B1496" s="17" t="s">
        <v>9580</v>
      </c>
      <c r="C1496" s="17" t="s">
        <v>13105</v>
      </c>
      <c r="D1496" s="17">
        <v>0</v>
      </c>
      <c r="E1496" s="17" t="s">
        <v>936</v>
      </c>
      <c r="F1496" s="18" t="s">
        <v>11767</v>
      </c>
      <c r="G1496" s="20" t="s">
        <v>16596</v>
      </c>
      <c r="H1496" s="20" t="s">
        <v>20267</v>
      </c>
      <c r="I1496" s="20" t="s">
        <v>25894</v>
      </c>
      <c r="J1496" s="20" t="s">
        <v>23167</v>
      </c>
      <c r="K1496" s="15" t="str">
        <f>_xlfn.IFNA(VLOOKUP("*"&amp;$A1496&amp;"*",$C:$F,3,0),VLOOKUP("*"&amp;$A1496&amp;"*",$D:$F,2,0))</f>
        <v>BCG_GeneID</v>
      </c>
    </row>
    <row r="1497" spans="2:11" x14ac:dyDescent="0.2">
      <c r="B1497" s="17" t="s">
        <v>9581</v>
      </c>
      <c r="C1497" s="17" t="s">
        <v>13106</v>
      </c>
      <c r="D1497" s="17" t="s">
        <v>28779</v>
      </c>
      <c r="E1497" s="18" t="s">
        <v>4458</v>
      </c>
      <c r="F1497" s="17" t="s">
        <v>2759</v>
      </c>
      <c r="G1497" s="20" t="s">
        <v>16597</v>
      </c>
      <c r="H1497" s="20" t="s">
        <v>20268</v>
      </c>
      <c r="I1497" s="20" t="s">
        <v>25895</v>
      </c>
      <c r="J1497" s="20" t="s">
        <v>23168</v>
      </c>
      <c r="K1497" s="15" t="str">
        <f>_xlfn.IFNA(VLOOKUP("*"&amp;$A1497&amp;"*",$C:$F,3,0),VLOOKUP("*"&amp;$A1497&amp;"*",$D:$F,2,0))</f>
        <v>BCG_GeneID</v>
      </c>
    </row>
    <row r="1498" spans="2:11" x14ac:dyDescent="0.2">
      <c r="B1498" s="17" t="s">
        <v>9582</v>
      </c>
      <c r="C1498" s="17" t="s">
        <v>13107</v>
      </c>
      <c r="D1498" s="17" t="s">
        <v>28686</v>
      </c>
      <c r="E1498" s="18" t="s">
        <v>5385</v>
      </c>
      <c r="F1498" s="17" t="s">
        <v>3676</v>
      </c>
      <c r="G1498" s="20" t="s">
        <v>16598</v>
      </c>
      <c r="H1498" s="20" t="s">
        <v>20269</v>
      </c>
      <c r="I1498" s="20" t="s">
        <v>25896</v>
      </c>
      <c r="J1498" s="20" t="s">
        <v>23169</v>
      </c>
      <c r="K1498" s="15" t="str">
        <f>_xlfn.IFNA(VLOOKUP("*"&amp;$A1498&amp;"*",$C:$F,3,0),VLOOKUP("*"&amp;$A1498&amp;"*",$D:$F,2,0))</f>
        <v>BCG_GeneID</v>
      </c>
    </row>
    <row r="1499" spans="2:11" x14ac:dyDescent="0.2">
      <c r="B1499" s="17" t="s">
        <v>9583</v>
      </c>
      <c r="C1499" s="17" t="s">
        <v>13108</v>
      </c>
      <c r="D1499" s="17">
        <v>0</v>
      </c>
      <c r="E1499" s="18" t="s">
        <v>4683</v>
      </c>
      <c r="F1499" s="17" t="s">
        <v>2980</v>
      </c>
      <c r="G1499" s="20" t="s">
        <v>16599</v>
      </c>
      <c r="H1499" s="20" t="s">
        <v>20270</v>
      </c>
      <c r="I1499" s="20" t="s">
        <v>25897</v>
      </c>
      <c r="J1499" s="20" t="s">
        <v>11767</v>
      </c>
      <c r="K1499" s="15" t="str">
        <f>_xlfn.IFNA(VLOOKUP("*"&amp;$A1499&amp;"*",$C:$F,3,0),VLOOKUP("*"&amp;$A1499&amp;"*",$D:$F,2,0))</f>
        <v>BCG_GeneID</v>
      </c>
    </row>
    <row r="1500" spans="2:11" x14ac:dyDescent="0.2">
      <c r="B1500" s="17" t="s">
        <v>9584</v>
      </c>
      <c r="C1500" s="17" t="s">
        <v>13109</v>
      </c>
      <c r="D1500" s="17">
        <v>0</v>
      </c>
      <c r="E1500" s="17" t="s">
        <v>249</v>
      </c>
      <c r="F1500" s="18" t="s">
        <v>11767</v>
      </c>
      <c r="G1500" s="20" t="s">
        <v>16600</v>
      </c>
      <c r="H1500" s="20" t="s">
        <v>20271</v>
      </c>
      <c r="I1500" s="20" t="s">
        <v>25898</v>
      </c>
      <c r="J1500" s="20" t="s">
        <v>11767</v>
      </c>
      <c r="K1500" s="15" t="str">
        <f>_xlfn.IFNA(VLOOKUP("*"&amp;$A1500&amp;"*",$C:$F,3,0),VLOOKUP("*"&amp;$A1500&amp;"*",$D:$F,2,0))</f>
        <v>BCG_GeneID</v>
      </c>
    </row>
    <row r="1501" spans="2:11" x14ac:dyDescent="0.2">
      <c r="B1501" s="17" t="s">
        <v>9585</v>
      </c>
      <c r="C1501" s="17" t="s">
        <v>13110</v>
      </c>
      <c r="D1501" s="17">
        <v>0</v>
      </c>
      <c r="E1501" s="18" t="s">
        <v>4701</v>
      </c>
      <c r="F1501" s="17" t="s">
        <v>2998</v>
      </c>
      <c r="G1501" s="20" t="s">
        <v>16601</v>
      </c>
      <c r="H1501" s="20" t="s">
        <v>20272</v>
      </c>
      <c r="I1501" s="20" t="s">
        <v>25899</v>
      </c>
      <c r="J1501" s="20" t="s">
        <v>11767</v>
      </c>
      <c r="K1501" s="15" t="str">
        <f>_xlfn.IFNA(VLOOKUP("*"&amp;$A1501&amp;"*",$C:$F,3,0),VLOOKUP("*"&amp;$A1501&amp;"*",$D:$F,2,0))</f>
        <v>BCG_GeneID</v>
      </c>
    </row>
    <row r="1502" spans="2:11" x14ac:dyDescent="0.2">
      <c r="B1502" s="17" t="s">
        <v>9586</v>
      </c>
      <c r="C1502" s="17" t="s">
        <v>13111</v>
      </c>
      <c r="D1502" s="17" t="s">
        <v>29046</v>
      </c>
      <c r="E1502" s="17" t="s">
        <v>248</v>
      </c>
      <c r="F1502" s="18" t="s">
        <v>11767</v>
      </c>
      <c r="G1502" s="20" t="s">
        <v>16602</v>
      </c>
      <c r="H1502" s="20" t="s">
        <v>20273</v>
      </c>
      <c r="I1502" s="20" t="s">
        <v>25900</v>
      </c>
      <c r="J1502" s="20" t="s">
        <v>11767</v>
      </c>
      <c r="K1502" s="15" t="str">
        <f>_xlfn.IFNA(VLOOKUP("*"&amp;$A1502&amp;"*",$C:$F,3,0),VLOOKUP("*"&amp;$A1502&amp;"*",$D:$F,2,0))</f>
        <v>BCG_GeneID</v>
      </c>
    </row>
    <row r="1503" spans="2:11" x14ac:dyDescent="0.2">
      <c r="B1503" s="17" t="s">
        <v>9587</v>
      </c>
      <c r="C1503" s="17" t="s">
        <v>13112</v>
      </c>
      <c r="D1503" s="17" t="s">
        <v>28763</v>
      </c>
      <c r="E1503" s="18" t="s">
        <v>4689</v>
      </c>
      <c r="F1503" s="17" t="s">
        <v>2986</v>
      </c>
      <c r="G1503" s="20" t="s">
        <v>16603</v>
      </c>
      <c r="H1503" s="20" t="s">
        <v>20274</v>
      </c>
      <c r="I1503" s="20" t="s">
        <v>25901</v>
      </c>
      <c r="J1503" s="20" t="s">
        <v>11767</v>
      </c>
      <c r="K1503" s="15" t="str">
        <f>_xlfn.IFNA(VLOOKUP("*"&amp;$A1503&amp;"*",$C:$F,3,0),VLOOKUP("*"&amp;$A1503&amp;"*",$D:$F,2,0))</f>
        <v>BCG_GeneID</v>
      </c>
    </row>
    <row r="1504" spans="2:11" x14ac:dyDescent="0.2">
      <c r="B1504" s="17" t="s">
        <v>9588</v>
      </c>
      <c r="C1504" s="17" t="s">
        <v>13113</v>
      </c>
      <c r="D1504" s="17">
        <v>0</v>
      </c>
      <c r="E1504" s="17" t="s">
        <v>247</v>
      </c>
      <c r="F1504" s="18" t="s">
        <v>11767</v>
      </c>
      <c r="G1504" s="20" t="s">
        <v>16604</v>
      </c>
      <c r="H1504" s="20" t="s">
        <v>20275</v>
      </c>
      <c r="I1504" s="20" t="s">
        <v>25902</v>
      </c>
      <c r="J1504" s="20" t="s">
        <v>11767</v>
      </c>
      <c r="K1504" s="15" t="str">
        <f>_xlfn.IFNA(VLOOKUP("*"&amp;$A1504&amp;"*",$C:$F,3,0),VLOOKUP("*"&amp;$A1504&amp;"*",$D:$F,2,0))</f>
        <v>BCG_GeneID</v>
      </c>
    </row>
    <row r="1505" spans="2:11" x14ac:dyDescent="0.2">
      <c r="B1505" s="17" t="s">
        <v>9589</v>
      </c>
      <c r="C1505" s="17" t="s">
        <v>13114</v>
      </c>
      <c r="D1505" s="17">
        <v>0</v>
      </c>
      <c r="E1505" s="18" t="s">
        <v>4688</v>
      </c>
      <c r="F1505" s="17" t="s">
        <v>2985</v>
      </c>
      <c r="G1505" s="20" t="s">
        <v>16605</v>
      </c>
      <c r="H1505" s="20" t="s">
        <v>20276</v>
      </c>
      <c r="I1505" s="20" t="s">
        <v>25903</v>
      </c>
      <c r="J1505" s="20" t="s">
        <v>23170</v>
      </c>
      <c r="K1505" s="15" t="str">
        <f>_xlfn.IFNA(VLOOKUP("*"&amp;$A1505&amp;"*",$C:$F,3,0),VLOOKUP("*"&amp;$A1505&amp;"*",$D:$F,2,0))</f>
        <v>BCG_GeneID</v>
      </c>
    </row>
    <row r="1506" spans="2:11" x14ac:dyDescent="0.2">
      <c r="B1506" s="17" t="s">
        <v>9590</v>
      </c>
      <c r="C1506" s="17" t="s">
        <v>13115</v>
      </c>
      <c r="D1506" s="17">
        <v>0</v>
      </c>
      <c r="E1506" s="17" t="s">
        <v>935</v>
      </c>
      <c r="F1506" s="18" t="s">
        <v>11767</v>
      </c>
      <c r="G1506" s="20" t="s">
        <v>16606</v>
      </c>
      <c r="H1506" s="20" t="s">
        <v>16606</v>
      </c>
      <c r="I1506" s="20" t="s">
        <v>25904</v>
      </c>
      <c r="J1506" s="20" t="s">
        <v>23171</v>
      </c>
      <c r="K1506" s="15" t="str">
        <f>_xlfn.IFNA(VLOOKUP("*"&amp;$A1506&amp;"*",$C:$F,3,0),VLOOKUP("*"&amp;$A1506&amp;"*",$D:$F,2,0))</f>
        <v>BCG_GeneID</v>
      </c>
    </row>
    <row r="1507" spans="2:11" x14ac:dyDescent="0.2">
      <c r="B1507" s="17" t="s">
        <v>9591</v>
      </c>
      <c r="C1507" s="17" t="s">
        <v>13116</v>
      </c>
      <c r="D1507" s="17" t="s">
        <v>29190</v>
      </c>
      <c r="E1507" s="18" t="s">
        <v>4943</v>
      </c>
      <c r="F1507" s="17" t="s">
        <v>3236</v>
      </c>
      <c r="G1507" s="20" t="s">
        <v>16607</v>
      </c>
      <c r="H1507" s="20" t="s">
        <v>20277</v>
      </c>
      <c r="I1507" s="20" t="s">
        <v>25905</v>
      </c>
      <c r="J1507" s="20" t="s">
        <v>11767</v>
      </c>
      <c r="K1507" s="15" t="str">
        <f>_xlfn.IFNA(VLOOKUP("*"&amp;$A1507&amp;"*",$C:$F,3,0),VLOOKUP("*"&amp;$A1507&amp;"*",$D:$F,2,0))</f>
        <v>BCG_GeneID</v>
      </c>
    </row>
    <row r="1508" spans="2:11" x14ac:dyDescent="0.2">
      <c r="B1508" s="17" t="s">
        <v>9592</v>
      </c>
      <c r="C1508" s="17" t="s">
        <v>13117</v>
      </c>
      <c r="D1508" s="17">
        <v>0</v>
      </c>
      <c r="E1508" s="17" t="s">
        <v>245</v>
      </c>
      <c r="F1508" s="18" t="s">
        <v>11767</v>
      </c>
      <c r="G1508" s="20" t="s">
        <v>16608</v>
      </c>
      <c r="H1508" s="20" t="s">
        <v>20278</v>
      </c>
      <c r="I1508" s="20" t="s">
        <v>25906</v>
      </c>
      <c r="J1508" s="20" t="s">
        <v>11767</v>
      </c>
      <c r="K1508" s="15" t="str">
        <f>_xlfn.IFNA(VLOOKUP("*"&amp;$A1508&amp;"*",$C:$F,3,0),VLOOKUP("*"&amp;$A1508&amp;"*",$D:$F,2,0))</f>
        <v>BCG_GeneID</v>
      </c>
    </row>
    <row r="1509" spans="2:11" x14ac:dyDescent="0.2">
      <c r="B1509" s="17" t="s">
        <v>9593</v>
      </c>
      <c r="C1509" s="17" t="s">
        <v>13118</v>
      </c>
      <c r="D1509" s="17">
        <v>0</v>
      </c>
      <c r="E1509" s="17" t="s">
        <v>933</v>
      </c>
      <c r="F1509" s="18" t="s">
        <v>8099</v>
      </c>
      <c r="G1509" s="20" t="s">
        <v>16609</v>
      </c>
      <c r="H1509" s="20" t="s">
        <v>20279</v>
      </c>
      <c r="I1509" s="20" t="s">
        <v>25907</v>
      </c>
      <c r="J1509" s="20" t="s">
        <v>23172</v>
      </c>
      <c r="K1509" s="15" t="str">
        <f>_xlfn.IFNA(VLOOKUP("*"&amp;$A1509&amp;"*",$C:$F,3,0),VLOOKUP("*"&amp;$A1509&amp;"*",$D:$F,2,0))</f>
        <v>BCG_GeneID</v>
      </c>
    </row>
    <row r="1510" spans="2:11" x14ac:dyDescent="0.2">
      <c r="B1510" s="17" t="s">
        <v>9594</v>
      </c>
      <c r="C1510" s="17" t="s">
        <v>13119</v>
      </c>
      <c r="D1510" s="17">
        <v>0</v>
      </c>
      <c r="E1510" s="18" t="s">
        <v>4392</v>
      </c>
      <c r="F1510" s="17" t="s">
        <v>2693</v>
      </c>
      <c r="G1510" s="20" t="s">
        <v>16610</v>
      </c>
      <c r="H1510" s="20" t="s">
        <v>20280</v>
      </c>
      <c r="I1510" s="20" t="s">
        <v>25908</v>
      </c>
      <c r="J1510" s="20" t="s">
        <v>11767</v>
      </c>
      <c r="K1510" s="15" t="str">
        <f>_xlfn.IFNA(VLOOKUP("*"&amp;$A1510&amp;"*",$C:$F,3,0),VLOOKUP("*"&amp;$A1510&amp;"*",$D:$F,2,0))</f>
        <v>BCG_GeneID</v>
      </c>
    </row>
    <row r="1511" spans="2:11" x14ac:dyDescent="0.2">
      <c r="B1511" s="17" t="s">
        <v>9595</v>
      </c>
      <c r="C1511" s="17" t="s">
        <v>13120</v>
      </c>
      <c r="D1511" s="17">
        <v>0</v>
      </c>
      <c r="E1511" s="18" t="s">
        <v>4199</v>
      </c>
      <c r="F1511" s="17" t="s">
        <v>2505</v>
      </c>
      <c r="G1511" s="20" t="s">
        <v>16611</v>
      </c>
      <c r="H1511" s="20" t="s">
        <v>20281</v>
      </c>
      <c r="I1511" s="20" t="s">
        <v>25909</v>
      </c>
      <c r="J1511" s="20" t="s">
        <v>23173</v>
      </c>
      <c r="K1511" s="15" t="str">
        <f>_xlfn.IFNA(VLOOKUP("*"&amp;$A1511&amp;"*",$C:$F,3,0),VLOOKUP("*"&amp;$A1511&amp;"*",$D:$F,2,0))</f>
        <v>BCG_GeneID</v>
      </c>
    </row>
    <row r="1512" spans="2:11" x14ac:dyDescent="0.2">
      <c r="B1512" s="17" t="s">
        <v>9596</v>
      </c>
      <c r="C1512" s="17" t="s">
        <v>13121</v>
      </c>
      <c r="D1512" s="17">
        <v>0</v>
      </c>
      <c r="E1512" s="17" t="s">
        <v>244</v>
      </c>
      <c r="F1512" s="18" t="s">
        <v>11767</v>
      </c>
      <c r="G1512" s="20" t="s">
        <v>16612</v>
      </c>
      <c r="H1512" s="20" t="s">
        <v>20282</v>
      </c>
      <c r="I1512" s="20" t="s">
        <v>25910</v>
      </c>
      <c r="J1512" s="20" t="s">
        <v>11767</v>
      </c>
      <c r="K1512" s="15" t="str">
        <f>_xlfn.IFNA(VLOOKUP("*"&amp;$A1512&amp;"*",$C:$F,3,0),VLOOKUP("*"&amp;$A1512&amp;"*",$D:$F,2,0))</f>
        <v>BCG_GeneID</v>
      </c>
    </row>
    <row r="1513" spans="2:11" x14ac:dyDescent="0.2">
      <c r="B1513" s="17" t="s">
        <v>9597</v>
      </c>
      <c r="C1513" s="17" t="s">
        <v>9597</v>
      </c>
      <c r="D1513" s="17" t="s">
        <v>6579</v>
      </c>
      <c r="E1513" s="17" t="s">
        <v>5595</v>
      </c>
      <c r="F1513" s="18" t="s">
        <v>3880</v>
      </c>
      <c r="G1513" s="20" t="s">
        <v>16613</v>
      </c>
      <c r="H1513" s="20" t="s">
        <v>20283</v>
      </c>
      <c r="I1513" s="20" t="s">
        <v>25911</v>
      </c>
      <c r="J1513" s="20" t="s">
        <v>23174</v>
      </c>
      <c r="K1513" s="15" t="str">
        <f>_xlfn.IFNA(VLOOKUP("*"&amp;$A1513&amp;"*",$C:$F,3,0),VLOOKUP("*"&amp;$A1513&amp;"*",$D:$F,2,0))</f>
        <v>BCG_GeneID</v>
      </c>
    </row>
    <row r="1514" spans="2:11" x14ac:dyDescent="0.2">
      <c r="B1514" s="17" t="s">
        <v>9598</v>
      </c>
      <c r="C1514" s="17" t="s">
        <v>9598</v>
      </c>
      <c r="D1514" s="17" t="s">
        <v>28403</v>
      </c>
      <c r="E1514" s="18" t="s">
        <v>4834</v>
      </c>
      <c r="F1514" s="17" t="s">
        <v>3129</v>
      </c>
      <c r="G1514" s="20" t="s">
        <v>16614</v>
      </c>
      <c r="H1514" s="20" t="s">
        <v>20284</v>
      </c>
      <c r="I1514" s="20" t="s">
        <v>25912</v>
      </c>
      <c r="J1514" s="20" t="s">
        <v>23175</v>
      </c>
      <c r="K1514" s="15" t="str">
        <f>_xlfn.IFNA(VLOOKUP("*"&amp;$A1514&amp;"*",$C:$F,3,0),VLOOKUP("*"&amp;$A1514&amp;"*",$D:$F,2,0))</f>
        <v>BCG_GeneID</v>
      </c>
    </row>
    <row r="1515" spans="2:11" x14ac:dyDescent="0.2">
      <c r="B1515" s="17" t="s">
        <v>9599</v>
      </c>
      <c r="C1515" s="17" t="s">
        <v>13122</v>
      </c>
      <c r="D1515" s="17">
        <v>0</v>
      </c>
      <c r="E1515" s="17" t="s">
        <v>243</v>
      </c>
      <c r="F1515" s="18" t="s">
        <v>11767</v>
      </c>
      <c r="G1515" s="20" t="s">
        <v>16615</v>
      </c>
      <c r="H1515" s="20" t="s">
        <v>20285</v>
      </c>
      <c r="I1515" s="20" t="s">
        <v>25913</v>
      </c>
      <c r="J1515" s="20" t="s">
        <v>11767</v>
      </c>
      <c r="K1515" s="15" t="str">
        <f>_xlfn.IFNA(VLOOKUP("*"&amp;$A1515&amp;"*",$C:$F,3,0),VLOOKUP("*"&amp;$A1515&amp;"*",$D:$F,2,0))</f>
        <v>BCG_GeneID</v>
      </c>
    </row>
    <row r="1516" spans="2:11" x14ac:dyDescent="0.2">
      <c r="B1516" s="17" t="s">
        <v>9600</v>
      </c>
      <c r="C1516" s="17" t="s">
        <v>13123</v>
      </c>
      <c r="D1516" s="17">
        <v>0</v>
      </c>
      <c r="E1516" s="17" t="s">
        <v>931</v>
      </c>
      <c r="F1516" s="18" t="s">
        <v>11767</v>
      </c>
      <c r="G1516" s="20" t="s">
        <v>16616</v>
      </c>
      <c r="H1516" s="20" t="s">
        <v>20286</v>
      </c>
      <c r="I1516" s="20" t="s">
        <v>25914</v>
      </c>
      <c r="J1516" s="20" t="s">
        <v>11767</v>
      </c>
      <c r="K1516" s="15" t="str">
        <f>_xlfn.IFNA(VLOOKUP("*"&amp;$A1516&amp;"*",$C:$F,3,0),VLOOKUP("*"&amp;$A1516&amp;"*",$D:$F,2,0))</f>
        <v>BCG_GeneID</v>
      </c>
    </row>
    <row r="1517" spans="2:11" x14ac:dyDescent="0.2">
      <c r="B1517" s="17" t="s">
        <v>9601</v>
      </c>
      <c r="C1517" s="17" t="s">
        <v>9601</v>
      </c>
      <c r="D1517" s="17" t="s">
        <v>28132</v>
      </c>
      <c r="E1517" s="18" t="s">
        <v>5028</v>
      </c>
      <c r="F1517" s="17" t="s">
        <v>3321</v>
      </c>
      <c r="G1517" s="20" t="s">
        <v>16617</v>
      </c>
      <c r="H1517" s="20" t="s">
        <v>20287</v>
      </c>
      <c r="I1517" s="20" t="s">
        <v>25915</v>
      </c>
      <c r="J1517" s="20" t="s">
        <v>23176</v>
      </c>
      <c r="K1517" s="15" t="str">
        <f>_xlfn.IFNA(VLOOKUP("*"&amp;$A1517&amp;"*",$C:$F,3,0),VLOOKUP("*"&amp;$A1517&amp;"*",$D:$F,2,0))</f>
        <v>BCG_GeneID</v>
      </c>
    </row>
    <row r="1518" spans="2:11" x14ac:dyDescent="0.2">
      <c r="B1518" s="17" t="s">
        <v>9602</v>
      </c>
      <c r="C1518" s="17" t="s">
        <v>13124</v>
      </c>
      <c r="D1518" s="17" t="s">
        <v>28642</v>
      </c>
      <c r="E1518" s="18" t="s">
        <v>5052</v>
      </c>
      <c r="F1518" s="17" t="s">
        <v>3345</v>
      </c>
      <c r="G1518" s="20" t="s">
        <v>16618</v>
      </c>
      <c r="H1518" s="20" t="s">
        <v>20288</v>
      </c>
      <c r="I1518" s="20" t="s">
        <v>25916</v>
      </c>
      <c r="J1518" s="20" t="s">
        <v>11767</v>
      </c>
      <c r="K1518" s="15" t="str">
        <f>_xlfn.IFNA(VLOOKUP("*"&amp;$A1518&amp;"*",$C:$F,3,0),VLOOKUP("*"&amp;$A1518&amp;"*",$D:$F,2,0))</f>
        <v>BCG_GeneID</v>
      </c>
    </row>
    <row r="1519" spans="2:11" x14ac:dyDescent="0.2">
      <c r="B1519" s="17" t="s">
        <v>9603</v>
      </c>
      <c r="C1519" s="17" t="s">
        <v>13125</v>
      </c>
      <c r="D1519" s="17">
        <v>0</v>
      </c>
      <c r="E1519" s="17" t="s">
        <v>246</v>
      </c>
      <c r="F1519" s="18" t="s">
        <v>11767</v>
      </c>
      <c r="G1519" s="20" t="s">
        <v>16619</v>
      </c>
      <c r="H1519" s="20" t="s">
        <v>20289</v>
      </c>
      <c r="I1519" s="20" t="s">
        <v>25917</v>
      </c>
      <c r="J1519" s="20" t="s">
        <v>11767</v>
      </c>
      <c r="K1519" s="15" t="str">
        <f>_xlfn.IFNA(VLOOKUP("*"&amp;$A1519&amp;"*",$C:$F,3,0),VLOOKUP("*"&amp;$A1519&amp;"*",$D:$F,2,0))</f>
        <v>BCG_GeneID</v>
      </c>
    </row>
    <row r="1520" spans="2:11" x14ac:dyDescent="0.2">
      <c r="B1520" s="17" t="s">
        <v>9604</v>
      </c>
      <c r="C1520" s="17" t="s">
        <v>13126</v>
      </c>
      <c r="D1520" s="17">
        <v>0</v>
      </c>
      <c r="E1520" s="17" t="s">
        <v>240</v>
      </c>
      <c r="F1520" s="18" t="s">
        <v>11767</v>
      </c>
      <c r="G1520" s="20" t="s">
        <v>16620</v>
      </c>
      <c r="H1520" s="20" t="s">
        <v>20290</v>
      </c>
      <c r="I1520" s="20" t="s">
        <v>25918</v>
      </c>
      <c r="J1520" s="20" t="s">
        <v>23177</v>
      </c>
      <c r="K1520" s="15" t="str">
        <f>_xlfn.IFNA(VLOOKUP("*"&amp;$A1520&amp;"*",$C:$F,3,0),VLOOKUP("*"&amp;$A1520&amp;"*",$D:$F,2,0))</f>
        <v>BCG_GeneID</v>
      </c>
    </row>
    <row r="1521" spans="2:11" x14ac:dyDescent="0.2">
      <c r="B1521" s="17" t="s">
        <v>9605</v>
      </c>
      <c r="C1521" s="17" t="s">
        <v>13127</v>
      </c>
      <c r="D1521" s="17">
        <v>0</v>
      </c>
      <c r="E1521" s="18" t="s">
        <v>4249</v>
      </c>
      <c r="F1521" s="17" t="s">
        <v>2555</v>
      </c>
      <c r="G1521" s="20" t="s">
        <v>16621</v>
      </c>
      <c r="H1521" s="20" t="s">
        <v>20291</v>
      </c>
      <c r="I1521" s="20" t="s">
        <v>25919</v>
      </c>
      <c r="J1521" s="20" t="s">
        <v>23178</v>
      </c>
      <c r="K1521" s="15" t="str">
        <f>_xlfn.IFNA(VLOOKUP("*"&amp;$A1521&amp;"*",$C:$F,3,0),VLOOKUP("*"&amp;$A1521&amp;"*",$D:$F,2,0))</f>
        <v>BCG_GeneID</v>
      </c>
    </row>
    <row r="1522" spans="2:11" x14ac:dyDescent="0.2">
      <c r="B1522" s="17" t="s">
        <v>9606</v>
      </c>
      <c r="C1522" s="17" t="s">
        <v>13128</v>
      </c>
      <c r="D1522" s="17" t="s">
        <v>28593</v>
      </c>
      <c r="E1522" s="18" t="s">
        <v>4850</v>
      </c>
      <c r="F1522" s="17" t="s">
        <v>3145</v>
      </c>
      <c r="G1522" s="20" t="s">
        <v>16622</v>
      </c>
      <c r="H1522" s="20" t="s">
        <v>20292</v>
      </c>
      <c r="I1522" s="20" t="s">
        <v>25920</v>
      </c>
      <c r="J1522" s="20" t="s">
        <v>23179</v>
      </c>
      <c r="K1522" s="15" t="str">
        <f>_xlfn.IFNA(VLOOKUP("*"&amp;$A1522&amp;"*",$C:$F,3,0),VLOOKUP("*"&amp;$A1522&amp;"*",$D:$F,2,0))</f>
        <v>BCG_GeneID</v>
      </c>
    </row>
    <row r="1523" spans="2:11" x14ac:dyDescent="0.2">
      <c r="B1523" s="17" t="s">
        <v>9607</v>
      </c>
      <c r="C1523" s="17" t="s">
        <v>13129</v>
      </c>
      <c r="D1523" s="17">
        <v>0</v>
      </c>
      <c r="E1523" s="18" t="s">
        <v>4843</v>
      </c>
      <c r="F1523" s="17" t="s">
        <v>3138</v>
      </c>
      <c r="G1523" s="20" t="s">
        <v>16623</v>
      </c>
      <c r="H1523" s="20" t="s">
        <v>20293</v>
      </c>
      <c r="I1523" s="20" t="s">
        <v>25921</v>
      </c>
      <c r="J1523" s="20" t="s">
        <v>11767</v>
      </c>
      <c r="K1523" s="15" t="str">
        <f>_xlfn.IFNA(VLOOKUP("*"&amp;$A1523&amp;"*",$C:$F,3,0),VLOOKUP("*"&amp;$A1523&amp;"*",$D:$F,2,0))</f>
        <v>BCG_GeneID</v>
      </c>
    </row>
    <row r="1524" spans="2:11" x14ac:dyDescent="0.2">
      <c r="B1524" s="17" t="s">
        <v>9608</v>
      </c>
      <c r="C1524" s="17" t="s">
        <v>13130</v>
      </c>
      <c r="D1524" s="17" t="s">
        <v>28585</v>
      </c>
      <c r="E1524" s="18" t="s">
        <v>4857</v>
      </c>
      <c r="F1524" s="17" t="s">
        <v>3152</v>
      </c>
      <c r="G1524" s="20" t="s">
        <v>16624</v>
      </c>
      <c r="H1524" s="20" t="s">
        <v>20294</v>
      </c>
      <c r="I1524" s="20" t="s">
        <v>25922</v>
      </c>
      <c r="J1524" s="20" t="s">
        <v>23180</v>
      </c>
      <c r="K1524" s="15" t="str">
        <f>_xlfn.IFNA(VLOOKUP("*"&amp;$A1524&amp;"*",$C:$F,3,0),VLOOKUP("*"&amp;$A1524&amp;"*",$D:$F,2,0))</f>
        <v>BCG_GeneID</v>
      </c>
    </row>
    <row r="1525" spans="2:11" x14ac:dyDescent="0.2">
      <c r="B1525" s="17" t="s">
        <v>9609</v>
      </c>
      <c r="C1525" s="17" t="s">
        <v>13131</v>
      </c>
      <c r="D1525" s="17" t="s">
        <v>29362</v>
      </c>
      <c r="E1525" s="17" t="s">
        <v>237</v>
      </c>
      <c r="F1525" s="18" t="s">
        <v>11767</v>
      </c>
      <c r="G1525" s="20" t="s">
        <v>16625</v>
      </c>
      <c r="H1525" s="20" t="s">
        <v>20295</v>
      </c>
      <c r="I1525" s="20" t="s">
        <v>25923</v>
      </c>
      <c r="J1525" s="20" t="s">
        <v>11767</v>
      </c>
      <c r="K1525" s="15" t="str">
        <f>_xlfn.IFNA(VLOOKUP("*"&amp;$A1525&amp;"*",$C:$F,3,0),VLOOKUP("*"&amp;$A1525&amp;"*",$D:$F,2,0))</f>
        <v>BCG_GeneID</v>
      </c>
    </row>
    <row r="1526" spans="2:11" x14ac:dyDescent="0.2">
      <c r="B1526" s="17" t="s">
        <v>9610</v>
      </c>
      <c r="C1526" s="17" t="s">
        <v>9610</v>
      </c>
      <c r="D1526" s="17" t="s">
        <v>28295</v>
      </c>
      <c r="E1526" s="18" t="s">
        <v>5453</v>
      </c>
      <c r="F1526" s="17" t="s">
        <v>3740</v>
      </c>
      <c r="G1526" s="20" t="s">
        <v>16626</v>
      </c>
      <c r="H1526" s="20" t="s">
        <v>20296</v>
      </c>
      <c r="I1526" s="20" t="s">
        <v>25924</v>
      </c>
      <c r="J1526" s="20" t="s">
        <v>23181</v>
      </c>
      <c r="K1526" s="15" t="str">
        <f>_xlfn.IFNA(VLOOKUP("*"&amp;$A1526&amp;"*",$C:$F,3,0),VLOOKUP("*"&amp;$A1526&amp;"*",$D:$F,2,0))</f>
        <v>BCG_GeneID</v>
      </c>
    </row>
    <row r="1527" spans="2:11" x14ac:dyDescent="0.2">
      <c r="B1527" s="17" t="s">
        <v>9611</v>
      </c>
      <c r="C1527" s="17" t="s">
        <v>13132</v>
      </c>
      <c r="D1527" s="17">
        <v>0</v>
      </c>
      <c r="E1527" s="17" t="s">
        <v>236</v>
      </c>
      <c r="F1527" s="18" t="s">
        <v>11767</v>
      </c>
      <c r="G1527" s="20" t="s">
        <v>16627</v>
      </c>
      <c r="H1527" s="20" t="s">
        <v>20297</v>
      </c>
      <c r="I1527" s="20" t="s">
        <v>25925</v>
      </c>
      <c r="J1527" s="20" t="s">
        <v>11767</v>
      </c>
      <c r="K1527" s="15" t="str">
        <f>_xlfn.IFNA(VLOOKUP("*"&amp;$A1527&amp;"*",$C:$F,3,0),VLOOKUP("*"&amp;$A1527&amp;"*",$D:$F,2,0))</f>
        <v>BCG_GeneID</v>
      </c>
    </row>
    <row r="1528" spans="2:11" x14ac:dyDescent="0.2">
      <c r="B1528" s="17" t="s">
        <v>9612</v>
      </c>
      <c r="C1528" s="17" t="s">
        <v>13133</v>
      </c>
      <c r="D1528" s="17">
        <v>0</v>
      </c>
      <c r="E1528" s="17" t="s">
        <v>239</v>
      </c>
      <c r="F1528" s="18" t="s">
        <v>11767</v>
      </c>
      <c r="G1528" s="20" t="s">
        <v>16628</v>
      </c>
      <c r="H1528" s="20" t="s">
        <v>20298</v>
      </c>
      <c r="I1528" s="20" t="s">
        <v>25926</v>
      </c>
      <c r="J1528" s="20" t="s">
        <v>11767</v>
      </c>
      <c r="K1528" s="15" t="str">
        <f>_xlfn.IFNA(VLOOKUP("*"&amp;$A1528&amp;"*",$C:$F,3,0),VLOOKUP("*"&amp;$A1528&amp;"*",$D:$F,2,0))</f>
        <v>BCG_GeneID</v>
      </c>
    </row>
    <row r="1529" spans="2:11" x14ac:dyDescent="0.2">
      <c r="B1529" s="17" t="s">
        <v>9613</v>
      </c>
      <c r="C1529" s="17" t="s">
        <v>13134</v>
      </c>
      <c r="D1529" s="17">
        <v>0</v>
      </c>
      <c r="E1529" s="18" t="s">
        <v>5108</v>
      </c>
      <c r="F1529" s="17" t="s">
        <v>3401</v>
      </c>
      <c r="G1529" s="20" t="s">
        <v>16629</v>
      </c>
      <c r="H1529" s="20" t="s">
        <v>20299</v>
      </c>
      <c r="I1529" s="20" t="s">
        <v>25927</v>
      </c>
      <c r="J1529" s="20" t="s">
        <v>23182</v>
      </c>
      <c r="K1529" s="15" t="str">
        <f>_xlfn.IFNA(VLOOKUP("*"&amp;$A1529&amp;"*",$C:$F,3,0),VLOOKUP("*"&amp;$A1529&amp;"*",$D:$F,2,0))</f>
        <v>BCG_GeneID</v>
      </c>
    </row>
    <row r="1530" spans="2:11" x14ac:dyDescent="0.2">
      <c r="B1530" s="17" t="s">
        <v>9614</v>
      </c>
      <c r="C1530" s="17" t="s">
        <v>13135</v>
      </c>
      <c r="D1530" s="17">
        <v>0</v>
      </c>
      <c r="E1530" s="17" t="s">
        <v>235</v>
      </c>
      <c r="F1530" s="18" t="s">
        <v>11767</v>
      </c>
      <c r="G1530" s="20" t="s">
        <v>16630</v>
      </c>
      <c r="H1530" s="20" t="s">
        <v>20300</v>
      </c>
      <c r="I1530" s="20" t="s">
        <v>25928</v>
      </c>
      <c r="J1530" s="20" t="s">
        <v>11767</v>
      </c>
      <c r="K1530" s="15" t="str">
        <f>_xlfn.IFNA(VLOOKUP("*"&amp;$A1530&amp;"*",$C:$F,3,0),VLOOKUP("*"&amp;$A1530&amp;"*",$D:$F,2,0))</f>
        <v>BCG_GeneID</v>
      </c>
    </row>
    <row r="1531" spans="2:11" x14ac:dyDescent="0.2">
      <c r="B1531" s="17" t="s">
        <v>9615</v>
      </c>
      <c r="C1531" s="17" t="s">
        <v>13136</v>
      </c>
      <c r="D1531" s="17" t="s">
        <v>28967</v>
      </c>
      <c r="E1531" s="17" t="s">
        <v>934</v>
      </c>
      <c r="F1531" s="18" t="s">
        <v>11767</v>
      </c>
      <c r="G1531" s="20" t="s">
        <v>16631</v>
      </c>
      <c r="H1531" s="20" t="s">
        <v>20301</v>
      </c>
      <c r="I1531" s="20" t="s">
        <v>25929</v>
      </c>
      <c r="J1531" s="20" t="s">
        <v>23183</v>
      </c>
      <c r="K1531" s="15" t="str">
        <f>_xlfn.IFNA(VLOOKUP("*"&amp;$A1531&amp;"*",$C:$F,3,0),VLOOKUP("*"&amp;$A1531&amp;"*",$D:$F,2,0))</f>
        <v>BCG_GeneID</v>
      </c>
    </row>
    <row r="1532" spans="2:11" x14ac:dyDescent="0.2">
      <c r="B1532" s="17" t="s">
        <v>9616</v>
      </c>
      <c r="C1532" s="17" t="s">
        <v>13137</v>
      </c>
      <c r="D1532" s="17">
        <v>0</v>
      </c>
      <c r="E1532" s="17" t="s">
        <v>234</v>
      </c>
      <c r="F1532" s="18" t="s">
        <v>11767</v>
      </c>
      <c r="G1532" s="20" t="s">
        <v>16632</v>
      </c>
      <c r="H1532" s="20" t="s">
        <v>20302</v>
      </c>
      <c r="I1532" s="20" t="s">
        <v>25930</v>
      </c>
      <c r="J1532" s="20" t="s">
        <v>23184</v>
      </c>
      <c r="K1532" s="15" t="str">
        <f>_xlfn.IFNA(VLOOKUP("*"&amp;$A1532&amp;"*",$C:$F,3,0),VLOOKUP("*"&amp;$A1532&amp;"*",$D:$F,2,0))</f>
        <v>BCG_GeneID</v>
      </c>
    </row>
    <row r="1533" spans="2:11" x14ac:dyDescent="0.2">
      <c r="B1533" s="17" t="s">
        <v>9617</v>
      </c>
      <c r="C1533" s="17" t="s">
        <v>13138</v>
      </c>
      <c r="D1533" s="17">
        <v>0</v>
      </c>
      <c r="E1533" s="18" t="s">
        <v>4108</v>
      </c>
      <c r="F1533" s="17" t="s">
        <v>2414</v>
      </c>
      <c r="G1533" s="20" t="s">
        <v>16633</v>
      </c>
      <c r="H1533" s="20" t="s">
        <v>20303</v>
      </c>
      <c r="I1533" s="20" t="s">
        <v>25931</v>
      </c>
      <c r="J1533" s="20" t="s">
        <v>23185</v>
      </c>
      <c r="K1533" s="15" t="str">
        <f>_xlfn.IFNA(VLOOKUP("*"&amp;$A1533&amp;"*",$C:$F,3,0),VLOOKUP("*"&amp;$A1533&amp;"*",$D:$F,2,0))</f>
        <v>BCG_GeneID</v>
      </c>
    </row>
    <row r="1534" spans="2:11" x14ac:dyDescent="0.2">
      <c r="B1534" s="17" t="s">
        <v>9618</v>
      </c>
      <c r="C1534" s="17" t="s">
        <v>13139</v>
      </c>
      <c r="D1534" s="17" t="s">
        <v>28599</v>
      </c>
      <c r="E1534" s="17" t="s">
        <v>233</v>
      </c>
      <c r="F1534" s="18" t="s">
        <v>11767</v>
      </c>
      <c r="G1534" s="20" t="s">
        <v>16634</v>
      </c>
      <c r="H1534" s="20" t="s">
        <v>20304</v>
      </c>
      <c r="I1534" s="20" t="s">
        <v>25932</v>
      </c>
      <c r="J1534" s="20" t="s">
        <v>11767</v>
      </c>
      <c r="K1534" s="15" t="str">
        <f>_xlfn.IFNA(VLOOKUP("*"&amp;$A1534&amp;"*",$C:$F,3,0),VLOOKUP("*"&amp;$A1534&amp;"*",$D:$F,2,0))</f>
        <v>BCG_GeneID</v>
      </c>
    </row>
    <row r="1535" spans="2:11" x14ac:dyDescent="0.2">
      <c r="B1535" s="17" t="s">
        <v>9619</v>
      </c>
      <c r="C1535" s="17" t="s">
        <v>9619</v>
      </c>
      <c r="D1535" s="17" t="s">
        <v>28283</v>
      </c>
      <c r="E1535" s="18" t="s">
        <v>5349</v>
      </c>
      <c r="F1535" s="17" t="s">
        <v>3641</v>
      </c>
      <c r="G1535" s="20" t="s">
        <v>16635</v>
      </c>
      <c r="H1535" s="20" t="s">
        <v>20305</v>
      </c>
      <c r="I1535" s="20" t="s">
        <v>25933</v>
      </c>
      <c r="J1535" s="20" t="s">
        <v>23186</v>
      </c>
      <c r="K1535" s="15" t="str">
        <f>_xlfn.IFNA(VLOOKUP("*"&amp;$A1535&amp;"*",$C:$F,3,0),VLOOKUP("*"&amp;$A1535&amp;"*",$D:$F,2,0))</f>
        <v>BCG_GeneID</v>
      </c>
    </row>
    <row r="1536" spans="2:11" x14ac:dyDescent="0.2">
      <c r="B1536" s="17" t="s">
        <v>9620</v>
      </c>
      <c r="C1536" s="17" t="s">
        <v>13140</v>
      </c>
      <c r="D1536" s="17">
        <v>0</v>
      </c>
      <c r="E1536" s="17" t="s">
        <v>231</v>
      </c>
      <c r="F1536" s="18" t="s">
        <v>11767</v>
      </c>
      <c r="G1536" s="20" t="s">
        <v>16636</v>
      </c>
      <c r="H1536" s="20" t="s">
        <v>20306</v>
      </c>
      <c r="I1536" s="20" t="s">
        <v>25934</v>
      </c>
      <c r="J1536" s="20" t="s">
        <v>11767</v>
      </c>
      <c r="K1536" s="15" t="str">
        <f>_xlfn.IFNA(VLOOKUP("*"&amp;$A1536&amp;"*",$C:$F,3,0),VLOOKUP("*"&amp;$A1536&amp;"*",$D:$F,2,0))</f>
        <v>BCG_GeneID</v>
      </c>
    </row>
    <row r="1537" spans="2:11" x14ac:dyDescent="0.2">
      <c r="B1537" s="17" t="s">
        <v>9621</v>
      </c>
      <c r="C1537" s="17" t="s">
        <v>13141</v>
      </c>
      <c r="D1537" s="17" t="s">
        <v>28813</v>
      </c>
      <c r="E1537" s="18" t="s">
        <v>5346</v>
      </c>
      <c r="F1537" s="17" t="s">
        <v>3638</v>
      </c>
      <c r="G1537" s="20" t="s">
        <v>16637</v>
      </c>
      <c r="H1537" s="20" t="s">
        <v>20307</v>
      </c>
      <c r="I1537" s="20" t="s">
        <v>25935</v>
      </c>
      <c r="J1537" s="20" t="s">
        <v>23187</v>
      </c>
      <c r="K1537" s="15" t="str">
        <f>_xlfn.IFNA(VLOOKUP("*"&amp;$A1537&amp;"*",$C:$F,3,0),VLOOKUP("*"&amp;$A1537&amp;"*",$D:$F,2,0))</f>
        <v>BCG_GeneID</v>
      </c>
    </row>
    <row r="1538" spans="2:11" x14ac:dyDescent="0.2">
      <c r="B1538" s="17" t="s">
        <v>9622</v>
      </c>
      <c r="C1538" s="17" t="s">
        <v>13142</v>
      </c>
      <c r="D1538" s="17">
        <v>0</v>
      </c>
      <c r="E1538" s="17" t="s">
        <v>242</v>
      </c>
      <c r="F1538" s="18" t="s">
        <v>11767</v>
      </c>
      <c r="G1538" s="20" t="s">
        <v>16638</v>
      </c>
      <c r="H1538" s="20" t="s">
        <v>20308</v>
      </c>
      <c r="I1538" s="20" t="s">
        <v>25936</v>
      </c>
      <c r="J1538" s="20" t="s">
        <v>23188</v>
      </c>
      <c r="K1538" s="15" t="str">
        <f>_xlfn.IFNA(VLOOKUP("*"&amp;$A1538&amp;"*",$C:$F,3,0),VLOOKUP("*"&amp;$A1538&amp;"*",$D:$F,2,0))</f>
        <v>BCG_GeneID</v>
      </c>
    </row>
    <row r="1539" spans="2:11" x14ac:dyDescent="0.2">
      <c r="B1539" s="17" t="s">
        <v>9623</v>
      </c>
      <c r="C1539" s="17" t="s">
        <v>13143</v>
      </c>
      <c r="D1539" s="17">
        <v>0</v>
      </c>
      <c r="E1539" s="17" t="s">
        <v>930</v>
      </c>
      <c r="F1539" s="18" t="s">
        <v>11767</v>
      </c>
      <c r="G1539" s="20" t="s">
        <v>16639</v>
      </c>
      <c r="H1539" s="20" t="s">
        <v>20309</v>
      </c>
      <c r="I1539" s="20" t="s">
        <v>25937</v>
      </c>
      <c r="J1539" s="20" t="s">
        <v>11767</v>
      </c>
      <c r="K1539" s="15" t="str">
        <f>_xlfn.IFNA(VLOOKUP("*"&amp;$A1539&amp;"*",$C:$F,3,0),VLOOKUP("*"&amp;$A1539&amp;"*",$D:$F,2,0))</f>
        <v>BCG_GeneID</v>
      </c>
    </row>
    <row r="1540" spans="2:11" x14ac:dyDescent="0.2">
      <c r="B1540" s="17" t="s">
        <v>9624</v>
      </c>
      <c r="C1540" s="17" t="s">
        <v>13144</v>
      </c>
      <c r="D1540" s="17">
        <v>0</v>
      </c>
      <c r="E1540" s="17" t="s">
        <v>230</v>
      </c>
      <c r="F1540" s="18" t="s">
        <v>11767</v>
      </c>
      <c r="G1540" s="20" t="s">
        <v>16640</v>
      </c>
      <c r="H1540" s="20" t="s">
        <v>20310</v>
      </c>
      <c r="I1540" s="20" t="s">
        <v>25938</v>
      </c>
      <c r="J1540" s="20" t="s">
        <v>23189</v>
      </c>
      <c r="K1540" s="15" t="str">
        <f>_xlfn.IFNA(VLOOKUP("*"&amp;$A1540&amp;"*",$C:$F,3,0),VLOOKUP("*"&amp;$A1540&amp;"*",$D:$F,2,0))</f>
        <v>BCG_GeneID</v>
      </c>
    </row>
    <row r="1541" spans="2:11" x14ac:dyDescent="0.2">
      <c r="B1541" s="17" t="s">
        <v>9625</v>
      </c>
      <c r="C1541" s="17" t="s">
        <v>9625</v>
      </c>
      <c r="D1541" s="17" t="s">
        <v>28458</v>
      </c>
      <c r="E1541" s="18" t="s">
        <v>5352</v>
      </c>
      <c r="F1541" s="17" t="s">
        <v>3644</v>
      </c>
      <c r="G1541" s="20" t="s">
        <v>16641</v>
      </c>
      <c r="H1541" s="20" t="s">
        <v>20311</v>
      </c>
      <c r="I1541" s="20" t="s">
        <v>25939</v>
      </c>
      <c r="J1541" s="20" t="s">
        <v>23190</v>
      </c>
      <c r="K1541" s="15" t="str">
        <f>_xlfn.IFNA(VLOOKUP("*"&amp;$A1541&amp;"*",$C:$F,3,0),VLOOKUP("*"&amp;$A1541&amp;"*",$D:$F,2,0))</f>
        <v>BCG_GeneID</v>
      </c>
    </row>
    <row r="1542" spans="2:11" x14ac:dyDescent="0.2">
      <c r="B1542" s="17" t="s">
        <v>9626</v>
      </c>
      <c r="C1542" s="17" t="s">
        <v>13145</v>
      </c>
      <c r="D1542" s="17">
        <v>0</v>
      </c>
      <c r="E1542" s="17" t="s">
        <v>229</v>
      </c>
      <c r="F1542" s="18" t="s">
        <v>11767</v>
      </c>
      <c r="G1542" s="20" t="s">
        <v>16642</v>
      </c>
      <c r="H1542" s="20" t="s">
        <v>20312</v>
      </c>
      <c r="I1542" s="20" t="s">
        <v>25940</v>
      </c>
      <c r="J1542" s="20" t="s">
        <v>23191</v>
      </c>
      <c r="K1542" s="15" t="str">
        <f>_xlfn.IFNA(VLOOKUP("*"&amp;$A1542&amp;"*",$C:$F,3,0),VLOOKUP("*"&amp;$A1542&amp;"*",$D:$F,2,0))</f>
        <v>BCG_GeneID</v>
      </c>
    </row>
    <row r="1543" spans="2:11" x14ac:dyDescent="0.2">
      <c r="B1543" s="17" t="s">
        <v>9627</v>
      </c>
      <c r="C1543" s="17" t="s">
        <v>9627</v>
      </c>
      <c r="D1543" s="17" t="s">
        <v>28457</v>
      </c>
      <c r="E1543" s="18" t="s">
        <v>5345</v>
      </c>
      <c r="F1543" s="17" t="s">
        <v>3637</v>
      </c>
      <c r="G1543" s="20" t="s">
        <v>16643</v>
      </c>
      <c r="H1543" s="20" t="s">
        <v>20313</v>
      </c>
      <c r="I1543" s="20" t="s">
        <v>25941</v>
      </c>
      <c r="J1543" s="20" t="s">
        <v>23192</v>
      </c>
      <c r="K1543" s="15" t="str">
        <f>_xlfn.IFNA(VLOOKUP("*"&amp;$A1543&amp;"*",$C:$F,3,0),VLOOKUP("*"&amp;$A1543&amp;"*",$D:$F,2,0))</f>
        <v>BCG_GeneID</v>
      </c>
    </row>
    <row r="1544" spans="2:11" x14ac:dyDescent="0.2">
      <c r="B1544" s="17" t="s">
        <v>9628</v>
      </c>
      <c r="C1544" s="17" t="s">
        <v>13146</v>
      </c>
      <c r="D1544" s="17" t="s">
        <v>28582</v>
      </c>
      <c r="E1544" s="17" t="s">
        <v>228</v>
      </c>
      <c r="F1544" s="18" t="s">
        <v>11767</v>
      </c>
      <c r="G1544" s="20" t="s">
        <v>16644</v>
      </c>
      <c r="H1544" s="20" t="s">
        <v>20314</v>
      </c>
      <c r="I1544" s="20" t="s">
        <v>25942</v>
      </c>
      <c r="J1544" s="20" t="s">
        <v>23193</v>
      </c>
      <c r="K1544" s="15" t="str">
        <f>_xlfn.IFNA(VLOOKUP("*"&amp;$A1544&amp;"*",$C:$F,3,0),VLOOKUP("*"&amp;$A1544&amp;"*",$D:$F,2,0))</f>
        <v>BCG_GeneID</v>
      </c>
    </row>
    <row r="1545" spans="2:11" x14ac:dyDescent="0.2">
      <c r="B1545" s="17" t="s">
        <v>9629</v>
      </c>
      <c r="C1545" s="17" t="s">
        <v>13147</v>
      </c>
      <c r="D1545" s="17">
        <v>0</v>
      </c>
      <c r="E1545" s="17" t="s">
        <v>929</v>
      </c>
      <c r="F1545" s="18" t="s">
        <v>11767</v>
      </c>
      <c r="G1545" s="20" t="s">
        <v>16645</v>
      </c>
      <c r="H1545" s="20" t="s">
        <v>20315</v>
      </c>
      <c r="I1545" s="20" t="s">
        <v>25943</v>
      </c>
      <c r="J1545" s="20" t="s">
        <v>11767</v>
      </c>
      <c r="K1545" s="15" t="str">
        <f>_xlfn.IFNA(VLOOKUP("*"&amp;$A1545&amp;"*",$C:$F,3,0),VLOOKUP("*"&amp;$A1545&amp;"*",$D:$F,2,0))</f>
        <v>BCG_GeneID</v>
      </c>
    </row>
    <row r="1546" spans="2:11" x14ac:dyDescent="0.2">
      <c r="B1546" s="17" t="s">
        <v>9630</v>
      </c>
      <c r="C1546" s="17" t="s">
        <v>13148</v>
      </c>
      <c r="D1546" s="17" t="s">
        <v>28934</v>
      </c>
      <c r="E1546" s="18" t="s">
        <v>4632</v>
      </c>
      <c r="F1546" s="17" t="s">
        <v>2929</v>
      </c>
      <c r="G1546" s="20" t="s">
        <v>16646</v>
      </c>
      <c r="H1546" s="20" t="s">
        <v>20316</v>
      </c>
      <c r="I1546" s="20" t="s">
        <v>25944</v>
      </c>
      <c r="J1546" s="20" t="s">
        <v>23194</v>
      </c>
      <c r="K1546" s="15" t="str">
        <f>_xlfn.IFNA(VLOOKUP("*"&amp;$A1546&amp;"*",$C:$F,3,0),VLOOKUP("*"&amp;$A1546&amp;"*",$D:$F,2,0))</f>
        <v>BCG_GeneID</v>
      </c>
    </row>
    <row r="1547" spans="2:11" x14ac:dyDescent="0.2">
      <c r="B1547" s="17" t="s">
        <v>9631</v>
      </c>
      <c r="C1547" s="17" t="s">
        <v>13149</v>
      </c>
      <c r="D1547" s="17">
        <v>0</v>
      </c>
      <c r="E1547" s="17" t="s">
        <v>928</v>
      </c>
      <c r="F1547" s="18" t="s">
        <v>11767</v>
      </c>
      <c r="G1547" s="20" t="s">
        <v>16647</v>
      </c>
      <c r="H1547" s="20" t="s">
        <v>20317</v>
      </c>
      <c r="I1547" s="20" t="s">
        <v>25945</v>
      </c>
      <c r="J1547" s="20" t="s">
        <v>11767</v>
      </c>
      <c r="K1547" s="15" t="str">
        <f>_xlfn.IFNA(VLOOKUP("*"&amp;$A1547&amp;"*",$C:$F,3,0),VLOOKUP("*"&amp;$A1547&amp;"*",$D:$F,2,0))</f>
        <v>BCG_GeneID</v>
      </c>
    </row>
    <row r="1548" spans="2:11" x14ac:dyDescent="0.2">
      <c r="B1548" s="17" t="s">
        <v>9632</v>
      </c>
      <c r="C1548" s="17" t="s">
        <v>13150</v>
      </c>
      <c r="D1548" s="17">
        <v>0</v>
      </c>
      <c r="E1548" s="17" t="s">
        <v>227</v>
      </c>
      <c r="F1548" s="18" t="s">
        <v>11767</v>
      </c>
      <c r="G1548" s="20" t="s">
        <v>16648</v>
      </c>
      <c r="H1548" s="20" t="s">
        <v>20318</v>
      </c>
      <c r="I1548" s="20" t="s">
        <v>25946</v>
      </c>
      <c r="J1548" s="20" t="s">
        <v>11767</v>
      </c>
      <c r="K1548" s="15" t="str">
        <f>_xlfn.IFNA(VLOOKUP("*"&amp;$A1548&amp;"*",$C:$F,3,0),VLOOKUP("*"&amp;$A1548&amp;"*",$D:$F,2,0))</f>
        <v>BCG_GeneID</v>
      </c>
    </row>
    <row r="1549" spans="2:11" x14ac:dyDescent="0.2">
      <c r="B1549" s="17" t="s">
        <v>9633</v>
      </c>
      <c r="C1549" s="17" t="s">
        <v>13151</v>
      </c>
      <c r="D1549" s="17" t="s">
        <v>28828</v>
      </c>
      <c r="E1549" s="17" t="s">
        <v>927</v>
      </c>
      <c r="F1549" s="18" t="s">
        <v>11767</v>
      </c>
      <c r="G1549" s="20" t="s">
        <v>16649</v>
      </c>
      <c r="H1549" s="20" t="s">
        <v>20319</v>
      </c>
      <c r="I1549" s="20" t="s">
        <v>25947</v>
      </c>
      <c r="J1549" s="20" t="s">
        <v>11767</v>
      </c>
      <c r="K1549" s="15" t="str">
        <f>_xlfn.IFNA(VLOOKUP("*"&amp;$A1549&amp;"*",$C:$F,3,0),VLOOKUP("*"&amp;$A1549&amp;"*",$D:$F,2,0))</f>
        <v>BCG_GeneID</v>
      </c>
    </row>
    <row r="1550" spans="2:11" x14ac:dyDescent="0.2">
      <c r="B1550" s="17" t="s">
        <v>9634</v>
      </c>
      <c r="C1550" s="17" t="s">
        <v>13152</v>
      </c>
      <c r="D1550" s="17">
        <v>0</v>
      </c>
      <c r="E1550" s="17" t="s">
        <v>926</v>
      </c>
      <c r="F1550" s="18" t="s">
        <v>11767</v>
      </c>
      <c r="G1550" s="20" t="s">
        <v>16650</v>
      </c>
      <c r="H1550" s="20" t="s">
        <v>20320</v>
      </c>
      <c r="I1550" s="20" t="s">
        <v>25948</v>
      </c>
      <c r="J1550" s="20" t="s">
        <v>23195</v>
      </c>
      <c r="K1550" s="15" t="str">
        <f>_xlfn.IFNA(VLOOKUP("*"&amp;$A1550&amp;"*",$C:$F,3,0),VLOOKUP("*"&amp;$A1550&amp;"*",$D:$F,2,0))</f>
        <v>BCG_GeneID</v>
      </c>
    </row>
    <row r="1551" spans="2:11" x14ac:dyDescent="0.2">
      <c r="B1551" s="17" t="s">
        <v>9635</v>
      </c>
      <c r="C1551" s="17" t="s">
        <v>13153</v>
      </c>
      <c r="D1551" s="17" t="s">
        <v>28945</v>
      </c>
      <c r="E1551" s="17" t="s">
        <v>226</v>
      </c>
      <c r="F1551" s="18" t="s">
        <v>11767</v>
      </c>
      <c r="G1551" s="20" t="s">
        <v>16651</v>
      </c>
      <c r="H1551" s="20" t="s">
        <v>20321</v>
      </c>
      <c r="I1551" s="20" t="s">
        <v>25949</v>
      </c>
      <c r="J1551" s="20" t="s">
        <v>11767</v>
      </c>
      <c r="K1551" s="15" t="str">
        <f>_xlfn.IFNA(VLOOKUP("*"&amp;$A1551&amp;"*",$C:$F,3,0),VLOOKUP("*"&amp;$A1551&amp;"*",$D:$F,2,0))</f>
        <v>BCG_GeneID</v>
      </c>
    </row>
    <row r="1552" spans="2:11" x14ac:dyDescent="0.2">
      <c r="B1552" s="17" t="s">
        <v>9636</v>
      </c>
      <c r="C1552" s="17" t="s">
        <v>13154</v>
      </c>
      <c r="D1552" s="17">
        <v>0</v>
      </c>
      <c r="E1552" s="18" t="s">
        <v>4091</v>
      </c>
      <c r="F1552" s="17" t="s">
        <v>2397</v>
      </c>
      <c r="G1552" s="20" t="s">
        <v>16652</v>
      </c>
      <c r="H1552" s="20" t="s">
        <v>20322</v>
      </c>
      <c r="I1552" s="20" t="s">
        <v>25950</v>
      </c>
      <c r="J1552" s="20" t="s">
        <v>11767</v>
      </c>
      <c r="K1552" s="15" t="str">
        <f>_xlfn.IFNA(VLOOKUP("*"&amp;$A1552&amp;"*",$C:$F,3,0),VLOOKUP("*"&amp;$A1552&amp;"*",$D:$F,2,0))</f>
        <v>BCG_GeneID</v>
      </c>
    </row>
    <row r="1553" spans="2:11" x14ac:dyDescent="0.2">
      <c r="B1553" s="17" t="s">
        <v>9637</v>
      </c>
      <c r="C1553" s="17" t="s">
        <v>9637</v>
      </c>
      <c r="D1553" s="17" t="s">
        <v>28248</v>
      </c>
      <c r="E1553" s="17" t="s">
        <v>924</v>
      </c>
      <c r="F1553" s="18" t="s">
        <v>11767</v>
      </c>
      <c r="G1553" s="20" t="s">
        <v>16653</v>
      </c>
      <c r="H1553" s="20" t="s">
        <v>20323</v>
      </c>
      <c r="I1553" s="20" t="s">
        <v>25951</v>
      </c>
      <c r="J1553" s="20" t="s">
        <v>23196</v>
      </c>
      <c r="K1553" s="15" t="str">
        <f>_xlfn.IFNA(VLOOKUP("*"&amp;$A1553&amp;"*",$C:$F,3,0),VLOOKUP("*"&amp;$A1553&amp;"*",$D:$F,2,0))</f>
        <v>BCG_GeneID</v>
      </c>
    </row>
    <row r="1554" spans="2:11" x14ac:dyDescent="0.2">
      <c r="B1554" s="17" t="s">
        <v>9638</v>
      </c>
      <c r="C1554" s="17" t="s">
        <v>13155</v>
      </c>
      <c r="D1554" s="17">
        <v>0</v>
      </c>
      <c r="E1554" s="17" t="s">
        <v>225</v>
      </c>
      <c r="F1554" s="18" t="s">
        <v>11767</v>
      </c>
      <c r="G1554" s="20" t="s">
        <v>16654</v>
      </c>
      <c r="H1554" s="20" t="s">
        <v>20324</v>
      </c>
      <c r="I1554" s="20" t="s">
        <v>25952</v>
      </c>
      <c r="J1554" s="20" t="s">
        <v>11767</v>
      </c>
      <c r="K1554" s="15" t="str">
        <f>_xlfn.IFNA(VLOOKUP("*"&amp;$A1554&amp;"*",$C:$F,3,0),VLOOKUP("*"&amp;$A1554&amp;"*",$D:$F,2,0))</f>
        <v>BCG_GeneID</v>
      </c>
    </row>
    <row r="1555" spans="2:11" x14ac:dyDescent="0.2">
      <c r="B1555" s="17" t="s">
        <v>9639</v>
      </c>
      <c r="C1555" s="17" t="s">
        <v>13156</v>
      </c>
      <c r="D1555" s="17" t="s">
        <v>28895</v>
      </c>
      <c r="E1555" s="17" t="s">
        <v>925</v>
      </c>
      <c r="F1555" s="18" t="s">
        <v>11767</v>
      </c>
      <c r="G1555" s="20" t="s">
        <v>16655</v>
      </c>
      <c r="H1555" s="20" t="s">
        <v>20325</v>
      </c>
      <c r="I1555" s="20" t="s">
        <v>25953</v>
      </c>
      <c r="J1555" s="20" t="s">
        <v>11767</v>
      </c>
      <c r="K1555" s="15" t="str">
        <f>_xlfn.IFNA(VLOOKUP("*"&amp;$A1555&amp;"*",$C:$F,3,0),VLOOKUP("*"&amp;$A1555&amp;"*",$D:$F,2,0))</f>
        <v>BCG_GeneID</v>
      </c>
    </row>
    <row r="1556" spans="2:11" x14ac:dyDescent="0.2">
      <c r="B1556" s="17" t="s">
        <v>9640</v>
      </c>
      <c r="C1556" s="17" t="s">
        <v>13157</v>
      </c>
      <c r="D1556" s="17" t="s">
        <v>28896</v>
      </c>
      <c r="E1556" s="18" t="s">
        <v>5227</v>
      </c>
      <c r="F1556" s="17" t="s">
        <v>3519</v>
      </c>
      <c r="G1556" s="20" t="s">
        <v>16656</v>
      </c>
      <c r="H1556" s="20" t="s">
        <v>20326</v>
      </c>
      <c r="I1556" s="20" t="s">
        <v>25954</v>
      </c>
      <c r="J1556" s="20" t="s">
        <v>23197</v>
      </c>
      <c r="K1556" s="15" t="str">
        <f>_xlfn.IFNA(VLOOKUP("*"&amp;$A1556&amp;"*",$C:$F,3,0),VLOOKUP("*"&amp;$A1556&amp;"*",$D:$F,2,0))</f>
        <v>BCG_GeneID</v>
      </c>
    </row>
    <row r="1557" spans="2:11" x14ac:dyDescent="0.2">
      <c r="B1557" s="17" t="s">
        <v>9641</v>
      </c>
      <c r="C1557" s="17" t="s">
        <v>13158</v>
      </c>
      <c r="D1557" s="17">
        <v>0</v>
      </c>
      <c r="E1557" s="17" t="s">
        <v>223</v>
      </c>
      <c r="F1557" s="18" t="s">
        <v>11767</v>
      </c>
      <c r="G1557" s="20" t="s">
        <v>16657</v>
      </c>
      <c r="H1557" s="20" t="s">
        <v>20327</v>
      </c>
      <c r="I1557" s="20" t="s">
        <v>25955</v>
      </c>
      <c r="J1557" s="20" t="s">
        <v>23198</v>
      </c>
      <c r="K1557" s="15" t="str">
        <f>_xlfn.IFNA(VLOOKUP("*"&amp;$A1557&amp;"*",$C:$F,3,0),VLOOKUP("*"&amp;$A1557&amp;"*",$D:$F,2,0))</f>
        <v>BCG_GeneID</v>
      </c>
    </row>
    <row r="1558" spans="2:11" x14ac:dyDescent="0.2">
      <c r="B1558" s="17" t="s">
        <v>9642</v>
      </c>
      <c r="C1558" s="17" t="s">
        <v>13159</v>
      </c>
      <c r="D1558" s="17" t="s">
        <v>29170</v>
      </c>
      <c r="E1558" s="18" t="s">
        <v>5511</v>
      </c>
      <c r="F1558" s="17" t="s">
        <v>3796</v>
      </c>
      <c r="G1558" s="20" t="s">
        <v>16658</v>
      </c>
      <c r="H1558" s="20" t="s">
        <v>20328</v>
      </c>
      <c r="I1558" s="20" t="s">
        <v>25956</v>
      </c>
      <c r="J1558" s="20" t="s">
        <v>23199</v>
      </c>
      <c r="K1558" s="15" t="str">
        <f>_xlfn.IFNA(VLOOKUP("*"&amp;$A1558&amp;"*",$C:$F,3,0),VLOOKUP("*"&amp;$A1558&amp;"*",$D:$F,2,0))</f>
        <v>BCG_GeneID</v>
      </c>
    </row>
    <row r="1559" spans="2:11" x14ac:dyDescent="0.2">
      <c r="B1559" s="17" t="s">
        <v>9643</v>
      </c>
      <c r="C1559" s="17" t="s">
        <v>13160</v>
      </c>
      <c r="D1559" s="17" t="s">
        <v>29055</v>
      </c>
      <c r="E1559" s="18" t="s">
        <v>4549</v>
      </c>
      <c r="F1559" s="17" t="s">
        <v>2848</v>
      </c>
      <c r="G1559" s="20" t="s">
        <v>16659</v>
      </c>
      <c r="H1559" s="20" t="s">
        <v>20329</v>
      </c>
      <c r="I1559" s="20" t="s">
        <v>25957</v>
      </c>
      <c r="J1559" s="20" t="s">
        <v>23200</v>
      </c>
      <c r="K1559" s="15" t="str">
        <f>_xlfn.IFNA(VLOOKUP("*"&amp;$A1559&amp;"*",$C:$F,3,0),VLOOKUP("*"&amp;$A1559&amp;"*",$D:$F,2,0))</f>
        <v>BCG_GeneID</v>
      </c>
    </row>
    <row r="1560" spans="2:11" x14ac:dyDescent="0.2">
      <c r="B1560" s="17" t="s">
        <v>9644</v>
      </c>
      <c r="C1560" s="17" t="s">
        <v>13161</v>
      </c>
      <c r="D1560" s="17">
        <v>0</v>
      </c>
      <c r="E1560" s="17" t="s">
        <v>222</v>
      </c>
      <c r="F1560" s="18" t="s">
        <v>11767</v>
      </c>
      <c r="G1560" s="20" t="s">
        <v>16660</v>
      </c>
      <c r="H1560" s="20" t="s">
        <v>20330</v>
      </c>
      <c r="I1560" s="20" t="s">
        <v>25958</v>
      </c>
      <c r="J1560" s="20" t="s">
        <v>23201</v>
      </c>
      <c r="K1560" s="15" t="str">
        <f>_xlfn.IFNA(VLOOKUP("*"&amp;$A1560&amp;"*",$C:$F,3,0),VLOOKUP("*"&amp;$A1560&amp;"*",$D:$F,2,0))</f>
        <v>BCG_GeneID</v>
      </c>
    </row>
    <row r="1561" spans="2:11" x14ac:dyDescent="0.2">
      <c r="B1561" s="17" t="s">
        <v>7001</v>
      </c>
      <c r="C1561" s="17" t="s">
        <v>7001</v>
      </c>
      <c r="D1561" s="17" t="s">
        <v>28396</v>
      </c>
      <c r="E1561" s="17" t="s">
        <v>232</v>
      </c>
      <c r="F1561" s="18" t="s">
        <v>11767</v>
      </c>
      <c r="G1561" s="20" t="s">
        <v>16661</v>
      </c>
      <c r="H1561" s="20" t="s">
        <v>20331</v>
      </c>
      <c r="I1561" s="20" t="s">
        <v>25959</v>
      </c>
      <c r="J1561" s="20" t="s">
        <v>23202</v>
      </c>
      <c r="K1561" s="15" t="str">
        <f>_xlfn.IFNA(VLOOKUP("*"&amp;$A1561&amp;"*",$C:$F,3,0),VLOOKUP("*"&amp;$A1561&amp;"*",$D:$F,2,0))</f>
        <v>BCG_GeneID</v>
      </c>
    </row>
    <row r="1562" spans="2:11" x14ac:dyDescent="0.2">
      <c r="B1562" s="17" t="s">
        <v>9645</v>
      </c>
      <c r="C1562" s="17" t="s">
        <v>13162</v>
      </c>
      <c r="D1562" s="17">
        <v>0</v>
      </c>
      <c r="E1562" s="17" t="s">
        <v>221</v>
      </c>
      <c r="F1562" s="18" t="s">
        <v>11767</v>
      </c>
      <c r="G1562" s="20" t="s">
        <v>16662</v>
      </c>
      <c r="H1562" s="20" t="s">
        <v>20332</v>
      </c>
      <c r="I1562" s="20" t="s">
        <v>25960</v>
      </c>
      <c r="J1562" s="20" t="s">
        <v>11767</v>
      </c>
      <c r="K1562" s="15" t="str">
        <f>_xlfn.IFNA(VLOOKUP("*"&amp;$A1562&amp;"*",$C:$F,3,0),VLOOKUP("*"&amp;$A1562&amp;"*",$D:$F,2,0))</f>
        <v>BCG_GeneID</v>
      </c>
    </row>
    <row r="1563" spans="2:11" x14ac:dyDescent="0.2">
      <c r="B1563" s="17" t="s">
        <v>9646</v>
      </c>
      <c r="C1563" s="17" t="s">
        <v>13163</v>
      </c>
      <c r="D1563" s="17">
        <v>0</v>
      </c>
      <c r="E1563" s="17" t="s">
        <v>920</v>
      </c>
      <c r="F1563" s="18" t="s">
        <v>11767</v>
      </c>
      <c r="G1563" s="20" t="s">
        <v>16663</v>
      </c>
      <c r="H1563" s="20" t="s">
        <v>16663</v>
      </c>
      <c r="I1563" s="20" t="s">
        <v>25961</v>
      </c>
      <c r="J1563" s="20" t="s">
        <v>23203</v>
      </c>
      <c r="K1563" s="15" t="str">
        <f>_xlfn.IFNA(VLOOKUP("*"&amp;$A1563&amp;"*",$C:$F,3,0),VLOOKUP("*"&amp;$A1563&amp;"*",$D:$F,2,0))</f>
        <v>BCG_GeneID</v>
      </c>
    </row>
    <row r="1564" spans="2:11" x14ac:dyDescent="0.2">
      <c r="B1564" s="17" t="s">
        <v>9647</v>
      </c>
      <c r="C1564" s="17" t="s">
        <v>13164</v>
      </c>
      <c r="D1564" s="17" t="s">
        <v>28706</v>
      </c>
      <c r="E1564" s="17" t="s">
        <v>918</v>
      </c>
      <c r="F1564" s="18" t="s">
        <v>11767</v>
      </c>
      <c r="G1564" s="20" t="s">
        <v>16664</v>
      </c>
      <c r="H1564" s="20" t="s">
        <v>20333</v>
      </c>
      <c r="I1564" s="20" t="s">
        <v>25962</v>
      </c>
      <c r="J1564" s="20" t="s">
        <v>23204</v>
      </c>
      <c r="K1564" s="15" t="str">
        <f>_xlfn.IFNA(VLOOKUP("*"&amp;$A1564&amp;"*",$C:$F,3,0),VLOOKUP("*"&amp;$A1564&amp;"*",$D:$F,2,0))</f>
        <v>BCG_GeneID</v>
      </c>
    </row>
    <row r="1565" spans="2:11" x14ac:dyDescent="0.2">
      <c r="B1565" s="17" t="s">
        <v>9648</v>
      </c>
      <c r="C1565" s="17" t="s">
        <v>13165</v>
      </c>
      <c r="D1565" s="17">
        <v>0</v>
      </c>
      <c r="E1565" s="17" t="s">
        <v>219</v>
      </c>
      <c r="F1565" s="18" t="s">
        <v>11767</v>
      </c>
      <c r="G1565" s="20" t="s">
        <v>16665</v>
      </c>
      <c r="H1565" s="20" t="s">
        <v>20334</v>
      </c>
      <c r="I1565" s="20" t="s">
        <v>25963</v>
      </c>
      <c r="J1565" s="20" t="s">
        <v>11767</v>
      </c>
      <c r="K1565" s="15" t="str">
        <f>_xlfn.IFNA(VLOOKUP("*"&amp;$A1565&amp;"*",$C:$F,3,0),VLOOKUP("*"&amp;$A1565&amp;"*",$D:$F,2,0))</f>
        <v>BCG_GeneID</v>
      </c>
    </row>
    <row r="1566" spans="2:11" x14ac:dyDescent="0.2">
      <c r="B1566" s="17" t="s">
        <v>9649</v>
      </c>
      <c r="C1566" s="17" t="s">
        <v>13166</v>
      </c>
      <c r="D1566" s="17" t="s">
        <v>28993</v>
      </c>
      <c r="E1566" s="18" t="s">
        <v>4774</v>
      </c>
      <c r="F1566" s="17" t="s">
        <v>3070</v>
      </c>
      <c r="G1566" s="20" t="s">
        <v>16666</v>
      </c>
      <c r="H1566" s="20" t="s">
        <v>20335</v>
      </c>
      <c r="I1566" s="20" t="s">
        <v>25964</v>
      </c>
      <c r="J1566" s="20" t="s">
        <v>11767</v>
      </c>
      <c r="K1566" s="15" t="str">
        <f>_xlfn.IFNA(VLOOKUP("*"&amp;$A1566&amp;"*",$C:$F,3,0),VLOOKUP("*"&amp;$A1566&amp;"*",$D:$F,2,0))</f>
        <v>BCG_GeneID</v>
      </c>
    </row>
    <row r="1567" spans="2:11" x14ac:dyDescent="0.2">
      <c r="B1567" s="17" t="s">
        <v>9650</v>
      </c>
      <c r="C1567" s="17" t="s">
        <v>13167</v>
      </c>
      <c r="D1567" s="17" t="s">
        <v>29173</v>
      </c>
      <c r="E1567" s="17" t="s">
        <v>923</v>
      </c>
      <c r="F1567" s="18" t="s">
        <v>11767</v>
      </c>
      <c r="G1567" s="20" t="s">
        <v>16667</v>
      </c>
      <c r="H1567" s="20" t="s">
        <v>20336</v>
      </c>
      <c r="I1567" s="20" t="s">
        <v>25965</v>
      </c>
      <c r="J1567" s="20" t="s">
        <v>23205</v>
      </c>
      <c r="K1567" s="15" t="str">
        <f>_xlfn.IFNA(VLOOKUP("*"&amp;$A1567&amp;"*",$C:$F,3,0),VLOOKUP("*"&amp;$A1567&amp;"*",$D:$F,2,0))</f>
        <v>BCG_GeneID</v>
      </c>
    </row>
    <row r="1568" spans="2:11" x14ac:dyDescent="0.2">
      <c r="B1568" s="17" t="s">
        <v>9651</v>
      </c>
      <c r="C1568" s="17" t="s">
        <v>13168</v>
      </c>
      <c r="D1568" s="17">
        <v>0</v>
      </c>
      <c r="E1568" s="18" t="s">
        <v>4766</v>
      </c>
      <c r="F1568" s="17" t="s">
        <v>3062</v>
      </c>
      <c r="G1568" s="20" t="s">
        <v>16668</v>
      </c>
      <c r="H1568" s="20" t="s">
        <v>20337</v>
      </c>
      <c r="I1568" s="20" t="s">
        <v>25966</v>
      </c>
      <c r="J1568" s="20" t="s">
        <v>23206</v>
      </c>
      <c r="K1568" s="15" t="str">
        <f>_xlfn.IFNA(VLOOKUP("*"&amp;$A1568&amp;"*",$C:$F,3,0),VLOOKUP("*"&amp;$A1568&amp;"*",$D:$F,2,0))</f>
        <v>BCG_GeneID</v>
      </c>
    </row>
    <row r="1569" spans="2:11" x14ac:dyDescent="0.2">
      <c r="B1569" s="17" t="s">
        <v>9652</v>
      </c>
      <c r="C1569" s="17" t="s">
        <v>13169</v>
      </c>
      <c r="D1569" s="17" t="s">
        <v>28832</v>
      </c>
      <c r="E1569" s="17" t="s">
        <v>218</v>
      </c>
      <c r="F1569" s="18" t="s">
        <v>11767</v>
      </c>
      <c r="G1569" s="20" t="s">
        <v>16669</v>
      </c>
      <c r="H1569" s="20" t="s">
        <v>20338</v>
      </c>
      <c r="I1569" s="20" t="s">
        <v>25967</v>
      </c>
      <c r="J1569" s="20" t="s">
        <v>11767</v>
      </c>
      <c r="K1569" s="15" t="str">
        <f>_xlfn.IFNA(VLOOKUP("*"&amp;$A1569&amp;"*",$C:$F,3,0),VLOOKUP("*"&amp;$A1569&amp;"*",$D:$F,2,0))</f>
        <v>BCG_GeneID</v>
      </c>
    </row>
    <row r="1570" spans="2:11" x14ac:dyDescent="0.2">
      <c r="B1570" s="17" t="s">
        <v>9653</v>
      </c>
      <c r="C1570" s="17" t="s">
        <v>13170</v>
      </c>
      <c r="D1570" s="17" t="s">
        <v>29372</v>
      </c>
      <c r="E1570" s="17" t="s">
        <v>922</v>
      </c>
      <c r="F1570" s="18" t="s">
        <v>11767</v>
      </c>
      <c r="G1570" s="20" t="s">
        <v>16670</v>
      </c>
      <c r="H1570" s="20" t="s">
        <v>20339</v>
      </c>
      <c r="I1570" s="20" t="s">
        <v>25968</v>
      </c>
      <c r="J1570" s="20" t="s">
        <v>11767</v>
      </c>
      <c r="K1570" s="15" t="str">
        <f>_xlfn.IFNA(VLOOKUP("*"&amp;$A1570&amp;"*",$C:$F,3,0),VLOOKUP("*"&amp;$A1570&amp;"*",$D:$F,2,0))</f>
        <v>BCG_GeneID</v>
      </c>
    </row>
    <row r="1571" spans="2:11" x14ac:dyDescent="0.2">
      <c r="B1571" s="17" t="s">
        <v>9654</v>
      </c>
      <c r="C1571" s="17" t="s">
        <v>13171</v>
      </c>
      <c r="D1571" s="17">
        <v>0</v>
      </c>
      <c r="E1571" s="17" t="s">
        <v>217</v>
      </c>
      <c r="F1571" s="18" t="s">
        <v>11767</v>
      </c>
      <c r="G1571" s="20" t="s">
        <v>16671</v>
      </c>
      <c r="H1571" s="20" t="s">
        <v>20340</v>
      </c>
      <c r="I1571" s="20" t="s">
        <v>25969</v>
      </c>
      <c r="J1571" s="20" t="s">
        <v>11767</v>
      </c>
      <c r="K1571" s="15" t="str">
        <f>_xlfn.IFNA(VLOOKUP("*"&amp;$A1571&amp;"*",$C:$F,3,0),VLOOKUP("*"&amp;$A1571&amp;"*",$D:$F,2,0))</f>
        <v>BCG_GeneID</v>
      </c>
    </row>
    <row r="1572" spans="2:11" x14ac:dyDescent="0.2">
      <c r="B1572" s="17" t="s">
        <v>9655</v>
      </c>
      <c r="C1572" s="17" t="s">
        <v>13172</v>
      </c>
      <c r="D1572" s="17" t="s">
        <v>28556</v>
      </c>
      <c r="E1572" s="17" t="s">
        <v>917</v>
      </c>
      <c r="F1572" s="18" t="s">
        <v>11767</v>
      </c>
      <c r="G1572" s="20" t="s">
        <v>16672</v>
      </c>
      <c r="H1572" s="20" t="s">
        <v>20341</v>
      </c>
      <c r="I1572" s="20" t="s">
        <v>25970</v>
      </c>
      <c r="J1572" s="20" t="s">
        <v>23207</v>
      </c>
      <c r="K1572" s="15" t="str">
        <f>_xlfn.IFNA(VLOOKUP("*"&amp;$A1572&amp;"*",$C:$F,3,0),VLOOKUP("*"&amp;$A1572&amp;"*",$D:$F,2,0))</f>
        <v>BCG_GeneID</v>
      </c>
    </row>
    <row r="1573" spans="2:11" x14ac:dyDescent="0.2">
      <c r="B1573" s="17" t="s">
        <v>9656</v>
      </c>
      <c r="C1573" s="17" t="s">
        <v>13173</v>
      </c>
      <c r="D1573" s="17">
        <v>0</v>
      </c>
      <c r="E1573" s="17" t="s">
        <v>238</v>
      </c>
      <c r="F1573" s="18" t="s">
        <v>11767</v>
      </c>
      <c r="G1573" s="20" t="s">
        <v>16673</v>
      </c>
      <c r="H1573" s="20" t="s">
        <v>20342</v>
      </c>
      <c r="I1573" s="20" t="s">
        <v>25971</v>
      </c>
      <c r="J1573" s="20" t="s">
        <v>11767</v>
      </c>
      <c r="K1573" s="15" t="str">
        <f>_xlfn.IFNA(VLOOKUP("*"&amp;$A1573&amp;"*",$C:$F,3,0),VLOOKUP("*"&amp;$A1573&amp;"*",$D:$F,2,0))</f>
        <v>BCG_GeneID</v>
      </c>
    </row>
    <row r="1574" spans="2:11" x14ac:dyDescent="0.2">
      <c r="B1574" s="17" t="s">
        <v>9657</v>
      </c>
      <c r="C1574" s="17" t="s">
        <v>13174</v>
      </c>
      <c r="D1574" s="17">
        <v>0</v>
      </c>
      <c r="E1574" s="18" t="s">
        <v>4771</v>
      </c>
      <c r="F1574" s="17" t="s">
        <v>3067</v>
      </c>
      <c r="G1574" s="20" t="s">
        <v>16674</v>
      </c>
      <c r="H1574" s="20" t="s">
        <v>20343</v>
      </c>
      <c r="I1574" s="20" t="s">
        <v>25972</v>
      </c>
      <c r="J1574" s="20" t="s">
        <v>11767</v>
      </c>
      <c r="K1574" s="15" t="str">
        <f>_xlfn.IFNA(VLOOKUP("*"&amp;$A1574&amp;"*",$C:$F,3,0),VLOOKUP("*"&amp;$A1574&amp;"*",$D:$F,2,0))</f>
        <v>BCG_GeneID</v>
      </c>
    </row>
    <row r="1575" spans="2:11" x14ac:dyDescent="0.2">
      <c r="B1575" s="17" t="s">
        <v>9658</v>
      </c>
      <c r="C1575" s="17" t="s">
        <v>13175</v>
      </c>
      <c r="D1575" s="17">
        <v>0</v>
      </c>
      <c r="E1575" s="17" t="s">
        <v>919</v>
      </c>
      <c r="F1575" s="18" t="s">
        <v>11767</v>
      </c>
      <c r="G1575" s="20" t="s">
        <v>16675</v>
      </c>
      <c r="H1575" s="20" t="s">
        <v>20344</v>
      </c>
      <c r="I1575" s="20" t="s">
        <v>25973</v>
      </c>
      <c r="J1575" s="20" t="s">
        <v>23208</v>
      </c>
      <c r="K1575" s="15" t="str">
        <f>_xlfn.IFNA(VLOOKUP("*"&amp;$A1575&amp;"*",$C:$F,3,0),VLOOKUP("*"&amp;$A1575&amp;"*",$D:$F,2,0))</f>
        <v>BCG_GeneID</v>
      </c>
    </row>
    <row r="1576" spans="2:11" x14ac:dyDescent="0.2">
      <c r="B1576" s="17" t="s">
        <v>9659</v>
      </c>
      <c r="C1576" s="17" t="s">
        <v>13176</v>
      </c>
      <c r="D1576" s="17">
        <v>0</v>
      </c>
      <c r="E1576" s="17" t="s">
        <v>224</v>
      </c>
      <c r="F1576" s="18" t="s">
        <v>11767</v>
      </c>
      <c r="G1576" s="20" t="s">
        <v>16676</v>
      </c>
      <c r="H1576" s="20" t="s">
        <v>20345</v>
      </c>
      <c r="I1576" s="20" t="s">
        <v>25974</v>
      </c>
      <c r="J1576" s="20" t="s">
        <v>11767</v>
      </c>
      <c r="K1576" s="15" t="str">
        <f>_xlfn.IFNA(VLOOKUP("*"&amp;$A1576&amp;"*",$C:$F,3,0),VLOOKUP("*"&amp;$A1576&amp;"*",$D:$F,2,0))</f>
        <v>BCG_GeneID</v>
      </c>
    </row>
    <row r="1577" spans="2:11" x14ac:dyDescent="0.2">
      <c r="B1577" s="17" t="s">
        <v>9660</v>
      </c>
      <c r="C1577" s="17" t="s">
        <v>13177</v>
      </c>
      <c r="D1577" s="17">
        <v>0</v>
      </c>
      <c r="E1577" s="18" t="s">
        <v>4807</v>
      </c>
      <c r="F1577" s="17" t="s">
        <v>3102</v>
      </c>
      <c r="G1577" s="20" t="s">
        <v>16677</v>
      </c>
      <c r="H1577" s="20" t="s">
        <v>20346</v>
      </c>
      <c r="I1577" s="20" t="s">
        <v>25975</v>
      </c>
      <c r="J1577" s="20" t="s">
        <v>11767</v>
      </c>
      <c r="K1577" s="15" t="str">
        <f>_xlfn.IFNA(VLOOKUP("*"&amp;$A1577&amp;"*",$C:$F,3,0),VLOOKUP("*"&amp;$A1577&amp;"*",$D:$F,2,0))</f>
        <v>BCG_GeneID</v>
      </c>
    </row>
    <row r="1578" spans="2:11" x14ac:dyDescent="0.2">
      <c r="B1578" s="17" t="s">
        <v>9661</v>
      </c>
      <c r="C1578" s="17" t="s">
        <v>13178</v>
      </c>
      <c r="D1578" s="17" t="s">
        <v>28756</v>
      </c>
      <c r="E1578" s="18" t="s">
        <v>4806</v>
      </c>
      <c r="F1578" s="17" t="s">
        <v>3101</v>
      </c>
      <c r="G1578" s="20" t="s">
        <v>16678</v>
      </c>
      <c r="H1578" s="20" t="s">
        <v>20347</v>
      </c>
      <c r="I1578" s="20" t="s">
        <v>25976</v>
      </c>
      <c r="J1578" s="20" t="s">
        <v>11767</v>
      </c>
      <c r="K1578" s="15" t="str">
        <f>_xlfn.IFNA(VLOOKUP("*"&amp;$A1578&amp;"*",$C:$F,3,0),VLOOKUP("*"&amp;$A1578&amp;"*",$D:$F,2,0))</f>
        <v>BCG_GeneID</v>
      </c>
    </row>
    <row r="1579" spans="2:11" x14ac:dyDescent="0.2">
      <c r="B1579" s="17" t="s">
        <v>9662</v>
      </c>
      <c r="C1579" s="17" t="s">
        <v>13179</v>
      </c>
      <c r="D1579" s="17">
        <v>0</v>
      </c>
      <c r="E1579" s="17" t="s">
        <v>915</v>
      </c>
      <c r="F1579" s="18" t="s">
        <v>11767</v>
      </c>
      <c r="G1579" s="20" t="s">
        <v>16679</v>
      </c>
      <c r="H1579" s="20" t="s">
        <v>20348</v>
      </c>
      <c r="I1579" s="20" t="s">
        <v>25977</v>
      </c>
      <c r="J1579" s="20" t="s">
        <v>23209</v>
      </c>
      <c r="K1579" s="15" t="str">
        <f>_xlfn.IFNA(VLOOKUP("*"&amp;$A1579&amp;"*",$C:$F,3,0),VLOOKUP("*"&amp;$A1579&amp;"*",$D:$F,2,0))</f>
        <v>BCG_GeneID</v>
      </c>
    </row>
    <row r="1580" spans="2:11" x14ac:dyDescent="0.2">
      <c r="B1580" s="17" t="s">
        <v>9663</v>
      </c>
      <c r="C1580" s="17" t="s">
        <v>13180</v>
      </c>
      <c r="D1580" s="17">
        <v>0</v>
      </c>
      <c r="E1580" s="18" t="s">
        <v>4805</v>
      </c>
      <c r="F1580" s="17" t="s">
        <v>3100</v>
      </c>
      <c r="G1580" s="20" t="s">
        <v>16680</v>
      </c>
      <c r="H1580" s="20" t="s">
        <v>20349</v>
      </c>
      <c r="I1580" s="20" t="s">
        <v>25978</v>
      </c>
      <c r="J1580" s="20" t="s">
        <v>11767</v>
      </c>
      <c r="K1580" s="15" t="str">
        <f>_xlfn.IFNA(VLOOKUP("*"&amp;$A1580&amp;"*",$C:$F,3,0),VLOOKUP("*"&amp;$A1580&amp;"*",$D:$F,2,0))</f>
        <v>BCG_GeneID</v>
      </c>
    </row>
    <row r="1581" spans="2:11" x14ac:dyDescent="0.2">
      <c r="B1581" s="17" t="s">
        <v>9664</v>
      </c>
      <c r="C1581" s="17" t="s">
        <v>13181</v>
      </c>
      <c r="D1581" s="17">
        <v>0</v>
      </c>
      <c r="E1581" s="17" t="s">
        <v>916</v>
      </c>
      <c r="F1581" s="18" t="s">
        <v>11767</v>
      </c>
      <c r="G1581" s="20" t="s">
        <v>16681</v>
      </c>
      <c r="H1581" s="20" t="s">
        <v>20350</v>
      </c>
      <c r="I1581" s="20" t="s">
        <v>25979</v>
      </c>
      <c r="J1581" s="20" t="s">
        <v>23210</v>
      </c>
      <c r="K1581" s="15" t="str">
        <f>_xlfn.IFNA(VLOOKUP("*"&amp;$A1581&amp;"*",$C:$F,3,0),VLOOKUP("*"&amp;$A1581&amp;"*",$D:$F,2,0))</f>
        <v>BCG_GeneID</v>
      </c>
    </row>
    <row r="1582" spans="2:11" x14ac:dyDescent="0.2">
      <c r="B1582" s="17" t="s">
        <v>9665</v>
      </c>
      <c r="C1582" s="17" t="s">
        <v>13182</v>
      </c>
      <c r="D1582" s="17" t="s">
        <v>29240</v>
      </c>
      <c r="E1582" s="18" t="s">
        <v>5719</v>
      </c>
      <c r="F1582" s="17" t="s">
        <v>3977</v>
      </c>
      <c r="G1582" s="20" t="s">
        <v>16682</v>
      </c>
      <c r="H1582" s="20" t="s">
        <v>20351</v>
      </c>
      <c r="I1582" s="20" t="s">
        <v>25980</v>
      </c>
      <c r="J1582" s="20" t="s">
        <v>11767</v>
      </c>
      <c r="K1582" s="15" t="str">
        <f>_xlfn.IFNA(VLOOKUP("*"&amp;$A1582&amp;"*",$C:$F,3,0),VLOOKUP("*"&amp;$A1582&amp;"*",$D:$F,2,0))</f>
        <v>BCG_GeneID</v>
      </c>
    </row>
    <row r="1583" spans="2:11" x14ac:dyDescent="0.2">
      <c r="B1583" s="17" t="s">
        <v>9666</v>
      </c>
      <c r="C1583" s="17" t="s">
        <v>13183</v>
      </c>
      <c r="D1583" s="17">
        <v>0</v>
      </c>
      <c r="E1583" s="17" t="s">
        <v>914</v>
      </c>
      <c r="F1583" s="18" t="s">
        <v>11767</v>
      </c>
      <c r="G1583" s="20" t="s">
        <v>16683</v>
      </c>
      <c r="H1583" s="20" t="s">
        <v>20352</v>
      </c>
      <c r="I1583" s="20" t="s">
        <v>25981</v>
      </c>
      <c r="J1583" s="20" t="s">
        <v>23211</v>
      </c>
      <c r="K1583" s="15" t="str">
        <f>_xlfn.IFNA(VLOOKUP("*"&amp;$A1583&amp;"*",$C:$F,3,0),VLOOKUP("*"&amp;$A1583&amp;"*",$D:$F,2,0))</f>
        <v>BCG_GeneID</v>
      </c>
    </row>
    <row r="1584" spans="2:11" x14ac:dyDescent="0.2">
      <c r="B1584" s="17" t="s">
        <v>9667</v>
      </c>
      <c r="C1584" s="17" t="s">
        <v>13184</v>
      </c>
      <c r="D1584" s="17" t="s">
        <v>28894</v>
      </c>
      <c r="E1584" s="17" t="s">
        <v>220</v>
      </c>
      <c r="F1584" s="18" t="s">
        <v>11767</v>
      </c>
      <c r="G1584" s="20" t="s">
        <v>16684</v>
      </c>
      <c r="H1584" s="20" t="s">
        <v>20353</v>
      </c>
      <c r="I1584" s="20" t="s">
        <v>25982</v>
      </c>
      <c r="J1584" s="20" t="s">
        <v>11767</v>
      </c>
      <c r="K1584" s="15" t="str">
        <f>_xlfn.IFNA(VLOOKUP("*"&amp;$A1584&amp;"*",$C:$F,3,0),VLOOKUP("*"&amp;$A1584&amp;"*",$D:$F,2,0))</f>
        <v>BCG_GeneID</v>
      </c>
    </row>
    <row r="1585" spans="2:11" x14ac:dyDescent="0.2">
      <c r="B1585" s="17" t="s">
        <v>9668</v>
      </c>
      <c r="C1585" s="17" t="s">
        <v>13185</v>
      </c>
      <c r="D1585" s="17">
        <v>0</v>
      </c>
      <c r="E1585" s="17" t="s">
        <v>911</v>
      </c>
      <c r="F1585" s="18" t="s">
        <v>11767</v>
      </c>
      <c r="G1585" s="20" t="s">
        <v>16685</v>
      </c>
      <c r="H1585" s="20" t="s">
        <v>20354</v>
      </c>
      <c r="I1585" s="20" t="s">
        <v>25983</v>
      </c>
      <c r="J1585" s="20" t="s">
        <v>23212</v>
      </c>
      <c r="K1585" s="15" t="str">
        <f>_xlfn.IFNA(VLOOKUP("*"&amp;$A1585&amp;"*",$C:$F,3,0),VLOOKUP("*"&amp;$A1585&amp;"*",$D:$F,2,0))</f>
        <v>BCG_GeneID</v>
      </c>
    </row>
    <row r="1586" spans="2:11" x14ac:dyDescent="0.2">
      <c r="B1586" s="17" t="s">
        <v>9669</v>
      </c>
      <c r="C1586" s="17" t="s">
        <v>13186</v>
      </c>
      <c r="D1586" s="17">
        <v>0</v>
      </c>
      <c r="E1586" s="18" t="s">
        <v>5718</v>
      </c>
      <c r="F1586" s="17" t="s">
        <v>3976</v>
      </c>
      <c r="G1586" s="20" t="s">
        <v>16686</v>
      </c>
      <c r="H1586" s="20" t="s">
        <v>20355</v>
      </c>
      <c r="I1586" s="20" t="s">
        <v>25984</v>
      </c>
      <c r="J1586" s="20" t="s">
        <v>11767</v>
      </c>
      <c r="K1586" s="15" t="str">
        <f>_xlfn.IFNA(VLOOKUP("*"&amp;$A1586&amp;"*",$C:$F,3,0),VLOOKUP("*"&amp;$A1586&amp;"*",$D:$F,2,0))</f>
        <v>BCG_GeneID</v>
      </c>
    </row>
    <row r="1587" spans="2:11" x14ac:dyDescent="0.2">
      <c r="B1587" s="17" t="s">
        <v>9670</v>
      </c>
      <c r="C1587" s="17" t="s">
        <v>13187</v>
      </c>
      <c r="D1587" s="17">
        <v>0</v>
      </c>
      <c r="E1587" s="17" t="s">
        <v>912</v>
      </c>
      <c r="F1587" s="18" t="s">
        <v>11767</v>
      </c>
      <c r="G1587" s="20" t="s">
        <v>16687</v>
      </c>
      <c r="H1587" s="20" t="s">
        <v>20356</v>
      </c>
      <c r="I1587" s="20" t="s">
        <v>25985</v>
      </c>
      <c r="J1587" s="20" t="s">
        <v>11767</v>
      </c>
      <c r="K1587" s="15" t="str">
        <f>_xlfn.IFNA(VLOOKUP("*"&amp;$A1587&amp;"*",$C:$F,3,0),VLOOKUP("*"&amp;$A1587&amp;"*",$D:$F,2,0))</f>
        <v>BCG_GeneID</v>
      </c>
    </row>
    <row r="1588" spans="2:11" x14ac:dyDescent="0.2">
      <c r="B1588" s="17" t="s">
        <v>9671</v>
      </c>
      <c r="C1588" s="17" t="s">
        <v>13188</v>
      </c>
      <c r="D1588" s="17">
        <v>0</v>
      </c>
      <c r="E1588" s="18" t="s">
        <v>5225</v>
      </c>
      <c r="F1588" s="17" t="s">
        <v>3517</v>
      </c>
      <c r="G1588" s="20" t="s">
        <v>16688</v>
      </c>
      <c r="H1588" s="20" t="s">
        <v>20357</v>
      </c>
      <c r="I1588" s="20" t="s">
        <v>25986</v>
      </c>
      <c r="J1588" s="20" t="s">
        <v>23213</v>
      </c>
      <c r="K1588" s="15" t="str">
        <f>_xlfn.IFNA(VLOOKUP("*"&amp;$A1588&amp;"*",$C:$F,3,0),VLOOKUP("*"&amp;$A1588&amp;"*",$D:$F,2,0))</f>
        <v>BCG_GeneID</v>
      </c>
    </row>
    <row r="1589" spans="2:11" x14ac:dyDescent="0.2">
      <c r="B1589" s="17" t="s">
        <v>9672</v>
      </c>
      <c r="C1589" s="17" t="s">
        <v>13189</v>
      </c>
      <c r="D1589" s="17">
        <v>0</v>
      </c>
      <c r="E1589" s="18" t="s">
        <v>4808</v>
      </c>
      <c r="F1589" s="17" t="s">
        <v>3103</v>
      </c>
      <c r="G1589" s="20" t="s">
        <v>16689</v>
      </c>
      <c r="H1589" s="20" t="s">
        <v>20358</v>
      </c>
      <c r="I1589" s="20" t="s">
        <v>25987</v>
      </c>
      <c r="J1589" s="20" t="s">
        <v>11767</v>
      </c>
      <c r="K1589" s="15" t="str">
        <f>_xlfn.IFNA(VLOOKUP("*"&amp;$A1589&amp;"*",$C:$F,3,0),VLOOKUP("*"&amp;$A1589&amp;"*",$D:$F,2,0))</f>
        <v>BCG_GeneID</v>
      </c>
    </row>
    <row r="1590" spans="2:11" x14ac:dyDescent="0.2">
      <c r="B1590" s="17" t="s">
        <v>9673</v>
      </c>
      <c r="C1590" s="17" t="s">
        <v>13190</v>
      </c>
      <c r="D1590" s="17">
        <v>0</v>
      </c>
      <c r="E1590" s="17" t="s">
        <v>215</v>
      </c>
      <c r="F1590" s="18" t="s">
        <v>11767</v>
      </c>
      <c r="G1590" s="20" t="s">
        <v>16690</v>
      </c>
      <c r="H1590" s="20" t="s">
        <v>20359</v>
      </c>
      <c r="I1590" s="20" t="s">
        <v>25988</v>
      </c>
      <c r="J1590" s="20" t="s">
        <v>11767</v>
      </c>
      <c r="K1590" s="15" t="str">
        <f>_xlfn.IFNA(VLOOKUP("*"&amp;$A1590&amp;"*",$C:$F,3,0),VLOOKUP("*"&amp;$A1590&amp;"*",$D:$F,2,0))</f>
        <v>BCG_GeneID</v>
      </c>
    </row>
    <row r="1591" spans="2:11" x14ac:dyDescent="0.2">
      <c r="B1591" s="17" t="s">
        <v>9674</v>
      </c>
      <c r="C1591" s="17" t="s">
        <v>13191</v>
      </c>
      <c r="D1591" s="17" t="s">
        <v>29327</v>
      </c>
      <c r="E1591" s="18" t="s">
        <v>4393</v>
      </c>
      <c r="F1591" s="17" t="s">
        <v>2694</v>
      </c>
      <c r="G1591" s="20" t="s">
        <v>16691</v>
      </c>
      <c r="H1591" s="20" t="s">
        <v>20360</v>
      </c>
      <c r="I1591" s="20" t="s">
        <v>25989</v>
      </c>
      <c r="J1591" s="20" t="s">
        <v>11767</v>
      </c>
      <c r="K1591" s="15" t="str">
        <f>_xlfn.IFNA(VLOOKUP("*"&amp;$A1591&amp;"*",$C:$F,3,0),VLOOKUP("*"&amp;$A1591&amp;"*",$D:$F,2,0))</f>
        <v>BCG_GeneID</v>
      </c>
    </row>
    <row r="1592" spans="2:11" x14ac:dyDescent="0.2">
      <c r="B1592" s="17" t="s">
        <v>9675</v>
      </c>
      <c r="C1592" s="17" t="s">
        <v>13192</v>
      </c>
      <c r="D1592" s="17" t="s">
        <v>29288</v>
      </c>
      <c r="E1592" s="18" t="s">
        <v>4804</v>
      </c>
      <c r="F1592" s="17" t="s">
        <v>3099</v>
      </c>
      <c r="G1592" s="20" t="s">
        <v>16692</v>
      </c>
      <c r="H1592" s="20" t="s">
        <v>20361</v>
      </c>
      <c r="I1592" s="20" t="s">
        <v>25990</v>
      </c>
      <c r="J1592" s="20" t="s">
        <v>11767</v>
      </c>
      <c r="K1592" s="15" t="str">
        <f>_xlfn.IFNA(VLOOKUP("*"&amp;$A1592&amp;"*",$C:$F,3,0),VLOOKUP("*"&amp;$A1592&amp;"*",$D:$F,2,0))</f>
        <v>BCG_GeneID</v>
      </c>
    </row>
    <row r="1593" spans="2:11" x14ac:dyDescent="0.2">
      <c r="B1593" s="17" t="s">
        <v>9676</v>
      </c>
      <c r="C1593" s="17" t="s">
        <v>13193</v>
      </c>
      <c r="D1593" s="17">
        <v>0</v>
      </c>
      <c r="E1593" s="18" t="s">
        <v>4016</v>
      </c>
      <c r="F1593" s="17" t="s">
        <v>31</v>
      </c>
      <c r="G1593" s="20" t="s">
        <v>16693</v>
      </c>
      <c r="H1593" s="20" t="s">
        <v>20362</v>
      </c>
      <c r="I1593" s="20" t="s">
        <v>25991</v>
      </c>
      <c r="J1593" s="20" t="s">
        <v>11767</v>
      </c>
      <c r="K1593" s="15" t="str">
        <f>_xlfn.IFNA(VLOOKUP("*"&amp;$A1593&amp;"*",$C:$F,3,0),VLOOKUP("*"&amp;$A1593&amp;"*",$D:$F,2,0))</f>
        <v>BCG_GeneID</v>
      </c>
    </row>
    <row r="1594" spans="2:11" x14ac:dyDescent="0.2">
      <c r="B1594" s="17" t="s">
        <v>9677</v>
      </c>
      <c r="C1594" s="17" t="s">
        <v>13194</v>
      </c>
      <c r="D1594" s="17" t="s">
        <v>29053</v>
      </c>
      <c r="E1594" s="18" t="s">
        <v>5127</v>
      </c>
      <c r="F1594" s="17" t="s">
        <v>3420</v>
      </c>
      <c r="G1594" s="20" t="s">
        <v>16694</v>
      </c>
      <c r="H1594" s="20" t="s">
        <v>20363</v>
      </c>
      <c r="I1594" s="20" t="s">
        <v>25992</v>
      </c>
      <c r="J1594" s="20" t="s">
        <v>11767</v>
      </c>
      <c r="K1594" s="15" t="str">
        <f>_xlfn.IFNA(VLOOKUP("*"&amp;$A1594&amp;"*",$C:$F,3,0),VLOOKUP("*"&amp;$A1594&amp;"*",$D:$F,2,0))</f>
        <v>BCG_GeneID</v>
      </c>
    </row>
    <row r="1595" spans="2:11" x14ac:dyDescent="0.2">
      <c r="B1595" s="17" t="s">
        <v>9678</v>
      </c>
      <c r="C1595" s="17" t="s">
        <v>13195</v>
      </c>
      <c r="D1595" s="17">
        <v>0</v>
      </c>
      <c r="E1595" s="18" t="s">
        <v>5122</v>
      </c>
      <c r="F1595" s="17" t="s">
        <v>3415</v>
      </c>
      <c r="G1595" s="20" t="s">
        <v>16695</v>
      </c>
      <c r="H1595" s="20" t="s">
        <v>20364</v>
      </c>
      <c r="I1595" s="20" t="s">
        <v>25993</v>
      </c>
      <c r="J1595" s="20" t="s">
        <v>23214</v>
      </c>
      <c r="K1595" s="15" t="str">
        <f>_xlfn.IFNA(VLOOKUP("*"&amp;$A1595&amp;"*",$C:$F,3,0),VLOOKUP("*"&amp;$A1595&amp;"*",$D:$F,2,0))</f>
        <v>BCG_GeneID</v>
      </c>
    </row>
    <row r="1596" spans="2:11" x14ac:dyDescent="0.2">
      <c r="B1596" s="17" t="s">
        <v>9679</v>
      </c>
      <c r="C1596" s="17" t="s">
        <v>13196</v>
      </c>
      <c r="D1596" s="17">
        <v>0</v>
      </c>
      <c r="E1596" s="17" t="s">
        <v>908</v>
      </c>
      <c r="F1596" s="18" t="s">
        <v>11767</v>
      </c>
      <c r="G1596" s="20" t="s">
        <v>16696</v>
      </c>
      <c r="H1596" s="20" t="s">
        <v>20365</v>
      </c>
      <c r="I1596" s="20" t="s">
        <v>25994</v>
      </c>
      <c r="J1596" s="20" t="s">
        <v>23215</v>
      </c>
      <c r="K1596" s="15" t="str">
        <f>_xlfn.IFNA(VLOOKUP("*"&amp;$A1596&amp;"*",$C:$F,3,0),VLOOKUP("*"&amp;$A1596&amp;"*",$D:$F,2,0))</f>
        <v>BCG_GeneID</v>
      </c>
    </row>
    <row r="1597" spans="2:11" x14ac:dyDescent="0.2">
      <c r="B1597" s="17" t="s">
        <v>9680</v>
      </c>
      <c r="C1597" s="17" t="s">
        <v>13197</v>
      </c>
      <c r="D1597" s="17">
        <v>0</v>
      </c>
      <c r="E1597" s="17" t="s">
        <v>213</v>
      </c>
      <c r="F1597" s="18" t="s">
        <v>11767</v>
      </c>
      <c r="G1597" s="20" t="s">
        <v>16697</v>
      </c>
      <c r="H1597" s="20" t="s">
        <v>20366</v>
      </c>
      <c r="I1597" s="20" t="s">
        <v>25995</v>
      </c>
      <c r="J1597" s="20" t="s">
        <v>11767</v>
      </c>
      <c r="K1597" s="15" t="str">
        <f>_xlfn.IFNA(VLOOKUP("*"&amp;$A1597&amp;"*",$C:$F,3,0),VLOOKUP("*"&amp;$A1597&amp;"*",$D:$F,2,0))</f>
        <v>BCG_GeneID</v>
      </c>
    </row>
    <row r="1598" spans="2:11" x14ac:dyDescent="0.2">
      <c r="B1598" s="17" t="s">
        <v>9681</v>
      </c>
      <c r="C1598" s="17" t="s">
        <v>13198</v>
      </c>
      <c r="D1598" s="17">
        <v>0</v>
      </c>
      <c r="E1598" s="17" t="s">
        <v>909</v>
      </c>
      <c r="F1598" s="18" t="s">
        <v>11767</v>
      </c>
      <c r="G1598" s="20" t="s">
        <v>16698</v>
      </c>
      <c r="H1598" s="20" t="s">
        <v>20367</v>
      </c>
      <c r="I1598" s="20" t="s">
        <v>25996</v>
      </c>
      <c r="J1598" s="20" t="s">
        <v>23216</v>
      </c>
      <c r="K1598" s="15" t="str">
        <f>_xlfn.IFNA(VLOOKUP("*"&amp;$A1598&amp;"*",$C:$F,3,0),VLOOKUP("*"&amp;$A1598&amp;"*",$D:$F,2,0))</f>
        <v>BCG_GeneID</v>
      </c>
    </row>
    <row r="1599" spans="2:11" x14ac:dyDescent="0.2">
      <c r="B1599" s="17" t="s">
        <v>9682</v>
      </c>
      <c r="C1599" s="17" t="s">
        <v>13199</v>
      </c>
      <c r="D1599" s="17">
        <v>0</v>
      </c>
      <c r="E1599" s="18" t="s">
        <v>5208</v>
      </c>
      <c r="F1599" s="17" t="s">
        <v>3500</v>
      </c>
      <c r="G1599" s="20" t="s">
        <v>16699</v>
      </c>
      <c r="H1599" s="20" t="s">
        <v>20368</v>
      </c>
      <c r="I1599" s="20" t="s">
        <v>25997</v>
      </c>
      <c r="J1599" s="20" t="s">
        <v>11767</v>
      </c>
      <c r="K1599" s="15" t="str">
        <f>_xlfn.IFNA(VLOOKUP("*"&amp;$A1599&amp;"*",$C:$F,3,0),VLOOKUP("*"&amp;$A1599&amp;"*",$D:$F,2,0))</f>
        <v>BCG_GeneID</v>
      </c>
    </row>
    <row r="1600" spans="2:11" x14ac:dyDescent="0.2">
      <c r="B1600" s="17" t="s">
        <v>9683</v>
      </c>
      <c r="C1600" s="17" t="s">
        <v>13200</v>
      </c>
      <c r="D1600" s="17">
        <v>0</v>
      </c>
      <c r="E1600" s="17" t="s">
        <v>906</v>
      </c>
      <c r="F1600" s="18" t="s">
        <v>11767</v>
      </c>
      <c r="G1600" s="20" t="s">
        <v>16700</v>
      </c>
      <c r="H1600" s="20" t="s">
        <v>20369</v>
      </c>
      <c r="I1600" s="20" t="s">
        <v>25998</v>
      </c>
      <c r="J1600" s="20" t="s">
        <v>23217</v>
      </c>
      <c r="K1600" s="15" t="str">
        <f>_xlfn.IFNA(VLOOKUP("*"&amp;$A1600&amp;"*",$C:$F,3,0),VLOOKUP("*"&amp;$A1600&amp;"*",$D:$F,2,0))</f>
        <v>BCG_GeneID</v>
      </c>
    </row>
    <row r="1601" spans="2:11" x14ac:dyDescent="0.2">
      <c r="B1601" s="17" t="s">
        <v>9684</v>
      </c>
      <c r="C1601" s="17" t="s">
        <v>13201</v>
      </c>
      <c r="D1601" s="17">
        <v>0</v>
      </c>
      <c r="E1601" s="18" t="s">
        <v>5206</v>
      </c>
      <c r="F1601" s="17" t="s">
        <v>3498</v>
      </c>
      <c r="G1601" s="20" t="s">
        <v>16701</v>
      </c>
      <c r="H1601" s="20" t="s">
        <v>20370</v>
      </c>
      <c r="I1601" s="20" t="s">
        <v>25999</v>
      </c>
      <c r="J1601" s="20" t="s">
        <v>11767</v>
      </c>
      <c r="K1601" s="15" t="str">
        <f>_xlfn.IFNA(VLOOKUP("*"&amp;$A1601&amp;"*",$C:$F,3,0),VLOOKUP("*"&amp;$A1601&amp;"*",$D:$F,2,0))</f>
        <v>BCG_GeneID</v>
      </c>
    </row>
    <row r="1602" spans="2:11" x14ac:dyDescent="0.2">
      <c r="B1602" s="17" t="s">
        <v>9685</v>
      </c>
      <c r="C1602" s="17" t="s">
        <v>13202</v>
      </c>
      <c r="D1602" s="17" t="s">
        <v>28811</v>
      </c>
      <c r="E1602" s="17" t="s">
        <v>907</v>
      </c>
      <c r="F1602" s="18" t="s">
        <v>11767</v>
      </c>
      <c r="G1602" s="20" t="s">
        <v>16702</v>
      </c>
      <c r="H1602" s="20" t="s">
        <v>20371</v>
      </c>
      <c r="I1602" s="20" t="s">
        <v>26000</v>
      </c>
      <c r="J1602" s="20" t="s">
        <v>23218</v>
      </c>
      <c r="K1602" s="15" t="str">
        <f>_xlfn.IFNA(VLOOKUP("*"&amp;$A1602&amp;"*",$C:$F,3,0),VLOOKUP("*"&amp;$A1602&amp;"*",$D:$F,2,0))</f>
        <v>BCG_GeneID</v>
      </c>
    </row>
    <row r="1603" spans="2:11" x14ac:dyDescent="0.2">
      <c r="B1603" s="17" t="s">
        <v>9686</v>
      </c>
      <c r="C1603" s="17" t="s">
        <v>13203</v>
      </c>
      <c r="D1603" s="17">
        <v>0</v>
      </c>
      <c r="E1603" s="17" t="s">
        <v>905</v>
      </c>
      <c r="F1603" s="18" t="s">
        <v>11767</v>
      </c>
      <c r="G1603" s="20" t="s">
        <v>16703</v>
      </c>
      <c r="H1603" s="20" t="s">
        <v>20372</v>
      </c>
      <c r="I1603" s="20" t="s">
        <v>26001</v>
      </c>
      <c r="J1603" s="20" t="s">
        <v>23219</v>
      </c>
      <c r="K1603" s="15" t="str">
        <f>_xlfn.IFNA(VLOOKUP("*"&amp;$A1603&amp;"*",$C:$F,3,0),VLOOKUP("*"&amp;$A1603&amp;"*",$D:$F,2,0))</f>
        <v>BCG_GeneID</v>
      </c>
    </row>
    <row r="1604" spans="2:11" x14ac:dyDescent="0.2">
      <c r="B1604" s="17" t="s">
        <v>9687</v>
      </c>
      <c r="C1604" s="17" t="s">
        <v>13204</v>
      </c>
      <c r="D1604" s="17">
        <v>0</v>
      </c>
      <c r="E1604" s="17" t="s">
        <v>214</v>
      </c>
      <c r="F1604" s="18" t="s">
        <v>11767</v>
      </c>
      <c r="G1604" s="20" t="s">
        <v>16704</v>
      </c>
      <c r="H1604" s="20" t="s">
        <v>20373</v>
      </c>
      <c r="I1604" s="20" t="s">
        <v>26002</v>
      </c>
      <c r="J1604" s="20" t="s">
        <v>11767</v>
      </c>
      <c r="K1604" s="15" t="str">
        <f>_xlfn.IFNA(VLOOKUP("*"&amp;$A1604&amp;"*",$C:$F,3,0),VLOOKUP("*"&amp;$A1604&amp;"*",$D:$F,2,0))</f>
        <v>BCG_GeneID</v>
      </c>
    </row>
    <row r="1605" spans="2:11" x14ac:dyDescent="0.2">
      <c r="B1605" s="17" t="s">
        <v>9688</v>
      </c>
      <c r="C1605" s="17" t="s">
        <v>13205</v>
      </c>
      <c r="D1605" s="17">
        <v>0</v>
      </c>
      <c r="E1605" s="18" t="s">
        <v>4408</v>
      </c>
      <c r="F1605" s="17" t="s">
        <v>2709</v>
      </c>
      <c r="G1605" s="20" t="s">
        <v>16705</v>
      </c>
      <c r="H1605" s="20" t="s">
        <v>20374</v>
      </c>
      <c r="I1605" s="20" t="s">
        <v>26003</v>
      </c>
      <c r="J1605" s="20" t="s">
        <v>11767</v>
      </c>
      <c r="K1605" s="15" t="str">
        <f>_xlfn.IFNA(VLOOKUP("*"&amp;$A1605&amp;"*",$C:$F,3,0),VLOOKUP("*"&amp;$A1605&amp;"*",$D:$F,2,0))</f>
        <v>BCG_GeneID</v>
      </c>
    </row>
    <row r="1606" spans="2:11" x14ac:dyDescent="0.2">
      <c r="B1606" s="17" t="s">
        <v>9689</v>
      </c>
      <c r="C1606" s="17" t="s">
        <v>13206</v>
      </c>
      <c r="D1606" s="17">
        <v>0</v>
      </c>
      <c r="E1606" s="18" t="s">
        <v>4347</v>
      </c>
      <c r="F1606" s="17" t="s">
        <v>8107</v>
      </c>
      <c r="G1606" s="20" t="s">
        <v>16706</v>
      </c>
      <c r="H1606" s="20" t="s">
        <v>20375</v>
      </c>
      <c r="I1606" s="20" t="s">
        <v>26004</v>
      </c>
      <c r="J1606" s="20" t="s">
        <v>23220</v>
      </c>
      <c r="K1606" s="15" t="str">
        <f>_xlfn.IFNA(VLOOKUP("*"&amp;$A1606&amp;"*",$C:$F,3,0),VLOOKUP("*"&amp;$A1606&amp;"*",$D:$F,2,0))</f>
        <v>BCG_GeneID</v>
      </c>
    </row>
    <row r="1607" spans="2:11" x14ac:dyDescent="0.2">
      <c r="B1607" s="17" t="s">
        <v>9690</v>
      </c>
      <c r="C1607" s="17" t="s">
        <v>13207</v>
      </c>
      <c r="D1607" s="17">
        <v>0</v>
      </c>
      <c r="E1607" s="18" t="s">
        <v>5113</v>
      </c>
      <c r="F1607" s="17" t="s">
        <v>3406</v>
      </c>
      <c r="G1607" s="20" t="s">
        <v>16707</v>
      </c>
      <c r="H1607" s="20" t="s">
        <v>20376</v>
      </c>
      <c r="I1607" s="20" t="s">
        <v>26005</v>
      </c>
      <c r="J1607" s="20" t="s">
        <v>11767</v>
      </c>
      <c r="K1607" s="15" t="str">
        <f>_xlfn.IFNA(VLOOKUP("*"&amp;$A1607&amp;"*",$C:$F,3,0),VLOOKUP("*"&amp;$A1607&amp;"*",$D:$F,2,0))</f>
        <v>BCG_GeneID</v>
      </c>
    </row>
    <row r="1608" spans="2:11" x14ac:dyDescent="0.2">
      <c r="B1608" s="17" t="s">
        <v>9691</v>
      </c>
      <c r="C1608" s="17" t="s">
        <v>13208</v>
      </c>
      <c r="D1608" s="17" t="s">
        <v>28645</v>
      </c>
      <c r="E1608" s="18" t="s">
        <v>4900</v>
      </c>
      <c r="F1608" s="17" t="s">
        <v>3193</v>
      </c>
      <c r="G1608" s="20" t="s">
        <v>16708</v>
      </c>
      <c r="H1608" s="20" t="s">
        <v>20377</v>
      </c>
      <c r="I1608" s="20" t="s">
        <v>26006</v>
      </c>
      <c r="J1608" s="20" t="s">
        <v>23221</v>
      </c>
      <c r="K1608" s="15" t="str">
        <f>_xlfn.IFNA(VLOOKUP("*"&amp;$A1608&amp;"*",$C:$F,3,0),VLOOKUP("*"&amp;$A1608&amp;"*",$D:$F,2,0))</f>
        <v>BCG_GeneID</v>
      </c>
    </row>
    <row r="1609" spans="2:11" x14ac:dyDescent="0.2">
      <c r="B1609" s="17" t="s">
        <v>9692</v>
      </c>
      <c r="C1609" s="17" t="s">
        <v>13209</v>
      </c>
      <c r="D1609" s="17">
        <v>0</v>
      </c>
      <c r="E1609" s="17" t="s">
        <v>212</v>
      </c>
      <c r="F1609" s="18" t="s">
        <v>11767</v>
      </c>
      <c r="G1609" s="20" t="s">
        <v>16709</v>
      </c>
      <c r="H1609" s="20" t="s">
        <v>20378</v>
      </c>
      <c r="I1609" s="20" t="s">
        <v>26007</v>
      </c>
      <c r="J1609" s="20" t="s">
        <v>11767</v>
      </c>
      <c r="K1609" s="15" t="str">
        <f>_xlfn.IFNA(VLOOKUP("*"&amp;$A1609&amp;"*",$C:$F,3,0),VLOOKUP("*"&amp;$A1609&amp;"*",$D:$F,2,0))</f>
        <v>BCG_GeneID</v>
      </c>
    </row>
    <row r="1610" spans="2:11" x14ac:dyDescent="0.2">
      <c r="B1610" s="17" t="s">
        <v>9693</v>
      </c>
      <c r="C1610" s="17" t="s">
        <v>13210</v>
      </c>
      <c r="D1610" s="17">
        <v>0</v>
      </c>
      <c r="E1610" s="17" t="s">
        <v>913</v>
      </c>
      <c r="F1610" s="18" t="s">
        <v>11767</v>
      </c>
      <c r="G1610" s="20" t="s">
        <v>16710</v>
      </c>
      <c r="H1610" s="20" t="s">
        <v>20379</v>
      </c>
      <c r="I1610" s="20" t="s">
        <v>26008</v>
      </c>
      <c r="J1610" s="20" t="s">
        <v>23222</v>
      </c>
      <c r="K1610" s="15" t="str">
        <f>_xlfn.IFNA(VLOOKUP("*"&amp;$A1610&amp;"*",$C:$F,3,0),VLOOKUP("*"&amp;$A1610&amp;"*",$D:$F,2,0))</f>
        <v>BCG_GeneID</v>
      </c>
    </row>
    <row r="1611" spans="2:11" x14ac:dyDescent="0.2">
      <c r="B1611" s="17" t="s">
        <v>9694</v>
      </c>
      <c r="C1611" s="17" t="s">
        <v>13211</v>
      </c>
      <c r="D1611" s="17">
        <v>0</v>
      </c>
      <c r="E1611" s="18" t="s">
        <v>5325</v>
      </c>
      <c r="F1611" s="17" t="s">
        <v>3617</v>
      </c>
      <c r="G1611" s="20" t="s">
        <v>16711</v>
      </c>
      <c r="H1611" s="20" t="s">
        <v>20380</v>
      </c>
      <c r="I1611" s="20" t="s">
        <v>26009</v>
      </c>
      <c r="J1611" s="20" t="s">
        <v>11767</v>
      </c>
      <c r="K1611" s="15" t="str">
        <f>_xlfn.IFNA(VLOOKUP("*"&amp;$A1611&amp;"*",$C:$F,3,0),VLOOKUP("*"&amp;$A1611&amp;"*",$D:$F,2,0))</f>
        <v>BCG_GeneID</v>
      </c>
    </row>
    <row r="1612" spans="2:11" x14ac:dyDescent="0.2">
      <c r="B1612" s="17" t="s">
        <v>9695</v>
      </c>
      <c r="C1612" s="17" t="s">
        <v>13212</v>
      </c>
      <c r="D1612" s="17">
        <v>0</v>
      </c>
      <c r="E1612" s="17" t="s">
        <v>211</v>
      </c>
      <c r="F1612" s="18" t="s">
        <v>11767</v>
      </c>
      <c r="G1612" s="20" t="s">
        <v>16712</v>
      </c>
      <c r="H1612" s="20" t="s">
        <v>20381</v>
      </c>
      <c r="I1612" s="20" t="s">
        <v>26010</v>
      </c>
      <c r="J1612" s="20" t="s">
        <v>11767</v>
      </c>
      <c r="K1612" s="15" t="str">
        <f>_xlfn.IFNA(VLOOKUP("*"&amp;$A1612&amp;"*",$C:$F,3,0),VLOOKUP("*"&amp;$A1612&amp;"*",$D:$F,2,0))</f>
        <v>BCG_GeneID</v>
      </c>
    </row>
    <row r="1613" spans="2:11" x14ac:dyDescent="0.2">
      <c r="B1613" s="17" t="s">
        <v>9696</v>
      </c>
      <c r="C1613" s="17" t="s">
        <v>13213</v>
      </c>
      <c r="D1613" s="17">
        <v>0</v>
      </c>
      <c r="E1613" s="18" t="s">
        <v>4402</v>
      </c>
      <c r="F1613" s="17" t="s">
        <v>2703</v>
      </c>
      <c r="G1613" s="20" t="s">
        <v>16713</v>
      </c>
      <c r="H1613" s="20" t="s">
        <v>20382</v>
      </c>
      <c r="I1613" s="20" t="s">
        <v>26011</v>
      </c>
      <c r="J1613" s="20" t="s">
        <v>23223</v>
      </c>
      <c r="K1613" s="15" t="str">
        <f>_xlfn.IFNA(VLOOKUP("*"&amp;$A1613&amp;"*",$C:$F,3,0),VLOOKUP("*"&amp;$A1613&amp;"*",$D:$F,2,0))</f>
        <v>BCG_GeneID</v>
      </c>
    </row>
    <row r="1614" spans="2:11" x14ac:dyDescent="0.2">
      <c r="B1614" s="17" t="s">
        <v>9697</v>
      </c>
      <c r="C1614" s="17" t="s">
        <v>13214</v>
      </c>
      <c r="D1614" s="17">
        <v>0</v>
      </c>
      <c r="E1614" s="17" t="s">
        <v>210</v>
      </c>
      <c r="F1614" s="18" t="s">
        <v>11767</v>
      </c>
      <c r="G1614" s="20" t="s">
        <v>16714</v>
      </c>
      <c r="H1614" s="20" t="s">
        <v>20383</v>
      </c>
      <c r="I1614" s="20" t="s">
        <v>26012</v>
      </c>
      <c r="J1614" s="20" t="s">
        <v>23224</v>
      </c>
      <c r="K1614" s="15" t="str">
        <f>_xlfn.IFNA(VLOOKUP("*"&amp;$A1614&amp;"*",$C:$F,3,0),VLOOKUP("*"&amp;$A1614&amp;"*",$D:$F,2,0))</f>
        <v>BCG_GeneID</v>
      </c>
    </row>
    <row r="1615" spans="2:11" x14ac:dyDescent="0.2">
      <c r="B1615" s="17" t="s">
        <v>9698</v>
      </c>
      <c r="C1615" s="17" t="s">
        <v>13215</v>
      </c>
      <c r="D1615" s="17">
        <v>0</v>
      </c>
      <c r="E1615" s="17" t="s">
        <v>903</v>
      </c>
      <c r="F1615" s="18" t="s">
        <v>11767</v>
      </c>
      <c r="G1615" s="20" t="s">
        <v>16715</v>
      </c>
      <c r="H1615" s="20" t="s">
        <v>20384</v>
      </c>
      <c r="I1615" s="20" t="s">
        <v>26013</v>
      </c>
      <c r="J1615" s="20" t="s">
        <v>23225</v>
      </c>
      <c r="K1615" s="15" t="str">
        <f>_xlfn.IFNA(VLOOKUP("*"&amp;$A1615&amp;"*",$C:$F,3,0),VLOOKUP("*"&amp;$A1615&amp;"*",$D:$F,2,0))</f>
        <v>BCG_GeneID</v>
      </c>
    </row>
    <row r="1616" spans="2:11" x14ac:dyDescent="0.2">
      <c r="B1616" s="17" t="s">
        <v>9699</v>
      </c>
      <c r="C1616" s="17" t="s">
        <v>13216</v>
      </c>
      <c r="D1616" s="17" t="s">
        <v>29360</v>
      </c>
      <c r="E1616" s="17" t="s">
        <v>209</v>
      </c>
      <c r="F1616" s="18" t="s">
        <v>11767</v>
      </c>
      <c r="G1616" s="20" t="s">
        <v>16716</v>
      </c>
      <c r="H1616" s="20" t="s">
        <v>20385</v>
      </c>
      <c r="I1616" s="20" t="s">
        <v>26014</v>
      </c>
      <c r="J1616" s="20" t="s">
        <v>11767</v>
      </c>
      <c r="K1616" s="15" t="str">
        <f>_xlfn.IFNA(VLOOKUP("*"&amp;$A1616&amp;"*",$C:$F,3,0),VLOOKUP("*"&amp;$A1616&amp;"*",$D:$F,2,0))</f>
        <v>BCG_GeneID</v>
      </c>
    </row>
    <row r="1617" spans="2:11" x14ac:dyDescent="0.2">
      <c r="B1617" s="17" t="s">
        <v>9700</v>
      </c>
      <c r="C1617" s="17" t="s">
        <v>9700</v>
      </c>
      <c r="D1617" s="17" t="s">
        <v>28355</v>
      </c>
      <c r="E1617" s="17" t="s">
        <v>208</v>
      </c>
      <c r="F1617" s="18" t="s">
        <v>11767</v>
      </c>
      <c r="G1617" s="20" t="s">
        <v>16717</v>
      </c>
      <c r="H1617" s="20" t="s">
        <v>20386</v>
      </c>
      <c r="I1617" s="20" t="s">
        <v>26015</v>
      </c>
      <c r="J1617" s="20" t="s">
        <v>23226</v>
      </c>
      <c r="K1617" s="15" t="str">
        <f>_xlfn.IFNA(VLOOKUP("*"&amp;$A1617&amp;"*",$C:$F,3,0),VLOOKUP("*"&amp;$A1617&amp;"*",$D:$F,2,0))</f>
        <v>BCG_GeneID</v>
      </c>
    </row>
    <row r="1618" spans="2:11" x14ac:dyDescent="0.2">
      <c r="B1618" s="17" t="s">
        <v>9701</v>
      </c>
      <c r="C1618" s="17" t="s">
        <v>13217</v>
      </c>
      <c r="D1618" s="17">
        <v>0</v>
      </c>
      <c r="E1618" s="17" t="s">
        <v>910</v>
      </c>
      <c r="F1618" s="18" t="s">
        <v>11767</v>
      </c>
      <c r="G1618" s="20" t="s">
        <v>16718</v>
      </c>
      <c r="H1618" s="20" t="s">
        <v>20387</v>
      </c>
      <c r="I1618" s="20" t="s">
        <v>26016</v>
      </c>
      <c r="J1618" s="20" t="s">
        <v>23227</v>
      </c>
      <c r="K1618" s="15" t="str">
        <f>_xlfn.IFNA(VLOOKUP("*"&amp;$A1618&amp;"*",$C:$F,3,0),VLOOKUP("*"&amp;$A1618&amp;"*",$D:$F,2,0))</f>
        <v>BCG_GeneID</v>
      </c>
    </row>
    <row r="1619" spans="2:11" x14ac:dyDescent="0.2">
      <c r="B1619" s="17" t="s">
        <v>9702</v>
      </c>
      <c r="C1619" s="17" t="s">
        <v>13218</v>
      </c>
      <c r="D1619" s="17">
        <v>0</v>
      </c>
      <c r="E1619" s="18" t="s">
        <v>4764</v>
      </c>
      <c r="F1619" s="17" t="s">
        <v>3060</v>
      </c>
      <c r="G1619" s="20" t="s">
        <v>16719</v>
      </c>
      <c r="H1619" s="20" t="s">
        <v>20388</v>
      </c>
      <c r="I1619" s="20" t="s">
        <v>26017</v>
      </c>
      <c r="J1619" s="20" t="s">
        <v>23228</v>
      </c>
      <c r="K1619" s="15" t="str">
        <f>_xlfn.IFNA(VLOOKUP("*"&amp;$A1619&amp;"*",$C:$F,3,0),VLOOKUP("*"&amp;$A1619&amp;"*",$D:$F,2,0))</f>
        <v>BCG_GeneID</v>
      </c>
    </row>
    <row r="1620" spans="2:11" x14ac:dyDescent="0.2">
      <c r="B1620" s="17" t="s">
        <v>9703</v>
      </c>
      <c r="C1620" s="17" t="s">
        <v>13219</v>
      </c>
      <c r="D1620" s="17">
        <v>0</v>
      </c>
      <c r="E1620" s="17" t="s">
        <v>904</v>
      </c>
      <c r="F1620" s="18" t="s">
        <v>11767</v>
      </c>
      <c r="G1620" s="20" t="s">
        <v>16720</v>
      </c>
      <c r="H1620" s="20" t="s">
        <v>20389</v>
      </c>
      <c r="I1620" s="20" t="s">
        <v>26018</v>
      </c>
      <c r="J1620" s="20" t="s">
        <v>23229</v>
      </c>
      <c r="K1620" s="15" t="str">
        <f>_xlfn.IFNA(VLOOKUP("*"&amp;$A1620&amp;"*",$C:$F,3,0),VLOOKUP("*"&amp;$A1620&amp;"*",$D:$F,2,0))</f>
        <v>BCG_GeneID</v>
      </c>
    </row>
    <row r="1621" spans="2:11" x14ac:dyDescent="0.2">
      <c r="B1621" s="17" t="s">
        <v>9704</v>
      </c>
      <c r="C1621" s="17" t="s">
        <v>13220</v>
      </c>
      <c r="D1621" s="17" t="s">
        <v>28574</v>
      </c>
      <c r="E1621" s="17" t="s">
        <v>206</v>
      </c>
      <c r="F1621" s="18" t="s">
        <v>11767</v>
      </c>
      <c r="G1621" s="20" t="s">
        <v>16721</v>
      </c>
      <c r="H1621" s="20" t="s">
        <v>20390</v>
      </c>
      <c r="I1621" s="20" t="s">
        <v>26019</v>
      </c>
      <c r="J1621" s="20" t="s">
        <v>11767</v>
      </c>
      <c r="K1621" s="15" t="str">
        <f>_xlfn.IFNA(VLOOKUP("*"&amp;$A1621&amp;"*",$C:$F,3,0),VLOOKUP("*"&amp;$A1621&amp;"*",$D:$F,2,0))</f>
        <v>BCG_GeneID</v>
      </c>
    </row>
    <row r="1622" spans="2:11" x14ac:dyDescent="0.2">
      <c r="B1622" s="17" t="s">
        <v>9705</v>
      </c>
      <c r="C1622" s="17" t="s">
        <v>13221</v>
      </c>
      <c r="D1622" s="17">
        <v>0</v>
      </c>
      <c r="E1622" s="18" t="s">
        <v>4388</v>
      </c>
      <c r="F1622" s="17" t="s">
        <v>2689</v>
      </c>
      <c r="G1622" s="20" t="s">
        <v>16722</v>
      </c>
      <c r="H1622" s="20" t="s">
        <v>20391</v>
      </c>
      <c r="I1622" s="20" t="s">
        <v>26020</v>
      </c>
      <c r="J1622" s="20" t="s">
        <v>23230</v>
      </c>
      <c r="K1622" s="15" t="str">
        <f>_xlfn.IFNA(VLOOKUP("*"&amp;$A1622&amp;"*",$C:$F,3,0),VLOOKUP("*"&amp;$A1622&amp;"*",$D:$F,2,0))</f>
        <v>BCG_GeneID</v>
      </c>
    </row>
    <row r="1623" spans="2:11" x14ac:dyDescent="0.2">
      <c r="B1623" s="17" t="s">
        <v>9706</v>
      </c>
      <c r="C1623" s="17" t="s">
        <v>13222</v>
      </c>
      <c r="D1623" s="17">
        <v>0</v>
      </c>
      <c r="E1623" s="17" t="s">
        <v>205</v>
      </c>
      <c r="F1623" s="18" t="s">
        <v>11767</v>
      </c>
      <c r="G1623" s="20" t="s">
        <v>16723</v>
      </c>
      <c r="H1623" s="20" t="s">
        <v>20392</v>
      </c>
      <c r="I1623" s="20" t="s">
        <v>26021</v>
      </c>
      <c r="J1623" s="20" t="s">
        <v>11767</v>
      </c>
      <c r="K1623" s="15" t="str">
        <f>_xlfn.IFNA(VLOOKUP("*"&amp;$A1623&amp;"*",$C:$F,3,0),VLOOKUP("*"&amp;$A1623&amp;"*",$D:$F,2,0))</f>
        <v>BCG_GeneID</v>
      </c>
    </row>
    <row r="1624" spans="2:11" x14ac:dyDescent="0.2">
      <c r="B1624" s="17" t="s">
        <v>9707</v>
      </c>
      <c r="C1624" s="17" t="s">
        <v>13223</v>
      </c>
      <c r="D1624" s="17">
        <v>0</v>
      </c>
      <c r="E1624" s="18" t="s">
        <v>5102</v>
      </c>
      <c r="F1624" s="17" t="s">
        <v>3395</v>
      </c>
      <c r="G1624" s="20" t="s">
        <v>16724</v>
      </c>
      <c r="H1624" s="20" t="s">
        <v>20393</v>
      </c>
      <c r="I1624" s="20" t="s">
        <v>26022</v>
      </c>
      <c r="J1624" s="20" t="s">
        <v>11767</v>
      </c>
      <c r="K1624" s="15" t="str">
        <f>_xlfn.IFNA(VLOOKUP("*"&amp;$A1624&amp;"*",$C:$F,3,0),VLOOKUP("*"&amp;$A1624&amp;"*",$D:$F,2,0))</f>
        <v>BCG_GeneID</v>
      </c>
    </row>
    <row r="1625" spans="2:11" x14ac:dyDescent="0.2">
      <c r="B1625" s="17" t="s">
        <v>9708</v>
      </c>
      <c r="C1625" s="17" t="s">
        <v>13224</v>
      </c>
      <c r="D1625" s="17" t="s">
        <v>28560</v>
      </c>
      <c r="E1625" s="17" t="s">
        <v>204</v>
      </c>
      <c r="F1625" s="18" t="s">
        <v>11767</v>
      </c>
      <c r="G1625" s="20" t="s">
        <v>16725</v>
      </c>
      <c r="H1625" s="20" t="s">
        <v>20394</v>
      </c>
      <c r="I1625" s="20" t="s">
        <v>26023</v>
      </c>
      <c r="J1625" s="20" t="s">
        <v>11767</v>
      </c>
      <c r="K1625" s="15" t="str">
        <f>_xlfn.IFNA(VLOOKUP("*"&amp;$A1625&amp;"*",$C:$F,3,0),VLOOKUP("*"&amp;$A1625&amp;"*",$D:$F,2,0))</f>
        <v>BCG_GeneID</v>
      </c>
    </row>
    <row r="1626" spans="2:11" x14ac:dyDescent="0.2">
      <c r="B1626" s="17" t="s">
        <v>9709</v>
      </c>
      <c r="C1626" s="17" t="s">
        <v>13225</v>
      </c>
      <c r="D1626" s="17" t="s">
        <v>28547</v>
      </c>
      <c r="E1626" s="17" t="s">
        <v>202</v>
      </c>
      <c r="F1626" s="18" t="s">
        <v>11767</v>
      </c>
      <c r="G1626" s="20" t="s">
        <v>16726</v>
      </c>
      <c r="H1626" s="20" t="s">
        <v>20395</v>
      </c>
      <c r="I1626" s="20" t="s">
        <v>26024</v>
      </c>
      <c r="J1626" s="20" t="s">
        <v>11767</v>
      </c>
      <c r="K1626" s="15" t="str">
        <f>_xlfn.IFNA(VLOOKUP("*"&amp;$A1626&amp;"*",$C:$F,3,0),VLOOKUP("*"&amp;$A1626&amp;"*",$D:$F,2,0))</f>
        <v>BCG_GeneID</v>
      </c>
    </row>
    <row r="1627" spans="2:11" x14ac:dyDescent="0.2">
      <c r="B1627" s="17" t="s">
        <v>9710</v>
      </c>
      <c r="C1627" s="17" t="s">
        <v>13226</v>
      </c>
      <c r="D1627" s="17" t="s">
        <v>28568</v>
      </c>
      <c r="E1627" s="17" t="s">
        <v>201</v>
      </c>
      <c r="F1627" s="18" t="s">
        <v>11767</v>
      </c>
      <c r="G1627" s="20" t="s">
        <v>16727</v>
      </c>
      <c r="H1627" s="20" t="s">
        <v>20396</v>
      </c>
      <c r="I1627" s="20" t="s">
        <v>26025</v>
      </c>
      <c r="J1627" s="20" t="s">
        <v>11767</v>
      </c>
      <c r="K1627" s="15" t="str">
        <f>_xlfn.IFNA(VLOOKUP("*"&amp;$A1627&amp;"*",$C:$F,3,0),VLOOKUP("*"&amp;$A1627&amp;"*",$D:$F,2,0))</f>
        <v>BCG_GeneID</v>
      </c>
    </row>
    <row r="1628" spans="2:11" x14ac:dyDescent="0.2">
      <c r="B1628" s="17" t="s">
        <v>9711</v>
      </c>
      <c r="C1628" s="17" t="s">
        <v>13227</v>
      </c>
      <c r="D1628" s="17" t="s">
        <v>28682</v>
      </c>
      <c r="E1628" s="17" t="s">
        <v>900</v>
      </c>
      <c r="F1628" s="18" t="s">
        <v>11767</v>
      </c>
      <c r="G1628" s="20" t="s">
        <v>16728</v>
      </c>
      <c r="H1628" s="20" t="s">
        <v>20397</v>
      </c>
      <c r="I1628" s="20" t="s">
        <v>26026</v>
      </c>
      <c r="J1628" s="20" t="s">
        <v>23231</v>
      </c>
      <c r="K1628" s="15" t="str">
        <f>_xlfn.IFNA(VLOOKUP("*"&amp;$A1628&amp;"*",$C:$F,3,0),VLOOKUP("*"&amp;$A1628&amp;"*",$D:$F,2,0))</f>
        <v>BCG_GeneID</v>
      </c>
    </row>
    <row r="1629" spans="2:11" x14ac:dyDescent="0.2">
      <c r="B1629" s="17" t="s">
        <v>9712</v>
      </c>
      <c r="C1629" s="17" t="s">
        <v>13228</v>
      </c>
      <c r="D1629" s="17" t="s">
        <v>29080</v>
      </c>
      <c r="E1629" s="17" t="s">
        <v>901</v>
      </c>
      <c r="F1629" s="18" t="s">
        <v>11767</v>
      </c>
      <c r="G1629" s="20" t="s">
        <v>16729</v>
      </c>
      <c r="H1629" s="20" t="s">
        <v>20398</v>
      </c>
      <c r="I1629" s="20" t="s">
        <v>26027</v>
      </c>
      <c r="J1629" s="20" t="s">
        <v>23232</v>
      </c>
      <c r="K1629" s="15" t="str">
        <f>_xlfn.IFNA(VLOOKUP("*"&amp;$A1629&amp;"*",$C:$F,3,0),VLOOKUP("*"&amp;$A1629&amp;"*",$D:$F,2,0))</f>
        <v>BCG_GeneID</v>
      </c>
    </row>
    <row r="1630" spans="2:11" x14ac:dyDescent="0.2">
      <c r="B1630" s="17" t="s">
        <v>9713</v>
      </c>
      <c r="C1630" s="17" t="s">
        <v>13229</v>
      </c>
      <c r="D1630" s="17">
        <v>0</v>
      </c>
      <c r="E1630" s="17" t="s">
        <v>200</v>
      </c>
      <c r="F1630" s="18" t="s">
        <v>11767</v>
      </c>
      <c r="G1630" s="20" t="s">
        <v>16730</v>
      </c>
      <c r="H1630" s="20" t="s">
        <v>20399</v>
      </c>
      <c r="I1630" s="20" t="s">
        <v>26028</v>
      </c>
      <c r="J1630" s="20" t="s">
        <v>11767</v>
      </c>
      <c r="K1630" s="15" t="str">
        <f>_xlfn.IFNA(VLOOKUP("*"&amp;$A1630&amp;"*",$C:$F,3,0),VLOOKUP("*"&amp;$A1630&amp;"*",$D:$F,2,0))</f>
        <v>BCG_GeneID</v>
      </c>
    </row>
    <row r="1631" spans="2:11" x14ac:dyDescent="0.2">
      <c r="B1631" s="17" t="s">
        <v>9714</v>
      </c>
      <c r="C1631" s="17" t="s">
        <v>9714</v>
      </c>
      <c r="D1631" s="17" t="s">
        <v>28292</v>
      </c>
      <c r="E1631" s="18" t="s">
        <v>5412</v>
      </c>
      <c r="F1631" s="17" t="s">
        <v>15081</v>
      </c>
      <c r="G1631" s="20" t="s">
        <v>16731</v>
      </c>
      <c r="H1631" s="20" t="s">
        <v>20400</v>
      </c>
      <c r="I1631" s="20" t="s">
        <v>26029</v>
      </c>
      <c r="J1631" s="20" t="s">
        <v>23233</v>
      </c>
      <c r="K1631" s="15" t="str">
        <f>_xlfn.IFNA(VLOOKUP("*"&amp;$A1631&amp;"*",$C:$F,3,0),VLOOKUP("*"&amp;$A1631&amp;"*",$D:$F,2,0))</f>
        <v>BCG_GeneID</v>
      </c>
    </row>
    <row r="1632" spans="2:11" x14ac:dyDescent="0.2">
      <c r="B1632" s="17" t="s">
        <v>9715</v>
      </c>
      <c r="C1632" s="17" t="s">
        <v>9715</v>
      </c>
      <c r="D1632" s="17" t="s">
        <v>28410</v>
      </c>
      <c r="E1632" s="18" t="s">
        <v>4918</v>
      </c>
      <c r="F1632" s="17" t="s">
        <v>3211</v>
      </c>
      <c r="G1632" s="20" t="s">
        <v>16732</v>
      </c>
      <c r="H1632" s="20" t="s">
        <v>20401</v>
      </c>
      <c r="I1632" s="20" t="s">
        <v>26030</v>
      </c>
      <c r="J1632" s="20" t="s">
        <v>23234</v>
      </c>
      <c r="K1632" s="15" t="str">
        <f>_xlfn.IFNA(VLOOKUP("*"&amp;$A1632&amp;"*",$C:$F,3,0),VLOOKUP("*"&amp;$A1632&amp;"*",$D:$F,2,0))</f>
        <v>BCG_GeneID</v>
      </c>
    </row>
    <row r="1633" spans="2:11" x14ac:dyDescent="0.2">
      <c r="B1633" s="17" t="s">
        <v>9716</v>
      </c>
      <c r="C1633" s="17" t="s">
        <v>9716</v>
      </c>
      <c r="D1633" s="17" t="s">
        <v>28419</v>
      </c>
      <c r="E1633" s="18" t="s">
        <v>4931</v>
      </c>
      <c r="F1633" s="17" t="s">
        <v>3224</v>
      </c>
      <c r="G1633" s="20" t="s">
        <v>16733</v>
      </c>
      <c r="H1633" s="20" t="s">
        <v>20402</v>
      </c>
      <c r="I1633" s="20" t="s">
        <v>26031</v>
      </c>
      <c r="J1633" s="20" t="s">
        <v>23235</v>
      </c>
      <c r="K1633" s="15" t="str">
        <f>_xlfn.IFNA(VLOOKUP("*"&amp;$A1633&amp;"*",$C:$F,3,0),VLOOKUP("*"&amp;$A1633&amp;"*",$D:$F,2,0))</f>
        <v>BCG_GeneID</v>
      </c>
    </row>
    <row r="1634" spans="2:11" x14ac:dyDescent="0.2">
      <c r="B1634" s="17" t="s">
        <v>9717</v>
      </c>
      <c r="C1634" s="17" t="s">
        <v>13230</v>
      </c>
      <c r="D1634" s="17" t="s">
        <v>28936</v>
      </c>
      <c r="E1634" s="18" t="s">
        <v>4220</v>
      </c>
      <c r="F1634" s="17" t="s">
        <v>2526</v>
      </c>
      <c r="G1634" s="20" t="s">
        <v>16734</v>
      </c>
      <c r="H1634" s="20" t="s">
        <v>20403</v>
      </c>
      <c r="I1634" s="20" t="s">
        <v>26032</v>
      </c>
      <c r="J1634" s="20" t="s">
        <v>23236</v>
      </c>
      <c r="K1634" s="15" t="str">
        <f>_xlfn.IFNA(VLOOKUP("*"&amp;$A1634&amp;"*",$C:$F,3,0),VLOOKUP("*"&amp;$A1634&amp;"*",$D:$F,2,0))</f>
        <v>BCG_GeneID</v>
      </c>
    </row>
    <row r="1635" spans="2:11" x14ac:dyDescent="0.2">
      <c r="B1635" s="17" t="s">
        <v>9718</v>
      </c>
      <c r="C1635" s="17" t="s">
        <v>13231</v>
      </c>
      <c r="D1635" s="17" t="s">
        <v>28998</v>
      </c>
      <c r="E1635" s="18" t="s">
        <v>4204</v>
      </c>
      <c r="F1635" s="17" t="s">
        <v>2510</v>
      </c>
      <c r="G1635" s="20" t="s">
        <v>16735</v>
      </c>
      <c r="H1635" s="20" t="s">
        <v>20404</v>
      </c>
      <c r="I1635" s="20" t="s">
        <v>26033</v>
      </c>
      <c r="J1635" s="20" t="s">
        <v>23237</v>
      </c>
      <c r="K1635" s="15" t="str">
        <f>_xlfn.IFNA(VLOOKUP("*"&amp;$A1635&amp;"*",$C:$F,3,0),VLOOKUP("*"&amp;$A1635&amp;"*",$D:$F,2,0))</f>
        <v>BCG_GeneID</v>
      </c>
    </row>
    <row r="1636" spans="2:11" x14ac:dyDescent="0.2">
      <c r="B1636" s="17" t="s">
        <v>9719</v>
      </c>
      <c r="C1636" s="17" t="s">
        <v>13232</v>
      </c>
      <c r="D1636" s="17">
        <v>0</v>
      </c>
      <c r="E1636" s="17" t="s">
        <v>199</v>
      </c>
      <c r="F1636" s="18" t="s">
        <v>11767</v>
      </c>
      <c r="G1636" s="20" t="s">
        <v>16736</v>
      </c>
      <c r="H1636" s="20" t="s">
        <v>20405</v>
      </c>
      <c r="I1636" s="20" t="s">
        <v>26034</v>
      </c>
      <c r="J1636" s="20" t="s">
        <v>11767</v>
      </c>
      <c r="K1636" s="15" t="str">
        <f>_xlfn.IFNA(VLOOKUP("*"&amp;$A1636&amp;"*",$C:$F,3,0),VLOOKUP("*"&amp;$A1636&amp;"*",$D:$F,2,0))</f>
        <v>BCG_GeneID</v>
      </c>
    </row>
    <row r="1637" spans="2:11" x14ac:dyDescent="0.2">
      <c r="B1637" s="17" t="s">
        <v>9720</v>
      </c>
      <c r="C1637" s="17" t="s">
        <v>13233</v>
      </c>
      <c r="D1637" s="17">
        <v>0</v>
      </c>
      <c r="E1637" s="17" t="s">
        <v>898</v>
      </c>
      <c r="F1637" s="18" t="s">
        <v>11767</v>
      </c>
      <c r="G1637" s="20" t="s">
        <v>16737</v>
      </c>
      <c r="H1637" s="20" t="s">
        <v>20406</v>
      </c>
      <c r="I1637" s="20" t="s">
        <v>26035</v>
      </c>
      <c r="J1637" s="20" t="s">
        <v>23238</v>
      </c>
      <c r="K1637" s="15" t="str">
        <f>_xlfn.IFNA(VLOOKUP("*"&amp;$A1637&amp;"*",$C:$F,3,0),VLOOKUP("*"&amp;$A1637&amp;"*",$D:$F,2,0))</f>
        <v>BCG_GeneID</v>
      </c>
    </row>
    <row r="1638" spans="2:11" x14ac:dyDescent="0.2">
      <c r="B1638" s="17" t="s">
        <v>9721</v>
      </c>
      <c r="C1638" s="17" t="s">
        <v>13234</v>
      </c>
      <c r="D1638" s="17">
        <v>0</v>
      </c>
      <c r="E1638" s="17" t="s">
        <v>203</v>
      </c>
      <c r="F1638" s="18" t="s">
        <v>11767</v>
      </c>
      <c r="G1638" s="20" t="s">
        <v>16738</v>
      </c>
      <c r="H1638" s="20" t="s">
        <v>20407</v>
      </c>
      <c r="I1638" s="20" t="s">
        <v>26036</v>
      </c>
      <c r="J1638" s="20" t="s">
        <v>11767</v>
      </c>
      <c r="K1638" s="15" t="str">
        <f>_xlfn.IFNA(VLOOKUP("*"&amp;$A1638&amp;"*",$C:$F,3,0),VLOOKUP("*"&amp;$A1638&amp;"*",$D:$F,2,0))</f>
        <v>BCG_GeneID</v>
      </c>
    </row>
    <row r="1639" spans="2:11" x14ac:dyDescent="0.2">
      <c r="B1639" s="17" t="s">
        <v>9722</v>
      </c>
      <c r="C1639" s="17" t="s">
        <v>13235</v>
      </c>
      <c r="D1639" s="17">
        <v>0</v>
      </c>
      <c r="E1639" s="17" t="s">
        <v>195</v>
      </c>
      <c r="F1639" s="18" t="s">
        <v>11767</v>
      </c>
      <c r="G1639" s="20" t="s">
        <v>16739</v>
      </c>
      <c r="H1639" s="20" t="s">
        <v>20408</v>
      </c>
      <c r="I1639" s="20" t="s">
        <v>26037</v>
      </c>
      <c r="J1639" s="20" t="s">
        <v>11767</v>
      </c>
      <c r="K1639" s="15" t="str">
        <f>_xlfn.IFNA(VLOOKUP("*"&amp;$A1639&amp;"*",$C:$F,3,0),VLOOKUP("*"&amp;$A1639&amp;"*",$D:$F,2,0))</f>
        <v>BCG_GeneID</v>
      </c>
    </row>
    <row r="1640" spans="2:11" x14ac:dyDescent="0.2">
      <c r="B1640" s="17" t="s">
        <v>9723</v>
      </c>
      <c r="C1640" s="17" t="s">
        <v>13236</v>
      </c>
      <c r="D1640" s="17" t="s">
        <v>28914</v>
      </c>
      <c r="E1640" s="18" t="s">
        <v>4398</v>
      </c>
      <c r="F1640" s="17" t="s">
        <v>2699</v>
      </c>
      <c r="G1640" s="20" t="s">
        <v>16740</v>
      </c>
      <c r="H1640" s="20" t="s">
        <v>20409</v>
      </c>
      <c r="I1640" s="20" t="s">
        <v>26038</v>
      </c>
      <c r="J1640" s="20" t="s">
        <v>11767</v>
      </c>
      <c r="K1640" s="15" t="str">
        <f>_xlfn.IFNA(VLOOKUP("*"&amp;$A1640&amp;"*",$C:$F,3,0),VLOOKUP("*"&amp;$A1640&amp;"*",$D:$F,2,0))</f>
        <v>BCG_GeneID</v>
      </c>
    </row>
    <row r="1641" spans="2:11" x14ac:dyDescent="0.2">
      <c r="B1641" s="17" t="s">
        <v>9724</v>
      </c>
      <c r="C1641" s="17" t="s">
        <v>13237</v>
      </c>
      <c r="D1641" s="17">
        <v>0</v>
      </c>
      <c r="E1641" s="17" t="s">
        <v>896</v>
      </c>
      <c r="F1641" s="18" t="s">
        <v>11767</v>
      </c>
      <c r="G1641" s="20" t="s">
        <v>16741</v>
      </c>
      <c r="H1641" s="20" t="s">
        <v>20410</v>
      </c>
      <c r="I1641" s="20" t="s">
        <v>26039</v>
      </c>
      <c r="J1641" s="20" t="s">
        <v>23239</v>
      </c>
      <c r="K1641" s="15" t="str">
        <f>_xlfn.IFNA(VLOOKUP("*"&amp;$A1641&amp;"*",$C:$F,3,0),VLOOKUP("*"&amp;$A1641&amp;"*",$D:$F,2,0))</f>
        <v>BCG_GeneID</v>
      </c>
    </row>
    <row r="1642" spans="2:11" x14ac:dyDescent="0.2">
      <c r="B1642" s="17" t="s">
        <v>9725</v>
      </c>
      <c r="C1642" s="17" t="s">
        <v>13238</v>
      </c>
      <c r="D1642" s="17" t="s">
        <v>29016</v>
      </c>
      <c r="E1642" s="17" t="s">
        <v>194</v>
      </c>
      <c r="F1642" s="18" t="s">
        <v>11767</v>
      </c>
      <c r="G1642" s="20" t="s">
        <v>16742</v>
      </c>
      <c r="H1642" s="20" t="s">
        <v>20411</v>
      </c>
      <c r="I1642" s="20" t="s">
        <v>26040</v>
      </c>
      <c r="J1642" s="20" t="s">
        <v>23240</v>
      </c>
      <c r="K1642" s="15" t="str">
        <f>_xlfn.IFNA(VLOOKUP("*"&amp;$A1642&amp;"*",$C:$F,3,0),VLOOKUP("*"&amp;$A1642&amp;"*",$D:$F,2,0))</f>
        <v>BCG_GeneID</v>
      </c>
    </row>
    <row r="1643" spans="2:11" x14ac:dyDescent="0.2">
      <c r="B1643" s="17" t="s">
        <v>9726</v>
      </c>
      <c r="C1643" s="17" t="s">
        <v>13239</v>
      </c>
      <c r="D1643" s="17">
        <v>0</v>
      </c>
      <c r="E1643" s="18" t="s">
        <v>4453</v>
      </c>
      <c r="F1643" s="17" t="s">
        <v>2754</v>
      </c>
      <c r="G1643" s="20" t="s">
        <v>16743</v>
      </c>
      <c r="H1643" s="20" t="s">
        <v>20412</v>
      </c>
      <c r="I1643" s="20" t="s">
        <v>26041</v>
      </c>
      <c r="J1643" s="20" t="s">
        <v>23241</v>
      </c>
      <c r="K1643" s="15" t="str">
        <f>_xlfn.IFNA(VLOOKUP("*"&amp;$A1643&amp;"*",$C:$F,3,0),VLOOKUP("*"&amp;$A1643&amp;"*",$D:$F,2,0))</f>
        <v>BCG_GeneID</v>
      </c>
    </row>
    <row r="1644" spans="2:11" x14ac:dyDescent="0.2">
      <c r="B1644" s="17" t="s">
        <v>9727</v>
      </c>
      <c r="C1644" s="17" t="s">
        <v>13240</v>
      </c>
      <c r="D1644" s="17">
        <v>0</v>
      </c>
      <c r="E1644" s="17" t="s">
        <v>193</v>
      </c>
      <c r="F1644" s="18" t="s">
        <v>11767</v>
      </c>
      <c r="G1644" s="20" t="s">
        <v>16744</v>
      </c>
      <c r="H1644" s="20" t="s">
        <v>20413</v>
      </c>
      <c r="I1644" s="20" t="s">
        <v>26042</v>
      </c>
      <c r="J1644" s="20" t="s">
        <v>11767</v>
      </c>
      <c r="K1644" s="15" t="str">
        <f>_xlfn.IFNA(VLOOKUP("*"&amp;$A1644&amp;"*",$C:$F,3,0),VLOOKUP("*"&amp;$A1644&amp;"*",$D:$F,2,0))</f>
        <v>BCG_GeneID</v>
      </c>
    </row>
    <row r="1645" spans="2:11" x14ac:dyDescent="0.2">
      <c r="B1645" s="17" t="s">
        <v>9728</v>
      </c>
      <c r="C1645" s="17" t="s">
        <v>13241</v>
      </c>
      <c r="D1645" s="17">
        <v>0</v>
      </c>
      <c r="E1645" s="17" t="s">
        <v>897</v>
      </c>
      <c r="F1645" s="18" t="s">
        <v>11767</v>
      </c>
      <c r="G1645" s="20" t="s">
        <v>16745</v>
      </c>
      <c r="H1645" s="20" t="s">
        <v>20414</v>
      </c>
      <c r="I1645" s="20" t="s">
        <v>26043</v>
      </c>
      <c r="J1645" s="20" t="s">
        <v>23242</v>
      </c>
      <c r="K1645" s="15" t="str">
        <f>_xlfn.IFNA(VLOOKUP("*"&amp;$A1645&amp;"*",$C:$F,3,0),VLOOKUP("*"&amp;$A1645&amp;"*",$D:$F,2,0))</f>
        <v>BCG_GeneID</v>
      </c>
    </row>
    <row r="1646" spans="2:11" x14ac:dyDescent="0.2">
      <c r="B1646" s="17" t="s">
        <v>9729</v>
      </c>
      <c r="C1646" s="17" t="s">
        <v>9729</v>
      </c>
      <c r="D1646" s="17" t="s">
        <v>28390</v>
      </c>
      <c r="E1646" s="17" t="s">
        <v>192</v>
      </c>
      <c r="F1646" s="18" t="s">
        <v>15082</v>
      </c>
      <c r="G1646" s="20" t="s">
        <v>16746</v>
      </c>
      <c r="H1646" s="20" t="s">
        <v>20415</v>
      </c>
      <c r="I1646" s="20" t="s">
        <v>26044</v>
      </c>
      <c r="J1646" s="20" t="s">
        <v>23243</v>
      </c>
      <c r="K1646" s="15" t="str">
        <f>_xlfn.IFNA(VLOOKUP("*"&amp;$A1646&amp;"*",$C:$F,3,0),VLOOKUP("*"&amp;$A1646&amp;"*",$D:$F,2,0))</f>
        <v>BCG_GeneID</v>
      </c>
    </row>
    <row r="1647" spans="2:11" x14ac:dyDescent="0.2">
      <c r="B1647" s="17" t="s">
        <v>9730</v>
      </c>
      <c r="C1647" s="17" t="s">
        <v>13242</v>
      </c>
      <c r="D1647" s="17">
        <v>0</v>
      </c>
      <c r="E1647" s="18" t="s">
        <v>5590</v>
      </c>
      <c r="F1647" s="17" t="s">
        <v>3875</v>
      </c>
      <c r="G1647" s="20" t="s">
        <v>16747</v>
      </c>
      <c r="H1647" s="20" t="s">
        <v>20416</v>
      </c>
      <c r="I1647" s="20" t="s">
        <v>26045</v>
      </c>
      <c r="J1647" s="20" t="s">
        <v>23244</v>
      </c>
      <c r="K1647" s="15" t="str">
        <f>_xlfn.IFNA(VLOOKUP("*"&amp;$A1647&amp;"*",$C:$F,3,0),VLOOKUP("*"&amp;$A1647&amp;"*",$D:$F,2,0))</f>
        <v>BCG_GeneID</v>
      </c>
    </row>
    <row r="1648" spans="2:11" x14ac:dyDescent="0.2">
      <c r="B1648" s="17" t="s">
        <v>9731</v>
      </c>
      <c r="C1648" s="17" t="s">
        <v>13243</v>
      </c>
      <c r="D1648" s="17">
        <v>0</v>
      </c>
      <c r="E1648" s="17" t="s">
        <v>895</v>
      </c>
      <c r="F1648" s="18" t="s">
        <v>11767</v>
      </c>
      <c r="G1648" s="20" t="s">
        <v>16748</v>
      </c>
      <c r="H1648" s="20" t="s">
        <v>20417</v>
      </c>
      <c r="I1648" s="20" t="s">
        <v>26046</v>
      </c>
      <c r="J1648" s="20" t="s">
        <v>23245</v>
      </c>
      <c r="K1648" s="15" t="str">
        <f>_xlfn.IFNA(VLOOKUP("*"&amp;$A1648&amp;"*",$C:$F,3,0),VLOOKUP("*"&amp;$A1648&amp;"*",$D:$F,2,0))</f>
        <v>BCG_GeneID</v>
      </c>
    </row>
    <row r="1649" spans="2:11" x14ac:dyDescent="0.2">
      <c r="B1649" s="17" t="s">
        <v>9732</v>
      </c>
      <c r="C1649" s="17" t="s">
        <v>13244</v>
      </c>
      <c r="D1649" s="17">
        <v>0</v>
      </c>
      <c r="E1649" s="18" t="s">
        <v>5046</v>
      </c>
      <c r="F1649" s="17" t="s">
        <v>3339</v>
      </c>
      <c r="G1649" s="20" t="s">
        <v>16749</v>
      </c>
      <c r="H1649" s="20" t="s">
        <v>20418</v>
      </c>
      <c r="I1649" s="20" t="s">
        <v>26047</v>
      </c>
      <c r="J1649" s="20" t="s">
        <v>11767</v>
      </c>
      <c r="K1649" s="15" t="str">
        <f>_xlfn.IFNA(VLOOKUP("*"&amp;$A1649&amp;"*",$C:$F,3,0),VLOOKUP("*"&amp;$A1649&amp;"*",$D:$F,2,0))</f>
        <v>BCG_GeneID</v>
      </c>
    </row>
    <row r="1650" spans="2:11" x14ac:dyDescent="0.2">
      <c r="B1650" s="17" t="s">
        <v>9733</v>
      </c>
      <c r="C1650" s="17" t="s">
        <v>13245</v>
      </c>
      <c r="D1650" s="17">
        <v>0</v>
      </c>
      <c r="E1650" s="17" t="s">
        <v>893</v>
      </c>
      <c r="F1650" s="18" t="s">
        <v>11767</v>
      </c>
      <c r="G1650" s="20" t="s">
        <v>16750</v>
      </c>
      <c r="H1650" s="20" t="s">
        <v>20419</v>
      </c>
      <c r="I1650" s="20" t="s">
        <v>26048</v>
      </c>
      <c r="J1650" s="20" t="s">
        <v>23246</v>
      </c>
      <c r="K1650" s="15" t="str">
        <f>_xlfn.IFNA(VLOOKUP("*"&amp;$A1650&amp;"*",$C:$F,3,0),VLOOKUP("*"&amp;$A1650&amp;"*",$D:$F,2,0))</f>
        <v>BCG_GeneID</v>
      </c>
    </row>
    <row r="1651" spans="2:11" x14ac:dyDescent="0.2">
      <c r="B1651" s="17" t="s">
        <v>9734</v>
      </c>
      <c r="C1651" s="17" t="s">
        <v>13246</v>
      </c>
      <c r="D1651" s="17">
        <v>0</v>
      </c>
      <c r="E1651" s="18" t="s">
        <v>4442</v>
      </c>
      <c r="F1651" s="17" t="s">
        <v>2743</v>
      </c>
      <c r="G1651" s="20" t="s">
        <v>16751</v>
      </c>
      <c r="H1651" s="20" t="s">
        <v>20420</v>
      </c>
      <c r="I1651" s="20" t="s">
        <v>26049</v>
      </c>
      <c r="J1651" s="20" t="s">
        <v>23247</v>
      </c>
      <c r="K1651" s="15" t="str">
        <f>_xlfn.IFNA(VLOOKUP("*"&amp;$A1651&amp;"*",$C:$F,3,0),VLOOKUP("*"&amp;$A1651&amp;"*",$D:$F,2,0))</f>
        <v>BCG_GeneID</v>
      </c>
    </row>
    <row r="1652" spans="2:11" x14ac:dyDescent="0.2">
      <c r="B1652" s="17" t="s">
        <v>9735</v>
      </c>
      <c r="C1652" s="17" t="s">
        <v>13247</v>
      </c>
      <c r="D1652" s="17">
        <v>0</v>
      </c>
      <c r="E1652" s="18" t="s">
        <v>4520</v>
      </c>
      <c r="F1652" s="17" t="s">
        <v>2820</v>
      </c>
      <c r="G1652" s="20" t="s">
        <v>16752</v>
      </c>
      <c r="H1652" s="20" t="s">
        <v>20421</v>
      </c>
      <c r="I1652" s="20" t="s">
        <v>26050</v>
      </c>
      <c r="J1652" s="20" t="s">
        <v>23248</v>
      </c>
      <c r="K1652" s="15" t="str">
        <f>_xlfn.IFNA(VLOOKUP("*"&amp;$A1652&amp;"*",$C:$F,3,0),VLOOKUP("*"&amp;$A1652&amp;"*",$D:$F,2,0))</f>
        <v>BCG_GeneID</v>
      </c>
    </row>
    <row r="1653" spans="2:11" x14ac:dyDescent="0.2">
      <c r="B1653" s="17" t="s">
        <v>9736</v>
      </c>
      <c r="C1653" s="17" t="s">
        <v>13248</v>
      </c>
      <c r="D1653" s="17">
        <v>0</v>
      </c>
      <c r="E1653" s="17" t="s">
        <v>191</v>
      </c>
      <c r="F1653" s="18" t="s">
        <v>11767</v>
      </c>
      <c r="G1653" s="20" t="s">
        <v>16753</v>
      </c>
      <c r="H1653" s="20" t="s">
        <v>20422</v>
      </c>
      <c r="I1653" s="20" t="s">
        <v>26051</v>
      </c>
      <c r="J1653" s="20" t="s">
        <v>11767</v>
      </c>
      <c r="K1653" s="15" t="str">
        <f>_xlfn.IFNA(VLOOKUP("*"&amp;$A1653&amp;"*",$C:$F,3,0),VLOOKUP("*"&amp;$A1653&amp;"*",$D:$F,2,0))</f>
        <v>BCG_GeneID</v>
      </c>
    </row>
    <row r="1654" spans="2:11" x14ac:dyDescent="0.2">
      <c r="B1654" s="17" t="s">
        <v>9737</v>
      </c>
      <c r="C1654" s="17" t="s">
        <v>13249</v>
      </c>
      <c r="D1654" s="17">
        <v>0</v>
      </c>
      <c r="E1654" s="17" t="s">
        <v>190</v>
      </c>
      <c r="F1654" s="18" t="s">
        <v>11767</v>
      </c>
      <c r="G1654" s="20" t="s">
        <v>16754</v>
      </c>
      <c r="H1654" s="20" t="s">
        <v>20423</v>
      </c>
      <c r="I1654" s="20" t="s">
        <v>26052</v>
      </c>
      <c r="J1654" s="20" t="s">
        <v>11767</v>
      </c>
      <c r="K1654" s="15" t="str">
        <f>_xlfn.IFNA(VLOOKUP("*"&amp;$A1654&amp;"*",$C:$F,3,0),VLOOKUP("*"&amp;$A1654&amp;"*",$D:$F,2,0))</f>
        <v>BCG_GeneID</v>
      </c>
    </row>
    <row r="1655" spans="2:11" x14ac:dyDescent="0.2">
      <c r="B1655" s="17" t="s">
        <v>9738</v>
      </c>
      <c r="C1655" s="17" t="s">
        <v>13250</v>
      </c>
      <c r="D1655" s="17" t="s">
        <v>28688</v>
      </c>
      <c r="E1655" s="18" t="s">
        <v>4254</v>
      </c>
      <c r="F1655" s="17" t="s">
        <v>2560</v>
      </c>
      <c r="G1655" s="20" t="s">
        <v>16755</v>
      </c>
      <c r="H1655" s="20" t="s">
        <v>20424</v>
      </c>
      <c r="I1655" s="20" t="s">
        <v>26053</v>
      </c>
      <c r="J1655" s="20" t="s">
        <v>23249</v>
      </c>
      <c r="K1655" s="15" t="str">
        <f>_xlfn.IFNA(VLOOKUP("*"&amp;$A1655&amp;"*",$C:$F,3,0),VLOOKUP("*"&amp;$A1655&amp;"*",$D:$F,2,0))</f>
        <v>BCG_GeneID</v>
      </c>
    </row>
    <row r="1656" spans="2:11" x14ac:dyDescent="0.2">
      <c r="B1656" s="17" t="s">
        <v>9739</v>
      </c>
      <c r="C1656" s="17" t="s">
        <v>13251</v>
      </c>
      <c r="D1656" s="17">
        <v>0</v>
      </c>
      <c r="E1656" s="18" t="s">
        <v>5207</v>
      </c>
      <c r="F1656" s="17" t="s">
        <v>3499</v>
      </c>
      <c r="G1656" s="20" t="s">
        <v>16756</v>
      </c>
      <c r="H1656" s="20" t="s">
        <v>20425</v>
      </c>
      <c r="I1656" s="20" t="s">
        <v>26054</v>
      </c>
      <c r="J1656" s="20" t="s">
        <v>11767</v>
      </c>
      <c r="K1656" s="15" t="str">
        <f>_xlfn.IFNA(VLOOKUP("*"&amp;$A1656&amp;"*",$C:$F,3,0),VLOOKUP("*"&amp;$A1656&amp;"*",$D:$F,2,0))</f>
        <v>BCG_GeneID</v>
      </c>
    </row>
    <row r="1657" spans="2:11" x14ac:dyDescent="0.2">
      <c r="B1657" s="17" t="s">
        <v>9740</v>
      </c>
      <c r="C1657" s="17" t="s">
        <v>9740</v>
      </c>
      <c r="D1657" s="17" t="s">
        <v>28176</v>
      </c>
      <c r="E1657" s="17" t="s">
        <v>4134</v>
      </c>
      <c r="F1657" s="18" t="s">
        <v>2440</v>
      </c>
      <c r="G1657" s="20" t="s">
        <v>16757</v>
      </c>
      <c r="H1657" s="20" t="s">
        <v>20426</v>
      </c>
      <c r="I1657" s="20" t="s">
        <v>26055</v>
      </c>
      <c r="J1657" s="20" t="s">
        <v>23250</v>
      </c>
      <c r="K1657" s="15" t="str">
        <f>_xlfn.IFNA(VLOOKUP("*"&amp;$A1657&amp;"*",$C:$F,3,0),VLOOKUP("*"&amp;$A1657&amp;"*",$D:$F,2,0))</f>
        <v>BCG_GeneID</v>
      </c>
    </row>
    <row r="1658" spans="2:11" x14ac:dyDescent="0.2">
      <c r="B1658" s="17" t="s">
        <v>9741</v>
      </c>
      <c r="C1658" s="17" t="s">
        <v>13252</v>
      </c>
      <c r="D1658" s="17" t="s">
        <v>28638</v>
      </c>
      <c r="E1658" s="17" t="s">
        <v>189</v>
      </c>
      <c r="F1658" s="18" t="s">
        <v>11767</v>
      </c>
      <c r="G1658" s="20" t="s">
        <v>16758</v>
      </c>
      <c r="H1658" s="20" t="s">
        <v>20427</v>
      </c>
      <c r="I1658" s="20" t="s">
        <v>26056</v>
      </c>
      <c r="J1658" s="20" t="s">
        <v>11767</v>
      </c>
      <c r="K1658" s="15" t="str">
        <f>_xlfn.IFNA(VLOOKUP("*"&amp;$A1658&amp;"*",$C:$F,3,0),VLOOKUP("*"&amp;$A1658&amp;"*",$D:$F,2,0))</f>
        <v>BCG_GeneID</v>
      </c>
    </row>
    <row r="1659" spans="2:11" x14ac:dyDescent="0.2">
      <c r="B1659" s="17" t="s">
        <v>9742</v>
      </c>
      <c r="C1659" s="17" t="s">
        <v>9742</v>
      </c>
      <c r="D1659" s="17" t="s">
        <v>28244</v>
      </c>
      <c r="E1659" s="18" t="s">
        <v>4517</v>
      </c>
      <c r="F1659" s="17" t="s">
        <v>2817</v>
      </c>
      <c r="G1659" s="20" t="s">
        <v>16759</v>
      </c>
      <c r="H1659" s="20" t="s">
        <v>20428</v>
      </c>
      <c r="I1659" s="20" t="s">
        <v>26057</v>
      </c>
      <c r="J1659" s="20" t="s">
        <v>23251</v>
      </c>
      <c r="K1659" s="15" t="str">
        <f>_xlfn.IFNA(VLOOKUP("*"&amp;$A1659&amp;"*",$C:$F,3,0),VLOOKUP("*"&amp;$A1659&amp;"*",$D:$F,2,0))</f>
        <v>BCG_GeneID</v>
      </c>
    </row>
    <row r="1660" spans="2:11" x14ac:dyDescent="0.2">
      <c r="B1660" s="17" t="s">
        <v>9743</v>
      </c>
      <c r="C1660" s="17" t="s">
        <v>13253</v>
      </c>
      <c r="D1660" s="17" t="s">
        <v>28690</v>
      </c>
      <c r="E1660" s="18" t="s">
        <v>4486</v>
      </c>
      <c r="F1660" s="17" t="s">
        <v>2787</v>
      </c>
      <c r="G1660" s="20" t="s">
        <v>16760</v>
      </c>
      <c r="H1660" s="20" t="s">
        <v>20429</v>
      </c>
      <c r="I1660" s="20" t="s">
        <v>26058</v>
      </c>
      <c r="J1660" s="20" t="s">
        <v>23252</v>
      </c>
      <c r="K1660" s="15" t="str">
        <f>_xlfn.IFNA(VLOOKUP("*"&amp;$A1660&amp;"*",$C:$F,3,0),VLOOKUP("*"&amp;$A1660&amp;"*",$D:$F,2,0))</f>
        <v>BCG_GeneID</v>
      </c>
    </row>
    <row r="1661" spans="2:11" x14ac:dyDescent="0.2">
      <c r="B1661" s="17" t="s">
        <v>9744</v>
      </c>
      <c r="C1661" s="17" t="s">
        <v>13254</v>
      </c>
      <c r="D1661" s="17">
        <v>0</v>
      </c>
      <c r="E1661" s="18" t="s">
        <v>4519</v>
      </c>
      <c r="F1661" s="17" t="s">
        <v>2819</v>
      </c>
      <c r="G1661" s="20" t="s">
        <v>16761</v>
      </c>
      <c r="H1661" s="20" t="s">
        <v>20430</v>
      </c>
      <c r="I1661" s="20" t="s">
        <v>26059</v>
      </c>
      <c r="J1661" s="20" t="s">
        <v>23253</v>
      </c>
      <c r="K1661" s="15" t="str">
        <f>_xlfn.IFNA(VLOOKUP("*"&amp;$A1661&amp;"*",$C:$F,3,0),VLOOKUP("*"&amp;$A1661&amp;"*",$D:$F,2,0))</f>
        <v>BCG_GeneID</v>
      </c>
    </row>
    <row r="1662" spans="2:11" x14ac:dyDescent="0.2">
      <c r="B1662" s="17" t="s">
        <v>9745</v>
      </c>
      <c r="C1662" s="17" t="s">
        <v>13255</v>
      </c>
      <c r="D1662" s="17">
        <v>0</v>
      </c>
      <c r="E1662" s="18" t="s">
        <v>4395</v>
      </c>
      <c r="F1662" s="17" t="s">
        <v>2696</v>
      </c>
      <c r="G1662" s="20" t="s">
        <v>16762</v>
      </c>
      <c r="H1662" s="20" t="s">
        <v>20431</v>
      </c>
      <c r="I1662" s="20" t="s">
        <v>26060</v>
      </c>
      <c r="J1662" s="20" t="s">
        <v>11767</v>
      </c>
      <c r="K1662" s="15" t="str">
        <f>_xlfn.IFNA(VLOOKUP("*"&amp;$A1662&amp;"*",$C:$F,3,0),VLOOKUP("*"&amp;$A1662&amp;"*",$D:$F,2,0))</f>
        <v>BCG_GeneID</v>
      </c>
    </row>
    <row r="1663" spans="2:11" x14ac:dyDescent="0.2">
      <c r="B1663" s="17" t="s">
        <v>9746</v>
      </c>
      <c r="C1663" s="17" t="s">
        <v>13256</v>
      </c>
      <c r="D1663" s="17">
        <v>0</v>
      </c>
      <c r="E1663" s="17" t="s">
        <v>892</v>
      </c>
      <c r="F1663" s="18" t="s">
        <v>11767</v>
      </c>
      <c r="G1663" s="20" t="s">
        <v>16763</v>
      </c>
      <c r="H1663" s="20" t="s">
        <v>20432</v>
      </c>
      <c r="I1663" s="20" t="s">
        <v>26061</v>
      </c>
      <c r="J1663" s="20" t="s">
        <v>23254</v>
      </c>
      <c r="K1663" s="15" t="str">
        <f>_xlfn.IFNA(VLOOKUP("*"&amp;$A1663&amp;"*",$C:$F,3,0),VLOOKUP("*"&amp;$A1663&amp;"*",$D:$F,2,0))</f>
        <v>BCG_GeneID</v>
      </c>
    </row>
    <row r="1664" spans="2:11" x14ac:dyDescent="0.2">
      <c r="B1664" s="17" t="s">
        <v>9747</v>
      </c>
      <c r="C1664" s="17" t="s">
        <v>13257</v>
      </c>
      <c r="D1664" s="17">
        <v>0</v>
      </c>
      <c r="E1664" s="18" t="s">
        <v>5007</v>
      </c>
      <c r="F1664" s="17" t="s">
        <v>3300</v>
      </c>
      <c r="G1664" s="20" t="s">
        <v>16764</v>
      </c>
      <c r="H1664" s="20" t="s">
        <v>20433</v>
      </c>
      <c r="I1664" s="20" t="s">
        <v>26062</v>
      </c>
      <c r="J1664" s="20" t="s">
        <v>11767</v>
      </c>
      <c r="K1664" s="15" t="str">
        <f>_xlfn.IFNA(VLOOKUP("*"&amp;$A1664&amp;"*",$C:$F,3,0),VLOOKUP("*"&amp;$A1664&amp;"*",$D:$F,2,0))</f>
        <v>BCG_GeneID</v>
      </c>
    </row>
    <row r="1665" spans="2:11" x14ac:dyDescent="0.2">
      <c r="B1665" s="17" t="s">
        <v>9748</v>
      </c>
      <c r="C1665" s="17" t="s">
        <v>13258</v>
      </c>
      <c r="D1665" s="17">
        <v>0</v>
      </c>
      <c r="E1665" s="18" t="s">
        <v>5051</v>
      </c>
      <c r="F1665" s="17" t="s">
        <v>3344</v>
      </c>
      <c r="G1665" s="20" t="s">
        <v>16765</v>
      </c>
      <c r="H1665" s="20" t="s">
        <v>20434</v>
      </c>
      <c r="I1665" s="20" t="s">
        <v>26063</v>
      </c>
      <c r="J1665" s="20" t="s">
        <v>23255</v>
      </c>
      <c r="K1665" s="15" t="str">
        <f>_xlfn.IFNA(VLOOKUP("*"&amp;$A1665&amp;"*",$C:$F,3,0),VLOOKUP("*"&amp;$A1665&amp;"*",$D:$F,2,0))</f>
        <v>BCG_GeneID</v>
      </c>
    </row>
    <row r="1666" spans="2:11" x14ac:dyDescent="0.2">
      <c r="B1666" s="17" t="s">
        <v>9749</v>
      </c>
      <c r="C1666" s="17" t="s">
        <v>13259</v>
      </c>
      <c r="D1666" s="17">
        <v>0</v>
      </c>
      <c r="E1666" s="17" t="s">
        <v>188</v>
      </c>
      <c r="F1666" s="18" t="s">
        <v>11767</v>
      </c>
      <c r="G1666" s="20" t="s">
        <v>16766</v>
      </c>
      <c r="H1666" s="20" t="s">
        <v>20435</v>
      </c>
      <c r="I1666" s="20" t="s">
        <v>26064</v>
      </c>
      <c r="J1666" s="20" t="s">
        <v>23256</v>
      </c>
      <c r="K1666" s="15" t="str">
        <f>_xlfn.IFNA(VLOOKUP("*"&amp;$A1666&amp;"*",$C:$F,3,0),VLOOKUP("*"&amp;$A1666&amp;"*",$D:$F,2,0))</f>
        <v>BCG_GeneID</v>
      </c>
    </row>
    <row r="1667" spans="2:11" x14ac:dyDescent="0.2">
      <c r="B1667" s="17" t="s">
        <v>9750</v>
      </c>
      <c r="C1667" s="17" t="s">
        <v>13260</v>
      </c>
      <c r="D1667" s="17">
        <v>0</v>
      </c>
      <c r="E1667" s="17" t="s">
        <v>894</v>
      </c>
      <c r="F1667" s="18" t="s">
        <v>11767</v>
      </c>
      <c r="G1667" s="20" t="s">
        <v>16767</v>
      </c>
      <c r="H1667" s="20" t="s">
        <v>20436</v>
      </c>
      <c r="I1667" s="20" t="s">
        <v>26065</v>
      </c>
      <c r="J1667" s="20" t="s">
        <v>23257</v>
      </c>
      <c r="K1667" s="15" t="str">
        <f>_xlfn.IFNA(VLOOKUP("*"&amp;$A1667&amp;"*",$C:$F,3,0),VLOOKUP("*"&amp;$A1667&amp;"*",$D:$F,2,0))</f>
        <v>BCG_GeneID</v>
      </c>
    </row>
    <row r="1668" spans="2:11" x14ac:dyDescent="0.2">
      <c r="B1668" s="17" t="s">
        <v>9751</v>
      </c>
      <c r="C1668" s="17" t="s">
        <v>13261</v>
      </c>
      <c r="D1668" s="17">
        <v>0</v>
      </c>
      <c r="E1668" s="17" t="s">
        <v>187</v>
      </c>
      <c r="F1668" s="18" t="s">
        <v>11767</v>
      </c>
      <c r="G1668" s="20" t="s">
        <v>16768</v>
      </c>
      <c r="H1668" s="20" t="s">
        <v>20437</v>
      </c>
      <c r="I1668" s="20" t="s">
        <v>26066</v>
      </c>
      <c r="J1668" s="20" t="s">
        <v>11767</v>
      </c>
      <c r="K1668" s="15" t="str">
        <f>_xlfn.IFNA(VLOOKUP("*"&amp;$A1668&amp;"*",$C:$F,3,0),VLOOKUP("*"&amp;$A1668&amp;"*",$D:$F,2,0))</f>
        <v>BCG_GeneID</v>
      </c>
    </row>
    <row r="1669" spans="2:11" x14ac:dyDescent="0.2">
      <c r="B1669" s="17" t="s">
        <v>9752</v>
      </c>
      <c r="C1669" s="17" t="s">
        <v>13262</v>
      </c>
      <c r="D1669" s="17">
        <v>0</v>
      </c>
      <c r="E1669" s="17" t="s">
        <v>186</v>
      </c>
      <c r="F1669" s="18" t="s">
        <v>11767</v>
      </c>
      <c r="G1669" s="20" t="s">
        <v>16769</v>
      </c>
      <c r="H1669" s="20" t="s">
        <v>20438</v>
      </c>
      <c r="I1669" s="20" t="s">
        <v>26067</v>
      </c>
      <c r="J1669" s="20" t="s">
        <v>23258</v>
      </c>
      <c r="K1669" s="15" t="str">
        <f>_xlfn.IFNA(VLOOKUP("*"&amp;$A1669&amp;"*",$C:$F,3,0),VLOOKUP("*"&amp;$A1669&amp;"*",$D:$F,2,0))</f>
        <v>BCG_GeneID</v>
      </c>
    </row>
    <row r="1670" spans="2:11" x14ac:dyDescent="0.2">
      <c r="B1670" s="17" t="s">
        <v>9753</v>
      </c>
      <c r="C1670" s="17" t="s">
        <v>13263</v>
      </c>
      <c r="D1670" s="17">
        <v>0</v>
      </c>
      <c r="E1670" s="18" t="s">
        <v>4356</v>
      </c>
      <c r="F1670" s="17" t="s">
        <v>2657</v>
      </c>
      <c r="G1670" s="20" t="s">
        <v>16770</v>
      </c>
      <c r="H1670" s="20" t="s">
        <v>20439</v>
      </c>
      <c r="I1670" s="20" t="s">
        <v>26068</v>
      </c>
      <c r="J1670" s="20" t="s">
        <v>23259</v>
      </c>
      <c r="K1670" s="15" t="str">
        <f>_xlfn.IFNA(VLOOKUP("*"&amp;$A1670&amp;"*",$C:$F,3,0),VLOOKUP("*"&amp;$A1670&amp;"*",$D:$F,2,0))</f>
        <v>BCG_GeneID</v>
      </c>
    </row>
    <row r="1671" spans="2:11" x14ac:dyDescent="0.2">
      <c r="B1671" s="17" t="s">
        <v>9754</v>
      </c>
      <c r="C1671" s="17" t="s">
        <v>9754</v>
      </c>
      <c r="D1671" s="17" t="s">
        <v>28249</v>
      </c>
      <c r="E1671" s="18" t="s">
        <v>4548</v>
      </c>
      <c r="F1671" s="17" t="s">
        <v>2847</v>
      </c>
      <c r="G1671" s="20" t="s">
        <v>16771</v>
      </c>
      <c r="H1671" s="20" t="s">
        <v>20440</v>
      </c>
      <c r="I1671" s="20" t="s">
        <v>26069</v>
      </c>
      <c r="J1671" s="20" t="s">
        <v>23260</v>
      </c>
      <c r="K1671" s="15" t="str">
        <f>_xlfn.IFNA(VLOOKUP("*"&amp;$A1671&amp;"*",$C:$F,3,0),VLOOKUP("*"&amp;$A1671&amp;"*",$D:$F,2,0))</f>
        <v>BCG_GeneID</v>
      </c>
    </row>
    <row r="1672" spans="2:11" x14ac:dyDescent="0.2">
      <c r="B1672" s="17" t="s">
        <v>9755</v>
      </c>
      <c r="C1672" s="17" t="s">
        <v>13264</v>
      </c>
      <c r="D1672" s="17" t="s">
        <v>7063</v>
      </c>
      <c r="E1672" s="17" t="s">
        <v>888</v>
      </c>
      <c r="F1672" s="18" t="s">
        <v>11767</v>
      </c>
      <c r="G1672" s="20" t="s">
        <v>16772</v>
      </c>
      <c r="H1672" s="20" t="s">
        <v>20441</v>
      </c>
      <c r="I1672" s="20" t="s">
        <v>26070</v>
      </c>
      <c r="J1672" s="20" t="s">
        <v>23261</v>
      </c>
      <c r="K1672" s="15" t="str">
        <f>_xlfn.IFNA(VLOOKUP("*"&amp;$A1672&amp;"*",$C:$F,3,0),VLOOKUP("*"&amp;$A1672&amp;"*",$D:$F,2,0))</f>
        <v>BCG_GeneID</v>
      </c>
    </row>
    <row r="1673" spans="2:11" x14ac:dyDescent="0.2">
      <c r="B1673" s="17" t="s">
        <v>9756</v>
      </c>
      <c r="C1673" s="17" t="s">
        <v>13265</v>
      </c>
      <c r="D1673" s="17">
        <v>0</v>
      </c>
      <c r="E1673" s="18" t="s">
        <v>4503</v>
      </c>
      <c r="F1673" s="17" t="s">
        <v>2804</v>
      </c>
      <c r="G1673" s="20" t="s">
        <v>16773</v>
      </c>
      <c r="H1673" s="20" t="s">
        <v>20442</v>
      </c>
      <c r="I1673" s="20" t="s">
        <v>26071</v>
      </c>
      <c r="J1673" s="20" t="s">
        <v>11767</v>
      </c>
      <c r="K1673" s="15" t="str">
        <f>_xlfn.IFNA(VLOOKUP("*"&amp;$A1673&amp;"*",$C:$F,3,0),VLOOKUP("*"&amp;$A1673&amp;"*",$D:$F,2,0))</f>
        <v>BCG_GeneID</v>
      </c>
    </row>
    <row r="1674" spans="2:11" x14ac:dyDescent="0.2">
      <c r="B1674" s="17" t="s">
        <v>9757</v>
      </c>
      <c r="C1674" s="17" t="s">
        <v>13266</v>
      </c>
      <c r="D1674" s="17">
        <v>0</v>
      </c>
      <c r="E1674" s="17" t="s">
        <v>889</v>
      </c>
      <c r="F1674" s="18" t="s">
        <v>15083</v>
      </c>
      <c r="G1674" s="20" t="s">
        <v>16774</v>
      </c>
      <c r="H1674" s="20" t="s">
        <v>20443</v>
      </c>
      <c r="I1674" s="20" t="s">
        <v>26072</v>
      </c>
      <c r="J1674" s="20" t="s">
        <v>23262</v>
      </c>
      <c r="K1674" s="15" t="str">
        <f>_xlfn.IFNA(VLOOKUP("*"&amp;$A1674&amp;"*",$C:$F,3,0),VLOOKUP("*"&amp;$A1674&amp;"*",$D:$F,2,0))</f>
        <v>BCG_GeneID</v>
      </c>
    </row>
    <row r="1675" spans="2:11" x14ac:dyDescent="0.2">
      <c r="B1675" s="17" t="s">
        <v>9758</v>
      </c>
      <c r="C1675" s="17" t="s">
        <v>13267</v>
      </c>
      <c r="D1675" s="17">
        <v>0</v>
      </c>
      <c r="E1675" s="17" t="s">
        <v>185</v>
      </c>
      <c r="F1675" s="18" t="s">
        <v>11767</v>
      </c>
      <c r="G1675" s="20" t="s">
        <v>16775</v>
      </c>
      <c r="H1675" s="20" t="s">
        <v>20444</v>
      </c>
      <c r="I1675" s="20" t="s">
        <v>26073</v>
      </c>
      <c r="J1675" s="20" t="s">
        <v>11767</v>
      </c>
      <c r="K1675" s="15" t="str">
        <f>_xlfn.IFNA(VLOOKUP("*"&amp;$A1675&amp;"*",$C:$F,3,0),VLOOKUP("*"&amp;$A1675&amp;"*",$D:$F,2,0))</f>
        <v>BCG_GeneID</v>
      </c>
    </row>
    <row r="1676" spans="2:11" x14ac:dyDescent="0.2">
      <c r="B1676" s="17" t="s">
        <v>9759</v>
      </c>
      <c r="C1676" s="17" t="s">
        <v>13268</v>
      </c>
      <c r="D1676" s="17">
        <v>0</v>
      </c>
      <c r="E1676" s="17" t="s">
        <v>886</v>
      </c>
      <c r="F1676" s="18" t="s">
        <v>11767</v>
      </c>
      <c r="G1676" s="20" t="s">
        <v>16776</v>
      </c>
      <c r="H1676" s="20" t="s">
        <v>20445</v>
      </c>
      <c r="I1676" s="20" t="s">
        <v>26074</v>
      </c>
      <c r="J1676" s="20" t="s">
        <v>23263</v>
      </c>
      <c r="K1676" s="15" t="str">
        <f>_xlfn.IFNA(VLOOKUP("*"&amp;$A1676&amp;"*",$C:$F,3,0),VLOOKUP("*"&amp;$A1676&amp;"*",$D:$F,2,0))</f>
        <v>BCG_GeneID</v>
      </c>
    </row>
    <row r="1677" spans="2:11" x14ac:dyDescent="0.2">
      <c r="B1677" s="17" t="s">
        <v>9760</v>
      </c>
      <c r="C1677" s="17" t="s">
        <v>13269</v>
      </c>
      <c r="D1677" s="17" t="s">
        <v>28567</v>
      </c>
      <c r="E1677" s="17" t="s">
        <v>887</v>
      </c>
      <c r="F1677" s="18" t="s">
        <v>11767</v>
      </c>
      <c r="G1677" s="20" t="s">
        <v>16777</v>
      </c>
      <c r="H1677" s="20" t="s">
        <v>20446</v>
      </c>
      <c r="I1677" s="20" t="s">
        <v>26075</v>
      </c>
      <c r="J1677" s="20" t="s">
        <v>23264</v>
      </c>
      <c r="K1677" s="15" t="str">
        <f>_xlfn.IFNA(VLOOKUP("*"&amp;$A1677&amp;"*",$C:$F,3,0),VLOOKUP("*"&amp;$A1677&amp;"*",$D:$F,2,0))</f>
        <v>BCG_GeneID</v>
      </c>
    </row>
    <row r="1678" spans="2:11" x14ac:dyDescent="0.2">
      <c r="B1678" s="17" t="s">
        <v>9761</v>
      </c>
      <c r="C1678" s="17" t="s">
        <v>13270</v>
      </c>
      <c r="D1678" s="17">
        <v>0</v>
      </c>
      <c r="E1678" s="18" t="s">
        <v>5036</v>
      </c>
      <c r="F1678" s="17" t="s">
        <v>3329</v>
      </c>
      <c r="G1678" s="20" t="s">
        <v>16778</v>
      </c>
      <c r="H1678" s="20" t="s">
        <v>20447</v>
      </c>
      <c r="I1678" s="20" t="s">
        <v>26076</v>
      </c>
      <c r="J1678" s="20" t="s">
        <v>11767</v>
      </c>
      <c r="K1678" s="15" t="str">
        <f>_xlfn.IFNA(VLOOKUP("*"&amp;$A1678&amp;"*",$C:$F,3,0),VLOOKUP("*"&amp;$A1678&amp;"*",$D:$F,2,0))</f>
        <v>BCG_GeneID</v>
      </c>
    </row>
    <row r="1679" spans="2:11" x14ac:dyDescent="0.2">
      <c r="B1679" s="17" t="s">
        <v>9762</v>
      </c>
      <c r="C1679" s="17" t="s">
        <v>13271</v>
      </c>
      <c r="D1679" s="17" t="s">
        <v>28850</v>
      </c>
      <c r="E1679" s="18" t="s">
        <v>4994</v>
      </c>
      <c r="F1679" s="17" t="s">
        <v>3287</v>
      </c>
      <c r="G1679" s="20" t="s">
        <v>16779</v>
      </c>
      <c r="H1679" s="20" t="s">
        <v>20448</v>
      </c>
      <c r="I1679" s="20" t="s">
        <v>26077</v>
      </c>
      <c r="J1679" s="20" t="s">
        <v>23265</v>
      </c>
      <c r="K1679" s="15" t="str">
        <f>_xlfn.IFNA(VLOOKUP("*"&amp;$A1679&amp;"*",$C:$F,3,0),VLOOKUP("*"&amp;$A1679&amp;"*",$D:$F,2,0))</f>
        <v>BCG_GeneID</v>
      </c>
    </row>
    <row r="1680" spans="2:11" x14ac:dyDescent="0.2">
      <c r="B1680" s="17" t="s">
        <v>9763</v>
      </c>
      <c r="C1680" s="17" t="s">
        <v>13272</v>
      </c>
      <c r="D1680" s="17" t="s">
        <v>28912</v>
      </c>
      <c r="E1680" s="18" t="s">
        <v>5008</v>
      </c>
      <c r="F1680" s="17" t="s">
        <v>3301</v>
      </c>
      <c r="G1680" s="20" t="s">
        <v>16780</v>
      </c>
      <c r="H1680" s="20" t="s">
        <v>20449</v>
      </c>
      <c r="I1680" s="20" t="s">
        <v>26078</v>
      </c>
      <c r="J1680" s="20" t="s">
        <v>11767</v>
      </c>
      <c r="K1680" s="15" t="str">
        <f>_xlfn.IFNA(VLOOKUP("*"&amp;$A1680&amp;"*",$C:$F,3,0),VLOOKUP("*"&amp;$A1680&amp;"*",$D:$F,2,0))</f>
        <v>BCG_GeneID</v>
      </c>
    </row>
    <row r="1681" spans="2:11" x14ac:dyDescent="0.2">
      <c r="B1681" s="17" t="s">
        <v>9764</v>
      </c>
      <c r="C1681" s="17" t="s">
        <v>13273</v>
      </c>
      <c r="D1681" s="17">
        <v>0</v>
      </c>
      <c r="E1681" s="18" t="s">
        <v>4030</v>
      </c>
      <c r="F1681" s="17" t="s">
        <v>45</v>
      </c>
      <c r="G1681" s="20" t="s">
        <v>16781</v>
      </c>
      <c r="H1681" s="20" t="s">
        <v>20450</v>
      </c>
      <c r="I1681" s="20" t="s">
        <v>26079</v>
      </c>
      <c r="J1681" s="20" t="s">
        <v>23266</v>
      </c>
      <c r="K1681" s="15" t="str">
        <f>_xlfn.IFNA(VLOOKUP("*"&amp;$A1681&amp;"*",$C:$F,3,0),VLOOKUP("*"&amp;$A1681&amp;"*",$D:$F,2,0))</f>
        <v>BCG_GeneID</v>
      </c>
    </row>
    <row r="1682" spans="2:11" x14ac:dyDescent="0.2">
      <c r="B1682" s="17" t="s">
        <v>9765</v>
      </c>
      <c r="C1682" s="17" t="s">
        <v>13274</v>
      </c>
      <c r="D1682" s="17">
        <v>0</v>
      </c>
      <c r="E1682" s="17" t="s">
        <v>184</v>
      </c>
      <c r="F1682" s="18" t="s">
        <v>11767</v>
      </c>
      <c r="G1682" s="20" t="s">
        <v>16782</v>
      </c>
      <c r="H1682" s="20" t="s">
        <v>20451</v>
      </c>
      <c r="I1682" s="20" t="s">
        <v>26080</v>
      </c>
      <c r="J1682" s="20" t="s">
        <v>11767</v>
      </c>
      <c r="K1682" s="15" t="str">
        <f>_xlfn.IFNA(VLOOKUP("*"&amp;$A1682&amp;"*",$C:$F,3,0),VLOOKUP("*"&amp;$A1682&amp;"*",$D:$F,2,0))</f>
        <v>BCG_GeneID</v>
      </c>
    </row>
    <row r="1683" spans="2:11" x14ac:dyDescent="0.2">
      <c r="B1683" s="17" t="s">
        <v>9766</v>
      </c>
      <c r="C1683" s="17" t="s">
        <v>13275</v>
      </c>
      <c r="D1683" s="17">
        <v>0</v>
      </c>
      <c r="E1683" s="17" t="s">
        <v>183</v>
      </c>
      <c r="F1683" s="18" t="s">
        <v>11767</v>
      </c>
      <c r="G1683" s="20" t="s">
        <v>16783</v>
      </c>
      <c r="H1683" s="20" t="s">
        <v>20452</v>
      </c>
      <c r="I1683" s="20" t="s">
        <v>26081</v>
      </c>
      <c r="J1683" s="20" t="s">
        <v>11767</v>
      </c>
      <c r="K1683" s="15" t="str">
        <f>_xlfn.IFNA(VLOOKUP("*"&amp;$A1683&amp;"*",$C:$F,3,0),VLOOKUP("*"&amp;$A1683&amp;"*",$D:$F,2,0))</f>
        <v>BCG_GeneID</v>
      </c>
    </row>
    <row r="1684" spans="2:11" x14ac:dyDescent="0.2">
      <c r="B1684" s="17" t="s">
        <v>9767</v>
      </c>
      <c r="C1684" s="17" t="s">
        <v>13276</v>
      </c>
      <c r="D1684" s="17">
        <v>0</v>
      </c>
      <c r="E1684" s="17" t="s">
        <v>182</v>
      </c>
      <c r="F1684" s="18" t="s">
        <v>11767</v>
      </c>
      <c r="G1684" s="20" t="s">
        <v>16784</v>
      </c>
      <c r="H1684" s="20" t="s">
        <v>20453</v>
      </c>
      <c r="I1684" s="20" t="s">
        <v>26082</v>
      </c>
      <c r="J1684" s="20" t="s">
        <v>23267</v>
      </c>
      <c r="K1684" s="15" t="str">
        <f>_xlfn.IFNA(VLOOKUP("*"&amp;$A1684&amp;"*",$C:$F,3,0),VLOOKUP("*"&amp;$A1684&amp;"*",$D:$F,2,0))</f>
        <v>BCG_GeneID</v>
      </c>
    </row>
    <row r="1685" spans="2:11" x14ac:dyDescent="0.2">
      <c r="B1685" s="17" t="s">
        <v>9768</v>
      </c>
      <c r="C1685" s="17" t="s">
        <v>13277</v>
      </c>
      <c r="D1685" s="17">
        <v>0</v>
      </c>
      <c r="E1685" s="18" t="s">
        <v>5438</v>
      </c>
      <c r="F1685" s="17" t="s">
        <v>15084</v>
      </c>
      <c r="G1685" s="20" t="s">
        <v>16785</v>
      </c>
      <c r="H1685" s="20" t="s">
        <v>20454</v>
      </c>
      <c r="I1685" s="20" t="s">
        <v>26083</v>
      </c>
      <c r="J1685" s="20" t="s">
        <v>23268</v>
      </c>
      <c r="K1685" s="15" t="str">
        <f>_xlfn.IFNA(VLOOKUP("*"&amp;$A1685&amp;"*",$C:$F,3,0),VLOOKUP("*"&amp;$A1685&amp;"*",$D:$F,2,0))</f>
        <v>BCG_GeneID</v>
      </c>
    </row>
    <row r="1686" spans="2:11" x14ac:dyDescent="0.2">
      <c r="B1686" s="17" t="s">
        <v>9769</v>
      </c>
      <c r="C1686" s="17" t="s">
        <v>13278</v>
      </c>
      <c r="D1686" s="17">
        <v>0</v>
      </c>
      <c r="E1686" s="18" t="s">
        <v>4924</v>
      </c>
      <c r="F1686" s="17" t="s">
        <v>3217</v>
      </c>
      <c r="G1686" s="20" t="s">
        <v>16786</v>
      </c>
      <c r="H1686" s="20" t="s">
        <v>20455</v>
      </c>
      <c r="I1686" s="20" t="s">
        <v>26084</v>
      </c>
      <c r="J1686" s="20" t="s">
        <v>23269</v>
      </c>
      <c r="K1686" s="15" t="str">
        <f>_xlfn.IFNA(VLOOKUP("*"&amp;$A1686&amp;"*",$C:$F,3,0),VLOOKUP("*"&amp;$A1686&amp;"*",$D:$F,2,0))</f>
        <v>BCG_GeneID</v>
      </c>
    </row>
    <row r="1687" spans="2:11" x14ac:dyDescent="0.2">
      <c r="B1687" s="17" t="s">
        <v>9770</v>
      </c>
      <c r="C1687" s="17" t="s">
        <v>13279</v>
      </c>
      <c r="D1687" s="17">
        <v>0</v>
      </c>
      <c r="E1687" s="17" t="s">
        <v>2310</v>
      </c>
      <c r="F1687" s="18" t="s">
        <v>11767</v>
      </c>
      <c r="G1687" s="20" t="s">
        <v>16787</v>
      </c>
      <c r="H1687" s="20" t="s">
        <v>20456</v>
      </c>
      <c r="I1687" s="20" t="s">
        <v>26085</v>
      </c>
      <c r="J1687" s="20" t="s">
        <v>23270</v>
      </c>
      <c r="K1687" s="15" t="str">
        <f>_xlfn.IFNA(VLOOKUP("*"&amp;$A1687&amp;"*",$C:$F,3,0),VLOOKUP("*"&amp;$A1687&amp;"*",$D:$F,2,0))</f>
        <v>BCG_GeneID</v>
      </c>
    </row>
    <row r="1688" spans="2:11" x14ac:dyDescent="0.2">
      <c r="B1688" s="17" t="s">
        <v>9771</v>
      </c>
      <c r="C1688" s="17" t="s">
        <v>13280</v>
      </c>
      <c r="D1688" s="17">
        <v>0</v>
      </c>
      <c r="E1688" s="17" t="s">
        <v>181</v>
      </c>
      <c r="F1688" s="18" t="s">
        <v>11767</v>
      </c>
      <c r="G1688" s="20" t="s">
        <v>16788</v>
      </c>
      <c r="H1688" s="20" t="s">
        <v>20457</v>
      </c>
      <c r="I1688" s="20" t="s">
        <v>26086</v>
      </c>
      <c r="J1688" s="20" t="s">
        <v>23271</v>
      </c>
      <c r="K1688" s="15" t="str">
        <f>_xlfn.IFNA(VLOOKUP("*"&amp;$A1688&amp;"*",$C:$F,3,0),VLOOKUP("*"&amp;$A1688&amp;"*",$D:$F,2,0))</f>
        <v>BCG_GeneID</v>
      </c>
    </row>
    <row r="1689" spans="2:11" x14ac:dyDescent="0.2">
      <c r="B1689" s="17" t="s">
        <v>9772</v>
      </c>
      <c r="C1689" s="17" t="s">
        <v>13281</v>
      </c>
      <c r="D1689" s="17" t="s">
        <v>29304</v>
      </c>
      <c r="E1689" s="18" t="s">
        <v>5133</v>
      </c>
      <c r="F1689" s="17" t="s">
        <v>3426</v>
      </c>
      <c r="G1689" s="20" t="s">
        <v>16789</v>
      </c>
      <c r="H1689" s="20" t="s">
        <v>20458</v>
      </c>
      <c r="I1689" s="20" t="s">
        <v>26087</v>
      </c>
      <c r="J1689" s="20" t="s">
        <v>11767</v>
      </c>
      <c r="K1689" s="15" t="str">
        <f>_xlfn.IFNA(VLOOKUP("*"&amp;$A1689&amp;"*",$C:$F,3,0),VLOOKUP("*"&amp;$A1689&amp;"*",$D:$F,2,0))</f>
        <v>BCG_GeneID</v>
      </c>
    </row>
    <row r="1690" spans="2:11" x14ac:dyDescent="0.2">
      <c r="B1690" s="17" t="s">
        <v>9773</v>
      </c>
      <c r="C1690" s="17" t="s">
        <v>13282</v>
      </c>
      <c r="D1690" s="17" t="s">
        <v>28720</v>
      </c>
      <c r="E1690" s="17" t="s">
        <v>885</v>
      </c>
      <c r="F1690" s="18" t="s">
        <v>11767</v>
      </c>
      <c r="G1690" s="20" t="s">
        <v>16790</v>
      </c>
      <c r="H1690" s="20" t="s">
        <v>20459</v>
      </c>
      <c r="I1690" s="20" t="s">
        <v>26088</v>
      </c>
      <c r="J1690" s="20" t="s">
        <v>23272</v>
      </c>
      <c r="K1690" s="15" t="str">
        <f>_xlfn.IFNA(VLOOKUP("*"&amp;$A1690&amp;"*",$C:$F,3,0),VLOOKUP("*"&amp;$A1690&amp;"*",$D:$F,2,0))</f>
        <v>BCG_GeneID</v>
      </c>
    </row>
    <row r="1691" spans="2:11" x14ac:dyDescent="0.2">
      <c r="B1691" s="17" t="s">
        <v>9774</v>
      </c>
      <c r="C1691" s="17" t="s">
        <v>13283</v>
      </c>
      <c r="D1691" s="17">
        <v>0</v>
      </c>
      <c r="E1691" s="17" t="s">
        <v>180</v>
      </c>
      <c r="F1691" s="18" t="s">
        <v>11767</v>
      </c>
      <c r="G1691" s="20" t="s">
        <v>16791</v>
      </c>
      <c r="H1691" s="20" t="s">
        <v>20460</v>
      </c>
      <c r="I1691" s="20" t="s">
        <v>26089</v>
      </c>
      <c r="J1691" s="20" t="s">
        <v>23273</v>
      </c>
      <c r="K1691" s="15" t="str">
        <f>_xlfn.IFNA(VLOOKUP("*"&amp;$A1691&amp;"*",$C:$F,3,0),VLOOKUP("*"&amp;$A1691&amp;"*",$D:$F,2,0))</f>
        <v>BCG_GeneID</v>
      </c>
    </row>
    <row r="1692" spans="2:11" x14ac:dyDescent="0.2">
      <c r="B1692" s="17" t="s">
        <v>9775</v>
      </c>
      <c r="C1692" s="17" t="s">
        <v>13284</v>
      </c>
      <c r="D1692" s="17">
        <v>0</v>
      </c>
      <c r="E1692" s="17" t="s">
        <v>890</v>
      </c>
      <c r="F1692" s="18" t="s">
        <v>11767</v>
      </c>
      <c r="G1692" s="20" t="s">
        <v>16792</v>
      </c>
      <c r="H1692" s="20" t="s">
        <v>20461</v>
      </c>
      <c r="I1692" s="20" t="s">
        <v>26090</v>
      </c>
      <c r="J1692" s="20" t="s">
        <v>23274</v>
      </c>
      <c r="K1692" s="15" t="str">
        <f>_xlfn.IFNA(VLOOKUP("*"&amp;$A1692&amp;"*",$C:$F,3,0),VLOOKUP("*"&amp;$A1692&amp;"*",$D:$F,2,0))</f>
        <v>BCG_GeneID</v>
      </c>
    </row>
    <row r="1693" spans="2:11" x14ac:dyDescent="0.2">
      <c r="B1693" s="17" t="s">
        <v>9776</v>
      </c>
      <c r="C1693" s="17" t="s">
        <v>13285</v>
      </c>
      <c r="D1693" s="17">
        <v>0</v>
      </c>
      <c r="E1693" s="18" t="s">
        <v>4172</v>
      </c>
      <c r="F1693" s="17" t="s">
        <v>2478</v>
      </c>
      <c r="G1693" s="20" t="s">
        <v>16793</v>
      </c>
      <c r="H1693" s="20" t="s">
        <v>20462</v>
      </c>
      <c r="I1693" s="20" t="s">
        <v>26091</v>
      </c>
      <c r="J1693" s="20" t="s">
        <v>23275</v>
      </c>
      <c r="K1693" s="15" t="str">
        <f>_xlfn.IFNA(VLOOKUP("*"&amp;$A1693&amp;"*",$C:$F,3,0),VLOOKUP("*"&amp;$A1693&amp;"*",$D:$F,2,0))</f>
        <v>BCG_GeneID</v>
      </c>
    </row>
    <row r="1694" spans="2:11" x14ac:dyDescent="0.2">
      <c r="B1694" s="17" t="s">
        <v>9777</v>
      </c>
      <c r="C1694" s="17" t="s">
        <v>9777</v>
      </c>
      <c r="D1694" s="17" t="s">
        <v>28169</v>
      </c>
      <c r="E1694" s="18" t="s">
        <v>4080</v>
      </c>
      <c r="F1694" s="17" t="s">
        <v>95</v>
      </c>
      <c r="G1694" s="20" t="s">
        <v>16794</v>
      </c>
      <c r="H1694" s="20" t="s">
        <v>20463</v>
      </c>
      <c r="I1694" s="20" t="s">
        <v>26092</v>
      </c>
      <c r="J1694" s="20" t="s">
        <v>23276</v>
      </c>
      <c r="K1694" s="15" t="str">
        <f>_xlfn.IFNA(VLOOKUP("*"&amp;$A1694&amp;"*",$C:$F,3,0),VLOOKUP("*"&amp;$A1694&amp;"*",$D:$F,2,0))</f>
        <v>BCG_GeneID</v>
      </c>
    </row>
    <row r="1695" spans="2:11" x14ac:dyDescent="0.2">
      <c r="B1695" s="17" t="s">
        <v>9778</v>
      </c>
      <c r="C1695" s="17" t="s">
        <v>13286</v>
      </c>
      <c r="D1695" s="17" t="s">
        <v>29390</v>
      </c>
      <c r="E1695" s="17" t="s">
        <v>882</v>
      </c>
      <c r="F1695" s="18" t="s">
        <v>11767</v>
      </c>
      <c r="G1695" s="20" t="s">
        <v>16795</v>
      </c>
      <c r="H1695" s="20" t="s">
        <v>20464</v>
      </c>
      <c r="I1695" s="20" t="s">
        <v>26093</v>
      </c>
      <c r="J1695" s="20" t="s">
        <v>23277</v>
      </c>
      <c r="K1695" s="15" t="str">
        <f>_xlfn.IFNA(VLOOKUP("*"&amp;$A1695&amp;"*",$C:$F,3,0),VLOOKUP("*"&amp;$A1695&amp;"*",$D:$F,2,0))</f>
        <v>BCG_GeneID</v>
      </c>
    </row>
    <row r="1696" spans="2:11" x14ac:dyDescent="0.2">
      <c r="B1696" s="17" t="s">
        <v>9779</v>
      </c>
      <c r="C1696" s="17" t="s">
        <v>13287</v>
      </c>
      <c r="D1696" s="17">
        <v>0</v>
      </c>
      <c r="E1696" s="17" t="s">
        <v>179</v>
      </c>
      <c r="F1696" s="18" t="s">
        <v>11767</v>
      </c>
      <c r="G1696" s="20" t="s">
        <v>16796</v>
      </c>
      <c r="H1696" s="20" t="s">
        <v>20465</v>
      </c>
      <c r="I1696" s="20" t="s">
        <v>26094</v>
      </c>
      <c r="J1696" s="20" t="s">
        <v>23278</v>
      </c>
      <c r="K1696" s="15" t="str">
        <f>_xlfn.IFNA(VLOOKUP("*"&amp;$A1696&amp;"*",$C:$F,3,0),VLOOKUP("*"&amp;$A1696&amp;"*",$D:$F,2,0))</f>
        <v>BCG_GeneID</v>
      </c>
    </row>
    <row r="1697" spans="2:11" x14ac:dyDescent="0.2">
      <c r="B1697" s="17" t="s">
        <v>9780</v>
      </c>
      <c r="C1697" s="17" t="s">
        <v>9780</v>
      </c>
      <c r="D1697" s="17" t="s">
        <v>28171</v>
      </c>
      <c r="E1697" s="18" t="s">
        <v>4077</v>
      </c>
      <c r="F1697" s="17" t="s">
        <v>92</v>
      </c>
      <c r="G1697" s="20" t="s">
        <v>16797</v>
      </c>
      <c r="H1697" s="20" t="s">
        <v>20466</v>
      </c>
      <c r="I1697" s="20" t="s">
        <v>26095</v>
      </c>
      <c r="J1697" s="20" t="s">
        <v>23279</v>
      </c>
      <c r="K1697" s="15" t="str">
        <f>_xlfn.IFNA(VLOOKUP("*"&amp;$A1697&amp;"*",$C:$F,3,0),VLOOKUP("*"&amp;$A1697&amp;"*",$D:$F,2,0))</f>
        <v>BCG_GeneID</v>
      </c>
    </row>
    <row r="1698" spans="2:11" x14ac:dyDescent="0.2">
      <c r="B1698" s="17" t="s">
        <v>9781</v>
      </c>
      <c r="C1698" s="17" t="s">
        <v>13288</v>
      </c>
      <c r="D1698" s="17">
        <v>0</v>
      </c>
      <c r="E1698" s="18" t="s">
        <v>4365</v>
      </c>
      <c r="F1698" s="17" t="s">
        <v>2666</v>
      </c>
      <c r="G1698" s="20" t="s">
        <v>16798</v>
      </c>
      <c r="H1698" s="20" t="s">
        <v>20467</v>
      </c>
      <c r="I1698" s="20" t="s">
        <v>26096</v>
      </c>
      <c r="J1698" s="20" t="s">
        <v>23280</v>
      </c>
      <c r="K1698" s="15" t="str">
        <f>_xlfn.IFNA(VLOOKUP("*"&amp;$A1698&amp;"*",$C:$F,3,0),VLOOKUP("*"&amp;$A1698&amp;"*",$D:$F,2,0))</f>
        <v>BCG_GeneID</v>
      </c>
    </row>
    <row r="1699" spans="2:11" x14ac:dyDescent="0.2">
      <c r="B1699" s="17" t="s">
        <v>9782</v>
      </c>
      <c r="C1699" s="17" t="s">
        <v>9782</v>
      </c>
      <c r="D1699" s="17" t="s">
        <v>28164</v>
      </c>
      <c r="E1699" s="18" t="s">
        <v>4081</v>
      </c>
      <c r="F1699" s="17" t="s">
        <v>96</v>
      </c>
      <c r="G1699" s="20" t="s">
        <v>16799</v>
      </c>
      <c r="H1699" s="20" t="s">
        <v>20468</v>
      </c>
      <c r="I1699" s="20" t="s">
        <v>26097</v>
      </c>
      <c r="J1699" s="20" t="s">
        <v>23281</v>
      </c>
      <c r="K1699" s="15" t="str">
        <f>_xlfn.IFNA(VLOOKUP("*"&amp;$A1699&amp;"*",$C:$F,3,0),VLOOKUP("*"&amp;$A1699&amp;"*",$D:$F,2,0))</f>
        <v>BCG_GeneID</v>
      </c>
    </row>
    <row r="1700" spans="2:11" x14ac:dyDescent="0.2">
      <c r="B1700" s="17" t="s">
        <v>9783</v>
      </c>
      <c r="C1700" s="17" t="s">
        <v>13289</v>
      </c>
      <c r="D1700" s="17">
        <v>0</v>
      </c>
      <c r="E1700" s="17" t="s">
        <v>178</v>
      </c>
      <c r="F1700" s="18" t="s">
        <v>11767</v>
      </c>
      <c r="G1700" s="20" t="s">
        <v>16800</v>
      </c>
      <c r="H1700" s="20" t="s">
        <v>20469</v>
      </c>
      <c r="I1700" s="20" t="s">
        <v>26098</v>
      </c>
      <c r="J1700" s="20" t="s">
        <v>23282</v>
      </c>
      <c r="K1700" s="15" t="str">
        <f>_xlfn.IFNA(VLOOKUP("*"&amp;$A1700&amp;"*",$C:$F,3,0),VLOOKUP("*"&amp;$A1700&amp;"*",$D:$F,2,0))</f>
        <v>BCG_GeneID</v>
      </c>
    </row>
    <row r="1701" spans="2:11" x14ac:dyDescent="0.2">
      <c r="B1701" s="17" t="s">
        <v>9784</v>
      </c>
      <c r="C1701" s="17" t="s">
        <v>9784</v>
      </c>
      <c r="D1701" s="17" t="s">
        <v>28168</v>
      </c>
      <c r="E1701" s="18" t="s">
        <v>4074</v>
      </c>
      <c r="F1701" s="17" t="s">
        <v>89</v>
      </c>
      <c r="G1701" s="20" t="s">
        <v>16801</v>
      </c>
      <c r="H1701" s="20" t="s">
        <v>20470</v>
      </c>
      <c r="I1701" s="20" t="s">
        <v>26099</v>
      </c>
      <c r="J1701" s="20" t="s">
        <v>23283</v>
      </c>
      <c r="K1701" s="15" t="str">
        <f>_xlfn.IFNA(VLOOKUP("*"&amp;$A1701&amp;"*",$C:$F,3,0),VLOOKUP("*"&amp;$A1701&amp;"*",$D:$F,2,0))</f>
        <v>BCG_GeneID</v>
      </c>
    </row>
    <row r="1702" spans="2:11" x14ac:dyDescent="0.2">
      <c r="B1702" s="17" t="s">
        <v>9785</v>
      </c>
      <c r="C1702" s="17" t="s">
        <v>9785</v>
      </c>
      <c r="D1702" s="17" t="s">
        <v>28170</v>
      </c>
      <c r="E1702" s="18" t="s">
        <v>4078</v>
      </c>
      <c r="F1702" s="17" t="s">
        <v>93</v>
      </c>
      <c r="G1702" s="20" t="s">
        <v>16802</v>
      </c>
      <c r="H1702" s="20" t="s">
        <v>20471</v>
      </c>
      <c r="I1702" s="20" t="s">
        <v>26100</v>
      </c>
      <c r="J1702" s="20" t="s">
        <v>23284</v>
      </c>
      <c r="K1702" s="15" t="str">
        <f>_xlfn.IFNA(VLOOKUP("*"&amp;$A1702&amp;"*",$C:$F,3,0),VLOOKUP("*"&amp;$A1702&amp;"*",$D:$F,2,0))</f>
        <v>BCG_GeneID</v>
      </c>
    </row>
    <row r="1703" spans="2:11" x14ac:dyDescent="0.2">
      <c r="B1703" s="17" t="s">
        <v>9786</v>
      </c>
      <c r="C1703" s="17" t="s">
        <v>13290</v>
      </c>
      <c r="D1703" s="17" t="s">
        <v>28911</v>
      </c>
      <c r="E1703" s="18" t="s">
        <v>5214</v>
      </c>
      <c r="F1703" s="17" t="s">
        <v>3506</v>
      </c>
      <c r="G1703" s="20" t="s">
        <v>16803</v>
      </c>
      <c r="H1703" s="20" t="s">
        <v>20472</v>
      </c>
      <c r="I1703" s="20" t="s">
        <v>26101</v>
      </c>
      <c r="J1703" s="20" t="s">
        <v>23285</v>
      </c>
      <c r="K1703" s="15" t="str">
        <f>_xlfn.IFNA(VLOOKUP("*"&amp;$A1703&amp;"*",$C:$F,3,0),VLOOKUP("*"&amp;$A1703&amp;"*",$D:$F,2,0))</f>
        <v>BCG_GeneID</v>
      </c>
    </row>
    <row r="1704" spans="2:11" x14ac:dyDescent="0.2">
      <c r="B1704" s="17" t="s">
        <v>9787</v>
      </c>
      <c r="C1704" s="17" t="s">
        <v>9787</v>
      </c>
      <c r="D1704" s="17" t="s">
        <v>28165</v>
      </c>
      <c r="E1704" s="18" t="s">
        <v>4079</v>
      </c>
      <c r="F1704" s="17" t="s">
        <v>94</v>
      </c>
      <c r="G1704" s="20" t="s">
        <v>16804</v>
      </c>
      <c r="H1704" s="20" t="s">
        <v>20473</v>
      </c>
      <c r="I1704" s="20" t="s">
        <v>26102</v>
      </c>
      <c r="J1704" s="20" t="s">
        <v>23286</v>
      </c>
      <c r="K1704" s="15" t="str">
        <f>_xlfn.IFNA(VLOOKUP("*"&amp;$A1704&amp;"*",$C:$F,3,0),VLOOKUP("*"&amp;$A1704&amp;"*",$D:$F,2,0))</f>
        <v>BCG_GeneID</v>
      </c>
    </row>
    <row r="1705" spans="2:11" x14ac:dyDescent="0.2">
      <c r="B1705" s="17" t="s">
        <v>9788</v>
      </c>
      <c r="C1705" s="17" t="s">
        <v>13291</v>
      </c>
      <c r="D1705" s="17">
        <v>0</v>
      </c>
      <c r="E1705" s="18" t="s">
        <v>4075</v>
      </c>
      <c r="F1705" s="17" t="s">
        <v>90</v>
      </c>
      <c r="G1705" s="20" t="s">
        <v>16805</v>
      </c>
      <c r="H1705" s="20" t="s">
        <v>20474</v>
      </c>
      <c r="I1705" s="20" t="s">
        <v>26103</v>
      </c>
      <c r="J1705" s="20" t="s">
        <v>23287</v>
      </c>
      <c r="K1705" s="15" t="str">
        <f>_xlfn.IFNA(VLOOKUP("*"&amp;$A1705&amp;"*",$C:$F,3,0),VLOOKUP("*"&amp;$A1705&amp;"*",$D:$F,2,0))</f>
        <v>BCG_GeneID</v>
      </c>
    </row>
    <row r="1706" spans="2:11" x14ac:dyDescent="0.2">
      <c r="B1706" s="17" t="s">
        <v>9789</v>
      </c>
      <c r="C1706" s="17" t="s">
        <v>13292</v>
      </c>
      <c r="D1706" s="17" t="s">
        <v>29340</v>
      </c>
      <c r="E1706" s="17" t="s">
        <v>177</v>
      </c>
      <c r="F1706" s="18" t="s">
        <v>11767</v>
      </c>
      <c r="G1706" s="20" t="s">
        <v>16806</v>
      </c>
      <c r="H1706" s="20" t="s">
        <v>20475</v>
      </c>
      <c r="I1706" s="20" t="s">
        <v>26104</v>
      </c>
      <c r="J1706" s="20" t="s">
        <v>23288</v>
      </c>
      <c r="K1706" s="15" t="str">
        <f>_xlfn.IFNA(VLOOKUP("*"&amp;$A1706&amp;"*",$C:$F,3,0),VLOOKUP("*"&amp;$A1706&amp;"*",$D:$F,2,0))</f>
        <v>BCG_GeneID</v>
      </c>
    </row>
    <row r="1707" spans="2:11" x14ac:dyDescent="0.2">
      <c r="B1707" s="17" t="s">
        <v>9209</v>
      </c>
      <c r="C1707" s="17" t="s">
        <v>12768</v>
      </c>
      <c r="D1707" s="17" t="s">
        <v>28691</v>
      </c>
      <c r="E1707" s="17" t="s">
        <v>175</v>
      </c>
      <c r="F1707" s="18" t="s">
        <v>11767</v>
      </c>
      <c r="G1707" s="20" t="s">
        <v>16807</v>
      </c>
      <c r="H1707" s="20" t="s">
        <v>20476</v>
      </c>
      <c r="I1707" s="20" t="s">
        <v>26105</v>
      </c>
      <c r="J1707" s="20" t="s">
        <v>11767</v>
      </c>
      <c r="K1707" s="15" t="str">
        <f>_xlfn.IFNA(VLOOKUP("*"&amp;$A1707&amp;"*",$C:$F,3,0),VLOOKUP("*"&amp;$A1707&amp;"*",$D:$F,2,0))</f>
        <v>BCG_GeneID</v>
      </c>
    </row>
    <row r="1708" spans="2:11" x14ac:dyDescent="0.2">
      <c r="B1708" s="17" t="s">
        <v>9210</v>
      </c>
      <c r="C1708" s="17" t="s">
        <v>12769</v>
      </c>
      <c r="D1708" s="17">
        <v>0</v>
      </c>
      <c r="E1708" s="17" t="s">
        <v>1023</v>
      </c>
      <c r="F1708" s="18" t="s">
        <v>11767</v>
      </c>
      <c r="G1708" s="20" t="s">
        <v>16807</v>
      </c>
      <c r="H1708" s="20" t="s">
        <v>20476</v>
      </c>
      <c r="I1708" s="20" t="s">
        <v>26105</v>
      </c>
      <c r="J1708" s="20" t="s">
        <v>11767</v>
      </c>
      <c r="K1708" s="15" t="str">
        <f>_xlfn.IFNA(VLOOKUP("*"&amp;$A1708&amp;"*",$C:$F,3,0),VLOOKUP("*"&amp;$A1708&amp;"*",$D:$F,2,0))</f>
        <v>BCG_GeneID</v>
      </c>
    </row>
    <row r="1709" spans="2:11" x14ac:dyDescent="0.2">
      <c r="B1709" s="17" t="s">
        <v>9211</v>
      </c>
      <c r="C1709" s="17" t="s">
        <v>12770</v>
      </c>
      <c r="D1709" s="17" t="s">
        <v>28818</v>
      </c>
      <c r="E1709" s="17" t="s">
        <v>2113</v>
      </c>
      <c r="F1709" s="18" t="s">
        <v>11767</v>
      </c>
      <c r="G1709" s="20" t="s">
        <v>16807</v>
      </c>
      <c r="H1709" s="20" t="s">
        <v>20476</v>
      </c>
      <c r="I1709" s="20" t="s">
        <v>26105</v>
      </c>
      <c r="J1709" s="20" t="s">
        <v>11767</v>
      </c>
      <c r="K1709" s="15" t="str">
        <f>_xlfn.IFNA(VLOOKUP("*"&amp;$A1709&amp;"*",$C:$F,3,0),VLOOKUP("*"&amp;$A1709&amp;"*",$D:$F,2,0))</f>
        <v>BCG_GeneID</v>
      </c>
    </row>
    <row r="1710" spans="2:11" x14ac:dyDescent="0.2">
      <c r="B1710" s="17" t="s">
        <v>9790</v>
      </c>
      <c r="C1710" s="17" t="s">
        <v>13293</v>
      </c>
      <c r="D1710" s="17">
        <v>0</v>
      </c>
      <c r="E1710" s="17" t="s">
        <v>881</v>
      </c>
      <c r="F1710" s="18" t="s">
        <v>11767</v>
      </c>
      <c r="G1710" s="20" t="s">
        <v>16808</v>
      </c>
      <c r="H1710" s="20" t="s">
        <v>20477</v>
      </c>
      <c r="I1710" s="20" t="s">
        <v>26106</v>
      </c>
      <c r="J1710" s="20" t="s">
        <v>23289</v>
      </c>
      <c r="K1710" s="15" t="str">
        <f>_xlfn.IFNA(VLOOKUP("*"&amp;$A1710&amp;"*",$C:$F,3,0),VLOOKUP("*"&amp;$A1710&amp;"*",$D:$F,2,0))</f>
        <v>BCG_GeneID</v>
      </c>
    </row>
    <row r="1711" spans="2:11" x14ac:dyDescent="0.2">
      <c r="B1711" s="17" t="s">
        <v>9791</v>
      </c>
      <c r="C1711" s="17" t="s">
        <v>13294</v>
      </c>
      <c r="D1711" s="17">
        <v>0</v>
      </c>
      <c r="E1711" s="17" t="s">
        <v>174</v>
      </c>
      <c r="F1711" s="18" t="s">
        <v>11767</v>
      </c>
      <c r="G1711" s="20" t="s">
        <v>16809</v>
      </c>
      <c r="H1711" s="20" t="s">
        <v>20478</v>
      </c>
      <c r="I1711" s="20" t="s">
        <v>26107</v>
      </c>
      <c r="J1711" s="20" t="s">
        <v>23290</v>
      </c>
      <c r="K1711" s="15" t="str">
        <f>_xlfn.IFNA(VLOOKUP("*"&amp;$A1711&amp;"*",$C:$F,3,0),VLOOKUP("*"&amp;$A1711&amp;"*",$D:$F,2,0))</f>
        <v>BCG_GeneID</v>
      </c>
    </row>
    <row r="1712" spans="2:11" x14ac:dyDescent="0.2">
      <c r="B1712" s="17" t="s">
        <v>9792</v>
      </c>
      <c r="C1712" s="17" t="s">
        <v>13295</v>
      </c>
      <c r="D1712" s="17">
        <v>0</v>
      </c>
      <c r="E1712" s="18" t="s">
        <v>4171</v>
      </c>
      <c r="F1712" s="17" t="s">
        <v>2477</v>
      </c>
      <c r="G1712" s="20" t="s">
        <v>16810</v>
      </c>
      <c r="H1712" s="20" t="s">
        <v>20479</v>
      </c>
      <c r="I1712" s="20" t="s">
        <v>26108</v>
      </c>
      <c r="J1712" s="20" t="s">
        <v>23291</v>
      </c>
      <c r="K1712" s="15" t="str">
        <f>_xlfn.IFNA(VLOOKUP("*"&amp;$A1712&amp;"*",$C:$F,3,0),VLOOKUP("*"&amp;$A1712&amp;"*",$D:$F,2,0))</f>
        <v>BCG_GeneID</v>
      </c>
    </row>
    <row r="1713" spans="2:11" x14ac:dyDescent="0.2">
      <c r="B1713" s="17" t="s">
        <v>9793</v>
      </c>
      <c r="C1713" s="17" t="s">
        <v>13296</v>
      </c>
      <c r="D1713" s="17">
        <v>0</v>
      </c>
      <c r="E1713" s="18" t="s">
        <v>5377</v>
      </c>
      <c r="F1713" s="17" t="s">
        <v>3668</v>
      </c>
      <c r="G1713" s="20" t="s">
        <v>16811</v>
      </c>
      <c r="H1713" s="20" t="s">
        <v>20480</v>
      </c>
      <c r="I1713" s="20" t="s">
        <v>26109</v>
      </c>
      <c r="J1713" s="20" t="s">
        <v>23292</v>
      </c>
      <c r="K1713" s="15" t="str">
        <f>_xlfn.IFNA(VLOOKUP("*"&amp;$A1713&amp;"*",$C:$F,3,0),VLOOKUP("*"&amp;$A1713&amp;"*",$D:$F,2,0))</f>
        <v>BCG_GeneID</v>
      </c>
    </row>
    <row r="1714" spans="2:11" x14ac:dyDescent="0.2">
      <c r="B1714" s="17" t="s">
        <v>9794</v>
      </c>
      <c r="C1714" s="17" t="s">
        <v>9794</v>
      </c>
      <c r="D1714" s="17" t="s">
        <v>28465</v>
      </c>
      <c r="E1714" s="18" t="s">
        <v>5298</v>
      </c>
      <c r="F1714" s="17" t="s">
        <v>3590</v>
      </c>
      <c r="G1714" s="20" t="s">
        <v>16812</v>
      </c>
      <c r="H1714" s="20" t="s">
        <v>20481</v>
      </c>
      <c r="I1714" s="20" t="s">
        <v>26110</v>
      </c>
      <c r="J1714" s="20" t="s">
        <v>23293</v>
      </c>
      <c r="K1714" s="15" t="str">
        <f>_xlfn.IFNA(VLOOKUP("*"&amp;$A1714&amp;"*",$C:$F,3,0),VLOOKUP("*"&amp;$A1714&amp;"*",$D:$F,2,0))</f>
        <v>BCG_GeneID</v>
      </c>
    </row>
    <row r="1715" spans="2:11" x14ac:dyDescent="0.2">
      <c r="B1715" s="17" t="s">
        <v>9795</v>
      </c>
      <c r="C1715" s="17" t="s">
        <v>13297</v>
      </c>
      <c r="D1715" s="17" t="s">
        <v>29064</v>
      </c>
      <c r="E1715" s="17" t="s">
        <v>172</v>
      </c>
      <c r="F1715" s="18" t="s">
        <v>11767</v>
      </c>
      <c r="G1715" s="20" t="s">
        <v>16813</v>
      </c>
      <c r="H1715" s="20" t="s">
        <v>20482</v>
      </c>
      <c r="I1715" s="20" t="s">
        <v>26111</v>
      </c>
      <c r="J1715" s="20" t="s">
        <v>23294</v>
      </c>
      <c r="K1715" s="15" t="str">
        <f>_xlfn.IFNA(VLOOKUP("*"&amp;$A1715&amp;"*",$C:$F,3,0),VLOOKUP("*"&amp;$A1715&amp;"*",$D:$F,2,0))</f>
        <v>BCG_GeneID</v>
      </c>
    </row>
    <row r="1716" spans="2:11" x14ac:dyDescent="0.2">
      <c r="B1716" s="17" t="s">
        <v>9796</v>
      </c>
      <c r="C1716" s="17" t="s">
        <v>13298</v>
      </c>
      <c r="D1716" s="17" t="s">
        <v>7779</v>
      </c>
      <c r="E1716" s="18" t="s">
        <v>4973</v>
      </c>
      <c r="F1716" s="17" t="s">
        <v>3266</v>
      </c>
      <c r="G1716" s="20" t="s">
        <v>16814</v>
      </c>
      <c r="H1716" s="20" t="s">
        <v>20483</v>
      </c>
      <c r="I1716" s="20" t="s">
        <v>26112</v>
      </c>
      <c r="J1716" s="20" t="s">
        <v>11767</v>
      </c>
      <c r="K1716" s="15" t="str">
        <f>_xlfn.IFNA(VLOOKUP("*"&amp;$A1716&amp;"*",$C:$F,3,0),VLOOKUP("*"&amp;$A1716&amp;"*",$D:$F,2,0))</f>
        <v>BCG_GeneID</v>
      </c>
    </row>
    <row r="1717" spans="2:11" x14ac:dyDescent="0.2">
      <c r="B1717" s="17" t="s">
        <v>9797</v>
      </c>
      <c r="C1717" s="17" t="s">
        <v>13299</v>
      </c>
      <c r="D1717" s="17" t="s">
        <v>28966</v>
      </c>
      <c r="E1717" s="18" t="s">
        <v>5379</v>
      </c>
      <c r="F1717" s="17" t="s">
        <v>3670</v>
      </c>
      <c r="G1717" s="20" t="s">
        <v>16815</v>
      </c>
      <c r="H1717" s="20" t="s">
        <v>20484</v>
      </c>
      <c r="I1717" s="20" t="s">
        <v>26113</v>
      </c>
      <c r="J1717" s="20" t="s">
        <v>23295</v>
      </c>
      <c r="K1717" s="15" t="str">
        <f>_xlfn.IFNA(VLOOKUP("*"&amp;$A1717&amp;"*",$C:$F,3,0),VLOOKUP("*"&amp;$A1717&amp;"*",$D:$F,2,0))</f>
        <v>BCG_GeneID</v>
      </c>
    </row>
    <row r="1718" spans="2:11" x14ac:dyDescent="0.2">
      <c r="B1718" s="17" t="s">
        <v>9798</v>
      </c>
      <c r="C1718" s="17" t="s">
        <v>13300</v>
      </c>
      <c r="D1718" s="17">
        <v>0</v>
      </c>
      <c r="E1718" s="18" t="s">
        <v>4920</v>
      </c>
      <c r="F1718" s="17" t="s">
        <v>3213</v>
      </c>
      <c r="G1718" s="20" t="s">
        <v>16816</v>
      </c>
      <c r="H1718" s="20" t="s">
        <v>20485</v>
      </c>
      <c r="I1718" s="20" t="s">
        <v>26114</v>
      </c>
      <c r="J1718" s="20" t="s">
        <v>23296</v>
      </c>
      <c r="K1718" s="15" t="str">
        <f>_xlfn.IFNA(VLOOKUP("*"&amp;$A1718&amp;"*",$C:$F,3,0),VLOOKUP("*"&amp;$A1718&amp;"*",$D:$F,2,0))</f>
        <v>BCG_GeneID</v>
      </c>
    </row>
    <row r="1719" spans="2:11" x14ac:dyDescent="0.2">
      <c r="B1719" s="17" t="s">
        <v>9799</v>
      </c>
      <c r="C1719" s="17" t="s">
        <v>13301</v>
      </c>
      <c r="D1719" s="17">
        <v>0</v>
      </c>
      <c r="E1719" s="17" t="s">
        <v>171</v>
      </c>
      <c r="F1719" s="18" t="s">
        <v>11767</v>
      </c>
      <c r="G1719" s="20" t="s">
        <v>16817</v>
      </c>
      <c r="H1719" s="20" t="s">
        <v>20486</v>
      </c>
      <c r="I1719" s="20" t="s">
        <v>26115</v>
      </c>
      <c r="J1719" s="20" t="s">
        <v>23297</v>
      </c>
      <c r="K1719" s="15" t="str">
        <f>_xlfn.IFNA(VLOOKUP("*"&amp;$A1719&amp;"*",$C:$F,3,0),VLOOKUP("*"&amp;$A1719&amp;"*",$D:$F,2,0))</f>
        <v>BCG_GeneID</v>
      </c>
    </row>
    <row r="1720" spans="2:11" x14ac:dyDescent="0.2">
      <c r="B1720" s="17" t="s">
        <v>9800</v>
      </c>
      <c r="C1720" s="17" t="s">
        <v>9800</v>
      </c>
      <c r="D1720" s="17" t="s">
        <v>28486</v>
      </c>
      <c r="E1720" s="18" t="s">
        <v>5442</v>
      </c>
      <c r="F1720" s="17" t="s">
        <v>3731</v>
      </c>
      <c r="G1720" s="20" t="s">
        <v>16818</v>
      </c>
      <c r="H1720" s="20" t="s">
        <v>20487</v>
      </c>
      <c r="I1720" s="20" t="s">
        <v>26116</v>
      </c>
      <c r="J1720" s="20" t="s">
        <v>23298</v>
      </c>
      <c r="K1720" s="15" t="str">
        <f>_xlfn.IFNA(VLOOKUP("*"&amp;$A1720&amp;"*",$C:$F,3,0),VLOOKUP("*"&amp;$A1720&amp;"*",$D:$F,2,0))</f>
        <v>BCG_GeneID</v>
      </c>
    </row>
    <row r="1721" spans="2:11" x14ac:dyDescent="0.2">
      <c r="B1721" s="17" t="s">
        <v>9801</v>
      </c>
      <c r="C1721" s="17" t="s">
        <v>13302</v>
      </c>
      <c r="D1721" s="17" t="s">
        <v>28764</v>
      </c>
      <c r="E1721" s="18" t="s">
        <v>4616</v>
      </c>
      <c r="F1721" s="17" t="s">
        <v>2913</v>
      </c>
      <c r="G1721" s="20" t="s">
        <v>16819</v>
      </c>
      <c r="H1721" s="20" t="s">
        <v>20488</v>
      </c>
      <c r="I1721" s="20" t="s">
        <v>26117</v>
      </c>
      <c r="J1721" s="20" t="s">
        <v>11767</v>
      </c>
      <c r="K1721" s="15" t="str">
        <f>_xlfn.IFNA(VLOOKUP("*"&amp;$A1721&amp;"*",$C:$F,3,0),VLOOKUP("*"&amp;$A1721&amp;"*",$D:$F,2,0))</f>
        <v>BCG_GeneID</v>
      </c>
    </row>
    <row r="1722" spans="2:11" x14ac:dyDescent="0.2">
      <c r="B1722" s="17" t="s">
        <v>9802</v>
      </c>
      <c r="C1722" s="17" t="s">
        <v>13303</v>
      </c>
      <c r="D1722" s="17">
        <v>0</v>
      </c>
      <c r="E1722" s="18" t="s">
        <v>5577</v>
      </c>
      <c r="F1722" s="17" t="s">
        <v>3862</v>
      </c>
      <c r="G1722" s="20" t="s">
        <v>16820</v>
      </c>
      <c r="H1722" s="20" t="s">
        <v>20489</v>
      </c>
      <c r="I1722" s="20" t="s">
        <v>26118</v>
      </c>
      <c r="J1722" s="20" t="s">
        <v>23299</v>
      </c>
      <c r="K1722" s="15" t="str">
        <f>_xlfn.IFNA(VLOOKUP("*"&amp;$A1722&amp;"*",$C:$F,3,0),VLOOKUP("*"&amp;$A1722&amp;"*",$D:$F,2,0))</f>
        <v>BCG_GeneID</v>
      </c>
    </row>
    <row r="1723" spans="2:11" x14ac:dyDescent="0.2">
      <c r="B1723" s="17" t="s">
        <v>9803</v>
      </c>
      <c r="C1723" s="17" t="s">
        <v>13304</v>
      </c>
      <c r="D1723" s="17" t="s">
        <v>28768</v>
      </c>
      <c r="E1723" s="18" t="s">
        <v>5576</v>
      </c>
      <c r="F1723" s="17" t="s">
        <v>3861</v>
      </c>
      <c r="G1723" s="20" t="s">
        <v>16821</v>
      </c>
      <c r="H1723" s="20" t="s">
        <v>20490</v>
      </c>
      <c r="I1723" s="20" t="s">
        <v>26119</v>
      </c>
      <c r="J1723" s="20" t="s">
        <v>23300</v>
      </c>
      <c r="K1723" s="15" t="str">
        <f>_xlfn.IFNA(VLOOKUP("*"&amp;$A1723&amp;"*",$C:$F,3,0),VLOOKUP("*"&amp;$A1723&amp;"*",$D:$F,2,0))</f>
        <v>BCG_GeneID</v>
      </c>
    </row>
    <row r="1724" spans="2:11" x14ac:dyDescent="0.2">
      <c r="B1724" s="17" t="s">
        <v>9804</v>
      </c>
      <c r="C1724" s="17" t="s">
        <v>13305</v>
      </c>
      <c r="D1724" s="17" t="s">
        <v>29193</v>
      </c>
      <c r="E1724" s="18" t="s">
        <v>4615</v>
      </c>
      <c r="F1724" s="17" t="s">
        <v>2912</v>
      </c>
      <c r="G1724" s="20" t="s">
        <v>16822</v>
      </c>
      <c r="H1724" s="20" t="s">
        <v>20491</v>
      </c>
      <c r="I1724" s="20" t="s">
        <v>26120</v>
      </c>
      <c r="J1724" s="20" t="s">
        <v>11767</v>
      </c>
      <c r="K1724" s="15" t="str">
        <f>_xlfn.IFNA(VLOOKUP("*"&amp;$A1724&amp;"*",$C:$F,3,0),VLOOKUP("*"&amp;$A1724&amp;"*",$D:$F,2,0))</f>
        <v>BCG_GeneID</v>
      </c>
    </row>
    <row r="1725" spans="2:11" x14ac:dyDescent="0.2">
      <c r="B1725" s="17" t="s">
        <v>9805</v>
      </c>
      <c r="C1725" s="17" t="s">
        <v>13306</v>
      </c>
      <c r="D1725" s="17">
        <v>0</v>
      </c>
      <c r="E1725" s="18" t="s">
        <v>4782</v>
      </c>
      <c r="F1725" s="17" t="s">
        <v>3078</v>
      </c>
      <c r="G1725" s="20" t="s">
        <v>16823</v>
      </c>
      <c r="H1725" s="20" t="s">
        <v>20492</v>
      </c>
      <c r="I1725" s="20" t="s">
        <v>26121</v>
      </c>
      <c r="J1725" s="20" t="s">
        <v>23301</v>
      </c>
      <c r="K1725" s="15" t="str">
        <f>_xlfn.IFNA(VLOOKUP("*"&amp;$A1725&amp;"*",$C:$F,3,0),VLOOKUP("*"&amp;$A1725&amp;"*",$D:$F,2,0))</f>
        <v>BCG_GeneID</v>
      </c>
    </row>
    <row r="1726" spans="2:11" x14ac:dyDescent="0.2">
      <c r="B1726" s="17" t="s">
        <v>9806</v>
      </c>
      <c r="C1726" s="17" t="s">
        <v>13307</v>
      </c>
      <c r="D1726" s="17">
        <v>0</v>
      </c>
      <c r="E1726" s="17" t="s">
        <v>173</v>
      </c>
      <c r="F1726" s="18" t="s">
        <v>11767</v>
      </c>
      <c r="G1726" s="20" t="s">
        <v>16824</v>
      </c>
      <c r="H1726" s="20" t="s">
        <v>20493</v>
      </c>
      <c r="I1726" s="20" t="s">
        <v>26122</v>
      </c>
      <c r="J1726" s="20" t="s">
        <v>23302</v>
      </c>
      <c r="K1726" s="15" t="str">
        <f>_xlfn.IFNA(VLOOKUP("*"&amp;$A1726&amp;"*",$C:$F,3,0),VLOOKUP("*"&amp;$A1726&amp;"*",$D:$F,2,0))</f>
        <v>BCG_GeneID</v>
      </c>
    </row>
    <row r="1727" spans="2:11" x14ac:dyDescent="0.2">
      <c r="B1727" s="17" t="s">
        <v>9807</v>
      </c>
      <c r="C1727" s="17" t="s">
        <v>13308</v>
      </c>
      <c r="D1727" s="17">
        <v>0</v>
      </c>
      <c r="E1727" s="18" t="s">
        <v>5575</v>
      </c>
      <c r="F1727" s="17" t="s">
        <v>3860</v>
      </c>
      <c r="G1727" s="20" t="s">
        <v>16825</v>
      </c>
      <c r="H1727" s="20" t="s">
        <v>20494</v>
      </c>
      <c r="I1727" s="20" t="s">
        <v>26123</v>
      </c>
      <c r="J1727" s="20" t="s">
        <v>23303</v>
      </c>
      <c r="K1727" s="15" t="str">
        <f>_xlfn.IFNA(VLOOKUP("*"&amp;$A1727&amp;"*",$C:$F,3,0),VLOOKUP("*"&amp;$A1727&amp;"*",$D:$F,2,0))</f>
        <v>BCG_GeneID</v>
      </c>
    </row>
    <row r="1728" spans="2:11" x14ac:dyDescent="0.2">
      <c r="B1728" s="17" t="s">
        <v>9808</v>
      </c>
      <c r="C1728" s="17" t="s">
        <v>13309</v>
      </c>
      <c r="D1728" s="17">
        <v>0</v>
      </c>
      <c r="E1728" s="18" t="s">
        <v>4618</v>
      </c>
      <c r="F1728" s="17" t="s">
        <v>2915</v>
      </c>
      <c r="G1728" s="20" t="s">
        <v>16826</v>
      </c>
      <c r="H1728" s="20" t="s">
        <v>20495</v>
      </c>
      <c r="I1728" s="20" t="s">
        <v>26124</v>
      </c>
      <c r="J1728" s="20" t="s">
        <v>11767</v>
      </c>
      <c r="K1728" s="15" t="str">
        <f>_xlfn.IFNA(VLOOKUP("*"&amp;$A1728&amp;"*",$C:$F,3,0),VLOOKUP("*"&amp;$A1728&amp;"*",$D:$F,2,0))</f>
        <v>BCG_GeneID</v>
      </c>
    </row>
    <row r="1729" spans="2:11" x14ac:dyDescent="0.2">
      <c r="B1729" s="17" t="s">
        <v>9809</v>
      </c>
      <c r="C1729" s="17" t="s">
        <v>9809</v>
      </c>
      <c r="D1729" s="17" t="s">
        <v>28508</v>
      </c>
      <c r="E1729" s="18" t="s">
        <v>4055</v>
      </c>
      <c r="F1729" s="17" t="s">
        <v>70</v>
      </c>
      <c r="G1729" s="20" t="s">
        <v>16827</v>
      </c>
      <c r="H1729" s="20" t="s">
        <v>20496</v>
      </c>
      <c r="I1729" s="20" t="s">
        <v>26125</v>
      </c>
      <c r="J1729" s="20" t="s">
        <v>23304</v>
      </c>
      <c r="K1729" s="15" t="str">
        <f>_xlfn.IFNA(VLOOKUP("*"&amp;$A1729&amp;"*",$C:$F,3,0),VLOOKUP("*"&amp;$A1729&amp;"*",$D:$F,2,0))</f>
        <v>BCG_GeneID</v>
      </c>
    </row>
    <row r="1730" spans="2:11" x14ac:dyDescent="0.2">
      <c r="B1730" s="17" t="s">
        <v>9810</v>
      </c>
      <c r="C1730" s="17" t="s">
        <v>13310</v>
      </c>
      <c r="D1730" s="17">
        <v>0</v>
      </c>
      <c r="E1730" s="17" t="s">
        <v>170</v>
      </c>
      <c r="F1730" s="18" t="s">
        <v>11767</v>
      </c>
      <c r="G1730" s="20" t="s">
        <v>16828</v>
      </c>
      <c r="H1730" s="20" t="s">
        <v>20497</v>
      </c>
      <c r="I1730" s="20" t="s">
        <v>26126</v>
      </c>
      <c r="J1730" s="20" t="s">
        <v>23305</v>
      </c>
      <c r="K1730" s="15" t="str">
        <f>_xlfn.IFNA(VLOOKUP("*"&amp;$A1730&amp;"*",$C:$F,3,0),VLOOKUP("*"&amp;$A1730&amp;"*",$D:$F,2,0))</f>
        <v>BCG_GeneID</v>
      </c>
    </row>
    <row r="1731" spans="2:11" x14ac:dyDescent="0.2">
      <c r="B1731" s="17" t="s">
        <v>9811</v>
      </c>
      <c r="C1731" s="17" t="s">
        <v>13311</v>
      </c>
      <c r="D1731" s="17" t="s">
        <v>29158</v>
      </c>
      <c r="E1731" s="17" t="s">
        <v>167</v>
      </c>
      <c r="F1731" s="18" t="s">
        <v>11767</v>
      </c>
      <c r="G1731" s="20" t="s">
        <v>16829</v>
      </c>
      <c r="H1731" s="20" t="s">
        <v>20498</v>
      </c>
      <c r="I1731" s="20" t="s">
        <v>26127</v>
      </c>
      <c r="J1731" s="20" t="s">
        <v>23306</v>
      </c>
      <c r="K1731" s="15" t="str">
        <f>_xlfn.IFNA(VLOOKUP("*"&amp;$A1731&amp;"*",$C:$F,3,0),VLOOKUP("*"&amp;$A1731&amp;"*",$D:$F,2,0))</f>
        <v>BCG_GeneID</v>
      </c>
    </row>
    <row r="1732" spans="2:11" x14ac:dyDescent="0.2">
      <c r="B1732" s="17" t="s">
        <v>9812</v>
      </c>
      <c r="C1732" s="17" t="s">
        <v>9812</v>
      </c>
      <c r="D1732" s="17" t="s">
        <v>28162</v>
      </c>
      <c r="E1732" s="18" t="s">
        <v>4076</v>
      </c>
      <c r="F1732" s="17" t="s">
        <v>91</v>
      </c>
      <c r="G1732" s="20" t="s">
        <v>16830</v>
      </c>
      <c r="H1732" s="20" t="s">
        <v>20499</v>
      </c>
      <c r="I1732" s="20" t="s">
        <v>26128</v>
      </c>
      <c r="J1732" s="20" t="s">
        <v>23307</v>
      </c>
      <c r="K1732" s="15" t="str">
        <f>_xlfn.IFNA(VLOOKUP("*"&amp;$A1732&amp;"*",$C:$F,3,0),VLOOKUP("*"&amp;$A1732&amp;"*",$D:$F,2,0))</f>
        <v>BCG_GeneID</v>
      </c>
    </row>
    <row r="1733" spans="2:11" x14ac:dyDescent="0.2">
      <c r="B1733" s="17" t="s">
        <v>9813</v>
      </c>
      <c r="C1733" s="17" t="s">
        <v>13312</v>
      </c>
      <c r="D1733" s="17">
        <v>0</v>
      </c>
      <c r="E1733" s="17" t="s">
        <v>162</v>
      </c>
      <c r="F1733" s="18" t="s">
        <v>11767</v>
      </c>
      <c r="G1733" s="20" t="s">
        <v>16831</v>
      </c>
      <c r="H1733" s="20" t="s">
        <v>20500</v>
      </c>
      <c r="I1733" s="20" t="s">
        <v>26129</v>
      </c>
      <c r="J1733" s="20" t="s">
        <v>11767</v>
      </c>
      <c r="K1733" s="15" t="str">
        <f>_xlfn.IFNA(VLOOKUP("*"&amp;$A1733&amp;"*",$C:$F,3,0),VLOOKUP("*"&amp;$A1733&amp;"*",$D:$F,2,0))</f>
        <v>BCG_GeneID</v>
      </c>
    </row>
    <row r="1734" spans="2:11" x14ac:dyDescent="0.2">
      <c r="B1734" s="17" t="s">
        <v>9814</v>
      </c>
      <c r="C1734" s="17" t="s">
        <v>13313</v>
      </c>
      <c r="D1734" s="17" t="s">
        <v>29140</v>
      </c>
      <c r="E1734" s="17" t="s">
        <v>880</v>
      </c>
      <c r="F1734" s="18" t="s">
        <v>11767</v>
      </c>
      <c r="G1734" s="20" t="s">
        <v>16832</v>
      </c>
      <c r="H1734" s="20" t="s">
        <v>20501</v>
      </c>
      <c r="I1734" s="20" t="s">
        <v>26130</v>
      </c>
      <c r="J1734" s="20" t="s">
        <v>23308</v>
      </c>
      <c r="K1734" s="15" t="str">
        <f>_xlfn.IFNA(VLOOKUP("*"&amp;$A1734&amp;"*",$C:$F,3,0),VLOOKUP("*"&amp;$A1734&amp;"*",$D:$F,2,0))</f>
        <v>BCG_GeneID</v>
      </c>
    </row>
    <row r="1735" spans="2:11" x14ac:dyDescent="0.2">
      <c r="B1735" s="17" t="s">
        <v>9815</v>
      </c>
      <c r="C1735" s="17" t="s">
        <v>13314</v>
      </c>
      <c r="D1735" s="17">
        <v>0</v>
      </c>
      <c r="E1735" s="17" t="s">
        <v>877</v>
      </c>
      <c r="F1735" s="18" t="s">
        <v>11767</v>
      </c>
      <c r="G1735" s="20" t="s">
        <v>16833</v>
      </c>
      <c r="H1735" s="20" t="s">
        <v>20502</v>
      </c>
      <c r="I1735" s="20" t="s">
        <v>26131</v>
      </c>
      <c r="J1735" s="20" t="s">
        <v>23309</v>
      </c>
      <c r="K1735" s="15" t="str">
        <f>_xlfn.IFNA(VLOOKUP("*"&amp;$A1735&amp;"*",$C:$F,3,0),VLOOKUP("*"&amp;$A1735&amp;"*",$D:$F,2,0))</f>
        <v>BCG_GeneID</v>
      </c>
    </row>
    <row r="1736" spans="2:11" x14ac:dyDescent="0.2">
      <c r="B1736" s="17" t="s">
        <v>9816</v>
      </c>
      <c r="C1736" s="17" t="s">
        <v>13315</v>
      </c>
      <c r="D1736" s="17">
        <v>0</v>
      </c>
      <c r="E1736" s="17" t="s">
        <v>899</v>
      </c>
      <c r="F1736" s="18" t="s">
        <v>11767</v>
      </c>
      <c r="G1736" s="20" t="s">
        <v>16834</v>
      </c>
      <c r="H1736" s="20" t="s">
        <v>20503</v>
      </c>
      <c r="I1736" s="20" t="s">
        <v>26132</v>
      </c>
      <c r="J1736" s="20" t="s">
        <v>23310</v>
      </c>
      <c r="K1736" s="15" t="str">
        <f>_xlfn.IFNA(VLOOKUP("*"&amp;$A1736&amp;"*",$C:$F,3,0),VLOOKUP("*"&amp;$A1736&amp;"*",$D:$F,2,0))</f>
        <v>BCG_GeneID</v>
      </c>
    </row>
    <row r="1737" spans="2:11" x14ac:dyDescent="0.2">
      <c r="B1737" s="17" t="s">
        <v>9817</v>
      </c>
      <c r="C1737" s="17" t="s">
        <v>13316</v>
      </c>
      <c r="D1737" s="17">
        <v>0</v>
      </c>
      <c r="E1737" s="18" t="s">
        <v>4617</v>
      </c>
      <c r="F1737" s="17" t="s">
        <v>2914</v>
      </c>
      <c r="G1737" s="20" t="s">
        <v>16835</v>
      </c>
      <c r="H1737" s="20" t="s">
        <v>20504</v>
      </c>
      <c r="I1737" s="20" t="s">
        <v>26133</v>
      </c>
      <c r="J1737" s="20" t="s">
        <v>23311</v>
      </c>
      <c r="K1737" s="15" t="str">
        <f>_xlfn.IFNA(VLOOKUP("*"&amp;$A1737&amp;"*",$C:$F,3,0),VLOOKUP("*"&amp;$A1737&amp;"*",$D:$F,2,0))</f>
        <v>BCG_GeneID</v>
      </c>
    </row>
    <row r="1738" spans="2:11" x14ac:dyDescent="0.2">
      <c r="B1738" s="17" t="s">
        <v>9818</v>
      </c>
      <c r="C1738" s="17" t="s">
        <v>13317</v>
      </c>
      <c r="D1738" s="17" t="s">
        <v>29260</v>
      </c>
      <c r="E1738" s="17" t="s">
        <v>875</v>
      </c>
      <c r="F1738" s="18" t="s">
        <v>11767</v>
      </c>
      <c r="G1738" s="20" t="s">
        <v>16836</v>
      </c>
      <c r="H1738" s="20" t="s">
        <v>20505</v>
      </c>
      <c r="I1738" s="20" t="s">
        <v>26134</v>
      </c>
      <c r="J1738" s="20" t="s">
        <v>23312</v>
      </c>
      <c r="K1738" s="15" t="str">
        <f>_xlfn.IFNA(VLOOKUP("*"&amp;$A1738&amp;"*",$C:$F,3,0),VLOOKUP("*"&amp;$A1738&amp;"*",$D:$F,2,0))</f>
        <v>BCG_GeneID</v>
      </c>
    </row>
    <row r="1739" spans="2:11" x14ac:dyDescent="0.2">
      <c r="B1739" s="17" t="s">
        <v>9819</v>
      </c>
      <c r="C1739" s="17" t="s">
        <v>13318</v>
      </c>
      <c r="D1739" s="17">
        <v>0</v>
      </c>
      <c r="E1739" s="17" t="s">
        <v>879</v>
      </c>
      <c r="F1739" s="18" t="s">
        <v>11767</v>
      </c>
      <c r="G1739" s="20" t="s">
        <v>16837</v>
      </c>
      <c r="H1739" s="20" t="s">
        <v>20506</v>
      </c>
      <c r="I1739" s="20" t="s">
        <v>26135</v>
      </c>
      <c r="J1739" s="20" t="s">
        <v>23313</v>
      </c>
      <c r="K1739" s="15" t="str">
        <f>_xlfn.IFNA(VLOOKUP("*"&amp;$A1739&amp;"*",$C:$F,3,0),VLOOKUP("*"&amp;$A1739&amp;"*",$D:$F,2,0))</f>
        <v>BCG_GeneID</v>
      </c>
    </row>
    <row r="1740" spans="2:11" x14ac:dyDescent="0.2">
      <c r="B1740" s="17" t="s">
        <v>9820</v>
      </c>
      <c r="C1740" s="17" t="s">
        <v>13319</v>
      </c>
      <c r="D1740" s="17">
        <v>0</v>
      </c>
      <c r="E1740" s="17" t="s">
        <v>159</v>
      </c>
      <c r="F1740" s="18" t="s">
        <v>11767</v>
      </c>
      <c r="G1740" s="20" t="s">
        <v>16838</v>
      </c>
      <c r="H1740" s="20" t="s">
        <v>20507</v>
      </c>
      <c r="I1740" s="20" t="s">
        <v>26136</v>
      </c>
      <c r="J1740" s="20" t="s">
        <v>11767</v>
      </c>
      <c r="K1740" s="15" t="str">
        <f>_xlfn.IFNA(VLOOKUP("*"&amp;$A1740&amp;"*",$C:$F,3,0),VLOOKUP("*"&amp;$A1740&amp;"*",$D:$F,2,0))</f>
        <v>BCG_GeneID</v>
      </c>
    </row>
    <row r="1741" spans="2:11" x14ac:dyDescent="0.2">
      <c r="B1741" s="17" t="s">
        <v>9821</v>
      </c>
      <c r="C1741" s="17" t="s">
        <v>13320</v>
      </c>
      <c r="D1741" s="17">
        <v>0</v>
      </c>
      <c r="E1741" s="17" t="s">
        <v>158</v>
      </c>
      <c r="F1741" s="18" t="s">
        <v>11767</v>
      </c>
      <c r="G1741" s="20" t="s">
        <v>16839</v>
      </c>
      <c r="H1741" s="20" t="s">
        <v>20508</v>
      </c>
      <c r="I1741" s="20" t="s">
        <v>26137</v>
      </c>
      <c r="J1741" s="20" t="s">
        <v>23314</v>
      </c>
      <c r="K1741" s="15" t="str">
        <f>_xlfn.IFNA(VLOOKUP("*"&amp;$A1741&amp;"*",$C:$F,3,0),VLOOKUP("*"&amp;$A1741&amp;"*",$D:$F,2,0))</f>
        <v>BCG_GeneID</v>
      </c>
    </row>
    <row r="1742" spans="2:11" x14ac:dyDescent="0.2">
      <c r="B1742" s="17" t="s">
        <v>9822</v>
      </c>
      <c r="C1742" s="17" t="s">
        <v>13321</v>
      </c>
      <c r="D1742" s="17">
        <v>0</v>
      </c>
      <c r="E1742" s="18" t="s">
        <v>4221</v>
      </c>
      <c r="F1742" s="17" t="s">
        <v>2527</v>
      </c>
      <c r="G1742" s="20" t="s">
        <v>16840</v>
      </c>
      <c r="H1742" s="20" t="s">
        <v>20509</v>
      </c>
      <c r="I1742" s="20" t="s">
        <v>26138</v>
      </c>
      <c r="J1742" s="20" t="s">
        <v>23315</v>
      </c>
      <c r="K1742" s="15" t="str">
        <f>_xlfn.IFNA(VLOOKUP("*"&amp;$A1742&amp;"*",$C:$F,3,0),VLOOKUP("*"&amp;$A1742&amp;"*",$D:$F,2,0))</f>
        <v>BCG_GeneID</v>
      </c>
    </row>
    <row r="1743" spans="2:11" x14ac:dyDescent="0.2">
      <c r="B1743" s="17" t="s">
        <v>9823</v>
      </c>
      <c r="C1743" s="17" t="s">
        <v>13322</v>
      </c>
      <c r="D1743" s="17" t="s">
        <v>29344</v>
      </c>
      <c r="E1743" s="18" t="s">
        <v>5001</v>
      </c>
      <c r="F1743" s="17" t="s">
        <v>3294</v>
      </c>
      <c r="G1743" s="20" t="s">
        <v>16841</v>
      </c>
      <c r="H1743" s="20" t="s">
        <v>20510</v>
      </c>
      <c r="I1743" s="20" t="s">
        <v>26139</v>
      </c>
      <c r="J1743" s="20" t="s">
        <v>23316</v>
      </c>
      <c r="K1743" s="15" t="str">
        <f>_xlfn.IFNA(VLOOKUP("*"&amp;$A1743&amp;"*",$C:$F,3,0),VLOOKUP("*"&amp;$A1743&amp;"*",$D:$F,2,0))</f>
        <v>BCG_GeneID</v>
      </c>
    </row>
    <row r="1744" spans="2:11" x14ac:dyDescent="0.2">
      <c r="B1744" s="17" t="s">
        <v>9824</v>
      </c>
      <c r="C1744" s="17" t="s">
        <v>13323</v>
      </c>
      <c r="D1744" s="17">
        <v>0</v>
      </c>
      <c r="E1744" s="18" t="s">
        <v>5000</v>
      </c>
      <c r="F1744" s="17" t="s">
        <v>3293</v>
      </c>
      <c r="G1744" s="20" t="s">
        <v>16842</v>
      </c>
      <c r="H1744" s="20" t="s">
        <v>20511</v>
      </c>
      <c r="I1744" s="20" t="s">
        <v>26140</v>
      </c>
      <c r="J1744" s="20" t="s">
        <v>23317</v>
      </c>
      <c r="K1744" s="15" t="str">
        <f>_xlfn.IFNA(VLOOKUP("*"&amp;$A1744&amp;"*",$C:$F,3,0),VLOOKUP("*"&amp;$A1744&amp;"*",$D:$F,2,0))</f>
        <v>BCG_GeneID</v>
      </c>
    </row>
    <row r="1745" spans="2:11" x14ac:dyDescent="0.2">
      <c r="B1745" s="17" t="s">
        <v>9825</v>
      </c>
      <c r="C1745" s="17" t="s">
        <v>13324</v>
      </c>
      <c r="D1745" s="17">
        <v>0</v>
      </c>
      <c r="E1745" s="17" t="s">
        <v>160</v>
      </c>
      <c r="F1745" s="18" t="s">
        <v>11767</v>
      </c>
      <c r="G1745" s="20" t="s">
        <v>16843</v>
      </c>
      <c r="H1745" s="20" t="s">
        <v>20512</v>
      </c>
      <c r="I1745" s="20" t="s">
        <v>26141</v>
      </c>
      <c r="J1745" s="20" t="s">
        <v>11767</v>
      </c>
      <c r="K1745" s="15" t="str">
        <f>_xlfn.IFNA(VLOOKUP("*"&amp;$A1745&amp;"*",$C:$F,3,0),VLOOKUP("*"&amp;$A1745&amp;"*",$D:$F,2,0))</f>
        <v>BCG_GeneID</v>
      </c>
    </row>
    <row r="1746" spans="2:11" x14ac:dyDescent="0.2">
      <c r="B1746" s="17" t="s">
        <v>9826</v>
      </c>
      <c r="C1746" s="17" t="s">
        <v>13325</v>
      </c>
      <c r="D1746" s="17">
        <v>0</v>
      </c>
      <c r="E1746" s="17" t="s">
        <v>157</v>
      </c>
      <c r="F1746" s="18" t="s">
        <v>11767</v>
      </c>
      <c r="G1746" s="20" t="s">
        <v>16844</v>
      </c>
      <c r="H1746" s="20" t="s">
        <v>20513</v>
      </c>
      <c r="I1746" s="20" t="s">
        <v>26142</v>
      </c>
      <c r="J1746" s="20" t="s">
        <v>23318</v>
      </c>
      <c r="K1746" s="15" t="str">
        <f>_xlfn.IFNA(VLOOKUP("*"&amp;$A1746&amp;"*",$C:$F,3,0),VLOOKUP("*"&amp;$A1746&amp;"*",$D:$F,2,0))</f>
        <v>BCG_GeneID</v>
      </c>
    </row>
    <row r="1747" spans="2:11" x14ac:dyDescent="0.2">
      <c r="B1747" s="17" t="s">
        <v>9827</v>
      </c>
      <c r="C1747" s="17" t="s">
        <v>13326</v>
      </c>
      <c r="D1747" s="17">
        <v>0</v>
      </c>
      <c r="E1747" s="18" t="s">
        <v>4999</v>
      </c>
      <c r="F1747" s="17" t="s">
        <v>3292</v>
      </c>
      <c r="G1747" s="20" t="s">
        <v>16845</v>
      </c>
      <c r="H1747" s="20" t="s">
        <v>20514</v>
      </c>
      <c r="I1747" s="20" t="s">
        <v>26143</v>
      </c>
      <c r="J1747" s="20" t="s">
        <v>23319</v>
      </c>
      <c r="K1747" s="15" t="str">
        <f>_xlfn.IFNA(VLOOKUP("*"&amp;$A1747&amp;"*",$C:$F,3,0),VLOOKUP("*"&amp;$A1747&amp;"*",$D:$F,2,0))</f>
        <v>BCG_GeneID</v>
      </c>
    </row>
    <row r="1748" spans="2:11" x14ac:dyDescent="0.2">
      <c r="B1748" s="17" t="s">
        <v>9828</v>
      </c>
      <c r="C1748" s="17" t="s">
        <v>13327</v>
      </c>
      <c r="D1748" s="17">
        <v>0</v>
      </c>
      <c r="E1748" s="18" t="s">
        <v>5484</v>
      </c>
      <c r="F1748" s="17" t="s">
        <v>3770</v>
      </c>
      <c r="G1748" s="20" t="s">
        <v>16846</v>
      </c>
      <c r="H1748" s="20" t="s">
        <v>20515</v>
      </c>
      <c r="I1748" s="20" t="s">
        <v>26144</v>
      </c>
      <c r="J1748" s="20" t="s">
        <v>23320</v>
      </c>
      <c r="K1748" s="15" t="str">
        <f>_xlfn.IFNA(VLOOKUP("*"&amp;$A1748&amp;"*",$C:$F,3,0),VLOOKUP("*"&amp;$A1748&amp;"*",$D:$F,2,0))</f>
        <v>BCG_GeneID</v>
      </c>
    </row>
    <row r="1749" spans="2:11" x14ac:dyDescent="0.2">
      <c r="B1749" s="17" t="s">
        <v>9829</v>
      </c>
      <c r="C1749" s="17" t="s">
        <v>13328</v>
      </c>
      <c r="D1749" s="17" t="s">
        <v>29031</v>
      </c>
      <c r="E1749" s="18" t="s">
        <v>4106</v>
      </c>
      <c r="F1749" s="17" t="s">
        <v>2412</v>
      </c>
      <c r="G1749" s="20" t="s">
        <v>16847</v>
      </c>
      <c r="H1749" s="20" t="s">
        <v>20516</v>
      </c>
      <c r="I1749" s="20" t="s">
        <v>26145</v>
      </c>
      <c r="J1749" s="20" t="s">
        <v>23321</v>
      </c>
      <c r="K1749" s="15" t="str">
        <f>_xlfn.IFNA(VLOOKUP("*"&amp;$A1749&amp;"*",$C:$F,3,0),VLOOKUP("*"&amp;$A1749&amp;"*",$D:$F,2,0))</f>
        <v>BCG_GeneID</v>
      </c>
    </row>
    <row r="1750" spans="2:11" x14ac:dyDescent="0.2">
      <c r="B1750" s="17" t="s">
        <v>9830</v>
      </c>
      <c r="C1750" s="17" t="s">
        <v>13329</v>
      </c>
      <c r="D1750" s="17">
        <v>0</v>
      </c>
      <c r="E1750" s="17" t="s">
        <v>156</v>
      </c>
      <c r="F1750" s="18" t="s">
        <v>11767</v>
      </c>
      <c r="G1750" s="20" t="s">
        <v>16848</v>
      </c>
      <c r="H1750" s="20" t="s">
        <v>20517</v>
      </c>
      <c r="I1750" s="20" t="s">
        <v>26146</v>
      </c>
      <c r="J1750" s="20" t="s">
        <v>11767</v>
      </c>
      <c r="K1750" s="15" t="str">
        <f>_xlfn.IFNA(VLOOKUP("*"&amp;$A1750&amp;"*",$C:$F,3,0),VLOOKUP("*"&amp;$A1750&amp;"*",$D:$F,2,0))</f>
        <v>BCG_GeneID</v>
      </c>
    </row>
    <row r="1751" spans="2:11" x14ac:dyDescent="0.2">
      <c r="B1751" s="17" t="s">
        <v>9831</v>
      </c>
      <c r="C1751" s="17" t="s">
        <v>13330</v>
      </c>
      <c r="D1751" s="17">
        <v>0</v>
      </c>
      <c r="E1751" s="17" t="s">
        <v>155</v>
      </c>
      <c r="F1751" s="18" t="s">
        <v>11767</v>
      </c>
      <c r="G1751" s="20" t="s">
        <v>16849</v>
      </c>
      <c r="H1751" s="20" t="s">
        <v>20518</v>
      </c>
      <c r="I1751" s="20" t="s">
        <v>26147</v>
      </c>
      <c r="J1751" s="20" t="s">
        <v>11767</v>
      </c>
      <c r="K1751" s="15" t="str">
        <f>_xlfn.IFNA(VLOOKUP("*"&amp;$A1751&amp;"*",$C:$F,3,0),VLOOKUP("*"&amp;$A1751&amp;"*",$D:$F,2,0))</f>
        <v>BCG_GeneID</v>
      </c>
    </row>
    <row r="1752" spans="2:11" x14ac:dyDescent="0.2">
      <c r="B1752" s="17" t="s">
        <v>9832</v>
      </c>
      <c r="C1752" s="17" t="s">
        <v>13331</v>
      </c>
      <c r="D1752" s="17">
        <v>0</v>
      </c>
      <c r="E1752" s="17" t="s">
        <v>163</v>
      </c>
      <c r="F1752" s="18" t="s">
        <v>11767</v>
      </c>
      <c r="G1752" s="20" t="s">
        <v>16850</v>
      </c>
      <c r="H1752" s="20" t="s">
        <v>20519</v>
      </c>
      <c r="I1752" s="20" t="s">
        <v>26148</v>
      </c>
      <c r="J1752" s="20" t="s">
        <v>11767</v>
      </c>
      <c r="K1752" s="15" t="str">
        <f>_xlfn.IFNA(VLOOKUP("*"&amp;$A1752&amp;"*",$C:$F,3,0),VLOOKUP("*"&amp;$A1752&amp;"*",$D:$F,2,0))</f>
        <v>BCG_GeneID</v>
      </c>
    </row>
    <row r="1753" spans="2:11" x14ac:dyDescent="0.2">
      <c r="B1753" s="17" t="s">
        <v>9833</v>
      </c>
      <c r="C1753" s="17" t="s">
        <v>13332</v>
      </c>
      <c r="D1753" s="17">
        <v>0</v>
      </c>
      <c r="E1753" s="17" t="s">
        <v>154</v>
      </c>
      <c r="F1753" s="18" t="s">
        <v>11767</v>
      </c>
      <c r="G1753" s="20" t="s">
        <v>16851</v>
      </c>
      <c r="H1753" s="20" t="s">
        <v>20520</v>
      </c>
      <c r="I1753" s="20" t="s">
        <v>26149</v>
      </c>
      <c r="J1753" s="20" t="s">
        <v>11767</v>
      </c>
      <c r="K1753" s="15" t="str">
        <f>_xlfn.IFNA(VLOOKUP("*"&amp;$A1753&amp;"*",$C:$F,3,0),VLOOKUP("*"&amp;$A1753&amp;"*",$D:$F,2,0))</f>
        <v>BCG_GeneID</v>
      </c>
    </row>
    <row r="1754" spans="2:11" x14ac:dyDescent="0.2">
      <c r="B1754" s="17" t="s">
        <v>9834</v>
      </c>
      <c r="C1754" s="17" t="s">
        <v>13333</v>
      </c>
      <c r="D1754" s="17" t="s">
        <v>28701</v>
      </c>
      <c r="E1754" s="17" t="s">
        <v>161</v>
      </c>
      <c r="F1754" s="18" t="s">
        <v>11767</v>
      </c>
      <c r="G1754" s="20" t="s">
        <v>16852</v>
      </c>
      <c r="H1754" s="20" t="s">
        <v>20521</v>
      </c>
      <c r="I1754" s="20" t="s">
        <v>26150</v>
      </c>
      <c r="J1754" s="20" t="s">
        <v>11767</v>
      </c>
      <c r="K1754" s="15" t="str">
        <f>_xlfn.IFNA(VLOOKUP("*"&amp;$A1754&amp;"*",$C:$F,3,0),VLOOKUP("*"&amp;$A1754&amp;"*",$D:$F,2,0))</f>
        <v>BCG_GeneID</v>
      </c>
    </row>
    <row r="1755" spans="2:11" x14ac:dyDescent="0.2">
      <c r="B1755" s="17" t="s">
        <v>9835</v>
      </c>
      <c r="C1755" s="17" t="s">
        <v>13334</v>
      </c>
      <c r="D1755" s="17" t="s">
        <v>28692</v>
      </c>
      <c r="E1755" s="17" t="s">
        <v>153</v>
      </c>
      <c r="F1755" s="18" t="s">
        <v>8099</v>
      </c>
      <c r="G1755" s="20" t="s">
        <v>16853</v>
      </c>
      <c r="H1755" s="20" t="s">
        <v>20522</v>
      </c>
      <c r="I1755" s="20" t="s">
        <v>26151</v>
      </c>
      <c r="J1755" s="20" t="s">
        <v>23322</v>
      </c>
      <c r="K1755" s="15" t="str">
        <f>_xlfn.IFNA(VLOOKUP("*"&amp;$A1755&amp;"*",$C:$F,3,0),VLOOKUP("*"&amp;$A1755&amp;"*",$D:$F,2,0))</f>
        <v>BCG_GeneID</v>
      </c>
    </row>
    <row r="1756" spans="2:11" x14ac:dyDescent="0.2">
      <c r="B1756" s="17" t="s">
        <v>9836</v>
      </c>
      <c r="C1756" s="17" t="s">
        <v>13335</v>
      </c>
      <c r="D1756" s="17" t="s">
        <v>28790</v>
      </c>
      <c r="E1756" s="17" t="s">
        <v>876</v>
      </c>
      <c r="F1756" s="18" t="s">
        <v>11767</v>
      </c>
      <c r="G1756" s="20" t="s">
        <v>16854</v>
      </c>
      <c r="H1756" s="20" t="s">
        <v>20523</v>
      </c>
      <c r="I1756" s="20" t="s">
        <v>26152</v>
      </c>
      <c r="J1756" s="20" t="s">
        <v>23323</v>
      </c>
      <c r="K1756" s="15" t="str">
        <f>_xlfn.IFNA(VLOOKUP("*"&amp;$A1756&amp;"*",$C:$F,3,0),VLOOKUP("*"&amp;$A1756&amp;"*",$D:$F,2,0))</f>
        <v>BCG_GeneID</v>
      </c>
    </row>
    <row r="1757" spans="2:11" x14ac:dyDescent="0.2">
      <c r="B1757" s="17" t="s">
        <v>9837</v>
      </c>
      <c r="C1757" s="17" t="s">
        <v>13336</v>
      </c>
      <c r="D1757" s="17">
        <v>0</v>
      </c>
      <c r="E1757" s="17" t="s">
        <v>166</v>
      </c>
      <c r="F1757" s="18" t="s">
        <v>11767</v>
      </c>
      <c r="G1757" s="20" t="s">
        <v>16855</v>
      </c>
      <c r="H1757" s="20" t="s">
        <v>20524</v>
      </c>
      <c r="I1757" s="20" t="s">
        <v>26153</v>
      </c>
      <c r="J1757" s="20" t="s">
        <v>23324</v>
      </c>
      <c r="K1757" s="15" t="str">
        <f>_xlfn.IFNA(VLOOKUP("*"&amp;$A1757&amp;"*",$C:$F,3,0),VLOOKUP("*"&amp;$A1757&amp;"*",$D:$F,2,0))</f>
        <v>BCG_GeneID</v>
      </c>
    </row>
    <row r="1758" spans="2:11" x14ac:dyDescent="0.2">
      <c r="B1758" s="17" t="s">
        <v>9838</v>
      </c>
      <c r="C1758" s="17" t="s">
        <v>9838</v>
      </c>
      <c r="D1758" s="17" t="s">
        <v>28343</v>
      </c>
      <c r="E1758" s="17" t="s">
        <v>151</v>
      </c>
      <c r="F1758" s="18" t="s">
        <v>11767</v>
      </c>
      <c r="G1758" s="20" t="s">
        <v>16856</v>
      </c>
      <c r="H1758" s="20" t="s">
        <v>20525</v>
      </c>
      <c r="I1758" s="20" t="s">
        <v>26154</v>
      </c>
      <c r="J1758" s="20" t="s">
        <v>23325</v>
      </c>
      <c r="K1758" s="15" t="str">
        <f>_xlfn.IFNA(VLOOKUP("*"&amp;$A1758&amp;"*",$C:$F,3,0),VLOOKUP("*"&amp;$A1758&amp;"*",$D:$F,2,0))</f>
        <v>BCG_GeneID</v>
      </c>
    </row>
    <row r="1759" spans="2:11" x14ac:dyDescent="0.2">
      <c r="B1759" s="17" t="s">
        <v>9839</v>
      </c>
      <c r="C1759" s="17" t="s">
        <v>13337</v>
      </c>
      <c r="D1759" s="17">
        <v>0</v>
      </c>
      <c r="E1759" s="18" t="s">
        <v>5002</v>
      </c>
      <c r="F1759" s="17" t="s">
        <v>3295</v>
      </c>
      <c r="G1759" s="20" t="s">
        <v>16857</v>
      </c>
      <c r="H1759" s="20" t="s">
        <v>20526</v>
      </c>
      <c r="I1759" s="20" t="s">
        <v>26155</v>
      </c>
      <c r="J1759" s="20" t="s">
        <v>23326</v>
      </c>
      <c r="K1759" s="15" t="str">
        <f>_xlfn.IFNA(VLOOKUP("*"&amp;$A1759&amp;"*",$C:$F,3,0),VLOOKUP("*"&amp;$A1759&amp;"*",$D:$F,2,0))</f>
        <v>BCG_GeneID</v>
      </c>
    </row>
    <row r="1760" spans="2:11" x14ac:dyDescent="0.2">
      <c r="B1760" s="17" t="s">
        <v>9840</v>
      </c>
      <c r="C1760" s="17" t="s">
        <v>13338</v>
      </c>
      <c r="D1760" s="17">
        <v>0</v>
      </c>
      <c r="E1760" s="17" t="s">
        <v>874</v>
      </c>
      <c r="F1760" s="18" t="s">
        <v>11767</v>
      </c>
      <c r="G1760" s="20" t="s">
        <v>16858</v>
      </c>
      <c r="H1760" s="20" t="s">
        <v>20527</v>
      </c>
      <c r="I1760" s="20" t="s">
        <v>26156</v>
      </c>
      <c r="J1760" s="20" t="s">
        <v>23327</v>
      </c>
      <c r="K1760" s="15" t="str">
        <f>_xlfn.IFNA(VLOOKUP("*"&amp;$A1760&amp;"*",$C:$F,3,0),VLOOKUP("*"&amp;$A1760&amp;"*",$D:$F,2,0))</f>
        <v>BCG_GeneID</v>
      </c>
    </row>
    <row r="1761" spans="2:11" x14ac:dyDescent="0.2">
      <c r="B1761" s="17" t="s">
        <v>9841</v>
      </c>
      <c r="C1761" s="17" t="s">
        <v>13339</v>
      </c>
      <c r="D1761" s="17">
        <v>0</v>
      </c>
      <c r="E1761" s="17" t="s">
        <v>150</v>
      </c>
      <c r="F1761" s="18" t="s">
        <v>11767</v>
      </c>
      <c r="G1761" s="20" t="s">
        <v>16859</v>
      </c>
      <c r="H1761" s="20" t="s">
        <v>20528</v>
      </c>
      <c r="I1761" s="20" t="s">
        <v>26157</v>
      </c>
      <c r="J1761" s="20" t="s">
        <v>11767</v>
      </c>
      <c r="K1761" s="15" t="str">
        <f>_xlfn.IFNA(VLOOKUP("*"&amp;$A1761&amp;"*",$C:$F,3,0),VLOOKUP("*"&amp;$A1761&amp;"*",$D:$F,2,0))</f>
        <v>BCG_GeneID</v>
      </c>
    </row>
    <row r="1762" spans="2:11" x14ac:dyDescent="0.2">
      <c r="B1762" s="17" t="s">
        <v>9842</v>
      </c>
      <c r="C1762" s="17" t="s">
        <v>13340</v>
      </c>
      <c r="D1762" s="17">
        <v>0</v>
      </c>
      <c r="E1762" s="17" t="s">
        <v>870</v>
      </c>
      <c r="F1762" s="18" t="s">
        <v>11767</v>
      </c>
      <c r="G1762" s="20" t="s">
        <v>16860</v>
      </c>
      <c r="H1762" s="20" t="s">
        <v>20529</v>
      </c>
      <c r="I1762" s="20" t="s">
        <v>26158</v>
      </c>
      <c r="J1762" s="20" t="s">
        <v>23328</v>
      </c>
      <c r="K1762" s="15" t="str">
        <f>_xlfn.IFNA(VLOOKUP("*"&amp;$A1762&amp;"*",$C:$F,3,0),VLOOKUP("*"&amp;$A1762&amp;"*",$D:$F,2,0))</f>
        <v>BCG_GeneID</v>
      </c>
    </row>
    <row r="1763" spans="2:11" x14ac:dyDescent="0.2">
      <c r="B1763" s="17" t="s">
        <v>9843</v>
      </c>
      <c r="C1763" s="17" t="s">
        <v>13341</v>
      </c>
      <c r="D1763" s="17">
        <v>0</v>
      </c>
      <c r="E1763" s="17" t="s">
        <v>871</v>
      </c>
      <c r="F1763" s="18" t="s">
        <v>11767</v>
      </c>
      <c r="G1763" s="20" t="s">
        <v>16861</v>
      </c>
      <c r="H1763" s="20" t="s">
        <v>20530</v>
      </c>
      <c r="I1763" s="20" t="s">
        <v>26159</v>
      </c>
      <c r="J1763" s="20" t="s">
        <v>11767</v>
      </c>
      <c r="K1763" s="15" t="str">
        <f>_xlfn.IFNA(VLOOKUP("*"&amp;$A1763&amp;"*",$C:$F,3,0),VLOOKUP("*"&amp;$A1763&amp;"*",$D:$F,2,0))</f>
        <v>BCG_GeneID</v>
      </c>
    </row>
    <row r="1764" spans="2:11" x14ac:dyDescent="0.2">
      <c r="B1764" s="17" t="s">
        <v>9844</v>
      </c>
      <c r="C1764" s="17" t="s">
        <v>13342</v>
      </c>
      <c r="D1764" s="17">
        <v>0</v>
      </c>
      <c r="E1764" s="17" t="s">
        <v>873</v>
      </c>
      <c r="F1764" s="18" t="s">
        <v>11767</v>
      </c>
      <c r="G1764" s="20" t="s">
        <v>16862</v>
      </c>
      <c r="H1764" s="20" t="s">
        <v>20531</v>
      </c>
      <c r="I1764" s="20" t="s">
        <v>26160</v>
      </c>
      <c r="J1764" s="20" t="s">
        <v>23329</v>
      </c>
      <c r="K1764" s="15" t="str">
        <f>_xlfn.IFNA(VLOOKUP("*"&amp;$A1764&amp;"*",$C:$F,3,0),VLOOKUP("*"&amp;$A1764&amp;"*",$D:$F,2,0))</f>
        <v>BCG_GeneID</v>
      </c>
    </row>
    <row r="1765" spans="2:11" x14ac:dyDescent="0.2">
      <c r="B1765" s="17" t="s">
        <v>9845</v>
      </c>
      <c r="C1765" s="17" t="s">
        <v>13343</v>
      </c>
      <c r="D1765" s="17">
        <v>0</v>
      </c>
      <c r="E1765" s="17" t="s">
        <v>148</v>
      </c>
      <c r="F1765" s="18" t="s">
        <v>11767</v>
      </c>
      <c r="G1765" s="20" t="s">
        <v>16863</v>
      </c>
      <c r="H1765" s="20" t="s">
        <v>20532</v>
      </c>
      <c r="I1765" s="20" t="s">
        <v>26161</v>
      </c>
      <c r="J1765" s="20" t="s">
        <v>11767</v>
      </c>
      <c r="K1765" s="15" t="str">
        <f>_xlfn.IFNA(VLOOKUP("*"&amp;$A1765&amp;"*",$C:$F,3,0),VLOOKUP("*"&amp;$A1765&amp;"*",$D:$F,2,0))</f>
        <v>BCG_GeneID</v>
      </c>
    </row>
    <row r="1766" spans="2:11" x14ac:dyDescent="0.2">
      <c r="B1766" s="17" t="s">
        <v>9846</v>
      </c>
      <c r="C1766" s="17" t="s">
        <v>13344</v>
      </c>
      <c r="D1766" s="17">
        <v>0</v>
      </c>
      <c r="E1766" s="17" t="s">
        <v>872</v>
      </c>
      <c r="F1766" s="18" t="s">
        <v>11767</v>
      </c>
      <c r="G1766" s="20" t="s">
        <v>16864</v>
      </c>
      <c r="H1766" s="20" t="s">
        <v>20533</v>
      </c>
      <c r="I1766" s="20" t="s">
        <v>26162</v>
      </c>
      <c r="J1766" s="20" t="s">
        <v>23330</v>
      </c>
      <c r="K1766" s="15" t="str">
        <f>_xlfn.IFNA(VLOOKUP("*"&amp;$A1766&amp;"*",$C:$F,3,0),VLOOKUP("*"&amp;$A1766&amp;"*",$D:$F,2,0))</f>
        <v>BCG_GeneID</v>
      </c>
    </row>
    <row r="1767" spans="2:11" x14ac:dyDescent="0.2">
      <c r="B1767" s="17" t="s">
        <v>9847</v>
      </c>
      <c r="C1767" s="17" t="s">
        <v>13345</v>
      </c>
      <c r="D1767" s="17" t="s">
        <v>29405</v>
      </c>
      <c r="E1767" s="17" t="s">
        <v>147</v>
      </c>
      <c r="F1767" s="18" t="s">
        <v>11767</v>
      </c>
      <c r="G1767" s="20" t="s">
        <v>16865</v>
      </c>
      <c r="H1767" s="20" t="s">
        <v>20534</v>
      </c>
      <c r="I1767" s="20" t="s">
        <v>26163</v>
      </c>
      <c r="J1767" s="20" t="s">
        <v>11767</v>
      </c>
      <c r="K1767" s="15" t="str">
        <f>_xlfn.IFNA(VLOOKUP("*"&amp;$A1767&amp;"*",$C:$F,3,0),VLOOKUP("*"&amp;$A1767&amp;"*",$D:$F,2,0))</f>
        <v>BCG_GeneID</v>
      </c>
    </row>
    <row r="1768" spans="2:11" x14ac:dyDescent="0.2">
      <c r="B1768" s="17" t="s">
        <v>9848</v>
      </c>
      <c r="C1768" s="17" t="s">
        <v>13346</v>
      </c>
      <c r="D1768" s="17">
        <v>0</v>
      </c>
      <c r="E1768" s="18" t="s">
        <v>4116</v>
      </c>
      <c r="F1768" s="17" t="s">
        <v>2422</v>
      </c>
      <c r="G1768" s="20" t="s">
        <v>16866</v>
      </c>
      <c r="H1768" s="20" t="s">
        <v>20535</v>
      </c>
      <c r="I1768" s="20" t="s">
        <v>26164</v>
      </c>
      <c r="J1768" s="20" t="s">
        <v>11767</v>
      </c>
      <c r="K1768" s="15" t="str">
        <f>_xlfn.IFNA(VLOOKUP("*"&amp;$A1768&amp;"*",$C:$F,3,0),VLOOKUP("*"&amp;$A1768&amp;"*",$D:$F,2,0))</f>
        <v>BCG_GeneID</v>
      </c>
    </row>
    <row r="1769" spans="2:11" x14ac:dyDescent="0.2">
      <c r="B1769" s="17" t="s">
        <v>9849</v>
      </c>
      <c r="C1769" s="17" t="s">
        <v>13347</v>
      </c>
      <c r="D1769" s="17" t="s">
        <v>28573</v>
      </c>
      <c r="E1769" s="17" t="s">
        <v>146</v>
      </c>
      <c r="F1769" s="18" t="s">
        <v>11767</v>
      </c>
      <c r="G1769" s="20" t="s">
        <v>16867</v>
      </c>
      <c r="H1769" s="20" t="s">
        <v>20536</v>
      </c>
      <c r="I1769" s="20" t="s">
        <v>26165</v>
      </c>
      <c r="J1769" s="20" t="s">
        <v>23331</v>
      </c>
      <c r="K1769" s="15" t="str">
        <f>_xlfn.IFNA(VLOOKUP("*"&amp;$A1769&amp;"*",$C:$F,3,0),VLOOKUP("*"&amp;$A1769&amp;"*",$D:$F,2,0))</f>
        <v>BCG_GeneID</v>
      </c>
    </row>
    <row r="1770" spans="2:11" x14ac:dyDescent="0.2">
      <c r="B1770" s="17" t="s">
        <v>9850</v>
      </c>
      <c r="C1770" s="17" t="s">
        <v>13348</v>
      </c>
      <c r="D1770" s="17">
        <v>0</v>
      </c>
      <c r="E1770" s="18" t="s">
        <v>4261</v>
      </c>
      <c r="F1770" s="17" t="s">
        <v>2566</v>
      </c>
      <c r="G1770" s="20" t="s">
        <v>16868</v>
      </c>
      <c r="H1770" s="20" t="s">
        <v>20537</v>
      </c>
      <c r="I1770" s="20" t="s">
        <v>26166</v>
      </c>
      <c r="J1770" s="20" t="s">
        <v>23332</v>
      </c>
      <c r="K1770" s="15" t="str">
        <f>_xlfn.IFNA(VLOOKUP("*"&amp;$A1770&amp;"*",$C:$F,3,0),VLOOKUP("*"&amp;$A1770&amp;"*",$D:$F,2,0))</f>
        <v>BCG_GeneID</v>
      </c>
    </row>
    <row r="1771" spans="2:11" x14ac:dyDescent="0.2">
      <c r="B1771" s="17" t="s">
        <v>9851</v>
      </c>
      <c r="C1771" s="17" t="s">
        <v>9851</v>
      </c>
      <c r="D1771" s="17" t="s">
        <v>28300</v>
      </c>
      <c r="E1771" s="18" t="s">
        <v>5420</v>
      </c>
      <c r="F1771" s="17" t="s">
        <v>3710</v>
      </c>
      <c r="G1771" s="20" t="s">
        <v>16869</v>
      </c>
      <c r="H1771" s="20" t="s">
        <v>20538</v>
      </c>
      <c r="I1771" s="20" t="s">
        <v>26167</v>
      </c>
      <c r="J1771" s="20" t="s">
        <v>23333</v>
      </c>
      <c r="K1771" s="15" t="str">
        <f>_xlfn.IFNA(VLOOKUP("*"&amp;$A1771&amp;"*",$C:$F,3,0),VLOOKUP("*"&amp;$A1771&amp;"*",$D:$F,2,0))</f>
        <v>BCG_GeneID</v>
      </c>
    </row>
    <row r="1772" spans="2:11" x14ac:dyDescent="0.2">
      <c r="B1772" s="17" t="s">
        <v>9852</v>
      </c>
      <c r="C1772" s="17" t="s">
        <v>13349</v>
      </c>
      <c r="D1772" s="17">
        <v>0</v>
      </c>
      <c r="E1772" s="18" t="s">
        <v>4762</v>
      </c>
      <c r="F1772" s="17" t="s">
        <v>3058</v>
      </c>
      <c r="G1772" s="20" t="s">
        <v>16870</v>
      </c>
      <c r="H1772" s="20" t="s">
        <v>20539</v>
      </c>
      <c r="I1772" s="20" t="s">
        <v>26168</v>
      </c>
      <c r="J1772" s="20" t="s">
        <v>23334</v>
      </c>
      <c r="K1772" s="15" t="str">
        <f>_xlfn.IFNA(VLOOKUP("*"&amp;$A1772&amp;"*",$C:$F,3,0),VLOOKUP("*"&amp;$A1772&amp;"*",$D:$F,2,0))</f>
        <v>BCG_GeneID</v>
      </c>
    </row>
    <row r="1773" spans="2:11" x14ac:dyDescent="0.2">
      <c r="B1773" s="17" t="s">
        <v>9853</v>
      </c>
      <c r="C1773" s="17" t="s">
        <v>13350</v>
      </c>
      <c r="D1773" s="17" t="s">
        <v>28632</v>
      </c>
      <c r="E1773" s="17" t="s">
        <v>168</v>
      </c>
      <c r="F1773" s="18" t="s">
        <v>11767</v>
      </c>
      <c r="G1773" s="20" t="s">
        <v>16871</v>
      </c>
      <c r="H1773" s="20" t="s">
        <v>20540</v>
      </c>
      <c r="I1773" s="20" t="s">
        <v>26169</v>
      </c>
      <c r="J1773" s="20" t="s">
        <v>23335</v>
      </c>
      <c r="K1773" s="15" t="str">
        <f>_xlfn.IFNA(VLOOKUP("*"&amp;$A1773&amp;"*",$C:$F,3,0),VLOOKUP("*"&amp;$A1773&amp;"*",$D:$F,2,0))</f>
        <v>BCG_GeneID</v>
      </c>
    </row>
    <row r="1774" spans="2:11" x14ac:dyDescent="0.2">
      <c r="B1774" s="17" t="s">
        <v>9854</v>
      </c>
      <c r="C1774" s="17" t="s">
        <v>13351</v>
      </c>
      <c r="D1774" s="17">
        <v>0</v>
      </c>
      <c r="E1774" s="18" t="s">
        <v>5530</v>
      </c>
      <c r="F1774" s="17" t="s">
        <v>3815</v>
      </c>
      <c r="G1774" s="20" t="s">
        <v>16872</v>
      </c>
      <c r="H1774" s="20" t="s">
        <v>20541</v>
      </c>
      <c r="I1774" s="20" t="s">
        <v>26170</v>
      </c>
      <c r="J1774" s="20" t="s">
        <v>23336</v>
      </c>
      <c r="K1774" s="15" t="str">
        <f>_xlfn.IFNA(VLOOKUP("*"&amp;$A1774&amp;"*",$C:$F,3,0),VLOOKUP("*"&amp;$A1774&amp;"*",$D:$F,2,0))</f>
        <v>BCG_GeneID</v>
      </c>
    </row>
    <row r="1775" spans="2:11" x14ac:dyDescent="0.2">
      <c r="B1775" s="17" t="s">
        <v>9855</v>
      </c>
      <c r="C1775" s="17" t="s">
        <v>13352</v>
      </c>
      <c r="D1775" s="17">
        <v>0</v>
      </c>
      <c r="E1775" s="18" t="s">
        <v>4763</v>
      </c>
      <c r="F1775" s="17" t="s">
        <v>3059</v>
      </c>
      <c r="G1775" s="20" t="s">
        <v>16873</v>
      </c>
      <c r="H1775" s="20" t="s">
        <v>20542</v>
      </c>
      <c r="I1775" s="20" t="s">
        <v>26171</v>
      </c>
      <c r="J1775" s="20" t="s">
        <v>11767</v>
      </c>
      <c r="K1775" s="15" t="str">
        <f>_xlfn.IFNA(VLOOKUP("*"&amp;$A1775&amp;"*",$C:$F,3,0),VLOOKUP("*"&amp;$A1775&amp;"*",$D:$F,2,0))</f>
        <v>BCG_GeneID</v>
      </c>
    </row>
    <row r="1776" spans="2:11" x14ac:dyDescent="0.2">
      <c r="B1776" s="17" t="s">
        <v>9856</v>
      </c>
      <c r="C1776" s="17" t="s">
        <v>13353</v>
      </c>
      <c r="D1776" s="17">
        <v>0</v>
      </c>
      <c r="E1776" s="17" t="s">
        <v>145</v>
      </c>
      <c r="F1776" s="18" t="s">
        <v>11767</v>
      </c>
      <c r="G1776" s="20" t="s">
        <v>16874</v>
      </c>
      <c r="H1776" s="20" t="s">
        <v>20543</v>
      </c>
      <c r="I1776" s="20" t="s">
        <v>26172</v>
      </c>
      <c r="J1776" s="20" t="s">
        <v>11767</v>
      </c>
      <c r="K1776" s="15" t="str">
        <f>_xlfn.IFNA(VLOOKUP("*"&amp;$A1776&amp;"*",$C:$F,3,0),VLOOKUP("*"&amp;$A1776&amp;"*",$D:$F,2,0))</f>
        <v>BCG_GeneID</v>
      </c>
    </row>
    <row r="1777" spans="2:11" x14ac:dyDescent="0.2">
      <c r="B1777" s="17" t="s">
        <v>9857</v>
      </c>
      <c r="C1777" s="17" t="s">
        <v>13354</v>
      </c>
      <c r="D1777" s="17">
        <v>0</v>
      </c>
      <c r="E1777" s="18" t="s">
        <v>4620</v>
      </c>
      <c r="F1777" s="17" t="s">
        <v>2917</v>
      </c>
      <c r="G1777" s="20" t="s">
        <v>16875</v>
      </c>
      <c r="H1777" s="20" t="s">
        <v>20544</v>
      </c>
      <c r="I1777" s="20" t="s">
        <v>26173</v>
      </c>
      <c r="J1777" s="20" t="s">
        <v>11767</v>
      </c>
      <c r="K1777" s="15" t="str">
        <f>_xlfn.IFNA(VLOOKUP("*"&amp;$A1777&amp;"*",$C:$F,3,0),VLOOKUP("*"&amp;$A1777&amp;"*",$D:$F,2,0))</f>
        <v>BCG_GeneID</v>
      </c>
    </row>
    <row r="1778" spans="2:11" x14ac:dyDescent="0.2">
      <c r="B1778" s="17" t="s">
        <v>9858</v>
      </c>
      <c r="C1778" s="17" t="s">
        <v>13355</v>
      </c>
      <c r="D1778" s="17" t="s">
        <v>28610</v>
      </c>
      <c r="E1778" s="18" t="s">
        <v>4761</v>
      </c>
      <c r="F1778" s="17" t="s">
        <v>3057</v>
      </c>
      <c r="G1778" s="20" t="s">
        <v>16876</v>
      </c>
      <c r="H1778" s="20" t="s">
        <v>20545</v>
      </c>
      <c r="I1778" s="20" t="s">
        <v>26174</v>
      </c>
      <c r="J1778" s="20" t="s">
        <v>23337</v>
      </c>
      <c r="K1778" s="15" t="str">
        <f>_xlfn.IFNA(VLOOKUP("*"&amp;$A1778&amp;"*",$C:$F,3,0),VLOOKUP("*"&amp;$A1778&amp;"*",$D:$F,2,0))</f>
        <v>BCG_GeneID</v>
      </c>
    </row>
    <row r="1779" spans="2:11" x14ac:dyDescent="0.2">
      <c r="B1779" s="17" t="s">
        <v>9859</v>
      </c>
      <c r="C1779" s="17" t="s">
        <v>13356</v>
      </c>
      <c r="D1779" s="17" t="s">
        <v>28794</v>
      </c>
      <c r="E1779" s="17" t="s">
        <v>144</v>
      </c>
      <c r="F1779" s="18" t="s">
        <v>11767</v>
      </c>
      <c r="G1779" s="20" t="s">
        <v>16877</v>
      </c>
      <c r="H1779" s="20" t="s">
        <v>20546</v>
      </c>
      <c r="I1779" s="20" t="s">
        <v>26175</v>
      </c>
      <c r="J1779" s="20" t="s">
        <v>11767</v>
      </c>
      <c r="K1779" s="15" t="str">
        <f>_xlfn.IFNA(VLOOKUP("*"&amp;$A1779&amp;"*",$C:$F,3,0),VLOOKUP("*"&amp;$A1779&amp;"*",$D:$F,2,0))</f>
        <v>BCG_GeneID</v>
      </c>
    </row>
    <row r="1780" spans="2:11" x14ac:dyDescent="0.2">
      <c r="B1780" s="17" t="s">
        <v>9860</v>
      </c>
      <c r="C1780" s="17" t="s">
        <v>13357</v>
      </c>
      <c r="D1780" s="17" t="s">
        <v>29368</v>
      </c>
      <c r="E1780" s="17" t="s">
        <v>867</v>
      </c>
      <c r="F1780" s="18" t="s">
        <v>11767</v>
      </c>
      <c r="G1780" s="20" t="s">
        <v>16878</v>
      </c>
      <c r="H1780" s="20" t="s">
        <v>20547</v>
      </c>
      <c r="I1780" s="20" t="s">
        <v>26176</v>
      </c>
      <c r="J1780" s="20" t="s">
        <v>23338</v>
      </c>
      <c r="K1780" s="15" t="str">
        <f>_xlfn.IFNA(VLOOKUP("*"&amp;$A1780&amp;"*",$C:$F,3,0),VLOOKUP("*"&amp;$A1780&amp;"*",$D:$F,2,0))</f>
        <v>BCG_GeneID</v>
      </c>
    </row>
    <row r="1781" spans="2:11" x14ac:dyDescent="0.2">
      <c r="B1781" s="17" t="s">
        <v>9861</v>
      </c>
      <c r="C1781" s="17" t="s">
        <v>9861</v>
      </c>
      <c r="D1781" s="17" t="s">
        <v>28496</v>
      </c>
      <c r="E1781" s="18" t="s">
        <v>5459</v>
      </c>
      <c r="F1781" s="17" t="s">
        <v>3746</v>
      </c>
      <c r="G1781" s="20" t="s">
        <v>16879</v>
      </c>
      <c r="H1781" s="20" t="s">
        <v>20548</v>
      </c>
      <c r="I1781" s="20" t="s">
        <v>26177</v>
      </c>
      <c r="J1781" s="20" t="s">
        <v>23339</v>
      </c>
      <c r="K1781" s="15" t="str">
        <f>_xlfn.IFNA(VLOOKUP("*"&amp;$A1781&amp;"*",$C:$F,3,0),VLOOKUP("*"&amp;$A1781&amp;"*",$D:$F,2,0))</f>
        <v>BCG_GeneID</v>
      </c>
    </row>
    <row r="1782" spans="2:11" x14ac:dyDescent="0.2">
      <c r="B1782" s="17" t="s">
        <v>9862</v>
      </c>
      <c r="C1782" s="17" t="s">
        <v>13358</v>
      </c>
      <c r="D1782" s="17">
        <v>0</v>
      </c>
      <c r="E1782" s="17" t="s">
        <v>868</v>
      </c>
      <c r="F1782" s="18" t="s">
        <v>11767</v>
      </c>
      <c r="G1782" s="20" t="s">
        <v>16880</v>
      </c>
      <c r="H1782" s="20" t="s">
        <v>20549</v>
      </c>
      <c r="I1782" s="20" t="s">
        <v>26178</v>
      </c>
      <c r="J1782" s="20" t="s">
        <v>23340</v>
      </c>
      <c r="K1782" s="15" t="str">
        <f>_xlfn.IFNA(VLOOKUP("*"&amp;$A1782&amp;"*",$C:$F,3,0),VLOOKUP("*"&amp;$A1782&amp;"*",$D:$F,2,0))</f>
        <v>BCG_GeneID</v>
      </c>
    </row>
    <row r="1783" spans="2:11" x14ac:dyDescent="0.2">
      <c r="B1783" s="17" t="s">
        <v>9863</v>
      </c>
      <c r="C1783" s="17" t="s">
        <v>9863</v>
      </c>
      <c r="D1783" s="17" t="s">
        <v>28488</v>
      </c>
      <c r="E1783" s="18" t="s">
        <v>5472</v>
      </c>
      <c r="F1783" s="17" t="s">
        <v>15085</v>
      </c>
      <c r="G1783" s="20" t="s">
        <v>16881</v>
      </c>
      <c r="H1783" s="20" t="s">
        <v>20550</v>
      </c>
      <c r="I1783" s="20" t="s">
        <v>26179</v>
      </c>
      <c r="J1783" s="20" t="s">
        <v>23341</v>
      </c>
      <c r="K1783" s="15" t="str">
        <f>_xlfn.IFNA(VLOOKUP("*"&amp;$A1783&amp;"*",$C:$F,3,0),VLOOKUP("*"&amp;$A1783&amp;"*",$D:$F,2,0))</f>
        <v>BCG_GeneID</v>
      </c>
    </row>
    <row r="1784" spans="2:11" x14ac:dyDescent="0.2">
      <c r="B1784" s="17" t="s">
        <v>9864</v>
      </c>
      <c r="C1784" s="17" t="s">
        <v>13359</v>
      </c>
      <c r="D1784" s="17">
        <v>0</v>
      </c>
      <c r="E1784" s="18" t="s">
        <v>5179</v>
      </c>
      <c r="F1784" s="17" t="s">
        <v>3471</v>
      </c>
      <c r="G1784" s="20" t="s">
        <v>16882</v>
      </c>
      <c r="H1784" s="20" t="s">
        <v>20551</v>
      </c>
      <c r="I1784" s="20" t="s">
        <v>26180</v>
      </c>
      <c r="J1784" s="20" t="s">
        <v>23342</v>
      </c>
      <c r="K1784" s="15" t="str">
        <f>_xlfn.IFNA(VLOOKUP("*"&amp;$A1784&amp;"*",$C:$F,3,0),VLOOKUP("*"&amp;$A1784&amp;"*",$D:$F,2,0))</f>
        <v>BCG_GeneID</v>
      </c>
    </row>
    <row r="1785" spans="2:11" x14ac:dyDescent="0.2">
      <c r="B1785" s="17" t="s">
        <v>9865</v>
      </c>
      <c r="C1785" s="17" t="s">
        <v>13360</v>
      </c>
      <c r="D1785" s="17">
        <v>0</v>
      </c>
      <c r="E1785" s="17" t="s">
        <v>143</v>
      </c>
      <c r="F1785" s="18" t="s">
        <v>11767</v>
      </c>
      <c r="G1785" s="20" t="s">
        <v>16883</v>
      </c>
      <c r="H1785" s="20" t="s">
        <v>20552</v>
      </c>
      <c r="I1785" s="20" t="s">
        <v>26181</v>
      </c>
      <c r="J1785" s="20" t="s">
        <v>23343</v>
      </c>
      <c r="K1785" s="15" t="str">
        <f>_xlfn.IFNA(VLOOKUP("*"&amp;$A1785&amp;"*",$C:$F,3,0),VLOOKUP("*"&amp;$A1785&amp;"*",$D:$F,2,0))</f>
        <v>BCG_GeneID</v>
      </c>
    </row>
    <row r="1786" spans="2:11" x14ac:dyDescent="0.2">
      <c r="B1786" s="17" t="s">
        <v>9866</v>
      </c>
      <c r="C1786" s="17" t="s">
        <v>13361</v>
      </c>
      <c r="D1786" s="17">
        <v>0</v>
      </c>
      <c r="E1786" s="17" t="s">
        <v>869</v>
      </c>
      <c r="F1786" s="18" t="s">
        <v>11767</v>
      </c>
      <c r="G1786" s="20" t="s">
        <v>16884</v>
      </c>
      <c r="H1786" s="20" t="s">
        <v>20553</v>
      </c>
      <c r="I1786" s="20" t="s">
        <v>26182</v>
      </c>
      <c r="J1786" s="20" t="s">
        <v>23344</v>
      </c>
      <c r="K1786" s="15" t="str">
        <f>_xlfn.IFNA(VLOOKUP("*"&amp;$A1786&amp;"*",$C:$F,3,0),VLOOKUP("*"&amp;$A1786&amp;"*",$D:$F,2,0))</f>
        <v>BCG_GeneID</v>
      </c>
    </row>
    <row r="1787" spans="2:11" x14ac:dyDescent="0.2">
      <c r="B1787" s="17" t="s">
        <v>9867</v>
      </c>
      <c r="C1787" s="17" t="s">
        <v>13362</v>
      </c>
      <c r="D1787" s="17">
        <v>0</v>
      </c>
      <c r="E1787" s="18" t="s">
        <v>4308</v>
      </c>
      <c r="F1787" s="17" t="s">
        <v>2613</v>
      </c>
      <c r="G1787" s="20" t="s">
        <v>16885</v>
      </c>
      <c r="H1787" s="20" t="s">
        <v>20554</v>
      </c>
      <c r="I1787" s="20" t="s">
        <v>26183</v>
      </c>
      <c r="J1787" s="20" t="s">
        <v>23345</v>
      </c>
      <c r="K1787" s="15" t="str">
        <f>_xlfn.IFNA(VLOOKUP("*"&amp;$A1787&amp;"*",$C:$F,3,0),VLOOKUP("*"&amp;$A1787&amp;"*",$D:$F,2,0))</f>
        <v>BCG_GeneID</v>
      </c>
    </row>
    <row r="1788" spans="2:11" x14ac:dyDescent="0.2">
      <c r="B1788" s="17" t="s">
        <v>9868</v>
      </c>
      <c r="C1788" s="17" t="s">
        <v>13363</v>
      </c>
      <c r="D1788" s="17">
        <v>0</v>
      </c>
      <c r="E1788" s="17" t="s">
        <v>142</v>
      </c>
      <c r="F1788" s="18" t="s">
        <v>11767</v>
      </c>
      <c r="G1788" s="20" t="s">
        <v>16886</v>
      </c>
      <c r="H1788" s="20" t="s">
        <v>20555</v>
      </c>
      <c r="I1788" s="20" t="s">
        <v>26184</v>
      </c>
      <c r="J1788" s="20" t="s">
        <v>23346</v>
      </c>
      <c r="K1788" s="15" t="str">
        <f>_xlfn.IFNA(VLOOKUP("*"&amp;$A1788&amp;"*",$C:$F,3,0),VLOOKUP("*"&amp;$A1788&amp;"*",$D:$F,2,0))</f>
        <v>BCG_GeneID</v>
      </c>
    </row>
    <row r="1789" spans="2:11" x14ac:dyDescent="0.2">
      <c r="B1789" s="17" t="s">
        <v>9869</v>
      </c>
      <c r="C1789" s="17" t="s">
        <v>13364</v>
      </c>
      <c r="D1789" s="17">
        <v>0</v>
      </c>
      <c r="E1789" s="18" t="s">
        <v>4645</v>
      </c>
      <c r="F1789" s="17" t="s">
        <v>2942</v>
      </c>
      <c r="G1789" s="20" t="s">
        <v>16887</v>
      </c>
      <c r="H1789" s="20" t="s">
        <v>20556</v>
      </c>
      <c r="I1789" s="20" t="s">
        <v>26185</v>
      </c>
      <c r="J1789" s="20" t="s">
        <v>23347</v>
      </c>
      <c r="K1789" s="15" t="str">
        <f>_xlfn.IFNA(VLOOKUP("*"&amp;$A1789&amp;"*",$C:$F,3,0),VLOOKUP("*"&amp;$A1789&amp;"*",$D:$F,2,0))</f>
        <v>BCG_GeneID</v>
      </c>
    </row>
    <row r="1790" spans="2:11" x14ac:dyDescent="0.2">
      <c r="B1790" s="17" t="s">
        <v>9870</v>
      </c>
      <c r="C1790" s="17" t="s">
        <v>13365</v>
      </c>
      <c r="D1790" s="17" t="s">
        <v>29067</v>
      </c>
      <c r="E1790" s="17" t="s">
        <v>140</v>
      </c>
      <c r="F1790" s="18" t="s">
        <v>11767</v>
      </c>
      <c r="G1790" s="20" t="s">
        <v>16888</v>
      </c>
      <c r="H1790" s="20" t="s">
        <v>20557</v>
      </c>
      <c r="I1790" s="20" t="s">
        <v>26186</v>
      </c>
      <c r="J1790" s="20" t="s">
        <v>11767</v>
      </c>
      <c r="K1790" s="15" t="str">
        <f>_xlfn.IFNA(VLOOKUP("*"&amp;$A1790&amp;"*",$C:$F,3,0),VLOOKUP("*"&amp;$A1790&amp;"*",$D:$F,2,0))</f>
        <v>BCG_GeneID</v>
      </c>
    </row>
    <row r="1791" spans="2:11" x14ac:dyDescent="0.2">
      <c r="B1791" s="17" t="s">
        <v>9871</v>
      </c>
      <c r="C1791" s="17" t="s">
        <v>13366</v>
      </c>
      <c r="D1791" s="17" t="s">
        <v>29358</v>
      </c>
      <c r="E1791" s="17" t="s">
        <v>139</v>
      </c>
      <c r="F1791" s="18" t="s">
        <v>11767</v>
      </c>
      <c r="G1791" s="20" t="s">
        <v>16889</v>
      </c>
      <c r="H1791" s="20" t="s">
        <v>20558</v>
      </c>
      <c r="I1791" s="20" t="s">
        <v>26187</v>
      </c>
      <c r="J1791" s="20" t="s">
        <v>11767</v>
      </c>
      <c r="K1791" s="15" t="str">
        <f>_xlfn.IFNA(VLOOKUP("*"&amp;$A1791&amp;"*",$C:$F,3,0),VLOOKUP("*"&amp;$A1791&amp;"*",$D:$F,2,0))</f>
        <v>BCG_GeneID</v>
      </c>
    </row>
    <row r="1792" spans="2:11" x14ac:dyDescent="0.2">
      <c r="B1792" s="17" t="s">
        <v>9872</v>
      </c>
      <c r="C1792" s="17" t="s">
        <v>13367</v>
      </c>
      <c r="D1792" s="17">
        <v>0</v>
      </c>
      <c r="E1792" s="17" t="s">
        <v>141</v>
      </c>
      <c r="F1792" s="18" t="s">
        <v>11767</v>
      </c>
      <c r="G1792" s="20" t="s">
        <v>16890</v>
      </c>
      <c r="H1792" s="20" t="s">
        <v>20559</v>
      </c>
      <c r="I1792" s="20" t="s">
        <v>26188</v>
      </c>
      <c r="J1792" s="20" t="s">
        <v>11767</v>
      </c>
      <c r="K1792" s="15" t="str">
        <f>_xlfn.IFNA(VLOOKUP("*"&amp;$A1792&amp;"*",$C:$F,3,0),VLOOKUP("*"&amp;$A1792&amp;"*",$D:$F,2,0))</f>
        <v>BCG_GeneID</v>
      </c>
    </row>
    <row r="1793" spans="2:11" x14ac:dyDescent="0.2">
      <c r="B1793" s="17" t="s">
        <v>9873</v>
      </c>
      <c r="C1793" s="17" t="s">
        <v>13368</v>
      </c>
      <c r="D1793" s="17">
        <v>0</v>
      </c>
      <c r="E1793" s="17" t="s">
        <v>138</v>
      </c>
      <c r="F1793" s="18" t="s">
        <v>11767</v>
      </c>
      <c r="G1793" s="20" t="s">
        <v>16891</v>
      </c>
      <c r="H1793" s="20" t="s">
        <v>20560</v>
      </c>
      <c r="I1793" s="20" t="s">
        <v>26189</v>
      </c>
      <c r="J1793" s="20" t="s">
        <v>23348</v>
      </c>
      <c r="K1793" s="15" t="str">
        <f>_xlfn.IFNA(VLOOKUP("*"&amp;$A1793&amp;"*",$C:$F,3,0),VLOOKUP("*"&amp;$A1793&amp;"*",$D:$F,2,0))</f>
        <v>BCG_GeneID</v>
      </c>
    </row>
    <row r="1794" spans="2:11" x14ac:dyDescent="0.2">
      <c r="B1794" s="17" t="s">
        <v>9874</v>
      </c>
      <c r="C1794" s="17" t="s">
        <v>13369</v>
      </c>
      <c r="D1794" s="17">
        <v>0</v>
      </c>
      <c r="E1794" s="17" t="s">
        <v>865</v>
      </c>
      <c r="F1794" s="18" t="s">
        <v>11767</v>
      </c>
      <c r="G1794" s="20" t="s">
        <v>16892</v>
      </c>
      <c r="H1794" s="20" t="s">
        <v>20561</v>
      </c>
      <c r="I1794" s="20" t="s">
        <v>26190</v>
      </c>
      <c r="J1794" s="20" t="s">
        <v>23349</v>
      </c>
      <c r="K1794" s="15" t="str">
        <f>_xlfn.IFNA(VLOOKUP("*"&amp;$A1794&amp;"*",$C:$F,3,0),VLOOKUP("*"&amp;$A1794&amp;"*",$D:$F,2,0))</f>
        <v>BCG_GeneID</v>
      </c>
    </row>
    <row r="1795" spans="2:11" x14ac:dyDescent="0.2">
      <c r="B1795" s="17" t="s">
        <v>9875</v>
      </c>
      <c r="C1795" s="17" t="s">
        <v>13370</v>
      </c>
      <c r="D1795" s="17">
        <v>0</v>
      </c>
      <c r="E1795" s="17" t="s">
        <v>137</v>
      </c>
      <c r="F1795" s="18" t="s">
        <v>11767</v>
      </c>
      <c r="G1795" s="20" t="s">
        <v>16893</v>
      </c>
      <c r="H1795" s="20" t="s">
        <v>20562</v>
      </c>
      <c r="I1795" s="20" t="s">
        <v>26191</v>
      </c>
      <c r="J1795" s="20" t="s">
        <v>11767</v>
      </c>
      <c r="K1795" s="15" t="str">
        <f>_xlfn.IFNA(VLOOKUP("*"&amp;$A1795&amp;"*",$C:$F,3,0),VLOOKUP("*"&amp;$A1795&amp;"*",$D:$F,2,0))</f>
        <v>BCG_GeneID</v>
      </c>
    </row>
    <row r="1796" spans="2:11" x14ac:dyDescent="0.2">
      <c r="B1796" s="17" t="s">
        <v>9876</v>
      </c>
      <c r="C1796" s="17" t="s">
        <v>13371</v>
      </c>
      <c r="D1796" s="17" t="s">
        <v>28586</v>
      </c>
      <c r="E1796" s="17" t="s">
        <v>863</v>
      </c>
      <c r="F1796" s="18" t="s">
        <v>11767</v>
      </c>
      <c r="G1796" s="20" t="s">
        <v>16894</v>
      </c>
      <c r="H1796" s="20" t="s">
        <v>20563</v>
      </c>
      <c r="I1796" s="20" t="s">
        <v>26192</v>
      </c>
      <c r="J1796" s="20" t="s">
        <v>23350</v>
      </c>
      <c r="K1796" s="15" t="str">
        <f>_xlfn.IFNA(VLOOKUP("*"&amp;$A1796&amp;"*",$C:$F,3,0),VLOOKUP("*"&amp;$A1796&amp;"*",$D:$F,2,0))</f>
        <v>BCG_GeneID</v>
      </c>
    </row>
    <row r="1797" spans="2:11" x14ac:dyDescent="0.2">
      <c r="B1797" s="17" t="s">
        <v>9877</v>
      </c>
      <c r="C1797" s="17" t="s">
        <v>13372</v>
      </c>
      <c r="D1797" s="17">
        <v>0</v>
      </c>
      <c r="E1797" s="17" t="s">
        <v>862</v>
      </c>
      <c r="F1797" s="18" t="s">
        <v>11767</v>
      </c>
      <c r="G1797" s="20" t="s">
        <v>16895</v>
      </c>
      <c r="H1797" s="20" t="s">
        <v>20564</v>
      </c>
      <c r="I1797" s="20" t="s">
        <v>26193</v>
      </c>
      <c r="J1797" s="20" t="s">
        <v>23351</v>
      </c>
      <c r="K1797" s="15" t="str">
        <f>_xlfn.IFNA(VLOOKUP("*"&amp;$A1797&amp;"*",$C:$F,3,0),VLOOKUP("*"&amp;$A1797&amp;"*",$D:$F,2,0))</f>
        <v>BCG_GeneID</v>
      </c>
    </row>
    <row r="1798" spans="2:11" x14ac:dyDescent="0.2">
      <c r="B1798" s="17" t="s">
        <v>9878</v>
      </c>
      <c r="C1798" s="17" t="s">
        <v>13373</v>
      </c>
      <c r="D1798" s="17">
        <v>0</v>
      </c>
      <c r="E1798" s="18" t="s">
        <v>4919</v>
      </c>
      <c r="F1798" s="17" t="s">
        <v>3212</v>
      </c>
      <c r="G1798" s="20" t="s">
        <v>16896</v>
      </c>
      <c r="H1798" s="20" t="s">
        <v>20565</v>
      </c>
      <c r="I1798" s="20" t="s">
        <v>26194</v>
      </c>
      <c r="J1798" s="20" t="s">
        <v>23352</v>
      </c>
      <c r="K1798" s="15" t="str">
        <f>_xlfn.IFNA(VLOOKUP("*"&amp;$A1798&amp;"*",$C:$F,3,0),VLOOKUP("*"&amp;$A1798&amp;"*",$D:$F,2,0))</f>
        <v>BCG_GeneID</v>
      </c>
    </row>
    <row r="1799" spans="2:11" x14ac:dyDescent="0.2">
      <c r="B1799" s="17" t="s">
        <v>9879</v>
      </c>
      <c r="C1799" s="17" t="s">
        <v>13374</v>
      </c>
      <c r="D1799" s="17" t="s">
        <v>28124</v>
      </c>
      <c r="E1799" s="17" t="s">
        <v>136</v>
      </c>
      <c r="F1799" s="18" t="s">
        <v>11767</v>
      </c>
      <c r="G1799" s="20" t="s">
        <v>16897</v>
      </c>
      <c r="H1799" s="20" t="s">
        <v>20566</v>
      </c>
      <c r="I1799" s="20" t="s">
        <v>26195</v>
      </c>
      <c r="J1799" s="20" t="s">
        <v>23353</v>
      </c>
      <c r="K1799" s="15" t="str">
        <f>_xlfn.IFNA(VLOOKUP("*"&amp;$A1799&amp;"*",$C:$F,3,0),VLOOKUP("*"&amp;$A1799&amp;"*",$D:$F,2,0))</f>
        <v>BCG_GeneID</v>
      </c>
    </row>
    <row r="1800" spans="2:11" x14ac:dyDescent="0.2">
      <c r="B1800" s="17" t="s">
        <v>9880</v>
      </c>
      <c r="C1800" s="17" t="s">
        <v>13375</v>
      </c>
      <c r="D1800" s="17">
        <v>0</v>
      </c>
      <c r="E1800" s="17" t="s">
        <v>866</v>
      </c>
      <c r="F1800" s="18" t="s">
        <v>11767</v>
      </c>
      <c r="G1800" s="20" t="s">
        <v>16898</v>
      </c>
      <c r="H1800" s="20" t="s">
        <v>20567</v>
      </c>
      <c r="I1800" s="20" t="s">
        <v>26196</v>
      </c>
      <c r="J1800" s="20" t="s">
        <v>23354</v>
      </c>
      <c r="K1800" s="15" t="str">
        <f>_xlfn.IFNA(VLOOKUP("*"&amp;$A1800&amp;"*",$C:$F,3,0),VLOOKUP("*"&amp;$A1800&amp;"*",$D:$F,2,0))</f>
        <v>BCG_GeneID</v>
      </c>
    </row>
    <row r="1801" spans="2:11" x14ac:dyDescent="0.2">
      <c r="B1801" s="17" t="s">
        <v>9881</v>
      </c>
      <c r="C1801" s="17" t="s">
        <v>9881</v>
      </c>
      <c r="D1801" s="17" t="s">
        <v>28505</v>
      </c>
      <c r="E1801" s="18" t="s">
        <v>4673</v>
      </c>
      <c r="F1801" s="17" t="s">
        <v>2970</v>
      </c>
      <c r="G1801" s="20" t="s">
        <v>16899</v>
      </c>
      <c r="H1801" s="20" t="s">
        <v>20568</v>
      </c>
      <c r="I1801" s="20" t="s">
        <v>26197</v>
      </c>
      <c r="J1801" s="20" t="s">
        <v>23355</v>
      </c>
      <c r="K1801" s="15" t="str">
        <f>_xlfn.IFNA(VLOOKUP("*"&amp;$A1801&amp;"*",$C:$F,3,0),VLOOKUP("*"&amp;$A1801&amp;"*",$D:$F,2,0))</f>
        <v>BCG_GeneID</v>
      </c>
    </row>
    <row r="1802" spans="2:11" x14ac:dyDescent="0.2">
      <c r="B1802" s="17" t="s">
        <v>9882</v>
      </c>
      <c r="C1802" s="17" t="s">
        <v>13376</v>
      </c>
      <c r="D1802" s="17">
        <v>0</v>
      </c>
      <c r="E1802" s="18" t="s">
        <v>4036</v>
      </c>
      <c r="F1802" s="17" t="s">
        <v>51</v>
      </c>
      <c r="G1802" s="20" t="s">
        <v>16900</v>
      </c>
      <c r="H1802" s="20" t="s">
        <v>20569</v>
      </c>
      <c r="I1802" s="20" t="s">
        <v>26198</v>
      </c>
      <c r="J1802" s="20" t="s">
        <v>23356</v>
      </c>
      <c r="K1802" s="15" t="str">
        <f>_xlfn.IFNA(VLOOKUP("*"&amp;$A1802&amp;"*",$C:$F,3,0),VLOOKUP("*"&amp;$A1802&amp;"*",$D:$F,2,0))</f>
        <v>BCG_GeneID</v>
      </c>
    </row>
    <row r="1803" spans="2:11" x14ac:dyDescent="0.2">
      <c r="B1803" s="17" t="s">
        <v>9883</v>
      </c>
      <c r="C1803" s="17" t="s">
        <v>13377</v>
      </c>
      <c r="D1803" s="17">
        <v>0</v>
      </c>
      <c r="E1803" s="17" t="s">
        <v>134</v>
      </c>
      <c r="F1803" s="18" t="s">
        <v>11767</v>
      </c>
      <c r="G1803" s="20" t="s">
        <v>16901</v>
      </c>
      <c r="H1803" s="20" t="s">
        <v>20570</v>
      </c>
      <c r="I1803" s="20" t="s">
        <v>26199</v>
      </c>
      <c r="J1803" s="20" t="s">
        <v>23357</v>
      </c>
      <c r="K1803" s="15" t="str">
        <f>_xlfn.IFNA(VLOOKUP("*"&amp;$A1803&amp;"*",$C:$F,3,0),VLOOKUP("*"&amp;$A1803&amp;"*",$D:$F,2,0))</f>
        <v>BCG_GeneID</v>
      </c>
    </row>
    <row r="1804" spans="2:11" x14ac:dyDescent="0.2">
      <c r="B1804" s="17" t="s">
        <v>9884</v>
      </c>
      <c r="C1804" s="17" t="s">
        <v>13378</v>
      </c>
      <c r="D1804" s="17">
        <v>0</v>
      </c>
      <c r="E1804" s="17" t="s">
        <v>133</v>
      </c>
      <c r="F1804" s="18" t="s">
        <v>11767</v>
      </c>
      <c r="G1804" s="20" t="s">
        <v>16902</v>
      </c>
      <c r="H1804" s="20" t="s">
        <v>20571</v>
      </c>
      <c r="I1804" s="20" t="s">
        <v>26200</v>
      </c>
      <c r="J1804" s="20" t="s">
        <v>23358</v>
      </c>
      <c r="K1804" s="15" t="str">
        <f>_xlfn.IFNA(VLOOKUP("*"&amp;$A1804&amp;"*",$C:$F,3,0),VLOOKUP("*"&amp;$A1804&amp;"*",$D:$F,2,0))</f>
        <v>BCG_GeneID</v>
      </c>
    </row>
    <row r="1805" spans="2:11" x14ac:dyDescent="0.2">
      <c r="B1805" s="17" t="s">
        <v>9885</v>
      </c>
      <c r="C1805" s="17" t="s">
        <v>13379</v>
      </c>
      <c r="D1805" s="17">
        <v>0</v>
      </c>
      <c r="E1805" s="17" t="s">
        <v>859</v>
      </c>
      <c r="F1805" s="18" t="s">
        <v>11767</v>
      </c>
      <c r="G1805" s="20" t="s">
        <v>16903</v>
      </c>
      <c r="H1805" s="20" t="s">
        <v>20572</v>
      </c>
      <c r="I1805" s="20" t="s">
        <v>26201</v>
      </c>
      <c r="J1805" s="20" t="s">
        <v>23359</v>
      </c>
      <c r="K1805" s="15" t="str">
        <f>_xlfn.IFNA(VLOOKUP("*"&amp;$A1805&amp;"*",$C:$F,3,0),VLOOKUP("*"&amp;$A1805&amp;"*",$D:$F,2,0))</f>
        <v>BCG_GeneID</v>
      </c>
    </row>
    <row r="1806" spans="2:11" x14ac:dyDescent="0.2">
      <c r="B1806" s="17" t="s">
        <v>9886</v>
      </c>
      <c r="C1806" s="17" t="s">
        <v>9886</v>
      </c>
      <c r="D1806" s="17" t="s">
        <v>28340</v>
      </c>
      <c r="E1806" s="17" t="s">
        <v>135</v>
      </c>
      <c r="F1806" s="18" t="s">
        <v>11767</v>
      </c>
      <c r="G1806" s="20" t="s">
        <v>16904</v>
      </c>
      <c r="H1806" s="20" t="s">
        <v>20573</v>
      </c>
      <c r="I1806" s="20" t="s">
        <v>26202</v>
      </c>
      <c r="J1806" s="20" t="s">
        <v>23360</v>
      </c>
      <c r="K1806" s="15" t="str">
        <f>_xlfn.IFNA(VLOOKUP("*"&amp;$A1806&amp;"*",$C:$F,3,0),VLOOKUP("*"&amp;$A1806&amp;"*",$D:$F,2,0))</f>
        <v>BCG_GeneID</v>
      </c>
    </row>
    <row r="1807" spans="2:11" x14ac:dyDescent="0.2">
      <c r="B1807" s="17" t="s">
        <v>9887</v>
      </c>
      <c r="C1807" s="17" t="s">
        <v>13380</v>
      </c>
      <c r="D1807" s="17" t="s">
        <v>29078</v>
      </c>
      <c r="E1807" s="17" t="s">
        <v>132</v>
      </c>
      <c r="F1807" s="18" t="s">
        <v>11767</v>
      </c>
      <c r="G1807" s="20" t="s">
        <v>16905</v>
      </c>
      <c r="H1807" s="20" t="s">
        <v>20574</v>
      </c>
      <c r="I1807" s="20" t="s">
        <v>26203</v>
      </c>
      <c r="J1807" s="20" t="s">
        <v>23361</v>
      </c>
      <c r="K1807" s="15" t="str">
        <f>_xlfn.IFNA(VLOOKUP("*"&amp;$A1807&amp;"*",$C:$F,3,0),VLOOKUP("*"&amp;$A1807&amp;"*",$D:$F,2,0))</f>
        <v>BCG_GeneID</v>
      </c>
    </row>
    <row r="1808" spans="2:11" x14ac:dyDescent="0.2">
      <c r="B1808" s="17" t="s">
        <v>9888</v>
      </c>
      <c r="C1808" s="17" t="s">
        <v>13381</v>
      </c>
      <c r="D1808" s="17" t="s">
        <v>28569</v>
      </c>
      <c r="E1808" s="18" t="s">
        <v>4389</v>
      </c>
      <c r="F1808" s="17" t="s">
        <v>2690</v>
      </c>
      <c r="G1808" s="20" t="s">
        <v>16906</v>
      </c>
      <c r="H1808" s="20" t="s">
        <v>20575</v>
      </c>
      <c r="I1808" s="20" t="s">
        <v>26204</v>
      </c>
      <c r="J1808" s="20" t="s">
        <v>11767</v>
      </c>
      <c r="K1808" s="15" t="str">
        <f>_xlfn.IFNA(VLOOKUP("*"&amp;$A1808&amp;"*",$C:$F,3,0),VLOOKUP("*"&amp;$A1808&amp;"*",$D:$F,2,0))</f>
        <v>BCG_GeneID</v>
      </c>
    </row>
    <row r="1809" spans="2:11" x14ac:dyDescent="0.2">
      <c r="B1809" s="17" t="s">
        <v>9889</v>
      </c>
      <c r="C1809" s="17" t="s">
        <v>13382</v>
      </c>
      <c r="D1809" s="17" t="s">
        <v>29115</v>
      </c>
      <c r="E1809" s="18" t="s">
        <v>4096</v>
      </c>
      <c r="F1809" s="17" t="s">
        <v>2402</v>
      </c>
      <c r="G1809" s="20" t="s">
        <v>16907</v>
      </c>
      <c r="H1809" s="20" t="s">
        <v>20576</v>
      </c>
      <c r="I1809" s="20" t="s">
        <v>26205</v>
      </c>
      <c r="J1809" s="20" t="s">
        <v>23362</v>
      </c>
      <c r="K1809" s="15" t="str">
        <f>_xlfn.IFNA(VLOOKUP("*"&amp;$A1809&amp;"*",$C:$F,3,0),VLOOKUP("*"&amp;$A1809&amp;"*",$D:$F,2,0))</f>
        <v>BCG_GeneID</v>
      </c>
    </row>
    <row r="1810" spans="2:11" x14ac:dyDescent="0.2">
      <c r="B1810" s="17" t="s">
        <v>9890</v>
      </c>
      <c r="C1810" s="17" t="s">
        <v>13383</v>
      </c>
      <c r="D1810" s="17">
        <v>0</v>
      </c>
      <c r="E1810" s="17" t="s">
        <v>130</v>
      </c>
      <c r="F1810" s="18" t="s">
        <v>11767</v>
      </c>
      <c r="G1810" s="20" t="s">
        <v>16908</v>
      </c>
      <c r="H1810" s="20" t="s">
        <v>20577</v>
      </c>
      <c r="I1810" s="20" t="s">
        <v>26206</v>
      </c>
      <c r="J1810" s="20" t="s">
        <v>23363</v>
      </c>
      <c r="K1810" s="15" t="str">
        <f>_xlfn.IFNA(VLOOKUP("*"&amp;$A1810&amp;"*",$C:$F,3,0),VLOOKUP("*"&amp;$A1810&amp;"*",$D:$F,2,0))</f>
        <v>BCG_GeneID</v>
      </c>
    </row>
    <row r="1811" spans="2:11" x14ac:dyDescent="0.2">
      <c r="B1811" s="17" t="s">
        <v>9891</v>
      </c>
      <c r="C1811" s="17" t="s">
        <v>13384</v>
      </c>
      <c r="D1811" s="17" t="s">
        <v>28584</v>
      </c>
      <c r="E1811" s="18" t="s">
        <v>4004</v>
      </c>
      <c r="F1811" s="17" t="s">
        <v>19</v>
      </c>
      <c r="G1811" s="20" t="s">
        <v>16909</v>
      </c>
      <c r="H1811" s="20" t="s">
        <v>20578</v>
      </c>
      <c r="I1811" s="20" t="s">
        <v>26207</v>
      </c>
      <c r="J1811" s="20" t="s">
        <v>11767</v>
      </c>
      <c r="K1811" s="15" t="str">
        <f>_xlfn.IFNA(VLOOKUP("*"&amp;$A1811&amp;"*",$C:$F,3,0),VLOOKUP("*"&amp;$A1811&amp;"*",$D:$F,2,0))</f>
        <v>BCG_GeneID</v>
      </c>
    </row>
    <row r="1812" spans="2:11" x14ac:dyDescent="0.2">
      <c r="B1812" s="17" t="s">
        <v>9892</v>
      </c>
      <c r="C1812" s="17" t="s">
        <v>13385</v>
      </c>
      <c r="D1812" s="17">
        <v>0</v>
      </c>
      <c r="E1812" s="17" t="s">
        <v>129</v>
      </c>
      <c r="F1812" s="18" t="s">
        <v>11767</v>
      </c>
      <c r="G1812" s="20" t="s">
        <v>16910</v>
      </c>
      <c r="H1812" s="20" t="s">
        <v>20579</v>
      </c>
      <c r="I1812" s="20" t="s">
        <v>26208</v>
      </c>
      <c r="J1812" s="20" t="s">
        <v>11767</v>
      </c>
      <c r="K1812" s="15" t="str">
        <f>_xlfn.IFNA(VLOOKUP("*"&amp;$A1812&amp;"*",$C:$F,3,0),VLOOKUP("*"&amp;$A1812&amp;"*",$D:$F,2,0))</f>
        <v>BCG_GeneID</v>
      </c>
    </row>
    <row r="1813" spans="2:11" x14ac:dyDescent="0.2">
      <c r="B1813" s="17" t="s">
        <v>9893</v>
      </c>
      <c r="C1813" s="17" t="s">
        <v>13386</v>
      </c>
      <c r="D1813" s="17">
        <v>0</v>
      </c>
      <c r="E1813" s="17" t="s">
        <v>127</v>
      </c>
      <c r="F1813" s="18" t="s">
        <v>11767</v>
      </c>
      <c r="G1813" s="20" t="s">
        <v>16911</v>
      </c>
      <c r="H1813" s="20" t="s">
        <v>20580</v>
      </c>
      <c r="I1813" s="20" t="s">
        <v>26209</v>
      </c>
      <c r="J1813" s="20" t="s">
        <v>23364</v>
      </c>
      <c r="K1813" s="15" t="str">
        <f>_xlfn.IFNA(VLOOKUP("*"&amp;$A1813&amp;"*",$C:$F,3,0),VLOOKUP("*"&amp;$A1813&amp;"*",$D:$F,2,0))</f>
        <v>BCG_GeneID</v>
      </c>
    </row>
    <row r="1814" spans="2:11" x14ac:dyDescent="0.2">
      <c r="B1814" s="17" t="s">
        <v>9894</v>
      </c>
      <c r="C1814" s="17" t="s">
        <v>13387</v>
      </c>
      <c r="D1814" s="17">
        <v>0</v>
      </c>
      <c r="E1814" s="17" t="s">
        <v>861</v>
      </c>
      <c r="F1814" s="18" t="s">
        <v>11767</v>
      </c>
      <c r="G1814" s="20" t="s">
        <v>16912</v>
      </c>
      <c r="H1814" s="20" t="s">
        <v>20581</v>
      </c>
      <c r="I1814" s="20" t="s">
        <v>26210</v>
      </c>
      <c r="J1814" s="20" t="s">
        <v>23365</v>
      </c>
      <c r="K1814" s="15" t="str">
        <f>_xlfn.IFNA(VLOOKUP("*"&amp;$A1814&amp;"*",$C:$F,3,0),VLOOKUP("*"&amp;$A1814&amp;"*",$D:$F,2,0))</f>
        <v>BCG_GeneID</v>
      </c>
    </row>
    <row r="1815" spans="2:11" x14ac:dyDescent="0.2">
      <c r="B1815" s="17" t="s">
        <v>9895</v>
      </c>
      <c r="C1815" s="17" t="s">
        <v>13388</v>
      </c>
      <c r="D1815" s="17">
        <v>0</v>
      </c>
      <c r="E1815" s="17" t="s">
        <v>857</v>
      </c>
      <c r="F1815" s="18" t="s">
        <v>11767</v>
      </c>
      <c r="G1815" s="20" t="s">
        <v>16913</v>
      </c>
      <c r="H1815" s="20" t="s">
        <v>20582</v>
      </c>
      <c r="I1815" s="20" t="s">
        <v>26211</v>
      </c>
      <c r="J1815" s="20" t="s">
        <v>23366</v>
      </c>
      <c r="K1815" s="15" t="str">
        <f>_xlfn.IFNA(VLOOKUP("*"&amp;$A1815&amp;"*",$C:$F,3,0),VLOOKUP("*"&amp;$A1815&amp;"*",$D:$F,2,0))</f>
        <v>BCG_GeneID</v>
      </c>
    </row>
    <row r="1816" spans="2:11" x14ac:dyDescent="0.2">
      <c r="B1816" s="17" t="s">
        <v>9896</v>
      </c>
      <c r="C1816" s="17" t="s">
        <v>13389</v>
      </c>
      <c r="D1816" s="17">
        <v>0</v>
      </c>
      <c r="E1816" s="17" t="s">
        <v>126</v>
      </c>
      <c r="F1816" s="18" t="s">
        <v>11767</v>
      </c>
      <c r="G1816" s="20" t="s">
        <v>16914</v>
      </c>
      <c r="H1816" s="20" t="s">
        <v>20583</v>
      </c>
      <c r="I1816" s="20" t="s">
        <v>26212</v>
      </c>
      <c r="J1816" s="20" t="s">
        <v>23367</v>
      </c>
      <c r="K1816" s="15" t="str">
        <f>_xlfn.IFNA(VLOOKUP("*"&amp;$A1816&amp;"*",$C:$F,3,0),VLOOKUP("*"&amp;$A1816&amp;"*",$D:$F,2,0))</f>
        <v>BCG_GeneID</v>
      </c>
    </row>
    <row r="1817" spans="2:11" x14ac:dyDescent="0.2">
      <c r="B1817" s="17" t="s">
        <v>9897</v>
      </c>
      <c r="C1817" s="17" t="s">
        <v>13390</v>
      </c>
      <c r="D1817" s="17">
        <v>0</v>
      </c>
      <c r="E1817" s="17" t="s">
        <v>864</v>
      </c>
      <c r="F1817" s="18" t="s">
        <v>11767</v>
      </c>
      <c r="G1817" s="20" t="s">
        <v>16915</v>
      </c>
      <c r="H1817" s="20" t="s">
        <v>20584</v>
      </c>
      <c r="I1817" s="20" t="s">
        <v>26213</v>
      </c>
      <c r="J1817" s="20" t="s">
        <v>23368</v>
      </c>
      <c r="K1817" s="15" t="str">
        <f>_xlfn.IFNA(VLOOKUP("*"&amp;$A1817&amp;"*",$C:$F,3,0),VLOOKUP("*"&amp;$A1817&amp;"*",$D:$F,2,0))</f>
        <v>BCG_GeneID</v>
      </c>
    </row>
    <row r="1818" spans="2:11" x14ac:dyDescent="0.2">
      <c r="B1818" s="17" t="s">
        <v>9898</v>
      </c>
      <c r="C1818" s="17" t="s">
        <v>13391</v>
      </c>
      <c r="D1818" s="17">
        <v>0</v>
      </c>
      <c r="E1818" s="17" t="s">
        <v>125</v>
      </c>
      <c r="F1818" s="18" t="s">
        <v>11767</v>
      </c>
      <c r="G1818" s="20" t="s">
        <v>16916</v>
      </c>
      <c r="H1818" s="20" t="s">
        <v>20585</v>
      </c>
      <c r="I1818" s="20" t="s">
        <v>26214</v>
      </c>
      <c r="J1818" s="20" t="s">
        <v>23369</v>
      </c>
      <c r="K1818" s="15" t="str">
        <f>_xlfn.IFNA(VLOOKUP("*"&amp;$A1818&amp;"*",$C:$F,3,0),VLOOKUP("*"&amp;$A1818&amp;"*",$D:$F,2,0))</f>
        <v>BCG_GeneID</v>
      </c>
    </row>
    <row r="1819" spans="2:11" x14ac:dyDescent="0.2">
      <c r="B1819" s="17" t="s">
        <v>9899</v>
      </c>
      <c r="C1819" s="17" t="s">
        <v>13392</v>
      </c>
      <c r="D1819" s="17" t="s">
        <v>28700</v>
      </c>
      <c r="E1819" s="17" t="s">
        <v>123</v>
      </c>
      <c r="F1819" s="18" t="s">
        <v>11767</v>
      </c>
      <c r="G1819" s="20" t="s">
        <v>16917</v>
      </c>
      <c r="H1819" s="20" t="s">
        <v>20586</v>
      </c>
      <c r="I1819" s="20" t="s">
        <v>26215</v>
      </c>
      <c r="J1819" s="20" t="s">
        <v>11767</v>
      </c>
      <c r="K1819" s="15" t="str">
        <f>_xlfn.IFNA(VLOOKUP("*"&amp;$A1819&amp;"*",$C:$F,3,0),VLOOKUP("*"&amp;$A1819&amp;"*",$D:$F,2,0))</f>
        <v>BCG_GeneID</v>
      </c>
    </row>
    <row r="1820" spans="2:11" x14ac:dyDescent="0.2">
      <c r="B1820" s="17" t="s">
        <v>9900</v>
      </c>
      <c r="C1820" s="17" t="s">
        <v>13393</v>
      </c>
      <c r="D1820" s="17" t="s">
        <v>28555</v>
      </c>
      <c r="E1820" s="17" t="s">
        <v>122</v>
      </c>
      <c r="F1820" s="18" t="s">
        <v>11767</v>
      </c>
      <c r="G1820" s="20" t="s">
        <v>16918</v>
      </c>
      <c r="H1820" s="20" t="s">
        <v>20587</v>
      </c>
      <c r="I1820" s="20" t="s">
        <v>26216</v>
      </c>
      <c r="J1820" s="20" t="s">
        <v>23370</v>
      </c>
      <c r="K1820" s="15" t="str">
        <f>_xlfn.IFNA(VLOOKUP("*"&amp;$A1820&amp;"*",$C:$F,3,0),VLOOKUP("*"&amp;$A1820&amp;"*",$D:$F,2,0))</f>
        <v>BCG_GeneID</v>
      </c>
    </row>
    <row r="1821" spans="2:11" x14ac:dyDescent="0.2">
      <c r="B1821" s="17" t="s">
        <v>9901</v>
      </c>
      <c r="C1821" s="17" t="s">
        <v>13394</v>
      </c>
      <c r="D1821" s="17">
        <v>0</v>
      </c>
      <c r="E1821" s="18" t="s">
        <v>4765</v>
      </c>
      <c r="F1821" s="17" t="s">
        <v>3061</v>
      </c>
      <c r="G1821" s="20" t="s">
        <v>16919</v>
      </c>
      <c r="H1821" s="20" t="s">
        <v>20588</v>
      </c>
      <c r="I1821" s="20" t="s">
        <v>26217</v>
      </c>
      <c r="J1821" s="20" t="s">
        <v>23371</v>
      </c>
      <c r="K1821" s="15" t="str">
        <f>_xlfn.IFNA(VLOOKUP("*"&amp;$A1821&amp;"*",$C:$F,3,0),VLOOKUP("*"&amp;$A1821&amp;"*",$D:$F,2,0))</f>
        <v>BCG_GeneID</v>
      </c>
    </row>
    <row r="1822" spans="2:11" x14ac:dyDescent="0.2">
      <c r="B1822" s="17" t="s">
        <v>9902</v>
      </c>
      <c r="C1822" s="17" t="s">
        <v>13395</v>
      </c>
      <c r="D1822" s="17" t="s">
        <v>28619</v>
      </c>
      <c r="E1822" s="18" t="s">
        <v>5210</v>
      </c>
      <c r="F1822" s="17" t="s">
        <v>3502</v>
      </c>
      <c r="G1822" s="20" t="s">
        <v>16920</v>
      </c>
      <c r="H1822" s="20" t="s">
        <v>16920</v>
      </c>
      <c r="I1822" s="20" t="s">
        <v>26218</v>
      </c>
      <c r="J1822" s="20" t="s">
        <v>11767</v>
      </c>
      <c r="K1822" s="15" t="str">
        <f>_xlfn.IFNA(VLOOKUP("*"&amp;$A1822&amp;"*",$C:$F,3,0),VLOOKUP("*"&amp;$A1822&amp;"*",$D:$F,2,0))</f>
        <v>BCG_GeneID</v>
      </c>
    </row>
    <row r="1823" spans="2:11" x14ac:dyDescent="0.2">
      <c r="B1823" s="17" t="s">
        <v>9903</v>
      </c>
      <c r="C1823" s="17" t="s">
        <v>13396</v>
      </c>
      <c r="D1823" s="17">
        <v>0</v>
      </c>
      <c r="E1823" s="17" t="s">
        <v>121</v>
      </c>
      <c r="F1823" s="18" t="s">
        <v>11767</v>
      </c>
      <c r="G1823" s="20" t="s">
        <v>16921</v>
      </c>
      <c r="H1823" s="20" t="s">
        <v>20589</v>
      </c>
      <c r="I1823" s="20" t="s">
        <v>26219</v>
      </c>
      <c r="J1823" s="20" t="s">
        <v>11767</v>
      </c>
      <c r="K1823" s="15" t="str">
        <f>_xlfn.IFNA(VLOOKUP("*"&amp;$A1823&amp;"*",$C:$F,3,0),VLOOKUP("*"&amp;$A1823&amp;"*",$D:$F,2,0))</f>
        <v>BCG_GeneID</v>
      </c>
    </row>
    <row r="1824" spans="2:11" x14ac:dyDescent="0.2">
      <c r="B1824" s="17" t="s">
        <v>9904</v>
      </c>
      <c r="C1824" s="17" t="s">
        <v>13397</v>
      </c>
      <c r="D1824" s="17" t="s">
        <v>29269</v>
      </c>
      <c r="E1824" s="18" t="s">
        <v>5559</v>
      </c>
      <c r="F1824" s="17" t="s">
        <v>3844</v>
      </c>
      <c r="G1824" s="20" t="s">
        <v>16922</v>
      </c>
      <c r="H1824" s="20" t="s">
        <v>20590</v>
      </c>
      <c r="I1824" s="20" t="s">
        <v>26220</v>
      </c>
      <c r="J1824" s="20" t="s">
        <v>23372</v>
      </c>
      <c r="K1824" s="15" t="str">
        <f>_xlfn.IFNA(VLOOKUP("*"&amp;$A1824&amp;"*",$C:$F,3,0),VLOOKUP("*"&amp;$A1824&amp;"*",$D:$F,2,0))</f>
        <v>BCG_GeneID</v>
      </c>
    </row>
    <row r="1825" spans="2:11" x14ac:dyDescent="0.2">
      <c r="B1825" s="17" t="s">
        <v>9905</v>
      </c>
      <c r="C1825" s="17" t="s">
        <v>13398</v>
      </c>
      <c r="D1825" s="17">
        <v>0</v>
      </c>
      <c r="E1825" s="18" t="s">
        <v>4236</v>
      </c>
      <c r="F1825" s="17" t="s">
        <v>2542</v>
      </c>
      <c r="G1825" s="20" t="s">
        <v>16923</v>
      </c>
      <c r="H1825" s="20" t="s">
        <v>20591</v>
      </c>
      <c r="I1825" s="20" t="s">
        <v>26221</v>
      </c>
      <c r="J1825" s="20" t="s">
        <v>23373</v>
      </c>
      <c r="K1825" s="15" t="str">
        <f>_xlfn.IFNA(VLOOKUP("*"&amp;$A1825&amp;"*",$C:$F,3,0),VLOOKUP("*"&amp;$A1825&amp;"*",$D:$F,2,0))</f>
        <v>BCG_GeneID</v>
      </c>
    </row>
    <row r="1826" spans="2:11" x14ac:dyDescent="0.2">
      <c r="B1826" s="17" t="s">
        <v>9906</v>
      </c>
      <c r="C1826" s="17" t="s">
        <v>13399</v>
      </c>
      <c r="D1826" s="17">
        <v>0</v>
      </c>
      <c r="E1826" s="18" t="s">
        <v>5320</v>
      </c>
      <c r="F1826" s="17" t="s">
        <v>3612</v>
      </c>
      <c r="G1826" s="20" t="s">
        <v>16924</v>
      </c>
      <c r="H1826" s="20" t="s">
        <v>20592</v>
      </c>
      <c r="I1826" s="20" t="s">
        <v>26222</v>
      </c>
      <c r="J1826" s="20" t="s">
        <v>23374</v>
      </c>
      <c r="K1826" s="15" t="str">
        <f>_xlfn.IFNA(VLOOKUP("*"&amp;$A1826&amp;"*",$C:$F,3,0),VLOOKUP("*"&amp;$A1826&amp;"*",$D:$F,2,0))</f>
        <v>BCG_GeneID</v>
      </c>
    </row>
    <row r="1827" spans="2:11" x14ac:dyDescent="0.2">
      <c r="B1827" s="17" t="s">
        <v>9907</v>
      </c>
      <c r="C1827" s="17" t="s">
        <v>13400</v>
      </c>
      <c r="D1827" s="17">
        <v>0</v>
      </c>
      <c r="E1827" s="18" t="s">
        <v>5706</v>
      </c>
      <c r="F1827" s="17" t="s">
        <v>3964</v>
      </c>
      <c r="G1827" s="20" t="s">
        <v>16925</v>
      </c>
      <c r="H1827" s="20" t="s">
        <v>20593</v>
      </c>
      <c r="I1827" s="20" t="s">
        <v>26223</v>
      </c>
      <c r="J1827" s="20" t="s">
        <v>23375</v>
      </c>
      <c r="K1827" s="15" t="str">
        <f>_xlfn.IFNA(VLOOKUP("*"&amp;$A1827&amp;"*",$C:$F,3,0),VLOOKUP("*"&amp;$A1827&amp;"*",$D:$F,2,0))</f>
        <v>BCG_GeneID</v>
      </c>
    </row>
    <row r="1828" spans="2:11" x14ac:dyDescent="0.2">
      <c r="B1828" s="17" t="s">
        <v>9908</v>
      </c>
      <c r="C1828" s="17" t="s">
        <v>13401</v>
      </c>
      <c r="D1828" s="17" t="s">
        <v>28750</v>
      </c>
      <c r="E1828" s="18" t="s">
        <v>5173</v>
      </c>
      <c r="F1828" s="17" t="s">
        <v>3465</v>
      </c>
      <c r="G1828" s="20" t="s">
        <v>16926</v>
      </c>
      <c r="H1828" s="20" t="s">
        <v>20594</v>
      </c>
      <c r="I1828" s="20" t="s">
        <v>26224</v>
      </c>
      <c r="J1828" s="20" t="s">
        <v>23376</v>
      </c>
      <c r="K1828" s="15" t="str">
        <f>_xlfn.IFNA(VLOOKUP("*"&amp;$A1828&amp;"*",$C:$F,3,0),VLOOKUP("*"&amp;$A1828&amp;"*",$D:$F,2,0))</f>
        <v>BCG_GeneID</v>
      </c>
    </row>
    <row r="1829" spans="2:11" x14ac:dyDescent="0.2">
      <c r="B1829" s="17" t="s">
        <v>9909</v>
      </c>
      <c r="C1829" s="17" t="s">
        <v>13402</v>
      </c>
      <c r="D1829" s="17" t="s">
        <v>28874</v>
      </c>
      <c r="E1829" s="17" t="s">
        <v>853</v>
      </c>
      <c r="F1829" s="18" t="s">
        <v>11767</v>
      </c>
      <c r="G1829" s="20" t="s">
        <v>16927</v>
      </c>
      <c r="H1829" s="20" t="s">
        <v>20595</v>
      </c>
      <c r="I1829" s="20" t="s">
        <v>26225</v>
      </c>
      <c r="J1829" s="20" t="s">
        <v>23377</v>
      </c>
      <c r="K1829" s="15" t="str">
        <f>_xlfn.IFNA(VLOOKUP("*"&amp;$A1829&amp;"*",$C:$F,3,0),VLOOKUP("*"&amp;$A1829&amp;"*",$D:$F,2,0))</f>
        <v>BCG_GeneID</v>
      </c>
    </row>
    <row r="1830" spans="2:11" x14ac:dyDescent="0.2">
      <c r="B1830" s="17" t="s">
        <v>9910</v>
      </c>
      <c r="C1830" s="17" t="s">
        <v>13403</v>
      </c>
      <c r="D1830" s="17">
        <v>0</v>
      </c>
      <c r="E1830" s="17" t="s">
        <v>118</v>
      </c>
      <c r="F1830" s="18" t="s">
        <v>15086</v>
      </c>
      <c r="G1830" s="20" t="s">
        <v>16928</v>
      </c>
      <c r="H1830" s="20" t="s">
        <v>20596</v>
      </c>
      <c r="I1830" s="20" t="s">
        <v>26226</v>
      </c>
      <c r="J1830" s="20" t="s">
        <v>23378</v>
      </c>
      <c r="K1830" s="15" t="str">
        <f>_xlfn.IFNA(VLOOKUP("*"&amp;$A1830&amp;"*",$C:$F,3,0),VLOOKUP("*"&amp;$A1830&amp;"*",$D:$F,2,0))</f>
        <v>BCG_GeneID</v>
      </c>
    </row>
    <row r="1831" spans="2:11" x14ac:dyDescent="0.2">
      <c r="B1831" s="17" t="s">
        <v>9911</v>
      </c>
      <c r="C1831" s="17" t="s">
        <v>13404</v>
      </c>
      <c r="D1831" s="17" t="s">
        <v>29387</v>
      </c>
      <c r="E1831" s="18" t="s">
        <v>5405</v>
      </c>
      <c r="F1831" s="17" t="s">
        <v>3695</v>
      </c>
      <c r="G1831" s="20" t="s">
        <v>16929</v>
      </c>
      <c r="H1831" s="20" t="s">
        <v>20597</v>
      </c>
      <c r="I1831" s="20" t="s">
        <v>26227</v>
      </c>
      <c r="J1831" s="20" t="s">
        <v>23379</v>
      </c>
      <c r="K1831" s="15" t="str">
        <f>_xlfn.IFNA(VLOOKUP("*"&amp;$A1831&amp;"*",$C:$F,3,0),VLOOKUP("*"&amp;$A1831&amp;"*",$D:$F,2,0))</f>
        <v>BCG_GeneID</v>
      </c>
    </row>
    <row r="1832" spans="2:11" x14ac:dyDescent="0.2">
      <c r="B1832" s="17" t="s">
        <v>9912</v>
      </c>
      <c r="C1832" s="17" t="s">
        <v>13405</v>
      </c>
      <c r="D1832" s="17" t="s">
        <v>29215</v>
      </c>
      <c r="E1832" s="17" t="s">
        <v>855</v>
      </c>
      <c r="F1832" s="18" t="s">
        <v>11767</v>
      </c>
      <c r="G1832" s="20" t="s">
        <v>16930</v>
      </c>
      <c r="H1832" s="20" t="s">
        <v>20598</v>
      </c>
      <c r="I1832" s="20" t="s">
        <v>26228</v>
      </c>
      <c r="J1832" s="20" t="s">
        <v>11767</v>
      </c>
      <c r="K1832" s="15" t="str">
        <f>_xlfn.IFNA(VLOOKUP("*"&amp;$A1832&amp;"*",$C:$F,3,0),VLOOKUP("*"&amp;$A1832&amp;"*",$D:$F,2,0))</f>
        <v>BCG_GeneID</v>
      </c>
    </row>
    <row r="1833" spans="2:11" x14ac:dyDescent="0.2">
      <c r="B1833" s="17" t="s">
        <v>9913</v>
      </c>
      <c r="C1833" s="17" t="s">
        <v>13406</v>
      </c>
      <c r="D1833" s="17">
        <v>0</v>
      </c>
      <c r="E1833" s="17" t="s">
        <v>852</v>
      </c>
      <c r="F1833" s="18" t="s">
        <v>11767</v>
      </c>
      <c r="G1833" s="20" t="s">
        <v>16931</v>
      </c>
      <c r="H1833" s="20" t="s">
        <v>20599</v>
      </c>
      <c r="I1833" s="20" t="s">
        <v>26229</v>
      </c>
      <c r="J1833" s="20" t="s">
        <v>11767</v>
      </c>
      <c r="K1833" s="15" t="str">
        <f>_xlfn.IFNA(VLOOKUP("*"&amp;$A1833&amp;"*",$C:$F,3,0),VLOOKUP("*"&amp;$A1833&amp;"*",$D:$F,2,0))</f>
        <v>BCG_GeneID</v>
      </c>
    </row>
    <row r="1834" spans="2:11" x14ac:dyDescent="0.2">
      <c r="B1834" s="17" t="s">
        <v>9914</v>
      </c>
      <c r="C1834" s="17" t="s">
        <v>13407</v>
      </c>
      <c r="D1834" s="17" t="s">
        <v>28783</v>
      </c>
      <c r="E1834" s="18" t="s">
        <v>5022</v>
      </c>
      <c r="F1834" s="17" t="s">
        <v>3315</v>
      </c>
      <c r="G1834" s="20" t="s">
        <v>16932</v>
      </c>
      <c r="H1834" s="20" t="s">
        <v>20600</v>
      </c>
      <c r="I1834" s="20" t="s">
        <v>26230</v>
      </c>
      <c r="J1834" s="20" t="s">
        <v>23380</v>
      </c>
      <c r="K1834" s="15" t="str">
        <f>_xlfn.IFNA(VLOOKUP("*"&amp;$A1834&amp;"*",$C:$F,3,0),VLOOKUP("*"&amp;$A1834&amp;"*",$D:$F,2,0))</f>
        <v>BCG_GeneID</v>
      </c>
    </row>
    <row r="1835" spans="2:11" x14ac:dyDescent="0.2">
      <c r="B1835" s="17" t="s">
        <v>9915</v>
      </c>
      <c r="C1835" s="17" t="s">
        <v>13408</v>
      </c>
      <c r="D1835" s="17">
        <v>0</v>
      </c>
      <c r="E1835" s="17" t="s">
        <v>120</v>
      </c>
      <c r="F1835" s="18" t="s">
        <v>11767</v>
      </c>
      <c r="G1835" s="20" t="s">
        <v>16933</v>
      </c>
      <c r="H1835" s="20" t="s">
        <v>20601</v>
      </c>
      <c r="I1835" s="20" t="s">
        <v>26231</v>
      </c>
      <c r="J1835" s="20" t="s">
        <v>23381</v>
      </c>
      <c r="K1835" s="15" t="str">
        <f>_xlfn.IFNA(VLOOKUP("*"&amp;$A1835&amp;"*",$C:$F,3,0),VLOOKUP("*"&amp;$A1835&amp;"*",$D:$F,2,0))</f>
        <v>BCG_GeneID</v>
      </c>
    </row>
    <row r="1836" spans="2:11" x14ac:dyDescent="0.2">
      <c r="B1836" s="17" t="s">
        <v>9916</v>
      </c>
      <c r="C1836" s="17" t="s">
        <v>13409</v>
      </c>
      <c r="D1836" s="17">
        <v>0</v>
      </c>
      <c r="E1836" s="17" t="s">
        <v>854</v>
      </c>
      <c r="F1836" s="18" t="s">
        <v>11767</v>
      </c>
      <c r="G1836" s="20" t="s">
        <v>16934</v>
      </c>
      <c r="H1836" s="20" t="s">
        <v>20602</v>
      </c>
      <c r="I1836" s="20" t="s">
        <v>26232</v>
      </c>
      <c r="J1836" s="20" t="s">
        <v>11767</v>
      </c>
      <c r="K1836" s="15" t="str">
        <f>_xlfn.IFNA(VLOOKUP("*"&amp;$A1836&amp;"*",$C:$F,3,0),VLOOKUP("*"&amp;$A1836&amp;"*",$D:$F,2,0))</f>
        <v>BCG_GeneID</v>
      </c>
    </row>
    <row r="1837" spans="2:11" x14ac:dyDescent="0.2">
      <c r="B1837" s="17" t="s">
        <v>5933</v>
      </c>
      <c r="C1837" s="17" t="s">
        <v>5933</v>
      </c>
      <c r="D1837" s="17" t="s">
        <v>28131</v>
      </c>
      <c r="E1837" s="18" t="s">
        <v>4573</v>
      </c>
      <c r="F1837" s="17" t="s">
        <v>15087</v>
      </c>
      <c r="G1837" s="20" t="s">
        <v>16935</v>
      </c>
      <c r="H1837" s="20" t="s">
        <v>20603</v>
      </c>
      <c r="I1837" s="20" t="s">
        <v>26233</v>
      </c>
      <c r="J1837" s="20" t="s">
        <v>23382</v>
      </c>
      <c r="K1837" s="15" t="str">
        <f>_xlfn.IFNA(VLOOKUP("*"&amp;$A1837&amp;"*",$C:$F,3,0),VLOOKUP("*"&amp;$A1837&amp;"*",$D:$F,2,0))</f>
        <v>BCG_GeneID</v>
      </c>
    </row>
    <row r="1838" spans="2:11" x14ac:dyDescent="0.2">
      <c r="B1838" s="17" t="s">
        <v>9917</v>
      </c>
      <c r="C1838" s="17" t="s">
        <v>13410</v>
      </c>
      <c r="D1838" s="17">
        <v>0</v>
      </c>
      <c r="E1838" s="17" t="s">
        <v>117</v>
      </c>
      <c r="F1838" s="18" t="s">
        <v>11767</v>
      </c>
      <c r="G1838" s="20" t="s">
        <v>16936</v>
      </c>
      <c r="H1838" s="20" t="s">
        <v>20604</v>
      </c>
      <c r="I1838" s="20" t="s">
        <v>26234</v>
      </c>
      <c r="J1838" s="20" t="s">
        <v>23383</v>
      </c>
      <c r="K1838" s="15" t="str">
        <f>_xlfn.IFNA(VLOOKUP("*"&amp;$A1838&amp;"*",$C:$F,3,0),VLOOKUP("*"&amp;$A1838&amp;"*",$D:$F,2,0))</f>
        <v>BCG_GeneID</v>
      </c>
    </row>
    <row r="1839" spans="2:11" x14ac:dyDescent="0.2">
      <c r="B1839" s="17" t="s">
        <v>9918</v>
      </c>
      <c r="C1839" s="17" t="s">
        <v>13411</v>
      </c>
      <c r="D1839" s="17">
        <v>0</v>
      </c>
      <c r="E1839" s="17" t="s">
        <v>119</v>
      </c>
      <c r="F1839" s="18" t="s">
        <v>11767</v>
      </c>
      <c r="G1839" s="20" t="s">
        <v>16937</v>
      </c>
      <c r="H1839" s="20" t="s">
        <v>20605</v>
      </c>
      <c r="I1839" s="20" t="s">
        <v>26235</v>
      </c>
      <c r="J1839" s="20" t="s">
        <v>11767</v>
      </c>
      <c r="K1839" s="15" t="str">
        <f>_xlfn.IFNA(VLOOKUP("*"&amp;$A1839&amp;"*",$C:$F,3,0),VLOOKUP("*"&amp;$A1839&amp;"*",$D:$F,2,0))</f>
        <v>BCG_GeneID</v>
      </c>
    </row>
    <row r="1840" spans="2:11" x14ac:dyDescent="0.2">
      <c r="B1840" s="17" t="s">
        <v>9919</v>
      </c>
      <c r="C1840" s="17" t="s">
        <v>13412</v>
      </c>
      <c r="D1840" s="17">
        <v>0</v>
      </c>
      <c r="E1840" s="17" t="s">
        <v>116</v>
      </c>
      <c r="F1840" s="18" t="s">
        <v>8094</v>
      </c>
      <c r="G1840" s="20" t="s">
        <v>16938</v>
      </c>
      <c r="H1840" s="20" t="s">
        <v>20606</v>
      </c>
      <c r="I1840" s="20" t="s">
        <v>26236</v>
      </c>
      <c r="J1840" s="20" t="s">
        <v>23384</v>
      </c>
      <c r="K1840" s="15" t="str">
        <f>_xlfn.IFNA(VLOOKUP("*"&amp;$A1840&amp;"*",$C:$F,3,0),VLOOKUP("*"&amp;$A1840&amp;"*",$D:$F,2,0))</f>
        <v>BCG_GeneID</v>
      </c>
    </row>
    <row r="1841" spans="2:11" x14ac:dyDescent="0.2">
      <c r="B1841" s="17" t="s">
        <v>9920</v>
      </c>
      <c r="C1841" s="17" t="s">
        <v>13413</v>
      </c>
      <c r="D1841" s="17" t="s">
        <v>28870</v>
      </c>
      <c r="E1841" s="17" t="s">
        <v>851</v>
      </c>
      <c r="F1841" s="18" t="s">
        <v>11767</v>
      </c>
      <c r="G1841" s="20" t="s">
        <v>16939</v>
      </c>
      <c r="H1841" s="20" t="s">
        <v>20607</v>
      </c>
      <c r="I1841" s="20" t="s">
        <v>26237</v>
      </c>
      <c r="J1841" s="20" t="s">
        <v>23385</v>
      </c>
      <c r="K1841" s="15" t="str">
        <f>_xlfn.IFNA(VLOOKUP("*"&amp;$A1841&amp;"*",$C:$F,3,0),VLOOKUP("*"&amp;$A1841&amp;"*",$D:$F,2,0))</f>
        <v>BCG_GeneID</v>
      </c>
    </row>
    <row r="1842" spans="2:11" x14ac:dyDescent="0.2">
      <c r="B1842" s="17" t="s">
        <v>9921</v>
      </c>
      <c r="C1842" s="17" t="s">
        <v>13414</v>
      </c>
      <c r="D1842" s="17">
        <v>0</v>
      </c>
      <c r="E1842" s="18" t="s">
        <v>5284</v>
      </c>
      <c r="F1842" s="17" t="s">
        <v>3575</v>
      </c>
      <c r="G1842" s="20" t="s">
        <v>16940</v>
      </c>
      <c r="H1842" s="20" t="s">
        <v>20608</v>
      </c>
      <c r="I1842" s="20" t="s">
        <v>26238</v>
      </c>
      <c r="J1842" s="20" t="s">
        <v>23386</v>
      </c>
      <c r="K1842" s="15" t="str">
        <f>_xlfn.IFNA(VLOOKUP("*"&amp;$A1842&amp;"*",$C:$F,3,0),VLOOKUP("*"&amp;$A1842&amp;"*",$D:$F,2,0))</f>
        <v>BCG_GeneID</v>
      </c>
    </row>
    <row r="1843" spans="2:11" x14ac:dyDescent="0.2">
      <c r="B1843" s="17" t="s">
        <v>9922</v>
      </c>
      <c r="C1843" s="17" t="s">
        <v>13415</v>
      </c>
      <c r="D1843" s="17">
        <v>0</v>
      </c>
      <c r="E1843" s="17" t="s">
        <v>114</v>
      </c>
      <c r="F1843" s="18" t="s">
        <v>11767</v>
      </c>
      <c r="G1843" s="20" t="s">
        <v>16941</v>
      </c>
      <c r="H1843" s="20" t="s">
        <v>20609</v>
      </c>
      <c r="I1843" s="20" t="s">
        <v>26239</v>
      </c>
      <c r="J1843" s="20" t="s">
        <v>23387</v>
      </c>
      <c r="K1843" s="15" t="str">
        <f>_xlfn.IFNA(VLOOKUP("*"&amp;$A1843&amp;"*",$C:$F,3,0),VLOOKUP("*"&amp;$A1843&amp;"*",$D:$F,2,0))</f>
        <v>BCG_GeneID</v>
      </c>
    </row>
    <row r="1844" spans="2:11" x14ac:dyDescent="0.2">
      <c r="B1844" s="17" t="s">
        <v>9923</v>
      </c>
      <c r="C1844" s="17" t="s">
        <v>13416</v>
      </c>
      <c r="D1844" s="17">
        <v>0</v>
      </c>
      <c r="E1844" s="18" t="s">
        <v>5367</v>
      </c>
      <c r="F1844" s="17" t="s">
        <v>15088</v>
      </c>
      <c r="G1844" s="20" t="s">
        <v>16942</v>
      </c>
      <c r="H1844" s="20" t="s">
        <v>20610</v>
      </c>
      <c r="I1844" s="20" t="s">
        <v>26240</v>
      </c>
      <c r="J1844" s="20" t="s">
        <v>23388</v>
      </c>
      <c r="K1844" s="15" t="str">
        <f>_xlfn.IFNA(VLOOKUP("*"&amp;$A1844&amp;"*",$C:$F,3,0),VLOOKUP("*"&amp;$A1844&amp;"*",$D:$F,2,0))</f>
        <v>BCG_GeneID</v>
      </c>
    </row>
    <row r="1845" spans="2:11" x14ac:dyDescent="0.2">
      <c r="B1845" s="17" t="s">
        <v>9924</v>
      </c>
      <c r="C1845" s="17" t="s">
        <v>13417</v>
      </c>
      <c r="D1845" s="17">
        <v>0</v>
      </c>
      <c r="E1845" s="17" t="s">
        <v>849</v>
      </c>
      <c r="F1845" s="18" t="s">
        <v>11767</v>
      </c>
      <c r="G1845" s="20" t="s">
        <v>16943</v>
      </c>
      <c r="H1845" s="20" t="s">
        <v>20611</v>
      </c>
      <c r="I1845" s="20" t="s">
        <v>26241</v>
      </c>
      <c r="J1845" s="20" t="s">
        <v>11767</v>
      </c>
      <c r="K1845" s="15" t="str">
        <f>_xlfn.IFNA(VLOOKUP("*"&amp;$A1845&amp;"*",$C:$F,3,0),VLOOKUP("*"&amp;$A1845&amp;"*",$D:$F,2,0))</f>
        <v>BCG_GeneID</v>
      </c>
    </row>
    <row r="1846" spans="2:11" x14ac:dyDescent="0.2">
      <c r="B1846" s="17" t="s">
        <v>9925</v>
      </c>
      <c r="C1846" s="17" t="s">
        <v>13418</v>
      </c>
      <c r="D1846" s="17">
        <v>0</v>
      </c>
      <c r="E1846" s="18" t="s">
        <v>4269</v>
      </c>
      <c r="F1846" s="17" t="s">
        <v>2573</v>
      </c>
      <c r="G1846" s="20" t="s">
        <v>16944</v>
      </c>
      <c r="H1846" s="20" t="s">
        <v>20612</v>
      </c>
      <c r="I1846" s="20" t="s">
        <v>26242</v>
      </c>
      <c r="J1846" s="20" t="s">
        <v>23389</v>
      </c>
      <c r="K1846" s="15" t="str">
        <f>_xlfn.IFNA(VLOOKUP("*"&amp;$A1846&amp;"*",$C:$F,3,0),VLOOKUP("*"&amp;$A1846&amp;"*",$D:$F,2,0))</f>
        <v>BCG_GeneID</v>
      </c>
    </row>
    <row r="1847" spans="2:11" x14ac:dyDescent="0.2">
      <c r="B1847" s="17" t="s">
        <v>9926</v>
      </c>
      <c r="C1847" s="17" t="s">
        <v>13419</v>
      </c>
      <c r="D1847" s="17" t="s">
        <v>28663</v>
      </c>
      <c r="E1847" s="18" t="s">
        <v>4760</v>
      </c>
      <c r="F1847" s="17" t="s">
        <v>3056</v>
      </c>
      <c r="G1847" s="20" t="s">
        <v>16945</v>
      </c>
      <c r="H1847" s="20" t="s">
        <v>20613</v>
      </c>
      <c r="I1847" s="20" t="s">
        <v>26243</v>
      </c>
      <c r="J1847" s="20" t="s">
        <v>11767</v>
      </c>
      <c r="K1847" s="15" t="str">
        <f>_xlfn.IFNA(VLOOKUP("*"&amp;$A1847&amp;"*",$C:$F,3,0),VLOOKUP("*"&amp;$A1847&amp;"*",$D:$F,2,0))</f>
        <v>BCG_GeneID</v>
      </c>
    </row>
    <row r="1848" spans="2:11" x14ac:dyDescent="0.2">
      <c r="B1848" s="17" t="s">
        <v>9927</v>
      </c>
      <c r="C1848" s="17" t="s">
        <v>13420</v>
      </c>
      <c r="D1848" s="17">
        <v>0</v>
      </c>
      <c r="E1848" s="18" t="s">
        <v>5048</v>
      </c>
      <c r="F1848" s="17" t="s">
        <v>3341</v>
      </c>
      <c r="G1848" s="20" t="s">
        <v>16946</v>
      </c>
      <c r="H1848" s="20" t="s">
        <v>20614</v>
      </c>
      <c r="I1848" s="20" t="s">
        <v>26244</v>
      </c>
      <c r="J1848" s="20" t="s">
        <v>11767</v>
      </c>
      <c r="K1848" s="15" t="str">
        <f>_xlfn.IFNA(VLOOKUP("*"&amp;$A1848&amp;"*",$C:$F,3,0),VLOOKUP("*"&amp;$A1848&amp;"*",$D:$F,2,0))</f>
        <v>BCG_GeneID</v>
      </c>
    </row>
    <row r="1849" spans="2:11" x14ac:dyDescent="0.2">
      <c r="B1849" s="17" t="s">
        <v>9928</v>
      </c>
      <c r="C1849" s="17" t="s">
        <v>13421</v>
      </c>
      <c r="D1849" s="17">
        <v>0</v>
      </c>
      <c r="E1849" s="17" t="s">
        <v>848</v>
      </c>
      <c r="F1849" s="18" t="s">
        <v>8099</v>
      </c>
      <c r="G1849" s="20" t="s">
        <v>16947</v>
      </c>
      <c r="H1849" s="20" t="s">
        <v>20615</v>
      </c>
      <c r="I1849" s="20" t="s">
        <v>26245</v>
      </c>
      <c r="J1849" s="20" t="s">
        <v>23390</v>
      </c>
      <c r="K1849" s="15" t="str">
        <f>_xlfn.IFNA(VLOOKUP("*"&amp;$A1849&amp;"*",$C:$F,3,0),VLOOKUP("*"&amp;$A1849&amp;"*",$D:$F,2,0))</f>
        <v>BCG_GeneID</v>
      </c>
    </row>
    <row r="1850" spans="2:11" x14ac:dyDescent="0.2">
      <c r="B1850" s="17" t="s">
        <v>9929</v>
      </c>
      <c r="C1850" s="17" t="s">
        <v>13422</v>
      </c>
      <c r="D1850" s="17">
        <v>0</v>
      </c>
      <c r="E1850" s="18" t="s">
        <v>5132</v>
      </c>
      <c r="F1850" s="17" t="s">
        <v>3425</v>
      </c>
      <c r="G1850" s="20" t="s">
        <v>16948</v>
      </c>
      <c r="H1850" s="20" t="s">
        <v>20616</v>
      </c>
      <c r="I1850" s="20" t="s">
        <v>26246</v>
      </c>
      <c r="J1850" s="20" t="s">
        <v>23391</v>
      </c>
      <c r="K1850" s="15" t="str">
        <f>_xlfn.IFNA(VLOOKUP("*"&amp;$A1850&amp;"*",$C:$F,3,0),VLOOKUP("*"&amp;$A1850&amp;"*",$D:$F,2,0))</f>
        <v>BCG_GeneID</v>
      </c>
    </row>
    <row r="1851" spans="2:11" x14ac:dyDescent="0.2">
      <c r="B1851" s="17" t="s">
        <v>9930</v>
      </c>
      <c r="C1851" s="17" t="s">
        <v>13423</v>
      </c>
      <c r="D1851" s="17" t="s">
        <v>29106</v>
      </c>
      <c r="E1851" s="17" t="s">
        <v>763</v>
      </c>
      <c r="F1851" s="18" t="s">
        <v>11767</v>
      </c>
      <c r="G1851" s="20" t="s">
        <v>16949</v>
      </c>
      <c r="H1851" s="20" t="s">
        <v>20617</v>
      </c>
      <c r="I1851" s="20" t="s">
        <v>26247</v>
      </c>
      <c r="J1851" s="20" t="s">
        <v>23392</v>
      </c>
      <c r="K1851" s="15" t="str">
        <f>_xlfn.IFNA(VLOOKUP("*"&amp;$A1851&amp;"*",$C:$F,3,0),VLOOKUP("*"&amp;$A1851&amp;"*",$D:$F,2,0))</f>
        <v>BCG_GeneID</v>
      </c>
    </row>
    <row r="1852" spans="2:11" x14ac:dyDescent="0.2">
      <c r="B1852" s="17" t="s">
        <v>9931</v>
      </c>
      <c r="C1852" s="17" t="s">
        <v>13424</v>
      </c>
      <c r="D1852" s="17" t="s">
        <v>28703</v>
      </c>
      <c r="E1852" s="17" t="s">
        <v>761</v>
      </c>
      <c r="F1852" s="18" t="s">
        <v>11767</v>
      </c>
      <c r="G1852" s="20" t="s">
        <v>16950</v>
      </c>
      <c r="H1852" s="20" t="s">
        <v>20618</v>
      </c>
      <c r="I1852" s="20" t="s">
        <v>26248</v>
      </c>
      <c r="J1852" s="20" t="s">
        <v>11767</v>
      </c>
      <c r="K1852" s="15" t="str">
        <f>_xlfn.IFNA(VLOOKUP("*"&amp;$A1852&amp;"*",$C:$F,3,0),VLOOKUP("*"&amp;$A1852&amp;"*",$D:$F,2,0))</f>
        <v>BCG_GeneID</v>
      </c>
    </row>
    <row r="1853" spans="2:11" x14ac:dyDescent="0.2">
      <c r="B1853" s="17" t="s">
        <v>9932</v>
      </c>
      <c r="C1853" s="17" t="s">
        <v>13425</v>
      </c>
      <c r="D1853" s="17">
        <v>0</v>
      </c>
      <c r="E1853" s="17" t="s">
        <v>850</v>
      </c>
      <c r="F1853" s="18" t="s">
        <v>11767</v>
      </c>
      <c r="G1853" s="20" t="s">
        <v>16951</v>
      </c>
      <c r="H1853" s="20" t="s">
        <v>20619</v>
      </c>
      <c r="I1853" s="20" t="s">
        <v>26249</v>
      </c>
      <c r="J1853" s="20" t="s">
        <v>23393</v>
      </c>
      <c r="K1853" s="15" t="str">
        <f>_xlfn.IFNA(VLOOKUP("*"&amp;$A1853&amp;"*",$C:$F,3,0),VLOOKUP("*"&amp;$A1853&amp;"*",$D:$F,2,0))</f>
        <v>BCG_GeneID</v>
      </c>
    </row>
    <row r="1854" spans="2:11" x14ac:dyDescent="0.2">
      <c r="B1854" s="17" t="s">
        <v>9933</v>
      </c>
      <c r="C1854" s="17" t="s">
        <v>13426</v>
      </c>
      <c r="D1854" s="17">
        <v>0</v>
      </c>
      <c r="E1854" s="17" t="s">
        <v>760</v>
      </c>
      <c r="F1854" s="18" t="s">
        <v>11767</v>
      </c>
      <c r="G1854" s="20" t="s">
        <v>16952</v>
      </c>
      <c r="H1854" s="20" t="s">
        <v>20620</v>
      </c>
      <c r="I1854" s="20" t="s">
        <v>26250</v>
      </c>
      <c r="J1854" s="20" t="s">
        <v>11767</v>
      </c>
      <c r="K1854" s="15" t="str">
        <f>_xlfn.IFNA(VLOOKUP("*"&amp;$A1854&amp;"*",$C:$F,3,0),VLOOKUP("*"&amp;$A1854&amp;"*",$D:$F,2,0))</f>
        <v>BCG_GeneID</v>
      </c>
    </row>
    <row r="1855" spans="2:11" x14ac:dyDescent="0.2">
      <c r="B1855" s="17" t="s">
        <v>9934</v>
      </c>
      <c r="C1855" s="17" t="s">
        <v>13427</v>
      </c>
      <c r="D1855" s="17">
        <v>0</v>
      </c>
      <c r="E1855" s="18" t="s">
        <v>4803</v>
      </c>
      <c r="F1855" s="17" t="s">
        <v>3098</v>
      </c>
      <c r="G1855" s="20" t="s">
        <v>16953</v>
      </c>
      <c r="H1855" s="20" t="s">
        <v>20621</v>
      </c>
      <c r="I1855" s="20" t="s">
        <v>26251</v>
      </c>
      <c r="J1855" s="20" t="s">
        <v>23394</v>
      </c>
      <c r="K1855" s="15" t="str">
        <f>_xlfn.IFNA(VLOOKUP("*"&amp;$A1855&amp;"*",$C:$F,3,0),VLOOKUP("*"&amp;$A1855&amp;"*",$D:$F,2,0))</f>
        <v>BCG_GeneID</v>
      </c>
    </row>
    <row r="1856" spans="2:11" x14ac:dyDescent="0.2">
      <c r="B1856" s="17" t="s">
        <v>9935</v>
      </c>
      <c r="C1856" s="17" t="s">
        <v>13428</v>
      </c>
      <c r="D1856" s="17">
        <v>0</v>
      </c>
      <c r="E1856" s="17" t="s">
        <v>759</v>
      </c>
      <c r="F1856" s="18" t="s">
        <v>11767</v>
      </c>
      <c r="G1856" s="20" t="s">
        <v>16954</v>
      </c>
      <c r="H1856" s="20" t="s">
        <v>20622</v>
      </c>
      <c r="I1856" s="20" t="s">
        <v>26252</v>
      </c>
      <c r="J1856" s="20" t="s">
        <v>11767</v>
      </c>
      <c r="K1856" s="15" t="str">
        <f>_xlfn.IFNA(VLOOKUP("*"&amp;$A1856&amp;"*",$C:$F,3,0),VLOOKUP("*"&amp;$A1856&amp;"*",$D:$F,2,0))</f>
        <v>BCG_GeneID</v>
      </c>
    </row>
    <row r="1857" spans="2:11" x14ac:dyDescent="0.2">
      <c r="B1857" s="17" t="s">
        <v>9936</v>
      </c>
      <c r="C1857" s="17" t="s">
        <v>13429</v>
      </c>
      <c r="D1857" s="17">
        <v>0</v>
      </c>
      <c r="E1857" s="18" t="s">
        <v>4830</v>
      </c>
      <c r="F1857" s="17" t="s">
        <v>3125</v>
      </c>
      <c r="G1857" s="20" t="s">
        <v>16955</v>
      </c>
      <c r="H1857" s="20" t="s">
        <v>20623</v>
      </c>
      <c r="I1857" s="20" t="s">
        <v>26253</v>
      </c>
      <c r="J1857" s="20" t="s">
        <v>23395</v>
      </c>
      <c r="K1857" s="15" t="str">
        <f>_xlfn.IFNA(VLOOKUP("*"&amp;$A1857&amp;"*",$C:$F,3,0),VLOOKUP("*"&amp;$A1857&amp;"*",$D:$F,2,0))</f>
        <v>BCG_GeneID</v>
      </c>
    </row>
    <row r="1858" spans="2:11" x14ac:dyDescent="0.2">
      <c r="B1858" s="17" t="s">
        <v>9937</v>
      </c>
      <c r="C1858" s="17" t="s">
        <v>13430</v>
      </c>
      <c r="D1858" s="17" t="s">
        <v>5961</v>
      </c>
      <c r="E1858" s="18" t="s">
        <v>5541</v>
      </c>
      <c r="F1858" s="17" t="s">
        <v>3826</v>
      </c>
      <c r="G1858" s="20" t="s">
        <v>16956</v>
      </c>
      <c r="H1858" s="20" t="s">
        <v>20624</v>
      </c>
      <c r="I1858" s="20" t="s">
        <v>26254</v>
      </c>
      <c r="J1858" s="20" t="s">
        <v>23396</v>
      </c>
      <c r="K1858" s="15" t="str">
        <f>_xlfn.IFNA(VLOOKUP("*"&amp;$A1858&amp;"*",$C:$F,3,0),VLOOKUP("*"&amp;$A1858&amp;"*",$D:$F,2,0))</f>
        <v>BCG_GeneID</v>
      </c>
    </row>
    <row r="1859" spans="2:11" x14ac:dyDescent="0.2">
      <c r="B1859" s="17" t="s">
        <v>9938</v>
      </c>
      <c r="C1859" s="17" t="s">
        <v>13431</v>
      </c>
      <c r="D1859" s="17" t="s">
        <v>29354</v>
      </c>
      <c r="E1859" s="18" t="s">
        <v>4160</v>
      </c>
      <c r="F1859" s="17" t="s">
        <v>2466</v>
      </c>
      <c r="G1859" s="20" t="s">
        <v>16957</v>
      </c>
      <c r="H1859" s="20" t="s">
        <v>20625</v>
      </c>
      <c r="I1859" s="20" t="s">
        <v>26255</v>
      </c>
      <c r="J1859" s="20" t="s">
        <v>11767</v>
      </c>
      <c r="K1859" s="15" t="str">
        <f>_xlfn.IFNA(VLOOKUP("*"&amp;$A1859&amp;"*",$C:$F,3,0),VLOOKUP("*"&amp;$A1859&amp;"*",$D:$F,2,0))</f>
        <v>BCG_GeneID</v>
      </c>
    </row>
    <row r="1860" spans="2:11" x14ac:dyDescent="0.2">
      <c r="B1860" s="17" t="s">
        <v>9939</v>
      </c>
      <c r="C1860" s="17" t="s">
        <v>13432</v>
      </c>
      <c r="D1860" s="17">
        <v>0</v>
      </c>
      <c r="E1860" s="17" t="s">
        <v>762</v>
      </c>
      <c r="F1860" s="18" t="s">
        <v>11767</v>
      </c>
      <c r="G1860" s="20" t="s">
        <v>16958</v>
      </c>
      <c r="H1860" s="20" t="s">
        <v>20626</v>
      </c>
      <c r="I1860" s="20" t="s">
        <v>26256</v>
      </c>
      <c r="J1860" s="20" t="s">
        <v>23397</v>
      </c>
      <c r="K1860" s="15" t="str">
        <f>_xlfn.IFNA(VLOOKUP("*"&amp;$A1860&amp;"*",$C:$F,3,0),VLOOKUP("*"&amp;$A1860&amp;"*",$D:$F,2,0))</f>
        <v>BCG_GeneID</v>
      </c>
    </row>
    <row r="1861" spans="2:11" x14ac:dyDescent="0.2">
      <c r="B1861" s="17" t="s">
        <v>9940</v>
      </c>
      <c r="C1861" s="17" t="s">
        <v>13433</v>
      </c>
      <c r="D1861" s="17" t="s">
        <v>29300</v>
      </c>
      <c r="E1861" s="18" t="s">
        <v>4110</v>
      </c>
      <c r="F1861" s="17" t="s">
        <v>2416</v>
      </c>
      <c r="G1861" s="20" t="s">
        <v>16959</v>
      </c>
      <c r="H1861" s="20" t="s">
        <v>20627</v>
      </c>
      <c r="I1861" s="20" t="s">
        <v>26257</v>
      </c>
      <c r="J1861" s="20" t="s">
        <v>23398</v>
      </c>
      <c r="K1861" s="15" t="str">
        <f>_xlfn.IFNA(VLOOKUP("*"&amp;$A1861&amp;"*",$C:$F,3,0),VLOOKUP("*"&amp;$A1861&amp;"*",$D:$F,2,0))</f>
        <v>BCG_GeneID</v>
      </c>
    </row>
    <row r="1862" spans="2:11" x14ac:dyDescent="0.2">
      <c r="B1862" s="17" t="s">
        <v>9941</v>
      </c>
      <c r="C1862" s="17" t="s">
        <v>13434</v>
      </c>
      <c r="D1862" s="17" t="s">
        <v>29310</v>
      </c>
      <c r="E1862" s="18" t="s">
        <v>5050</v>
      </c>
      <c r="F1862" s="17" t="s">
        <v>3343</v>
      </c>
      <c r="G1862" s="20" t="s">
        <v>16960</v>
      </c>
      <c r="H1862" s="20" t="s">
        <v>20628</v>
      </c>
      <c r="I1862" s="20" t="s">
        <v>26258</v>
      </c>
      <c r="J1862" s="20" t="s">
        <v>11767</v>
      </c>
      <c r="K1862" s="15" t="str">
        <f>_xlfn.IFNA(VLOOKUP("*"&amp;$A1862&amp;"*",$C:$F,3,0),VLOOKUP("*"&amp;$A1862&amp;"*",$D:$F,2,0))</f>
        <v>BCG_GeneID</v>
      </c>
    </row>
    <row r="1863" spans="2:11" x14ac:dyDescent="0.2">
      <c r="B1863" s="17" t="s">
        <v>9942</v>
      </c>
      <c r="C1863" s="17" t="s">
        <v>13435</v>
      </c>
      <c r="D1863" s="17">
        <v>0</v>
      </c>
      <c r="E1863" s="17" t="s">
        <v>758</v>
      </c>
      <c r="F1863" s="18" t="s">
        <v>11767</v>
      </c>
      <c r="G1863" s="20" t="s">
        <v>16961</v>
      </c>
      <c r="H1863" s="20" t="s">
        <v>20629</v>
      </c>
      <c r="I1863" s="20" t="s">
        <v>26259</v>
      </c>
      <c r="J1863" s="20" t="s">
        <v>11767</v>
      </c>
      <c r="K1863" s="15" t="str">
        <f>_xlfn.IFNA(VLOOKUP("*"&amp;$A1863&amp;"*",$C:$F,3,0),VLOOKUP("*"&amp;$A1863&amp;"*",$D:$F,2,0))</f>
        <v>BCG_GeneID</v>
      </c>
    </row>
    <row r="1864" spans="2:11" x14ac:dyDescent="0.2">
      <c r="B1864" s="17" t="s">
        <v>9943</v>
      </c>
      <c r="C1864" s="17" t="s">
        <v>13436</v>
      </c>
      <c r="D1864" s="17">
        <v>0</v>
      </c>
      <c r="E1864" s="18" t="s">
        <v>5295</v>
      </c>
      <c r="F1864" s="17" t="s">
        <v>3587</v>
      </c>
      <c r="G1864" s="20" t="s">
        <v>16962</v>
      </c>
      <c r="H1864" s="20" t="s">
        <v>20630</v>
      </c>
      <c r="I1864" s="20" t="s">
        <v>26260</v>
      </c>
      <c r="J1864" s="20" t="s">
        <v>23399</v>
      </c>
      <c r="K1864" s="15" t="str">
        <f>_xlfn.IFNA(VLOOKUP("*"&amp;$A1864&amp;"*",$C:$F,3,0),VLOOKUP("*"&amp;$A1864&amp;"*",$D:$F,2,0))</f>
        <v>BCG_GeneID</v>
      </c>
    </row>
    <row r="1865" spans="2:11" x14ac:dyDescent="0.2">
      <c r="B1865" s="17" t="s">
        <v>9944</v>
      </c>
      <c r="C1865" s="17" t="s">
        <v>13437</v>
      </c>
      <c r="D1865" s="17">
        <v>0</v>
      </c>
      <c r="E1865" s="18" t="s">
        <v>4699</v>
      </c>
      <c r="F1865" s="17" t="s">
        <v>2996</v>
      </c>
      <c r="G1865" s="20" t="s">
        <v>16963</v>
      </c>
      <c r="H1865" s="20" t="s">
        <v>20631</v>
      </c>
      <c r="I1865" s="20" t="s">
        <v>26261</v>
      </c>
      <c r="J1865" s="20" t="s">
        <v>11767</v>
      </c>
      <c r="K1865" s="15" t="str">
        <f>_xlfn.IFNA(VLOOKUP("*"&amp;$A1865&amp;"*",$C:$F,3,0),VLOOKUP("*"&amp;$A1865&amp;"*",$D:$F,2,0))</f>
        <v>BCG_GeneID</v>
      </c>
    </row>
    <row r="1866" spans="2:11" x14ac:dyDescent="0.2">
      <c r="B1866" s="17" t="s">
        <v>9945</v>
      </c>
      <c r="C1866" s="17" t="s">
        <v>13438</v>
      </c>
      <c r="D1866" s="17">
        <v>0</v>
      </c>
      <c r="E1866" s="18" t="s">
        <v>4355</v>
      </c>
      <c r="F1866" s="17" t="s">
        <v>2656</v>
      </c>
      <c r="G1866" s="20" t="s">
        <v>16964</v>
      </c>
      <c r="H1866" s="20" t="s">
        <v>20632</v>
      </c>
      <c r="I1866" s="20" t="s">
        <v>26262</v>
      </c>
      <c r="J1866" s="20" t="s">
        <v>11767</v>
      </c>
      <c r="K1866" s="15" t="str">
        <f>_xlfn.IFNA(VLOOKUP("*"&amp;$A1866&amp;"*",$C:$F,3,0),VLOOKUP("*"&amp;$A1866&amp;"*",$D:$F,2,0))</f>
        <v>BCG_GeneID</v>
      </c>
    </row>
    <row r="1867" spans="2:11" x14ac:dyDescent="0.2">
      <c r="B1867" s="17" t="s">
        <v>9946</v>
      </c>
      <c r="C1867" s="17" t="s">
        <v>13439</v>
      </c>
      <c r="D1867" s="17">
        <v>0</v>
      </c>
      <c r="E1867" s="17" t="s">
        <v>756</v>
      </c>
      <c r="F1867" s="18" t="s">
        <v>11767</v>
      </c>
      <c r="G1867" s="20" t="s">
        <v>16965</v>
      </c>
      <c r="H1867" s="20" t="s">
        <v>20633</v>
      </c>
      <c r="I1867" s="20" t="s">
        <v>26263</v>
      </c>
      <c r="J1867" s="20" t="s">
        <v>11767</v>
      </c>
      <c r="K1867" s="15" t="str">
        <f>_xlfn.IFNA(VLOOKUP("*"&amp;$A1867&amp;"*",$C:$F,3,0),VLOOKUP("*"&amp;$A1867&amp;"*",$D:$F,2,0))</f>
        <v>BCG_GeneID</v>
      </c>
    </row>
    <row r="1868" spans="2:11" x14ac:dyDescent="0.2">
      <c r="B1868" s="17" t="s">
        <v>9947</v>
      </c>
      <c r="C1868" s="17" t="s">
        <v>9947</v>
      </c>
      <c r="D1868" s="17" t="s">
        <v>28247</v>
      </c>
      <c r="E1868" s="18" t="s">
        <v>4560</v>
      </c>
      <c r="F1868" s="17" t="s">
        <v>2859</v>
      </c>
      <c r="G1868" s="20" t="s">
        <v>16966</v>
      </c>
      <c r="H1868" s="20" t="s">
        <v>20634</v>
      </c>
      <c r="I1868" s="20" t="s">
        <v>26264</v>
      </c>
      <c r="J1868" s="20" t="s">
        <v>23400</v>
      </c>
      <c r="K1868" s="15" t="str">
        <f>_xlfn.IFNA(VLOOKUP("*"&amp;$A1868&amp;"*",$C:$F,3,0),VLOOKUP("*"&amp;$A1868&amp;"*",$D:$F,2,0))</f>
        <v>BCG_GeneID</v>
      </c>
    </row>
    <row r="1869" spans="2:11" x14ac:dyDescent="0.2">
      <c r="B1869" s="17" t="s">
        <v>9948</v>
      </c>
      <c r="C1869" s="17" t="s">
        <v>13440</v>
      </c>
      <c r="D1869" s="17">
        <v>0</v>
      </c>
      <c r="E1869" s="18" t="s">
        <v>4302</v>
      </c>
      <c r="F1869" s="17" t="s">
        <v>2607</v>
      </c>
      <c r="G1869" s="20" t="s">
        <v>16967</v>
      </c>
      <c r="H1869" s="20" t="s">
        <v>20635</v>
      </c>
      <c r="I1869" s="20" t="s">
        <v>26265</v>
      </c>
      <c r="J1869" s="20" t="s">
        <v>11767</v>
      </c>
      <c r="K1869" s="15" t="str">
        <f>_xlfn.IFNA(VLOOKUP("*"&amp;$A1869&amp;"*",$C:$F,3,0),VLOOKUP("*"&amp;$A1869&amp;"*",$D:$F,2,0))</f>
        <v>BCG_GeneID</v>
      </c>
    </row>
    <row r="1870" spans="2:11" x14ac:dyDescent="0.2">
      <c r="B1870" s="17" t="s">
        <v>9949</v>
      </c>
      <c r="C1870" s="17" t="s">
        <v>13441</v>
      </c>
      <c r="D1870" s="17">
        <v>0</v>
      </c>
      <c r="E1870" s="18" t="s">
        <v>4301</v>
      </c>
      <c r="F1870" s="17" t="s">
        <v>2606</v>
      </c>
      <c r="G1870" s="20" t="s">
        <v>16968</v>
      </c>
      <c r="H1870" s="20" t="s">
        <v>20636</v>
      </c>
      <c r="I1870" s="20" t="s">
        <v>26266</v>
      </c>
      <c r="J1870" s="20" t="s">
        <v>23401</v>
      </c>
      <c r="K1870" s="15" t="str">
        <f>_xlfn.IFNA(VLOOKUP("*"&amp;$A1870&amp;"*",$C:$F,3,0),VLOOKUP("*"&amp;$A1870&amp;"*",$D:$F,2,0))</f>
        <v>BCG_GeneID</v>
      </c>
    </row>
    <row r="1871" spans="2:11" x14ac:dyDescent="0.2">
      <c r="B1871" s="17" t="s">
        <v>9950</v>
      </c>
      <c r="C1871" s="17" t="s">
        <v>13442</v>
      </c>
      <c r="D1871" s="17">
        <v>0</v>
      </c>
      <c r="E1871" s="17" t="s">
        <v>847</v>
      </c>
      <c r="F1871" s="18" t="s">
        <v>11767</v>
      </c>
      <c r="G1871" s="20" t="s">
        <v>16969</v>
      </c>
      <c r="H1871" s="20" t="s">
        <v>20637</v>
      </c>
      <c r="I1871" s="20" t="s">
        <v>26267</v>
      </c>
      <c r="J1871" s="20" t="s">
        <v>23402</v>
      </c>
      <c r="K1871" s="15" t="str">
        <f>_xlfn.IFNA(VLOOKUP("*"&amp;$A1871&amp;"*",$C:$F,3,0),VLOOKUP("*"&amp;$A1871&amp;"*",$D:$F,2,0))</f>
        <v>BCG_GeneID</v>
      </c>
    </row>
    <row r="1872" spans="2:11" x14ac:dyDescent="0.2">
      <c r="B1872" s="17" t="s">
        <v>9951</v>
      </c>
      <c r="C1872" s="17" t="s">
        <v>9951</v>
      </c>
      <c r="D1872" s="17" t="s">
        <v>28393</v>
      </c>
      <c r="E1872" s="18" t="s">
        <v>4820</v>
      </c>
      <c r="F1872" s="17" t="s">
        <v>3115</v>
      </c>
      <c r="G1872" s="20" t="s">
        <v>16970</v>
      </c>
      <c r="H1872" s="20" t="s">
        <v>20638</v>
      </c>
      <c r="I1872" s="20" t="s">
        <v>26268</v>
      </c>
      <c r="J1872" s="20" t="s">
        <v>23403</v>
      </c>
      <c r="K1872" s="15" t="str">
        <f>_xlfn.IFNA(VLOOKUP("*"&amp;$A1872&amp;"*",$C:$F,3,0),VLOOKUP("*"&amp;$A1872&amp;"*",$D:$F,2,0))</f>
        <v>BCG_GeneID</v>
      </c>
    </row>
    <row r="1873" spans="2:11" x14ac:dyDescent="0.2">
      <c r="B1873" s="17" t="s">
        <v>9952</v>
      </c>
      <c r="C1873" s="17" t="s">
        <v>13443</v>
      </c>
      <c r="D1873" s="17">
        <v>0</v>
      </c>
      <c r="E1873" s="17" t="s">
        <v>755</v>
      </c>
      <c r="F1873" s="18" t="s">
        <v>11767</v>
      </c>
      <c r="G1873" s="20" t="s">
        <v>16971</v>
      </c>
      <c r="H1873" s="20" t="s">
        <v>20639</v>
      </c>
      <c r="I1873" s="20" t="s">
        <v>26269</v>
      </c>
      <c r="J1873" s="20" t="s">
        <v>11767</v>
      </c>
      <c r="K1873" s="15" t="str">
        <f>_xlfn.IFNA(VLOOKUP("*"&amp;$A1873&amp;"*",$C:$F,3,0),VLOOKUP("*"&amp;$A1873&amp;"*",$D:$F,2,0))</f>
        <v>BCG_GeneID</v>
      </c>
    </row>
    <row r="1874" spans="2:11" x14ac:dyDescent="0.2">
      <c r="B1874" s="17" t="s">
        <v>9953</v>
      </c>
      <c r="C1874" s="17" t="s">
        <v>13444</v>
      </c>
      <c r="D1874" s="17" t="s">
        <v>28676</v>
      </c>
      <c r="E1874" s="18" t="s">
        <v>5540</v>
      </c>
      <c r="F1874" s="17" t="s">
        <v>3825</v>
      </c>
      <c r="G1874" s="20" t="s">
        <v>16972</v>
      </c>
      <c r="H1874" s="20" t="s">
        <v>20640</v>
      </c>
      <c r="I1874" s="20" t="s">
        <v>26270</v>
      </c>
      <c r="J1874" s="20" t="s">
        <v>23404</v>
      </c>
      <c r="K1874" s="15" t="str">
        <f>_xlfn.IFNA(VLOOKUP("*"&amp;$A1874&amp;"*",$C:$F,3,0),VLOOKUP("*"&amp;$A1874&amp;"*",$D:$F,2,0))</f>
        <v>BCG_GeneID</v>
      </c>
    </row>
    <row r="1875" spans="2:11" x14ac:dyDescent="0.2">
      <c r="B1875" s="17" t="s">
        <v>9954</v>
      </c>
      <c r="C1875" s="17" t="s">
        <v>13445</v>
      </c>
      <c r="D1875" s="17">
        <v>0</v>
      </c>
      <c r="E1875" s="18" t="s">
        <v>5045</v>
      </c>
      <c r="F1875" s="17" t="s">
        <v>3338</v>
      </c>
      <c r="G1875" s="20" t="s">
        <v>16973</v>
      </c>
      <c r="H1875" s="20" t="s">
        <v>20641</v>
      </c>
      <c r="I1875" s="20" t="s">
        <v>26271</v>
      </c>
      <c r="J1875" s="20" t="s">
        <v>11767</v>
      </c>
      <c r="K1875" s="15" t="str">
        <f>_xlfn.IFNA(VLOOKUP("*"&amp;$A1875&amp;"*",$C:$F,3,0),VLOOKUP("*"&amp;$A1875&amp;"*",$D:$F,2,0))</f>
        <v>BCG_GeneID</v>
      </c>
    </row>
    <row r="1876" spans="2:11" x14ac:dyDescent="0.2">
      <c r="B1876" s="17" t="s">
        <v>9955</v>
      </c>
      <c r="C1876" s="17" t="s">
        <v>13446</v>
      </c>
      <c r="D1876" s="17">
        <v>0</v>
      </c>
      <c r="E1876" s="18" t="s">
        <v>5047</v>
      </c>
      <c r="F1876" s="17" t="s">
        <v>3340</v>
      </c>
      <c r="G1876" s="20" t="s">
        <v>16974</v>
      </c>
      <c r="H1876" s="20" t="s">
        <v>20642</v>
      </c>
      <c r="I1876" s="20" t="s">
        <v>26272</v>
      </c>
      <c r="J1876" s="20" t="s">
        <v>23405</v>
      </c>
      <c r="K1876" s="15" t="str">
        <f>_xlfn.IFNA(VLOOKUP("*"&amp;$A1876&amp;"*",$C:$F,3,0),VLOOKUP("*"&amp;$A1876&amp;"*",$D:$F,2,0))</f>
        <v>BCG_GeneID</v>
      </c>
    </row>
    <row r="1877" spans="2:11" x14ac:dyDescent="0.2">
      <c r="B1877" s="17" t="s">
        <v>9956</v>
      </c>
      <c r="C1877" s="17" t="s">
        <v>13447</v>
      </c>
      <c r="D1877" s="17">
        <v>0</v>
      </c>
      <c r="E1877" s="18" t="s">
        <v>5539</v>
      </c>
      <c r="F1877" s="17" t="s">
        <v>3824</v>
      </c>
      <c r="G1877" s="20" t="s">
        <v>16975</v>
      </c>
      <c r="H1877" s="20" t="s">
        <v>20643</v>
      </c>
      <c r="I1877" s="20" t="s">
        <v>26273</v>
      </c>
      <c r="J1877" s="20" t="s">
        <v>23406</v>
      </c>
      <c r="K1877" s="15" t="str">
        <f>_xlfn.IFNA(VLOOKUP("*"&amp;$A1877&amp;"*",$C:$F,3,0),VLOOKUP("*"&amp;$A1877&amp;"*",$D:$F,2,0))</f>
        <v>BCG_GeneID</v>
      </c>
    </row>
    <row r="1878" spans="2:11" x14ac:dyDescent="0.2">
      <c r="B1878" s="17" t="s">
        <v>9957</v>
      </c>
      <c r="C1878" s="17" t="s">
        <v>13448</v>
      </c>
      <c r="D1878" s="17">
        <v>0</v>
      </c>
      <c r="E1878" s="17" t="s">
        <v>753</v>
      </c>
      <c r="F1878" s="18" t="s">
        <v>11767</v>
      </c>
      <c r="G1878" s="20" t="s">
        <v>16976</v>
      </c>
      <c r="H1878" s="20" t="s">
        <v>20644</v>
      </c>
      <c r="I1878" s="20" t="s">
        <v>26274</v>
      </c>
      <c r="J1878" s="20" t="s">
        <v>11767</v>
      </c>
      <c r="K1878" s="15" t="str">
        <f>_xlfn.IFNA(VLOOKUP("*"&amp;$A1878&amp;"*",$C:$F,3,0),VLOOKUP("*"&amp;$A1878&amp;"*",$D:$F,2,0))</f>
        <v>BCG_GeneID</v>
      </c>
    </row>
    <row r="1879" spans="2:11" x14ac:dyDescent="0.2">
      <c r="B1879" s="17" t="s">
        <v>9958</v>
      </c>
      <c r="C1879" s="17" t="s">
        <v>13449</v>
      </c>
      <c r="D1879" s="17">
        <v>0</v>
      </c>
      <c r="E1879" s="18" t="s">
        <v>4756</v>
      </c>
      <c r="F1879" s="17" t="s">
        <v>3052</v>
      </c>
      <c r="G1879" s="20" t="s">
        <v>16977</v>
      </c>
      <c r="H1879" s="20" t="s">
        <v>20645</v>
      </c>
      <c r="I1879" s="20" t="s">
        <v>26275</v>
      </c>
      <c r="J1879" s="20" t="s">
        <v>23407</v>
      </c>
      <c r="K1879" s="15" t="str">
        <f>_xlfn.IFNA(VLOOKUP("*"&amp;$A1879&amp;"*",$C:$F,3,0),VLOOKUP("*"&amp;$A1879&amp;"*",$D:$F,2,0))</f>
        <v>BCG_GeneID</v>
      </c>
    </row>
    <row r="1880" spans="2:11" x14ac:dyDescent="0.2">
      <c r="B1880" s="17" t="s">
        <v>9959</v>
      </c>
      <c r="C1880" s="17" t="s">
        <v>13450</v>
      </c>
      <c r="D1880" s="17">
        <v>0</v>
      </c>
      <c r="E1880" s="17" t="s">
        <v>754</v>
      </c>
      <c r="F1880" s="18" t="s">
        <v>11767</v>
      </c>
      <c r="G1880" s="20" t="s">
        <v>16978</v>
      </c>
      <c r="H1880" s="20" t="s">
        <v>20646</v>
      </c>
      <c r="I1880" s="20" t="s">
        <v>26276</v>
      </c>
      <c r="J1880" s="20" t="s">
        <v>11767</v>
      </c>
      <c r="K1880" s="15" t="str">
        <f>_xlfn.IFNA(VLOOKUP("*"&amp;$A1880&amp;"*",$C:$F,3,0),VLOOKUP("*"&amp;$A1880&amp;"*",$D:$F,2,0))</f>
        <v>BCG_GeneID</v>
      </c>
    </row>
    <row r="1881" spans="2:11" x14ac:dyDescent="0.2">
      <c r="B1881" s="17" t="s">
        <v>9960</v>
      </c>
      <c r="C1881" s="17" t="s">
        <v>13451</v>
      </c>
      <c r="D1881" s="17" t="s">
        <v>28861</v>
      </c>
      <c r="E1881" s="17" t="s">
        <v>752</v>
      </c>
      <c r="F1881" s="18" t="s">
        <v>11767</v>
      </c>
      <c r="G1881" s="20" t="s">
        <v>16979</v>
      </c>
      <c r="H1881" s="20" t="s">
        <v>20647</v>
      </c>
      <c r="I1881" s="20" t="s">
        <v>26277</v>
      </c>
      <c r="J1881" s="20" t="s">
        <v>23408</v>
      </c>
      <c r="K1881" s="15" t="str">
        <f>_xlfn.IFNA(VLOOKUP("*"&amp;$A1881&amp;"*",$C:$F,3,0),VLOOKUP("*"&amp;$A1881&amp;"*",$D:$F,2,0))</f>
        <v>BCG_GeneID</v>
      </c>
    </row>
    <row r="1882" spans="2:11" x14ac:dyDescent="0.2">
      <c r="B1882" s="17" t="s">
        <v>9961</v>
      </c>
      <c r="C1882" s="17" t="s">
        <v>13452</v>
      </c>
      <c r="D1882" s="17">
        <v>0</v>
      </c>
      <c r="E1882" s="17" t="s">
        <v>751</v>
      </c>
      <c r="F1882" s="18" t="s">
        <v>11767</v>
      </c>
      <c r="G1882" s="20" t="s">
        <v>16980</v>
      </c>
      <c r="H1882" s="20" t="s">
        <v>20648</v>
      </c>
      <c r="I1882" s="20" t="s">
        <v>26278</v>
      </c>
      <c r="J1882" s="20" t="s">
        <v>11767</v>
      </c>
      <c r="K1882" s="15" t="str">
        <f>_xlfn.IFNA(VLOOKUP("*"&amp;$A1882&amp;"*",$C:$F,3,0),VLOOKUP("*"&amp;$A1882&amp;"*",$D:$F,2,0))</f>
        <v>BCG_GeneID</v>
      </c>
    </row>
    <row r="1883" spans="2:11" x14ac:dyDescent="0.2">
      <c r="B1883" s="17" t="s">
        <v>9962</v>
      </c>
      <c r="C1883" s="17" t="s">
        <v>13453</v>
      </c>
      <c r="D1883" s="17">
        <v>0</v>
      </c>
      <c r="E1883" s="17" t="s">
        <v>749</v>
      </c>
      <c r="F1883" s="18" t="s">
        <v>11767</v>
      </c>
      <c r="G1883" s="20" t="s">
        <v>16981</v>
      </c>
      <c r="H1883" s="20" t="s">
        <v>20649</v>
      </c>
      <c r="I1883" s="20" t="s">
        <v>26279</v>
      </c>
      <c r="J1883" s="20" t="s">
        <v>11767</v>
      </c>
      <c r="K1883" s="15" t="str">
        <f>_xlfn.IFNA(VLOOKUP("*"&amp;$A1883&amp;"*",$C:$F,3,0),VLOOKUP("*"&amp;$A1883&amp;"*",$D:$F,2,0))</f>
        <v>BCG_GeneID</v>
      </c>
    </row>
    <row r="1884" spans="2:11" x14ac:dyDescent="0.2">
      <c r="B1884" s="17" t="s">
        <v>9963</v>
      </c>
      <c r="C1884" s="17" t="s">
        <v>13454</v>
      </c>
      <c r="D1884" s="17">
        <v>0</v>
      </c>
      <c r="E1884" s="17" t="s">
        <v>845</v>
      </c>
      <c r="F1884" s="18" t="s">
        <v>11767</v>
      </c>
      <c r="G1884" s="20" t="s">
        <v>16982</v>
      </c>
      <c r="H1884" s="20" t="s">
        <v>20650</v>
      </c>
      <c r="I1884" s="20" t="s">
        <v>26280</v>
      </c>
      <c r="J1884" s="20" t="s">
        <v>11767</v>
      </c>
      <c r="K1884" s="15" t="str">
        <f>_xlfn.IFNA(VLOOKUP("*"&amp;$A1884&amp;"*",$C:$F,3,0),VLOOKUP("*"&amp;$A1884&amp;"*",$D:$F,2,0))</f>
        <v>BCG_GeneID</v>
      </c>
    </row>
    <row r="1885" spans="2:11" x14ac:dyDescent="0.2">
      <c r="B1885" s="17" t="s">
        <v>9964</v>
      </c>
      <c r="C1885" s="17" t="s">
        <v>13455</v>
      </c>
      <c r="D1885" s="17">
        <v>0</v>
      </c>
      <c r="E1885" s="17" t="s">
        <v>757</v>
      </c>
      <c r="F1885" s="18" t="s">
        <v>11767</v>
      </c>
      <c r="G1885" s="20" t="s">
        <v>16983</v>
      </c>
      <c r="H1885" s="20" t="s">
        <v>20651</v>
      </c>
      <c r="I1885" s="20" t="s">
        <v>26281</v>
      </c>
      <c r="J1885" s="20" t="s">
        <v>11767</v>
      </c>
      <c r="K1885" s="15" t="str">
        <f>_xlfn.IFNA(VLOOKUP("*"&amp;$A1885&amp;"*",$C:$F,3,0),VLOOKUP("*"&amp;$A1885&amp;"*",$D:$F,2,0))</f>
        <v>BCG_GeneID</v>
      </c>
    </row>
    <row r="1886" spans="2:11" x14ac:dyDescent="0.2">
      <c r="B1886" s="17" t="s">
        <v>9965</v>
      </c>
      <c r="C1886" s="17" t="s">
        <v>13456</v>
      </c>
      <c r="D1886" s="17">
        <v>0</v>
      </c>
      <c r="E1886" s="18" t="s">
        <v>4369</v>
      </c>
      <c r="F1886" s="17" t="s">
        <v>2670</v>
      </c>
      <c r="G1886" s="20" t="s">
        <v>16984</v>
      </c>
      <c r="H1886" s="20" t="s">
        <v>20652</v>
      </c>
      <c r="I1886" s="20" t="s">
        <v>26282</v>
      </c>
      <c r="J1886" s="20" t="s">
        <v>11767</v>
      </c>
      <c r="K1886" s="15" t="str">
        <f>_xlfn.IFNA(VLOOKUP("*"&amp;$A1886&amp;"*",$C:$F,3,0),VLOOKUP("*"&amp;$A1886&amp;"*",$D:$F,2,0))</f>
        <v>BCG_GeneID</v>
      </c>
    </row>
    <row r="1887" spans="2:11" x14ac:dyDescent="0.2">
      <c r="B1887" s="17" t="s">
        <v>9966</v>
      </c>
      <c r="C1887" s="17" t="s">
        <v>13457</v>
      </c>
      <c r="D1887" s="17">
        <v>0</v>
      </c>
      <c r="E1887" s="17" t="s">
        <v>842</v>
      </c>
      <c r="F1887" s="18" t="s">
        <v>11767</v>
      </c>
      <c r="G1887" s="20" t="s">
        <v>16985</v>
      </c>
      <c r="H1887" s="20" t="s">
        <v>20653</v>
      </c>
      <c r="I1887" s="20" t="s">
        <v>26283</v>
      </c>
      <c r="J1887" s="20" t="s">
        <v>11767</v>
      </c>
      <c r="K1887" s="15" t="str">
        <f>_xlfn.IFNA(VLOOKUP("*"&amp;$A1887&amp;"*",$C:$F,3,0),VLOOKUP("*"&amp;$A1887&amp;"*",$D:$F,2,0))</f>
        <v>BCG_GeneID</v>
      </c>
    </row>
    <row r="1888" spans="2:11" x14ac:dyDescent="0.2">
      <c r="B1888" s="17" t="s">
        <v>9967</v>
      </c>
      <c r="C1888" s="17" t="s">
        <v>13458</v>
      </c>
      <c r="D1888" s="17">
        <v>0</v>
      </c>
      <c r="E1888" s="17" t="s">
        <v>747</v>
      </c>
      <c r="F1888" s="18" t="s">
        <v>11767</v>
      </c>
      <c r="G1888" s="20" t="s">
        <v>16986</v>
      </c>
      <c r="H1888" s="20" t="s">
        <v>20654</v>
      </c>
      <c r="I1888" s="20" t="s">
        <v>26284</v>
      </c>
      <c r="J1888" s="20" t="s">
        <v>11767</v>
      </c>
      <c r="K1888" s="15" t="str">
        <f>_xlfn.IFNA(VLOOKUP("*"&amp;$A1888&amp;"*",$C:$F,3,0),VLOOKUP("*"&amp;$A1888&amp;"*",$D:$F,2,0))</f>
        <v>BCG_GeneID</v>
      </c>
    </row>
    <row r="1889" spans="2:11" x14ac:dyDescent="0.2">
      <c r="B1889" s="17" t="s">
        <v>9968</v>
      </c>
      <c r="C1889" s="17" t="s">
        <v>13459</v>
      </c>
      <c r="D1889" s="17" t="s">
        <v>29040</v>
      </c>
      <c r="E1889" s="17" t="s">
        <v>750</v>
      </c>
      <c r="F1889" s="18" t="s">
        <v>11767</v>
      </c>
      <c r="G1889" s="20" t="s">
        <v>16987</v>
      </c>
      <c r="H1889" s="20" t="s">
        <v>20655</v>
      </c>
      <c r="I1889" s="20" t="s">
        <v>26285</v>
      </c>
      <c r="J1889" s="20" t="s">
        <v>11767</v>
      </c>
      <c r="K1889" s="15" t="str">
        <f>_xlfn.IFNA(VLOOKUP("*"&amp;$A1889&amp;"*",$C:$F,3,0),VLOOKUP("*"&amp;$A1889&amp;"*",$D:$F,2,0))</f>
        <v>BCG_GeneID</v>
      </c>
    </row>
    <row r="1890" spans="2:11" x14ac:dyDescent="0.2">
      <c r="B1890" s="17" t="s">
        <v>9969</v>
      </c>
      <c r="C1890" s="17" t="s">
        <v>13460</v>
      </c>
      <c r="D1890" s="17">
        <v>0</v>
      </c>
      <c r="E1890" s="17" t="s">
        <v>846</v>
      </c>
      <c r="F1890" s="18" t="s">
        <v>11767</v>
      </c>
      <c r="G1890" s="20" t="s">
        <v>16988</v>
      </c>
      <c r="H1890" s="20" t="s">
        <v>20656</v>
      </c>
      <c r="I1890" s="20" t="s">
        <v>26286</v>
      </c>
      <c r="J1890" s="20" t="s">
        <v>11767</v>
      </c>
      <c r="K1890" s="15" t="str">
        <f>_xlfn.IFNA(VLOOKUP("*"&amp;$A1890&amp;"*",$C:$F,3,0),VLOOKUP("*"&amp;$A1890&amp;"*",$D:$F,2,0))</f>
        <v>BCG_GeneID</v>
      </c>
    </row>
    <row r="1891" spans="2:11" x14ac:dyDescent="0.2">
      <c r="B1891" s="17" t="s">
        <v>9970</v>
      </c>
      <c r="C1891" s="17" t="s">
        <v>13461</v>
      </c>
      <c r="D1891" s="17" t="s">
        <v>28711</v>
      </c>
      <c r="E1891" s="17" t="s">
        <v>843</v>
      </c>
      <c r="F1891" s="18" t="s">
        <v>11767</v>
      </c>
      <c r="G1891" s="20" t="s">
        <v>16989</v>
      </c>
      <c r="H1891" s="20" t="s">
        <v>20657</v>
      </c>
      <c r="I1891" s="20" t="s">
        <v>26287</v>
      </c>
      <c r="J1891" s="20" t="s">
        <v>11767</v>
      </c>
      <c r="K1891" s="15" t="str">
        <f>_xlfn.IFNA(VLOOKUP("*"&amp;$A1891&amp;"*",$C:$F,3,0),VLOOKUP("*"&amp;$A1891&amp;"*",$D:$F,2,0))</f>
        <v>BCG_GeneID</v>
      </c>
    </row>
    <row r="1892" spans="2:11" x14ac:dyDescent="0.2">
      <c r="B1892" s="17" t="s">
        <v>9971</v>
      </c>
      <c r="C1892" s="17" t="s">
        <v>13462</v>
      </c>
      <c r="D1892" s="17">
        <v>0</v>
      </c>
      <c r="E1892" s="17" t="s">
        <v>741</v>
      </c>
      <c r="F1892" s="18" t="s">
        <v>11767</v>
      </c>
      <c r="G1892" s="20" t="s">
        <v>16990</v>
      </c>
      <c r="H1892" s="20" t="s">
        <v>20658</v>
      </c>
      <c r="I1892" s="20" t="s">
        <v>26288</v>
      </c>
      <c r="J1892" s="20" t="s">
        <v>11767</v>
      </c>
      <c r="K1892" s="15" t="str">
        <f>_xlfn.IFNA(VLOOKUP("*"&amp;$A1892&amp;"*",$C:$F,3,0),VLOOKUP("*"&amp;$A1892&amp;"*",$D:$F,2,0))</f>
        <v>BCG_GeneID</v>
      </c>
    </row>
    <row r="1893" spans="2:11" x14ac:dyDescent="0.2">
      <c r="B1893" s="17" t="s">
        <v>9972</v>
      </c>
      <c r="C1893" s="17" t="s">
        <v>9972</v>
      </c>
      <c r="D1893" s="17" t="s">
        <v>6119</v>
      </c>
      <c r="E1893" s="18" t="s">
        <v>5548</v>
      </c>
      <c r="F1893" s="17" t="s">
        <v>3833</v>
      </c>
      <c r="G1893" s="20" t="s">
        <v>16991</v>
      </c>
      <c r="H1893" s="20" t="s">
        <v>20659</v>
      </c>
      <c r="I1893" s="20" t="s">
        <v>26289</v>
      </c>
      <c r="J1893" s="20" t="s">
        <v>23409</v>
      </c>
      <c r="K1893" s="15" t="str">
        <f>_xlfn.IFNA(VLOOKUP("*"&amp;$A1893&amp;"*",$C:$F,3,0),VLOOKUP("*"&amp;$A1893&amp;"*",$D:$F,2,0))</f>
        <v>BCG_GeneID</v>
      </c>
    </row>
    <row r="1894" spans="2:11" x14ac:dyDescent="0.2">
      <c r="B1894" s="17" t="s">
        <v>9973</v>
      </c>
      <c r="C1894" s="17" t="s">
        <v>13463</v>
      </c>
      <c r="D1894" s="17">
        <v>0</v>
      </c>
      <c r="E1894" s="17" t="s">
        <v>840</v>
      </c>
      <c r="F1894" s="18" t="s">
        <v>11767</v>
      </c>
      <c r="G1894" s="20" t="s">
        <v>16992</v>
      </c>
      <c r="H1894" s="20" t="s">
        <v>20660</v>
      </c>
      <c r="I1894" s="20" t="s">
        <v>26290</v>
      </c>
      <c r="J1894" s="20" t="s">
        <v>11767</v>
      </c>
      <c r="K1894" s="15" t="str">
        <f>_xlfn.IFNA(VLOOKUP("*"&amp;$A1894&amp;"*",$C:$F,3,0),VLOOKUP("*"&amp;$A1894&amp;"*",$D:$F,2,0))</f>
        <v>BCG_GeneID</v>
      </c>
    </row>
    <row r="1895" spans="2:11" x14ac:dyDescent="0.2">
      <c r="B1895" s="17" t="s">
        <v>9974</v>
      </c>
      <c r="C1895" s="17" t="s">
        <v>13464</v>
      </c>
      <c r="D1895" s="17">
        <v>0</v>
      </c>
      <c r="E1895" s="18" t="s">
        <v>4759</v>
      </c>
      <c r="F1895" s="17" t="s">
        <v>3055</v>
      </c>
      <c r="G1895" s="20" t="s">
        <v>16993</v>
      </c>
      <c r="H1895" s="20" t="s">
        <v>20661</v>
      </c>
      <c r="I1895" s="20" t="s">
        <v>26291</v>
      </c>
      <c r="J1895" s="20" t="s">
        <v>23410</v>
      </c>
      <c r="K1895" s="15" t="str">
        <f>_xlfn.IFNA(VLOOKUP("*"&amp;$A1895&amp;"*",$C:$F,3,0),VLOOKUP("*"&amp;$A1895&amp;"*",$D:$F,2,0))</f>
        <v>BCG_GeneID</v>
      </c>
    </row>
    <row r="1896" spans="2:11" x14ac:dyDescent="0.2">
      <c r="B1896" s="17" t="s">
        <v>9975</v>
      </c>
      <c r="C1896" s="17" t="s">
        <v>13465</v>
      </c>
      <c r="D1896" s="17">
        <v>0</v>
      </c>
      <c r="E1896" s="17" t="s">
        <v>740</v>
      </c>
      <c r="F1896" s="18" t="s">
        <v>11767</v>
      </c>
      <c r="G1896" s="20" t="s">
        <v>16994</v>
      </c>
      <c r="H1896" s="20" t="s">
        <v>20662</v>
      </c>
      <c r="I1896" s="20" t="s">
        <v>26292</v>
      </c>
      <c r="J1896" s="20" t="s">
        <v>11767</v>
      </c>
      <c r="K1896" s="15" t="str">
        <f>_xlfn.IFNA(VLOOKUP("*"&amp;$A1896&amp;"*",$C:$F,3,0),VLOOKUP("*"&amp;$A1896&amp;"*",$D:$F,2,0))</f>
        <v>BCG_GeneID</v>
      </c>
    </row>
    <row r="1897" spans="2:11" x14ac:dyDescent="0.2">
      <c r="B1897" s="17" t="s">
        <v>9976</v>
      </c>
      <c r="C1897" s="17" t="s">
        <v>13466</v>
      </c>
      <c r="D1897" s="17" t="s">
        <v>29154</v>
      </c>
      <c r="E1897" s="17" t="s">
        <v>746</v>
      </c>
      <c r="F1897" s="18" t="s">
        <v>11767</v>
      </c>
      <c r="G1897" s="20" t="s">
        <v>16995</v>
      </c>
      <c r="H1897" s="20" t="s">
        <v>20663</v>
      </c>
      <c r="I1897" s="20" t="s">
        <v>26293</v>
      </c>
      <c r="J1897" s="20" t="s">
        <v>11767</v>
      </c>
      <c r="K1897" s="15" t="str">
        <f>_xlfn.IFNA(VLOOKUP("*"&amp;$A1897&amp;"*",$C:$F,3,0),VLOOKUP("*"&amp;$A1897&amp;"*",$D:$F,2,0))</f>
        <v>BCG_GeneID</v>
      </c>
    </row>
    <row r="1898" spans="2:11" x14ac:dyDescent="0.2">
      <c r="B1898" s="17" t="s">
        <v>9977</v>
      </c>
      <c r="C1898" s="17" t="s">
        <v>13467</v>
      </c>
      <c r="D1898" s="17">
        <v>0</v>
      </c>
      <c r="E1898" s="17" t="s">
        <v>839</v>
      </c>
      <c r="F1898" s="18" t="s">
        <v>11767</v>
      </c>
      <c r="G1898" s="20" t="s">
        <v>16996</v>
      </c>
      <c r="H1898" s="20" t="s">
        <v>20664</v>
      </c>
      <c r="I1898" s="20" t="s">
        <v>26294</v>
      </c>
      <c r="J1898" s="20" t="s">
        <v>11767</v>
      </c>
      <c r="K1898" s="15" t="str">
        <f>_xlfn.IFNA(VLOOKUP("*"&amp;$A1898&amp;"*",$C:$F,3,0),VLOOKUP("*"&amp;$A1898&amp;"*",$D:$F,2,0))</f>
        <v>BCG_GeneID</v>
      </c>
    </row>
    <row r="1899" spans="2:11" x14ac:dyDescent="0.2">
      <c r="B1899" s="17" t="s">
        <v>9978</v>
      </c>
      <c r="C1899" s="17" t="s">
        <v>13468</v>
      </c>
      <c r="D1899" s="17">
        <v>0</v>
      </c>
      <c r="E1899" s="18" t="s">
        <v>4915</v>
      </c>
      <c r="F1899" s="17" t="s">
        <v>3208</v>
      </c>
      <c r="G1899" s="20" t="s">
        <v>16997</v>
      </c>
      <c r="H1899" s="20" t="s">
        <v>20665</v>
      </c>
      <c r="I1899" s="20" t="s">
        <v>26295</v>
      </c>
      <c r="J1899" s="20" t="s">
        <v>11767</v>
      </c>
      <c r="K1899" s="15" t="str">
        <f>_xlfn.IFNA(VLOOKUP("*"&amp;$A1899&amp;"*",$C:$F,3,0),VLOOKUP("*"&amp;$A1899&amp;"*",$D:$F,2,0))</f>
        <v>BCG_GeneID</v>
      </c>
    </row>
    <row r="1900" spans="2:11" x14ac:dyDescent="0.2">
      <c r="B1900" s="17" t="s">
        <v>9979</v>
      </c>
      <c r="C1900" s="17" t="s">
        <v>13469</v>
      </c>
      <c r="D1900" s="17" t="s">
        <v>28669</v>
      </c>
      <c r="E1900" s="17" t="s">
        <v>776</v>
      </c>
      <c r="F1900" s="18" t="s">
        <v>15089</v>
      </c>
      <c r="G1900" s="20" t="s">
        <v>16998</v>
      </c>
      <c r="H1900" s="20" t="s">
        <v>20666</v>
      </c>
      <c r="I1900" s="20" t="s">
        <v>26296</v>
      </c>
      <c r="J1900" s="20" t="s">
        <v>11767</v>
      </c>
      <c r="K1900" s="15" t="str">
        <f>_xlfn.IFNA(VLOOKUP("*"&amp;$A1900&amp;"*",$C:$F,3,0),VLOOKUP("*"&amp;$A1900&amp;"*",$D:$F,2,0))</f>
        <v>BCG_GeneID</v>
      </c>
    </row>
    <row r="1901" spans="2:11" x14ac:dyDescent="0.2">
      <c r="B1901" s="17" t="s">
        <v>9980</v>
      </c>
      <c r="C1901" s="17" t="s">
        <v>13470</v>
      </c>
      <c r="D1901" s="17" t="s">
        <v>28944</v>
      </c>
      <c r="E1901" s="17" t="s">
        <v>1561</v>
      </c>
      <c r="F1901" s="18" t="s">
        <v>11767</v>
      </c>
      <c r="G1901" s="20" t="s">
        <v>16999</v>
      </c>
      <c r="H1901" s="20" t="s">
        <v>20667</v>
      </c>
      <c r="I1901" s="20" t="s">
        <v>26297</v>
      </c>
      <c r="J1901" s="20" t="s">
        <v>11767</v>
      </c>
      <c r="K1901" s="15" t="str">
        <f>_xlfn.IFNA(VLOOKUP("*"&amp;$A1901&amp;"*",$C:$F,3,0),VLOOKUP("*"&amp;$A1901&amp;"*",$D:$F,2,0))</f>
        <v>BCG_GeneID</v>
      </c>
    </row>
    <row r="1902" spans="2:11" x14ac:dyDescent="0.2">
      <c r="B1902" s="17" t="s">
        <v>9981</v>
      </c>
      <c r="C1902" s="17" t="s">
        <v>13471</v>
      </c>
      <c r="D1902" s="17">
        <v>0</v>
      </c>
      <c r="E1902" s="17" t="s">
        <v>1557</v>
      </c>
      <c r="F1902" s="18" t="s">
        <v>11767</v>
      </c>
      <c r="G1902" s="20" t="s">
        <v>17000</v>
      </c>
      <c r="H1902" s="20" t="s">
        <v>20668</v>
      </c>
      <c r="I1902" s="20" t="s">
        <v>26298</v>
      </c>
      <c r="J1902" s="20" t="s">
        <v>11767</v>
      </c>
      <c r="K1902" s="15" t="str">
        <f>_xlfn.IFNA(VLOOKUP("*"&amp;$A1902&amp;"*",$C:$F,3,0),VLOOKUP("*"&amp;$A1902&amp;"*",$D:$F,2,0))</f>
        <v>BCG_GeneID</v>
      </c>
    </row>
    <row r="1903" spans="2:11" x14ac:dyDescent="0.2">
      <c r="B1903" s="17" t="s">
        <v>9982</v>
      </c>
      <c r="C1903" s="17" t="s">
        <v>13472</v>
      </c>
      <c r="D1903" s="17">
        <v>0</v>
      </c>
      <c r="E1903" s="18" t="s">
        <v>5499</v>
      </c>
      <c r="F1903" s="17" t="s">
        <v>3784</v>
      </c>
      <c r="G1903" s="20" t="s">
        <v>17001</v>
      </c>
      <c r="H1903" s="20" t="s">
        <v>20669</v>
      </c>
      <c r="I1903" s="20" t="s">
        <v>26299</v>
      </c>
      <c r="J1903" s="20" t="s">
        <v>23411</v>
      </c>
      <c r="K1903" s="15" t="str">
        <f>_xlfn.IFNA(VLOOKUP("*"&amp;$A1903&amp;"*",$C:$F,3,0),VLOOKUP("*"&amp;$A1903&amp;"*",$D:$F,2,0))</f>
        <v>BCG_GeneID</v>
      </c>
    </row>
    <row r="1904" spans="2:11" x14ac:dyDescent="0.2">
      <c r="B1904" s="17" t="s">
        <v>9983</v>
      </c>
      <c r="C1904" s="17" t="s">
        <v>13473</v>
      </c>
      <c r="D1904" s="17">
        <v>0</v>
      </c>
      <c r="E1904" s="18" t="s">
        <v>4907</v>
      </c>
      <c r="F1904" s="17" t="s">
        <v>3200</v>
      </c>
      <c r="G1904" s="20" t="s">
        <v>17002</v>
      </c>
      <c r="H1904" s="20" t="s">
        <v>20670</v>
      </c>
      <c r="I1904" s="20" t="s">
        <v>26300</v>
      </c>
      <c r="J1904" s="20" t="s">
        <v>23412</v>
      </c>
      <c r="K1904" s="15" t="str">
        <f>_xlfn.IFNA(VLOOKUP("*"&amp;$A1904&amp;"*",$C:$F,3,0),VLOOKUP("*"&amp;$A1904&amp;"*",$D:$F,2,0))</f>
        <v>BCG_GeneID</v>
      </c>
    </row>
    <row r="1905" spans="2:11" x14ac:dyDescent="0.2">
      <c r="B1905" s="17" t="s">
        <v>9984</v>
      </c>
      <c r="C1905" s="17" t="s">
        <v>13474</v>
      </c>
      <c r="D1905" s="17">
        <v>0</v>
      </c>
      <c r="E1905" s="18" t="s">
        <v>4668</v>
      </c>
      <c r="F1905" s="17" t="s">
        <v>2965</v>
      </c>
      <c r="G1905" s="20" t="s">
        <v>17003</v>
      </c>
      <c r="H1905" s="20" t="s">
        <v>20671</v>
      </c>
      <c r="I1905" s="20" t="s">
        <v>26301</v>
      </c>
      <c r="J1905" s="20" t="s">
        <v>23413</v>
      </c>
      <c r="K1905" s="15" t="str">
        <f>_xlfn.IFNA(VLOOKUP("*"&amp;$A1905&amp;"*",$C:$F,3,0),VLOOKUP("*"&amp;$A1905&amp;"*",$D:$F,2,0))</f>
        <v>BCG_GeneID</v>
      </c>
    </row>
    <row r="1906" spans="2:11" x14ac:dyDescent="0.2">
      <c r="B1906" s="17" t="s">
        <v>9985</v>
      </c>
      <c r="C1906" s="17" t="s">
        <v>13475</v>
      </c>
      <c r="D1906" s="17">
        <v>0</v>
      </c>
      <c r="E1906" s="17" t="s">
        <v>410</v>
      </c>
      <c r="F1906" s="18" t="s">
        <v>11767</v>
      </c>
      <c r="G1906" s="20" t="s">
        <v>17004</v>
      </c>
      <c r="H1906" s="20" t="s">
        <v>20672</v>
      </c>
      <c r="I1906" s="20" t="s">
        <v>26302</v>
      </c>
      <c r="J1906" s="20" t="s">
        <v>23414</v>
      </c>
      <c r="K1906" s="15" t="str">
        <f>_xlfn.IFNA(VLOOKUP("*"&amp;$A1906&amp;"*",$C:$F,3,0),VLOOKUP("*"&amp;$A1906&amp;"*",$D:$F,2,0))</f>
        <v>BCG_GeneID</v>
      </c>
    </row>
    <row r="1907" spans="2:11" x14ac:dyDescent="0.2">
      <c r="B1907" s="17" t="s">
        <v>9986</v>
      </c>
      <c r="C1907" s="17" t="s">
        <v>13476</v>
      </c>
      <c r="D1907" s="17">
        <v>0</v>
      </c>
      <c r="E1907" s="17" t="s">
        <v>1673</v>
      </c>
      <c r="F1907" s="18" t="s">
        <v>11767</v>
      </c>
      <c r="G1907" s="20" t="s">
        <v>17005</v>
      </c>
      <c r="H1907" s="20" t="s">
        <v>20673</v>
      </c>
      <c r="I1907" s="20" t="s">
        <v>26303</v>
      </c>
      <c r="J1907" s="20" t="s">
        <v>11767</v>
      </c>
      <c r="K1907" s="15" t="str">
        <f>_xlfn.IFNA(VLOOKUP("*"&amp;$A1907&amp;"*",$C:$F,3,0),VLOOKUP("*"&amp;$A1907&amp;"*",$D:$F,2,0))</f>
        <v>BCG_GeneID</v>
      </c>
    </row>
    <row r="1908" spans="2:11" x14ac:dyDescent="0.2">
      <c r="B1908" s="17" t="s">
        <v>9987</v>
      </c>
      <c r="C1908" s="17" t="s">
        <v>9987</v>
      </c>
      <c r="D1908" s="17" t="s">
        <v>28414</v>
      </c>
      <c r="E1908" s="17" t="s">
        <v>412</v>
      </c>
      <c r="F1908" s="18" t="s">
        <v>15090</v>
      </c>
      <c r="G1908" s="20" t="s">
        <v>17006</v>
      </c>
      <c r="H1908" s="20" t="s">
        <v>20674</v>
      </c>
      <c r="I1908" s="20" t="s">
        <v>26304</v>
      </c>
      <c r="J1908" s="20" t="s">
        <v>23415</v>
      </c>
      <c r="K1908" s="15" t="str">
        <f>_xlfn.IFNA(VLOOKUP("*"&amp;$A1908&amp;"*",$C:$F,3,0),VLOOKUP("*"&amp;$A1908&amp;"*",$D:$F,2,0))</f>
        <v>BCG_GeneID</v>
      </c>
    </row>
    <row r="1909" spans="2:11" x14ac:dyDescent="0.2">
      <c r="B1909" s="17" t="s">
        <v>9988</v>
      </c>
      <c r="C1909" s="17" t="s">
        <v>13477</v>
      </c>
      <c r="D1909" s="17">
        <v>0</v>
      </c>
      <c r="E1909" s="17" t="s">
        <v>409</v>
      </c>
      <c r="F1909" s="18" t="s">
        <v>11767</v>
      </c>
      <c r="G1909" s="20" t="s">
        <v>17007</v>
      </c>
      <c r="H1909" s="20" t="s">
        <v>20675</v>
      </c>
      <c r="I1909" s="20" t="s">
        <v>26305</v>
      </c>
      <c r="J1909" s="20" t="s">
        <v>23416</v>
      </c>
      <c r="K1909" s="15" t="str">
        <f>_xlfn.IFNA(VLOOKUP("*"&amp;$A1909&amp;"*",$C:$F,3,0),VLOOKUP("*"&amp;$A1909&amp;"*",$D:$F,2,0))</f>
        <v>BCG_GeneID</v>
      </c>
    </row>
    <row r="1910" spans="2:11" x14ac:dyDescent="0.2">
      <c r="B1910" s="17" t="s">
        <v>9989</v>
      </c>
      <c r="C1910" s="17" t="s">
        <v>13478</v>
      </c>
      <c r="D1910" s="17">
        <v>0</v>
      </c>
      <c r="E1910" s="17" t="s">
        <v>413</v>
      </c>
      <c r="F1910" s="18" t="s">
        <v>11767</v>
      </c>
      <c r="G1910" s="20" t="s">
        <v>17008</v>
      </c>
      <c r="H1910" s="20" t="s">
        <v>20676</v>
      </c>
      <c r="I1910" s="20" t="s">
        <v>26306</v>
      </c>
      <c r="J1910" s="20" t="s">
        <v>23417</v>
      </c>
      <c r="K1910" s="15" t="str">
        <f>_xlfn.IFNA(VLOOKUP("*"&amp;$A1910&amp;"*",$C:$F,3,0),VLOOKUP("*"&amp;$A1910&amp;"*",$D:$F,2,0))</f>
        <v>BCG_GeneID</v>
      </c>
    </row>
    <row r="1911" spans="2:11" x14ac:dyDescent="0.2">
      <c r="B1911" s="17" t="s">
        <v>9990</v>
      </c>
      <c r="C1911" s="17" t="s">
        <v>13479</v>
      </c>
      <c r="D1911" s="17">
        <v>0</v>
      </c>
      <c r="E1911" s="17" t="s">
        <v>1103</v>
      </c>
      <c r="F1911" s="18" t="s">
        <v>11767</v>
      </c>
      <c r="G1911" s="20" t="s">
        <v>17009</v>
      </c>
      <c r="H1911" s="20" t="s">
        <v>20677</v>
      </c>
      <c r="I1911" s="20" t="s">
        <v>26307</v>
      </c>
      <c r="J1911" s="20" t="s">
        <v>23418</v>
      </c>
      <c r="K1911" s="15" t="str">
        <f>_xlfn.IFNA(VLOOKUP("*"&amp;$A1911&amp;"*",$C:$F,3,0),VLOOKUP("*"&amp;$A1911&amp;"*",$D:$F,2,0))</f>
        <v>BCG_GeneID</v>
      </c>
    </row>
    <row r="1912" spans="2:11" x14ac:dyDescent="0.2">
      <c r="B1912" s="17" t="s">
        <v>9991</v>
      </c>
      <c r="C1912" s="17" t="s">
        <v>13480</v>
      </c>
      <c r="D1912" s="17">
        <v>0</v>
      </c>
      <c r="E1912" s="17" t="s">
        <v>418</v>
      </c>
      <c r="F1912" s="18" t="s">
        <v>11767</v>
      </c>
      <c r="G1912" s="20" t="s">
        <v>17010</v>
      </c>
      <c r="H1912" s="20" t="s">
        <v>20678</v>
      </c>
      <c r="I1912" s="20" t="s">
        <v>26308</v>
      </c>
      <c r="J1912" s="20" t="s">
        <v>23419</v>
      </c>
      <c r="K1912" s="15" t="str">
        <f>_xlfn.IFNA(VLOOKUP("*"&amp;$A1912&amp;"*",$C:$F,3,0),VLOOKUP("*"&amp;$A1912&amp;"*",$D:$F,2,0))</f>
        <v>BCG_GeneID</v>
      </c>
    </row>
    <row r="1913" spans="2:11" x14ac:dyDescent="0.2">
      <c r="B1913" s="17" t="s">
        <v>9992</v>
      </c>
      <c r="C1913" s="17" t="s">
        <v>13481</v>
      </c>
      <c r="D1913" s="17">
        <v>0</v>
      </c>
      <c r="E1913" s="18" t="s">
        <v>4776</v>
      </c>
      <c r="F1913" s="17" t="s">
        <v>3072</v>
      </c>
      <c r="G1913" s="20" t="s">
        <v>17011</v>
      </c>
      <c r="H1913" s="20" t="s">
        <v>20679</v>
      </c>
      <c r="I1913" s="20" t="s">
        <v>26309</v>
      </c>
      <c r="J1913" s="20" t="s">
        <v>23420</v>
      </c>
      <c r="K1913" s="15" t="str">
        <f>_xlfn.IFNA(VLOOKUP("*"&amp;$A1913&amp;"*",$C:$F,3,0),VLOOKUP("*"&amp;$A1913&amp;"*",$D:$F,2,0))</f>
        <v>BCG_GeneID</v>
      </c>
    </row>
    <row r="1914" spans="2:11" x14ac:dyDescent="0.2">
      <c r="B1914" s="17" t="s">
        <v>9993</v>
      </c>
      <c r="C1914" s="17" t="s">
        <v>13482</v>
      </c>
      <c r="D1914" s="17">
        <v>0</v>
      </c>
      <c r="E1914" s="18" t="s">
        <v>3994</v>
      </c>
      <c r="F1914" s="17" t="s">
        <v>9</v>
      </c>
      <c r="G1914" s="20" t="s">
        <v>17012</v>
      </c>
      <c r="H1914" s="20" t="s">
        <v>20680</v>
      </c>
      <c r="I1914" s="20" t="s">
        <v>26310</v>
      </c>
      <c r="J1914" s="20" t="s">
        <v>11767</v>
      </c>
      <c r="K1914" s="15" t="str">
        <f>_xlfn.IFNA(VLOOKUP("*"&amp;$A1914&amp;"*",$C:$F,3,0),VLOOKUP("*"&amp;$A1914&amp;"*",$D:$F,2,0))</f>
        <v>BCG_GeneID</v>
      </c>
    </row>
    <row r="1915" spans="2:11" x14ac:dyDescent="0.2">
      <c r="B1915" s="17" t="s">
        <v>9994</v>
      </c>
      <c r="C1915" s="17" t="s">
        <v>9994</v>
      </c>
      <c r="D1915" s="17" t="s">
        <v>28271</v>
      </c>
      <c r="E1915" s="18" t="s">
        <v>4925</v>
      </c>
      <c r="F1915" s="17" t="s">
        <v>3218</v>
      </c>
      <c r="G1915" s="20" t="s">
        <v>17013</v>
      </c>
      <c r="H1915" s="20" t="s">
        <v>20681</v>
      </c>
      <c r="I1915" s="20" t="s">
        <v>26311</v>
      </c>
      <c r="J1915" s="20" t="s">
        <v>23421</v>
      </c>
      <c r="K1915" s="15" t="str">
        <f>_xlfn.IFNA(VLOOKUP("*"&amp;$A1915&amp;"*",$C:$F,3,0),VLOOKUP("*"&amp;$A1915&amp;"*",$D:$F,2,0))</f>
        <v>BCG_GeneID</v>
      </c>
    </row>
    <row r="1916" spans="2:11" x14ac:dyDescent="0.2">
      <c r="B1916" s="17" t="s">
        <v>9995</v>
      </c>
      <c r="C1916" s="17" t="s">
        <v>13483</v>
      </c>
      <c r="D1916" s="17">
        <v>0</v>
      </c>
      <c r="E1916" s="17" t="s">
        <v>411</v>
      </c>
      <c r="F1916" s="18" t="s">
        <v>11767</v>
      </c>
      <c r="G1916" s="20" t="s">
        <v>17014</v>
      </c>
      <c r="H1916" s="20" t="s">
        <v>20682</v>
      </c>
      <c r="I1916" s="20" t="s">
        <v>26312</v>
      </c>
      <c r="J1916" s="20" t="s">
        <v>23422</v>
      </c>
      <c r="K1916" s="15" t="str">
        <f>_xlfn.IFNA(VLOOKUP("*"&amp;$A1916&amp;"*",$C:$F,3,0),VLOOKUP("*"&amp;$A1916&amp;"*",$D:$F,2,0))</f>
        <v>BCG_GeneID</v>
      </c>
    </row>
    <row r="1917" spans="2:11" x14ac:dyDescent="0.2">
      <c r="B1917" s="17" t="s">
        <v>9996</v>
      </c>
      <c r="C1917" s="17" t="s">
        <v>13484</v>
      </c>
      <c r="D1917" s="17">
        <v>0</v>
      </c>
      <c r="E1917" s="17" t="s">
        <v>414</v>
      </c>
      <c r="F1917" s="18" t="s">
        <v>11767</v>
      </c>
      <c r="G1917" s="20" t="s">
        <v>17015</v>
      </c>
      <c r="H1917" s="20" t="s">
        <v>20683</v>
      </c>
      <c r="I1917" s="20" t="s">
        <v>26313</v>
      </c>
      <c r="J1917" s="20" t="s">
        <v>23423</v>
      </c>
      <c r="K1917" s="15" t="str">
        <f>_xlfn.IFNA(VLOOKUP("*"&amp;$A1917&amp;"*",$C:$F,3,0),VLOOKUP("*"&amp;$A1917&amp;"*",$D:$F,2,0))</f>
        <v>BCG_GeneID</v>
      </c>
    </row>
    <row r="1918" spans="2:11" x14ac:dyDescent="0.2">
      <c r="B1918" s="17" t="s">
        <v>9997</v>
      </c>
      <c r="C1918" s="17" t="s">
        <v>13485</v>
      </c>
      <c r="D1918" s="17" t="s">
        <v>29359</v>
      </c>
      <c r="E1918" s="18" t="s">
        <v>5292</v>
      </c>
      <c r="F1918" s="17" t="s">
        <v>3584</v>
      </c>
      <c r="G1918" s="20" t="s">
        <v>17016</v>
      </c>
      <c r="H1918" s="20" t="s">
        <v>20684</v>
      </c>
      <c r="I1918" s="20" t="s">
        <v>26314</v>
      </c>
      <c r="J1918" s="20" t="s">
        <v>23424</v>
      </c>
      <c r="K1918" s="15" t="str">
        <f>_xlfn.IFNA(VLOOKUP("*"&amp;$A1918&amp;"*",$C:$F,3,0),VLOOKUP("*"&amp;$A1918&amp;"*",$D:$F,2,0))</f>
        <v>BCG_GeneID</v>
      </c>
    </row>
    <row r="1919" spans="2:11" x14ac:dyDescent="0.2">
      <c r="B1919" s="17" t="s">
        <v>9998</v>
      </c>
      <c r="C1919" s="17" t="s">
        <v>13486</v>
      </c>
      <c r="D1919" s="17">
        <v>0</v>
      </c>
      <c r="E1919" s="17" t="s">
        <v>1787</v>
      </c>
      <c r="F1919" s="18" t="s">
        <v>11767</v>
      </c>
      <c r="G1919" s="20" t="s">
        <v>17017</v>
      </c>
      <c r="H1919" s="20" t="s">
        <v>20685</v>
      </c>
      <c r="I1919" s="20" t="s">
        <v>26315</v>
      </c>
      <c r="J1919" s="20" t="s">
        <v>23425</v>
      </c>
      <c r="K1919" s="15" t="str">
        <f>_xlfn.IFNA(VLOOKUP("*"&amp;$A1919&amp;"*",$C:$F,3,0),VLOOKUP("*"&amp;$A1919&amp;"*",$D:$F,2,0))</f>
        <v>BCG_GeneID</v>
      </c>
    </row>
    <row r="1920" spans="2:11" x14ac:dyDescent="0.2">
      <c r="B1920" s="17" t="s">
        <v>9999</v>
      </c>
      <c r="C1920" s="17" t="s">
        <v>13487</v>
      </c>
      <c r="D1920" s="17">
        <v>0</v>
      </c>
      <c r="E1920" s="18" t="s">
        <v>5532</v>
      </c>
      <c r="F1920" s="17" t="s">
        <v>3817</v>
      </c>
      <c r="G1920" s="20" t="s">
        <v>17018</v>
      </c>
      <c r="H1920" s="20" t="s">
        <v>20686</v>
      </c>
      <c r="I1920" s="20" t="s">
        <v>26316</v>
      </c>
      <c r="J1920" s="20" t="s">
        <v>23426</v>
      </c>
      <c r="K1920" s="15" t="str">
        <f>_xlfn.IFNA(VLOOKUP("*"&amp;$A1920&amp;"*",$C:$F,3,0),VLOOKUP("*"&amp;$A1920&amp;"*",$D:$F,2,0))</f>
        <v>BCG_GeneID</v>
      </c>
    </row>
    <row r="1921" spans="2:11" x14ac:dyDescent="0.2">
      <c r="B1921" s="17" t="s">
        <v>10000</v>
      </c>
      <c r="C1921" s="17" t="s">
        <v>13488</v>
      </c>
      <c r="D1921" s="17">
        <v>0</v>
      </c>
      <c r="E1921" s="17" t="s">
        <v>1877</v>
      </c>
      <c r="F1921" s="18" t="s">
        <v>11767</v>
      </c>
      <c r="G1921" s="20" t="s">
        <v>17019</v>
      </c>
      <c r="H1921" s="20" t="s">
        <v>20687</v>
      </c>
      <c r="I1921" s="20" t="s">
        <v>26317</v>
      </c>
      <c r="J1921" s="20" t="s">
        <v>11767</v>
      </c>
      <c r="K1921" s="15" t="str">
        <f>_xlfn.IFNA(VLOOKUP("*"&amp;$A1921&amp;"*",$C:$F,3,0),VLOOKUP("*"&amp;$A1921&amp;"*",$D:$F,2,0))</f>
        <v>BCG_GeneID</v>
      </c>
    </row>
    <row r="1922" spans="2:11" x14ac:dyDescent="0.2">
      <c r="B1922" s="17" t="s">
        <v>10001</v>
      </c>
      <c r="C1922" s="17" t="s">
        <v>13489</v>
      </c>
      <c r="D1922" s="17">
        <v>0</v>
      </c>
      <c r="E1922" s="17" t="s">
        <v>1834</v>
      </c>
      <c r="F1922" s="18" t="s">
        <v>11767</v>
      </c>
      <c r="G1922" s="20" t="s">
        <v>17020</v>
      </c>
      <c r="H1922" s="20" t="s">
        <v>20688</v>
      </c>
      <c r="I1922" s="20" t="s">
        <v>26318</v>
      </c>
      <c r="J1922" s="20" t="s">
        <v>11767</v>
      </c>
      <c r="K1922" s="15" t="str">
        <f>_xlfn.IFNA(VLOOKUP("*"&amp;$A1922&amp;"*",$C:$F,3,0),VLOOKUP("*"&amp;$A1922&amp;"*",$D:$F,2,0))</f>
        <v>BCG_GeneID</v>
      </c>
    </row>
    <row r="1923" spans="2:11" x14ac:dyDescent="0.2">
      <c r="B1923" s="17" t="s">
        <v>10002</v>
      </c>
      <c r="C1923" s="17" t="s">
        <v>13490</v>
      </c>
      <c r="D1923" s="17">
        <v>0</v>
      </c>
      <c r="E1923" s="17" t="s">
        <v>1880</v>
      </c>
      <c r="F1923" s="18" t="s">
        <v>11767</v>
      </c>
      <c r="G1923" s="20" t="s">
        <v>17021</v>
      </c>
      <c r="H1923" s="20" t="s">
        <v>20689</v>
      </c>
      <c r="I1923" s="20" t="s">
        <v>26319</v>
      </c>
      <c r="J1923" s="20" t="s">
        <v>11767</v>
      </c>
      <c r="K1923" s="15" t="str">
        <f>_xlfn.IFNA(VLOOKUP("*"&amp;$A1923&amp;"*",$C:$F,3,0),VLOOKUP("*"&amp;$A1923&amp;"*",$D:$F,2,0))</f>
        <v>BCG_GeneID</v>
      </c>
    </row>
    <row r="1924" spans="2:11" x14ac:dyDescent="0.2">
      <c r="B1924" s="17" t="s">
        <v>10003</v>
      </c>
      <c r="C1924" s="17" t="s">
        <v>13491</v>
      </c>
      <c r="D1924" s="17">
        <v>0</v>
      </c>
      <c r="E1924" s="18" t="s">
        <v>5523</v>
      </c>
      <c r="F1924" s="17" t="s">
        <v>3808</v>
      </c>
      <c r="G1924" s="20" t="s">
        <v>17022</v>
      </c>
      <c r="H1924" s="20" t="s">
        <v>20690</v>
      </c>
      <c r="I1924" s="20" t="s">
        <v>26320</v>
      </c>
      <c r="J1924" s="20" t="s">
        <v>23427</v>
      </c>
      <c r="K1924" s="15" t="str">
        <f>_xlfn.IFNA(VLOOKUP("*"&amp;$A1924&amp;"*",$C:$F,3,0),VLOOKUP("*"&amp;$A1924&amp;"*",$D:$F,2,0))</f>
        <v>BCG_GeneID</v>
      </c>
    </row>
    <row r="1925" spans="2:11" x14ac:dyDescent="0.2">
      <c r="B1925" s="17" t="s">
        <v>10004</v>
      </c>
      <c r="C1925" s="17" t="s">
        <v>13492</v>
      </c>
      <c r="D1925" s="17">
        <v>0</v>
      </c>
      <c r="E1925" s="17" t="s">
        <v>2029</v>
      </c>
      <c r="F1925" s="18" t="s">
        <v>11767</v>
      </c>
      <c r="G1925" s="20" t="s">
        <v>17023</v>
      </c>
      <c r="H1925" s="20" t="s">
        <v>20691</v>
      </c>
      <c r="I1925" s="20" t="s">
        <v>26321</v>
      </c>
      <c r="J1925" s="20" t="s">
        <v>11767</v>
      </c>
      <c r="K1925" s="15" t="str">
        <f>_xlfn.IFNA(VLOOKUP("*"&amp;$A1925&amp;"*",$C:$F,3,0),VLOOKUP("*"&amp;$A1925&amp;"*",$D:$F,2,0))</f>
        <v>BCG_GeneID</v>
      </c>
    </row>
    <row r="1926" spans="2:11" x14ac:dyDescent="0.2">
      <c r="B1926" s="17" t="s">
        <v>10005</v>
      </c>
      <c r="C1926" s="17" t="s">
        <v>13493</v>
      </c>
      <c r="D1926" s="17" t="s">
        <v>6649</v>
      </c>
      <c r="E1926" s="17" t="s">
        <v>1846</v>
      </c>
      <c r="F1926" s="18" t="s">
        <v>11767</v>
      </c>
      <c r="G1926" s="20" t="s">
        <v>17024</v>
      </c>
      <c r="H1926" s="20" t="s">
        <v>20692</v>
      </c>
      <c r="I1926" s="20" t="s">
        <v>26322</v>
      </c>
      <c r="J1926" s="20" t="s">
        <v>11767</v>
      </c>
      <c r="K1926" s="15" t="str">
        <f>_xlfn.IFNA(VLOOKUP("*"&amp;$A1926&amp;"*",$C:$F,3,0),VLOOKUP("*"&amp;$A1926&amp;"*",$D:$F,2,0))</f>
        <v>BCG_GeneID</v>
      </c>
    </row>
    <row r="1927" spans="2:11" x14ac:dyDescent="0.2">
      <c r="B1927" s="17" t="s">
        <v>10006</v>
      </c>
      <c r="C1927" s="17" t="s">
        <v>13494</v>
      </c>
      <c r="D1927" s="17">
        <v>0</v>
      </c>
      <c r="E1927" s="17" t="s">
        <v>1402</v>
      </c>
      <c r="F1927" s="18" t="s">
        <v>11767</v>
      </c>
      <c r="G1927" s="20" t="s">
        <v>17025</v>
      </c>
      <c r="H1927" s="20" t="s">
        <v>20693</v>
      </c>
      <c r="I1927" s="20" t="s">
        <v>26323</v>
      </c>
      <c r="J1927" s="20" t="s">
        <v>11767</v>
      </c>
      <c r="K1927" s="15" t="str">
        <f>_xlfn.IFNA(VLOOKUP("*"&amp;$A1927&amp;"*",$C:$F,3,0),VLOOKUP("*"&amp;$A1927&amp;"*",$D:$F,2,0))</f>
        <v>BCG_GeneID</v>
      </c>
    </row>
    <row r="1928" spans="2:11" x14ac:dyDescent="0.2">
      <c r="B1928" s="17" t="s">
        <v>6663</v>
      </c>
      <c r="C1928" s="17" t="s">
        <v>6663</v>
      </c>
      <c r="D1928" s="17" t="s">
        <v>28246</v>
      </c>
      <c r="E1928" s="18" t="s">
        <v>4555</v>
      </c>
      <c r="F1928" s="17" t="s">
        <v>15091</v>
      </c>
      <c r="G1928" s="20" t="s">
        <v>17026</v>
      </c>
      <c r="H1928" s="20" t="s">
        <v>20694</v>
      </c>
      <c r="I1928" s="20" t="s">
        <v>26324</v>
      </c>
      <c r="J1928" s="20" t="s">
        <v>23428</v>
      </c>
      <c r="K1928" s="15" t="str">
        <f>_xlfn.IFNA(VLOOKUP("*"&amp;$A1928&amp;"*",$C:$F,3,0),VLOOKUP("*"&amp;$A1928&amp;"*",$D:$F,2,0))</f>
        <v>BCG_GeneID</v>
      </c>
    </row>
    <row r="1929" spans="2:11" x14ac:dyDescent="0.2">
      <c r="B1929" s="17" t="s">
        <v>10007</v>
      </c>
      <c r="C1929" s="17" t="s">
        <v>13495</v>
      </c>
      <c r="D1929" s="17">
        <v>0</v>
      </c>
      <c r="E1929" s="18" t="s">
        <v>4905</v>
      </c>
      <c r="F1929" s="17" t="s">
        <v>3198</v>
      </c>
      <c r="G1929" s="20" t="s">
        <v>17027</v>
      </c>
      <c r="H1929" s="20" t="s">
        <v>20695</v>
      </c>
      <c r="I1929" s="20" t="s">
        <v>26325</v>
      </c>
      <c r="J1929" s="20" t="s">
        <v>23429</v>
      </c>
      <c r="K1929" s="15" t="str">
        <f>_xlfn.IFNA(VLOOKUP("*"&amp;$A1929&amp;"*",$C:$F,3,0),VLOOKUP("*"&amp;$A1929&amp;"*",$D:$F,2,0))</f>
        <v>BCG_GeneID</v>
      </c>
    </row>
    <row r="1930" spans="2:11" x14ac:dyDescent="0.2">
      <c r="B1930" s="17" t="s">
        <v>10008</v>
      </c>
      <c r="C1930" s="17" t="s">
        <v>13496</v>
      </c>
      <c r="D1930" s="17">
        <v>0</v>
      </c>
      <c r="E1930" s="18" t="s">
        <v>5498</v>
      </c>
      <c r="F1930" s="17" t="s">
        <v>3783</v>
      </c>
      <c r="G1930" s="20" t="s">
        <v>17028</v>
      </c>
      <c r="H1930" s="20" t="s">
        <v>20696</v>
      </c>
      <c r="I1930" s="20" t="s">
        <v>26326</v>
      </c>
      <c r="J1930" s="20" t="s">
        <v>23430</v>
      </c>
      <c r="K1930" s="15" t="str">
        <f>_xlfn.IFNA(VLOOKUP("*"&amp;$A1930&amp;"*",$C:$F,3,0),VLOOKUP("*"&amp;$A1930&amp;"*",$D:$F,2,0))</f>
        <v>BCG_GeneID</v>
      </c>
    </row>
    <row r="1931" spans="2:11" x14ac:dyDescent="0.2">
      <c r="B1931" s="17" t="s">
        <v>10009</v>
      </c>
      <c r="C1931" s="17" t="s">
        <v>13497</v>
      </c>
      <c r="D1931" s="17">
        <v>0</v>
      </c>
      <c r="E1931" s="17" t="s">
        <v>1550</v>
      </c>
      <c r="F1931" s="18" t="s">
        <v>11767</v>
      </c>
      <c r="G1931" s="20" t="s">
        <v>17029</v>
      </c>
      <c r="H1931" s="20" t="s">
        <v>20697</v>
      </c>
      <c r="I1931" s="20" t="s">
        <v>26327</v>
      </c>
      <c r="J1931" s="20" t="s">
        <v>11767</v>
      </c>
      <c r="K1931" s="15" t="str">
        <f>_xlfn.IFNA(VLOOKUP("*"&amp;$A1931&amp;"*",$C:$F,3,0),VLOOKUP("*"&amp;$A1931&amp;"*",$D:$F,2,0))</f>
        <v>BCG_GeneID</v>
      </c>
    </row>
    <row r="1932" spans="2:11" x14ac:dyDescent="0.2">
      <c r="B1932" s="17" t="s">
        <v>10010</v>
      </c>
      <c r="C1932" s="17" t="s">
        <v>13498</v>
      </c>
      <c r="D1932" s="17" t="s">
        <v>28629</v>
      </c>
      <c r="E1932" s="18" t="s">
        <v>5455</v>
      </c>
      <c r="F1932" s="17" t="s">
        <v>3742</v>
      </c>
      <c r="G1932" s="20" t="s">
        <v>17030</v>
      </c>
      <c r="H1932" s="20" t="s">
        <v>20698</v>
      </c>
      <c r="I1932" s="20" t="s">
        <v>26328</v>
      </c>
      <c r="J1932" s="20" t="s">
        <v>23431</v>
      </c>
      <c r="K1932" s="15" t="str">
        <f>_xlfn.IFNA(VLOOKUP("*"&amp;$A1932&amp;"*",$C:$F,3,0),VLOOKUP("*"&amp;$A1932&amp;"*",$D:$F,2,0))</f>
        <v>BCG_GeneID</v>
      </c>
    </row>
    <row r="1933" spans="2:11" x14ac:dyDescent="0.2">
      <c r="B1933" s="17" t="s">
        <v>10011</v>
      </c>
      <c r="C1933" s="17" t="s">
        <v>10011</v>
      </c>
      <c r="D1933" s="17" t="s">
        <v>6527</v>
      </c>
      <c r="E1933" s="18" t="s">
        <v>5389</v>
      </c>
      <c r="F1933" s="17" t="s">
        <v>3680</v>
      </c>
      <c r="G1933" s="20" t="s">
        <v>17031</v>
      </c>
      <c r="H1933" s="20" t="s">
        <v>20699</v>
      </c>
      <c r="I1933" s="20" t="s">
        <v>26329</v>
      </c>
      <c r="J1933" s="20" t="s">
        <v>23432</v>
      </c>
      <c r="K1933" s="15" t="str">
        <f>_xlfn.IFNA(VLOOKUP("*"&amp;$A1933&amp;"*",$C:$F,3,0),VLOOKUP("*"&amp;$A1933&amp;"*",$D:$F,2,0))</f>
        <v>BCG_GeneID</v>
      </c>
    </row>
    <row r="1934" spans="2:11" x14ac:dyDescent="0.2">
      <c r="B1934" s="17" t="s">
        <v>10012</v>
      </c>
      <c r="C1934" s="17" t="s">
        <v>13499</v>
      </c>
      <c r="D1934" s="17">
        <v>0</v>
      </c>
      <c r="E1934" s="18" t="s">
        <v>4228</v>
      </c>
      <c r="F1934" s="17" t="s">
        <v>2534</v>
      </c>
      <c r="G1934" s="20" t="s">
        <v>17032</v>
      </c>
      <c r="H1934" s="20" t="s">
        <v>20700</v>
      </c>
      <c r="I1934" s="20" t="s">
        <v>26330</v>
      </c>
      <c r="J1934" s="20" t="s">
        <v>11767</v>
      </c>
      <c r="K1934" s="15" t="str">
        <f>_xlfn.IFNA(VLOOKUP("*"&amp;$A1934&amp;"*",$C:$F,3,0),VLOOKUP("*"&amp;$A1934&amp;"*",$D:$F,2,0))</f>
        <v>BCG_GeneID</v>
      </c>
    </row>
    <row r="1935" spans="2:11" x14ac:dyDescent="0.2">
      <c r="B1935" s="17" t="s">
        <v>10013</v>
      </c>
      <c r="C1935" s="17" t="s">
        <v>13500</v>
      </c>
      <c r="D1935" s="17" t="s">
        <v>28902</v>
      </c>
      <c r="E1935" s="17" t="s">
        <v>2156</v>
      </c>
      <c r="F1935" s="18" t="s">
        <v>11767</v>
      </c>
      <c r="G1935" s="20" t="s">
        <v>17033</v>
      </c>
      <c r="H1935" s="20" t="s">
        <v>20701</v>
      </c>
      <c r="I1935" s="20" t="s">
        <v>26331</v>
      </c>
      <c r="J1935" s="20" t="s">
        <v>11767</v>
      </c>
      <c r="K1935" s="15" t="str">
        <f>_xlfn.IFNA(VLOOKUP("*"&amp;$A1935&amp;"*",$C:$F,3,0),VLOOKUP("*"&amp;$A1935&amp;"*",$D:$F,2,0))</f>
        <v>BCG_GeneID</v>
      </c>
    </row>
    <row r="1936" spans="2:11" x14ac:dyDescent="0.2">
      <c r="B1936" s="17" t="s">
        <v>10014</v>
      </c>
      <c r="C1936" s="17" t="s">
        <v>13501</v>
      </c>
      <c r="D1936" s="17">
        <v>0</v>
      </c>
      <c r="E1936" s="17" t="s">
        <v>1827</v>
      </c>
      <c r="F1936" s="18" t="s">
        <v>11767</v>
      </c>
      <c r="G1936" s="20" t="s">
        <v>17034</v>
      </c>
      <c r="H1936" s="20" t="s">
        <v>20702</v>
      </c>
      <c r="I1936" s="20" t="s">
        <v>26332</v>
      </c>
      <c r="J1936" s="20" t="s">
        <v>11767</v>
      </c>
      <c r="K1936" s="15" t="str">
        <f>_xlfn.IFNA(VLOOKUP("*"&amp;$A1936&amp;"*",$C:$F,3,0),VLOOKUP("*"&amp;$A1936&amp;"*",$D:$F,2,0))</f>
        <v>BCG_GeneID</v>
      </c>
    </row>
    <row r="1937" spans="2:11" x14ac:dyDescent="0.2">
      <c r="B1937" s="17" t="s">
        <v>10015</v>
      </c>
      <c r="C1937" s="17" t="s">
        <v>13502</v>
      </c>
      <c r="D1937" s="17" t="s">
        <v>29403</v>
      </c>
      <c r="E1937" s="17" t="s">
        <v>1558</v>
      </c>
      <c r="F1937" s="18" t="s">
        <v>8099</v>
      </c>
      <c r="G1937" s="20" t="s">
        <v>17035</v>
      </c>
      <c r="H1937" s="20" t="s">
        <v>20703</v>
      </c>
      <c r="I1937" s="20" t="s">
        <v>26333</v>
      </c>
      <c r="J1937" s="20" t="s">
        <v>23433</v>
      </c>
      <c r="K1937" s="15" t="str">
        <f>_xlfn.IFNA(VLOOKUP("*"&amp;$A1937&amp;"*",$C:$F,3,0),VLOOKUP("*"&amp;$A1937&amp;"*",$D:$F,2,0))</f>
        <v>BCG_GeneID</v>
      </c>
    </row>
    <row r="1938" spans="2:11" x14ac:dyDescent="0.2">
      <c r="B1938" s="17" t="s">
        <v>10016</v>
      </c>
      <c r="C1938" s="17" t="s">
        <v>13503</v>
      </c>
      <c r="D1938" s="17">
        <v>0</v>
      </c>
      <c r="E1938" s="17" t="s">
        <v>1569</v>
      </c>
      <c r="F1938" s="18" t="s">
        <v>8099</v>
      </c>
      <c r="G1938" s="20" t="s">
        <v>17036</v>
      </c>
      <c r="H1938" s="20" t="s">
        <v>20704</v>
      </c>
      <c r="I1938" s="20" t="s">
        <v>26334</v>
      </c>
      <c r="J1938" s="20" t="s">
        <v>23434</v>
      </c>
      <c r="K1938" s="15" t="str">
        <f>_xlfn.IFNA(VLOOKUP("*"&amp;$A1938&amp;"*",$C:$F,3,0),VLOOKUP("*"&amp;$A1938&amp;"*",$D:$F,2,0))</f>
        <v>BCG_GeneID</v>
      </c>
    </row>
    <row r="1939" spans="2:11" x14ac:dyDescent="0.2">
      <c r="B1939" s="17" t="s">
        <v>10017</v>
      </c>
      <c r="C1939" s="17" t="s">
        <v>13504</v>
      </c>
      <c r="D1939" s="17">
        <v>0</v>
      </c>
      <c r="E1939" s="18" t="s">
        <v>4693</v>
      </c>
      <c r="F1939" s="17" t="s">
        <v>2990</v>
      </c>
      <c r="G1939" s="20" t="s">
        <v>17037</v>
      </c>
      <c r="H1939" s="20" t="s">
        <v>20705</v>
      </c>
      <c r="I1939" s="20" t="s">
        <v>26335</v>
      </c>
      <c r="J1939" s="20" t="s">
        <v>11767</v>
      </c>
      <c r="K1939" s="15" t="str">
        <f>_xlfn.IFNA(VLOOKUP("*"&amp;$A1939&amp;"*",$C:$F,3,0),VLOOKUP("*"&amp;$A1939&amp;"*",$D:$F,2,0))</f>
        <v>BCG_GeneID</v>
      </c>
    </row>
    <row r="1940" spans="2:11" x14ac:dyDescent="0.2">
      <c r="B1940" s="17" t="s">
        <v>10018</v>
      </c>
      <c r="C1940" s="17" t="s">
        <v>13505</v>
      </c>
      <c r="D1940" s="17">
        <v>0</v>
      </c>
      <c r="E1940" s="18" t="s">
        <v>5373</v>
      </c>
      <c r="F1940" s="17" t="s">
        <v>3664</v>
      </c>
      <c r="G1940" s="20" t="s">
        <v>17038</v>
      </c>
      <c r="H1940" s="20" t="s">
        <v>20706</v>
      </c>
      <c r="I1940" s="20" t="s">
        <v>26336</v>
      </c>
      <c r="J1940" s="20" t="s">
        <v>23435</v>
      </c>
      <c r="K1940" s="15" t="str">
        <f>_xlfn.IFNA(VLOOKUP("*"&amp;$A1940&amp;"*",$C:$F,3,0),VLOOKUP("*"&amp;$A1940&amp;"*",$D:$F,2,0))</f>
        <v>BCG_GeneID</v>
      </c>
    </row>
    <row r="1941" spans="2:11" x14ac:dyDescent="0.2">
      <c r="B1941" s="17" t="s">
        <v>10019</v>
      </c>
      <c r="C1941" s="17" t="s">
        <v>13506</v>
      </c>
      <c r="D1941" s="17">
        <v>0</v>
      </c>
      <c r="E1941" s="17" t="s">
        <v>1784</v>
      </c>
      <c r="F1941" s="18" t="s">
        <v>11767</v>
      </c>
      <c r="G1941" s="20" t="s">
        <v>17039</v>
      </c>
      <c r="H1941" s="20" t="s">
        <v>20707</v>
      </c>
      <c r="I1941" s="20" t="s">
        <v>26337</v>
      </c>
      <c r="J1941" s="20" t="s">
        <v>11767</v>
      </c>
      <c r="K1941" s="15" t="str">
        <f>_xlfn.IFNA(VLOOKUP("*"&amp;$A1941&amp;"*",$C:$F,3,0),VLOOKUP("*"&amp;$A1941&amp;"*",$D:$F,2,0))</f>
        <v>BCG_GeneID</v>
      </c>
    </row>
    <row r="1942" spans="2:11" x14ac:dyDescent="0.2">
      <c r="B1942" s="17" t="s">
        <v>10020</v>
      </c>
      <c r="C1942" s="17" t="s">
        <v>13507</v>
      </c>
      <c r="D1942" s="17">
        <v>0</v>
      </c>
      <c r="E1942" s="17" t="s">
        <v>1860</v>
      </c>
      <c r="F1942" s="18" t="s">
        <v>11767</v>
      </c>
      <c r="G1942" s="20" t="s">
        <v>17040</v>
      </c>
      <c r="H1942" s="20" t="s">
        <v>20708</v>
      </c>
      <c r="I1942" s="20" t="s">
        <v>26338</v>
      </c>
      <c r="J1942" s="20" t="s">
        <v>11767</v>
      </c>
      <c r="K1942" s="15" t="str">
        <f>_xlfn.IFNA(VLOOKUP("*"&amp;$A1942&amp;"*",$C:$F,3,0),VLOOKUP("*"&amp;$A1942&amp;"*",$D:$F,2,0))</f>
        <v>BCG_GeneID</v>
      </c>
    </row>
    <row r="1943" spans="2:11" x14ac:dyDescent="0.2">
      <c r="B1943" s="17" t="s">
        <v>10021</v>
      </c>
      <c r="C1943" s="17" t="s">
        <v>13508</v>
      </c>
      <c r="D1943" s="17">
        <v>0</v>
      </c>
      <c r="E1943" s="17" t="s">
        <v>419</v>
      </c>
      <c r="F1943" s="18" t="s">
        <v>11767</v>
      </c>
      <c r="G1943" s="20" t="s">
        <v>17041</v>
      </c>
      <c r="H1943" s="20" t="s">
        <v>20709</v>
      </c>
      <c r="I1943" s="20" t="s">
        <v>26339</v>
      </c>
      <c r="J1943" s="20" t="s">
        <v>23436</v>
      </c>
      <c r="K1943" s="15" t="str">
        <f>_xlfn.IFNA(VLOOKUP("*"&amp;$A1943&amp;"*",$C:$F,3,0),VLOOKUP("*"&amp;$A1943&amp;"*",$D:$F,2,0))</f>
        <v>BCG_GeneID</v>
      </c>
    </row>
    <row r="1944" spans="2:11" x14ac:dyDescent="0.2">
      <c r="B1944" s="17" t="s">
        <v>10022</v>
      </c>
      <c r="C1944" s="17" t="s">
        <v>13509</v>
      </c>
      <c r="D1944" s="17" t="s">
        <v>28772</v>
      </c>
      <c r="E1944" s="17" t="s">
        <v>415</v>
      </c>
      <c r="F1944" s="18" t="s">
        <v>11767</v>
      </c>
      <c r="G1944" s="20" t="s">
        <v>17042</v>
      </c>
      <c r="H1944" s="20" t="s">
        <v>20710</v>
      </c>
      <c r="I1944" s="20" t="s">
        <v>26340</v>
      </c>
      <c r="J1944" s="20" t="s">
        <v>23437</v>
      </c>
      <c r="K1944" s="15" t="str">
        <f>_xlfn.IFNA(VLOOKUP("*"&amp;$A1944&amp;"*",$C:$F,3,0),VLOOKUP("*"&amp;$A1944&amp;"*",$D:$F,2,0))</f>
        <v>BCG_GeneID</v>
      </c>
    </row>
    <row r="1945" spans="2:11" x14ac:dyDescent="0.2">
      <c r="B1945" s="17" t="s">
        <v>10023</v>
      </c>
      <c r="C1945" s="17" t="s">
        <v>13510</v>
      </c>
      <c r="D1945" s="17">
        <v>0</v>
      </c>
      <c r="E1945" s="17" t="s">
        <v>417</v>
      </c>
      <c r="F1945" s="18" t="s">
        <v>11767</v>
      </c>
      <c r="G1945" s="20" t="s">
        <v>17043</v>
      </c>
      <c r="H1945" s="20" t="s">
        <v>20711</v>
      </c>
      <c r="I1945" s="20" t="s">
        <v>26341</v>
      </c>
      <c r="J1945" s="20" t="s">
        <v>23438</v>
      </c>
      <c r="K1945" s="15" t="str">
        <f>_xlfn.IFNA(VLOOKUP("*"&amp;$A1945&amp;"*",$C:$F,3,0),VLOOKUP("*"&amp;$A1945&amp;"*",$D:$F,2,0))</f>
        <v>BCG_GeneID</v>
      </c>
    </row>
    <row r="1946" spans="2:11" x14ac:dyDescent="0.2">
      <c r="B1946" s="17" t="s">
        <v>10024</v>
      </c>
      <c r="C1946" s="17" t="s">
        <v>13511</v>
      </c>
      <c r="D1946" s="17">
        <v>0</v>
      </c>
      <c r="E1946" s="18" t="s">
        <v>4383</v>
      </c>
      <c r="F1946" s="17" t="s">
        <v>2684</v>
      </c>
      <c r="G1946" s="20" t="s">
        <v>17044</v>
      </c>
      <c r="H1946" s="20" t="s">
        <v>20712</v>
      </c>
      <c r="I1946" s="20" t="s">
        <v>26342</v>
      </c>
      <c r="J1946" s="20" t="s">
        <v>23439</v>
      </c>
      <c r="K1946" s="15" t="str">
        <f>_xlfn.IFNA(VLOOKUP("*"&amp;$A1946&amp;"*",$C:$F,3,0),VLOOKUP("*"&amp;$A1946&amp;"*",$D:$F,2,0))</f>
        <v>BCG_GeneID</v>
      </c>
    </row>
    <row r="1947" spans="2:11" x14ac:dyDescent="0.2">
      <c r="B1947" s="17" t="s">
        <v>10025</v>
      </c>
      <c r="C1947" s="17" t="s">
        <v>13512</v>
      </c>
      <c r="D1947" s="17">
        <v>0</v>
      </c>
      <c r="E1947" s="18" t="s">
        <v>4722</v>
      </c>
      <c r="F1947" s="17" t="s">
        <v>3018</v>
      </c>
      <c r="G1947" s="20" t="s">
        <v>17045</v>
      </c>
      <c r="H1947" s="20" t="s">
        <v>20713</v>
      </c>
      <c r="I1947" s="20" t="s">
        <v>26343</v>
      </c>
      <c r="J1947" s="20" t="s">
        <v>23440</v>
      </c>
      <c r="K1947" s="15" t="str">
        <f>_xlfn.IFNA(VLOOKUP("*"&amp;$A1947&amp;"*",$C:$F,3,0),VLOOKUP("*"&amp;$A1947&amp;"*",$D:$F,2,0))</f>
        <v>BCG_GeneID</v>
      </c>
    </row>
    <row r="1948" spans="2:11" x14ac:dyDescent="0.2">
      <c r="B1948" s="17" t="s">
        <v>10026</v>
      </c>
      <c r="C1948" s="17" t="s">
        <v>13513</v>
      </c>
      <c r="D1948" s="17">
        <v>0</v>
      </c>
      <c r="E1948" s="17" t="s">
        <v>2164</v>
      </c>
      <c r="F1948" s="18" t="s">
        <v>11767</v>
      </c>
      <c r="G1948" s="20" t="s">
        <v>17046</v>
      </c>
      <c r="H1948" s="20" t="s">
        <v>20714</v>
      </c>
      <c r="I1948" s="20" t="s">
        <v>26344</v>
      </c>
      <c r="J1948" s="20" t="s">
        <v>11767</v>
      </c>
      <c r="K1948" s="15" t="str">
        <f>_xlfn.IFNA(VLOOKUP("*"&amp;$A1948&amp;"*",$C:$F,3,0),VLOOKUP("*"&amp;$A1948&amp;"*",$D:$F,2,0))</f>
        <v>BCG_GeneID</v>
      </c>
    </row>
    <row r="1949" spans="2:11" x14ac:dyDescent="0.2">
      <c r="B1949" s="17" t="s">
        <v>10027</v>
      </c>
      <c r="C1949" s="17" t="s">
        <v>13514</v>
      </c>
      <c r="D1949" s="17">
        <v>0</v>
      </c>
      <c r="E1949" s="18" t="s">
        <v>4479</v>
      </c>
      <c r="F1949" s="17" t="s">
        <v>2780</v>
      </c>
      <c r="G1949" s="20" t="s">
        <v>17047</v>
      </c>
      <c r="H1949" s="20" t="s">
        <v>20715</v>
      </c>
      <c r="I1949" s="20" t="s">
        <v>26345</v>
      </c>
      <c r="J1949" s="20" t="s">
        <v>23441</v>
      </c>
      <c r="K1949" s="15" t="str">
        <f>_xlfn.IFNA(VLOOKUP("*"&amp;$A1949&amp;"*",$C:$F,3,0),VLOOKUP("*"&amp;$A1949&amp;"*",$D:$F,2,0))</f>
        <v>BCG_GeneID</v>
      </c>
    </row>
    <row r="1950" spans="2:11" x14ac:dyDescent="0.2">
      <c r="B1950" s="17" t="s">
        <v>10028</v>
      </c>
      <c r="C1950" s="17" t="s">
        <v>13515</v>
      </c>
      <c r="D1950" s="17">
        <v>0</v>
      </c>
      <c r="E1950" s="17" t="s">
        <v>1808</v>
      </c>
      <c r="F1950" s="18" t="s">
        <v>11767</v>
      </c>
      <c r="G1950" s="20" t="s">
        <v>17048</v>
      </c>
      <c r="H1950" s="20" t="s">
        <v>20716</v>
      </c>
      <c r="I1950" s="20" t="s">
        <v>26346</v>
      </c>
      <c r="J1950" s="20" t="s">
        <v>23442</v>
      </c>
      <c r="K1950" s="15" t="str">
        <f>_xlfn.IFNA(VLOOKUP("*"&amp;$A1950&amp;"*",$C:$F,3,0),VLOOKUP("*"&amp;$A1950&amp;"*",$D:$F,2,0))</f>
        <v>BCG_GeneID</v>
      </c>
    </row>
    <row r="1951" spans="2:11" x14ac:dyDescent="0.2">
      <c r="B1951" s="17" t="s">
        <v>10029</v>
      </c>
      <c r="C1951" s="17" t="s">
        <v>13516</v>
      </c>
      <c r="D1951" s="17" t="s">
        <v>29085</v>
      </c>
      <c r="E1951" s="17" t="s">
        <v>1656</v>
      </c>
      <c r="F1951" s="18" t="s">
        <v>11767</v>
      </c>
      <c r="G1951" s="20" t="s">
        <v>17049</v>
      </c>
      <c r="H1951" s="20" t="s">
        <v>20717</v>
      </c>
      <c r="I1951" s="20" t="s">
        <v>26347</v>
      </c>
      <c r="J1951" s="20" t="s">
        <v>11767</v>
      </c>
      <c r="K1951" s="15" t="str">
        <f>_xlfn.IFNA(VLOOKUP("*"&amp;$A1951&amp;"*",$C:$F,3,0),VLOOKUP("*"&amp;$A1951&amp;"*",$D:$F,2,0))</f>
        <v>BCG_GeneID</v>
      </c>
    </row>
    <row r="1952" spans="2:11" x14ac:dyDescent="0.2">
      <c r="B1952" s="17" t="s">
        <v>10030</v>
      </c>
      <c r="C1952" s="17" t="s">
        <v>13517</v>
      </c>
      <c r="D1952" s="17">
        <v>0</v>
      </c>
      <c r="E1952" s="17" t="s">
        <v>1101</v>
      </c>
      <c r="F1952" s="18" t="s">
        <v>11767</v>
      </c>
      <c r="G1952" s="20" t="s">
        <v>17050</v>
      </c>
      <c r="H1952" s="20" t="s">
        <v>20718</v>
      </c>
      <c r="I1952" s="20" t="s">
        <v>26348</v>
      </c>
      <c r="J1952" s="20" t="s">
        <v>23443</v>
      </c>
      <c r="K1952" s="15" t="str">
        <f>_xlfn.IFNA(VLOOKUP("*"&amp;$A1952&amp;"*",$C:$F,3,0),VLOOKUP("*"&amp;$A1952&amp;"*",$D:$F,2,0))</f>
        <v>BCG_GeneID</v>
      </c>
    </row>
    <row r="1953" spans="2:11" x14ac:dyDescent="0.2">
      <c r="B1953" s="17" t="s">
        <v>10031</v>
      </c>
      <c r="C1953" s="17" t="s">
        <v>13518</v>
      </c>
      <c r="D1953" s="17">
        <v>0</v>
      </c>
      <c r="E1953" s="17" t="s">
        <v>2133</v>
      </c>
      <c r="F1953" s="18" t="s">
        <v>11767</v>
      </c>
      <c r="G1953" s="20" t="s">
        <v>17051</v>
      </c>
      <c r="H1953" s="20" t="s">
        <v>20719</v>
      </c>
      <c r="I1953" s="20" t="s">
        <v>26349</v>
      </c>
      <c r="J1953" s="20" t="s">
        <v>11767</v>
      </c>
      <c r="K1953" s="15" t="str">
        <f>_xlfn.IFNA(VLOOKUP("*"&amp;$A1953&amp;"*",$C:$F,3,0),VLOOKUP("*"&amp;$A1953&amp;"*",$D:$F,2,0))</f>
        <v>BCG_GeneID</v>
      </c>
    </row>
    <row r="1954" spans="2:11" x14ac:dyDescent="0.2">
      <c r="B1954" s="17" t="s">
        <v>10032</v>
      </c>
      <c r="C1954" s="17" t="s">
        <v>13519</v>
      </c>
      <c r="D1954" s="17">
        <v>0</v>
      </c>
      <c r="E1954" s="18" t="s">
        <v>5543</v>
      </c>
      <c r="F1954" s="17" t="s">
        <v>3828</v>
      </c>
      <c r="G1954" s="20" t="s">
        <v>17052</v>
      </c>
      <c r="H1954" s="20" t="s">
        <v>20720</v>
      </c>
      <c r="I1954" s="20" t="s">
        <v>26350</v>
      </c>
      <c r="J1954" s="20" t="s">
        <v>23444</v>
      </c>
      <c r="K1954" s="15" t="str">
        <f>_xlfn.IFNA(VLOOKUP("*"&amp;$A1954&amp;"*",$C:$F,3,0),VLOOKUP("*"&amp;$A1954&amp;"*",$D:$F,2,0))</f>
        <v>BCG_GeneID</v>
      </c>
    </row>
    <row r="1955" spans="2:11" x14ac:dyDescent="0.2">
      <c r="B1955" s="17" t="s">
        <v>10033</v>
      </c>
      <c r="C1955" s="17" t="s">
        <v>13520</v>
      </c>
      <c r="D1955" s="17">
        <v>0</v>
      </c>
      <c r="E1955" s="18" t="s">
        <v>4535</v>
      </c>
      <c r="F1955" s="17" t="s">
        <v>2834</v>
      </c>
      <c r="G1955" s="20" t="s">
        <v>17053</v>
      </c>
      <c r="H1955" s="20" t="s">
        <v>20721</v>
      </c>
      <c r="I1955" s="20" t="s">
        <v>26351</v>
      </c>
      <c r="J1955" s="20" t="s">
        <v>23445</v>
      </c>
      <c r="K1955" s="15" t="str">
        <f>_xlfn.IFNA(VLOOKUP("*"&amp;$A1955&amp;"*",$C:$F,3,0),VLOOKUP("*"&amp;$A1955&amp;"*",$D:$F,2,0))</f>
        <v>BCG_GeneID</v>
      </c>
    </row>
    <row r="1956" spans="2:11" x14ac:dyDescent="0.2">
      <c r="B1956" s="17" t="s">
        <v>10034</v>
      </c>
      <c r="C1956" s="17" t="s">
        <v>13521</v>
      </c>
      <c r="D1956" s="17">
        <v>0</v>
      </c>
      <c r="E1956" s="18" t="s">
        <v>5160</v>
      </c>
      <c r="F1956" s="17" t="s">
        <v>3452</v>
      </c>
      <c r="G1956" s="20" t="s">
        <v>17054</v>
      </c>
      <c r="H1956" s="20" t="s">
        <v>20722</v>
      </c>
      <c r="I1956" s="20" t="s">
        <v>26352</v>
      </c>
      <c r="J1956" s="20" t="s">
        <v>23446</v>
      </c>
      <c r="K1956" s="15" t="str">
        <f>_xlfn.IFNA(VLOOKUP("*"&amp;$A1956&amp;"*",$C:$F,3,0),VLOOKUP("*"&amp;$A1956&amp;"*",$D:$F,2,0))</f>
        <v>BCG_GeneID</v>
      </c>
    </row>
    <row r="1957" spans="2:11" x14ac:dyDescent="0.2">
      <c r="B1957" s="17" t="s">
        <v>10035</v>
      </c>
      <c r="C1957" s="17" t="s">
        <v>13522</v>
      </c>
      <c r="D1957" s="17">
        <v>0</v>
      </c>
      <c r="E1957" s="17" t="s">
        <v>1371</v>
      </c>
      <c r="F1957" s="18" t="s">
        <v>11767</v>
      </c>
      <c r="G1957" s="20" t="s">
        <v>17055</v>
      </c>
      <c r="H1957" s="20" t="s">
        <v>20723</v>
      </c>
      <c r="I1957" s="20" t="s">
        <v>26353</v>
      </c>
      <c r="J1957" s="20" t="s">
        <v>23447</v>
      </c>
      <c r="K1957" s="15" t="str">
        <f>_xlfn.IFNA(VLOOKUP("*"&amp;$A1957&amp;"*",$C:$F,3,0),VLOOKUP("*"&amp;$A1957&amp;"*",$D:$F,2,0))</f>
        <v>BCG_GeneID</v>
      </c>
    </row>
    <row r="1958" spans="2:11" x14ac:dyDescent="0.2">
      <c r="B1958" s="17" t="s">
        <v>10036</v>
      </c>
      <c r="C1958" s="17" t="s">
        <v>13523</v>
      </c>
      <c r="D1958" s="17">
        <v>0</v>
      </c>
      <c r="E1958" s="17" t="s">
        <v>1812</v>
      </c>
      <c r="F1958" s="18" t="s">
        <v>11767</v>
      </c>
      <c r="G1958" s="20" t="s">
        <v>17056</v>
      </c>
      <c r="H1958" s="20" t="s">
        <v>20724</v>
      </c>
      <c r="I1958" s="20" t="s">
        <v>26354</v>
      </c>
      <c r="J1958" s="20" t="s">
        <v>11767</v>
      </c>
      <c r="K1958" s="15" t="str">
        <f>_xlfn.IFNA(VLOOKUP("*"&amp;$A1958&amp;"*",$C:$F,3,0),VLOOKUP("*"&amp;$A1958&amp;"*",$D:$F,2,0))</f>
        <v>BCG_GeneID</v>
      </c>
    </row>
    <row r="1959" spans="2:11" x14ac:dyDescent="0.2">
      <c r="B1959" s="17" t="s">
        <v>10037</v>
      </c>
      <c r="C1959" s="17" t="s">
        <v>13524</v>
      </c>
      <c r="D1959" s="17">
        <v>0</v>
      </c>
      <c r="E1959" s="18" t="s">
        <v>4017</v>
      </c>
      <c r="F1959" s="17" t="s">
        <v>32</v>
      </c>
      <c r="G1959" s="20" t="s">
        <v>17057</v>
      </c>
      <c r="H1959" s="20" t="s">
        <v>20725</v>
      </c>
      <c r="I1959" s="20" t="s">
        <v>26355</v>
      </c>
      <c r="J1959" s="20" t="s">
        <v>11767</v>
      </c>
      <c r="K1959" s="15" t="str">
        <f>_xlfn.IFNA(VLOOKUP("*"&amp;$A1959&amp;"*",$C:$F,3,0),VLOOKUP("*"&amp;$A1959&amp;"*",$D:$F,2,0))</f>
        <v>BCG_GeneID</v>
      </c>
    </row>
    <row r="1960" spans="2:11" x14ac:dyDescent="0.2">
      <c r="B1960" s="17" t="s">
        <v>10038</v>
      </c>
      <c r="C1960" s="17" t="s">
        <v>13525</v>
      </c>
      <c r="D1960" s="17" t="s">
        <v>28540</v>
      </c>
      <c r="E1960" s="17" t="s">
        <v>1560</v>
      </c>
      <c r="F1960" s="18" t="s">
        <v>11767</v>
      </c>
      <c r="G1960" s="20" t="s">
        <v>17058</v>
      </c>
      <c r="H1960" s="20" t="s">
        <v>20726</v>
      </c>
      <c r="I1960" s="20" t="s">
        <v>26356</v>
      </c>
      <c r="J1960" s="20" t="s">
        <v>11767</v>
      </c>
      <c r="K1960" s="15" t="str">
        <f>_xlfn.IFNA(VLOOKUP("*"&amp;$A1960&amp;"*",$C:$F,3,0),VLOOKUP("*"&amp;$A1960&amp;"*",$D:$F,2,0))</f>
        <v>BCG_GeneID</v>
      </c>
    </row>
    <row r="1961" spans="2:11" x14ac:dyDescent="0.2">
      <c r="B1961" s="17" t="s">
        <v>10039</v>
      </c>
      <c r="C1961" s="17" t="s">
        <v>13526</v>
      </c>
      <c r="D1961" s="17">
        <v>0</v>
      </c>
      <c r="E1961" s="17" t="s">
        <v>1351</v>
      </c>
      <c r="F1961" s="18" t="s">
        <v>11767</v>
      </c>
      <c r="G1961" s="20" t="s">
        <v>17059</v>
      </c>
      <c r="H1961" s="20" t="s">
        <v>20727</v>
      </c>
      <c r="I1961" s="20" t="s">
        <v>26357</v>
      </c>
      <c r="J1961" s="20" t="s">
        <v>11767</v>
      </c>
      <c r="K1961" s="15" t="str">
        <f>_xlfn.IFNA(VLOOKUP("*"&amp;$A1961&amp;"*",$C:$F,3,0),VLOOKUP("*"&amp;$A1961&amp;"*",$D:$F,2,0))</f>
        <v>BCG_GeneID</v>
      </c>
    </row>
    <row r="1962" spans="2:11" x14ac:dyDescent="0.2">
      <c r="B1962" s="17" t="s">
        <v>10040</v>
      </c>
      <c r="C1962" s="17" t="s">
        <v>13527</v>
      </c>
      <c r="D1962" s="17" t="s">
        <v>28907</v>
      </c>
      <c r="E1962" s="17" t="s">
        <v>1667</v>
      </c>
      <c r="F1962" s="18" t="s">
        <v>11767</v>
      </c>
      <c r="G1962" s="20" t="s">
        <v>17060</v>
      </c>
      <c r="H1962" s="20" t="s">
        <v>20728</v>
      </c>
      <c r="I1962" s="20" t="s">
        <v>26358</v>
      </c>
      <c r="J1962" s="20" t="s">
        <v>11767</v>
      </c>
      <c r="K1962" s="15" t="str">
        <f>_xlfn.IFNA(VLOOKUP("*"&amp;$A1962&amp;"*",$C:$F,3,0),VLOOKUP("*"&amp;$A1962&amp;"*",$D:$F,2,0))</f>
        <v>BCG_GeneID</v>
      </c>
    </row>
    <row r="1963" spans="2:11" x14ac:dyDescent="0.2">
      <c r="B1963" s="17" t="s">
        <v>10041</v>
      </c>
      <c r="C1963" s="17" t="s">
        <v>13528</v>
      </c>
      <c r="D1963" s="17">
        <v>0</v>
      </c>
      <c r="E1963" s="17" t="s">
        <v>1660</v>
      </c>
      <c r="F1963" s="18" t="s">
        <v>11767</v>
      </c>
      <c r="G1963" s="20" t="s">
        <v>17061</v>
      </c>
      <c r="H1963" s="20" t="s">
        <v>20729</v>
      </c>
      <c r="I1963" s="20" t="s">
        <v>26359</v>
      </c>
      <c r="J1963" s="20" t="s">
        <v>11767</v>
      </c>
      <c r="K1963" s="15" t="str">
        <f>_xlfn.IFNA(VLOOKUP("*"&amp;$A1963&amp;"*",$C:$F,3,0),VLOOKUP("*"&amp;$A1963&amp;"*",$D:$F,2,0))</f>
        <v>BCG_GeneID</v>
      </c>
    </row>
    <row r="1964" spans="2:11" x14ac:dyDescent="0.2">
      <c r="B1964" s="17" t="s">
        <v>10042</v>
      </c>
      <c r="C1964" s="17" t="s">
        <v>13529</v>
      </c>
      <c r="D1964" s="17">
        <v>0</v>
      </c>
      <c r="E1964" s="18" t="s">
        <v>4447</v>
      </c>
      <c r="F1964" s="17" t="s">
        <v>2748</v>
      </c>
      <c r="G1964" s="20" t="s">
        <v>17062</v>
      </c>
      <c r="H1964" s="20" t="s">
        <v>20730</v>
      </c>
      <c r="I1964" s="20" t="s">
        <v>26360</v>
      </c>
      <c r="J1964" s="20" t="s">
        <v>11767</v>
      </c>
      <c r="K1964" s="15" t="str">
        <f>_xlfn.IFNA(VLOOKUP("*"&amp;$A1964&amp;"*",$C:$F,3,0),VLOOKUP("*"&amp;$A1964&amp;"*",$D:$F,2,0))</f>
        <v>BCG_GeneID</v>
      </c>
    </row>
    <row r="1965" spans="2:11" x14ac:dyDescent="0.2">
      <c r="B1965" s="17" t="s">
        <v>10043</v>
      </c>
      <c r="C1965" s="17" t="s">
        <v>13530</v>
      </c>
      <c r="D1965" s="17">
        <v>0</v>
      </c>
      <c r="E1965" s="17" t="s">
        <v>1637</v>
      </c>
      <c r="F1965" s="18" t="s">
        <v>11767</v>
      </c>
      <c r="G1965" s="20" t="s">
        <v>17063</v>
      </c>
      <c r="H1965" s="20" t="s">
        <v>20731</v>
      </c>
      <c r="I1965" s="20" t="s">
        <v>26361</v>
      </c>
      <c r="J1965" s="20" t="s">
        <v>11767</v>
      </c>
      <c r="K1965" s="15" t="str">
        <f>_xlfn.IFNA(VLOOKUP("*"&amp;$A1965&amp;"*",$C:$F,3,0),VLOOKUP("*"&amp;$A1965&amp;"*",$D:$F,2,0))</f>
        <v>BCG_GeneID</v>
      </c>
    </row>
    <row r="1966" spans="2:11" x14ac:dyDescent="0.2">
      <c r="B1966" s="17" t="s">
        <v>10044</v>
      </c>
      <c r="C1966" s="17" t="s">
        <v>13531</v>
      </c>
      <c r="D1966" s="17">
        <v>0</v>
      </c>
      <c r="E1966" s="17" t="s">
        <v>1414</v>
      </c>
      <c r="F1966" s="18" t="s">
        <v>11767</v>
      </c>
      <c r="G1966" s="20" t="s">
        <v>17064</v>
      </c>
      <c r="H1966" s="20" t="s">
        <v>20732</v>
      </c>
      <c r="I1966" s="20" t="s">
        <v>26362</v>
      </c>
      <c r="J1966" s="20" t="s">
        <v>23448</v>
      </c>
      <c r="K1966" s="15" t="str">
        <f>_xlfn.IFNA(VLOOKUP("*"&amp;$A1966&amp;"*",$C:$F,3,0),VLOOKUP("*"&amp;$A1966&amp;"*",$D:$F,2,0))</f>
        <v>BCG_GeneID</v>
      </c>
    </row>
    <row r="1967" spans="2:11" x14ac:dyDescent="0.2">
      <c r="B1967" s="17" t="s">
        <v>10045</v>
      </c>
      <c r="C1967" s="17" t="s">
        <v>13532</v>
      </c>
      <c r="D1967" s="17">
        <v>0</v>
      </c>
      <c r="E1967" s="17" t="s">
        <v>1818</v>
      </c>
      <c r="F1967" s="18" t="s">
        <v>11767</v>
      </c>
      <c r="G1967" s="20" t="s">
        <v>17065</v>
      </c>
      <c r="H1967" s="20" t="s">
        <v>20733</v>
      </c>
      <c r="I1967" s="20" t="s">
        <v>26363</v>
      </c>
      <c r="J1967" s="20" t="s">
        <v>11767</v>
      </c>
      <c r="K1967" s="15" t="str">
        <f>_xlfn.IFNA(VLOOKUP("*"&amp;$A1967&amp;"*",$C:$F,3,0),VLOOKUP("*"&amp;$A1967&amp;"*",$D:$F,2,0))</f>
        <v>BCG_GeneID</v>
      </c>
    </row>
    <row r="1968" spans="2:11" x14ac:dyDescent="0.2">
      <c r="B1968" s="17" t="s">
        <v>10046</v>
      </c>
      <c r="C1968" s="17" t="s">
        <v>13533</v>
      </c>
      <c r="D1968" s="17">
        <v>0</v>
      </c>
      <c r="E1968" s="18" t="s">
        <v>5413</v>
      </c>
      <c r="F1968" s="17" t="s">
        <v>3703</v>
      </c>
      <c r="G1968" s="20" t="s">
        <v>17066</v>
      </c>
      <c r="H1968" s="20" t="s">
        <v>20734</v>
      </c>
      <c r="I1968" s="20" t="s">
        <v>26364</v>
      </c>
      <c r="J1968" s="20" t="s">
        <v>23449</v>
      </c>
      <c r="K1968" s="15" t="str">
        <f>_xlfn.IFNA(VLOOKUP("*"&amp;$A1968&amp;"*",$C:$F,3,0),VLOOKUP("*"&amp;$A1968&amp;"*",$D:$F,2,0))</f>
        <v>BCG_GeneID</v>
      </c>
    </row>
    <row r="1969" spans="2:11" x14ac:dyDescent="0.2">
      <c r="B1969" s="17" t="s">
        <v>10047</v>
      </c>
      <c r="C1969" s="17" t="s">
        <v>13534</v>
      </c>
      <c r="D1969" s="17">
        <v>0</v>
      </c>
      <c r="E1969" s="18" t="s">
        <v>4635</v>
      </c>
      <c r="F1969" s="17" t="s">
        <v>8097</v>
      </c>
      <c r="G1969" s="20" t="s">
        <v>17067</v>
      </c>
      <c r="H1969" s="20" t="s">
        <v>20735</v>
      </c>
      <c r="I1969" s="20" t="s">
        <v>26365</v>
      </c>
      <c r="J1969" s="20" t="s">
        <v>23450</v>
      </c>
      <c r="K1969" s="15" t="str">
        <f>_xlfn.IFNA(VLOOKUP("*"&amp;$A1969&amp;"*",$C:$F,3,0),VLOOKUP("*"&amp;$A1969&amp;"*",$D:$F,2,0))</f>
        <v>BCG_GeneID</v>
      </c>
    </row>
    <row r="1970" spans="2:11" x14ac:dyDescent="0.2">
      <c r="B1970" s="17" t="s">
        <v>10048</v>
      </c>
      <c r="C1970" s="17" t="s">
        <v>13535</v>
      </c>
      <c r="D1970" s="17">
        <v>0</v>
      </c>
      <c r="E1970" s="17" t="s">
        <v>2163</v>
      </c>
      <c r="F1970" s="18" t="s">
        <v>11767</v>
      </c>
      <c r="G1970" s="20" t="s">
        <v>17068</v>
      </c>
      <c r="H1970" s="20" t="s">
        <v>20736</v>
      </c>
      <c r="I1970" s="20" t="s">
        <v>26366</v>
      </c>
      <c r="J1970" s="20" t="s">
        <v>11767</v>
      </c>
      <c r="K1970" s="15" t="str">
        <f>_xlfn.IFNA(VLOOKUP("*"&amp;$A1970&amp;"*",$C:$F,3,0),VLOOKUP("*"&amp;$A1970&amp;"*",$D:$F,2,0))</f>
        <v>BCG_GeneID</v>
      </c>
    </row>
    <row r="1971" spans="2:11" x14ac:dyDescent="0.2">
      <c r="B1971" s="17" t="s">
        <v>10049</v>
      </c>
      <c r="C1971" s="17" t="s">
        <v>13536</v>
      </c>
      <c r="D1971" s="17" t="s">
        <v>28858</v>
      </c>
      <c r="E1971" s="18" t="s">
        <v>4494</v>
      </c>
      <c r="F1971" s="17" t="s">
        <v>2795</v>
      </c>
      <c r="G1971" s="20" t="s">
        <v>17069</v>
      </c>
      <c r="H1971" s="20" t="s">
        <v>20737</v>
      </c>
      <c r="I1971" s="20" t="s">
        <v>26367</v>
      </c>
      <c r="J1971" s="20" t="s">
        <v>23451</v>
      </c>
      <c r="K1971" s="15" t="str">
        <f>_xlfn.IFNA(VLOOKUP("*"&amp;$A1971&amp;"*",$C:$F,3,0),VLOOKUP("*"&amp;$A1971&amp;"*",$D:$F,2,0))</f>
        <v>BCG_GeneID</v>
      </c>
    </row>
    <row r="1972" spans="2:11" x14ac:dyDescent="0.2">
      <c r="B1972" s="17" t="s">
        <v>10050</v>
      </c>
      <c r="C1972" s="17" t="s">
        <v>13537</v>
      </c>
      <c r="D1972" s="17">
        <v>0</v>
      </c>
      <c r="E1972" s="18" t="s">
        <v>5495</v>
      </c>
      <c r="F1972" s="17" t="s">
        <v>3780</v>
      </c>
      <c r="G1972" s="20" t="s">
        <v>17070</v>
      </c>
      <c r="H1972" s="20" t="s">
        <v>20738</v>
      </c>
      <c r="I1972" s="20" t="s">
        <v>26368</v>
      </c>
      <c r="J1972" s="20" t="s">
        <v>23452</v>
      </c>
      <c r="K1972" s="15" t="str">
        <f>_xlfn.IFNA(VLOOKUP("*"&amp;$A1972&amp;"*",$C:$F,3,0),VLOOKUP("*"&amp;$A1972&amp;"*",$D:$F,2,0))</f>
        <v>BCG_GeneID</v>
      </c>
    </row>
    <row r="1973" spans="2:11" x14ac:dyDescent="0.2">
      <c r="B1973" s="17" t="s">
        <v>10051</v>
      </c>
      <c r="C1973" s="17" t="s">
        <v>13538</v>
      </c>
      <c r="D1973" s="17">
        <v>0</v>
      </c>
      <c r="E1973" s="17" t="s">
        <v>1377</v>
      </c>
      <c r="F1973" s="18" t="s">
        <v>11767</v>
      </c>
      <c r="G1973" s="20" t="s">
        <v>17071</v>
      </c>
      <c r="H1973" s="20" t="s">
        <v>20739</v>
      </c>
      <c r="I1973" s="20" t="s">
        <v>26369</v>
      </c>
      <c r="J1973" s="20" t="s">
        <v>23453</v>
      </c>
      <c r="K1973" s="15" t="str">
        <f>_xlfn.IFNA(VLOOKUP("*"&amp;$A1973&amp;"*",$C:$F,3,0),VLOOKUP("*"&amp;$A1973&amp;"*",$D:$F,2,0))</f>
        <v>BCG_GeneID</v>
      </c>
    </row>
    <row r="1974" spans="2:11" x14ac:dyDescent="0.2">
      <c r="B1974" s="17" t="s">
        <v>10052</v>
      </c>
      <c r="C1974" s="17" t="s">
        <v>13539</v>
      </c>
      <c r="D1974" s="17" t="s">
        <v>29177</v>
      </c>
      <c r="E1974" s="17" t="s">
        <v>1628</v>
      </c>
      <c r="F1974" s="18" t="s">
        <v>11767</v>
      </c>
      <c r="G1974" s="20" t="s">
        <v>17072</v>
      </c>
      <c r="H1974" s="20" t="s">
        <v>20740</v>
      </c>
      <c r="I1974" s="20" t="s">
        <v>26370</v>
      </c>
      <c r="J1974" s="20" t="s">
        <v>23454</v>
      </c>
      <c r="K1974" s="15" t="str">
        <f>_xlfn.IFNA(VLOOKUP("*"&amp;$A1974&amp;"*",$C:$F,3,0),VLOOKUP("*"&amp;$A1974&amp;"*",$D:$F,2,0))</f>
        <v>BCG_GeneID</v>
      </c>
    </row>
    <row r="1975" spans="2:11" x14ac:dyDescent="0.2">
      <c r="B1975" s="17" t="s">
        <v>10053</v>
      </c>
      <c r="C1975" s="17" t="s">
        <v>13540</v>
      </c>
      <c r="D1975" s="17">
        <v>0</v>
      </c>
      <c r="E1975" s="17" t="s">
        <v>1590</v>
      </c>
      <c r="F1975" s="18" t="s">
        <v>11767</v>
      </c>
      <c r="G1975" s="20" t="s">
        <v>17073</v>
      </c>
      <c r="H1975" s="20" t="s">
        <v>20741</v>
      </c>
      <c r="I1975" s="20" t="s">
        <v>26371</v>
      </c>
      <c r="J1975" s="20" t="s">
        <v>23455</v>
      </c>
      <c r="K1975" s="15" t="str">
        <f>_xlfn.IFNA(VLOOKUP("*"&amp;$A1975&amp;"*",$C:$F,3,0),VLOOKUP("*"&amp;$A1975&amp;"*",$D:$F,2,0))</f>
        <v>BCG_GeneID</v>
      </c>
    </row>
    <row r="1976" spans="2:11" x14ac:dyDescent="0.2">
      <c r="B1976" s="17" t="s">
        <v>10054</v>
      </c>
      <c r="C1976" s="17" t="s">
        <v>13541</v>
      </c>
      <c r="D1976" s="17" t="s">
        <v>29374</v>
      </c>
      <c r="E1976" s="17" t="s">
        <v>2154</v>
      </c>
      <c r="F1976" s="18" t="s">
        <v>11767</v>
      </c>
      <c r="G1976" s="20" t="s">
        <v>17074</v>
      </c>
      <c r="H1976" s="20" t="s">
        <v>20742</v>
      </c>
      <c r="I1976" s="20" t="s">
        <v>26372</v>
      </c>
      <c r="J1976" s="20" t="s">
        <v>23456</v>
      </c>
      <c r="K1976" s="15" t="str">
        <f>_xlfn.IFNA(VLOOKUP("*"&amp;$A1976&amp;"*",$C:$F,3,0),VLOOKUP("*"&amp;$A1976&amp;"*",$D:$F,2,0))</f>
        <v>BCG_GeneID</v>
      </c>
    </row>
    <row r="1977" spans="2:11" x14ac:dyDescent="0.2">
      <c r="B1977" s="17" t="s">
        <v>10055</v>
      </c>
      <c r="C1977" s="17" t="s">
        <v>13542</v>
      </c>
      <c r="D1977" s="17">
        <v>0</v>
      </c>
      <c r="E1977" s="17" t="s">
        <v>1348</v>
      </c>
      <c r="F1977" s="18" t="s">
        <v>11767</v>
      </c>
      <c r="G1977" s="20" t="s">
        <v>17075</v>
      </c>
      <c r="H1977" s="20" t="s">
        <v>20743</v>
      </c>
      <c r="I1977" s="20" t="s">
        <v>26373</v>
      </c>
      <c r="J1977" s="20" t="s">
        <v>11767</v>
      </c>
      <c r="K1977" s="15" t="str">
        <f>_xlfn.IFNA(VLOOKUP("*"&amp;$A1977&amp;"*",$C:$F,3,0),VLOOKUP("*"&amp;$A1977&amp;"*",$D:$F,2,0))</f>
        <v>BCG_GeneID</v>
      </c>
    </row>
    <row r="1978" spans="2:11" x14ac:dyDescent="0.2">
      <c r="B1978" s="17" t="s">
        <v>10056</v>
      </c>
      <c r="C1978" s="17" t="s">
        <v>13543</v>
      </c>
      <c r="D1978" s="17">
        <v>0</v>
      </c>
      <c r="E1978" s="17" t="s">
        <v>1990</v>
      </c>
      <c r="F1978" s="18" t="s">
        <v>11767</v>
      </c>
      <c r="G1978" s="20" t="s">
        <v>17076</v>
      </c>
      <c r="H1978" s="20" t="s">
        <v>17076</v>
      </c>
      <c r="I1978" s="20" t="s">
        <v>26374</v>
      </c>
      <c r="J1978" s="20" t="s">
        <v>11767</v>
      </c>
      <c r="K1978" s="15" t="str">
        <f>_xlfn.IFNA(VLOOKUP("*"&amp;$A1978&amp;"*",$C:$F,3,0),VLOOKUP("*"&amp;$A1978&amp;"*",$D:$F,2,0))</f>
        <v>BCG_GeneID</v>
      </c>
    </row>
    <row r="1979" spans="2:11" x14ac:dyDescent="0.2">
      <c r="B1979" s="17" t="s">
        <v>10057</v>
      </c>
      <c r="C1979" s="17" t="s">
        <v>13544</v>
      </c>
      <c r="D1979" s="17">
        <v>0</v>
      </c>
      <c r="E1979" s="17" t="s">
        <v>422</v>
      </c>
      <c r="F1979" s="18" t="s">
        <v>11767</v>
      </c>
      <c r="G1979" s="20" t="s">
        <v>17077</v>
      </c>
      <c r="H1979" s="20" t="s">
        <v>20744</v>
      </c>
      <c r="I1979" s="20" t="s">
        <v>26375</v>
      </c>
      <c r="J1979" s="20" t="s">
        <v>23457</v>
      </c>
      <c r="K1979" s="15" t="str">
        <f>_xlfn.IFNA(VLOOKUP("*"&amp;$A1979&amp;"*",$C:$F,3,0),VLOOKUP("*"&amp;$A1979&amp;"*",$D:$F,2,0))</f>
        <v>BCG_GeneID</v>
      </c>
    </row>
    <row r="1980" spans="2:11" x14ac:dyDescent="0.2">
      <c r="B1980" s="17" t="s">
        <v>10058</v>
      </c>
      <c r="C1980" s="17" t="s">
        <v>13545</v>
      </c>
      <c r="D1980" s="17">
        <v>0</v>
      </c>
      <c r="E1980" s="18" t="s">
        <v>5553</v>
      </c>
      <c r="F1980" s="17" t="s">
        <v>3838</v>
      </c>
      <c r="G1980" s="20" t="s">
        <v>17078</v>
      </c>
      <c r="H1980" s="20" t="s">
        <v>20745</v>
      </c>
      <c r="I1980" s="20" t="s">
        <v>26376</v>
      </c>
      <c r="J1980" s="20" t="s">
        <v>11767</v>
      </c>
      <c r="K1980" s="15" t="str">
        <f>_xlfn.IFNA(VLOOKUP("*"&amp;$A1980&amp;"*",$C:$F,3,0),VLOOKUP("*"&amp;$A1980&amp;"*",$D:$F,2,0))</f>
        <v>BCG_GeneID</v>
      </c>
    </row>
    <row r="1981" spans="2:11" x14ac:dyDescent="0.2">
      <c r="B1981" s="17" t="s">
        <v>10059</v>
      </c>
      <c r="C1981" s="17" t="s">
        <v>13546</v>
      </c>
      <c r="D1981" s="17">
        <v>0</v>
      </c>
      <c r="E1981" s="17" t="s">
        <v>421</v>
      </c>
      <c r="F1981" s="18" t="s">
        <v>11767</v>
      </c>
      <c r="G1981" s="20" t="s">
        <v>17079</v>
      </c>
      <c r="H1981" s="20" t="s">
        <v>20746</v>
      </c>
      <c r="I1981" s="20" t="s">
        <v>26377</v>
      </c>
      <c r="J1981" s="20" t="s">
        <v>23458</v>
      </c>
      <c r="K1981" s="15" t="str">
        <f>_xlfn.IFNA(VLOOKUP("*"&amp;$A1981&amp;"*",$C:$F,3,0),VLOOKUP("*"&amp;$A1981&amp;"*",$D:$F,2,0))</f>
        <v>BCG_GeneID</v>
      </c>
    </row>
    <row r="1982" spans="2:11" x14ac:dyDescent="0.2">
      <c r="B1982" s="17" t="s">
        <v>10060</v>
      </c>
      <c r="C1982" s="17" t="s">
        <v>13547</v>
      </c>
      <c r="D1982" s="17" t="s">
        <v>29083</v>
      </c>
      <c r="E1982" s="17" t="s">
        <v>2162</v>
      </c>
      <c r="F1982" s="18" t="s">
        <v>11767</v>
      </c>
      <c r="G1982" s="20" t="s">
        <v>17080</v>
      </c>
      <c r="H1982" s="20" t="s">
        <v>20747</v>
      </c>
      <c r="I1982" s="20" t="s">
        <v>26378</v>
      </c>
      <c r="J1982" s="20" t="s">
        <v>23459</v>
      </c>
      <c r="K1982" s="15" t="str">
        <f>_xlfn.IFNA(VLOOKUP("*"&amp;$A1982&amp;"*",$C:$F,3,0),VLOOKUP("*"&amp;$A1982&amp;"*",$D:$F,2,0))</f>
        <v>BCG_GeneID</v>
      </c>
    </row>
    <row r="1983" spans="2:11" x14ac:dyDescent="0.2">
      <c r="B1983" s="17" t="s">
        <v>10061</v>
      </c>
      <c r="C1983" s="17" t="s">
        <v>10061</v>
      </c>
      <c r="D1983" s="17" t="s">
        <v>28401</v>
      </c>
      <c r="E1983" s="18" t="s">
        <v>4842</v>
      </c>
      <c r="F1983" s="17" t="s">
        <v>3137</v>
      </c>
      <c r="G1983" s="20" t="s">
        <v>17081</v>
      </c>
      <c r="H1983" s="20" t="s">
        <v>20748</v>
      </c>
      <c r="I1983" s="20" t="s">
        <v>26379</v>
      </c>
      <c r="J1983" s="20" t="s">
        <v>23460</v>
      </c>
      <c r="K1983" s="15" t="str">
        <f>_xlfn.IFNA(VLOOKUP("*"&amp;$A1983&amp;"*",$C:$F,3,0),VLOOKUP("*"&amp;$A1983&amp;"*",$D:$F,2,0))</f>
        <v>BCG_GeneID</v>
      </c>
    </row>
    <row r="1984" spans="2:11" x14ac:dyDescent="0.2">
      <c r="B1984" s="17" t="s">
        <v>10062</v>
      </c>
      <c r="C1984" s="17" t="s">
        <v>13548</v>
      </c>
      <c r="D1984" s="17" t="s">
        <v>29250</v>
      </c>
      <c r="E1984" s="17" t="s">
        <v>423</v>
      </c>
      <c r="F1984" s="18" t="s">
        <v>11767</v>
      </c>
      <c r="G1984" s="20" t="s">
        <v>17082</v>
      </c>
      <c r="H1984" s="20" t="s">
        <v>20749</v>
      </c>
      <c r="I1984" s="20" t="s">
        <v>26380</v>
      </c>
      <c r="J1984" s="20" t="s">
        <v>23461</v>
      </c>
      <c r="K1984" s="15" t="str">
        <f>_xlfn.IFNA(VLOOKUP("*"&amp;$A1984&amp;"*",$C:$F,3,0),VLOOKUP("*"&amp;$A1984&amp;"*",$D:$F,2,0))</f>
        <v>BCG_GeneID</v>
      </c>
    </row>
    <row r="1985" spans="2:11" x14ac:dyDescent="0.2">
      <c r="B1985" s="17" t="s">
        <v>10063</v>
      </c>
      <c r="C1985" s="17" t="s">
        <v>13549</v>
      </c>
      <c r="D1985" s="17" t="s">
        <v>29270</v>
      </c>
      <c r="E1985" s="18" t="s">
        <v>4384</v>
      </c>
      <c r="F1985" s="17" t="s">
        <v>2685</v>
      </c>
      <c r="G1985" s="20" t="s">
        <v>17083</v>
      </c>
      <c r="H1985" s="20" t="s">
        <v>20750</v>
      </c>
      <c r="I1985" s="20" t="s">
        <v>26381</v>
      </c>
      <c r="J1985" s="20" t="s">
        <v>23462</v>
      </c>
      <c r="K1985" s="15" t="str">
        <f>_xlfn.IFNA(VLOOKUP("*"&amp;$A1985&amp;"*",$C:$F,3,0),VLOOKUP("*"&amp;$A1985&amp;"*",$D:$F,2,0))</f>
        <v>BCG_GeneID</v>
      </c>
    </row>
    <row r="1986" spans="2:11" x14ac:dyDescent="0.2">
      <c r="B1986" s="17" t="s">
        <v>10064</v>
      </c>
      <c r="C1986" s="17" t="s">
        <v>13550</v>
      </c>
      <c r="D1986" s="17">
        <v>0</v>
      </c>
      <c r="E1986" s="17" t="s">
        <v>2035</v>
      </c>
      <c r="F1986" s="18" t="s">
        <v>8099</v>
      </c>
      <c r="G1986" s="20" t="s">
        <v>17084</v>
      </c>
      <c r="H1986" s="20" t="s">
        <v>20751</v>
      </c>
      <c r="I1986" s="20" t="s">
        <v>26382</v>
      </c>
      <c r="J1986" s="20" t="s">
        <v>23463</v>
      </c>
      <c r="K1986" s="15" t="str">
        <f>_xlfn.IFNA(VLOOKUP("*"&amp;$A1986&amp;"*",$C:$F,3,0),VLOOKUP("*"&amp;$A1986&amp;"*",$D:$F,2,0))</f>
        <v>BCG_GeneID</v>
      </c>
    </row>
    <row r="1987" spans="2:11" x14ac:dyDescent="0.2">
      <c r="B1987" s="17" t="s">
        <v>10065</v>
      </c>
      <c r="C1987" s="17" t="s">
        <v>13551</v>
      </c>
      <c r="D1987" s="17">
        <v>0</v>
      </c>
      <c r="E1987" s="18" t="s">
        <v>4001</v>
      </c>
      <c r="F1987" s="17" t="s">
        <v>16</v>
      </c>
      <c r="G1987" s="20" t="s">
        <v>17085</v>
      </c>
      <c r="H1987" s="20" t="s">
        <v>17085</v>
      </c>
      <c r="I1987" s="20" t="s">
        <v>26383</v>
      </c>
      <c r="J1987" s="20" t="s">
        <v>23464</v>
      </c>
      <c r="K1987" s="15" t="str">
        <f>_xlfn.IFNA(VLOOKUP("*"&amp;$A1987&amp;"*",$C:$F,3,0),VLOOKUP("*"&amp;$A1987&amp;"*",$D:$F,2,0))</f>
        <v>BCG_GeneID</v>
      </c>
    </row>
    <row r="1988" spans="2:11" x14ac:dyDescent="0.2">
      <c r="B1988" s="17" t="s">
        <v>10066</v>
      </c>
      <c r="C1988" s="17" t="s">
        <v>13552</v>
      </c>
      <c r="D1988" s="17">
        <v>0</v>
      </c>
      <c r="E1988" s="17" t="s">
        <v>2131</v>
      </c>
      <c r="F1988" s="18" t="s">
        <v>11767</v>
      </c>
      <c r="G1988" s="20" t="s">
        <v>17086</v>
      </c>
      <c r="H1988" s="20" t="s">
        <v>20752</v>
      </c>
      <c r="I1988" s="20" t="s">
        <v>26384</v>
      </c>
      <c r="J1988" s="20" t="s">
        <v>11767</v>
      </c>
      <c r="K1988" s="15" t="str">
        <f>_xlfn.IFNA(VLOOKUP("*"&amp;$A1988&amp;"*",$C:$F,3,0),VLOOKUP("*"&amp;$A1988&amp;"*",$D:$F,2,0))</f>
        <v>BCG_GeneID</v>
      </c>
    </row>
    <row r="1989" spans="2:11" x14ac:dyDescent="0.2">
      <c r="B1989" s="17" t="s">
        <v>10067</v>
      </c>
      <c r="C1989" s="17" t="s">
        <v>13553</v>
      </c>
      <c r="D1989" s="17" t="s">
        <v>28973</v>
      </c>
      <c r="E1989" s="18" t="s">
        <v>4856</v>
      </c>
      <c r="F1989" s="17" t="s">
        <v>3151</v>
      </c>
      <c r="G1989" s="20" t="s">
        <v>17087</v>
      </c>
      <c r="H1989" s="20" t="s">
        <v>20753</v>
      </c>
      <c r="I1989" s="20" t="s">
        <v>26385</v>
      </c>
      <c r="J1989" s="20" t="s">
        <v>23465</v>
      </c>
      <c r="K1989" s="15" t="str">
        <f>_xlfn.IFNA(VLOOKUP("*"&amp;$A1989&amp;"*",$C:$F,3,0),VLOOKUP("*"&amp;$A1989&amp;"*",$D:$F,2,0))</f>
        <v>BCG_GeneID</v>
      </c>
    </row>
    <row r="1990" spans="2:11" x14ac:dyDescent="0.2">
      <c r="B1990" s="17" t="s">
        <v>10068</v>
      </c>
      <c r="C1990" s="17" t="s">
        <v>13554</v>
      </c>
      <c r="D1990" s="17">
        <v>0</v>
      </c>
      <c r="E1990" s="17" t="s">
        <v>1585</v>
      </c>
      <c r="F1990" s="18" t="s">
        <v>11767</v>
      </c>
      <c r="G1990" s="20" t="s">
        <v>17088</v>
      </c>
      <c r="H1990" s="20" t="s">
        <v>20754</v>
      </c>
      <c r="I1990" s="20" t="s">
        <v>26386</v>
      </c>
      <c r="J1990" s="20" t="s">
        <v>23466</v>
      </c>
      <c r="K1990" s="15" t="str">
        <f>_xlfn.IFNA(VLOOKUP("*"&amp;$A1990&amp;"*",$C:$F,3,0),VLOOKUP("*"&amp;$A1990&amp;"*",$D:$F,2,0))</f>
        <v>BCG_GeneID</v>
      </c>
    </row>
    <row r="1991" spans="2:11" x14ac:dyDescent="0.2">
      <c r="B1991" s="17" t="s">
        <v>10069</v>
      </c>
      <c r="C1991" s="17" t="s">
        <v>13555</v>
      </c>
      <c r="D1991" s="17">
        <v>0</v>
      </c>
      <c r="E1991" s="18" t="s">
        <v>4119</v>
      </c>
      <c r="F1991" s="17" t="s">
        <v>2425</v>
      </c>
      <c r="G1991" s="20" t="s">
        <v>17089</v>
      </c>
      <c r="H1991" s="20" t="s">
        <v>20755</v>
      </c>
      <c r="I1991" s="20" t="s">
        <v>26387</v>
      </c>
      <c r="J1991" s="20" t="s">
        <v>11767</v>
      </c>
      <c r="K1991" s="15" t="str">
        <f>_xlfn.IFNA(VLOOKUP("*"&amp;$A1991&amp;"*",$C:$F,3,0),VLOOKUP("*"&amp;$A1991&amp;"*",$D:$F,2,0))</f>
        <v>BCG_GeneID</v>
      </c>
    </row>
    <row r="1992" spans="2:11" x14ac:dyDescent="0.2">
      <c r="B1992" s="17" t="s">
        <v>10070</v>
      </c>
      <c r="C1992" s="17" t="s">
        <v>13556</v>
      </c>
      <c r="D1992" s="17">
        <v>0</v>
      </c>
      <c r="E1992" s="17" t="s">
        <v>1592</v>
      </c>
      <c r="F1992" s="18" t="s">
        <v>11767</v>
      </c>
      <c r="G1992" s="20" t="s">
        <v>17090</v>
      </c>
      <c r="H1992" s="20" t="s">
        <v>20756</v>
      </c>
      <c r="I1992" s="20" t="s">
        <v>26388</v>
      </c>
      <c r="J1992" s="20" t="s">
        <v>23467</v>
      </c>
      <c r="K1992" s="15" t="str">
        <f>_xlfn.IFNA(VLOOKUP("*"&amp;$A1992&amp;"*",$C:$F,3,0),VLOOKUP("*"&amp;$A1992&amp;"*",$D:$F,2,0))</f>
        <v>BCG_GeneID</v>
      </c>
    </row>
    <row r="1993" spans="2:11" x14ac:dyDescent="0.2">
      <c r="B1993" s="17" t="s">
        <v>10071</v>
      </c>
      <c r="C1993" s="17" t="s">
        <v>13557</v>
      </c>
      <c r="D1993" s="17">
        <v>0</v>
      </c>
      <c r="E1993" s="18" t="s">
        <v>4928</v>
      </c>
      <c r="F1993" s="17" t="s">
        <v>3221</v>
      </c>
      <c r="G1993" s="20" t="s">
        <v>17091</v>
      </c>
      <c r="H1993" s="20" t="s">
        <v>20757</v>
      </c>
      <c r="I1993" s="20" t="s">
        <v>26389</v>
      </c>
      <c r="J1993" s="20" t="s">
        <v>23468</v>
      </c>
      <c r="K1993" s="15" t="str">
        <f>_xlfn.IFNA(VLOOKUP("*"&amp;$A1993&amp;"*",$C:$F,3,0),VLOOKUP("*"&amp;$A1993&amp;"*",$D:$F,2,0))</f>
        <v>BCG_GeneID</v>
      </c>
    </row>
    <row r="1994" spans="2:11" x14ac:dyDescent="0.2">
      <c r="B1994" s="17" t="s">
        <v>10072</v>
      </c>
      <c r="C1994" s="17" t="s">
        <v>13558</v>
      </c>
      <c r="D1994" s="17" t="s">
        <v>28744</v>
      </c>
      <c r="E1994" s="17" t="s">
        <v>1421</v>
      </c>
      <c r="F1994" s="18" t="s">
        <v>11767</v>
      </c>
      <c r="G1994" s="20" t="s">
        <v>17092</v>
      </c>
      <c r="H1994" s="20" t="s">
        <v>20758</v>
      </c>
      <c r="I1994" s="20" t="s">
        <v>26390</v>
      </c>
      <c r="J1994" s="20" t="s">
        <v>23469</v>
      </c>
      <c r="K1994" s="15" t="str">
        <f>_xlfn.IFNA(VLOOKUP("*"&amp;$A1994&amp;"*",$C:$F,3,0),VLOOKUP("*"&amp;$A1994&amp;"*",$D:$F,2,0))</f>
        <v>BCG_GeneID</v>
      </c>
    </row>
    <row r="1995" spans="2:11" x14ac:dyDescent="0.2">
      <c r="B1995" s="17" t="s">
        <v>10073</v>
      </c>
      <c r="C1995" s="17" t="s">
        <v>13559</v>
      </c>
      <c r="D1995" s="17">
        <v>0</v>
      </c>
      <c r="E1995" s="18" t="s">
        <v>4739</v>
      </c>
      <c r="F1995" s="17" t="s">
        <v>3035</v>
      </c>
      <c r="G1995" s="20" t="s">
        <v>17093</v>
      </c>
      <c r="H1995" s="20" t="s">
        <v>20759</v>
      </c>
      <c r="I1995" s="20" t="s">
        <v>26391</v>
      </c>
      <c r="J1995" s="20" t="s">
        <v>23470</v>
      </c>
      <c r="K1995" s="15" t="str">
        <f>_xlfn.IFNA(VLOOKUP("*"&amp;$A1995&amp;"*",$C:$F,3,0),VLOOKUP("*"&amp;$A1995&amp;"*",$D:$F,2,0))</f>
        <v>BCG_GeneID</v>
      </c>
    </row>
    <row r="1996" spans="2:11" x14ac:dyDescent="0.2">
      <c r="B1996" s="17" t="s">
        <v>10074</v>
      </c>
      <c r="C1996" s="17" t="s">
        <v>13560</v>
      </c>
      <c r="D1996" s="17" t="s">
        <v>29377</v>
      </c>
      <c r="E1996" s="17" t="s">
        <v>1525</v>
      </c>
      <c r="F1996" s="18" t="s">
        <v>11767</v>
      </c>
      <c r="G1996" s="20" t="s">
        <v>17094</v>
      </c>
      <c r="H1996" s="20" t="s">
        <v>20760</v>
      </c>
      <c r="I1996" s="20" t="s">
        <v>26392</v>
      </c>
      <c r="J1996" s="20" t="s">
        <v>11767</v>
      </c>
      <c r="K1996" s="15" t="str">
        <f>_xlfn.IFNA(VLOOKUP("*"&amp;$A1996&amp;"*",$C:$F,3,0),VLOOKUP("*"&amp;$A1996&amp;"*",$D:$F,2,0))</f>
        <v>BCG_GeneID</v>
      </c>
    </row>
    <row r="1997" spans="2:11" x14ac:dyDescent="0.2">
      <c r="B1997" s="17" t="s">
        <v>10075</v>
      </c>
      <c r="C1997" s="17" t="s">
        <v>13561</v>
      </c>
      <c r="D1997" s="17" t="s">
        <v>29157</v>
      </c>
      <c r="E1997" s="18" t="s">
        <v>5303</v>
      </c>
      <c r="F1997" s="17" t="s">
        <v>3595</v>
      </c>
      <c r="G1997" s="20" t="s">
        <v>17095</v>
      </c>
      <c r="H1997" s="20" t="s">
        <v>20761</v>
      </c>
      <c r="I1997" s="20" t="s">
        <v>26393</v>
      </c>
      <c r="J1997" s="20" t="s">
        <v>23471</v>
      </c>
      <c r="K1997" s="15" t="str">
        <f>_xlfn.IFNA(VLOOKUP("*"&amp;$A1997&amp;"*",$C:$F,3,0),VLOOKUP("*"&amp;$A1997&amp;"*",$D:$F,2,0))</f>
        <v>BCG_GeneID</v>
      </c>
    </row>
    <row r="1998" spans="2:11" x14ac:dyDescent="0.2">
      <c r="B1998" s="17" t="s">
        <v>10076</v>
      </c>
      <c r="C1998" s="17" t="s">
        <v>13562</v>
      </c>
      <c r="D1998" s="17" t="s">
        <v>29186</v>
      </c>
      <c r="E1998" s="18" t="s">
        <v>5170</v>
      </c>
      <c r="F1998" s="17" t="s">
        <v>3463</v>
      </c>
      <c r="G1998" s="20" t="s">
        <v>17096</v>
      </c>
      <c r="H1998" s="20" t="s">
        <v>20762</v>
      </c>
      <c r="I1998" s="20" t="s">
        <v>26394</v>
      </c>
      <c r="J1998" s="20" t="s">
        <v>23472</v>
      </c>
      <c r="K1998" s="15" t="str">
        <f>_xlfn.IFNA(VLOOKUP("*"&amp;$A1998&amp;"*",$C:$F,3,0),VLOOKUP("*"&amp;$A1998&amp;"*",$D:$F,2,0))</f>
        <v>BCG_GeneID</v>
      </c>
    </row>
    <row r="1999" spans="2:11" x14ac:dyDescent="0.2">
      <c r="B1999" s="17" t="s">
        <v>10077</v>
      </c>
      <c r="C1999" s="17" t="s">
        <v>13563</v>
      </c>
      <c r="D1999" s="17">
        <v>0</v>
      </c>
      <c r="E1999" s="17" t="s">
        <v>425</v>
      </c>
      <c r="F1999" s="18" t="s">
        <v>11767</v>
      </c>
      <c r="G1999" s="20" t="s">
        <v>17097</v>
      </c>
      <c r="H1999" s="20" t="s">
        <v>20763</v>
      </c>
      <c r="I1999" s="20" t="s">
        <v>26395</v>
      </c>
      <c r="J1999" s="20" t="s">
        <v>23473</v>
      </c>
      <c r="K1999" s="15" t="str">
        <f>_xlfn.IFNA(VLOOKUP("*"&amp;$A1999&amp;"*",$C:$F,3,0),VLOOKUP("*"&amp;$A1999&amp;"*",$D:$F,2,0))</f>
        <v>BCG_GeneID</v>
      </c>
    </row>
    <row r="2000" spans="2:11" x14ac:dyDescent="0.2">
      <c r="B2000" s="17" t="s">
        <v>10078</v>
      </c>
      <c r="C2000" s="17" t="s">
        <v>13564</v>
      </c>
      <c r="D2000" s="17" t="s">
        <v>29208</v>
      </c>
      <c r="E2000" s="17" t="s">
        <v>1564</v>
      </c>
      <c r="F2000" s="18" t="s">
        <v>11767</v>
      </c>
      <c r="G2000" s="20" t="s">
        <v>17098</v>
      </c>
      <c r="H2000" s="20" t="s">
        <v>20764</v>
      </c>
      <c r="I2000" s="20" t="s">
        <v>26396</v>
      </c>
      <c r="J2000" s="20" t="s">
        <v>11767</v>
      </c>
      <c r="K2000" s="15" t="str">
        <f>_xlfn.IFNA(VLOOKUP("*"&amp;$A2000&amp;"*",$C:$F,3,0),VLOOKUP("*"&amp;$A2000&amp;"*",$D:$F,2,0))</f>
        <v>BCG_GeneID</v>
      </c>
    </row>
    <row r="2001" spans="2:11" x14ac:dyDescent="0.2">
      <c r="B2001" s="17" t="s">
        <v>10079</v>
      </c>
      <c r="C2001" s="17" t="s">
        <v>13565</v>
      </c>
      <c r="D2001" s="17">
        <v>0</v>
      </c>
      <c r="E2001" s="17" t="s">
        <v>1821</v>
      </c>
      <c r="F2001" s="18" t="s">
        <v>11767</v>
      </c>
      <c r="G2001" s="20" t="s">
        <v>17099</v>
      </c>
      <c r="H2001" s="20" t="s">
        <v>20765</v>
      </c>
      <c r="I2001" s="20" t="s">
        <v>26397</v>
      </c>
      <c r="J2001" s="20" t="s">
        <v>23474</v>
      </c>
      <c r="K2001" s="15" t="str">
        <f>_xlfn.IFNA(VLOOKUP("*"&amp;$A2001&amp;"*",$C:$F,3,0),VLOOKUP("*"&amp;$A2001&amp;"*",$D:$F,2,0))</f>
        <v>BCG_GeneID</v>
      </c>
    </row>
    <row r="2002" spans="2:11" x14ac:dyDescent="0.2">
      <c r="B2002" s="17" t="s">
        <v>10080</v>
      </c>
      <c r="C2002" s="17" t="s">
        <v>13566</v>
      </c>
      <c r="D2002" s="17" t="s">
        <v>28606</v>
      </c>
      <c r="E2002" s="18" t="s">
        <v>4138</v>
      </c>
      <c r="F2002" s="17" t="s">
        <v>2444</v>
      </c>
      <c r="G2002" s="20" t="s">
        <v>17100</v>
      </c>
      <c r="H2002" s="20" t="s">
        <v>20766</v>
      </c>
      <c r="I2002" s="20" t="s">
        <v>26398</v>
      </c>
      <c r="J2002" s="20" t="s">
        <v>23475</v>
      </c>
      <c r="K2002" s="15" t="str">
        <f>_xlfn.IFNA(VLOOKUP("*"&amp;$A2002&amp;"*",$C:$F,3,0),VLOOKUP("*"&amp;$A2002&amp;"*",$D:$F,2,0))</f>
        <v>BCG_GeneID</v>
      </c>
    </row>
    <row r="2003" spans="2:11" x14ac:dyDescent="0.2">
      <c r="B2003" s="17" t="s">
        <v>10081</v>
      </c>
      <c r="C2003" s="17" t="s">
        <v>13567</v>
      </c>
      <c r="D2003" s="17">
        <v>0</v>
      </c>
      <c r="E2003" s="17" t="s">
        <v>1370</v>
      </c>
      <c r="F2003" s="18" t="s">
        <v>11767</v>
      </c>
      <c r="G2003" s="20" t="s">
        <v>17101</v>
      </c>
      <c r="H2003" s="20" t="s">
        <v>20767</v>
      </c>
      <c r="I2003" s="20" t="s">
        <v>26399</v>
      </c>
      <c r="J2003" s="20" t="s">
        <v>23476</v>
      </c>
      <c r="K2003" s="15" t="str">
        <f>_xlfn.IFNA(VLOOKUP("*"&amp;$A2003&amp;"*",$C:$F,3,0),VLOOKUP("*"&amp;$A2003&amp;"*",$D:$F,2,0))</f>
        <v>BCG_GeneID</v>
      </c>
    </row>
    <row r="2004" spans="2:11" x14ac:dyDescent="0.2">
      <c r="B2004" s="17" t="s">
        <v>10082</v>
      </c>
      <c r="C2004" s="17" t="s">
        <v>13568</v>
      </c>
      <c r="D2004" s="17">
        <v>0</v>
      </c>
      <c r="E2004" s="17" t="s">
        <v>1556</v>
      </c>
      <c r="F2004" s="18" t="s">
        <v>8099</v>
      </c>
      <c r="G2004" s="20" t="s">
        <v>17102</v>
      </c>
      <c r="H2004" s="20" t="s">
        <v>20768</v>
      </c>
      <c r="I2004" s="20" t="s">
        <v>26400</v>
      </c>
      <c r="J2004" s="20" t="s">
        <v>23477</v>
      </c>
      <c r="K2004" s="15" t="str">
        <f>_xlfn.IFNA(VLOOKUP("*"&amp;$A2004&amp;"*",$C:$F,3,0),VLOOKUP("*"&amp;$A2004&amp;"*",$D:$F,2,0))</f>
        <v>BCG_GeneID</v>
      </c>
    </row>
    <row r="2005" spans="2:11" x14ac:dyDescent="0.2">
      <c r="B2005" s="17" t="s">
        <v>10083</v>
      </c>
      <c r="C2005" s="17" t="s">
        <v>13569</v>
      </c>
      <c r="D2005" s="17" t="s">
        <v>28812</v>
      </c>
      <c r="E2005" s="17" t="s">
        <v>426</v>
      </c>
      <c r="F2005" s="18" t="s">
        <v>11767</v>
      </c>
      <c r="G2005" s="20" t="s">
        <v>17103</v>
      </c>
      <c r="H2005" s="20" t="s">
        <v>20769</v>
      </c>
      <c r="I2005" s="20" t="s">
        <v>26401</v>
      </c>
      <c r="J2005" s="20" t="s">
        <v>23478</v>
      </c>
      <c r="K2005" s="15" t="str">
        <f>_xlfn.IFNA(VLOOKUP("*"&amp;$A2005&amp;"*",$C:$F,3,0),VLOOKUP("*"&amp;$A2005&amp;"*",$D:$F,2,0))</f>
        <v>BCG_GeneID</v>
      </c>
    </row>
    <row r="2006" spans="2:11" x14ac:dyDescent="0.2">
      <c r="B2006" s="17" t="s">
        <v>10084</v>
      </c>
      <c r="C2006" s="17" t="s">
        <v>13570</v>
      </c>
      <c r="D2006" s="17">
        <v>0</v>
      </c>
      <c r="E2006" s="18" t="s">
        <v>4653</v>
      </c>
      <c r="F2006" s="17" t="s">
        <v>2950</v>
      </c>
      <c r="G2006" s="20" t="s">
        <v>17104</v>
      </c>
      <c r="H2006" s="20" t="s">
        <v>20770</v>
      </c>
      <c r="I2006" s="20" t="s">
        <v>26402</v>
      </c>
      <c r="J2006" s="20" t="s">
        <v>23479</v>
      </c>
      <c r="K2006" s="15" t="str">
        <f>_xlfn.IFNA(VLOOKUP("*"&amp;$A2006&amp;"*",$C:$F,3,0),VLOOKUP("*"&amp;$A2006&amp;"*",$D:$F,2,0))</f>
        <v>BCG_GeneID</v>
      </c>
    </row>
    <row r="2007" spans="2:11" x14ac:dyDescent="0.2">
      <c r="B2007" s="17" t="s">
        <v>10085</v>
      </c>
      <c r="C2007" s="17" t="s">
        <v>13571</v>
      </c>
      <c r="D2007" s="17" t="s">
        <v>28959</v>
      </c>
      <c r="E2007" s="17" t="s">
        <v>1841</v>
      </c>
      <c r="F2007" s="18" t="s">
        <v>11767</v>
      </c>
      <c r="G2007" s="20" t="s">
        <v>17105</v>
      </c>
      <c r="H2007" s="20" t="s">
        <v>20771</v>
      </c>
      <c r="I2007" s="20" t="s">
        <v>26403</v>
      </c>
      <c r="J2007" s="20" t="s">
        <v>11767</v>
      </c>
      <c r="K2007" s="15" t="str">
        <f>_xlfn.IFNA(VLOOKUP("*"&amp;$A2007&amp;"*",$C:$F,3,0),VLOOKUP("*"&amp;$A2007&amp;"*",$D:$F,2,0))</f>
        <v>BCG_GeneID</v>
      </c>
    </row>
    <row r="2008" spans="2:11" x14ac:dyDescent="0.2">
      <c r="B2008" s="17" t="s">
        <v>10086</v>
      </c>
      <c r="C2008" s="17" t="s">
        <v>13572</v>
      </c>
      <c r="D2008" s="17">
        <v>0</v>
      </c>
      <c r="E2008" s="17" t="s">
        <v>1338</v>
      </c>
      <c r="F2008" s="18" t="s">
        <v>11767</v>
      </c>
      <c r="G2008" s="20" t="s">
        <v>17106</v>
      </c>
      <c r="H2008" s="20" t="s">
        <v>20772</v>
      </c>
      <c r="I2008" s="20" t="s">
        <v>26404</v>
      </c>
      <c r="J2008" s="20" t="s">
        <v>11767</v>
      </c>
      <c r="K2008" s="15" t="str">
        <f>_xlfn.IFNA(VLOOKUP("*"&amp;$A2008&amp;"*",$C:$F,3,0),VLOOKUP("*"&amp;$A2008&amp;"*",$D:$F,2,0))</f>
        <v>BCG_GeneID</v>
      </c>
    </row>
    <row r="2009" spans="2:11" x14ac:dyDescent="0.2">
      <c r="B2009" s="17" t="s">
        <v>10087</v>
      </c>
      <c r="C2009" s="17" t="s">
        <v>13573</v>
      </c>
      <c r="D2009" s="17" t="s">
        <v>29175</v>
      </c>
      <c r="E2009" s="17" t="s">
        <v>1461</v>
      </c>
      <c r="F2009" s="18" t="s">
        <v>11767</v>
      </c>
      <c r="G2009" s="20" t="s">
        <v>17107</v>
      </c>
      <c r="H2009" s="20" t="s">
        <v>20773</v>
      </c>
      <c r="I2009" s="20" t="s">
        <v>26405</v>
      </c>
      <c r="J2009" s="20" t="s">
        <v>23480</v>
      </c>
      <c r="K2009" s="15" t="str">
        <f>_xlfn.IFNA(VLOOKUP("*"&amp;$A2009&amp;"*",$C:$F,3,0),VLOOKUP("*"&amp;$A2009&amp;"*",$D:$F,2,0))</f>
        <v>BCG_GeneID</v>
      </c>
    </row>
    <row r="2010" spans="2:11" x14ac:dyDescent="0.2">
      <c r="B2010" s="17" t="s">
        <v>10088</v>
      </c>
      <c r="C2010" s="17" t="s">
        <v>10088</v>
      </c>
      <c r="D2010" s="17" t="s">
        <v>28367</v>
      </c>
      <c r="E2010" s="17" t="s">
        <v>1826</v>
      </c>
      <c r="F2010" s="18" t="s">
        <v>11767</v>
      </c>
      <c r="G2010" s="20" t="s">
        <v>17108</v>
      </c>
      <c r="H2010" s="20" t="s">
        <v>20774</v>
      </c>
      <c r="I2010" s="20" t="s">
        <v>26406</v>
      </c>
      <c r="J2010" s="20" t="s">
        <v>23481</v>
      </c>
      <c r="K2010" s="15" t="str">
        <f>_xlfn.IFNA(VLOOKUP("*"&amp;$A2010&amp;"*",$C:$F,3,0),VLOOKUP("*"&amp;$A2010&amp;"*",$D:$F,2,0))</f>
        <v>BCG_GeneID</v>
      </c>
    </row>
    <row r="2011" spans="2:11" x14ac:dyDescent="0.2">
      <c r="B2011" s="17" t="s">
        <v>10089</v>
      </c>
      <c r="C2011" s="17" t="s">
        <v>13574</v>
      </c>
      <c r="D2011" s="17">
        <v>0</v>
      </c>
      <c r="E2011" s="18" t="s">
        <v>4533</v>
      </c>
      <c r="F2011" s="17" t="s">
        <v>2833</v>
      </c>
      <c r="G2011" s="20" t="s">
        <v>17109</v>
      </c>
      <c r="H2011" s="20" t="s">
        <v>20775</v>
      </c>
      <c r="I2011" s="20" t="s">
        <v>26407</v>
      </c>
      <c r="J2011" s="20" t="s">
        <v>23482</v>
      </c>
      <c r="K2011" s="15" t="str">
        <f>_xlfn.IFNA(VLOOKUP("*"&amp;$A2011&amp;"*",$C:$F,3,0),VLOOKUP("*"&amp;$A2011&amp;"*",$D:$F,2,0))</f>
        <v>BCG_GeneID</v>
      </c>
    </row>
    <row r="2012" spans="2:11" x14ac:dyDescent="0.2">
      <c r="B2012" s="17" t="s">
        <v>10090</v>
      </c>
      <c r="C2012" s="17" t="s">
        <v>13575</v>
      </c>
      <c r="D2012" s="17">
        <v>0</v>
      </c>
      <c r="E2012" s="17" t="s">
        <v>1375</v>
      </c>
      <c r="F2012" s="18" t="s">
        <v>11767</v>
      </c>
      <c r="G2012" s="20" t="s">
        <v>17110</v>
      </c>
      <c r="H2012" s="20" t="s">
        <v>17110</v>
      </c>
      <c r="I2012" s="20" t="s">
        <v>26408</v>
      </c>
      <c r="J2012" s="20" t="s">
        <v>23483</v>
      </c>
      <c r="K2012" s="15" t="str">
        <f>_xlfn.IFNA(VLOOKUP("*"&amp;$A2012&amp;"*",$C:$F,3,0),VLOOKUP("*"&amp;$A2012&amp;"*",$D:$F,2,0))</f>
        <v>BCG_GeneID</v>
      </c>
    </row>
    <row r="2013" spans="2:11" x14ac:dyDescent="0.2">
      <c r="B2013" s="17" t="s">
        <v>10091</v>
      </c>
      <c r="C2013" s="17" t="s">
        <v>13576</v>
      </c>
      <c r="D2013" s="17">
        <v>0</v>
      </c>
      <c r="E2013" s="17" t="s">
        <v>1367</v>
      </c>
      <c r="F2013" s="18" t="s">
        <v>11767</v>
      </c>
      <c r="G2013" s="20" t="s">
        <v>17111</v>
      </c>
      <c r="H2013" s="20" t="s">
        <v>20776</v>
      </c>
      <c r="I2013" s="20" t="s">
        <v>26409</v>
      </c>
      <c r="J2013" s="20" t="s">
        <v>23484</v>
      </c>
      <c r="K2013" s="15" t="str">
        <f>_xlfn.IFNA(VLOOKUP("*"&amp;$A2013&amp;"*",$C:$F,3,0),VLOOKUP("*"&amp;$A2013&amp;"*",$D:$F,2,0))</f>
        <v>BCG_GeneID</v>
      </c>
    </row>
    <row r="2014" spans="2:11" x14ac:dyDescent="0.2">
      <c r="B2014" s="17" t="s">
        <v>10092</v>
      </c>
      <c r="C2014" s="17" t="s">
        <v>13577</v>
      </c>
      <c r="D2014" s="17" t="s">
        <v>29334</v>
      </c>
      <c r="E2014" s="18" t="s">
        <v>4581</v>
      </c>
      <c r="F2014" s="17" t="s">
        <v>2878</v>
      </c>
      <c r="G2014" s="20" t="s">
        <v>17112</v>
      </c>
      <c r="H2014" s="20" t="s">
        <v>20777</v>
      </c>
      <c r="I2014" s="20" t="s">
        <v>26410</v>
      </c>
      <c r="J2014" s="20" t="s">
        <v>11767</v>
      </c>
      <c r="K2014" s="15" t="str">
        <f>_xlfn.IFNA(VLOOKUP("*"&amp;$A2014&amp;"*",$C:$F,3,0),VLOOKUP("*"&amp;$A2014&amp;"*",$D:$F,2,0))</f>
        <v>BCG_GeneID</v>
      </c>
    </row>
    <row r="2015" spans="2:11" x14ac:dyDescent="0.2">
      <c r="B2015" s="17" t="s">
        <v>10093</v>
      </c>
      <c r="C2015" s="17" t="s">
        <v>13578</v>
      </c>
      <c r="D2015" s="17">
        <v>0</v>
      </c>
      <c r="E2015" s="17" t="s">
        <v>1308</v>
      </c>
      <c r="F2015" s="18" t="s">
        <v>11767</v>
      </c>
      <c r="G2015" s="20" t="s">
        <v>17113</v>
      </c>
      <c r="H2015" s="20" t="s">
        <v>20778</v>
      </c>
      <c r="I2015" s="20" t="s">
        <v>26411</v>
      </c>
      <c r="J2015" s="20" t="s">
        <v>23485</v>
      </c>
      <c r="K2015" s="15" t="str">
        <f>_xlfn.IFNA(VLOOKUP("*"&amp;$A2015&amp;"*",$C:$F,3,0),VLOOKUP("*"&amp;$A2015&amp;"*",$D:$F,2,0))</f>
        <v>BCG_GeneID</v>
      </c>
    </row>
    <row r="2016" spans="2:11" x14ac:dyDescent="0.2">
      <c r="B2016" s="17" t="s">
        <v>10094</v>
      </c>
      <c r="C2016" s="17" t="s">
        <v>13579</v>
      </c>
      <c r="D2016" s="17">
        <v>0</v>
      </c>
      <c r="E2016" s="17" t="s">
        <v>1674</v>
      </c>
      <c r="F2016" s="18" t="s">
        <v>11767</v>
      </c>
      <c r="G2016" s="20" t="s">
        <v>17114</v>
      </c>
      <c r="H2016" s="20" t="s">
        <v>20779</v>
      </c>
      <c r="I2016" s="20" t="s">
        <v>26412</v>
      </c>
      <c r="J2016" s="20" t="s">
        <v>11767</v>
      </c>
      <c r="K2016" s="15" t="str">
        <f>_xlfn.IFNA(VLOOKUP("*"&amp;$A2016&amp;"*",$C:$F,3,0),VLOOKUP("*"&amp;$A2016&amp;"*",$D:$F,2,0))</f>
        <v>BCG_GeneID</v>
      </c>
    </row>
    <row r="2017" spans="2:11" x14ac:dyDescent="0.2">
      <c r="B2017" s="17" t="s">
        <v>10095</v>
      </c>
      <c r="C2017" s="17" t="s">
        <v>13580</v>
      </c>
      <c r="D2017" s="17">
        <v>0</v>
      </c>
      <c r="E2017" s="17" t="s">
        <v>1427</v>
      </c>
      <c r="F2017" s="18" t="s">
        <v>11767</v>
      </c>
      <c r="G2017" s="20" t="s">
        <v>17115</v>
      </c>
      <c r="H2017" s="20" t="s">
        <v>20780</v>
      </c>
      <c r="I2017" s="20" t="s">
        <v>26413</v>
      </c>
      <c r="J2017" s="20" t="s">
        <v>23486</v>
      </c>
      <c r="K2017" s="15" t="str">
        <f>_xlfn.IFNA(VLOOKUP("*"&amp;$A2017&amp;"*",$C:$F,3,0),VLOOKUP("*"&amp;$A2017&amp;"*",$D:$F,2,0))</f>
        <v>BCG_GeneID</v>
      </c>
    </row>
    <row r="2018" spans="2:11" x14ac:dyDescent="0.2">
      <c r="B2018" s="17" t="s">
        <v>10096</v>
      </c>
      <c r="C2018" s="17" t="s">
        <v>10096</v>
      </c>
      <c r="D2018" s="17" t="s">
        <v>6047</v>
      </c>
      <c r="E2018" s="17" t="s">
        <v>1679</v>
      </c>
      <c r="F2018" s="18" t="s">
        <v>11767</v>
      </c>
      <c r="G2018" s="20" t="s">
        <v>17116</v>
      </c>
      <c r="H2018" s="20" t="s">
        <v>20781</v>
      </c>
      <c r="I2018" s="20" t="s">
        <v>26414</v>
      </c>
      <c r="J2018" s="20" t="s">
        <v>23487</v>
      </c>
      <c r="K2018" s="15" t="str">
        <f>_xlfn.IFNA(VLOOKUP("*"&amp;$A2018&amp;"*",$C:$F,3,0),VLOOKUP("*"&amp;$A2018&amp;"*",$D:$F,2,0))</f>
        <v>BCG_GeneID</v>
      </c>
    </row>
    <row r="2019" spans="2:11" x14ac:dyDescent="0.2">
      <c r="B2019" s="17" t="s">
        <v>10097</v>
      </c>
      <c r="C2019" s="17" t="s">
        <v>13581</v>
      </c>
      <c r="D2019" s="17">
        <v>0</v>
      </c>
      <c r="E2019" s="18" t="s">
        <v>4358</v>
      </c>
      <c r="F2019" s="17" t="s">
        <v>2659</v>
      </c>
      <c r="G2019" s="20" t="s">
        <v>17117</v>
      </c>
      <c r="H2019" s="20" t="s">
        <v>20782</v>
      </c>
      <c r="I2019" s="20" t="s">
        <v>26415</v>
      </c>
      <c r="J2019" s="20" t="s">
        <v>11767</v>
      </c>
      <c r="K2019" s="15" t="str">
        <f>_xlfn.IFNA(VLOOKUP("*"&amp;$A2019&amp;"*",$C:$F,3,0),VLOOKUP("*"&amp;$A2019&amp;"*",$D:$F,2,0))</f>
        <v>BCG_GeneID</v>
      </c>
    </row>
    <row r="2020" spans="2:11" x14ac:dyDescent="0.2">
      <c r="B2020" s="17" t="s">
        <v>10098</v>
      </c>
      <c r="C2020" s="17" t="s">
        <v>13582</v>
      </c>
      <c r="D2020" s="17">
        <v>0</v>
      </c>
      <c r="E2020" s="18" t="s">
        <v>4629</v>
      </c>
      <c r="F2020" s="17" t="s">
        <v>2926</v>
      </c>
      <c r="G2020" s="20" t="s">
        <v>17118</v>
      </c>
      <c r="H2020" s="20" t="s">
        <v>20783</v>
      </c>
      <c r="I2020" s="20" t="s">
        <v>26416</v>
      </c>
      <c r="J2020" s="20" t="s">
        <v>23488</v>
      </c>
      <c r="K2020" s="15" t="str">
        <f>_xlfn.IFNA(VLOOKUP("*"&amp;$A2020&amp;"*",$C:$F,3,0),VLOOKUP("*"&amp;$A2020&amp;"*",$D:$F,2,0))</f>
        <v>BCG_GeneID</v>
      </c>
    </row>
    <row r="2021" spans="2:11" x14ac:dyDescent="0.2">
      <c r="B2021" s="17" t="s">
        <v>10099</v>
      </c>
      <c r="C2021" s="17" t="s">
        <v>13583</v>
      </c>
      <c r="D2021" s="17">
        <v>0</v>
      </c>
      <c r="E2021" s="18" t="s">
        <v>5357</v>
      </c>
      <c r="F2021" s="17" t="s">
        <v>3649</v>
      </c>
      <c r="G2021" s="20" t="s">
        <v>17119</v>
      </c>
      <c r="H2021" s="20" t="s">
        <v>20784</v>
      </c>
      <c r="I2021" s="20" t="s">
        <v>26417</v>
      </c>
      <c r="J2021" s="20" t="s">
        <v>23489</v>
      </c>
      <c r="K2021" s="15" t="str">
        <f>_xlfn.IFNA(VLOOKUP("*"&amp;$A2021&amp;"*",$C:$F,3,0),VLOOKUP("*"&amp;$A2021&amp;"*",$D:$F,2,0))</f>
        <v>BCG_GeneID</v>
      </c>
    </row>
    <row r="2022" spans="2:11" x14ac:dyDescent="0.2">
      <c r="B2022" s="17" t="s">
        <v>10100</v>
      </c>
      <c r="C2022" s="17" t="s">
        <v>13584</v>
      </c>
      <c r="D2022" s="17">
        <v>0</v>
      </c>
      <c r="E2022" s="17" t="s">
        <v>1581</v>
      </c>
      <c r="F2022" s="18" t="s">
        <v>11767</v>
      </c>
      <c r="G2022" s="20" t="s">
        <v>17120</v>
      </c>
      <c r="H2022" s="20" t="s">
        <v>20785</v>
      </c>
      <c r="I2022" s="20" t="s">
        <v>26418</v>
      </c>
      <c r="J2022" s="20" t="s">
        <v>23490</v>
      </c>
      <c r="K2022" s="15" t="str">
        <f>_xlfn.IFNA(VLOOKUP("*"&amp;$A2022&amp;"*",$C:$F,3,0),VLOOKUP("*"&amp;$A2022&amp;"*",$D:$F,2,0))</f>
        <v>BCG_GeneID</v>
      </c>
    </row>
    <row r="2023" spans="2:11" x14ac:dyDescent="0.2">
      <c r="B2023" s="17" t="s">
        <v>10101</v>
      </c>
      <c r="C2023" s="17" t="s">
        <v>13585</v>
      </c>
      <c r="D2023" s="17">
        <v>0</v>
      </c>
      <c r="E2023" s="17" t="s">
        <v>1613</v>
      </c>
      <c r="F2023" s="18" t="s">
        <v>11767</v>
      </c>
      <c r="G2023" s="20" t="s">
        <v>17121</v>
      </c>
      <c r="H2023" s="20" t="s">
        <v>20786</v>
      </c>
      <c r="I2023" s="20" t="s">
        <v>26419</v>
      </c>
      <c r="J2023" s="20" t="s">
        <v>11767</v>
      </c>
      <c r="K2023" s="15" t="str">
        <f>_xlfn.IFNA(VLOOKUP("*"&amp;$A2023&amp;"*",$C:$F,3,0),VLOOKUP("*"&amp;$A2023&amp;"*",$D:$F,2,0))</f>
        <v>BCG_GeneID</v>
      </c>
    </row>
    <row r="2024" spans="2:11" x14ac:dyDescent="0.2">
      <c r="B2024" s="17" t="s">
        <v>10102</v>
      </c>
      <c r="C2024" s="17" t="s">
        <v>10102</v>
      </c>
      <c r="D2024" s="17" t="s">
        <v>28212</v>
      </c>
      <c r="E2024" s="18" t="s">
        <v>4280</v>
      </c>
      <c r="F2024" s="17" t="s">
        <v>2585</v>
      </c>
      <c r="G2024" s="20" t="s">
        <v>17122</v>
      </c>
      <c r="H2024" s="20" t="s">
        <v>20787</v>
      </c>
      <c r="I2024" s="20" t="s">
        <v>26420</v>
      </c>
      <c r="J2024" s="20" t="s">
        <v>23491</v>
      </c>
      <c r="K2024" s="15" t="str">
        <f>_xlfn.IFNA(VLOOKUP("*"&amp;$A2024&amp;"*",$C:$F,3,0),VLOOKUP("*"&amp;$A2024&amp;"*",$D:$F,2,0))</f>
        <v>BCG_GeneID</v>
      </c>
    </row>
    <row r="2025" spans="2:11" x14ac:dyDescent="0.2">
      <c r="B2025" s="17" t="s">
        <v>10103</v>
      </c>
      <c r="C2025" s="17" t="s">
        <v>13586</v>
      </c>
      <c r="D2025" s="17">
        <v>0</v>
      </c>
      <c r="E2025" s="18" t="s">
        <v>5194</v>
      </c>
      <c r="F2025" s="17" t="s">
        <v>3486</v>
      </c>
      <c r="G2025" s="20" t="s">
        <v>17123</v>
      </c>
      <c r="H2025" s="20" t="s">
        <v>20788</v>
      </c>
      <c r="I2025" s="20" t="s">
        <v>26421</v>
      </c>
      <c r="J2025" s="20" t="s">
        <v>23492</v>
      </c>
      <c r="K2025" s="15" t="str">
        <f>_xlfn.IFNA(VLOOKUP("*"&amp;$A2025&amp;"*",$C:$F,3,0),VLOOKUP("*"&amp;$A2025&amp;"*",$D:$F,2,0))</f>
        <v>BCG_GeneID</v>
      </c>
    </row>
    <row r="2026" spans="2:11" x14ac:dyDescent="0.2">
      <c r="B2026" s="17" t="s">
        <v>10104</v>
      </c>
      <c r="C2026" s="17" t="s">
        <v>10104</v>
      </c>
      <c r="D2026" s="17" t="s">
        <v>28254</v>
      </c>
      <c r="E2026" s="18" t="s">
        <v>4578</v>
      </c>
      <c r="F2026" s="17" t="s">
        <v>2875</v>
      </c>
      <c r="G2026" s="20" t="s">
        <v>17124</v>
      </c>
      <c r="H2026" s="20" t="s">
        <v>20789</v>
      </c>
      <c r="I2026" s="20" t="s">
        <v>26422</v>
      </c>
      <c r="J2026" s="20" t="s">
        <v>23493</v>
      </c>
      <c r="K2026" s="15" t="str">
        <f>_xlfn.IFNA(VLOOKUP("*"&amp;$A2026&amp;"*",$C:$F,3,0),VLOOKUP("*"&amp;$A2026&amp;"*",$D:$F,2,0))</f>
        <v>BCG_GeneID</v>
      </c>
    </row>
    <row r="2027" spans="2:11" x14ac:dyDescent="0.2">
      <c r="B2027" s="17" t="s">
        <v>10105</v>
      </c>
      <c r="C2027" s="17" t="s">
        <v>13587</v>
      </c>
      <c r="D2027" s="17">
        <v>0</v>
      </c>
      <c r="E2027" s="18" t="s">
        <v>4603</v>
      </c>
      <c r="F2027" s="17" t="s">
        <v>2900</v>
      </c>
      <c r="G2027" s="20" t="s">
        <v>17125</v>
      </c>
      <c r="H2027" s="20" t="s">
        <v>20790</v>
      </c>
      <c r="I2027" s="20" t="s">
        <v>26423</v>
      </c>
      <c r="J2027" s="20" t="s">
        <v>11767</v>
      </c>
      <c r="K2027" s="15" t="str">
        <f>_xlfn.IFNA(VLOOKUP("*"&amp;$A2027&amp;"*",$C:$F,3,0),VLOOKUP("*"&amp;$A2027&amp;"*",$D:$F,2,0))</f>
        <v>BCG_GeneID</v>
      </c>
    </row>
    <row r="2028" spans="2:11" x14ac:dyDescent="0.2">
      <c r="B2028" s="17" t="s">
        <v>10106</v>
      </c>
      <c r="C2028" s="17" t="s">
        <v>13588</v>
      </c>
      <c r="D2028" s="17" t="s">
        <v>6131</v>
      </c>
      <c r="E2028" s="17" t="s">
        <v>1930</v>
      </c>
      <c r="F2028" s="18" t="s">
        <v>11767</v>
      </c>
      <c r="G2028" s="20" t="s">
        <v>17126</v>
      </c>
      <c r="H2028" s="20" t="s">
        <v>20791</v>
      </c>
      <c r="I2028" s="20" t="s">
        <v>26424</v>
      </c>
      <c r="J2028" s="20" t="s">
        <v>11767</v>
      </c>
      <c r="K2028" s="15" t="str">
        <f>_xlfn.IFNA(VLOOKUP("*"&amp;$A2028&amp;"*",$C:$F,3,0),VLOOKUP("*"&amp;$A2028&amp;"*",$D:$F,2,0))</f>
        <v>BCG_GeneID</v>
      </c>
    </row>
    <row r="2029" spans="2:11" x14ac:dyDescent="0.2">
      <c r="B2029" s="17" t="s">
        <v>10107</v>
      </c>
      <c r="C2029" s="17" t="s">
        <v>13589</v>
      </c>
      <c r="D2029" s="17">
        <v>0</v>
      </c>
      <c r="E2029" s="18" t="s">
        <v>4377</v>
      </c>
      <c r="F2029" s="17" t="s">
        <v>2678</v>
      </c>
      <c r="G2029" s="20" t="s">
        <v>17127</v>
      </c>
      <c r="H2029" s="20" t="s">
        <v>20792</v>
      </c>
      <c r="I2029" s="20" t="s">
        <v>26425</v>
      </c>
      <c r="J2029" s="20" t="s">
        <v>23494</v>
      </c>
      <c r="K2029" s="15" t="str">
        <f>_xlfn.IFNA(VLOOKUP("*"&amp;$A2029&amp;"*",$C:$F,3,0),VLOOKUP("*"&amp;$A2029&amp;"*",$D:$F,2,0))</f>
        <v>BCG_GeneID</v>
      </c>
    </row>
    <row r="2030" spans="2:11" x14ac:dyDescent="0.2">
      <c r="B2030" s="17" t="s">
        <v>10108</v>
      </c>
      <c r="C2030" s="17" t="s">
        <v>13590</v>
      </c>
      <c r="D2030" s="17">
        <v>0</v>
      </c>
      <c r="E2030" s="17" t="s">
        <v>1301</v>
      </c>
      <c r="F2030" s="18" t="s">
        <v>11767</v>
      </c>
      <c r="G2030" s="20" t="s">
        <v>17128</v>
      </c>
      <c r="H2030" s="20" t="s">
        <v>20793</v>
      </c>
      <c r="I2030" s="20" t="s">
        <v>26426</v>
      </c>
      <c r="J2030" s="20" t="s">
        <v>23495</v>
      </c>
      <c r="K2030" s="15" t="str">
        <f>_xlfn.IFNA(VLOOKUP("*"&amp;$A2030&amp;"*",$C:$F,3,0),VLOOKUP("*"&amp;$A2030&amp;"*",$D:$F,2,0))</f>
        <v>BCG_GeneID</v>
      </c>
    </row>
    <row r="2031" spans="2:11" x14ac:dyDescent="0.2">
      <c r="B2031" s="17" t="s">
        <v>6861</v>
      </c>
      <c r="C2031" s="17" t="s">
        <v>6861</v>
      </c>
      <c r="D2031" s="17" t="s">
        <v>28151</v>
      </c>
      <c r="E2031" s="17" t="s">
        <v>1327</v>
      </c>
      <c r="F2031" s="18" t="s">
        <v>8106</v>
      </c>
      <c r="G2031" s="20" t="s">
        <v>17129</v>
      </c>
      <c r="H2031" s="20" t="s">
        <v>20794</v>
      </c>
      <c r="I2031" s="20" t="s">
        <v>26427</v>
      </c>
      <c r="J2031" s="20" t="s">
        <v>23496</v>
      </c>
      <c r="K2031" s="15" t="str">
        <f>_xlfn.IFNA(VLOOKUP("*"&amp;$A2031&amp;"*",$C:$F,3,0),VLOOKUP("*"&amp;$A2031&amp;"*",$D:$F,2,0))</f>
        <v>BCG_GeneID</v>
      </c>
    </row>
    <row r="2032" spans="2:11" x14ac:dyDescent="0.2">
      <c r="B2032" s="17" t="s">
        <v>10109</v>
      </c>
      <c r="C2032" s="17" t="s">
        <v>13591</v>
      </c>
      <c r="D2032" s="17">
        <v>0</v>
      </c>
      <c r="E2032" s="17" t="s">
        <v>1576</v>
      </c>
      <c r="F2032" s="18" t="s">
        <v>11767</v>
      </c>
      <c r="G2032" s="20" t="s">
        <v>17130</v>
      </c>
      <c r="H2032" s="20" t="s">
        <v>20795</v>
      </c>
      <c r="I2032" s="20" t="s">
        <v>26428</v>
      </c>
      <c r="J2032" s="20" t="s">
        <v>23497</v>
      </c>
      <c r="K2032" s="15" t="str">
        <f>_xlfn.IFNA(VLOOKUP("*"&amp;$A2032&amp;"*",$C:$F,3,0),VLOOKUP("*"&amp;$A2032&amp;"*",$D:$F,2,0))</f>
        <v>BCG_GeneID</v>
      </c>
    </row>
    <row r="2033" spans="2:11" x14ac:dyDescent="0.2">
      <c r="B2033" s="17" t="s">
        <v>10110</v>
      </c>
      <c r="C2033" s="17" t="s">
        <v>13592</v>
      </c>
      <c r="D2033" s="17">
        <v>0</v>
      </c>
      <c r="E2033" s="18" t="s">
        <v>5024</v>
      </c>
      <c r="F2033" s="17" t="s">
        <v>3317</v>
      </c>
      <c r="G2033" s="20" t="s">
        <v>17131</v>
      </c>
      <c r="H2033" s="20" t="s">
        <v>20796</v>
      </c>
      <c r="I2033" s="20" t="s">
        <v>26429</v>
      </c>
      <c r="J2033" s="20" t="s">
        <v>11767</v>
      </c>
      <c r="K2033" s="15" t="str">
        <f>_xlfn.IFNA(VLOOKUP("*"&amp;$A2033&amp;"*",$C:$F,3,0),VLOOKUP("*"&amp;$A2033&amp;"*",$D:$F,2,0))</f>
        <v>BCG_GeneID</v>
      </c>
    </row>
    <row r="2034" spans="2:11" x14ac:dyDescent="0.2">
      <c r="B2034" s="17" t="s">
        <v>10111</v>
      </c>
      <c r="C2034" s="17" t="s">
        <v>13593</v>
      </c>
      <c r="D2034" s="17" t="s">
        <v>28633</v>
      </c>
      <c r="E2034" s="18" t="s">
        <v>5066</v>
      </c>
      <c r="F2034" s="17" t="s">
        <v>3359</v>
      </c>
      <c r="G2034" s="20" t="s">
        <v>17132</v>
      </c>
      <c r="H2034" s="20" t="s">
        <v>20797</v>
      </c>
      <c r="I2034" s="20" t="s">
        <v>26430</v>
      </c>
      <c r="J2034" s="20" t="s">
        <v>11767</v>
      </c>
      <c r="K2034" s="15" t="str">
        <f>_xlfn.IFNA(VLOOKUP("*"&amp;$A2034&amp;"*",$C:$F,3,0),VLOOKUP("*"&amp;$A2034&amp;"*",$D:$F,2,0))</f>
        <v>BCG_GeneID</v>
      </c>
    </row>
    <row r="2035" spans="2:11" x14ac:dyDescent="0.2">
      <c r="B2035" s="17" t="s">
        <v>10112</v>
      </c>
      <c r="C2035" s="17" t="s">
        <v>13594</v>
      </c>
      <c r="D2035" s="17">
        <v>0</v>
      </c>
      <c r="E2035" s="17" t="s">
        <v>427</v>
      </c>
      <c r="F2035" s="18" t="s">
        <v>11767</v>
      </c>
      <c r="G2035" s="20" t="s">
        <v>17133</v>
      </c>
      <c r="H2035" s="20" t="s">
        <v>20798</v>
      </c>
      <c r="I2035" s="20" t="s">
        <v>26431</v>
      </c>
      <c r="J2035" s="20" t="s">
        <v>23498</v>
      </c>
      <c r="K2035" s="15" t="str">
        <f>_xlfn.IFNA(VLOOKUP("*"&amp;$A2035&amp;"*",$C:$F,3,0),VLOOKUP("*"&amp;$A2035&amp;"*",$D:$F,2,0))</f>
        <v>BCG_GeneID</v>
      </c>
    </row>
    <row r="2036" spans="2:11" x14ac:dyDescent="0.2">
      <c r="B2036" s="17" t="s">
        <v>10113</v>
      </c>
      <c r="C2036" s="17" t="s">
        <v>13595</v>
      </c>
      <c r="D2036" s="17">
        <v>0</v>
      </c>
      <c r="E2036" s="17" t="s">
        <v>1670</v>
      </c>
      <c r="F2036" s="18" t="s">
        <v>11767</v>
      </c>
      <c r="G2036" s="20" t="s">
        <v>17134</v>
      </c>
      <c r="H2036" s="20" t="s">
        <v>20799</v>
      </c>
      <c r="I2036" s="20" t="s">
        <v>26432</v>
      </c>
      <c r="J2036" s="20" t="s">
        <v>11767</v>
      </c>
      <c r="K2036" s="15" t="str">
        <f>_xlfn.IFNA(VLOOKUP("*"&amp;$A2036&amp;"*",$C:$F,3,0),VLOOKUP("*"&amp;$A2036&amp;"*",$D:$F,2,0))</f>
        <v>BCG_GeneID</v>
      </c>
    </row>
    <row r="2037" spans="2:11" x14ac:dyDescent="0.2">
      <c r="B2037" s="17" t="s">
        <v>10114</v>
      </c>
      <c r="C2037" s="17" t="s">
        <v>13596</v>
      </c>
      <c r="D2037" s="17">
        <v>0</v>
      </c>
      <c r="E2037" s="18" t="s">
        <v>4718</v>
      </c>
      <c r="F2037" s="17" t="s">
        <v>3014</v>
      </c>
      <c r="G2037" s="20" t="s">
        <v>17135</v>
      </c>
      <c r="H2037" s="20" t="s">
        <v>20800</v>
      </c>
      <c r="I2037" s="20" t="s">
        <v>26433</v>
      </c>
      <c r="J2037" s="20" t="s">
        <v>11767</v>
      </c>
      <c r="K2037" s="15" t="str">
        <f>_xlfn.IFNA(VLOOKUP("*"&amp;$A2037&amp;"*",$C:$F,3,0),VLOOKUP("*"&amp;$A2037&amp;"*",$D:$F,2,0))</f>
        <v>BCG_GeneID</v>
      </c>
    </row>
    <row r="2038" spans="2:11" x14ac:dyDescent="0.2">
      <c r="B2038" s="17" t="s">
        <v>10115</v>
      </c>
      <c r="C2038" s="17" t="s">
        <v>13597</v>
      </c>
      <c r="D2038" s="17">
        <v>0</v>
      </c>
      <c r="E2038" s="17" t="s">
        <v>1530</v>
      </c>
      <c r="F2038" s="18" t="s">
        <v>11767</v>
      </c>
      <c r="G2038" s="20" t="s">
        <v>17136</v>
      </c>
      <c r="H2038" s="20" t="s">
        <v>20801</v>
      </c>
      <c r="I2038" s="20" t="s">
        <v>26434</v>
      </c>
      <c r="J2038" s="20" t="s">
        <v>11767</v>
      </c>
      <c r="K2038" s="15" t="str">
        <f>_xlfn.IFNA(VLOOKUP("*"&amp;$A2038&amp;"*",$C:$F,3,0),VLOOKUP("*"&amp;$A2038&amp;"*",$D:$F,2,0))</f>
        <v>BCG_GeneID</v>
      </c>
    </row>
    <row r="2039" spans="2:11" x14ac:dyDescent="0.2">
      <c r="B2039" s="17" t="s">
        <v>10116</v>
      </c>
      <c r="C2039" s="17" t="s">
        <v>13598</v>
      </c>
      <c r="D2039" s="17">
        <v>0</v>
      </c>
      <c r="E2039" s="17" t="s">
        <v>1842</v>
      </c>
      <c r="F2039" s="18" t="s">
        <v>11767</v>
      </c>
      <c r="G2039" s="20" t="s">
        <v>17137</v>
      </c>
      <c r="H2039" s="20" t="s">
        <v>20802</v>
      </c>
      <c r="I2039" s="20" t="s">
        <v>26435</v>
      </c>
      <c r="J2039" s="20" t="s">
        <v>11767</v>
      </c>
      <c r="K2039" s="15" t="str">
        <f>_xlfn.IFNA(VLOOKUP("*"&amp;$A2039&amp;"*",$C:$F,3,0),VLOOKUP("*"&amp;$A2039&amp;"*",$D:$F,2,0))</f>
        <v>BCG_GeneID</v>
      </c>
    </row>
    <row r="2040" spans="2:11" x14ac:dyDescent="0.2">
      <c r="B2040" s="17" t="s">
        <v>10117</v>
      </c>
      <c r="C2040" s="17" t="s">
        <v>10117</v>
      </c>
      <c r="D2040" s="17" t="s">
        <v>7499</v>
      </c>
      <c r="E2040" s="18" t="s">
        <v>4580</v>
      </c>
      <c r="F2040" s="17" t="s">
        <v>2877</v>
      </c>
      <c r="G2040" s="20" t="s">
        <v>17138</v>
      </c>
      <c r="H2040" s="20" t="s">
        <v>20803</v>
      </c>
      <c r="I2040" s="20" t="s">
        <v>26436</v>
      </c>
      <c r="J2040" s="20" t="s">
        <v>23499</v>
      </c>
      <c r="K2040" s="15" t="str">
        <f>_xlfn.IFNA(VLOOKUP("*"&amp;$A2040&amp;"*",$C:$F,3,0),VLOOKUP("*"&amp;$A2040&amp;"*",$D:$F,2,0))</f>
        <v>BCG_GeneID</v>
      </c>
    </row>
    <row r="2041" spans="2:11" x14ac:dyDescent="0.2">
      <c r="B2041" s="17" t="s">
        <v>10118</v>
      </c>
      <c r="C2041" s="17" t="s">
        <v>13599</v>
      </c>
      <c r="D2041" s="17">
        <v>0</v>
      </c>
      <c r="E2041" s="17" t="s">
        <v>428</v>
      </c>
      <c r="F2041" s="18" t="s">
        <v>11767</v>
      </c>
      <c r="G2041" s="20" t="s">
        <v>17139</v>
      </c>
      <c r="H2041" s="20" t="s">
        <v>20804</v>
      </c>
      <c r="I2041" s="20" t="s">
        <v>26437</v>
      </c>
      <c r="J2041" s="20" t="s">
        <v>11767</v>
      </c>
      <c r="K2041" s="15" t="str">
        <f>_xlfn.IFNA(VLOOKUP("*"&amp;$A2041&amp;"*",$C:$F,3,0),VLOOKUP("*"&amp;$A2041&amp;"*",$D:$F,2,0))</f>
        <v>BCG_GeneID</v>
      </c>
    </row>
    <row r="2042" spans="2:11" x14ac:dyDescent="0.2">
      <c r="B2042" s="17" t="s">
        <v>10119</v>
      </c>
      <c r="C2042" s="17" t="s">
        <v>13600</v>
      </c>
      <c r="D2042" s="17">
        <v>0</v>
      </c>
      <c r="E2042" s="18" t="s">
        <v>4733</v>
      </c>
      <c r="F2042" s="17" t="s">
        <v>3029</v>
      </c>
      <c r="G2042" s="20" t="s">
        <v>17140</v>
      </c>
      <c r="H2042" s="20" t="s">
        <v>20805</v>
      </c>
      <c r="I2042" s="20" t="s">
        <v>26438</v>
      </c>
      <c r="J2042" s="20" t="s">
        <v>11767</v>
      </c>
      <c r="K2042" s="15" t="str">
        <f>_xlfn.IFNA(VLOOKUP("*"&amp;$A2042&amp;"*",$C:$F,3,0),VLOOKUP("*"&amp;$A2042&amp;"*",$D:$F,2,0))</f>
        <v>BCG_GeneID</v>
      </c>
    </row>
    <row r="2043" spans="2:11" x14ac:dyDescent="0.2">
      <c r="B2043" s="17" t="s">
        <v>10120</v>
      </c>
      <c r="C2043" s="17" t="s">
        <v>13601</v>
      </c>
      <c r="D2043" s="17">
        <v>0</v>
      </c>
      <c r="E2043" s="18" t="s">
        <v>3991</v>
      </c>
      <c r="F2043" s="17" t="s">
        <v>6</v>
      </c>
      <c r="G2043" s="20" t="s">
        <v>17141</v>
      </c>
      <c r="H2043" s="20" t="s">
        <v>20806</v>
      </c>
      <c r="I2043" s="20" t="s">
        <v>26439</v>
      </c>
      <c r="J2043" s="20" t="s">
        <v>23500</v>
      </c>
      <c r="K2043" s="15" t="str">
        <f>_xlfn.IFNA(VLOOKUP("*"&amp;$A2043&amp;"*",$C:$F,3,0),VLOOKUP("*"&amp;$A2043&amp;"*",$D:$F,2,0))</f>
        <v>BCG_GeneID</v>
      </c>
    </row>
    <row r="2044" spans="2:11" x14ac:dyDescent="0.2">
      <c r="B2044" s="17" t="s">
        <v>10121</v>
      </c>
      <c r="C2044" s="17" t="s">
        <v>13602</v>
      </c>
      <c r="D2044" s="17">
        <v>0</v>
      </c>
      <c r="E2044" s="17" t="s">
        <v>2132</v>
      </c>
      <c r="F2044" s="18" t="s">
        <v>11767</v>
      </c>
      <c r="G2044" s="20" t="s">
        <v>17142</v>
      </c>
      <c r="H2044" s="20" t="s">
        <v>20807</v>
      </c>
      <c r="I2044" s="20" t="s">
        <v>26440</v>
      </c>
      <c r="J2044" s="20" t="s">
        <v>23501</v>
      </c>
      <c r="K2044" s="15" t="str">
        <f>_xlfn.IFNA(VLOOKUP("*"&amp;$A2044&amp;"*",$C:$F,3,0),VLOOKUP("*"&amp;$A2044&amp;"*",$D:$F,2,0))</f>
        <v>BCG_GeneID</v>
      </c>
    </row>
    <row r="2045" spans="2:11" x14ac:dyDescent="0.2">
      <c r="B2045" s="17" t="s">
        <v>10122</v>
      </c>
      <c r="C2045" s="17" t="s">
        <v>10122</v>
      </c>
      <c r="D2045" s="17" t="s">
        <v>28452</v>
      </c>
      <c r="E2045" s="17" t="s">
        <v>1810</v>
      </c>
      <c r="F2045" s="18" t="s">
        <v>11767</v>
      </c>
      <c r="G2045" s="20" t="s">
        <v>17143</v>
      </c>
      <c r="H2045" s="20" t="s">
        <v>20808</v>
      </c>
      <c r="I2045" s="20" t="s">
        <v>26441</v>
      </c>
      <c r="J2045" s="20" t="s">
        <v>23502</v>
      </c>
      <c r="K2045" s="15" t="str">
        <f>_xlfn.IFNA(VLOOKUP("*"&amp;$A2045&amp;"*",$C:$F,3,0),VLOOKUP("*"&amp;$A2045&amp;"*",$D:$F,2,0))</f>
        <v>BCG_GeneID</v>
      </c>
    </row>
    <row r="2046" spans="2:11" x14ac:dyDescent="0.2">
      <c r="B2046" s="17" t="s">
        <v>10123</v>
      </c>
      <c r="C2046" s="17" t="s">
        <v>13603</v>
      </c>
      <c r="D2046" s="17">
        <v>0</v>
      </c>
      <c r="E2046" s="18" t="s">
        <v>4579</v>
      </c>
      <c r="F2046" s="17" t="s">
        <v>2876</v>
      </c>
      <c r="G2046" s="20" t="s">
        <v>17144</v>
      </c>
      <c r="H2046" s="20" t="s">
        <v>20809</v>
      </c>
      <c r="I2046" s="20" t="s">
        <v>26442</v>
      </c>
      <c r="J2046" s="20" t="s">
        <v>23503</v>
      </c>
      <c r="K2046" s="15" t="str">
        <f>_xlfn.IFNA(VLOOKUP("*"&amp;$A2046&amp;"*",$C:$F,3,0),VLOOKUP("*"&amp;$A2046&amp;"*",$D:$F,2,0))</f>
        <v>BCG_GeneID</v>
      </c>
    </row>
    <row r="2047" spans="2:11" x14ac:dyDescent="0.2">
      <c r="B2047" s="17" t="s">
        <v>10124</v>
      </c>
      <c r="C2047" s="17" t="s">
        <v>13604</v>
      </c>
      <c r="D2047" s="17" t="s">
        <v>29256</v>
      </c>
      <c r="E2047" s="18" t="s">
        <v>5282</v>
      </c>
      <c r="F2047" s="17" t="s">
        <v>3574</v>
      </c>
      <c r="G2047" s="20" t="s">
        <v>17145</v>
      </c>
      <c r="H2047" s="20" t="s">
        <v>20810</v>
      </c>
      <c r="I2047" s="20" t="s">
        <v>26443</v>
      </c>
      <c r="J2047" s="20" t="s">
        <v>23504</v>
      </c>
      <c r="K2047" s="15" t="str">
        <f>_xlfn.IFNA(VLOOKUP("*"&amp;$A2047&amp;"*",$C:$F,3,0),VLOOKUP("*"&amp;$A2047&amp;"*",$D:$F,2,0))</f>
        <v>BCG_GeneID</v>
      </c>
    </row>
    <row r="2048" spans="2:11" x14ac:dyDescent="0.2">
      <c r="B2048" s="17" t="s">
        <v>10125</v>
      </c>
      <c r="C2048" s="17" t="s">
        <v>13605</v>
      </c>
      <c r="D2048" s="17">
        <v>0</v>
      </c>
      <c r="E2048" s="18" t="s">
        <v>4600</v>
      </c>
      <c r="F2048" s="17" t="s">
        <v>2897</v>
      </c>
      <c r="G2048" s="20" t="s">
        <v>17146</v>
      </c>
      <c r="H2048" s="20" t="s">
        <v>20811</v>
      </c>
      <c r="I2048" s="20" t="s">
        <v>26444</v>
      </c>
      <c r="J2048" s="20" t="s">
        <v>23505</v>
      </c>
      <c r="K2048" s="15" t="str">
        <f>_xlfn.IFNA(VLOOKUP("*"&amp;$A2048&amp;"*",$C:$F,3,0),VLOOKUP("*"&amp;$A2048&amp;"*",$D:$F,2,0))</f>
        <v>BCG_GeneID</v>
      </c>
    </row>
    <row r="2049" spans="2:11" x14ac:dyDescent="0.2">
      <c r="B2049" s="17" t="s">
        <v>10126</v>
      </c>
      <c r="C2049" s="17" t="s">
        <v>13606</v>
      </c>
      <c r="D2049" s="17">
        <v>0</v>
      </c>
      <c r="E2049" s="17" t="s">
        <v>1819</v>
      </c>
      <c r="F2049" s="18" t="s">
        <v>11767</v>
      </c>
      <c r="G2049" s="20" t="s">
        <v>17147</v>
      </c>
      <c r="H2049" s="20" t="s">
        <v>20812</v>
      </c>
      <c r="I2049" s="20" t="s">
        <v>26445</v>
      </c>
      <c r="J2049" s="20" t="s">
        <v>11767</v>
      </c>
      <c r="K2049" s="15" t="str">
        <f>_xlfn.IFNA(VLOOKUP("*"&amp;$A2049&amp;"*",$C:$F,3,0),VLOOKUP("*"&amp;$A2049&amp;"*",$D:$F,2,0))</f>
        <v>BCG_GeneID</v>
      </c>
    </row>
    <row r="2050" spans="2:11" x14ac:dyDescent="0.2">
      <c r="B2050" s="17" t="s">
        <v>10127</v>
      </c>
      <c r="C2050" s="17" t="s">
        <v>13607</v>
      </c>
      <c r="D2050" s="17">
        <v>0</v>
      </c>
      <c r="E2050" s="17" t="s">
        <v>1804</v>
      </c>
      <c r="F2050" s="18" t="s">
        <v>11767</v>
      </c>
      <c r="G2050" s="20" t="s">
        <v>17148</v>
      </c>
      <c r="H2050" s="20" t="s">
        <v>20813</v>
      </c>
      <c r="I2050" s="20" t="s">
        <v>26446</v>
      </c>
      <c r="J2050" s="20" t="s">
        <v>23506</v>
      </c>
      <c r="K2050" s="15" t="str">
        <f>_xlfn.IFNA(VLOOKUP("*"&amp;$A2050&amp;"*",$C:$F,3,0),VLOOKUP("*"&amp;$A2050&amp;"*",$D:$F,2,0))</f>
        <v>BCG_GeneID</v>
      </c>
    </row>
    <row r="2051" spans="2:11" x14ac:dyDescent="0.2">
      <c r="B2051" s="17" t="s">
        <v>10128</v>
      </c>
      <c r="C2051" s="17" t="s">
        <v>13608</v>
      </c>
      <c r="D2051" s="17" t="s">
        <v>29094</v>
      </c>
      <c r="E2051" s="17" t="s">
        <v>1813</v>
      </c>
      <c r="F2051" s="18" t="s">
        <v>11767</v>
      </c>
      <c r="G2051" s="20" t="s">
        <v>17149</v>
      </c>
      <c r="H2051" s="20" t="s">
        <v>20814</v>
      </c>
      <c r="I2051" s="20" t="s">
        <v>26447</v>
      </c>
      <c r="J2051" s="20" t="s">
        <v>11767</v>
      </c>
      <c r="K2051" s="15" t="str">
        <f>_xlfn.IFNA(VLOOKUP("*"&amp;$A2051&amp;"*",$C:$F,3,0),VLOOKUP("*"&amp;$A2051&amp;"*",$D:$F,2,0))</f>
        <v>BCG_GeneID</v>
      </c>
    </row>
    <row r="2052" spans="2:11" x14ac:dyDescent="0.2">
      <c r="B2052" s="17" t="s">
        <v>10129</v>
      </c>
      <c r="C2052" s="17" t="s">
        <v>13609</v>
      </c>
      <c r="D2052" s="17">
        <v>0</v>
      </c>
      <c r="E2052" s="17" t="s">
        <v>429</v>
      </c>
      <c r="F2052" s="18" t="s">
        <v>11767</v>
      </c>
      <c r="G2052" s="20" t="s">
        <v>17150</v>
      </c>
      <c r="H2052" s="20" t="s">
        <v>20815</v>
      </c>
      <c r="I2052" s="20" t="s">
        <v>26448</v>
      </c>
      <c r="J2052" s="20" t="s">
        <v>11767</v>
      </c>
      <c r="K2052" s="15" t="str">
        <f>_xlfn.IFNA(VLOOKUP("*"&amp;$A2052&amp;"*",$C:$F,3,0),VLOOKUP("*"&amp;$A2052&amp;"*",$D:$F,2,0))</f>
        <v>BCG_GeneID</v>
      </c>
    </row>
    <row r="2053" spans="2:11" x14ac:dyDescent="0.2">
      <c r="B2053" s="17" t="s">
        <v>10130</v>
      </c>
      <c r="C2053" s="17" t="s">
        <v>13610</v>
      </c>
      <c r="D2053" s="17">
        <v>0</v>
      </c>
      <c r="E2053" s="18" t="s">
        <v>5556</v>
      </c>
      <c r="F2053" s="17" t="s">
        <v>3841</v>
      </c>
      <c r="G2053" s="20" t="s">
        <v>17151</v>
      </c>
      <c r="H2053" s="20" t="s">
        <v>20816</v>
      </c>
      <c r="I2053" s="20" t="s">
        <v>26449</v>
      </c>
      <c r="J2053" s="20" t="s">
        <v>11767</v>
      </c>
      <c r="K2053" s="15" t="str">
        <f>_xlfn.IFNA(VLOOKUP("*"&amp;$A2053&amp;"*",$C:$F,3,0),VLOOKUP("*"&amp;$A2053&amp;"*",$D:$F,2,0))</f>
        <v>BCG_GeneID</v>
      </c>
    </row>
    <row r="2054" spans="2:11" x14ac:dyDescent="0.2">
      <c r="B2054" s="17" t="s">
        <v>10131</v>
      </c>
      <c r="C2054" s="17" t="s">
        <v>13611</v>
      </c>
      <c r="D2054" s="17" t="s">
        <v>28968</v>
      </c>
      <c r="E2054" s="17" t="s">
        <v>433</v>
      </c>
      <c r="F2054" s="18" t="s">
        <v>11767</v>
      </c>
      <c r="G2054" s="20" t="s">
        <v>17152</v>
      </c>
      <c r="H2054" s="20" t="s">
        <v>20817</v>
      </c>
      <c r="I2054" s="20" t="s">
        <v>26450</v>
      </c>
      <c r="J2054" s="20" t="s">
        <v>11767</v>
      </c>
      <c r="K2054" s="15" t="str">
        <f>_xlfn.IFNA(VLOOKUP("*"&amp;$A2054&amp;"*",$C:$F,3,0),VLOOKUP("*"&amp;$A2054&amp;"*",$D:$F,2,0))</f>
        <v>BCG_GeneID</v>
      </c>
    </row>
    <row r="2055" spans="2:11" x14ac:dyDescent="0.2">
      <c r="B2055" s="17" t="s">
        <v>9394</v>
      </c>
      <c r="C2055" s="17" t="s">
        <v>12938</v>
      </c>
      <c r="D2055" s="17">
        <v>0</v>
      </c>
      <c r="E2055" s="17" t="s">
        <v>430</v>
      </c>
      <c r="F2055" s="18" t="s">
        <v>11767</v>
      </c>
      <c r="G2055" s="20" t="s">
        <v>17153</v>
      </c>
      <c r="H2055" s="20" t="s">
        <v>20818</v>
      </c>
      <c r="I2055" s="20" t="s">
        <v>26451</v>
      </c>
      <c r="J2055" s="20" t="s">
        <v>11767</v>
      </c>
      <c r="K2055" s="15" t="str">
        <f>_xlfn.IFNA(VLOOKUP("*"&amp;$A2055&amp;"*",$C:$F,3,0),VLOOKUP("*"&amp;$A2055&amp;"*",$D:$F,2,0))</f>
        <v>BCG_GeneID</v>
      </c>
    </row>
    <row r="2056" spans="2:11" x14ac:dyDescent="0.2">
      <c r="B2056" s="17" t="s">
        <v>10132</v>
      </c>
      <c r="C2056" s="17" t="s">
        <v>13612</v>
      </c>
      <c r="D2056" s="17">
        <v>0</v>
      </c>
      <c r="E2056" s="17" t="s">
        <v>432</v>
      </c>
      <c r="F2056" s="18" t="s">
        <v>11767</v>
      </c>
      <c r="G2056" s="20" t="s">
        <v>17154</v>
      </c>
      <c r="H2056" s="20" t="s">
        <v>20819</v>
      </c>
      <c r="I2056" s="20" t="s">
        <v>26452</v>
      </c>
      <c r="J2056" s="20" t="s">
        <v>11767</v>
      </c>
      <c r="K2056" s="15" t="str">
        <f>_xlfn.IFNA(VLOOKUP("*"&amp;$A2056&amp;"*",$C:$F,3,0),VLOOKUP("*"&amp;$A2056&amp;"*",$D:$F,2,0))</f>
        <v>BCG_GeneID</v>
      </c>
    </row>
    <row r="2057" spans="2:11" x14ac:dyDescent="0.2">
      <c r="B2057" s="17" t="s">
        <v>10133</v>
      </c>
      <c r="C2057" s="17" t="s">
        <v>13613</v>
      </c>
      <c r="D2057" s="17">
        <v>0</v>
      </c>
      <c r="E2057" s="17" t="s">
        <v>431</v>
      </c>
      <c r="F2057" s="18" t="s">
        <v>11767</v>
      </c>
      <c r="G2057" s="20" t="s">
        <v>17155</v>
      </c>
      <c r="H2057" s="20" t="s">
        <v>20820</v>
      </c>
      <c r="I2057" s="20" t="s">
        <v>26453</v>
      </c>
      <c r="J2057" s="20" t="s">
        <v>11767</v>
      </c>
      <c r="K2057" s="15" t="str">
        <f>_xlfn.IFNA(VLOOKUP("*"&amp;$A2057&amp;"*",$C:$F,3,0),VLOOKUP("*"&amp;$A2057&amp;"*",$D:$F,2,0))</f>
        <v>BCG_GeneID</v>
      </c>
    </row>
    <row r="2058" spans="2:11" x14ac:dyDescent="0.2">
      <c r="B2058" s="17" t="s">
        <v>10134</v>
      </c>
      <c r="C2058" s="17" t="s">
        <v>10134</v>
      </c>
      <c r="D2058" s="17" t="s">
        <v>28262</v>
      </c>
      <c r="E2058" s="18" t="s">
        <v>4638</v>
      </c>
      <c r="F2058" s="17" t="s">
        <v>2935</v>
      </c>
      <c r="G2058" s="20" t="s">
        <v>17156</v>
      </c>
      <c r="H2058" s="20" t="s">
        <v>20821</v>
      </c>
      <c r="I2058" s="20" t="s">
        <v>26454</v>
      </c>
      <c r="J2058" s="20" t="s">
        <v>23507</v>
      </c>
      <c r="K2058" s="15" t="str">
        <f>_xlfn.IFNA(VLOOKUP("*"&amp;$A2058&amp;"*",$C:$F,3,0),VLOOKUP("*"&amp;$A2058&amp;"*",$D:$F,2,0))</f>
        <v>BCG_GeneID</v>
      </c>
    </row>
    <row r="2059" spans="2:11" x14ac:dyDescent="0.2">
      <c r="B2059" s="17" t="s">
        <v>10135</v>
      </c>
      <c r="C2059" s="17" t="s">
        <v>10135</v>
      </c>
      <c r="D2059" s="17" t="s">
        <v>28284</v>
      </c>
      <c r="E2059" s="18" t="s">
        <v>5347</v>
      </c>
      <c r="F2059" s="17" t="s">
        <v>3639</v>
      </c>
      <c r="G2059" s="20" t="s">
        <v>17157</v>
      </c>
      <c r="H2059" s="20" t="s">
        <v>20822</v>
      </c>
      <c r="I2059" s="20" t="s">
        <v>26455</v>
      </c>
      <c r="J2059" s="20" t="s">
        <v>23508</v>
      </c>
      <c r="K2059" s="15" t="str">
        <f>_xlfn.IFNA(VLOOKUP("*"&amp;$A2059&amp;"*",$C:$F,3,0),VLOOKUP("*"&amp;$A2059&amp;"*",$D:$F,2,0))</f>
        <v>BCG_GeneID</v>
      </c>
    </row>
    <row r="2060" spans="2:11" x14ac:dyDescent="0.2">
      <c r="B2060" s="17" t="s">
        <v>10136</v>
      </c>
      <c r="C2060" s="17" t="s">
        <v>10136</v>
      </c>
      <c r="D2060" s="17" t="s">
        <v>28442</v>
      </c>
      <c r="E2060" s="18" t="s">
        <v>5017</v>
      </c>
      <c r="F2060" s="17" t="s">
        <v>3310</v>
      </c>
      <c r="G2060" s="20" t="s">
        <v>17158</v>
      </c>
      <c r="H2060" s="20" t="s">
        <v>20823</v>
      </c>
      <c r="I2060" s="20" t="s">
        <v>26456</v>
      </c>
      <c r="J2060" s="20" t="s">
        <v>23509</v>
      </c>
      <c r="K2060" s="15" t="str">
        <f>_xlfn.IFNA(VLOOKUP("*"&amp;$A2060&amp;"*",$C:$F,3,0),VLOOKUP("*"&amp;$A2060&amp;"*",$D:$F,2,0))</f>
        <v>BCG_GeneID</v>
      </c>
    </row>
    <row r="2061" spans="2:11" x14ac:dyDescent="0.2">
      <c r="B2061" s="17" t="s">
        <v>10137</v>
      </c>
      <c r="C2061" s="17" t="s">
        <v>13614</v>
      </c>
      <c r="D2061" s="17">
        <v>0</v>
      </c>
      <c r="E2061" s="18" t="s">
        <v>4060</v>
      </c>
      <c r="F2061" s="17" t="s">
        <v>75</v>
      </c>
      <c r="G2061" s="20" t="s">
        <v>17159</v>
      </c>
      <c r="H2061" s="20" t="s">
        <v>20824</v>
      </c>
      <c r="I2061" s="20" t="s">
        <v>26457</v>
      </c>
      <c r="J2061" s="20" t="s">
        <v>11767</v>
      </c>
      <c r="K2061" s="15" t="str">
        <f>_xlfn.IFNA(VLOOKUP("*"&amp;$A2061&amp;"*",$C:$F,3,0),VLOOKUP("*"&amp;$A2061&amp;"*",$D:$F,2,0))</f>
        <v>BCG_GeneID</v>
      </c>
    </row>
    <row r="2062" spans="2:11" x14ac:dyDescent="0.2">
      <c r="B2062" s="17" t="s">
        <v>10138</v>
      </c>
      <c r="C2062" s="17" t="s">
        <v>13615</v>
      </c>
      <c r="D2062" s="17">
        <v>0</v>
      </c>
      <c r="E2062" s="18" t="s">
        <v>5391</v>
      </c>
      <c r="F2062" s="17" t="s">
        <v>3682</v>
      </c>
      <c r="G2062" s="20" t="s">
        <v>17160</v>
      </c>
      <c r="H2062" s="20" t="s">
        <v>20825</v>
      </c>
      <c r="I2062" s="20" t="s">
        <v>26458</v>
      </c>
      <c r="J2062" s="20" t="s">
        <v>23510</v>
      </c>
      <c r="K2062" s="15" t="str">
        <f>_xlfn.IFNA(VLOOKUP("*"&amp;$A2062&amp;"*",$C:$F,3,0),VLOOKUP("*"&amp;$A2062&amp;"*",$D:$F,2,0))</f>
        <v>BCG_GeneID</v>
      </c>
    </row>
    <row r="2063" spans="2:11" x14ac:dyDescent="0.2">
      <c r="B2063" s="17" t="s">
        <v>10139</v>
      </c>
      <c r="C2063" s="17" t="s">
        <v>13616</v>
      </c>
      <c r="D2063" s="17">
        <v>0</v>
      </c>
      <c r="E2063" s="17" t="s">
        <v>1305</v>
      </c>
      <c r="F2063" s="18" t="s">
        <v>11767</v>
      </c>
      <c r="G2063" s="20" t="s">
        <v>17161</v>
      </c>
      <c r="H2063" s="20" t="s">
        <v>20826</v>
      </c>
      <c r="I2063" s="20" t="s">
        <v>26459</v>
      </c>
      <c r="J2063" s="20" t="s">
        <v>23511</v>
      </c>
      <c r="K2063" s="15" t="str">
        <f>_xlfn.IFNA(VLOOKUP("*"&amp;$A2063&amp;"*",$C:$F,3,0),VLOOKUP("*"&amp;$A2063&amp;"*",$D:$F,2,0))</f>
        <v>BCG_GeneID</v>
      </c>
    </row>
    <row r="2064" spans="2:11" x14ac:dyDescent="0.2">
      <c r="B2064" s="17" t="s">
        <v>10140</v>
      </c>
      <c r="C2064" s="17" t="s">
        <v>13617</v>
      </c>
      <c r="D2064" s="17">
        <v>0</v>
      </c>
      <c r="E2064" s="17" t="s">
        <v>434</v>
      </c>
      <c r="F2064" s="18" t="s">
        <v>11767</v>
      </c>
      <c r="G2064" s="20" t="s">
        <v>17162</v>
      </c>
      <c r="H2064" s="20" t="s">
        <v>20827</v>
      </c>
      <c r="I2064" s="20" t="s">
        <v>26460</v>
      </c>
      <c r="J2064" s="20" t="s">
        <v>11767</v>
      </c>
      <c r="K2064" s="15" t="str">
        <f>_xlfn.IFNA(VLOOKUP("*"&amp;$A2064&amp;"*",$C:$F,3,0),VLOOKUP("*"&amp;$A2064&amp;"*",$D:$F,2,0))</f>
        <v>BCG_GeneID</v>
      </c>
    </row>
    <row r="2065" spans="2:11" x14ac:dyDescent="0.2">
      <c r="B2065" s="17" t="s">
        <v>10141</v>
      </c>
      <c r="C2065" s="17" t="s">
        <v>10141</v>
      </c>
      <c r="D2065" s="17" t="s">
        <v>28236</v>
      </c>
      <c r="E2065" s="18" t="s">
        <v>4502</v>
      </c>
      <c r="F2065" s="17" t="s">
        <v>2803</v>
      </c>
      <c r="G2065" s="20" t="s">
        <v>17163</v>
      </c>
      <c r="H2065" s="20" t="s">
        <v>20828</v>
      </c>
      <c r="I2065" s="20" t="s">
        <v>26461</v>
      </c>
      <c r="J2065" s="20" t="s">
        <v>23512</v>
      </c>
      <c r="K2065" s="15" t="str">
        <f>_xlfn.IFNA(VLOOKUP("*"&amp;$A2065&amp;"*",$C:$F,3,0),VLOOKUP("*"&amp;$A2065&amp;"*",$D:$F,2,0))</f>
        <v>BCG_GeneID</v>
      </c>
    </row>
    <row r="2066" spans="2:11" x14ac:dyDescent="0.2">
      <c r="B2066" s="17" t="s">
        <v>10142</v>
      </c>
      <c r="C2066" s="17" t="s">
        <v>13618</v>
      </c>
      <c r="D2066" s="17">
        <v>0</v>
      </c>
      <c r="E2066" s="17" t="s">
        <v>1796</v>
      </c>
      <c r="F2066" s="18" t="s">
        <v>11767</v>
      </c>
      <c r="G2066" s="20" t="s">
        <v>17164</v>
      </c>
      <c r="H2066" s="20" t="s">
        <v>20829</v>
      </c>
      <c r="I2066" s="20" t="s">
        <v>26462</v>
      </c>
      <c r="J2066" s="20" t="s">
        <v>23513</v>
      </c>
      <c r="K2066" s="15" t="str">
        <f>_xlfn.IFNA(VLOOKUP("*"&amp;$A2066&amp;"*",$C:$F,3,0),VLOOKUP("*"&amp;$A2066&amp;"*",$D:$F,2,0))</f>
        <v>BCG_GeneID</v>
      </c>
    </row>
    <row r="2067" spans="2:11" x14ac:dyDescent="0.2">
      <c r="B2067" s="17" t="s">
        <v>10143</v>
      </c>
      <c r="C2067" s="17" t="s">
        <v>13619</v>
      </c>
      <c r="D2067" s="17">
        <v>0</v>
      </c>
      <c r="E2067" s="17" t="s">
        <v>1791</v>
      </c>
      <c r="F2067" s="18" t="s">
        <v>11767</v>
      </c>
      <c r="G2067" s="20" t="s">
        <v>17165</v>
      </c>
      <c r="H2067" s="20" t="s">
        <v>20830</v>
      </c>
      <c r="I2067" s="20" t="s">
        <v>26463</v>
      </c>
      <c r="J2067" s="20" t="s">
        <v>11767</v>
      </c>
      <c r="K2067" s="15" t="str">
        <f>_xlfn.IFNA(VLOOKUP("*"&amp;$A2067&amp;"*",$C:$F,3,0),VLOOKUP("*"&amp;$A2067&amp;"*",$D:$F,2,0))</f>
        <v>BCG_GeneID</v>
      </c>
    </row>
    <row r="2068" spans="2:11" x14ac:dyDescent="0.2">
      <c r="B2068" s="17" t="s">
        <v>10144</v>
      </c>
      <c r="C2068" s="17" t="s">
        <v>13620</v>
      </c>
      <c r="D2068" s="17">
        <v>0</v>
      </c>
      <c r="E2068" s="18" t="s">
        <v>5342</v>
      </c>
      <c r="F2068" s="17" t="s">
        <v>3634</v>
      </c>
      <c r="G2068" s="20" t="s">
        <v>17166</v>
      </c>
      <c r="H2068" s="20" t="s">
        <v>20831</v>
      </c>
      <c r="I2068" s="20" t="s">
        <v>26464</v>
      </c>
      <c r="J2068" s="20" t="s">
        <v>23514</v>
      </c>
      <c r="K2068" s="15" t="str">
        <f>_xlfn.IFNA(VLOOKUP("*"&amp;$A2068&amp;"*",$C:$F,3,0),VLOOKUP("*"&amp;$A2068&amp;"*",$D:$F,2,0))</f>
        <v>BCG_GeneID</v>
      </c>
    </row>
    <row r="2069" spans="2:11" x14ac:dyDescent="0.2">
      <c r="B2069" s="17" t="s">
        <v>10145</v>
      </c>
      <c r="C2069" s="17" t="s">
        <v>13621</v>
      </c>
      <c r="D2069" s="17">
        <v>0</v>
      </c>
      <c r="E2069" s="17" t="s">
        <v>439</v>
      </c>
      <c r="F2069" s="18" t="s">
        <v>11767</v>
      </c>
      <c r="G2069" s="20" t="s">
        <v>17167</v>
      </c>
      <c r="H2069" s="20" t="s">
        <v>20832</v>
      </c>
      <c r="I2069" s="20" t="s">
        <v>26465</v>
      </c>
      <c r="J2069" s="20" t="s">
        <v>11767</v>
      </c>
      <c r="K2069" s="15" t="str">
        <f>_xlfn.IFNA(VLOOKUP("*"&amp;$A2069&amp;"*",$C:$F,3,0),VLOOKUP("*"&amp;$A2069&amp;"*",$D:$F,2,0))</f>
        <v>BCG_GeneID</v>
      </c>
    </row>
    <row r="2070" spans="2:11" x14ac:dyDescent="0.2">
      <c r="B2070" s="17" t="s">
        <v>10146</v>
      </c>
      <c r="C2070" s="17" t="s">
        <v>13622</v>
      </c>
      <c r="D2070" s="17" t="s">
        <v>28565</v>
      </c>
      <c r="E2070" s="17" t="s">
        <v>1519</v>
      </c>
      <c r="F2070" s="18" t="s">
        <v>11767</v>
      </c>
      <c r="G2070" s="20" t="s">
        <v>17168</v>
      </c>
      <c r="H2070" s="20" t="s">
        <v>20833</v>
      </c>
      <c r="I2070" s="20" t="s">
        <v>26466</v>
      </c>
      <c r="J2070" s="20" t="s">
        <v>23515</v>
      </c>
      <c r="K2070" s="15" t="str">
        <f>_xlfn.IFNA(VLOOKUP("*"&amp;$A2070&amp;"*",$C:$F,3,0),VLOOKUP("*"&amp;$A2070&amp;"*",$D:$F,2,0))</f>
        <v>BCG_GeneID</v>
      </c>
    </row>
    <row r="2071" spans="2:11" x14ac:dyDescent="0.2">
      <c r="B2071" s="17" t="s">
        <v>10147</v>
      </c>
      <c r="C2071" s="17" t="s">
        <v>13623</v>
      </c>
      <c r="D2071" s="17">
        <v>0</v>
      </c>
      <c r="E2071" s="17" t="s">
        <v>437</v>
      </c>
      <c r="F2071" s="18" t="s">
        <v>11767</v>
      </c>
      <c r="G2071" s="20" t="s">
        <v>17169</v>
      </c>
      <c r="H2071" s="20" t="s">
        <v>20834</v>
      </c>
      <c r="I2071" s="20" t="s">
        <v>26467</v>
      </c>
      <c r="J2071" s="20" t="s">
        <v>11767</v>
      </c>
      <c r="K2071" s="15" t="str">
        <f>_xlfn.IFNA(VLOOKUP("*"&amp;$A2071&amp;"*",$C:$F,3,0),VLOOKUP("*"&amp;$A2071&amp;"*",$D:$F,2,0))</f>
        <v>BCG_GeneID</v>
      </c>
    </row>
    <row r="2072" spans="2:11" x14ac:dyDescent="0.2">
      <c r="B2072" s="17" t="s">
        <v>10148</v>
      </c>
      <c r="C2072" s="17" t="s">
        <v>10148</v>
      </c>
      <c r="D2072" s="17" t="s">
        <v>28175</v>
      </c>
      <c r="E2072" s="18" t="s">
        <v>4114</v>
      </c>
      <c r="F2072" s="17" t="s">
        <v>2420</v>
      </c>
      <c r="G2072" s="20" t="s">
        <v>17170</v>
      </c>
      <c r="H2072" s="20" t="s">
        <v>20835</v>
      </c>
      <c r="I2072" s="20" t="s">
        <v>26468</v>
      </c>
      <c r="J2072" s="20" t="s">
        <v>23516</v>
      </c>
      <c r="K2072" s="15" t="str">
        <f>_xlfn.IFNA(VLOOKUP("*"&amp;$A2072&amp;"*",$C:$F,3,0),VLOOKUP("*"&amp;$A2072&amp;"*",$D:$F,2,0))</f>
        <v>BCG_GeneID</v>
      </c>
    </row>
    <row r="2073" spans="2:11" x14ac:dyDescent="0.2">
      <c r="B2073" s="17" t="s">
        <v>10149</v>
      </c>
      <c r="C2073" s="17" t="s">
        <v>13624</v>
      </c>
      <c r="D2073" s="17">
        <v>0</v>
      </c>
      <c r="E2073" s="18" t="s">
        <v>4657</v>
      </c>
      <c r="F2073" s="17" t="s">
        <v>2954</v>
      </c>
      <c r="G2073" s="20" t="s">
        <v>17171</v>
      </c>
      <c r="H2073" s="20" t="s">
        <v>20836</v>
      </c>
      <c r="I2073" s="20" t="s">
        <v>26469</v>
      </c>
      <c r="J2073" s="20" t="s">
        <v>23517</v>
      </c>
      <c r="K2073" s="15" t="str">
        <f>_xlfn.IFNA(VLOOKUP("*"&amp;$A2073&amp;"*",$C:$F,3,0),VLOOKUP("*"&amp;$A2073&amp;"*",$D:$F,2,0))</f>
        <v>BCG_GeneID</v>
      </c>
    </row>
    <row r="2074" spans="2:11" x14ac:dyDescent="0.2">
      <c r="B2074" s="17" t="s">
        <v>10150</v>
      </c>
      <c r="C2074" s="17" t="s">
        <v>13625</v>
      </c>
      <c r="D2074" s="17">
        <v>0</v>
      </c>
      <c r="E2074" s="17" t="s">
        <v>1432</v>
      </c>
      <c r="F2074" s="18" t="s">
        <v>11767</v>
      </c>
      <c r="G2074" s="20" t="s">
        <v>17172</v>
      </c>
      <c r="H2074" s="20" t="s">
        <v>20837</v>
      </c>
      <c r="I2074" s="20" t="s">
        <v>26470</v>
      </c>
      <c r="J2074" s="20" t="s">
        <v>23518</v>
      </c>
      <c r="K2074" s="15" t="str">
        <f>_xlfn.IFNA(VLOOKUP("*"&amp;$A2074&amp;"*",$C:$F,3,0),VLOOKUP("*"&amp;$A2074&amp;"*",$D:$F,2,0))</f>
        <v>BCG_GeneID</v>
      </c>
    </row>
    <row r="2075" spans="2:11" x14ac:dyDescent="0.2">
      <c r="B2075" s="17" t="s">
        <v>10151</v>
      </c>
      <c r="C2075" s="17" t="s">
        <v>13626</v>
      </c>
      <c r="D2075" s="17">
        <v>0</v>
      </c>
      <c r="E2075" s="17" t="s">
        <v>5715</v>
      </c>
      <c r="F2075" s="18" t="s">
        <v>11767</v>
      </c>
      <c r="G2075" s="20" t="s">
        <v>17173</v>
      </c>
      <c r="H2075" s="20" t="s">
        <v>20838</v>
      </c>
      <c r="I2075" s="20" t="s">
        <v>26471</v>
      </c>
      <c r="J2075" s="20" t="s">
        <v>23519</v>
      </c>
      <c r="K2075" s="15" t="str">
        <f>_xlfn.IFNA(VLOOKUP("*"&amp;$A2075&amp;"*",$C:$F,3,0),VLOOKUP("*"&amp;$A2075&amp;"*",$D:$F,2,0))</f>
        <v>BCG_GeneID</v>
      </c>
    </row>
    <row r="2076" spans="2:11" x14ac:dyDescent="0.2">
      <c r="B2076" s="17" t="s">
        <v>10152</v>
      </c>
      <c r="C2076" s="17" t="s">
        <v>13627</v>
      </c>
      <c r="D2076" s="17">
        <v>0</v>
      </c>
      <c r="E2076" s="17" t="s">
        <v>1365</v>
      </c>
      <c r="F2076" s="18" t="s">
        <v>11767</v>
      </c>
      <c r="G2076" s="20" t="s">
        <v>17174</v>
      </c>
      <c r="H2076" s="20" t="s">
        <v>20839</v>
      </c>
      <c r="I2076" s="20" t="s">
        <v>26472</v>
      </c>
      <c r="J2076" s="20" t="s">
        <v>11767</v>
      </c>
      <c r="K2076" s="15" t="str">
        <f>_xlfn.IFNA(VLOOKUP("*"&amp;$A2076&amp;"*",$C:$F,3,0),VLOOKUP("*"&amp;$A2076&amp;"*",$D:$F,2,0))</f>
        <v>BCG_GeneID</v>
      </c>
    </row>
    <row r="2077" spans="2:11" x14ac:dyDescent="0.2">
      <c r="B2077" s="17" t="s">
        <v>7901</v>
      </c>
      <c r="C2077" s="17" t="s">
        <v>7901</v>
      </c>
      <c r="D2077" s="17" t="s">
        <v>28219</v>
      </c>
      <c r="E2077" s="18" t="s">
        <v>4585</v>
      </c>
      <c r="F2077" s="17" t="s">
        <v>2882</v>
      </c>
      <c r="G2077" s="20" t="s">
        <v>17175</v>
      </c>
      <c r="H2077" s="20" t="s">
        <v>20840</v>
      </c>
      <c r="I2077" s="20" t="s">
        <v>26473</v>
      </c>
      <c r="J2077" s="20" t="s">
        <v>23520</v>
      </c>
      <c r="K2077" s="15" t="str">
        <f>_xlfn.IFNA(VLOOKUP("*"&amp;$A2077&amp;"*",$C:$F,3,0),VLOOKUP("*"&amp;$A2077&amp;"*",$D:$F,2,0))</f>
        <v>BCG_GeneID</v>
      </c>
    </row>
    <row r="2078" spans="2:11" x14ac:dyDescent="0.2">
      <c r="B2078" s="17" t="s">
        <v>10153</v>
      </c>
      <c r="C2078" s="17" t="s">
        <v>13628</v>
      </c>
      <c r="D2078" s="17" t="s">
        <v>29111</v>
      </c>
      <c r="E2078" s="18" t="s">
        <v>4716</v>
      </c>
      <c r="F2078" s="17" t="s">
        <v>3012</v>
      </c>
      <c r="G2078" s="20" t="s">
        <v>17176</v>
      </c>
      <c r="H2078" s="20" t="s">
        <v>20841</v>
      </c>
      <c r="I2078" s="20" t="s">
        <v>26474</v>
      </c>
      <c r="J2078" s="20" t="s">
        <v>23521</v>
      </c>
      <c r="K2078" s="15" t="str">
        <f>_xlfn.IFNA(VLOOKUP("*"&amp;$A2078&amp;"*",$C:$F,3,0),VLOOKUP("*"&amp;$A2078&amp;"*",$D:$F,2,0))</f>
        <v>BCG_GeneID</v>
      </c>
    </row>
    <row r="2079" spans="2:11" x14ac:dyDescent="0.2">
      <c r="B2079" s="17" t="s">
        <v>10154</v>
      </c>
      <c r="C2079" s="17" t="s">
        <v>13629</v>
      </c>
      <c r="D2079" s="17">
        <v>0</v>
      </c>
      <c r="E2079" s="18" t="s">
        <v>5393</v>
      </c>
      <c r="F2079" s="17" t="s">
        <v>3684</v>
      </c>
      <c r="G2079" s="20" t="s">
        <v>17177</v>
      </c>
      <c r="H2079" s="20" t="s">
        <v>20842</v>
      </c>
      <c r="I2079" s="20" t="s">
        <v>26475</v>
      </c>
      <c r="J2079" s="20" t="s">
        <v>23522</v>
      </c>
      <c r="K2079" s="15" t="str">
        <f>_xlfn.IFNA(VLOOKUP("*"&amp;$A2079&amp;"*",$C:$F,3,0),VLOOKUP("*"&amp;$A2079&amp;"*",$D:$F,2,0))</f>
        <v>BCG_GeneID</v>
      </c>
    </row>
    <row r="2080" spans="2:11" x14ac:dyDescent="0.2">
      <c r="B2080" s="17" t="s">
        <v>10155</v>
      </c>
      <c r="C2080" s="17" t="s">
        <v>13630</v>
      </c>
      <c r="D2080" s="17">
        <v>0</v>
      </c>
      <c r="E2080" s="17" t="s">
        <v>1570</v>
      </c>
      <c r="F2080" s="18" t="s">
        <v>11767</v>
      </c>
      <c r="G2080" s="20" t="s">
        <v>17178</v>
      </c>
      <c r="H2080" s="20" t="s">
        <v>20843</v>
      </c>
      <c r="I2080" s="20" t="s">
        <v>26476</v>
      </c>
      <c r="J2080" s="20" t="s">
        <v>11767</v>
      </c>
      <c r="K2080" s="15" t="str">
        <f>_xlfn.IFNA(VLOOKUP("*"&amp;$A2080&amp;"*",$C:$F,3,0),VLOOKUP("*"&amp;$A2080&amp;"*",$D:$F,2,0))</f>
        <v>BCG_GeneID</v>
      </c>
    </row>
    <row r="2081" spans="2:11" x14ac:dyDescent="0.2">
      <c r="B2081" s="17" t="s">
        <v>7607</v>
      </c>
      <c r="C2081" s="17" t="s">
        <v>7607</v>
      </c>
      <c r="D2081" s="17" t="s">
        <v>28204</v>
      </c>
      <c r="E2081" s="18" t="s">
        <v>4678</v>
      </c>
      <c r="F2081" s="17" t="s">
        <v>2975</v>
      </c>
      <c r="G2081" s="20" t="s">
        <v>17179</v>
      </c>
      <c r="H2081" s="20" t="s">
        <v>20844</v>
      </c>
      <c r="I2081" s="20" t="s">
        <v>26477</v>
      </c>
      <c r="J2081" s="20" t="s">
        <v>23523</v>
      </c>
      <c r="K2081" s="15" t="str">
        <f>_xlfn.IFNA(VLOOKUP("*"&amp;$A2081&amp;"*",$C:$F,3,0),VLOOKUP("*"&amp;$A2081&amp;"*",$D:$F,2,0))</f>
        <v>BCG_GeneID</v>
      </c>
    </row>
    <row r="2082" spans="2:11" x14ac:dyDescent="0.2">
      <c r="B2082" s="17" t="s">
        <v>10156</v>
      </c>
      <c r="C2082" s="17" t="s">
        <v>10156</v>
      </c>
      <c r="D2082" s="17" t="s">
        <v>28326</v>
      </c>
      <c r="E2082" s="18" t="s">
        <v>5535</v>
      </c>
      <c r="F2082" s="17" t="s">
        <v>3820</v>
      </c>
      <c r="G2082" s="20" t="s">
        <v>17180</v>
      </c>
      <c r="H2082" s="20" t="s">
        <v>20845</v>
      </c>
      <c r="I2082" s="20" t="s">
        <v>26478</v>
      </c>
      <c r="J2082" s="20" t="s">
        <v>23524</v>
      </c>
      <c r="K2082" s="15" t="str">
        <f>_xlfn.IFNA(VLOOKUP("*"&amp;$A2082&amp;"*",$C:$F,3,0),VLOOKUP("*"&amp;$A2082&amp;"*",$D:$F,2,0))</f>
        <v>BCG_GeneID</v>
      </c>
    </row>
    <row r="2083" spans="2:11" x14ac:dyDescent="0.2">
      <c r="B2083" s="17" t="s">
        <v>10157</v>
      </c>
      <c r="C2083" s="17" t="s">
        <v>10157</v>
      </c>
      <c r="D2083" s="17" t="s">
        <v>28470</v>
      </c>
      <c r="E2083" s="18" t="s">
        <v>5430</v>
      </c>
      <c r="F2083" s="17" t="s">
        <v>3720</v>
      </c>
      <c r="G2083" s="20" t="s">
        <v>17181</v>
      </c>
      <c r="H2083" s="20" t="s">
        <v>20846</v>
      </c>
      <c r="I2083" s="20" t="s">
        <v>26479</v>
      </c>
      <c r="J2083" s="20" t="s">
        <v>23525</v>
      </c>
      <c r="K2083" s="15" t="str">
        <f>_xlfn.IFNA(VLOOKUP("*"&amp;$A2083&amp;"*",$C:$F,3,0),VLOOKUP("*"&amp;$A2083&amp;"*",$D:$F,2,0))</f>
        <v>BCG_GeneID</v>
      </c>
    </row>
    <row r="2084" spans="2:11" x14ac:dyDescent="0.2">
      <c r="B2084" s="17" t="s">
        <v>10158</v>
      </c>
      <c r="C2084" s="17" t="s">
        <v>13631</v>
      </c>
      <c r="D2084" s="17">
        <v>0</v>
      </c>
      <c r="E2084" s="18" t="s">
        <v>4732</v>
      </c>
      <c r="F2084" s="17" t="s">
        <v>3028</v>
      </c>
      <c r="G2084" s="20" t="s">
        <v>17182</v>
      </c>
      <c r="H2084" s="20" t="s">
        <v>20847</v>
      </c>
      <c r="I2084" s="20" t="s">
        <v>26480</v>
      </c>
      <c r="J2084" s="20" t="s">
        <v>11767</v>
      </c>
      <c r="K2084" s="15" t="str">
        <f>_xlfn.IFNA(VLOOKUP("*"&amp;$A2084&amp;"*",$C:$F,3,0),VLOOKUP("*"&amp;$A2084&amp;"*",$D:$F,2,0))</f>
        <v>BCG_GeneID</v>
      </c>
    </row>
    <row r="2085" spans="2:11" x14ac:dyDescent="0.2">
      <c r="B2085" s="17" t="s">
        <v>10159</v>
      </c>
      <c r="C2085" s="17" t="s">
        <v>13632</v>
      </c>
      <c r="D2085" s="17" t="s">
        <v>28980</v>
      </c>
      <c r="E2085" s="17" t="s">
        <v>438</v>
      </c>
      <c r="F2085" s="18" t="s">
        <v>11767</v>
      </c>
      <c r="G2085" s="20" t="s">
        <v>17183</v>
      </c>
      <c r="H2085" s="20" t="s">
        <v>20848</v>
      </c>
      <c r="I2085" s="20" t="s">
        <v>26481</v>
      </c>
      <c r="J2085" s="20" t="s">
        <v>23526</v>
      </c>
      <c r="K2085" s="15" t="str">
        <f>_xlfn.IFNA(VLOOKUP("*"&amp;$A2085&amp;"*",$C:$F,3,0),VLOOKUP("*"&amp;$A2085&amp;"*",$D:$F,2,0))</f>
        <v>BCG_GeneID</v>
      </c>
    </row>
    <row r="2086" spans="2:11" x14ac:dyDescent="0.2">
      <c r="B2086" s="17" t="s">
        <v>7599</v>
      </c>
      <c r="C2086" s="17" t="s">
        <v>7599</v>
      </c>
      <c r="D2086" s="17" t="s">
        <v>28433</v>
      </c>
      <c r="E2086" s="18" t="s">
        <v>4991</v>
      </c>
      <c r="F2086" s="17" t="s">
        <v>3284</v>
      </c>
      <c r="G2086" s="20" t="s">
        <v>17184</v>
      </c>
      <c r="H2086" s="20" t="s">
        <v>20849</v>
      </c>
      <c r="I2086" s="20" t="s">
        <v>26482</v>
      </c>
      <c r="J2086" s="20" t="s">
        <v>23527</v>
      </c>
      <c r="K2086" s="15" t="str">
        <f>_xlfn.IFNA(VLOOKUP("*"&amp;$A2086&amp;"*",$C:$F,3,0),VLOOKUP("*"&amp;$A2086&amp;"*",$D:$F,2,0))</f>
        <v>BCG_GeneID</v>
      </c>
    </row>
    <row r="2087" spans="2:11" x14ac:dyDescent="0.2">
      <c r="B2087" s="17" t="s">
        <v>10160</v>
      </c>
      <c r="C2087" s="17" t="s">
        <v>13633</v>
      </c>
      <c r="D2087" s="17" t="s">
        <v>29350</v>
      </c>
      <c r="E2087" s="17" t="s">
        <v>4357</v>
      </c>
      <c r="F2087" s="17" t="s">
        <v>2658</v>
      </c>
      <c r="G2087" s="20" t="s">
        <v>17185</v>
      </c>
      <c r="H2087" s="20" t="s">
        <v>20850</v>
      </c>
      <c r="I2087" s="20" t="s">
        <v>26483</v>
      </c>
      <c r="J2087" s="20" t="s">
        <v>23528</v>
      </c>
      <c r="K2087" s="15" t="str">
        <f>_xlfn.IFNA(VLOOKUP("*"&amp;$A2087&amp;"*",$C:$F,3,0),VLOOKUP("*"&amp;$A2087&amp;"*",$D:$F,2,0))</f>
        <v>BCG_GeneID</v>
      </c>
    </row>
    <row r="2088" spans="2:11" x14ac:dyDescent="0.2">
      <c r="B2088" s="17" t="s">
        <v>10161</v>
      </c>
      <c r="C2088" s="17" t="s">
        <v>13634</v>
      </c>
      <c r="D2088" s="17">
        <v>0</v>
      </c>
      <c r="E2088" s="17" t="s">
        <v>1782</v>
      </c>
      <c r="F2088" s="18" t="s">
        <v>8099</v>
      </c>
      <c r="G2088" s="20" t="s">
        <v>17186</v>
      </c>
      <c r="H2088" s="20" t="s">
        <v>20851</v>
      </c>
      <c r="I2088" s="20" t="s">
        <v>26484</v>
      </c>
      <c r="J2088" s="20" t="s">
        <v>23529</v>
      </c>
      <c r="K2088" s="15" t="str">
        <f>_xlfn.IFNA(VLOOKUP("*"&amp;$A2088&amp;"*",$C:$F,3,0),VLOOKUP("*"&amp;$A2088&amp;"*",$D:$F,2,0))</f>
        <v>BCG_GeneID</v>
      </c>
    </row>
    <row r="2089" spans="2:11" x14ac:dyDescent="0.2">
      <c r="B2089" s="17" t="s">
        <v>10162</v>
      </c>
      <c r="C2089" s="17" t="s">
        <v>13635</v>
      </c>
      <c r="D2089" s="17">
        <v>0</v>
      </c>
      <c r="E2089" s="18" t="s">
        <v>4111</v>
      </c>
      <c r="F2089" s="17" t="s">
        <v>2417</v>
      </c>
      <c r="G2089" s="20" t="s">
        <v>17187</v>
      </c>
      <c r="H2089" s="20" t="s">
        <v>20852</v>
      </c>
      <c r="I2089" s="20" t="s">
        <v>26485</v>
      </c>
      <c r="J2089" s="20" t="s">
        <v>11767</v>
      </c>
      <c r="K2089" s="15" t="str">
        <f>_xlfn.IFNA(VLOOKUP("*"&amp;$A2089&amp;"*",$C:$F,3,0),VLOOKUP("*"&amp;$A2089&amp;"*",$D:$F,2,0))</f>
        <v>BCG_GeneID</v>
      </c>
    </row>
    <row r="2090" spans="2:11" x14ac:dyDescent="0.2">
      <c r="B2090" s="17" t="s">
        <v>10163</v>
      </c>
      <c r="C2090" s="17" t="s">
        <v>13636</v>
      </c>
      <c r="D2090" s="17">
        <v>0</v>
      </c>
      <c r="E2090" s="17" t="s">
        <v>1578</v>
      </c>
      <c r="F2090" s="18" t="s">
        <v>11767</v>
      </c>
      <c r="G2090" s="20" t="s">
        <v>17188</v>
      </c>
      <c r="H2090" s="20" t="s">
        <v>20853</v>
      </c>
      <c r="I2090" s="20" t="s">
        <v>26486</v>
      </c>
      <c r="J2090" s="20" t="s">
        <v>23530</v>
      </c>
      <c r="K2090" s="15" t="str">
        <f>_xlfn.IFNA(VLOOKUP("*"&amp;$A2090&amp;"*",$C:$F,3,0),VLOOKUP("*"&amp;$A2090&amp;"*",$D:$F,2,0))</f>
        <v>BCG_GeneID</v>
      </c>
    </row>
    <row r="2091" spans="2:11" x14ac:dyDescent="0.2">
      <c r="B2091" s="17" t="s">
        <v>10164</v>
      </c>
      <c r="C2091" s="17" t="s">
        <v>13637</v>
      </c>
      <c r="D2091" s="17" t="s">
        <v>29378</v>
      </c>
      <c r="E2091" s="17" t="s">
        <v>1767</v>
      </c>
      <c r="F2091" s="18" t="s">
        <v>11767</v>
      </c>
      <c r="G2091" s="20" t="s">
        <v>17189</v>
      </c>
      <c r="H2091" s="20" t="s">
        <v>20854</v>
      </c>
      <c r="I2091" s="20" t="s">
        <v>26487</v>
      </c>
      <c r="J2091" s="20" t="s">
        <v>23531</v>
      </c>
      <c r="K2091" s="15" t="str">
        <f>_xlfn.IFNA(VLOOKUP("*"&amp;$A2091&amp;"*",$C:$F,3,0),VLOOKUP("*"&amp;$A2091&amp;"*",$D:$F,2,0))</f>
        <v>BCG_GeneID</v>
      </c>
    </row>
    <row r="2092" spans="2:11" x14ac:dyDescent="0.2">
      <c r="B2092" s="17" t="s">
        <v>10165</v>
      </c>
      <c r="C2092" s="17" t="s">
        <v>13638</v>
      </c>
      <c r="D2092" s="17">
        <v>0</v>
      </c>
      <c r="E2092" s="17" t="s">
        <v>1566</v>
      </c>
      <c r="F2092" s="18" t="s">
        <v>8099</v>
      </c>
      <c r="G2092" s="20" t="s">
        <v>17190</v>
      </c>
      <c r="H2092" s="20" t="s">
        <v>20855</v>
      </c>
      <c r="I2092" s="20" t="s">
        <v>26488</v>
      </c>
      <c r="J2092" s="20" t="s">
        <v>23532</v>
      </c>
      <c r="K2092" s="15" t="str">
        <f>_xlfn.IFNA(VLOOKUP("*"&amp;$A2092&amp;"*",$C:$F,3,0),VLOOKUP("*"&amp;$A2092&amp;"*",$D:$F,2,0))</f>
        <v>BCG_GeneID</v>
      </c>
    </row>
    <row r="2093" spans="2:11" x14ac:dyDescent="0.2">
      <c r="B2093" s="17" t="s">
        <v>10166</v>
      </c>
      <c r="C2093" s="17" t="s">
        <v>13639</v>
      </c>
      <c r="D2093" s="17">
        <v>0</v>
      </c>
      <c r="E2093" s="17" t="s">
        <v>1636</v>
      </c>
      <c r="F2093" s="18" t="s">
        <v>11767</v>
      </c>
      <c r="G2093" s="20" t="s">
        <v>17191</v>
      </c>
      <c r="H2093" s="20" t="s">
        <v>20856</v>
      </c>
      <c r="I2093" s="20" t="s">
        <v>26489</v>
      </c>
      <c r="J2093" s="20" t="s">
        <v>23533</v>
      </c>
      <c r="K2093" s="15" t="str">
        <f>_xlfn.IFNA(VLOOKUP("*"&amp;$A2093&amp;"*",$C:$F,3,0),VLOOKUP("*"&amp;$A2093&amp;"*",$D:$F,2,0))</f>
        <v>BCG_GeneID</v>
      </c>
    </row>
    <row r="2094" spans="2:11" x14ac:dyDescent="0.2">
      <c r="B2094" s="17" t="s">
        <v>10167</v>
      </c>
      <c r="C2094" s="17" t="s">
        <v>13640</v>
      </c>
      <c r="D2094" s="17">
        <v>0</v>
      </c>
      <c r="E2094" s="17" t="s">
        <v>1577</v>
      </c>
      <c r="F2094" s="18" t="s">
        <v>11767</v>
      </c>
      <c r="G2094" s="20" t="s">
        <v>17192</v>
      </c>
      <c r="H2094" s="20" t="s">
        <v>20857</v>
      </c>
      <c r="I2094" s="20" t="s">
        <v>26490</v>
      </c>
      <c r="J2094" s="20" t="s">
        <v>23534</v>
      </c>
      <c r="K2094" s="15" t="str">
        <f>_xlfn.IFNA(VLOOKUP("*"&amp;$A2094&amp;"*",$C:$F,3,0),VLOOKUP("*"&amp;$A2094&amp;"*",$D:$F,2,0))</f>
        <v>BCG_GeneID</v>
      </c>
    </row>
    <row r="2095" spans="2:11" x14ac:dyDescent="0.2">
      <c r="B2095" s="17" t="s">
        <v>10168</v>
      </c>
      <c r="C2095" s="17" t="s">
        <v>10168</v>
      </c>
      <c r="D2095" s="17" t="s">
        <v>28350</v>
      </c>
      <c r="E2095" s="17" t="s">
        <v>1606</v>
      </c>
      <c r="F2095" s="18" t="s">
        <v>11767</v>
      </c>
      <c r="G2095" s="20" t="s">
        <v>17193</v>
      </c>
      <c r="H2095" s="20" t="s">
        <v>20858</v>
      </c>
      <c r="I2095" s="20" t="s">
        <v>26491</v>
      </c>
      <c r="J2095" s="20" t="s">
        <v>23535</v>
      </c>
      <c r="K2095" s="15" t="str">
        <f>_xlfn.IFNA(VLOOKUP("*"&amp;$A2095&amp;"*",$C:$F,3,0),VLOOKUP("*"&amp;$A2095&amp;"*",$D:$F,2,0))</f>
        <v>BCG_GeneID</v>
      </c>
    </row>
    <row r="2096" spans="2:11" x14ac:dyDescent="0.2">
      <c r="B2096" s="17" t="s">
        <v>10169</v>
      </c>
      <c r="C2096" s="17" t="s">
        <v>13641</v>
      </c>
      <c r="D2096" s="17">
        <v>0</v>
      </c>
      <c r="E2096" s="17" t="s">
        <v>1518</v>
      </c>
      <c r="F2096" s="18" t="s">
        <v>11767</v>
      </c>
      <c r="G2096" s="20" t="s">
        <v>17194</v>
      </c>
      <c r="H2096" s="20" t="s">
        <v>20859</v>
      </c>
      <c r="I2096" s="20" t="s">
        <v>26492</v>
      </c>
      <c r="J2096" s="20" t="s">
        <v>23536</v>
      </c>
      <c r="K2096" s="15" t="str">
        <f>_xlfn.IFNA(VLOOKUP("*"&amp;$A2096&amp;"*",$C:$F,3,0),VLOOKUP("*"&amp;$A2096&amp;"*",$D:$F,2,0))</f>
        <v>BCG_GeneID</v>
      </c>
    </row>
    <row r="2097" spans="2:11" x14ac:dyDescent="0.2">
      <c r="B2097" s="17" t="s">
        <v>10170</v>
      </c>
      <c r="C2097" s="17" t="s">
        <v>10170</v>
      </c>
      <c r="D2097" s="17" t="s">
        <v>28430</v>
      </c>
      <c r="E2097" s="17" t="s">
        <v>1607</v>
      </c>
      <c r="F2097" s="18" t="s">
        <v>15092</v>
      </c>
      <c r="G2097" s="20" t="s">
        <v>17195</v>
      </c>
      <c r="H2097" s="20" t="s">
        <v>20860</v>
      </c>
      <c r="I2097" s="20" t="s">
        <v>26493</v>
      </c>
      <c r="J2097" s="20" t="s">
        <v>23537</v>
      </c>
      <c r="K2097" s="15" t="str">
        <f>_xlfn.IFNA(VLOOKUP("*"&amp;$A2097&amp;"*",$C:$F,3,0),VLOOKUP("*"&amp;$A2097&amp;"*",$D:$F,2,0))</f>
        <v>BCG_GeneID</v>
      </c>
    </row>
    <row r="2098" spans="2:11" x14ac:dyDescent="0.2">
      <c r="B2098" s="17" t="s">
        <v>10171</v>
      </c>
      <c r="C2098" s="17" t="s">
        <v>13642</v>
      </c>
      <c r="D2098" s="17" t="s">
        <v>29070</v>
      </c>
      <c r="E2098" s="17" t="s">
        <v>440</v>
      </c>
      <c r="F2098" s="18" t="s">
        <v>11767</v>
      </c>
      <c r="G2098" s="20" t="s">
        <v>17196</v>
      </c>
      <c r="H2098" s="20" t="s">
        <v>20861</v>
      </c>
      <c r="I2098" s="20" t="s">
        <v>26494</v>
      </c>
      <c r="J2098" s="20" t="s">
        <v>11767</v>
      </c>
      <c r="K2098" s="15" t="str">
        <f>_xlfn.IFNA(VLOOKUP("*"&amp;$A2098&amp;"*",$C:$F,3,0),VLOOKUP("*"&amp;$A2098&amp;"*",$D:$F,2,0))</f>
        <v>BCG_GeneID</v>
      </c>
    </row>
    <row r="2099" spans="2:11" x14ac:dyDescent="0.2">
      <c r="B2099" s="17" t="s">
        <v>10172</v>
      </c>
      <c r="C2099" s="17" t="s">
        <v>13643</v>
      </c>
      <c r="D2099" s="17">
        <v>0</v>
      </c>
      <c r="E2099" s="18" t="s">
        <v>5327</v>
      </c>
      <c r="F2099" s="17" t="s">
        <v>3619</v>
      </c>
      <c r="G2099" s="20" t="s">
        <v>17197</v>
      </c>
      <c r="H2099" s="20" t="s">
        <v>20862</v>
      </c>
      <c r="I2099" s="20" t="s">
        <v>26495</v>
      </c>
      <c r="J2099" s="20" t="s">
        <v>23538</v>
      </c>
      <c r="K2099" s="15" t="str">
        <f>_xlfn.IFNA(VLOOKUP("*"&amp;$A2099&amp;"*",$C:$F,3,0),VLOOKUP("*"&amp;$A2099&amp;"*",$D:$F,2,0))</f>
        <v>BCG_GeneID</v>
      </c>
    </row>
    <row r="2100" spans="2:11" x14ac:dyDescent="0.2">
      <c r="B2100" s="17" t="s">
        <v>10173</v>
      </c>
      <c r="C2100" s="17" t="s">
        <v>13644</v>
      </c>
      <c r="D2100" s="17">
        <v>0</v>
      </c>
      <c r="E2100" s="17" t="s">
        <v>1329</v>
      </c>
      <c r="F2100" s="18" t="s">
        <v>11767</v>
      </c>
      <c r="G2100" s="20" t="s">
        <v>17198</v>
      </c>
      <c r="H2100" s="20" t="s">
        <v>20863</v>
      </c>
      <c r="I2100" s="20" t="s">
        <v>26496</v>
      </c>
      <c r="J2100" s="20" t="s">
        <v>23539</v>
      </c>
      <c r="K2100" s="15" t="str">
        <f>_xlfn.IFNA(VLOOKUP("*"&amp;$A2100&amp;"*",$C:$F,3,0),VLOOKUP("*"&amp;$A2100&amp;"*",$D:$F,2,0))</f>
        <v>BCG_GeneID</v>
      </c>
    </row>
    <row r="2101" spans="2:11" x14ac:dyDescent="0.2">
      <c r="B2101" s="17" t="s">
        <v>10174</v>
      </c>
      <c r="C2101" s="17" t="s">
        <v>13645</v>
      </c>
      <c r="D2101" s="17">
        <v>0</v>
      </c>
      <c r="E2101" s="17" t="s">
        <v>1553</v>
      </c>
      <c r="F2101" s="18" t="s">
        <v>11767</v>
      </c>
      <c r="G2101" s="20" t="s">
        <v>17199</v>
      </c>
      <c r="H2101" s="20" t="s">
        <v>20864</v>
      </c>
      <c r="I2101" s="20" t="s">
        <v>26497</v>
      </c>
      <c r="J2101" s="20" t="s">
        <v>11767</v>
      </c>
      <c r="K2101" s="15" t="str">
        <f>_xlfn.IFNA(VLOOKUP("*"&amp;$A2101&amp;"*",$C:$F,3,0),VLOOKUP("*"&amp;$A2101&amp;"*",$D:$F,2,0))</f>
        <v>BCG_GeneID</v>
      </c>
    </row>
    <row r="2102" spans="2:11" x14ac:dyDescent="0.2">
      <c r="B2102" s="17" t="s">
        <v>10175</v>
      </c>
      <c r="C2102" s="17" t="s">
        <v>13646</v>
      </c>
      <c r="D2102" s="17">
        <v>0</v>
      </c>
      <c r="E2102" s="17" t="s">
        <v>442</v>
      </c>
      <c r="F2102" s="18" t="s">
        <v>11767</v>
      </c>
      <c r="G2102" s="20" t="s">
        <v>17200</v>
      </c>
      <c r="H2102" s="20" t="s">
        <v>20865</v>
      </c>
      <c r="I2102" s="20" t="s">
        <v>26498</v>
      </c>
      <c r="J2102" s="20" t="s">
        <v>11767</v>
      </c>
      <c r="K2102" s="15" t="str">
        <f>_xlfn.IFNA(VLOOKUP("*"&amp;$A2102&amp;"*",$C:$F,3,0),VLOOKUP("*"&amp;$A2102&amp;"*",$D:$F,2,0))</f>
        <v>BCG_GeneID</v>
      </c>
    </row>
    <row r="2103" spans="2:11" x14ac:dyDescent="0.2">
      <c r="B2103" s="17" t="s">
        <v>10176</v>
      </c>
      <c r="C2103" s="17" t="s">
        <v>13647</v>
      </c>
      <c r="D2103" s="17">
        <v>0</v>
      </c>
      <c r="E2103" s="17" t="s">
        <v>1587</v>
      </c>
      <c r="F2103" s="18" t="s">
        <v>11767</v>
      </c>
      <c r="G2103" s="20" t="s">
        <v>17201</v>
      </c>
      <c r="H2103" s="20" t="s">
        <v>20866</v>
      </c>
      <c r="I2103" s="20" t="s">
        <v>26499</v>
      </c>
      <c r="J2103" s="20" t="s">
        <v>23540</v>
      </c>
      <c r="K2103" s="15" t="str">
        <f>_xlfn.IFNA(VLOOKUP("*"&amp;$A2103&amp;"*",$C:$F,3,0),VLOOKUP("*"&amp;$A2103&amp;"*",$D:$F,2,0))</f>
        <v>BCG_GeneID</v>
      </c>
    </row>
    <row r="2104" spans="2:11" x14ac:dyDescent="0.2">
      <c r="B2104" s="17" t="s">
        <v>10177</v>
      </c>
      <c r="C2104" s="17" t="s">
        <v>13648</v>
      </c>
      <c r="D2104" s="17">
        <v>0</v>
      </c>
      <c r="E2104" s="18" t="s">
        <v>4101</v>
      </c>
      <c r="F2104" s="17" t="s">
        <v>2407</v>
      </c>
      <c r="G2104" s="20" t="s">
        <v>17202</v>
      </c>
      <c r="H2104" s="20" t="s">
        <v>20867</v>
      </c>
      <c r="I2104" s="20" t="s">
        <v>26500</v>
      </c>
      <c r="J2104" s="20" t="s">
        <v>23541</v>
      </c>
      <c r="K2104" s="15" t="str">
        <f>_xlfn.IFNA(VLOOKUP("*"&amp;$A2104&amp;"*",$C:$F,3,0),VLOOKUP("*"&amp;$A2104&amp;"*",$D:$F,2,0))</f>
        <v>BCG_GeneID</v>
      </c>
    </row>
    <row r="2105" spans="2:11" x14ac:dyDescent="0.2">
      <c r="B2105" s="17" t="s">
        <v>6353</v>
      </c>
      <c r="C2105" s="17" t="s">
        <v>6353</v>
      </c>
      <c r="D2105" s="17" t="s">
        <v>28154</v>
      </c>
      <c r="E2105" s="18" t="s">
        <v>4061</v>
      </c>
      <c r="F2105" s="17" t="s">
        <v>76</v>
      </c>
      <c r="G2105" s="20" t="s">
        <v>17203</v>
      </c>
      <c r="H2105" s="20" t="s">
        <v>20868</v>
      </c>
      <c r="I2105" s="20" t="s">
        <v>26501</v>
      </c>
      <c r="J2105" s="20" t="s">
        <v>23542</v>
      </c>
      <c r="K2105" s="15" t="str">
        <f>_xlfn.IFNA(VLOOKUP("*"&amp;$A2105&amp;"*",$C:$F,3,0),VLOOKUP("*"&amp;$A2105&amp;"*",$D:$F,2,0))</f>
        <v>BCG_GeneID</v>
      </c>
    </row>
    <row r="2106" spans="2:11" x14ac:dyDescent="0.2">
      <c r="B2106" s="17" t="s">
        <v>10178</v>
      </c>
      <c r="C2106" s="17" t="s">
        <v>13649</v>
      </c>
      <c r="D2106" s="17" t="s">
        <v>28739</v>
      </c>
      <c r="E2106" s="18" t="s">
        <v>4112</v>
      </c>
      <c r="F2106" s="17" t="s">
        <v>2418</v>
      </c>
      <c r="G2106" s="20" t="s">
        <v>17204</v>
      </c>
      <c r="H2106" s="20" t="s">
        <v>20869</v>
      </c>
      <c r="I2106" s="20" t="s">
        <v>26502</v>
      </c>
      <c r="J2106" s="20" t="s">
        <v>11767</v>
      </c>
      <c r="K2106" s="15" t="str">
        <f>_xlfn.IFNA(VLOOKUP("*"&amp;$A2106&amp;"*",$C:$F,3,0),VLOOKUP("*"&amp;$A2106&amp;"*",$D:$F,2,0))</f>
        <v>BCG_GeneID</v>
      </c>
    </row>
    <row r="2107" spans="2:11" x14ac:dyDescent="0.2">
      <c r="B2107" s="17" t="s">
        <v>10179</v>
      </c>
      <c r="C2107" s="17" t="s">
        <v>10179</v>
      </c>
      <c r="D2107" s="17" t="s">
        <v>28227</v>
      </c>
      <c r="E2107" s="18" t="s">
        <v>4352</v>
      </c>
      <c r="F2107" s="17" t="s">
        <v>2653</v>
      </c>
      <c r="G2107" s="20" t="s">
        <v>17205</v>
      </c>
      <c r="H2107" s="20" t="s">
        <v>20870</v>
      </c>
      <c r="I2107" s="20" t="s">
        <v>26503</v>
      </c>
      <c r="J2107" s="20" t="s">
        <v>23543</v>
      </c>
      <c r="K2107" s="15" t="str">
        <f>_xlfn.IFNA(VLOOKUP("*"&amp;$A2107&amp;"*",$C:$F,3,0),VLOOKUP("*"&amp;$A2107&amp;"*",$D:$F,2,0))</f>
        <v>BCG_GeneID</v>
      </c>
    </row>
    <row r="2108" spans="2:11" x14ac:dyDescent="0.2">
      <c r="B2108" s="17" t="s">
        <v>10180</v>
      </c>
      <c r="C2108" s="17" t="s">
        <v>13650</v>
      </c>
      <c r="D2108" s="17">
        <v>0</v>
      </c>
      <c r="E2108" s="17" t="s">
        <v>1588</v>
      </c>
      <c r="F2108" s="18" t="s">
        <v>11767</v>
      </c>
      <c r="G2108" s="20" t="s">
        <v>17206</v>
      </c>
      <c r="H2108" s="20" t="s">
        <v>20871</v>
      </c>
      <c r="I2108" s="20" t="s">
        <v>26504</v>
      </c>
      <c r="J2108" s="20" t="s">
        <v>23544</v>
      </c>
      <c r="K2108" s="15" t="str">
        <f>_xlfn.IFNA(VLOOKUP("*"&amp;$A2108&amp;"*",$C:$F,3,0),VLOOKUP("*"&amp;$A2108&amp;"*",$D:$F,2,0))</f>
        <v>BCG_GeneID</v>
      </c>
    </row>
    <row r="2109" spans="2:11" x14ac:dyDescent="0.2">
      <c r="B2109" s="17" t="s">
        <v>10181</v>
      </c>
      <c r="C2109" s="17" t="s">
        <v>13651</v>
      </c>
      <c r="D2109" s="17">
        <v>0</v>
      </c>
      <c r="E2109" s="17" t="s">
        <v>1828</v>
      </c>
      <c r="F2109" s="18" t="s">
        <v>11767</v>
      </c>
      <c r="G2109" s="20" t="s">
        <v>17207</v>
      </c>
      <c r="H2109" s="20" t="s">
        <v>20872</v>
      </c>
      <c r="I2109" s="20" t="s">
        <v>26505</v>
      </c>
      <c r="J2109" s="20" t="s">
        <v>11767</v>
      </c>
      <c r="K2109" s="15" t="str">
        <f>_xlfn.IFNA(VLOOKUP("*"&amp;$A2109&amp;"*",$C:$F,3,0),VLOOKUP("*"&amp;$A2109&amp;"*",$D:$F,2,0))</f>
        <v>BCG_GeneID</v>
      </c>
    </row>
    <row r="2110" spans="2:11" x14ac:dyDescent="0.2">
      <c r="B2110" s="17" t="s">
        <v>10182</v>
      </c>
      <c r="C2110" s="17" t="s">
        <v>13652</v>
      </c>
      <c r="D2110" s="17">
        <v>0</v>
      </c>
      <c r="E2110" s="17" t="s">
        <v>1341</v>
      </c>
      <c r="F2110" s="18" t="s">
        <v>11767</v>
      </c>
      <c r="G2110" s="20" t="s">
        <v>17208</v>
      </c>
      <c r="H2110" s="20" t="s">
        <v>20873</v>
      </c>
      <c r="I2110" s="20" t="s">
        <v>26506</v>
      </c>
      <c r="J2110" s="20" t="s">
        <v>11767</v>
      </c>
      <c r="K2110" s="15" t="str">
        <f>_xlfn.IFNA(VLOOKUP("*"&amp;$A2110&amp;"*",$C:$F,3,0),VLOOKUP("*"&amp;$A2110&amp;"*",$D:$F,2,0))</f>
        <v>BCG_GeneID</v>
      </c>
    </row>
    <row r="2111" spans="2:11" x14ac:dyDescent="0.2">
      <c r="B2111" s="17" t="s">
        <v>10183</v>
      </c>
      <c r="C2111" s="17" t="s">
        <v>13653</v>
      </c>
      <c r="D2111" s="17" t="s">
        <v>29257</v>
      </c>
      <c r="E2111" s="17" t="s">
        <v>441</v>
      </c>
      <c r="F2111" s="18" t="s">
        <v>11767</v>
      </c>
      <c r="G2111" s="20" t="s">
        <v>17209</v>
      </c>
      <c r="H2111" s="20" t="s">
        <v>20874</v>
      </c>
      <c r="I2111" s="20" t="s">
        <v>26507</v>
      </c>
      <c r="J2111" s="20" t="s">
        <v>11767</v>
      </c>
      <c r="K2111" s="15" t="str">
        <f>_xlfn.IFNA(VLOOKUP("*"&amp;$A2111&amp;"*",$C:$F,3,0),VLOOKUP("*"&amp;$A2111&amp;"*",$D:$F,2,0))</f>
        <v>BCG_GeneID</v>
      </c>
    </row>
    <row r="2112" spans="2:11" x14ac:dyDescent="0.2">
      <c r="B2112" s="17" t="s">
        <v>10184</v>
      </c>
      <c r="C2112" s="17" t="s">
        <v>13654</v>
      </c>
      <c r="D2112" s="17">
        <v>0</v>
      </c>
      <c r="E2112" s="18" t="s">
        <v>4231</v>
      </c>
      <c r="F2112" s="17" t="s">
        <v>2537</v>
      </c>
      <c r="G2112" s="20" t="s">
        <v>17210</v>
      </c>
      <c r="H2112" s="20" t="s">
        <v>20875</v>
      </c>
      <c r="I2112" s="20" t="s">
        <v>26508</v>
      </c>
      <c r="J2112" s="20" t="s">
        <v>23545</v>
      </c>
      <c r="K2112" s="15" t="str">
        <f>_xlfn.IFNA(VLOOKUP("*"&amp;$A2112&amp;"*",$C:$F,3,0),VLOOKUP("*"&amp;$A2112&amp;"*",$D:$F,2,0))</f>
        <v>BCG_GeneID</v>
      </c>
    </row>
    <row r="2113" spans="2:11" x14ac:dyDescent="0.2">
      <c r="B2113" s="17" t="s">
        <v>10185</v>
      </c>
      <c r="C2113" s="17" t="s">
        <v>13655</v>
      </c>
      <c r="D2113" s="17">
        <v>0</v>
      </c>
      <c r="E2113" s="17" t="s">
        <v>1797</v>
      </c>
      <c r="F2113" s="18" t="s">
        <v>11767</v>
      </c>
      <c r="G2113" s="20" t="s">
        <v>17211</v>
      </c>
      <c r="H2113" s="20" t="s">
        <v>20876</v>
      </c>
      <c r="I2113" s="20" t="s">
        <v>26509</v>
      </c>
      <c r="J2113" s="20" t="s">
        <v>23546</v>
      </c>
      <c r="K2113" s="15" t="str">
        <f>_xlfn.IFNA(VLOOKUP("*"&amp;$A2113&amp;"*",$C:$F,3,0),VLOOKUP("*"&amp;$A2113&amp;"*",$D:$F,2,0))</f>
        <v>BCG_GeneID</v>
      </c>
    </row>
    <row r="2114" spans="2:11" x14ac:dyDescent="0.2">
      <c r="B2114" s="17" t="s">
        <v>10186</v>
      </c>
      <c r="C2114" s="17" t="s">
        <v>13656</v>
      </c>
      <c r="D2114" s="17">
        <v>0</v>
      </c>
      <c r="E2114" s="18" t="s">
        <v>5383</v>
      </c>
      <c r="F2114" s="17" t="s">
        <v>3674</v>
      </c>
      <c r="G2114" s="20" t="s">
        <v>17212</v>
      </c>
      <c r="H2114" s="20" t="s">
        <v>20877</v>
      </c>
      <c r="I2114" s="20" t="s">
        <v>26510</v>
      </c>
      <c r="J2114" s="20" t="s">
        <v>11767</v>
      </c>
      <c r="K2114" s="15" t="str">
        <f>_xlfn.IFNA(VLOOKUP("*"&amp;$A2114&amp;"*",$C:$F,3,0),VLOOKUP("*"&amp;$A2114&amp;"*",$D:$F,2,0))</f>
        <v>BCG_GeneID</v>
      </c>
    </row>
    <row r="2115" spans="2:11" x14ac:dyDescent="0.2">
      <c r="B2115" s="17" t="s">
        <v>10187</v>
      </c>
      <c r="C2115" s="17" t="s">
        <v>13657</v>
      </c>
      <c r="D2115" s="17" t="s">
        <v>29223</v>
      </c>
      <c r="E2115" s="17" t="s">
        <v>1829</v>
      </c>
      <c r="F2115" s="18" t="s">
        <v>11767</v>
      </c>
      <c r="G2115" s="20" t="s">
        <v>17213</v>
      </c>
      <c r="H2115" s="20" t="s">
        <v>20878</v>
      </c>
      <c r="I2115" s="20" t="s">
        <v>26511</v>
      </c>
      <c r="J2115" s="20" t="s">
        <v>11767</v>
      </c>
      <c r="K2115" s="15" t="str">
        <f>_xlfn.IFNA(VLOOKUP("*"&amp;$A2115&amp;"*",$C:$F,3,0),VLOOKUP("*"&amp;$A2115&amp;"*",$D:$F,2,0))</f>
        <v>BCG_GeneID</v>
      </c>
    </row>
    <row r="2116" spans="2:11" x14ac:dyDescent="0.2">
      <c r="B2116" s="17" t="s">
        <v>10188</v>
      </c>
      <c r="C2116" s="17" t="s">
        <v>13658</v>
      </c>
      <c r="D2116" s="17">
        <v>0</v>
      </c>
      <c r="E2116" s="18" t="s">
        <v>5097</v>
      </c>
      <c r="F2116" s="17" t="s">
        <v>3390</v>
      </c>
      <c r="G2116" s="20" t="s">
        <v>17214</v>
      </c>
      <c r="H2116" s="20" t="s">
        <v>20879</v>
      </c>
      <c r="I2116" s="20" t="s">
        <v>26512</v>
      </c>
      <c r="J2116" s="20" t="s">
        <v>11767</v>
      </c>
      <c r="K2116" s="15" t="str">
        <f>_xlfn.IFNA(VLOOKUP("*"&amp;$A2116&amp;"*",$C:$F,3,0),VLOOKUP("*"&amp;$A2116&amp;"*",$D:$F,2,0))</f>
        <v>BCG_GeneID</v>
      </c>
    </row>
    <row r="2117" spans="2:11" x14ac:dyDescent="0.2">
      <c r="B2117" s="17" t="s">
        <v>10189</v>
      </c>
      <c r="C2117" s="17" t="s">
        <v>10189</v>
      </c>
      <c r="D2117" s="17" t="s">
        <v>28342</v>
      </c>
      <c r="E2117" s="18" t="s">
        <v>5709</v>
      </c>
      <c r="F2117" s="17" t="s">
        <v>3967</v>
      </c>
      <c r="G2117" s="20" t="s">
        <v>17215</v>
      </c>
      <c r="H2117" s="20" t="s">
        <v>20880</v>
      </c>
      <c r="I2117" s="20" t="s">
        <v>26513</v>
      </c>
      <c r="J2117" s="20" t="s">
        <v>23547</v>
      </c>
      <c r="K2117" s="15" t="str">
        <f>_xlfn.IFNA(VLOOKUP("*"&amp;$A2117&amp;"*",$C:$F,3,0),VLOOKUP("*"&amp;$A2117&amp;"*",$D:$F,2,0))</f>
        <v>BCG_GeneID</v>
      </c>
    </row>
    <row r="2118" spans="2:11" x14ac:dyDescent="0.2">
      <c r="B2118" s="17" t="s">
        <v>10190</v>
      </c>
      <c r="C2118" s="17" t="s">
        <v>13659</v>
      </c>
      <c r="D2118" s="17">
        <v>0</v>
      </c>
      <c r="E2118" s="18" t="s">
        <v>4020</v>
      </c>
      <c r="F2118" s="17" t="s">
        <v>35</v>
      </c>
      <c r="G2118" s="20" t="s">
        <v>17216</v>
      </c>
      <c r="H2118" s="20" t="s">
        <v>20881</v>
      </c>
      <c r="I2118" s="20" t="s">
        <v>26514</v>
      </c>
      <c r="J2118" s="20" t="s">
        <v>11767</v>
      </c>
      <c r="K2118" s="15" t="str">
        <f>_xlfn.IFNA(VLOOKUP("*"&amp;$A2118&amp;"*",$C:$F,3,0),VLOOKUP("*"&amp;$A2118&amp;"*",$D:$F,2,0))</f>
        <v>BCG_GeneID</v>
      </c>
    </row>
    <row r="2119" spans="2:11" x14ac:dyDescent="0.2">
      <c r="B2119" s="17" t="s">
        <v>10191</v>
      </c>
      <c r="C2119" s="17" t="s">
        <v>13660</v>
      </c>
      <c r="D2119" s="17">
        <v>0</v>
      </c>
      <c r="E2119" s="17" t="s">
        <v>1649</v>
      </c>
      <c r="F2119" s="18" t="s">
        <v>11767</v>
      </c>
      <c r="G2119" s="20" t="s">
        <v>17217</v>
      </c>
      <c r="H2119" s="20" t="s">
        <v>20882</v>
      </c>
      <c r="I2119" s="20" t="s">
        <v>26515</v>
      </c>
      <c r="J2119" s="20" t="s">
        <v>23548</v>
      </c>
      <c r="K2119" s="15" t="str">
        <f>_xlfn.IFNA(VLOOKUP("*"&amp;$A2119&amp;"*",$C:$F,3,0),VLOOKUP("*"&amp;$A2119&amp;"*",$D:$F,2,0))</f>
        <v>BCG_GeneID</v>
      </c>
    </row>
    <row r="2120" spans="2:11" x14ac:dyDescent="0.2">
      <c r="B2120" s="17" t="s">
        <v>10192</v>
      </c>
      <c r="C2120" s="17" t="s">
        <v>13661</v>
      </c>
      <c r="D2120" s="17">
        <v>0</v>
      </c>
      <c r="E2120" s="18" t="s">
        <v>4976</v>
      </c>
      <c r="F2120" s="17" t="s">
        <v>3269</v>
      </c>
      <c r="G2120" s="20" t="s">
        <v>17218</v>
      </c>
      <c r="H2120" s="20" t="s">
        <v>20883</v>
      </c>
      <c r="I2120" s="20" t="s">
        <v>26516</v>
      </c>
      <c r="J2120" s="20" t="s">
        <v>23549</v>
      </c>
      <c r="K2120" s="15" t="str">
        <f>_xlfn.IFNA(VLOOKUP("*"&amp;$A2120&amp;"*",$C:$F,3,0),VLOOKUP("*"&amp;$A2120&amp;"*",$D:$F,2,0))</f>
        <v>BCG_GeneID</v>
      </c>
    </row>
    <row r="2121" spans="2:11" x14ac:dyDescent="0.2">
      <c r="B2121" s="17" t="s">
        <v>10193</v>
      </c>
      <c r="C2121" s="17" t="s">
        <v>13662</v>
      </c>
      <c r="D2121" s="17">
        <v>0</v>
      </c>
      <c r="E2121" s="17" t="s">
        <v>1648</v>
      </c>
      <c r="F2121" s="18" t="s">
        <v>11767</v>
      </c>
      <c r="G2121" s="20" t="s">
        <v>17219</v>
      </c>
      <c r="H2121" s="20" t="s">
        <v>20884</v>
      </c>
      <c r="I2121" s="20" t="s">
        <v>26517</v>
      </c>
      <c r="J2121" s="20" t="s">
        <v>11767</v>
      </c>
      <c r="K2121" s="15" t="str">
        <f>_xlfn.IFNA(VLOOKUP("*"&amp;$A2121&amp;"*",$C:$F,3,0),VLOOKUP("*"&amp;$A2121&amp;"*",$D:$F,2,0))</f>
        <v>BCG_GeneID</v>
      </c>
    </row>
    <row r="2122" spans="2:11" x14ac:dyDescent="0.2">
      <c r="B2122" s="17" t="s">
        <v>10194</v>
      </c>
      <c r="C2122" s="17" t="s">
        <v>13663</v>
      </c>
      <c r="D2122" s="17">
        <v>0</v>
      </c>
      <c r="E2122" s="18" t="s">
        <v>5354</v>
      </c>
      <c r="F2122" s="17" t="s">
        <v>3646</v>
      </c>
      <c r="G2122" s="20" t="s">
        <v>17220</v>
      </c>
      <c r="H2122" s="20" t="s">
        <v>20885</v>
      </c>
      <c r="I2122" s="20" t="s">
        <v>26518</v>
      </c>
      <c r="J2122" s="20" t="s">
        <v>23550</v>
      </c>
      <c r="K2122" s="15" t="str">
        <f>_xlfn.IFNA(VLOOKUP("*"&amp;$A2122&amp;"*",$C:$F,3,0),VLOOKUP("*"&amp;$A2122&amp;"*",$D:$F,2,0))</f>
        <v>BCG_GeneID</v>
      </c>
    </row>
    <row r="2123" spans="2:11" x14ac:dyDescent="0.2">
      <c r="B2123" s="17" t="s">
        <v>10195</v>
      </c>
      <c r="C2123" s="17" t="s">
        <v>13664</v>
      </c>
      <c r="D2123" s="17">
        <v>0</v>
      </c>
      <c r="E2123" s="18" t="s">
        <v>4037</v>
      </c>
      <c r="F2123" s="17" t="s">
        <v>52</v>
      </c>
      <c r="G2123" s="20" t="s">
        <v>17221</v>
      </c>
      <c r="H2123" s="20" t="s">
        <v>20886</v>
      </c>
      <c r="I2123" s="20" t="s">
        <v>26519</v>
      </c>
      <c r="J2123" s="20" t="s">
        <v>23551</v>
      </c>
      <c r="K2123" s="15" t="str">
        <f>_xlfn.IFNA(VLOOKUP("*"&amp;$A2123&amp;"*",$C:$F,3,0),VLOOKUP("*"&amp;$A2123&amp;"*",$D:$F,2,0))</f>
        <v>BCG_GeneID</v>
      </c>
    </row>
    <row r="2124" spans="2:11" x14ac:dyDescent="0.2">
      <c r="B2124" s="17" t="s">
        <v>5893</v>
      </c>
      <c r="C2124" s="17" t="s">
        <v>5893</v>
      </c>
      <c r="D2124" s="17" t="s">
        <v>28130</v>
      </c>
      <c r="E2124" s="18" t="s">
        <v>5287</v>
      </c>
      <c r="F2124" s="17" t="s">
        <v>3579</v>
      </c>
      <c r="G2124" s="20" t="s">
        <v>17222</v>
      </c>
      <c r="H2124" s="20" t="s">
        <v>20887</v>
      </c>
      <c r="I2124" s="20" t="s">
        <v>26520</v>
      </c>
      <c r="J2124" s="20" t="s">
        <v>23552</v>
      </c>
      <c r="K2124" s="15" t="str">
        <f>_xlfn.IFNA(VLOOKUP("*"&amp;$A2124&amp;"*",$C:$F,3,0),VLOOKUP("*"&amp;$A2124&amp;"*",$D:$F,2,0))</f>
        <v>BCG_GeneID</v>
      </c>
    </row>
    <row r="2125" spans="2:11" x14ac:dyDescent="0.2">
      <c r="B2125" s="17" t="s">
        <v>10196</v>
      </c>
      <c r="C2125" s="17" t="s">
        <v>13665</v>
      </c>
      <c r="D2125" s="17" t="s">
        <v>28761</v>
      </c>
      <c r="E2125" s="18" t="s">
        <v>5137</v>
      </c>
      <c r="F2125" s="17" t="s">
        <v>3430</v>
      </c>
      <c r="G2125" s="20" t="s">
        <v>17223</v>
      </c>
      <c r="H2125" s="20" t="s">
        <v>20888</v>
      </c>
      <c r="I2125" s="20" t="s">
        <v>26521</v>
      </c>
      <c r="J2125" s="20" t="s">
        <v>11767</v>
      </c>
      <c r="K2125" s="15" t="str">
        <f>_xlfn.IFNA(VLOOKUP("*"&amp;$A2125&amp;"*",$C:$F,3,0),VLOOKUP("*"&amp;$A2125&amp;"*",$D:$F,2,0))</f>
        <v>BCG_GeneID</v>
      </c>
    </row>
    <row r="2126" spans="2:11" x14ac:dyDescent="0.2">
      <c r="B2126" s="17" t="s">
        <v>10197</v>
      </c>
      <c r="C2126" s="17" t="s">
        <v>13666</v>
      </c>
      <c r="D2126" s="17">
        <v>0</v>
      </c>
      <c r="E2126" s="18" t="s">
        <v>5085</v>
      </c>
      <c r="F2126" s="17" t="s">
        <v>3378</v>
      </c>
      <c r="G2126" s="20" t="s">
        <v>17224</v>
      </c>
      <c r="H2126" s="20" t="s">
        <v>20889</v>
      </c>
      <c r="I2126" s="20" t="s">
        <v>26522</v>
      </c>
      <c r="J2126" s="20" t="s">
        <v>11767</v>
      </c>
      <c r="K2126" s="15" t="str">
        <f>_xlfn.IFNA(VLOOKUP("*"&amp;$A2126&amp;"*",$C:$F,3,0),VLOOKUP("*"&amp;$A2126&amp;"*",$D:$F,2,0))</f>
        <v>BCG_GeneID</v>
      </c>
    </row>
    <row r="2127" spans="2:11" x14ac:dyDescent="0.2">
      <c r="B2127" s="17" t="s">
        <v>10198</v>
      </c>
      <c r="C2127" s="17" t="s">
        <v>13667</v>
      </c>
      <c r="D2127" s="17">
        <v>0</v>
      </c>
      <c r="E2127" s="17" t="s">
        <v>1668</v>
      </c>
      <c r="F2127" s="18" t="s">
        <v>11767</v>
      </c>
      <c r="G2127" s="20" t="s">
        <v>17225</v>
      </c>
      <c r="H2127" s="20" t="s">
        <v>20890</v>
      </c>
      <c r="I2127" s="20" t="s">
        <v>26523</v>
      </c>
      <c r="J2127" s="20" t="s">
        <v>11767</v>
      </c>
      <c r="K2127" s="15" t="str">
        <f>_xlfn.IFNA(VLOOKUP("*"&amp;$A2127&amp;"*",$C:$F,3,0),VLOOKUP("*"&amp;$A2127&amp;"*",$D:$F,2,0))</f>
        <v>BCG_GeneID</v>
      </c>
    </row>
    <row r="2128" spans="2:11" x14ac:dyDescent="0.2">
      <c r="B2128" s="17" t="s">
        <v>10199</v>
      </c>
      <c r="C2128" s="17" t="s">
        <v>13668</v>
      </c>
      <c r="D2128" s="17">
        <v>0</v>
      </c>
      <c r="E2128" s="17" t="s">
        <v>1343</v>
      </c>
      <c r="F2128" s="18" t="s">
        <v>11767</v>
      </c>
      <c r="G2128" s="20" t="s">
        <v>17226</v>
      </c>
      <c r="H2128" s="20" t="s">
        <v>20891</v>
      </c>
      <c r="I2128" s="20" t="s">
        <v>26524</v>
      </c>
      <c r="J2128" s="20" t="s">
        <v>11767</v>
      </c>
      <c r="K2128" s="15" t="str">
        <f>_xlfn.IFNA(VLOOKUP("*"&amp;$A2128&amp;"*",$C:$F,3,0),VLOOKUP("*"&amp;$A2128&amp;"*",$D:$F,2,0))</f>
        <v>BCG_GeneID</v>
      </c>
    </row>
    <row r="2129" spans="2:11" x14ac:dyDescent="0.2">
      <c r="B2129" s="17" t="s">
        <v>10200</v>
      </c>
      <c r="C2129" s="17" t="s">
        <v>13669</v>
      </c>
      <c r="D2129" s="17">
        <v>0</v>
      </c>
      <c r="E2129" s="17" t="s">
        <v>1647</v>
      </c>
      <c r="F2129" s="18" t="s">
        <v>11767</v>
      </c>
      <c r="G2129" s="20" t="s">
        <v>17227</v>
      </c>
      <c r="H2129" s="20" t="s">
        <v>20892</v>
      </c>
      <c r="I2129" s="20" t="s">
        <v>26525</v>
      </c>
      <c r="J2129" s="20" t="s">
        <v>11767</v>
      </c>
      <c r="K2129" s="15" t="str">
        <f>_xlfn.IFNA(VLOOKUP("*"&amp;$A2129&amp;"*",$C:$F,3,0),VLOOKUP("*"&amp;$A2129&amp;"*",$D:$F,2,0))</f>
        <v>BCG_GeneID</v>
      </c>
    </row>
    <row r="2130" spans="2:11" x14ac:dyDescent="0.2">
      <c r="B2130" s="17" t="s">
        <v>10201</v>
      </c>
      <c r="C2130" s="17" t="s">
        <v>13670</v>
      </c>
      <c r="D2130" s="17" t="s">
        <v>28897</v>
      </c>
      <c r="E2130" s="18" t="s">
        <v>4821</v>
      </c>
      <c r="F2130" s="17" t="s">
        <v>3116</v>
      </c>
      <c r="G2130" s="20" t="s">
        <v>17228</v>
      </c>
      <c r="H2130" s="20" t="s">
        <v>20893</v>
      </c>
      <c r="I2130" s="20" t="s">
        <v>26526</v>
      </c>
      <c r="J2130" s="20" t="s">
        <v>23553</v>
      </c>
      <c r="K2130" s="15" t="str">
        <f>_xlfn.IFNA(VLOOKUP("*"&amp;$A2130&amp;"*",$C:$F,3,0),VLOOKUP("*"&amp;$A2130&amp;"*",$D:$F,2,0))</f>
        <v>BCG_GeneID</v>
      </c>
    </row>
    <row r="2131" spans="2:11" x14ac:dyDescent="0.2">
      <c r="B2131" s="17" t="s">
        <v>10202</v>
      </c>
      <c r="C2131" s="17" t="s">
        <v>10202</v>
      </c>
      <c r="D2131" s="17" t="s">
        <v>28518</v>
      </c>
      <c r="E2131" s="18" t="s">
        <v>5675</v>
      </c>
      <c r="F2131" s="17" t="s">
        <v>3933</v>
      </c>
      <c r="G2131" s="20" t="s">
        <v>17229</v>
      </c>
      <c r="H2131" s="20" t="s">
        <v>20894</v>
      </c>
      <c r="I2131" s="20" t="s">
        <v>26527</v>
      </c>
      <c r="J2131" s="20" t="s">
        <v>23554</v>
      </c>
      <c r="K2131" s="15" t="str">
        <f>_xlfn.IFNA(VLOOKUP("*"&amp;$A2131&amp;"*",$C:$F,3,0),VLOOKUP("*"&amp;$A2131&amp;"*",$D:$F,2,0))</f>
        <v>BCG_GeneID</v>
      </c>
    </row>
    <row r="2132" spans="2:11" x14ac:dyDescent="0.2">
      <c r="B2132" s="17" t="s">
        <v>10203</v>
      </c>
      <c r="C2132" s="17" t="s">
        <v>10203</v>
      </c>
      <c r="D2132" s="17" t="s">
        <v>28218</v>
      </c>
      <c r="E2132" s="18" t="s">
        <v>4566</v>
      </c>
      <c r="F2132" s="17" t="s">
        <v>2864</v>
      </c>
      <c r="G2132" s="20" t="s">
        <v>17230</v>
      </c>
      <c r="H2132" s="20" t="s">
        <v>20895</v>
      </c>
      <c r="I2132" s="20" t="s">
        <v>26528</v>
      </c>
      <c r="J2132" s="20" t="s">
        <v>23555</v>
      </c>
      <c r="K2132" s="15" t="str">
        <f>_xlfn.IFNA(VLOOKUP("*"&amp;$A2132&amp;"*",$C:$F,3,0),VLOOKUP("*"&amp;$A2132&amp;"*",$D:$F,2,0))</f>
        <v>BCG_GeneID</v>
      </c>
    </row>
    <row r="2133" spans="2:11" x14ac:dyDescent="0.2">
      <c r="B2133" s="17" t="s">
        <v>10204</v>
      </c>
      <c r="C2133" s="17" t="s">
        <v>10204</v>
      </c>
      <c r="D2133" s="17" t="s">
        <v>28375</v>
      </c>
      <c r="E2133" s="18" t="s">
        <v>4656</v>
      </c>
      <c r="F2133" s="17" t="s">
        <v>2953</v>
      </c>
      <c r="G2133" s="20" t="s">
        <v>17231</v>
      </c>
      <c r="H2133" s="20" t="s">
        <v>20896</v>
      </c>
      <c r="I2133" s="20" t="s">
        <v>26529</v>
      </c>
      <c r="J2133" s="20" t="s">
        <v>23556</v>
      </c>
      <c r="K2133" s="15" t="str">
        <f>_xlfn.IFNA(VLOOKUP("*"&amp;$A2133&amp;"*",$C:$F,3,0),VLOOKUP("*"&amp;$A2133&amp;"*",$D:$F,2,0))</f>
        <v>BCG_GeneID</v>
      </c>
    </row>
    <row r="2134" spans="2:11" x14ac:dyDescent="0.2">
      <c r="B2134" s="17" t="s">
        <v>10205</v>
      </c>
      <c r="C2134" s="17" t="s">
        <v>13671</v>
      </c>
      <c r="D2134" s="17">
        <v>0</v>
      </c>
      <c r="E2134" s="18" t="s">
        <v>4136</v>
      </c>
      <c r="F2134" s="17" t="s">
        <v>15093</v>
      </c>
      <c r="G2134" s="20" t="s">
        <v>17232</v>
      </c>
      <c r="H2134" s="20" t="s">
        <v>20897</v>
      </c>
      <c r="I2134" s="20" t="s">
        <v>26530</v>
      </c>
      <c r="J2134" s="20" t="s">
        <v>23557</v>
      </c>
      <c r="K2134" s="15" t="str">
        <f>_xlfn.IFNA(VLOOKUP("*"&amp;$A2134&amp;"*",$C:$F,3,0),VLOOKUP("*"&amp;$A2134&amp;"*",$D:$F,2,0))</f>
        <v>BCG_GeneID</v>
      </c>
    </row>
    <row r="2135" spans="2:11" x14ac:dyDescent="0.2">
      <c r="B2135" s="17" t="s">
        <v>10206</v>
      </c>
      <c r="C2135" s="17" t="s">
        <v>13672</v>
      </c>
      <c r="D2135" s="17" t="s">
        <v>29242</v>
      </c>
      <c r="E2135" s="17" t="s">
        <v>447</v>
      </c>
      <c r="F2135" s="18" t="s">
        <v>11767</v>
      </c>
      <c r="G2135" s="20" t="s">
        <v>17233</v>
      </c>
      <c r="H2135" s="20" t="s">
        <v>20898</v>
      </c>
      <c r="I2135" s="20" t="s">
        <v>26531</v>
      </c>
      <c r="J2135" s="20" t="s">
        <v>11767</v>
      </c>
      <c r="K2135" s="15" t="str">
        <f>_xlfn.IFNA(VLOOKUP("*"&amp;$A2135&amp;"*",$C:$F,3,0),VLOOKUP("*"&amp;$A2135&amp;"*",$D:$F,2,0))</f>
        <v>BCG_GeneID</v>
      </c>
    </row>
    <row r="2136" spans="2:11" x14ac:dyDescent="0.2">
      <c r="B2136" s="17" t="s">
        <v>10207</v>
      </c>
      <c r="C2136" s="17" t="s">
        <v>13673</v>
      </c>
      <c r="D2136" s="17">
        <v>0</v>
      </c>
      <c r="E2136" s="18" t="s">
        <v>4412</v>
      </c>
      <c r="F2136" s="17" t="s">
        <v>2713</v>
      </c>
      <c r="G2136" s="20" t="s">
        <v>17234</v>
      </c>
      <c r="H2136" s="20" t="s">
        <v>20899</v>
      </c>
      <c r="I2136" s="20" t="s">
        <v>26532</v>
      </c>
      <c r="J2136" s="20" t="s">
        <v>11767</v>
      </c>
      <c r="K2136" s="15" t="str">
        <f>_xlfn.IFNA(VLOOKUP("*"&amp;$A2136&amp;"*",$C:$F,3,0),VLOOKUP("*"&amp;$A2136&amp;"*",$D:$F,2,0))</f>
        <v>BCG_GeneID</v>
      </c>
    </row>
    <row r="2137" spans="2:11" x14ac:dyDescent="0.2">
      <c r="B2137" s="17" t="s">
        <v>10208</v>
      </c>
      <c r="C2137" s="17" t="s">
        <v>10208</v>
      </c>
      <c r="D2137" s="17" t="s">
        <v>28315</v>
      </c>
      <c r="E2137" s="18" t="s">
        <v>5479</v>
      </c>
      <c r="F2137" s="17" t="s">
        <v>3765</v>
      </c>
      <c r="G2137" s="20" t="s">
        <v>17235</v>
      </c>
      <c r="H2137" s="20" t="s">
        <v>20900</v>
      </c>
      <c r="I2137" s="20" t="s">
        <v>26533</v>
      </c>
      <c r="J2137" s="20" t="s">
        <v>23558</v>
      </c>
      <c r="K2137" s="15" t="str">
        <f>_xlfn.IFNA(VLOOKUP("*"&amp;$A2137&amp;"*",$C:$F,3,0),VLOOKUP("*"&amp;$A2137&amp;"*",$D:$F,2,0))</f>
        <v>BCG_GeneID</v>
      </c>
    </row>
    <row r="2138" spans="2:11" x14ac:dyDescent="0.2">
      <c r="B2138" s="17" t="s">
        <v>10209</v>
      </c>
      <c r="C2138" s="17" t="s">
        <v>13674</v>
      </c>
      <c r="D2138" s="17" t="s">
        <v>28972</v>
      </c>
      <c r="E2138" s="17" t="s">
        <v>1882</v>
      </c>
      <c r="F2138" s="18" t="s">
        <v>11767</v>
      </c>
      <c r="G2138" s="20" t="s">
        <v>17236</v>
      </c>
      <c r="H2138" s="20" t="s">
        <v>20901</v>
      </c>
      <c r="I2138" s="20" t="s">
        <v>26534</v>
      </c>
      <c r="J2138" s="20" t="s">
        <v>11767</v>
      </c>
      <c r="K2138" s="15" t="str">
        <f>_xlfn.IFNA(VLOOKUP("*"&amp;$A2138&amp;"*",$C:$F,3,0),VLOOKUP("*"&amp;$A2138&amp;"*",$D:$F,2,0))</f>
        <v>BCG_GeneID</v>
      </c>
    </row>
    <row r="2139" spans="2:11" x14ac:dyDescent="0.2">
      <c r="B2139" s="17" t="s">
        <v>10210</v>
      </c>
      <c r="C2139" s="17" t="s">
        <v>13675</v>
      </c>
      <c r="D2139" s="17">
        <v>0</v>
      </c>
      <c r="E2139" s="18" t="s">
        <v>4527</v>
      </c>
      <c r="F2139" s="17" t="s">
        <v>2827</v>
      </c>
      <c r="G2139" s="20" t="s">
        <v>17237</v>
      </c>
      <c r="H2139" s="20" t="s">
        <v>20902</v>
      </c>
      <c r="I2139" s="20" t="s">
        <v>26535</v>
      </c>
      <c r="J2139" s="20" t="s">
        <v>11767</v>
      </c>
      <c r="K2139" s="15" t="str">
        <f>_xlfn.IFNA(VLOOKUP("*"&amp;$A2139&amp;"*",$C:$F,3,0),VLOOKUP("*"&amp;$A2139&amp;"*",$D:$F,2,0))</f>
        <v>BCG_GeneID</v>
      </c>
    </row>
    <row r="2140" spans="2:11" x14ac:dyDescent="0.2">
      <c r="B2140" s="17" t="s">
        <v>10211</v>
      </c>
      <c r="C2140" s="17" t="s">
        <v>13676</v>
      </c>
      <c r="D2140" s="17" t="s">
        <v>29037</v>
      </c>
      <c r="E2140" s="18" t="s">
        <v>4730</v>
      </c>
      <c r="F2140" s="17" t="s">
        <v>3026</v>
      </c>
      <c r="G2140" s="20" t="s">
        <v>17238</v>
      </c>
      <c r="H2140" s="20" t="s">
        <v>20903</v>
      </c>
      <c r="I2140" s="20" t="s">
        <v>26536</v>
      </c>
      <c r="J2140" s="20" t="s">
        <v>23559</v>
      </c>
      <c r="K2140" s="15" t="str">
        <f>_xlfn.IFNA(VLOOKUP("*"&amp;$A2140&amp;"*",$C:$F,3,0),VLOOKUP("*"&amp;$A2140&amp;"*",$D:$F,2,0))</f>
        <v>BCG_GeneID</v>
      </c>
    </row>
    <row r="2141" spans="2:11" x14ac:dyDescent="0.2">
      <c r="B2141" s="17" t="s">
        <v>10212</v>
      </c>
      <c r="C2141" s="17" t="s">
        <v>13677</v>
      </c>
      <c r="D2141" s="17" t="s">
        <v>28583</v>
      </c>
      <c r="E2141" s="17" t="s">
        <v>1092</v>
      </c>
      <c r="F2141" s="18" t="s">
        <v>11767</v>
      </c>
      <c r="G2141" s="20" t="s">
        <v>17239</v>
      </c>
      <c r="H2141" s="20" t="s">
        <v>20904</v>
      </c>
      <c r="I2141" s="20" t="s">
        <v>26537</v>
      </c>
      <c r="J2141" s="20" t="s">
        <v>11767</v>
      </c>
      <c r="K2141" s="15" t="str">
        <f>_xlfn.IFNA(VLOOKUP("*"&amp;$A2141&amp;"*",$C:$F,3,0),VLOOKUP("*"&amp;$A2141&amp;"*",$D:$F,2,0))</f>
        <v>BCG_GeneID</v>
      </c>
    </row>
    <row r="2142" spans="2:11" x14ac:dyDescent="0.2">
      <c r="B2142" s="17" t="s">
        <v>10213</v>
      </c>
      <c r="C2142" s="17" t="s">
        <v>13678</v>
      </c>
      <c r="D2142" s="17">
        <v>0</v>
      </c>
      <c r="E2142" s="17" t="s">
        <v>1774</v>
      </c>
      <c r="F2142" s="18" t="s">
        <v>11767</v>
      </c>
      <c r="G2142" s="20" t="s">
        <v>17240</v>
      </c>
      <c r="H2142" s="20" t="s">
        <v>20905</v>
      </c>
      <c r="I2142" s="20" t="s">
        <v>26538</v>
      </c>
      <c r="J2142" s="20" t="s">
        <v>11767</v>
      </c>
      <c r="K2142" s="15" t="str">
        <f>_xlfn.IFNA(VLOOKUP("*"&amp;$A2142&amp;"*",$C:$F,3,0),VLOOKUP("*"&amp;$A2142&amp;"*",$D:$F,2,0))</f>
        <v>BCG_GeneID</v>
      </c>
    </row>
    <row r="2143" spans="2:11" x14ac:dyDescent="0.2">
      <c r="B2143" s="17" t="s">
        <v>10214</v>
      </c>
      <c r="C2143" s="17" t="s">
        <v>13679</v>
      </c>
      <c r="D2143" s="17">
        <v>0</v>
      </c>
      <c r="E2143" s="17" t="s">
        <v>1788</v>
      </c>
      <c r="F2143" s="18" t="s">
        <v>11767</v>
      </c>
      <c r="G2143" s="20" t="s">
        <v>17241</v>
      </c>
      <c r="H2143" s="20" t="s">
        <v>20906</v>
      </c>
      <c r="I2143" s="20" t="s">
        <v>26539</v>
      </c>
      <c r="J2143" s="20" t="s">
        <v>23560</v>
      </c>
      <c r="K2143" s="15" t="str">
        <f>_xlfn.IFNA(VLOOKUP("*"&amp;$A2143&amp;"*",$C:$F,3,0),VLOOKUP("*"&amp;$A2143&amp;"*",$D:$F,2,0))</f>
        <v>BCG_GeneID</v>
      </c>
    </row>
    <row r="2144" spans="2:11" x14ac:dyDescent="0.2">
      <c r="B2144" s="17" t="s">
        <v>10215</v>
      </c>
      <c r="C2144" s="17" t="s">
        <v>13680</v>
      </c>
      <c r="D2144" s="17">
        <v>0</v>
      </c>
      <c r="E2144" s="18" t="s">
        <v>4170</v>
      </c>
      <c r="F2144" s="17" t="s">
        <v>2476</v>
      </c>
      <c r="G2144" s="20" t="s">
        <v>17242</v>
      </c>
      <c r="H2144" s="20" t="s">
        <v>20907</v>
      </c>
      <c r="I2144" s="20" t="s">
        <v>26540</v>
      </c>
      <c r="J2144" s="20" t="s">
        <v>23561</v>
      </c>
      <c r="K2144" s="15" t="str">
        <f>_xlfn.IFNA(VLOOKUP("*"&amp;$A2144&amp;"*",$C:$F,3,0),VLOOKUP("*"&amp;$A2144&amp;"*",$D:$F,2,0))</f>
        <v>BCG_GeneID</v>
      </c>
    </row>
    <row r="2145" spans="2:11" x14ac:dyDescent="0.2">
      <c r="B2145" s="17" t="s">
        <v>10216</v>
      </c>
      <c r="C2145" s="17" t="s">
        <v>13681</v>
      </c>
      <c r="D2145" s="17">
        <v>0</v>
      </c>
      <c r="E2145" s="17" t="s">
        <v>1626</v>
      </c>
      <c r="F2145" s="18" t="s">
        <v>11767</v>
      </c>
      <c r="G2145" s="20" t="s">
        <v>17243</v>
      </c>
      <c r="H2145" s="20" t="s">
        <v>20908</v>
      </c>
      <c r="I2145" s="20" t="s">
        <v>26541</v>
      </c>
      <c r="J2145" s="20" t="s">
        <v>23562</v>
      </c>
      <c r="K2145" s="15" t="str">
        <f>_xlfn.IFNA(VLOOKUP("*"&amp;$A2145&amp;"*",$C:$F,3,0),VLOOKUP("*"&amp;$A2145&amp;"*",$D:$F,2,0))</f>
        <v>BCG_GeneID</v>
      </c>
    </row>
    <row r="2146" spans="2:11" x14ac:dyDescent="0.2">
      <c r="B2146" s="17" t="s">
        <v>10217</v>
      </c>
      <c r="C2146" s="17" t="s">
        <v>13682</v>
      </c>
      <c r="D2146" s="17">
        <v>0</v>
      </c>
      <c r="E2146" s="17" t="s">
        <v>1594</v>
      </c>
      <c r="F2146" s="18" t="s">
        <v>11767</v>
      </c>
      <c r="G2146" s="20" t="s">
        <v>17244</v>
      </c>
      <c r="H2146" s="20" t="s">
        <v>20909</v>
      </c>
      <c r="I2146" s="20" t="s">
        <v>26542</v>
      </c>
      <c r="J2146" s="20" t="s">
        <v>23563</v>
      </c>
      <c r="K2146" s="15" t="str">
        <f>_xlfn.IFNA(VLOOKUP("*"&amp;$A2146&amp;"*",$C:$F,3,0),VLOOKUP("*"&amp;$A2146&amp;"*",$D:$F,2,0))</f>
        <v>BCG_GeneID</v>
      </c>
    </row>
    <row r="2147" spans="2:11" x14ac:dyDescent="0.2">
      <c r="B2147" s="17" t="s">
        <v>10218</v>
      </c>
      <c r="C2147" s="17" t="s">
        <v>10218</v>
      </c>
      <c r="D2147" s="17" t="s">
        <v>28352</v>
      </c>
      <c r="E2147" s="17" t="s">
        <v>1633</v>
      </c>
      <c r="F2147" s="18" t="s">
        <v>11767</v>
      </c>
      <c r="G2147" s="20" t="s">
        <v>17245</v>
      </c>
      <c r="H2147" s="20" t="s">
        <v>20910</v>
      </c>
      <c r="I2147" s="20" t="s">
        <v>26543</v>
      </c>
      <c r="J2147" s="20" t="s">
        <v>23564</v>
      </c>
      <c r="K2147" s="15" t="str">
        <f>_xlfn.IFNA(VLOOKUP("*"&amp;$A2147&amp;"*",$C:$F,3,0),VLOOKUP("*"&amp;$A2147&amp;"*",$D:$F,2,0))</f>
        <v>BCG_GeneID</v>
      </c>
    </row>
    <row r="2148" spans="2:11" x14ac:dyDescent="0.2">
      <c r="B2148" s="17" t="s">
        <v>10219</v>
      </c>
      <c r="C2148" s="17" t="s">
        <v>13683</v>
      </c>
      <c r="D2148" s="17">
        <v>0</v>
      </c>
      <c r="E2148" s="17" t="s">
        <v>2073</v>
      </c>
      <c r="F2148" s="18" t="s">
        <v>11767</v>
      </c>
      <c r="G2148" s="20" t="s">
        <v>17246</v>
      </c>
      <c r="H2148" s="20" t="s">
        <v>20911</v>
      </c>
      <c r="I2148" s="20" t="s">
        <v>26544</v>
      </c>
      <c r="J2148" s="20" t="s">
        <v>23565</v>
      </c>
      <c r="K2148" s="15" t="str">
        <f>_xlfn.IFNA(VLOOKUP("*"&amp;$A2148&amp;"*",$C:$F,3,0),VLOOKUP("*"&amp;$A2148&amp;"*",$D:$F,2,0))</f>
        <v>BCG_GeneID</v>
      </c>
    </row>
    <row r="2149" spans="2:11" x14ac:dyDescent="0.2">
      <c r="B2149" s="17" t="s">
        <v>10220</v>
      </c>
      <c r="C2149" s="17" t="s">
        <v>13684</v>
      </c>
      <c r="D2149" s="17">
        <v>0</v>
      </c>
      <c r="E2149" s="18" t="s">
        <v>5205</v>
      </c>
      <c r="F2149" s="17" t="s">
        <v>3497</v>
      </c>
      <c r="G2149" s="20" t="s">
        <v>17247</v>
      </c>
      <c r="H2149" s="20" t="s">
        <v>20912</v>
      </c>
      <c r="I2149" s="20" t="s">
        <v>26545</v>
      </c>
      <c r="J2149" s="20" t="s">
        <v>23566</v>
      </c>
      <c r="K2149" s="15" t="str">
        <f>_xlfn.IFNA(VLOOKUP("*"&amp;$A2149&amp;"*",$C:$F,3,0),VLOOKUP("*"&amp;$A2149&amp;"*",$D:$F,2,0))</f>
        <v>BCG_GeneID</v>
      </c>
    </row>
    <row r="2150" spans="2:11" x14ac:dyDescent="0.2">
      <c r="B2150" s="17" t="s">
        <v>10221</v>
      </c>
      <c r="C2150" s="17" t="s">
        <v>13685</v>
      </c>
      <c r="D2150" s="17">
        <v>0</v>
      </c>
      <c r="E2150" s="17" t="s">
        <v>1627</v>
      </c>
      <c r="F2150" s="18" t="s">
        <v>15094</v>
      </c>
      <c r="G2150" s="20" t="s">
        <v>17248</v>
      </c>
      <c r="H2150" s="20" t="s">
        <v>20913</v>
      </c>
      <c r="I2150" s="20" t="s">
        <v>26546</v>
      </c>
      <c r="J2150" s="20" t="s">
        <v>23567</v>
      </c>
      <c r="K2150" s="15" t="str">
        <f>_xlfn.IFNA(VLOOKUP("*"&amp;$A2150&amp;"*",$C:$F,3,0),VLOOKUP("*"&amp;$A2150&amp;"*",$D:$F,2,0))</f>
        <v>BCG_GeneID</v>
      </c>
    </row>
    <row r="2151" spans="2:11" x14ac:dyDescent="0.2">
      <c r="B2151" s="17" t="s">
        <v>10222</v>
      </c>
      <c r="C2151" s="17" t="s">
        <v>13686</v>
      </c>
      <c r="D2151" s="17">
        <v>0</v>
      </c>
      <c r="E2151" s="17" t="s">
        <v>2072</v>
      </c>
      <c r="F2151" s="18" t="s">
        <v>8099</v>
      </c>
      <c r="G2151" s="20" t="s">
        <v>17249</v>
      </c>
      <c r="H2151" s="20" t="s">
        <v>20914</v>
      </c>
      <c r="I2151" s="20" t="s">
        <v>26547</v>
      </c>
      <c r="J2151" s="20" t="s">
        <v>23568</v>
      </c>
      <c r="K2151" s="15" t="str">
        <f>_xlfn.IFNA(VLOOKUP("*"&amp;$A2151&amp;"*",$C:$F,3,0),VLOOKUP("*"&amp;$A2151&amp;"*",$D:$F,2,0))</f>
        <v>BCG_GeneID</v>
      </c>
    </row>
    <row r="2152" spans="2:11" x14ac:dyDescent="0.2">
      <c r="B2152" s="17" t="s">
        <v>10223</v>
      </c>
      <c r="C2152" s="17" t="s">
        <v>13687</v>
      </c>
      <c r="D2152" s="17" t="s">
        <v>29060</v>
      </c>
      <c r="E2152" s="17" t="s">
        <v>1283</v>
      </c>
      <c r="F2152" s="18" t="s">
        <v>11767</v>
      </c>
      <c r="G2152" s="20" t="s">
        <v>17250</v>
      </c>
      <c r="H2152" s="20" t="s">
        <v>20915</v>
      </c>
      <c r="I2152" s="20" t="s">
        <v>26548</v>
      </c>
      <c r="J2152" s="20" t="s">
        <v>11767</v>
      </c>
      <c r="K2152" s="15" t="str">
        <f>_xlfn.IFNA(VLOOKUP("*"&amp;$A2152&amp;"*",$C:$F,3,0),VLOOKUP("*"&amp;$A2152&amp;"*",$D:$F,2,0))</f>
        <v>BCG_GeneID</v>
      </c>
    </row>
    <row r="2153" spans="2:11" x14ac:dyDescent="0.2">
      <c r="B2153" s="17" t="s">
        <v>10224</v>
      </c>
      <c r="C2153" s="17" t="s">
        <v>10224</v>
      </c>
      <c r="D2153" s="17" t="s">
        <v>28166</v>
      </c>
      <c r="E2153" s="18" t="s">
        <v>4063</v>
      </c>
      <c r="F2153" s="17" t="s">
        <v>78</v>
      </c>
      <c r="G2153" s="20" t="s">
        <v>17251</v>
      </c>
      <c r="H2153" s="20" t="s">
        <v>20916</v>
      </c>
      <c r="I2153" s="20" t="s">
        <v>26549</v>
      </c>
      <c r="J2153" s="20" t="s">
        <v>23569</v>
      </c>
      <c r="K2153" s="15" t="str">
        <f>_xlfn.IFNA(VLOOKUP("*"&amp;$A2153&amp;"*",$C:$F,3,0),VLOOKUP("*"&amp;$A2153&amp;"*",$D:$F,2,0))</f>
        <v>BCG_GeneID</v>
      </c>
    </row>
    <row r="2154" spans="2:11" x14ac:dyDescent="0.2">
      <c r="B2154" s="17" t="s">
        <v>10225</v>
      </c>
      <c r="C2154" s="17" t="s">
        <v>13688</v>
      </c>
      <c r="D2154" s="17">
        <v>0</v>
      </c>
      <c r="E2154" s="17" t="s">
        <v>1517</v>
      </c>
      <c r="F2154" s="18" t="s">
        <v>11767</v>
      </c>
      <c r="G2154" s="20" t="s">
        <v>17252</v>
      </c>
      <c r="H2154" s="20" t="s">
        <v>20917</v>
      </c>
      <c r="I2154" s="20" t="s">
        <v>26550</v>
      </c>
      <c r="J2154" s="20" t="s">
        <v>23570</v>
      </c>
      <c r="K2154" s="15" t="str">
        <f>_xlfn.IFNA(VLOOKUP("*"&amp;$A2154&amp;"*",$C:$F,3,0),VLOOKUP("*"&amp;$A2154&amp;"*",$D:$F,2,0))</f>
        <v>BCG_GeneID</v>
      </c>
    </row>
    <row r="2155" spans="2:11" x14ac:dyDescent="0.2">
      <c r="B2155" s="17" t="s">
        <v>10226</v>
      </c>
      <c r="C2155" s="17" t="s">
        <v>13689</v>
      </c>
      <c r="D2155" s="17">
        <v>0</v>
      </c>
      <c r="E2155" s="17" t="s">
        <v>1536</v>
      </c>
      <c r="F2155" s="18" t="s">
        <v>11767</v>
      </c>
      <c r="G2155" s="20" t="s">
        <v>17253</v>
      </c>
      <c r="H2155" s="20" t="s">
        <v>20918</v>
      </c>
      <c r="I2155" s="20" t="s">
        <v>26551</v>
      </c>
      <c r="J2155" s="20" t="s">
        <v>11767</v>
      </c>
      <c r="K2155" s="15" t="str">
        <f>_xlfn.IFNA(VLOOKUP("*"&amp;$A2155&amp;"*",$C:$F,3,0),VLOOKUP("*"&amp;$A2155&amp;"*",$D:$F,2,0))</f>
        <v>BCG_GeneID</v>
      </c>
    </row>
    <row r="2156" spans="2:11" x14ac:dyDescent="0.2">
      <c r="B2156" s="17" t="s">
        <v>10227</v>
      </c>
      <c r="C2156" s="17" t="s">
        <v>13690</v>
      </c>
      <c r="D2156" s="17">
        <v>0</v>
      </c>
      <c r="E2156" s="18" t="s">
        <v>4508</v>
      </c>
      <c r="F2156" s="17" t="s">
        <v>2809</v>
      </c>
      <c r="G2156" s="20" t="s">
        <v>17254</v>
      </c>
      <c r="H2156" s="20" t="s">
        <v>20919</v>
      </c>
      <c r="I2156" s="20" t="s">
        <v>26552</v>
      </c>
      <c r="J2156" s="20" t="s">
        <v>23571</v>
      </c>
      <c r="K2156" s="15" t="str">
        <f>_xlfn.IFNA(VLOOKUP("*"&amp;$A2156&amp;"*",$C:$F,3,0),VLOOKUP("*"&amp;$A2156&amp;"*",$D:$F,2,0))</f>
        <v>BCG_GeneID</v>
      </c>
    </row>
    <row r="2157" spans="2:11" x14ac:dyDescent="0.2">
      <c r="B2157" s="17" t="s">
        <v>10228</v>
      </c>
      <c r="C2157" s="17" t="s">
        <v>10228</v>
      </c>
      <c r="D2157" s="17" t="s">
        <v>28231</v>
      </c>
      <c r="E2157" s="18" t="s">
        <v>4466</v>
      </c>
      <c r="F2157" s="17" t="s">
        <v>2767</v>
      </c>
      <c r="G2157" s="20" t="s">
        <v>17255</v>
      </c>
      <c r="H2157" s="20" t="s">
        <v>20920</v>
      </c>
      <c r="I2157" s="20" t="s">
        <v>26553</v>
      </c>
      <c r="J2157" s="20" t="s">
        <v>23572</v>
      </c>
      <c r="K2157" s="15" t="str">
        <f>_xlfn.IFNA(VLOOKUP("*"&amp;$A2157&amp;"*",$C:$F,3,0),VLOOKUP("*"&amp;$A2157&amp;"*",$D:$F,2,0))</f>
        <v>BCG_GeneID</v>
      </c>
    </row>
    <row r="2158" spans="2:11" x14ac:dyDescent="0.2">
      <c r="B2158" s="17" t="s">
        <v>10229</v>
      </c>
      <c r="C2158" s="17" t="s">
        <v>13691</v>
      </c>
      <c r="D2158" s="17" t="s">
        <v>28725</v>
      </c>
      <c r="E2158" s="18" t="s">
        <v>5368</v>
      </c>
      <c r="F2158" s="17" t="s">
        <v>3659</v>
      </c>
      <c r="G2158" s="20" t="s">
        <v>17256</v>
      </c>
      <c r="H2158" s="20" t="s">
        <v>20921</v>
      </c>
      <c r="I2158" s="20" t="s">
        <v>26554</v>
      </c>
      <c r="J2158" s="20" t="s">
        <v>23573</v>
      </c>
      <c r="K2158" s="15" t="str">
        <f>_xlfn.IFNA(VLOOKUP("*"&amp;$A2158&amp;"*",$C:$F,3,0),VLOOKUP("*"&amp;$A2158&amp;"*",$D:$F,2,0))</f>
        <v>BCG_GeneID</v>
      </c>
    </row>
    <row r="2159" spans="2:11" x14ac:dyDescent="0.2">
      <c r="B2159" s="17" t="s">
        <v>10230</v>
      </c>
      <c r="C2159" s="17" t="s">
        <v>10230</v>
      </c>
      <c r="D2159" s="17" t="s">
        <v>28447</v>
      </c>
      <c r="E2159" s="18" t="s">
        <v>5010</v>
      </c>
      <c r="F2159" s="17" t="s">
        <v>3303</v>
      </c>
      <c r="G2159" s="20" t="s">
        <v>17257</v>
      </c>
      <c r="H2159" s="20" t="s">
        <v>20922</v>
      </c>
      <c r="I2159" s="20" t="s">
        <v>26555</v>
      </c>
      <c r="J2159" s="20" t="s">
        <v>23574</v>
      </c>
      <c r="K2159" s="15" t="str">
        <f>_xlfn.IFNA(VLOOKUP("*"&amp;$A2159&amp;"*",$C:$F,3,0),VLOOKUP("*"&amp;$A2159&amp;"*",$D:$F,2,0))</f>
        <v>BCG_GeneID</v>
      </c>
    </row>
    <row r="2160" spans="2:11" x14ac:dyDescent="0.2">
      <c r="B2160" s="17" t="s">
        <v>10231</v>
      </c>
      <c r="C2160" s="17" t="s">
        <v>13692</v>
      </c>
      <c r="D2160" s="17" t="s">
        <v>29217</v>
      </c>
      <c r="E2160" s="18" t="s">
        <v>5558</v>
      </c>
      <c r="F2160" s="17" t="s">
        <v>3843</v>
      </c>
      <c r="G2160" s="20" t="s">
        <v>17258</v>
      </c>
      <c r="H2160" s="20" t="s">
        <v>20923</v>
      </c>
      <c r="I2160" s="20" t="s">
        <v>26556</v>
      </c>
      <c r="J2160" s="20" t="s">
        <v>23575</v>
      </c>
      <c r="K2160" s="15" t="str">
        <f>_xlfn.IFNA(VLOOKUP("*"&amp;$A2160&amp;"*",$C:$F,3,0),VLOOKUP("*"&amp;$A2160&amp;"*",$D:$F,2,0))</f>
        <v>BCG_GeneID</v>
      </c>
    </row>
    <row r="2161" spans="2:11" x14ac:dyDescent="0.2">
      <c r="B2161" s="17" t="s">
        <v>10232</v>
      </c>
      <c r="C2161" s="17" t="s">
        <v>13693</v>
      </c>
      <c r="D2161" s="17" t="s">
        <v>28931</v>
      </c>
      <c r="E2161" s="17" t="s">
        <v>1786</v>
      </c>
      <c r="F2161" s="18" t="s">
        <v>11767</v>
      </c>
      <c r="G2161" s="20" t="s">
        <v>17259</v>
      </c>
      <c r="H2161" s="20" t="s">
        <v>20924</v>
      </c>
      <c r="I2161" s="20" t="s">
        <v>26557</v>
      </c>
      <c r="J2161" s="20" t="s">
        <v>11767</v>
      </c>
      <c r="K2161" s="15" t="str">
        <f>_xlfn.IFNA(VLOOKUP("*"&amp;$A2161&amp;"*",$C:$F,3,0),VLOOKUP("*"&amp;$A2161&amp;"*",$D:$F,2,0))</f>
        <v>BCG_GeneID</v>
      </c>
    </row>
    <row r="2162" spans="2:11" x14ac:dyDescent="0.2">
      <c r="B2162" s="17" t="s">
        <v>10233</v>
      </c>
      <c r="C2162" s="17" t="s">
        <v>13694</v>
      </c>
      <c r="D2162" s="17">
        <v>0</v>
      </c>
      <c r="E2162" s="17" t="s">
        <v>1270</v>
      </c>
      <c r="F2162" s="18" t="s">
        <v>11767</v>
      </c>
      <c r="G2162" s="20" t="s">
        <v>17260</v>
      </c>
      <c r="H2162" s="20" t="s">
        <v>20925</v>
      </c>
      <c r="I2162" s="20" t="s">
        <v>26558</v>
      </c>
      <c r="J2162" s="20" t="s">
        <v>11767</v>
      </c>
      <c r="K2162" s="15" t="str">
        <f>_xlfn.IFNA(VLOOKUP("*"&amp;$A2162&amp;"*",$C:$F,3,0),VLOOKUP("*"&amp;$A2162&amp;"*",$D:$F,2,0))</f>
        <v>BCG_GeneID</v>
      </c>
    </row>
    <row r="2163" spans="2:11" x14ac:dyDescent="0.2">
      <c r="B2163" s="17" t="s">
        <v>10234</v>
      </c>
      <c r="C2163" s="17" t="s">
        <v>13695</v>
      </c>
      <c r="D2163" s="17">
        <v>0</v>
      </c>
      <c r="E2163" s="17" t="s">
        <v>1282</v>
      </c>
      <c r="F2163" s="18" t="s">
        <v>11767</v>
      </c>
      <c r="G2163" s="20" t="s">
        <v>17261</v>
      </c>
      <c r="H2163" s="20" t="s">
        <v>20926</v>
      </c>
      <c r="I2163" s="20" t="s">
        <v>26559</v>
      </c>
      <c r="J2163" s="20" t="s">
        <v>11767</v>
      </c>
      <c r="K2163" s="15" t="str">
        <f>_xlfn.IFNA(VLOOKUP("*"&amp;$A2163&amp;"*",$C:$F,3,0),VLOOKUP("*"&amp;$A2163&amp;"*",$D:$F,2,0))</f>
        <v>BCG_GeneID</v>
      </c>
    </row>
    <row r="2164" spans="2:11" x14ac:dyDescent="0.2">
      <c r="B2164" s="17" t="s">
        <v>10235</v>
      </c>
      <c r="C2164" s="17" t="s">
        <v>13696</v>
      </c>
      <c r="D2164" s="17" t="s">
        <v>29213</v>
      </c>
      <c r="E2164" s="18" t="s">
        <v>5564</v>
      </c>
      <c r="F2164" s="17" t="s">
        <v>3849</v>
      </c>
      <c r="G2164" s="20" t="s">
        <v>17262</v>
      </c>
      <c r="H2164" s="20" t="s">
        <v>20927</v>
      </c>
      <c r="I2164" s="20" t="s">
        <v>26560</v>
      </c>
      <c r="J2164" s="20" t="s">
        <v>23576</v>
      </c>
      <c r="K2164" s="15" t="str">
        <f>_xlfn.IFNA(VLOOKUP("*"&amp;$A2164&amp;"*",$C:$F,3,0),VLOOKUP("*"&amp;$A2164&amp;"*",$D:$F,2,0))</f>
        <v>BCG_GeneID</v>
      </c>
    </row>
    <row r="2165" spans="2:11" x14ac:dyDescent="0.2">
      <c r="B2165" s="17" t="s">
        <v>10236</v>
      </c>
      <c r="C2165" s="17" t="s">
        <v>13697</v>
      </c>
      <c r="D2165" s="17">
        <v>0</v>
      </c>
      <c r="E2165" s="18" t="s">
        <v>4465</v>
      </c>
      <c r="F2165" s="17" t="s">
        <v>2766</v>
      </c>
      <c r="G2165" s="20" t="s">
        <v>17263</v>
      </c>
      <c r="H2165" s="20" t="s">
        <v>20928</v>
      </c>
      <c r="I2165" s="20" t="s">
        <v>26561</v>
      </c>
      <c r="J2165" s="20" t="s">
        <v>23577</v>
      </c>
      <c r="K2165" s="15" t="str">
        <f>_xlfn.IFNA(VLOOKUP("*"&amp;$A2165&amp;"*",$C:$F,3,0),VLOOKUP("*"&amp;$A2165&amp;"*",$D:$F,2,0))</f>
        <v>BCG_GeneID</v>
      </c>
    </row>
    <row r="2166" spans="2:11" x14ac:dyDescent="0.2">
      <c r="B2166" s="17" t="s">
        <v>10237</v>
      </c>
      <c r="C2166" s="17" t="s">
        <v>13698</v>
      </c>
      <c r="D2166" s="17" t="s">
        <v>28996</v>
      </c>
      <c r="E2166" s="18" t="s">
        <v>4720</v>
      </c>
      <c r="F2166" s="17" t="s">
        <v>3016</v>
      </c>
      <c r="G2166" s="20" t="s">
        <v>17264</v>
      </c>
      <c r="H2166" s="20" t="s">
        <v>20929</v>
      </c>
      <c r="I2166" s="20" t="s">
        <v>26562</v>
      </c>
      <c r="J2166" s="20" t="s">
        <v>23578</v>
      </c>
      <c r="K2166" s="15" t="str">
        <f>_xlfn.IFNA(VLOOKUP("*"&amp;$A2166&amp;"*",$C:$F,3,0),VLOOKUP("*"&amp;$A2166&amp;"*",$D:$F,2,0))</f>
        <v>BCG_GeneID</v>
      </c>
    </row>
    <row r="2167" spans="2:11" x14ac:dyDescent="0.2">
      <c r="B2167" s="17" t="s">
        <v>10238</v>
      </c>
      <c r="C2167" s="17" t="s">
        <v>10238</v>
      </c>
      <c r="D2167" s="17" t="s">
        <v>28139</v>
      </c>
      <c r="E2167" s="17" t="s">
        <v>1780</v>
      </c>
      <c r="F2167" s="18" t="s">
        <v>15095</v>
      </c>
      <c r="G2167" s="20" t="s">
        <v>17265</v>
      </c>
      <c r="H2167" s="20" t="s">
        <v>20930</v>
      </c>
      <c r="I2167" s="20" t="s">
        <v>26563</v>
      </c>
      <c r="J2167" s="20" t="s">
        <v>23579</v>
      </c>
      <c r="K2167" s="15" t="str">
        <f>_xlfn.IFNA(VLOOKUP("*"&amp;$A2167&amp;"*",$C:$F,3,0),VLOOKUP("*"&amp;$A2167&amp;"*",$D:$F,2,0))</f>
        <v>BCG_GeneID</v>
      </c>
    </row>
    <row r="2168" spans="2:11" x14ac:dyDescent="0.2">
      <c r="B2168" s="17" t="s">
        <v>10239</v>
      </c>
      <c r="C2168" s="17" t="s">
        <v>13699</v>
      </c>
      <c r="D2168" s="17">
        <v>0</v>
      </c>
      <c r="E2168" s="17" t="s">
        <v>1778</v>
      </c>
      <c r="F2168" s="18" t="s">
        <v>11767</v>
      </c>
      <c r="G2168" s="20" t="s">
        <v>17266</v>
      </c>
      <c r="H2168" s="20" t="s">
        <v>20931</v>
      </c>
      <c r="I2168" s="20" t="s">
        <v>26564</v>
      </c>
      <c r="J2168" s="20" t="s">
        <v>23580</v>
      </c>
      <c r="K2168" s="15" t="str">
        <f>_xlfn.IFNA(VLOOKUP("*"&amp;$A2168&amp;"*",$C:$F,3,0),VLOOKUP("*"&amp;$A2168&amp;"*",$D:$F,2,0))</f>
        <v>BCG_GeneID</v>
      </c>
    </row>
    <row r="2169" spans="2:11" x14ac:dyDescent="0.2">
      <c r="B2169" s="17" t="s">
        <v>10240</v>
      </c>
      <c r="C2169" s="17" t="s">
        <v>13700</v>
      </c>
      <c r="D2169" s="17">
        <v>0</v>
      </c>
      <c r="E2169" s="17" t="s">
        <v>1574</v>
      </c>
      <c r="F2169" s="18" t="s">
        <v>11767</v>
      </c>
      <c r="G2169" s="20" t="s">
        <v>17267</v>
      </c>
      <c r="H2169" s="20" t="s">
        <v>17267</v>
      </c>
      <c r="I2169" s="20" t="s">
        <v>26565</v>
      </c>
      <c r="J2169" s="20" t="s">
        <v>23581</v>
      </c>
      <c r="K2169" s="15" t="str">
        <f>_xlfn.IFNA(VLOOKUP("*"&amp;$A2169&amp;"*",$C:$F,3,0),VLOOKUP("*"&amp;$A2169&amp;"*",$D:$F,2,0))</f>
        <v>BCG_GeneID</v>
      </c>
    </row>
    <row r="2170" spans="2:11" x14ac:dyDescent="0.2">
      <c r="B2170" s="17" t="s">
        <v>10241</v>
      </c>
      <c r="C2170" s="17" t="s">
        <v>13701</v>
      </c>
      <c r="D2170" s="17" t="s">
        <v>29352</v>
      </c>
      <c r="E2170" s="17" t="s">
        <v>2152</v>
      </c>
      <c r="F2170" s="18" t="s">
        <v>11767</v>
      </c>
      <c r="G2170" s="20" t="s">
        <v>17268</v>
      </c>
      <c r="H2170" s="20" t="s">
        <v>20932</v>
      </c>
      <c r="I2170" s="20" t="s">
        <v>26566</v>
      </c>
      <c r="J2170" s="20" t="s">
        <v>11767</v>
      </c>
      <c r="K2170" s="15" t="str">
        <f>_xlfn.IFNA(VLOOKUP("*"&amp;$A2170&amp;"*",$C:$F,3,0),VLOOKUP("*"&amp;$A2170&amp;"*",$D:$F,2,0))</f>
        <v>BCG_GeneID</v>
      </c>
    </row>
    <row r="2171" spans="2:11" x14ac:dyDescent="0.2">
      <c r="B2171" s="17" t="s">
        <v>10242</v>
      </c>
      <c r="C2171" s="17" t="s">
        <v>13702</v>
      </c>
      <c r="D2171" s="17" t="s">
        <v>29073</v>
      </c>
      <c r="E2171" s="17" t="s">
        <v>2155</v>
      </c>
      <c r="F2171" s="18" t="s">
        <v>11767</v>
      </c>
      <c r="G2171" s="20" t="s">
        <v>17269</v>
      </c>
      <c r="H2171" s="20" t="s">
        <v>20933</v>
      </c>
      <c r="I2171" s="20" t="s">
        <v>26567</v>
      </c>
      <c r="J2171" s="20" t="s">
        <v>23582</v>
      </c>
      <c r="K2171" s="15" t="str">
        <f>_xlfn.IFNA(VLOOKUP("*"&amp;$A2171&amp;"*",$C:$F,3,0),VLOOKUP("*"&amp;$A2171&amp;"*",$D:$F,2,0))</f>
        <v>BCG_GeneID</v>
      </c>
    </row>
    <row r="2172" spans="2:11" x14ac:dyDescent="0.2">
      <c r="B2172" s="17" t="s">
        <v>10243</v>
      </c>
      <c r="C2172" s="17" t="s">
        <v>13703</v>
      </c>
      <c r="D2172" s="17">
        <v>0</v>
      </c>
      <c r="E2172" s="18" t="s">
        <v>4382</v>
      </c>
      <c r="F2172" s="17" t="s">
        <v>2683</v>
      </c>
      <c r="G2172" s="20" t="s">
        <v>17270</v>
      </c>
      <c r="H2172" s="20" t="s">
        <v>20934</v>
      </c>
      <c r="I2172" s="20" t="s">
        <v>26568</v>
      </c>
      <c r="J2172" s="20" t="s">
        <v>23583</v>
      </c>
      <c r="K2172" s="15" t="str">
        <f>_xlfn.IFNA(VLOOKUP("*"&amp;$A2172&amp;"*",$C:$F,3,0),VLOOKUP("*"&amp;$A2172&amp;"*",$D:$F,2,0))</f>
        <v>BCG_GeneID</v>
      </c>
    </row>
    <row r="2173" spans="2:11" x14ac:dyDescent="0.2">
      <c r="B2173" s="17" t="s">
        <v>10244</v>
      </c>
      <c r="C2173" s="17" t="s">
        <v>13704</v>
      </c>
      <c r="D2173" s="17" t="s">
        <v>28673</v>
      </c>
      <c r="E2173" s="18" t="s">
        <v>4370</v>
      </c>
      <c r="F2173" s="17" t="s">
        <v>2671</v>
      </c>
      <c r="G2173" s="20" t="s">
        <v>17271</v>
      </c>
      <c r="H2173" s="20" t="s">
        <v>20935</v>
      </c>
      <c r="I2173" s="20" t="s">
        <v>26569</v>
      </c>
      <c r="J2173" s="20" t="s">
        <v>23584</v>
      </c>
      <c r="K2173" s="15" t="str">
        <f>_xlfn.IFNA(VLOOKUP("*"&amp;$A2173&amp;"*",$C:$F,3,0),VLOOKUP("*"&amp;$A2173&amp;"*",$D:$F,2,0))</f>
        <v>BCG_GeneID</v>
      </c>
    </row>
    <row r="2174" spans="2:11" x14ac:dyDescent="0.2">
      <c r="B2174" s="17" t="s">
        <v>10245</v>
      </c>
      <c r="C2174" s="17" t="s">
        <v>13705</v>
      </c>
      <c r="D2174" s="17" t="s">
        <v>29079</v>
      </c>
      <c r="E2174" s="18" t="s">
        <v>4495</v>
      </c>
      <c r="F2174" s="17" t="s">
        <v>2796</v>
      </c>
      <c r="G2174" s="20" t="s">
        <v>17272</v>
      </c>
      <c r="H2174" s="20" t="s">
        <v>20936</v>
      </c>
      <c r="I2174" s="20" t="s">
        <v>26570</v>
      </c>
      <c r="J2174" s="20" t="s">
        <v>11767</v>
      </c>
      <c r="K2174" s="15" t="str">
        <f>_xlfn.IFNA(VLOOKUP("*"&amp;$A2174&amp;"*",$C:$F,3,0),VLOOKUP("*"&amp;$A2174&amp;"*",$D:$F,2,0))</f>
        <v>BCG_GeneID</v>
      </c>
    </row>
    <row r="2175" spans="2:11" x14ac:dyDescent="0.2">
      <c r="B2175" s="17" t="s">
        <v>10246</v>
      </c>
      <c r="C2175" s="17" t="s">
        <v>13706</v>
      </c>
      <c r="D2175" s="17">
        <v>0</v>
      </c>
      <c r="E2175" s="17" t="s">
        <v>1777</v>
      </c>
      <c r="F2175" s="18" t="s">
        <v>11767</v>
      </c>
      <c r="G2175" s="20" t="s">
        <v>17273</v>
      </c>
      <c r="H2175" s="20" t="s">
        <v>20937</v>
      </c>
      <c r="I2175" s="20" t="s">
        <v>26571</v>
      </c>
      <c r="J2175" s="20" t="s">
        <v>23585</v>
      </c>
      <c r="K2175" s="15" t="str">
        <f>_xlfn.IFNA(VLOOKUP("*"&amp;$A2175&amp;"*",$C:$F,3,0),VLOOKUP("*"&amp;$A2175&amp;"*",$D:$F,2,0))</f>
        <v>BCG_GeneID</v>
      </c>
    </row>
    <row r="2176" spans="2:11" x14ac:dyDescent="0.2">
      <c r="B2176" s="17" t="s">
        <v>10247</v>
      </c>
      <c r="C2176" s="17" t="s">
        <v>13707</v>
      </c>
      <c r="D2176" s="17">
        <v>0</v>
      </c>
      <c r="E2176" s="17" t="s">
        <v>1415</v>
      </c>
      <c r="F2176" s="18" t="s">
        <v>11767</v>
      </c>
      <c r="G2176" s="20" t="s">
        <v>17274</v>
      </c>
      <c r="H2176" s="20" t="s">
        <v>20938</v>
      </c>
      <c r="I2176" s="20" t="s">
        <v>26572</v>
      </c>
      <c r="J2176" s="20" t="s">
        <v>23586</v>
      </c>
      <c r="K2176" s="15" t="str">
        <f>_xlfn.IFNA(VLOOKUP("*"&amp;$A2176&amp;"*",$C:$F,3,0),VLOOKUP("*"&amp;$A2176&amp;"*",$D:$F,2,0))</f>
        <v>BCG_GeneID</v>
      </c>
    </row>
    <row r="2177" spans="2:11" x14ac:dyDescent="0.2">
      <c r="B2177" s="17" t="s">
        <v>10248</v>
      </c>
      <c r="C2177" s="17" t="s">
        <v>13708</v>
      </c>
      <c r="D2177" s="17" t="s">
        <v>29273</v>
      </c>
      <c r="E2177" s="17" t="s">
        <v>1275</v>
      </c>
      <c r="F2177" s="18" t="s">
        <v>11767</v>
      </c>
      <c r="G2177" s="20" t="s">
        <v>17275</v>
      </c>
      <c r="H2177" s="20" t="s">
        <v>20939</v>
      </c>
      <c r="I2177" s="20" t="s">
        <v>26573</v>
      </c>
      <c r="J2177" s="20" t="s">
        <v>23587</v>
      </c>
      <c r="K2177" s="15" t="str">
        <f>_xlfn.IFNA(VLOOKUP("*"&amp;$A2177&amp;"*",$C:$F,3,0),VLOOKUP("*"&amp;$A2177&amp;"*",$D:$F,2,0))</f>
        <v>BCG_GeneID</v>
      </c>
    </row>
    <row r="2178" spans="2:11" x14ac:dyDescent="0.2">
      <c r="B2178" s="17" t="s">
        <v>10249</v>
      </c>
      <c r="C2178" s="17" t="s">
        <v>10249</v>
      </c>
      <c r="D2178" s="17" t="s">
        <v>28209</v>
      </c>
      <c r="E2178" s="18" t="s">
        <v>4282</v>
      </c>
      <c r="F2178" s="17" t="s">
        <v>2587</v>
      </c>
      <c r="G2178" s="20" t="s">
        <v>17276</v>
      </c>
      <c r="H2178" s="20" t="s">
        <v>20940</v>
      </c>
      <c r="I2178" s="20" t="s">
        <v>26574</v>
      </c>
      <c r="J2178" s="20" t="s">
        <v>23588</v>
      </c>
      <c r="K2178" s="15" t="str">
        <f>_xlfn.IFNA(VLOOKUP("*"&amp;$A2178&amp;"*",$C:$F,3,0),VLOOKUP("*"&amp;$A2178&amp;"*",$D:$F,2,0))</f>
        <v>BCG_GeneID</v>
      </c>
    </row>
    <row r="2179" spans="2:11" x14ac:dyDescent="0.2">
      <c r="B2179" s="17" t="s">
        <v>10250</v>
      </c>
      <c r="C2179" s="17" t="s">
        <v>13709</v>
      </c>
      <c r="D2179" s="17" t="s">
        <v>29239</v>
      </c>
      <c r="E2179" s="17" t="s">
        <v>1531</v>
      </c>
      <c r="F2179" s="18" t="s">
        <v>11767</v>
      </c>
      <c r="G2179" s="20" t="s">
        <v>17277</v>
      </c>
      <c r="H2179" s="20" t="s">
        <v>20941</v>
      </c>
      <c r="I2179" s="20" t="s">
        <v>26575</v>
      </c>
      <c r="J2179" s="20" t="s">
        <v>11767</v>
      </c>
      <c r="K2179" s="15" t="str">
        <f>_xlfn.IFNA(VLOOKUP("*"&amp;$A2179&amp;"*",$C:$F,3,0),VLOOKUP("*"&amp;$A2179&amp;"*",$D:$F,2,0))</f>
        <v>BCG_GeneID</v>
      </c>
    </row>
    <row r="2180" spans="2:11" x14ac:dyDescent="0.2">
      <c r="B2180" s="17" t="s">
        <v>10251</v>
      </c>
      <c r="C2180" s="17" t="s">
        <v>10251</v>
      </c>
      <c r="D2180" s="17" t="s">
        <v>28267</v>
      </c>
      <c r="E2180" s="18" t="s">
        <v>4650</v>
      </c>
      <c r="F2180" s="17" t="s">
        <v>15096</v>
      </c>
      <c r="G2180" s="20" t="s">
        <v>17278</v>
      </c>
      <c r="H2180" s="20" t="s">
        <v>20942</v>
      </c>
      <c r="I2180" s="20" t="s">
        <v>26576</v>
      </c>
      <c r="J2180" s="20" t="s">
        <v>23589</v>
      </c>
      <c r="K2180" s="15" t="str">
        <f>_xlfn.IFNA(VLOOKUP("*"&amp;$A2180&amp;"*",$C:$F,3,0),VLOOKUP("*"&amp;$A2180&amp;"*",$D:$F,2,0))</f>
        <v>BCG_GeneID</v>
      </c>
    </row>
    <row r="2181" spans="2:11" x14ac:dyDescent="0.2">
      <c r="B2181" s="17" t="s">
        <v>10252</v>
      </c>
      <c r="C2181" s="17" t="s">
        <v>10252</v>
      </c>
      <c r="D2181" s="17" t="s">
        <v>28309</v>
      </c>
      <c r="E2181" s="18" t="s">
        <v>4472</v>
      </c>
      <c r="F2181" s="17" t="s">
        <v>2773</v>
      </c>
      <c r="G2181" s="20" t="s">
        <v>17279</v>
      </c>
      <c r="H2181" s="20" t="s">
        <v>20943</v>
      </c>
      <c r="I2181" s="20" t="s">
        <v>26577</v>
      </c>
      <c r="J2181" s="20" t="s">
        <v>23590</v>
      </c>
      <c r="K2181" s="15" t="str">
        <f>_xlfn.IFNA(VLOOKUP("*"&amp;$A2181&amp;"*",$C:$F,3,0),VLOOKUP("*"&amp;$A2181&amp;"*",$D:$F,2,0))</f>
        <v>BCG_GeneID</v>
      </c>
    </row>
    <row r="2182" spans="2:11" x14ac:dyDescent="0.2">
      <c r="B2182" s="17" t="s">
        <v>10253</v>
      </c>
      <c r="C2182" s="17" t="s">
        <v>13710</v>
      </c>
      <c r="D2182" s="17">
        <v>0</v>
      </c>
      <c r="E2182" s="17" t="s">
        <v>443</v>
      </c>
      <c r="F2182" s="18" t="s">
        <v>11767</v>
      </c>
      <c r="G2182" s="20" t="s">
        <v>17280</v>
      </c>
      <c r="H2182" s="20" t="s">
        <v>20944</v>
      </c>
      <c r="I2182" s="20" t="s">
        <v>26578</v>
      </c>
      <c r="J2182" s="20" t="s">
        <v>11767</v>
      </c>
      <c r="K2182" s="15" t="str">
        <f>_xlfn.IFNA(VLOOKUP("*"&amp;$A2182&amp;"*",$C:$F,3,0),VLOOKUP("*"&amp;$A2182&amp;"*",$D:$F,2,0))</f>
        <v>BCG_GeneID</v>
      </c>
    </row>
    <row r="2183" spans="2:11" x14ac:dyDescent="0.2">
      <c r="B2183" s="17" t="s">
        <v>10254</v>
      </c>
      <c r="C2183" s="17" t="s">
        <v>13711</v>
      </c>
      <c r="D2183" s="17">
        <v>0</v>
      </c>
      <c r="E2183" s="18" t="s">
        <v>4129</v>
      </c>
      <c r="F2183" s="17" t="s">
        <v>2435</v>
      </c>
      <c r="G2183" s="20" t="s">
        <v>17281</v>
      </c>
      <c r="H2183" s="20" t="s">
        <v>20945</v>
      </c>
      <c r="I2183" s="20" t="s">
        <v>26579</v>
      </c>
      <c r="J2183" s="20" t="s">
        <v>23591</v>
      </c>
      <c r="K2183" s="15" t="str">
        <f>_xlfn.IFNA(VLOOKUP("*"&amp;$A2183&amp;"*",$C:$F,3,0),VLOOKUP("*"&amp;$A2183&amp;"*",$D:$F,2,0))</f>
        <v>BCG_GeneID</v>
      </c>
    </row>
    <row r="2184" spans="2:11" x14ac:dyDescent="0.2">
      <c r="B2184" s="17" t="s">
        <v>10255</v>
      </c>
      <c r="C2184" s="17" t="s">
        <v>13712</v>
      </c>
      <c r="D2184" s="17">
        <v>0</v>
      </c>
      <c r="E2184" s="17" t="s">
        <v>2158</v>
      </c>
      <c r="F2184" s="18" t="s">
        <v>11767</v>
      </c>
      <c r="G2184" s="20" t="s">
        <v>17282</v>
      </c>
      <c r="H2184" s="20" t="s">
        <v>20946</v>
      </c>
      <c r="I2184" s="20" t="s">
        <v>26580</v>
      </c>
      <c r="J2184" s="20" t="s">
        <v>23592</v>
      </c>
      <c r="K2184" s="15" t="str">
        <f>_xlfn.IFNA(VLOOKUP("*"&amp;$A2184&amp;"*",$C:$F,3,0),VLOOKUP("*"&amp;$A2184&amp;"*",$D:$F,2,0))</f>
        <v>BCG_GeneID</v>
      </c>
    </row>
    <row r="2185" spans="2:11" x14ac:dyDescent="0.2">
      <c r="B2185" s="17" t="s">
        <v>10256</v>
      </c>
      <c r="C2185" s="17" t="s">
        <v>13713</v>
      </c>
      <c r="D2185" s="17">
        <v>0</v>
      </c>
      <c r="E2185" s="17" t="s">
        <v>1781</v>
      </c>
      <c r="F2185" s="18" t="s">
        <v>11767</v>
      </c>
      <c r="G2185" s="20" t="s">
        <v>17283</v>
      </c>
      <c r="H2185" s="20" t="s">
        <v>20947</v>
      </c>
      <c r="I2185" s="20" t="s">
        <v>26581</v>
      </c>
      <c r="J2185" s="20" t="s">
        <v>23593</v>
      </c>
      <c r="K2185" s="15" t="str">
        <f>_xlfn.IFNA(VLOOKUP("*"&amp;$A2185&amp;"*",$C:$F,3,0),VLOOKUP("*"&amp;$A2185&amp;"*",$D:$F,2,0))</f>
        <v>BCG_GeneID</v>
      </c>
    </row>
    <row r="2186" spans="2:11" x14ac:dyDescent="0.2">
      <c r="B2186" s="17" t="s">
        <v>10257</v>
      </c>
      <c r="C2186" s="17" t="s">
        <v>13714</v>
      </c>
      <c r="D2186" s="17" t="s">
        <v>28868</v>
      </c>
      <c r="E2186" s="17" t="s">
        <v>1315</v>
      </c>
      <c r="F2186" s="18" t="s">
        <v>11767</v>
      </c>
      <c r="G2186" s="20" t="s">
        <v>17284</v>
      </c>
      <c r="H2186" s="20" t="s">
        <v>20948</v>
      </c>
      <c r="I2186" s="20" t="s">
        <v>26582</v>
      </c>
      <c r="J2186" s="20" t="s">
        <v>23594</v>
      </c>
      <c r="K2186" s="15" t="str">
        <f>_xlfn.IFNA(VLOOKUP("*"&amp;$A2186&amp;"*",$C:$F,3,0),VLOOKUP("*"&amp;$A2186&amp;"*",$D:$F,2,0))</f>
        <v>BCG_GeneID</v>
      </c>
    </row>
    <row r="2187" spans="2:11" x14ac:dyDescent="0.2">
      <c r="B2187" s="17" t="s">
        <v>10258</v>
      </c>
      <c r="C2187" s="17" t="s">
        <v>13715</v>
      </c>
      <c r="D2187" s="17">
        <v>0</v>
      </c>
      <c r="E2187" s="17" t="s">
        <v>1855</v>
      </c>
      <c r="F2187" s="18" t="s">
        <v>11767</v>
      </c>
      <c r="G2187" s="20" t="s">
        <v>17285</v>
      </c>
      <c r="H2187" s="20" t="s">
        <v>20949</v>
      </c>
      <c r="I2187" s="20" t="s">
        <v>26583</v>
      </c>
      <c r="J2187" s="20" t="s">
        <v>23595</v>
      </c>
      <c r="K2187" s="15" t="str">
        <f>_xlfn.IFNA(VLOOKUP("*"&amp;$A2187&amp;"*",$C:$F,3,0),VLOOKUP("*"&amp;$A2187&amp;"*",$D:$F,2,0))</f>
        <v>BCG_GeneID</v>
      </c>
    </row>
    <row r="2188" spans="2:11" x14ac:dyDescent="0.2">
      <c r="B2188" s="17" t="s">
        <v>10259</v>
      </c>
      <c r="C2188" s="17" t="s">
        <v>13716</v>
      </c>
      <c r="D2188" s="17">
        <v>0</v>
      </c>
      <c r="E2188" s="18" t="s">
        <v>4867</v>
      </c>
      <c r="F2188" s="17" t="s">
        <v>3162</v>
      </c>
      <c r="G2188" s="20" t="s">
        <v>17286</v>
      </c>
      <c r="H2188" s="20" t="s">
        <v>20950</v>
      </c>
      <c r="I2188" s="20" t="s">
        <v>26584</v>
      </c>
      <c r="J2188" s="20" t="s">
        <v>23596</v>
      </c>
      <c r="K2188" s="15" t="str">
        <f>_xlfn.IFNA(VLOOKUP("*"&amp;$A2188&amp;"*",$C:$F,3,0),VLOOKUP("*"&amp;$A2188&amp;"*",$D:$F,2,0))</f>
        <v>BCG_GeneID</v>
      </c>
    </row>
    <row r="2189" spans="2:11" x14ac:dyDescent="0.2">
      <c r="B2189" s="17" t="s">
        <v>10260</v>
      </c>
      <c r="C2189" s="17" t="s">
        <v>13717</v>
      </c>
      <c r="D2189" s="17" t="s">
        <v>28786</v>
      </c>
      <c r="E2189" s="18" t="s">
        <v>4318</v>
      </c>
      <c r="F2189" s="17" t="s">
        <v>2623</v>
      </c>
      <c r="G2189" s="20" t="s">
        <v>17287</v>
      </c>
      <c r="H2189" s="20" t="s">
        <v>20951</v>
      </c>
      <c r="I2189" s="20" t="s">
        <v>26585</v>
      </c>
      <c r="J2189" s="20" t="s">
        <v>23597</v>
      </c>
      <c r="K2189" s="15" t="str">
        <f>_xlfn.IFNA(VLOOKUP("*"&amp;$A2189&amp;"*",$C:$F,3,0),VLOOKUP("*"&amp;$A2189&amp;"*",$D:$F,2,0))</f>
        <v>BCG_GeneID</v>
      </c>
    </row>
    <row r="2190" spans="2:11" x14ac:dyDescent="0.2">
      <c r="B2190" s="17" t="s">
        <v>10261</v>
      </c>
      <c r="C2190" s="17" t="s">
        <v>13718</v>
      </c>
      <c r="D2190" s="17">
        <v>0</v>
      </c>
      <c r="E2190" s="17" t="s">
        <v>444</v>
      </c>
      <c r="F2190" s="18" t="s">
        <v>11767</v>
      </c>
      <c r="G2190" s="20" t="s">
        <v>17288</v>
      </c>
      <c r="H2190" s="20" t="s">
        <v>20952</v>
      </c>
      <c r="I2190" s="20" t="s">
        <v>26586</v>
      </c>
      <c r="J2190" s="20" t="s">
        <v>11767</v>
      </c>
      <c r="K2190" s="15" t="str">
        <f>_xlfn.IFNA(VLOOKUP("*"&amp;$A2190&amp;"*",$C:$F,3,0),VLOOKUP("*"&amp;$A2190&amp;"*",$D:$F,2,0))</f>
        <v>BCG_GeneID</v>
      </c>
    </row>
    <row r="2191" spans="2:11" x14ac:dyDescent="0.2">
      <c r="B2191" s="17" t="s">
        <v>10262</v>
      </c>
      <c r="C2191" s="17" t="s">
        <v>13719</v>
      </c>
      <c r="D2191" s="17">
        <v>0</v>
      </c>
      <c r="E2191" s="17" t="s">
        <v>1288</v>
      </c>
      <c r="F2191" s="18" t="s">
        <v>11767</v>
      </c>
      <c r="G2191" s="20" t="s">
        <v>17289</v>
      </c>
      <c r="H2191" s="20" t="s">
        <v>20953</v>
      </c>
      <c r="I2191" s="20" t="s">
        <v>26587</v>
      </c>
      <c r="J2191" s="20" t="s">
        <v>11767</v>
      </c>
      <c r="K2191" s="15" t="str">
        <f>_xlfn.IFNA(VLOOKUP("*"&amp;$A2191&amp;"*",$C:$F,3,0),VLOOKUP("*"&amp;$A2191&amp;"*",$D:$F,2,0))</f>
        <v>BCG_GeneID</v>
      </c>
    </row>
    <row r="2192" spans="2:11" x14ac:dyDescent="0.2">
      <c r="B2192" s="17" t="s">
        <v>10263</v>
      </c>
      <c r="C2192" s="17" t="s">
        <v>13720</v>
      </c>
      <c r="D2192" s="17">
        <v>0</v>
      </c>
      <c r="E2192" s="17" t="s">
        <v>1779</v>
      </c>
      <c r="F2192" s="18" t="s">
        <v>11767</v>
      </c>
      <c r="G2192" s="20" t="s">
        <v>17290</v>
      </c>
      <c r="H2192" s="20" t="s">
        <v>20954</v>
      </c>
      <c r="I2192" s="20" t="s">
        <v>26588</v>
      </c>
      <c r="J2192" s="20" t="s">
        <v>11767</v>
      </c>
      <c r="K2192" s="15" t="str">
        <f>_xlfn.IFNA(VLOOKUP("*"&amp;$A2192&amp;"*",$C:$F,3,0),VLOOKUP("*"&amp;$A2192&amp;"*",$D:$F,2,0))</f>
        <v>BCG_GeneID</v>
      </c>
    </row>
    <row r="2193" spans="2:11" x14ac:dyDescent="0.2">
      <c r="B2193" s="17" t="s">
        <v>10264</v>
      </c>
      <c r="C2193" s="17" t="s">
        <v>13721</v>
      </c>
      <c r="D2193" s="17">
        <v>0</v>
      </c>
      <c r="E2193" s="18" t="s">
        <v>5505</v>
      </c>
      <c r="F2193" s="17" t="s">
        <v>3790</v>
      </c>
      <c r="G2193" s="20" t="s">
        <v>17291</v>
      </c>
      <c r="H2193" s="20" t="s">
        <v>20955</v>
      </c>
      <c r="I2193" s="20" t="s">
        <v>26589</v>
      </c>
      <c r="J2193" s="20" t="s">
        <v>23598</v>
      </c>
      <c r="K2193" s="15" t="str">
        <f>_xlfn.IFNA(VLOOKUP("*"&amp;$A2193&amp;"*",$C:$F,3,0),VLOOKUP("*"&amp;$A2193&amp;"*",$D:$F,2,0))</f>
        <v>BCG_GeneID</v>
      </c>
    </row>
    <row r="2194" spans="2:11" x14ac:dyDescent="0.2">
      <c r="B2194" s="17" t="s">
        <v>10265</v>
      </c>
      <c r="C2194" s="17" t="s">
        <v>10265</v>
      </c>
      <c r="D2194" s="17" t="s">
        <v>28502</v>
      </c>
      <c r="E2194" s="18" t="s">
        <v>4599</v>
      </c>
      <c r="F2194" s="17" t="s">
        <v>2896</v>
      </c>
      <c r="G2194" s="20" t="s">
        <v>17292</v>
      </c>
      <c r="H2194" s="20" t="s">
        <v>20956</v>
      </c>
      <c r="I2194" s="20" t="s">
        <v>26590</v>
      </c>
      <c r="J2194" s="20" t="s">
        <v>23599</v>
      </c>
      <c r="K2194" s="15" t="str">
        <f>_xlfn.IFNA(VLOOKUP("*"&amp;$A2194&amp;"*",$C:$F,3,0),VLOOKUP("*"&amp;$A2194&amp;"*",$D:$F,2,0))</f>
        <v>BCG_GeneID</v>
      </c>
    </row>
    <row r="2195" spans="2:11" x14ac:dyDescent="0.2">
      <c r="B2195" s="17" t="s">
        <v>10266</v>
      </c>
      <c r="C2195" s="17" t="s">
        <v>13722</v>
      </c>
      <c r="D2195" s="17">
        <v>0</v>
      </c>
      <c r="E2195" s="17" t="s">
        <v>1537</v>
      </c>
      <c r="F2195" s="18" t="s">
        <v>11767</v>
      </c>
      <c r="G2195" s="20" t="s">
        <v>17293</v>
      </c>
      <c r="H2195" s="20" t="s">
        <v>20957</v>
      </c>
      <c r="I2195" s="20" t="s">
        <v>26591</v>
      </c>
      <c r="J2195" s="20" t="s">
        <v>23600</v>
      </c>
      <c r="K2195" s="15" t="str">
        <f>_xlfn.IFNA(VLOOKUP("*"&amp;$A2195&amp;"*",$C:$F,3,0),VLOOKUP("*"&amp;$A2195&amp;"*",$D:$F,2,0))</f>
        <v>BCG_GeneID</v>
      </c>
    </row>
    <row r="2196" spans="2:11" x14ac:dyDescent="0.2">
      <c r="B2196" s="17" t="s">
        <v>10267</v>
      </c>
      <c r="C2196" s="17" t="s">
        <v>13723</v>
      </c>
      <c r="D2196" s="17" t="s">
        <v>7455</v>
      </c>
      <c r="E2196" s="18" t="s">
        <v>4216</v>
      </c>
      <c r="F2196" s="17" t="s">
        <v>2522</v>
      </c>
      <c r="G2196" s="20" t="s">
        <v>17294</v>
      </c>
      <c r="H2196" s="20" t="s">
        <v>20958</v>
      </c>
      <c r="I2196" s="20" t="s">
        <v>26592</v>
      </c>
      <c r="J2196" s="20" t="s">
        <v>11767</v>
      </c>
      <c r="K2196" s="15" t="str">
        <f>_xlfn.IFNA(VLOOKUP("*"&amp;$A2196&amp;"*",$C:$F,3,0),VLOOKUP("*"&amp;$A2196&amp;"*",$D:$F,2,0))</f>
        <v>BCG_GeneID</v>
      </c>
    </row>
    <row r="2197" spans="2:11" x14ac:dyDescent="0.2">
      <c r="B2197" s="17" t="s">
        <v>5953</v>
      </c>
      <c r="C2197" s="17" t="s">
        <v>5953</v>
      </c>
      <c r="D2197" s="17" t="s">
        <v>28455</v>
      </c>
      <c r="E2197" s="18" t="s">
        <v>5286</v>
      </c>
      <c r="F2197" s="17" t="s">
        <v>3578</v>
      </c>
      <c r="G2197" s="20" t="s">
        <v>17295</v>
      </c>
      <c r="H2197" s="20" t="s">
        <v>20959</v>
      </c>
      <c r="I2197" s="20" t="s">
        <v>26593</v>
      </c>
      <c r="J2197" s="20" t="s">
        <v>23601</v>
      </c>
      <c r="K2197" s="15" t="str">
        <f>_xlfn.IFNA(VLOOKUP("*"&amp;$A2197&amp;"*",$C:$F,3,0),VLOOKUP("*"&amp;$A2197&amp;"*",$D:$F,2,0))</f>
        <v>BCG_GeneID</v>
      </c>
    </row>
    <row r="2198" spans="2:11" x14ac:dyDescent="0.2">
      <c r="B2198" s="17" t="s">
        <v>10268</v>
      </c>
      <c r="C2198" s="17" t="s">
        <v>13724</v>
      </c>
      <c r="D2198" s="17">
        <v>0</v>
      </c>
      <c r="E2198" s="17" t="s">
        <v>1671</v>
      </c>
      <c r="F2198" s="18" t="s">
        <v>11767</v>
      </c>
      <c r="G2198" s="20" t="s">
        <v>17296</v>
      </c>
      <c r="H2198" s="20" t="s">
        <v>20960</v>
      </c>
      <c r="I2198" s="20" t="s">
        <v>26594</v>
      </c>
      <c r="J2198" s="20" t="s">
        <v>11767</v>
      </c>
      <c r="K2198" s="15" t="str">
        <f>_xlfn.IFNA(VLOOKUP("*"&amp;$A2198&amp;"*",$C:$F,3,0),VLOOKUP("*"&amp;$A2198&amp;"*",$D:$F,2,0))</f>
        <v>BCG_GeneID</v>
      </c>
    </row>
    <row r="2199" spans="2:11" x14ac:dyDescent="0.2">
      <c r="B2199" s="17" t="s">
        <v>10269</v>
      </c>
      <c r="C2199" s="17" t="s">
        <v>10269</v>
      </c>
      <c r="D2199" s="17" t="s">
        <v>28207</v>
      </c>
      <c r="E2199" s="17" t="s">
        <v>2169</v>
      </c>
      <c r="F2199" s="18" t="s">
        <v>15097</v>
      </c>
      <c r="G2199" s="20" t="s">
        <v>17297</v>
      </c>
      <c r="H2199" s="20" t="s">
        <v>20961</v>
      </c>
      <c r="I2199" s="20" t="s">
        <v>26595</v>
      </c>
      <c r="J2199" s="20" t="s">
        <v>23602</v>
      </c>
      <c r="K2199" s="15" t="str">
        <f>_xlfn.IFNA(VLOOKUP("*"&amp;$A2199&amp;"*",$C:$F,3,0),VLOOKUP("*"&amp;$A2199&amp;"*",$D:$F,2,0))</f>
        <v>BCG_GeneID</v>
      </c>
    </row>
    <row r="2200" spans="2:11" x14ac:dyDescent="0.2">
      <c r="B2200" s="17" t="s">
        <v>10270</v>
      </c>
      <c r="C2200" s="17" t="s">
        <v>13725</v>
      </c>
      <c r="D2200" s="17">
        <v>0</v>
      </c>
      <c r="E2200" s="17" t="s">
        <v>1814</v>
      </c>
      <c r="F2200" s="18" t="s">
        <v>11767</v>
      </c>
      <c r="G2200" s="20" t="s">
        <v>17298</v>
      </c>
      <c r="H2200" s="20" t="s">
        <v>20962</v>
      </c>
      <c r="I2200" s="20" t="s">
        <v>26596</v>
      </c>
      <c r="J2200" s="20" t="s">
        <v>11767</v>
      </c>
      <c r="K2200" s="15" t="str">
        <f>_xlfn.IFNA(VLOOKUP("*"&amp;$A2200&amp;"*",$C:$F,3,0),VLOOKUP("*"&amp;$A2200&amp;"*",$D:$F,2,0))</f>
        <v>BCG_GeneID</v>
      </c>
    </row>
    <row r="2201" spans="2:11" x14ac:dyDescent="0.2">
      <c r="B2201" s="17" t="s">
        <v>10271</v>
      </c>
      <c r="C2201" s="17" t="s">
        <v>13726</v>
      </c>
      <c r="D2201" s="17">
        <v>0</v>
      </c>
      <c r="E2201" s="17" t="s">
        <v>1803</v>
      </c>
      <c r="F2201" s="18" t="s">
        <v>11767</v>
      </c>
      <c r="G2201" s="20" t="s">
        <v>17299</v>
      </c>
      <c r="H2201" s="20" t="s">
        <v>20963</v>
      </c>
      <c r="I2201" s="20" t="s">
        <v>26597</v>
      </c>
      <c r="J2201" s="20" t="s">
        <v>23603</v>
      </c>
      <c r="K2201" s="15" t="str">
        <f>_xlfn.IFNA(VLOOKUP("*"&amp;$A2201&amp;"*",$C:$F,3,0),VLOOKUP("*"&amp;$A2201&amp;"*",$D:$F,2,0))</f>
        <v>BCG_GeneID</v>
      </c>
    </row>
    <row r="2202" spans="2:11" x14ac:dyDescent="0.2">
      <c r="B2202" s="17" t="s">
        <v>10272</v>
      </c>
      <c r="C2202" s="17" t="s">
        <v>10272</v>
      </c>
      <c r="D2202" s="17" t="s">
        <v>28317</v>
      </c>
      <c r="E2202" s="18" t="s">
        <v>5462</v>
      </c>
      <c r="F2202" s="17" t="s">
        <v>3749</v>
      </c>
      <c r="G2202" s="20" t="s">
        <v>17300</v>
      </c>
      <c r="H2202" s="20" t="s">
        <v>20964</v>
      </c>
      <c r="I2202" s="20" t="s">
        <v>26598</v>
      </c>
      <c r="J2202" s="20" t="s">
        <v>23604</v>
      </c>
      <c r="K2202" s="15" t="str">
        <f>_xlfn.IFNA(VLOOKUP("*"&amp;$A2202&amp;"*",$C:$F,3,0),VLOOKUP("*"&amp;$A2202&amp;"*",$D:$F,2,0))</f>
        <v>BCG_GeneID</v>
      </c>
    </row>
    <row r="2203" spans="2:11" x14ac:dyDescent="0.2">
      <c r="B2203" s="17" t="s">
        <v>10273</v>
      </c>
      <c r="C2203" s="17" t="s">
        <v>13727</v>
      </c>
      <c r="D2203" s="17">
        <v>0</v>
      </c>
      <c r="E2203" s="17" t="s">
        <v>446</v>
      </c>
      <c r="F2203" s="18" t="s">
        <v>11767</v>
      </c>
      <c r="G2203" s="20" t="s">
        <v>17301</v>
      </c>
      <c r="H2203" s="20" t="s">
        <v>20965</v>
      </c>
      <c r="I2203" s="20" t="s">
        <v>26599</v>
      </c>
      <c r="J2203" s="20" t="s">
        <v>11767</v>
      </c>
      <c r="K2203" s="15" t="str">
        <f>_xlfn.IFNA(VLOOKUP("*"&amp;$A2203&amp;"*",$C:$F,3,0),VLOOKUP("*"&amp;$A2203&amp;"*",$D:$F,2,0))</f>
        <v>BCG_GeneID</v>
      </c>
    </row>
    <row r="2204" spans="2:11" x14ac:dyDescent="0.2">
      <c r="B2204" s="17" t="s">
        <v>10274</v>
      </c>
      <c r="C2204" s="17" t="s">
        <v>10274</v>
      </c>
      <c r="D2204" s="17" t="s">
        <v>28370</v>
      </c>
      <c r="E2204" s="17" t="s">
        <v>1573</v>
      </c>
      <c r="F2204" s="18" t="s">
        <v>11767</v>
      </c>
      <c r="G2204" s="20" t="s">
        <v>17302</v>
      </c>
      <c r="H2204" s="20" t="s">
        <v>20966</v>
      </c>
      <c r="I2204" s="20" t="s">
        <v>26600</v>
      </c>
      <c r="J2204" s="20" t="s">
        <v>23605</v>
      </c>
      <c r="K2204" s="15" t="str">
        <f>_xlfn.IFNA(VLOOKUP("*"&amp;$A2204&amp;"*",$C:$F,3,0),VLOOKUP("*"&amp;$A2204&amp;"*",$D:$F,2,0))</f>
        <v>BCG_GeneID</v>
      </c>
    </row>
    <row r="2205" spans="2:11" x14ac:dyDescent="0.2">
      <c r="B2205" s="17" t="s">
        <v>10275</v>
      </c>
      <c r="C2205" s="17" t="s">
        <v>13728</v>
      </c>
      <c r="D2205" s="17">
        <v>0</v>
      </c>
      <c r="E2205" s="18" t="s">
        <v>5141</v>
      </c>
      <c r="F2205" s="17" t="s">
        <v>3434</v>
      </c>
      <c r="G2205" s="20" t="s">
        <v>17303</v>
      </c>
      <c r="H2205" s="20" t="s">
        <v>20967</v>
      </c>
      <c r="I2205" s="20" t="s">
        <v>26601</v>
      </c>
      <c r="J2205" s="20" t="s">
        <v>23606</v>
      </c>
      <c r="K2205" s="15" t="str">
        <f>_xlfn.IFNA(VLOOKUP("*"&amp;$A2205&amp;"*",$C:$F,3,0),VLOOKUP("*"&amp;$A2205&amp;"*",$D:$F,2,0))</f>
        <v>BCG_GeneID</v>
      </c>
    </row>
    <row r="2206" spans="2:11" x14ac:dyDescent="0.2">
      <c r="B2206" s="17" t="s">
        <v>10276</v>
      </c>
      <c r="C2206" s="17" t="s">
        <v>10276</v>
      </c>
      <c r="D2206" s="17" t="s">
        <v>28422</v>
      </c>
      <c r="E2206" s="18" t="s">
        <v>4224</v>
      </c>
      <c r="F2206" s="17" t="s">
        <v>2530</v>
      </c>
      <c r="G2206" s="20" t="s">
        <v>17304</v>
      </c>
      <c r="H2206" s="20" t="s">
        <v>20968</v>
      </c>
      <c r="I2206" s="20" t="s">
        <v>26602</v>
      </c>
      <c r="J2206" s="20" t="s">
        <v>23607</v>
      </c>
      <c r="K2206" s="15" t="str">
        <f>_xlfn.IFNA(VLOOKUP("*"&amp;$A2206&amp;"*",$C:$F,3,0),VLOOKUP("*"&amp;$A2206&amp;"*",$D:$F,2,0))</f>
        <v>BCG_GeneID</v>
      </c>
    </row>
    <row r="2207" spans="2:11" x14ac:dyDescent="0.2">
      <c r="B2207" s="17" t="s">
        <v>10277</v>
      </c>
      <c r="C2207" s="17" t="s">
        <v>13729</v>
      </c>
      <c r="D2207" s="17">
        <v>0</v>
      </c>
      <c r="E2207" s="18" t="s">
        <v>4120</v>
      </c>
      <c r="F2207" s="17" t="s">
        <v>2426</v>
      </c>
      <c r="G2207" s="20" t="s">
        <v>17305</v>
      </c>
      <c r="H2207" s="20" t="s">
        <v>20969</v>
      </c>
      <c r="I2207" s="20" t="s">
        <v>26603</v>
      </c>
      <c r="J2207" s="20" t="s">
        <v>23608</v>
      </c>
      <c r="K2207" s="15" t="str">
        <f>_xlfn.IFNA(VLOOKUP("*"&amp;$A2207&amp;"*",$C:$F,3,0),VLOOKUP("*"&amp;$A2207&amp;"*",$D:$F,2,0))</f>
        <v>BCG_GeneID</v>
      </c>
    </row>
    <row r="2208" spans="2:11" x14ac:dyDescent="0.2">
      <c r="B2208" s="17" t="s">
        <v>10278</v>
      </c>
      <c r="C2208" s="17" t="s">
        <v>13730</v>
      </c>
      <c r="D2208" s="17">
        <v>0</v>
      </c>
      <c r="E2208" s="17" t="s">
        <v>448</v>
      </c>
      <c r="F2208" s="18" t="s">
        <v>11767</v>
      </c>
      <c r="G2208" s="20" t="s">
        <v>17306</v>
      </c>
      <c r="H2208" s="20" t="s">
        <v>20970</v>
      </c>
      <c r="I2208" s="20" t="s">
        <v>26604</v>
      </c>
      <c r="J2208" s="20" t="s">
        <v>11767</v>
      </c>
      <c r="K2208" s="15" t="str">
        <f>_xlfn.IFNA(VLOOKUP("*"&amp;$A2208&amp;"*",$C:$F,3,0),VLOOKUP("*"&amp;$A2208&amp;"*",$D:$F,2,0))</f>
        <v>BCG_GeneID</v>
      </c>
    </row>
    <row r="2209" spans="2:11" x14ac:dyDescent="0.2">
      <c r="B2209" s="17" t="s">
        <v>10279</v>
      </c>
      <c r="C2209" s="17" t="s">
        <v>13731</v>
      </c>
      <c r="D2209" s="17">
        <v>0</v>
      </c>
      <c r="E2209" s="17" t="s">
        <v>1773</v>
      </c>
      <c r="F2209" s="18" t="s">
        <v>11767</v>
      </c>
      <c r="G2209" s="20" t="s">
        <v>17307</v>
      </c>
      <c r="H2209" s="20" t="s">
        <v>20971</v>
      </c>
      <c r="I2209" s="20" t="s">
        <v>26605</v>
      </c>
      <c r="J2209" s="20" t="s">
        <v>23609</v>
      </c>
      <c r="K2209" s="15" t="str">
        <f>_xlfn.IFNA(VLOOKUP("*"&amp;$A2209&amp;"*",$C:$F,3,0),VLOOKUP("*"&amp;$A2209&amp;"*",$D:$F,2,0))</f>
        <v>BCG_GeneID</v>
      </c>
    </row>
    <row r="2210" spans="2:11" x14ac:dyDescent="0.2">
      <c r="B2210" s="17" t="s">
        <v>10280</v>
      </c>
      <c r="C2210" s="17" t="s">
        <v>13732</v>
      </c>
      <c r="D2210" s="17">
        <v>0</v>
      </c>
      <c r="E2210" s="17" t="s">
        <v>2151</v>
      </c>
      <c r="F2210" s="18" t="s">
        <v>11767</v>
      </c>
      <c r="G2210" s="20" t="s">
        <v>17308</v>
      </c>
      <c r="H2210" s="20" t="s">
        <v>20972</v>
      </c>
      <c r="I2210" s="20" t="s">
        <v>26606</v>
      </c>
      <c r="J2210" s="20" t="s">
        <v>23610</v>
      </c>
      <c r="K2210" s="15" t="str">
        <f>_xlfn.IFNA(VLOOKUP("*"&amp;$A2210&amp;"*",$C:$F,3,0),VLOOKUP("*"&amp;$A2210&amp;"*",$D:$F,2,0))</f>
        <v>BCG_GeneID</v>
      </c>
    </row>
    <row r="2211" spans="2:11" x14ac:dyDescent="0.2">
      <c r="B2211" s="17" t="s">
        <v>10281</v>
      </c>
      <c r="C2211" s="17" t="s">
        <v>13733</v>
      </c>
      <c r="D2211" s="17" t="s">
        <v>28875</v>
      </c>
      <c r="E2211" s="17" t="s">
        <v>1289</v>
      </c>
      <c r="F2211" s="18" t="s">
        <v>11767</v>
      </c>
      <c r="G2211" s="20" t="s">
        <v>17309</v>
      </c>
      <c r="H2211" s="20" t="s">
        <v>20973</v>
      </c>
      <c r="I2211" s="20" t="s">
        <v>26607</v>
      </c>
      <c r="J2211" s="20" t="s">
        <v>11767</v>
      </c>
      <c r="K2211" s="15" t="str">
        <f>_xlfn.IFNA(VLOOKUP("*"&amp;$A2211&amp;"*",$C:$F,3,0),VLOOKUP("*"&amp;$A2211&amp;"*",$D:$F,2,0))</f>
        <v>BCG_GeneID</v>
      </c>
    </row>
    <row r="2212" spans="2:11" x14ac:dyDescent="0.2">
      <c r="B2212" s="17" t="s">
        <v>10282</v>
      </c>
      <c r="C2212" s="17" t="s">
        <v>13734</v>
      </c>
      <c r="D2212" s="17">
        <v>0</v>
      </c>
      <c r="E2212" s="18" t="s">
        <v>4568</v>
      </c>
      <c r="F2212" s="17" t="s">
        <v>2866</v>
      </c>
      <c r="G2212" s="20" t="s">
        <v>17310</v>
      </c>
      <c r="H2212" s="20" t="s">
        <v>20974</v>
      </c>
      <c r="I2212" s="20" t="s">
        <v>26608</v>
      </c>
      <c r="J2212" s="20" t="s">
        <v>23611</v>
      </c>
      <c r="K2212" s="15" t="str">
        <f>_xlfn.IFNA(VLOOKUP("*"&amp;$A2212&amp;"*",$C:$F,3,0),VLOOKUP("*"&amp;$A2212&amp;"*",$D:$F,2,0))</f>
        <v>BCG_GeneID</v>
      </c>
    </row>
    <row r="2213" spans="2:11" x14ac:dyDescent="0.2">
      <c r="B2213" s="17" t="s">
        <v>10283</v>
      </c>
      <c r="C2213" s="17" t="s">
        <v>13735</v>
      </c>
      <c r="D2213" s="17" t="s">
        <v>28908</v>
      </c>
      <c r="E2213" s="17" t="s">
        <v>2090</v>
      </c>
      <c r="F2213" s="18" t="s">
        <v>11767</v>
      </c>
      <c r="G2213" s="20" t="s">
        <v>17311</v>
      </c>
      <c r="H2213" s="20" t="s">
        <v>20975</v>
      </c>
      <c r="I2213" s="20" t="s">
        <v>26609</v>
      </c>
      <c r="J2213" s="20" t="s">
        <v>23612</v>
      </c>
      <c r="K2213" s="15" t="str">
        <f>_xlfn.IFNA(VLOOKUP("*"&amp;$A2213&amp;"*",$C:$F,3,0),VLOOKUP("*"&amp;$A2213&amp;"*",$D:$F,2,0))</f>
        <v>BCG_GeneID</v>
      </c>
    </row>
    <row r="2214" spans="2:11" x14ac:dyDescent="0.2">
      <c r="B2214" s="17" t="s">
        <v>10284</v>
      </c>
      <c r="C2214" s="17" t="s">
        <v>13736</v>
      </c>
      <c r="D2214" s="17">
        <v>0</v>
      </c>
      <c r="E2214" s="18" t="s">
        <v>4083</v>
      </c>
      <c r="F2214" s="17" t="s">
        <v>99</v>
      </c>
      <c r="G2214" s="20" t="s">
        <v>17312</v>
      </c>
      <c r="H2214" s="20" t="s">
        <v>20976</v>
      </c>
      <c r="I2214" s="20" t="s">
        <v>26610</v>
      </c>
      <c r="J2214" s="20" t="s">
        <v>11767</v>
      </c>
      <c r="K2214" s="15" t="str">
        <f>_xlfn.IFNA(VLOOKUP("*"&amp;$A2214&amp;"*",$C:$F,3,0),VLOOKUP("*"&amp;$A2214&amp;"*",$D:$F,2,0))</f>
        <v>BCG_GeneID</v>
      </c>
    </row>
    <row r="2215" spans="2:11" x14ac:dyDescent="0.2">
      <c r="B2215" s="17" t="s">
        <v>6557</v>
      </c>
      <c r="C2215" s="17" t="s">
        <v>6557</v>
      </c>
      <c r="D2215" s="17" t="s">
        <v>28260</v>
      </c>
      <c r="E2215" s="18" t="s">
        <v>4611</v>
      </c>
      <c r="F2215" s="17" t="s">
        <v>2908</v>
      </c>
      <c r="G2215" s="20" t="s">
        <v>17313</v>
      </c>
      <c r="H2215" s="20" t="s">
        <v>20977</v>
      </c>
      <c r="I2215" s="20" t="s">
        <v>26611</v>
      </c>
      <c r="J2215" s="20" t="s">
        <v>23613</v>
      </c>
      <c r="K2215" s="15" t="str">
        <f>_xlfn.IFNA(VLOOKUP("*"&amp;$A2215&amp;"*",$C:$F,3,0),VLOOKUP("*"&amp;$A2215&amp;"*",$D:$F,2,0))</f>
        <v>BCG_GeneID</v>
      </c>
    </row>
    <row r="2216" spans="2:11" x14ac:dyDescent="0.2">
      <c r="B2216" s="17" t="s">
        <v>10285</v>
      </c>
      <c r="C2216" s="17" t="s">
        <v>13737</v>
      </c>
      <c r="D2216" s="17" t="s">
        <v>29401</v>
      </c>
      <c r="E2216" s="18" t="s">
        <v>4126</v>
      </c>
      <c r="F2216" s="17" t="s">
        <v>2432</v>
      </c>
      <c r="G2216" s="20" t="s">
        <v>17314</v>
      </c>
      <c r="H2216" s="20" t="s">
        <v>20978</v>
      </c>
      <c r="I2216" s="20" t="s">
        <v>26612</v>
      </c>
      <c r="J2216" s="20" t="s">
        <v>23614</v>
      </c>
      <c r="K2216" s="15" t="str">
        <f>_xlfn.IFNA(VLOOKUP("*"&amp;$A2216&amp;"*",$C:$F,3,0),VLOOKUP("*"&amp;$A2216&amp;"*",$D:$F,2,0))</f>
        <v>BCG_GeneID</v>
      </c>
    </row>
    <row r="2217" spans="2:11" x14ac:dyDescent="0.2">
      <c r="B2217" s="17" t="s">
        <v>10286</v>
      </c>
      <c r="C2217" s="17" t="s">
        <v>13738</v>
      </c>
      <c r="D2217" s="17">
        <v>0</v>
      </c>
      <c r="E2217" s="18" t="s">
        <v>4677</v>
      </c>
      <c r="F2217" s="17" t="s">
        <v>2973</v>
      </c>
      <c r="G2217" s="20" t="s">
        <v>17315</v>
      </c>
      <c r="H2217" s="20" t="s">
        <v>20979</v>
      </c>
      <c r="I2217" s="20" t="s">
        <v>26613</v>
      </c>
      <c r="J2217" s="20" t="s">
        <v>11767</v>
      </c>
      <c r="K2217" s="15" t="str">
        <f>_xlfn.IFNA(VLOOKUP("*"&amp;$A2217&amp;"*",$C:$F,3,0),VLOOKUP("*"&amp;$A2217&amp;"*",$D:$F,2,0))</f>
        <v>BCG_GeneID</v>
      </c>
    </row>
    <row r="2218" spans="2:11" x14ac:dyDescent="0.2">
      <c r="B2218" s="17" t="s">
        <v>10287</v>
      </c>
      <c r="C2218" s="17" t="s">
        <v>13739</v>
      </c>
      <c r="D2218" s="17">
        <v>0</v>
      </c>
      <c r="E2218" s="18" t="s">
        <v>5542</v>
      </c>
      <c r="F2218" s="17" t="s">
        <v>3827</v>
      </c>
      <c r="G2218" s="20" t="s">
        <v>17316</v>
      </c>
      <c r="H2218" s="20" t="s">
        <v>20980</v>
      </c>
      <c r="I2218" s="20" t="s">
        <v>26614</v>
      </c>
      <c r="J2218" s="20" t="s">
        <v>11767</v>
      </c>
      <c r="K2218" s="15" t="str">
        <f>_xlfn.IFNA(VLOOKUP("*"&amp;$A2218&amp;"*",$C:$F,3,0),VLOOKUP("*"&amp;$A2218&amp;"*",$D:$F,2,0))</f>
        <v>BCG_GeneID</v>
      </c>
    </row>
    <row r="2219" spans="2:11" x14ac:dyDescent="0.2">
      <c r="B2219" s="17" t="s">
        <v>10288</v>
      </c>
      <c r="C2219" s="17" t="s">
        <v>13740</v>
      </c>
      <c r="D2219" s="17" t="s">
        <v>29183</v>
      </c>
      <c r="E2219" s="17" t="s">
        <v>2088</v>
      </c>
      <c r="F2219" s="18" t="s">
        <v>11767</v>
      </c>
      <c r="G2219" s="20" t="s">
        <v>17317</v>
      </c>
      <c r="H2219" s="20" t="s">
        <v>20981</v>
      </c>
      <c r="I2219" s="20" t="s">
        <v>26615</v>
      </c>
      <c r="J2219" s="20" t="s">
        <v>23615</v>
      </c>
      <c r="K2219" s="15" t="str">
        <f>_xlfn.IFNA(VLOOKUP("*"&amp;$A2219&amp;"*",$C:$F,3,0),VLOOKUP("*"&amp;$A2219&amp;"*",$D:$F,2,0))</f>
        <v>BCG_GeneID</v>
      </c>
    </row>
    <row r="2220" spans="2:11" x14ac:dyDescent="0.2">
      <c r="B2220" s="17" t="s">
        <v>10289</v>
      </c>
      <c r="C2220" s="17" t="s">
        <v>13741</v>
      </c>
      <c r="D2220" s="17">
        <v>0</v>
      </c>
      <c r="E2220" s="17" t="s">
        <v>1831</v>
      </c>
      <c r="F2220" s="18" t="s">
        <v>11767</v>
      </c>
      <c r="G2220" s="20" t="s">
        <v>17318</v>
      </c>
      <c r="H2220" s="20" t="s">
        <v>20982</v>
      </c>
      <c r="I2220" s="20" t="s">
        <v>26616</v>
      </c>
      <c r="J2220" s="20" t="s">
        <v>11767</v>
      </c>
      <c r="K2220" s="15" t="str">
        <f>_xlfn.IFNA(VLOOKUP("*"&amp;$A2220&amp;"*",$C:$F,3,0),VLOOKUP("*"&amp;$A2220&amp;"*",$D:$F,2,0))</f>
        <v>BCG_GeneID</v>
      </c>
    </row>
    <row r="2221" spans="2:11" x14ac:dyDescent="0.2">
      <c r="B2221" s="17" t="s">
        <v>10290</v>
      </c>
      <c r="C2221" s="17" t="s">
        <v>13742</v>
      </c>
      <c r="D2221" s="17">
        <v>0</v>
      </c>
      <c r="E2221" s="18" t="s">
        <v>4825</v>
      </c>
      <c r="F2221" s="17" t="s">
        <v>3120</v>
      </c>
      <c r="G2221" s="20" t="s">
        <v>17319</v>
      </c>
      <c r="H2221" s="20" t="s">
        <v>17319</v>
      </c>
      <c r="I2221" s="20" t="s">
        <v>26617</v>
      </c>
      <c r="J2221" s="20" t="s">
        <v>11767</v>
      </c>
      <c r="K2221" s="15" t="str">
        <f>_xlfn.IFNA(VLOOKUP("*"&amp;$A2221&amp;"*",$C:$F,3,0),VLOOKUP("*"&amp;$A2221&amp;"*",$D:$F,2,0))</f>
        <v>BCG_GeneID</v>
      </c>
    </row>
    <row r="2222" spans="2:11" x14ac:dyDescent="0.2">
      <c r="B2222" s="17" t="s">
        <v>10291</v>
      </c>
      <c r="C2222" s="17" t="s">
        <v>10291</v>
      </c>
      <c r="D2222" s="17" t="s">
        <v>28277</v>
      </c>
      <c r="E2222" s="18" t="s">
        <v>5297</v>
      </c>
      <c r="F2222" s="17" t="s">
        <v>3589</v>
      </c>
      <c r="G2222" s="20" t="s">
        <v>17320</v>
      </c>
      <c r="H2222" s="20" t="s">
        <v>20983</v>
      </c>
      <c r="I2222" s="20" t="s">
        <v>26618</v>
      </c>
      <c r="J2222" s="20" t="s">
        <v>23616</v>
      </c>
      <c r="K2222" s="15" t="str">
        <f>_xlfn.IFNA(VLOOKUP("*"&amp;$A2222&amp;"*",$C:$F,3,0),VLOOKUP("*"&amp;$A2222&amp;"*",$D:$F,2,0))</f>
        <v>BCG_GeneID</v>
      </c>
    </row>
    <row r="2223" spans="2:11" x14ac:dyDescent="0.2">
      <c r="B2223" s="17" t="s">
        <v>10292</v>
      </c>
      <c r="C2223" s="17" t="s">
        <v>13743</v>
      </c>
      <c r="D2223" s="17">
        <v>0</v>
      </c>
      <c r="E2223" s="17" t="s">
        <v>450</v>
      </c>
      <c r="F2223" s="18" t="s">
        <v>11767</v>
      </c>
      <c r="G2223" s="20" t="s">
        <v>17321</v>
      </c>
      <c r="H2223" s="20" t="s">
        <v>20984</v>
      </c>
      <c r="I2223" s="20" t="s">
        <v>26619</v>
      </c>
      <c r="J2223" s="20" t="s">
        <v>11767</v>
      </c>
      <c r="K2223" s="15" t="str">
        <f>_xlfn.IFNA(VLOOKUP("*"&amp;$A2223&amp;"*",$C:$F,3,0),VLOOKUP("*"&amp;$A2223&amp;"*",$D:$F,2,0))</f>
        <v>BCG_GeneID</v>
      </c>
    </row>
    <row r="2224" spans="2:11" x14ac:dyDescent="0.2">
      <c r="B2224" s="17" t="s">
        <v>10293</v>
      </c>
      <c r="C2224" s="17" t="s">
        <v>13744</v>
      </c>
      <c r="D2224" s="17" t="s">
        <v>28809</v>
      </c>
      <c r="E2224" s="18" t="s">
        <v>4569</v>
      </c>
      <c r="F2224" s="17" t="s">
        <v>2867</v>
      </c>
      <c r="G2224" s="20" t="s">
        <v>17322</v>
      </c>
      <c r="H2224" s="20" t="s">
        <v>20985</v>
      </c>
      <c r="I2224" s="20" t="s">
        <v>26620</v>
      </c>
      <c r="J2224" s="20" t="s">
        <v>23617</v>
      </c>
      <c r="K2224" s="15" t="str">
        <f>_xlfn.IFNA(VLOOKUP("*"&amp;$A2224&amp;"*",$C:$F,3,0),VLOOKUP("*"&amp;$A2224&amp;"*",$D:$F,2,0))</f>
        <v>BCG_GeneID</v>
      </c>
    </row>
    <row r="2225" spans="2:11" x14ac:dyDescent="0.2">
      <c r="B2225" s="17" t="s">
        <v>10294</v>
      </c>
      <c r="C2225" s="17" t="s">
        <v>13745</v>
      </c>
      <c r="D2225" s="17">
        <v>0</v>
      </c>
      <c r="E2225" s="17" t="s">
        <v>449</v>
      </c>
      <c r="F2225" s="18" t="s">
        <v>11767</v>
      </c>
      <c r="G2225" s="20" t="s">
        <v>17323</v>
      </c>
      <c r="H2225" s="20" t="s">
        <v>20986</v>
      </c>
      <c r="I2225" s="20" t="s">
        <v>26621</v>
      </c>
      <c r="J2225" s="20" t="s">
        <v>11767</v>
      </c>
      <c r="K2225" s="15" t="str">
        <f>_xlfn.IFNA(VLOOKUP("*"&amp;$A2225&amp;"*",$C:$F,3,0),VLOOKUP("*"&amp;$A2225&amp;"*",$D:$F,2,0))</f>
        <v>BCG_GeneID</v>
      </c>
    </row>
    <row r="2226" spans="2:11" x14ac:dyDescent="0.2">
      <c r="B2226" s="17" t="s">
        <v>10295</v>
      </c>
      <c r="C2226" s="17" t="s">
        <v>13746</v>
      </c>
      <c r="D2226" s="17">
        <v>0</v>
      </c>
      <c r="E2226" s="18" t="s">
        <v>4145</v>
      </c>
      <c r="F2226" s="17" t="s">
        <v>2451</v>
      </c>
      <c r="G2226" s="20" t="s">
        <v>17324</v>
      </c>
      <c r="H2226" s="20" t="s">
        <v>20987</v>
      </c>
      <c r="I2226" s="20" t="s">
        <v>26622</v>
      </c>
      <c r="J2226" s="20" t="s">
        <v>23618</v>
      </c>
      <c r="K2226" s="15" t="str">
        <f>_xlfn.IFNA(VLOOKUP("*"&amp;$A2226&amp;"*",$C:$F,3,0),VLOOKUP("*"&amp;$A2226&amp;"*",$D:$F,2,0))</f>
        <v>BCG_GeneID</v>
      </c>
    </row>
    <row r="2227" spans="2:11" x14ac:dyDescent="0.2">
      <c r="B2227" s="17" t="s">
        <v>10296</v>
      </c>
      <c r="C2227" s="17" t="s">
        <v>10296</v>
      </c>
      <c r="D2227" s="17" t="s">
        <v>28303</v>
      </c>
      <c r="E2227" s="18" t="s">
        <v>5466</v>
      </c>
      <c r="F2227" s="17" t="s">
        <v>3753</v>
      </c>
      <c r="G2227" s="20" t="s">
        <v>17325</v>
      </c>
      <c r="H2227" s="20" t="s">
        <v>20988</v>
      </c>
      <c r="I2227" s="20" t="s">
        <v>26623</v>
      </c>
      <c r="J2227" s="20" t="s">
        <v>23619</v>
      </c>
      <c r="K2227" s="15" t="str">
        <f>_xlfn.IFNA(VLOOKUP("*"&amp;$A2227&amp;"*",$C:$F,3,0),VLOOKUP("*"&amp;$A2227&amp;"*",$D:$F,2,0))</f>
        <v>BCG_GeneID</v>
      </c>
    </row>
    <row r="2228" spans="2:11" x14ac:dyDescent="0.2">
      <c r="B2228" s="17" t="s">
        <v>10297</v>
      </c>
      <c r="C2228" s="17" t="s">
        <v>13747</v>
      </c>
      <c r="D2228" s="17">
        <v>0</v>
      </c>
      <c r="E2228" s="17" t="s">
        <v>454</v>
      </c>
      <c r="F2228" s="18" t="s">
        <v>11767</v>
      </c>
      <c r="G2228" s="20" t="s">
        <v>17326</v>
      </c>
      <c r="H2228" s="20" t="s">
        <v>20989</v>
      </c>
      <c r="I2228" s="20" t="s">
        <v>26624</v>
      </c>
      <c r="J2228" s="20" t="s">
        <v>23620</v>
      </c>
      <c r="K2228" s="15" t="str">
        <f>_xlfn.IFNA(VLOOKUP("*"&amp;$A2228&amp;"*",$C:$F,3,0),VLOOKUP("*"&amp;$A2228&amp;"*",$D:$F,2,0))</f>
        <v>BCG_GeneID</v>
      </c>
    </row>
    <row r="2229" spans="2:11" x14ac:dyDescent="0.2">
      <c r="B2229" s="17" t="s">
        <v>10298</v>
      </c>
      <c r="C2229" s="17" t="s">
        <v>13748</v>
      </c>
      <c r="D2229" s="17">
        <v>0</v>
      </c>
      <c r="E2229" s="17" t="s">
        <v>1580</v>
      </c>
      <c r="F2229" s="18" t="s">
        <v>11767</v>
      </c>
      <c r="G2229" s="20" t="s">
        <v>17327</v>
      </c>
      <c r="H2229" s="20" t="s">
        <v>20990</v>
      </c>
      <c r="I2229" s="20" t="s">
        <v>26625</v>
      </c>
      <c r="J2229" s="20" t="s">
        <v>23621</v>
      </c>
      <c r="K2229" s="15" t="str">
        <f>_xlfn.IFNA(VLOOKUP("*"&amp;$A2229&amp;"*",$C:$F,3,0),VLOOKUP("*"&amp;$A2229&amp;"*",$D:$F,2,0))</f>
        <v>BCG_GeneID</v>
      </c>
    </row>
    <row r="2230" spans="2:11" x14ac:dyDescent="0.2">
      <c r="B2230" s="17" t="s">
        <v>10299</v>
      </c>
      <c r="C2230" s="17" t="s">
        <v>13749</v>
      </c>
      <c r="D2230" s="17" t="s">
        <v>29233</v>
      </c>
      <c r="E2230" s="18" t="s">
        <v>5169</v>
      </c>
      <c r="F2230" s="17" t="s">
        <v>3462</v>
      </c>
      <c r="G2230" s="20" t="s">
        <v>17328</v>
      </c>
      <c r="H2230" s="20" t="s">
        <v>20991</v>
      </c>
      <c r="I2230" s="20" t="s">
        <v>26626</v>
      </c>
      <c r="J2230" s="20" t="s">
        <v>23622</v>
      </c>
      <c r="K2230" s="15" t="str">
        <f>_xlfn.IFNA(VLOOKUP("*"&amp;$A2230&amp;"*",$C:$F,3,0),VLOOKUP("*"&amp;$A2230&amp;"*",$D:$F,2,0))</f>
        <v>BCG_GeneID</v>
      </c>
    </row>
    <row r="2231" spans="2:11" x14ac:dyDescent="0.2">
      <c r="B2231" s="17" t="s">
        <v>10300</v>
      </c>
      <c r="C2231" s="17" t="s">
        <v>13750</v>
      </c>
      <c r="D2231" s="17">
        <v>0</v>
      </c>
      <c r="E2231" s="18" t="s">
        <v>4944</v>
      </c>
      <c r="F2231" s="17" t="s">
        <v>3237</v>
      </c>
      <c r="G2231" s="20" t="s">
        <v>17329</v>
      </c>
      <c r="H2231" s="20" t="s">
        <v>20992</v>
      </c>
      <c r="I2231" s="20" t="s">
        <v>26627</v>
      </c>
      <c r="J2231" s="20" t="s">
        <v>11767</v>
      </c>
      <c r="K2231" s="15" t="str">
        <f>_xlfn.IFNA(VLOOKUP("*"&amp;$A2231&amp;"*",$C:$F,3,0),VLOOKUP("*"&amp;$A2231&amp;"*",$D:$F,2,0))</f>
        <v>BCG_GeneID</v>
      </c>
    </row>
    <row r="2232" spans="2:11" x14ac:dyDescent="0.2">
      <c r="B2232" s="17" t="s">
        <v>10301</v>
      </c>
      <c r="C2232" s="17" t="s">
        <v>13751</v>
      </c>
      <c r="D2232" s="17">
        <v>0</v>
      </c>
      <c r="E2232" s="18" t="s">
        <v>4255</v>
      </c>
      <c r="F2232" s="17" t="s">
        <v>2561</v>
      </c>
      <c r="G2232" s="20" t="s">
        <v>17330</v>
      </c>
      <c r="H2232" s="20" t="s">
        <v>20993</v>
      </c>
      <c r="I2232" s="20" t="s">
        <v>26628</v>
      </c>
      <c r="J2232" s="20" t="s">
        <v>23623</v>
      </c>
      <c r="K2232" s="15" t="str">
        <f>_xlfn.IFNA(VLOOKUP("*"&amp;$A2232&amp;"*",$C:$F,3,0),VLOOKUP("*"&amp;$A2232&amp;"*",$D:$F,2,0))</f>
        <v>BCG_GeneID</v>
      </c>
    </row>
    <row r="2233" spans="2:11" x14ac:dyDescent="0.2">
      <c r="B2233" s="17" t="s">
        <v>10302</v>
      </c>
      <c r="C2233" s="17" t="s">
        <v>13752</v>
      </c>
      <c r="D2233" s="17">
        <v>0</v>
      </c>
      <c r="E2233" s="17" t="s">
        <v>2037</v>
      </c>
      <c r="F2233" s="18" t="s">
        <v>11767</v>
      </c>
      <c r="G2233" s="20" t="s">
        <v>17331</v>
      </c>
      <c r="H2233" s="20" t="s">
        <v>20994</v>
      </c>
      <c r="I2233" s="20" t="s">
        <v>26629</v>
      </c>
      <c r="J2233" s="20" t="s">
        <v>11767</v>
      </c>
      <c r="K2233" s="15" t="str">
        <f>_xlfn.IFNA(VLOOKUP("*"&amp;$A2233&amp;"*",$C:$F,3,0),VLOOKUP("*"&amp;$A2233&amp;"*",$D:$F,2,0))</f>
        <v>BCG_GeneID</v>
      </c>
    </row>
    <row r="2234" spans="2:11" x14ac:dyDescent="0.2">
      <c r="B2234" s="17" t="s">
        <v>10303</v>
      </c>
      <c r="C2234" s="17" t="s">
        <v>13753</v>
      </c>
      <c r="D2234" s="17" t="s">
        <v>29262</v>
      </c>
      <c r="E2234" s="17" t="s">
        <v>1916</v>
      </c>
      <c r="F2234" s="18" t="s">
        <v>11767</v>
      </c>
      <c r="G2234" s="20" t="s">
        <v>17332</v>
      </c>
      <c r="H2234" s="20" t="s">
        <v>20995</v>
      </c>
      <c r="I2234" s="20" t="s">
        <v>26630</v>
      </c>
      <c r="J2234" s="20" t="s">
        <v>11767</v>
      </c>
      <c r="K2234" s="15" t="str">
        <f>_xlfn.IFNA(VLOOKUP("*"&amp;$A2234&amp;"*",$C:$F,3,0),VLOOKUP("*"&amp;$A2234&amp;"*",$D:$F,2,0))</f>
        <v>BCG_GeneID</v>
      </c>
    </row>
    <row r="2235" spans="2:11" x14ac:dyDescent="0.2">
      <c r="B2235" s="17" t="s">
        <v>10304</v>
      </c>
      <c r="C2235" s="17" t="s">
        <v>13754</v>
      </c>
      <c r="D2235" s="17">
        <v>0</v>
      </c>
      <c r="E2235" s="18" t="s">
        <v>4719</v>
      </c>
      <c r="F2235" s="17" t="s">
        <v>3015</v>
      </c>
      <c r="G2235" s="20" t="s">
        <v>17333</v>
      </c>
      <c r="H2235" s="20" t="s">
        <v>20996</v>
      </c>
      <c r="I2235" s="20" t="s">
        <v>26631</v>
      </c>
      <c r="J2235" s="20" t="s">
        <v>23624</v>
      </c>
      <c r="K2235" s="15" t="str">
        <f>_xlfn.IFNA(VLOOKUP("*"&amp;$A2235&amp;"*",$C:$F,3,0),VLOOKUP("*"&amp;$A2235&amp;"*",$D:$F,2,0))</f>
        <v>BCG_GeneID</v>
      </c>
    </row>
    <row r="2236" spans="2:11" x14ac:dyDescent="0.2">
      <c r="B2236" s="17" t="s">
        <v>7229</v>
      </c>
      <c r="C2236" s="17" t="s">
        <v>7229</v>
      </c>
      <c r="D2236" s="17" t="s">
        <v>28472</v>
      </c>
      <c r="E2236" s="18" t="s">
        <v>5428</v>
      </c>
      <c r="F2236" s="17" t="s">
        <v>3718</v>
      </c>
      <c r="G2236" s="20" t="s">
        <v>17334</v>
      </c>
      <c r="H2236" s="20" t="s">
        <v>20997</v>
      </c>
      <c r="I2236" s="20" t="s">
        <v>26632</v>
      </c>
      <c r="J2236" s="20" t="s">
        <v>23625</v>
      </c>
      <c r="K2236" s="15" t="str">
        <f>_xlfn.IFNA(VLOOKUP("*"&amp;$A2236&amp;"*",$C:$F,3,0),VLOOKUP("*"&amp;$A2236&amp;"*",$D:$F,2,0))</f>
        <v>BCG_GeneID</v>
      </c>
    </row>
    <row r="2237" spans="2:11" x14ac:dyDescent="0.2">
      <c r="B2237" s="17" t="s">
        <v>6475</v>
      </c>
      <c r="C2237" s="17" t="s">
        <v>6475</v>
      </c>
      <c r="D2237" s="17" t="s">
        <v>28307</v>
      </c>
      <c r="E2237" s="18" t="s">
        <v>5464</v>
      </c>
      <c r="F2237" s="17" t="s">
        <v>3751</v>
      </c>
      <c r="G2237" s="20" t="s">
        <v>17335</v>
      </c>
      <c r="H2237" s="20" t="s">
        <v>20998</v>
      </c>
      <c r="I2237" s="20" t="s">
        <v>26633</v>
      </c>
      <c r="J2237" s="20" t="s">
        <v>23626</v>
      </c>
      <c r="K2237" s="15" t="str">
        <f>_xlfn.IFNA(VLOOKUP("*"&amp;$A2237&amp;"*",$C:$F,3,0),VLOOKUP("*"&amp;$A2237&amp;"*",$D:$F,2,0))</f>
        <v>BCG_GeneID</v>
      </c>
    </row>
    <row r="2238" spans="2:11" x14ac:dyDescent="0.2">
      <c r="B2238" s="17" t="s">
        <v>10305</v>
      </c>
      <c r="C2238" s="17" t="s">
        <v>13755</v>
      </c>
      <c r="D2238" s="17">
        <v>0</v>
      </c>
      <c r="E2238" s="17" t="s">
        <v>2161</v>
      </c>
      <c r="F2238" s="18" t="s">
        <v>11767</v>
      </c>
      <c r="G2238" s="20" t="s">
        <v>17336</v>
      </c>
      <c r="H2238" s="20" t="s">
        <v>20999</v>
      </c>
      <c r="I2238" s="20" t="s">
        <v>26634</v>
      </c>
      <c r="J2238" s="20" t="s">
        <v>23627</v>
      </c>
      <c r="K2238" s="15" t="str">
        <f>_xlfn.IFNA(VLOOKUP("*"&amp;$A2238&amp;"*",$C:$F,3,0),VLOOKUP("*"&amp;$A2238&amp;"*",$D:$F,2,0))</f>
        <v>BCG_GeneID</v>
      </c>
    </row>
    <row r="2239" spans="2:11" x14ac:dyDescent="0.2">
      <c r="B2239" s="17" t="s">
        <v>10306</v>
      </c>
      <c r="C2239" s="17" t="s">
        <v>13756</v>
      </c>
      <c r="D2239" s="17">
        <v>0</v>
      </c>
      <c r="E2239" s="18" t="s">
        <v>4396</v>
      </c>
      <c r="F2239" s="17" t="s">
        <v>2697</v>
      </c>
      <c r="G2239" s="20" t="s">
        <v>17337</v>
      </c>
      <c r="H2239" s="20" t="s">
        <v>21000</v>
      </c>
      <c r="I2239" s="20" t="s">
        <v>26635</v>
      </c>
      <c r="J2239" s="20" t="s">
        <v>11767</v>
      </c>
      <c r="K2239" s="15" t="str">
        <f>_xlfn.IFNA(VLOOKUP("*"&amp;$A2239&amp;"*",$C:$F,3,0),VLOOKUP("*"&amp;$A2239&amp;"*",$D:$F,2,0))</f>
        <v>BCG_GeneID</v>
      </c>
    </row>
    <row r="2240" spans="2:11" x14ac:dyDescent="0.2">
      <c r="B2240" s="17" t="s">
        <v>10307</v>
      </c>
      <c r="C2240" s="17" t="s">
        <v>13757</v>
      </c>
      <c r="D2240" s="17">
        <v>0</v>
      </c>
      <c r="E2240" s="17" t="s">
        <v>451</v>
      </c>
      <c r="F2240" s="18" t="s">
        <v>11767</v>
      </c>
      <c r="G2240" s="20" t="s">
        <v>17338</v>
      </c>
      <c r="H2240" s="20" t="s">
        <v>21001</v>
      </c>
      <c r="I2240" s="20" t="s">
        <v>26636</v>
      </c>
      <c r="J2240" s="20" t="s">
        <v>11767</v>
      </c>
      <c r="K2240" s="15" t="str">
        <f>_xlfn.IFNA(VLOOKUP("*"&amp;$A2240&amp;"*",$C:$F,3,0),VLOOKUP("*"&amp;$A2240&amp;"*",$D:$F,2,0))</f>
        <v>BCG_GeneID</v>
      </c>
    </row>
    <row r="2241" spans="2:11" x14ac:dyDescent="0.2">
      <c r="B2241" s="17" t="s">
        <v>10308</v>
      </c>
      <c r="C2241" s="17" t="s">
        <v>13758</v>
      </c>
      <c r="D2241" s="17">
        <v>0</v>
      </c>
      <c r="E2241" s="17" t="s">
        <v>1356</v>
      </c>
      <c r="F2241" s="18" t="s">
        <v>11767</v>
      </c>
      <c r="G2241" s="20" t="s">
        <v>17339</v>
      </c>
      <c r="H2241" s="20" t="s">
        <v>21002</v>
      </c>
      <c r="I2241" s="20" t="s">
        <v>26637</v>
      </c>
      <c r="J2241" s="20" t="s">
        <v>23628</v>
      </c>
      <c r="K2241" s="15" t="str">
        <f>_xlfn.IFNA(VLOOKUP("*"&amp;$A2241&amp;"*",$C:$F,3,0),VLOOKUP("*"&amp;$A2241&amp;"*",$D:$F,2,0))</f>
        <v>BCG_GeneID</v>
      </c>
    </row>
    <row r="2242" spans="2:11" x14ac:dyDescent="0.2">
      <c r="B2242" s="17" t="s">
        <v>10309</v>
      </c>
      <c r="C2242" s="17" t="s">
        <v>13759</v>
      </c>
      <c r="D2242" s="17">
        <v>0</v>
      </c>
      <c r="E2242" s="18" t="s">
        <v>4822</v>
      </c>
      <c r="F2242" s="17" t="s">
        <v>3117</v>
      </c>
      <c r="G2242" s="20" t="s">
        <v>17340</v>
      </c>
      <c r="H2242" s="20" t="s">
        <v>21003</v>
      </c>
      <c r="I2242" s="20" t="s">
        <v>26638</v>
      </c>
      <c r="J2242" s="20" t="s">
        <v>23629</v>
      </c>
      <c r="K2242" s="15" t="str">
        <f>_xlfn.IFNA(VLOOKUP("*"&amp;$A2242&amp;"*",$C:$F,3,0),VLOOKUP("*"&amp;$A2242&amp;"*",$D:$F,2,0))</f>
        <v>BCG_GeneID</v>
      </c>
    </row>
    <row r="2243" spans="2:11" x14ac:dyDescent="0.2">
      <c r="B2243" s="17" t="s">
        <v>10310</v>
      </c>
      <c r="C2243" s="17" t="s">
        <v>10310</v>
      </c>
      <c r="D2243" s="17" t="s">
        <v>28437</v>
      </c>
      <c r="E2243" s="18" t="s">
        <v>4984</v>
      </c>
      <c r="F2243" s="17" t="s">
        <v>3277</v>
      </c>
      <c r="G2243" s="20" t="s">
        <v>17341</v>
      </c>
      <c r="H2243" s="20" t="s">
        <v>21004</v>
      </c>
      <c r="I2243" s="20" t="s">
        <v>26639</v>
      </c>
      <c r="J2243" s="20" t="s">
        <v>23630</v>
      </c>
      <c r="K2243" s="15" t="str">
        <f>_xlfn.IFNA(VLOOKUP("*"&amp;$A2243&amp;"*",$C:$F,3,0),VLOOKUP("*"&amp;$A2243&amp;"*",$D:$F,2,0))</f>
        <v>BCG_GeneID</v>
      </c>
    </row>
    <row r="2244" spans="2:11" x14ac:dyDescent="0.2">
      <c r="B2244" s="17" t="s">
        <v>10311</v>
      </c>
      <c r="C2244" s="17" t="s">
        <v>10311</v>
      </c>
      <c r="D2244" s="17" t="s">
        <v>28436</v>
      </c>
      <c r="E2244" s="18" t="s">
        <v>4983</v>
      </c>
      <c r="F2244" s="17" t="s">
        <v>3276</v>
      </c>
      <c r="G2244" s="20" t="s">
        <v>17342</v>
      </c>
      <c r="H2244" s="20" t="s">
        <v>21005</v>
      </c>
      <c r="I2244" s="20" t="s">
        <v>26640</v>
      </c>
      <c r="J2244" s="20" t="s">
        <v>23631</v>
      </c>
      <c r="K2244" s="15" t="str">
        <f>_xlfn.IFNA(VLOOKUP("*"&amp;$A2244&amp;"*",$C:$F,3,0),VLOOKUP("*"&amp;$A2244&amp;"*",$D:$F,2,0))</f>
        <v>BCG_GeneID</v>
      </c>
    </row>
    <row r="2245" spans="2:11" x14ac:dyDescent="0.2">
      <c r="B2245" s="17" t="s">
        <v>10312</v>
      </c>
      <c r="C2245" s="17" t="s">
        <v>13760</v>
      </c>
      <c r="D2245" s="17">
        <v>0</v>
      </c>
      <c r="E2245" s="17" t="s">
        <v>2093</v>
      </c>
      <c r="F2245" s="18" t="s">
        <v>11767</v>
      </c>
      <c r="G2245" s="20" t="s">
        <v>17343</v>
      </c>
      <c r="H2245" s="20" t="s">
        <v>21006</v>
      </c>
      <c r="I2245" s="20" t="s">
        <v>26641</v>
      </c>
      <c r="J2245" s="20" t="s">
        <v>23632</v>
      </c>
      <c r="K2245" s="15" t="str">
        <f>_xlfn.IFNA(VLOOKUP("*"&amp;$A2245&amp;"*",$C:$F,3,0),VLOOKUP("*"&amp;$A2245&amp;"*",$D:$F,2,0))</f>
        <v>BCG_GeneID</v>
      </c>
    </row>
    <row r="2246" spans="2:11" x14ac:dyDescent="0.2">
      <c r="B2246" s="17" t="s">
        <v>10313</v>
      </c>
      <c r="C2246" s="17" t="s">
        <v>13761</v>
      </c>
      <c r="D2246" s="17" t="s">
        <v>29002</v>
      </c>
      <c r="E2246" s="17" t="s">
        <v>2032</v>
      </c>
      <c r="F2246" s="18" t="s">
        <v>11767</v>
      </c>
      <c r="G2246" s="20" t="s">
        <v>17344</v>
      </c>
      <c r="H2246" s="20" t="s">
        <v>21007</v>
      </c>
      <c r="I2246" s="20" t="s">
        <v>26642</v>
      </c>
      <c r="J2246" s="20" t="s">
        <v>11767</v>
      </c>
      <c r="K2246" s="15" t="str">
        <f>_xlfn.IFNA(VLOOKUP("*"&amp;$A2246&amp;"*",$C:$F,3,0),VLOOKUP("*"&amp;$A2246&amp;"*",$D:$F,2,0))</f>
        <v>BCG_GeneID</v>
      </c>
    </row>
    <row r="2247" spans="2:11" x14ac:dyDescent="0.2">
      <c r="B2247" s="17" t="s">
        <v>10314</v>
      </c>
      <c r="C2247" s="17" t="s">
        <v>13762</v>
      </c>
      <c r="D2247" s="17" t="s">
        <v>28598</v>
      </c>
      <c r="E2247" s="17" t="s">
        <v>453</v>
      </c>
      <c r="F2247" s="18" t="s">
        <v>11767</v>
      </c>
      <c r="G2247" s="20" t="s">
        <v>17345</v>
      </c>
      <c r="H2247" s="20" t="s">
        <v>21008</v>
      </c>
      <c r="I2247" s="20" t="s">
        <v>26643</v>
      </c>
      <c r="J2247" s="20" t="s">
        <v>23633</v>
      </c>
      <c r="K2247" s="15" t="str">
        <f>_xlfn.IFNA(VLOOKUP("*"&amp;$A2247&amp;"*",$C:$F,3,0),VLOOKUP("*"&amp;$A2247&amp;"*",$D:$F,2,0))</f>
        <v>BCG_GeneID</v>
      </c>
    </row>
    <row r="2248" spans="2:11" x14ac:dyDescent="0.2">
      <c r="B2248" s="17" t="s">
        <v>10315</v>
      </c>
      <c r="C2248" s="17" t="s">
        <v>13763</v>
      </c>
      <c r="D2248" s="17" t="s">
        <v>28851</v>
      </c>
      <c r="E2248" s="18" t="s">
        <v>4104</v>
      </c>
      <c r="F2248" s="17" t="s">
        <v>2410</v>
      </c>
      <c r="G2248" s="20" t="s">
        <v>17346</v>
      </c>
      <c r="H2248" s="20" t="s">
        <v>21009</v>
      </c>
      <c r="I2248" s="20" t="s">
        <v>26644</v>
      </c>
      <c r="J2248" s="20" t="s">
        <v>23634</v>
      </c>
      <c r="K2248" s="15" t="str">
        <f>_xlfn.IFNA(VLOOKUP("*"&amp;$A2248&amp;"*",$C:$F,3,0),VLOOKUP("*"&amp;$A2248&amp;"*",$D:$F,2,0))</f>
        <v>BCG_GeneID</v>
      </c>
    </row>
    <row r="2249" spans="2:11" x14ac:dyDescent="0.2">
      <c r="B2249" s="17" t="s">
        <v>10316</v>
      </c>
      <c r="C2249" s="17" t="s">
        <v>13764</v>
      </c>
      <c r="D2249" s="17">
        <v>0</v>
      </c>
      <c r="E2249" s="17" t="s">
        <v>1278</v>
      </c>
      <c r="F2249" s="18" t="s">
        <v>11767</v>
      </c>
      <c r="G2249" s="20" t="s">
        <v>17347</v>
      </c>
      <c r="H2249" s="20" t="s">
        <v>21010</v>
      </c>
      <c r="I2249" s="20" t="s">
        <v>26645</v>
      </c>
      <c r="J2249" s="20" t="s">
        <v>23635</v>
      </c>
      <c r="K2249" s="15" t="str">
        <f>_xlfn.IFNA(VLOOKUP("*"&amp;$A2249&amp;"*",$C:$F,3,0),VLOOKUP("*"&amp;$A2249&amp;"*",$D:$F,2,0))</f>
        <v>BCG_GeneID</v>
      </c>
    </row>
    <row r="2250" spans="2:11" x14ac:dyDescent="0.2">
      <c r="B2250" s="17" t="s">
        <v>10317</v>
      </c>
      <c r="C2250" s="17" t="s">
        <v>13765</v>
      </c>
      <c r="D2250" s="17">
        <v>0</v>
      </c>
      <c r="E2250" s="17" t="s">
        <v>455</v>
      </c>
      <c r="F2250" s="18" t="s">
        <v>11767</v>
      </c>
      <c r="G2250" s="20" t="s">
        <v>17348</v>
      </c>
      <c r="H2250" s="20" t="s">
        <v>21011</v>
      </c>
      <c r="I2250" s="20" t="s">
        <v>26646</v>
      </c>
      <c r="J2250" s="20" t="s">
        <v>11767</v>
      </c>
      <c r="K2250" s="15" t="str">
        <f>_xlfn.IFNA(VLOOKUP("*"&amp;$A2250&amp;"*",$C:$F,3,0),VLOOKUP("*"&amp;$A2250&amp;"*",$D:$F,2,0))</f>
        <v>BCG_GeneID</v>
      </c>
    </row>
    <row r="2251" spans="2:11" x14ac:dyDescent="0.2">
      <c r="B2251" s="17" t="s">
        <v>10318</v>
      </c>
      <c r="C2251" s="17" t="s">
        <v>10318</v>
      </c>
      <c r="D2251" s="17" t="s">
        <v>28278</v>
      </c>
      <c r="E2251" s="18" t="s">
        <v>5296</v>
      </c>
      <c r="F2251" s="17" t="s">
        <v>3588</v>
      </c>
      <c r="G2251" s="20" t="s">
        <v>17349</v>
      </c>
      <c r="H2251" s="20" t="s">
        <v>21012</v>
      </c>
      <c r="I2251" s="20" t="s">
        <v>26647</v>
      </c>
      <c r="J2251" s="20" t="s">
        <v>23636</v>
      </c>
      <c r="K2251" s="15" t="str">
        <f>_xlfn.IFNA(VLOOKUP("*"&amp;$A2251&amp;"*",$C:$F,3,0),VLOOKUP("*"&amp;$A2251&amp;"*",$D:$F,2,0))</f>
        <v>BCG_GeneID</v>
      </c>
    </row>
    <row r="2252" spans="2:11" x14ac:dyDescent="0.2">
      <c r="B2252" s="17" t="s">
        <v>10319</v>
      </c>
      <c r="C2252" s="17" t="s">
        <v>13766</v>
      </c>
      <c r="D2252" s="17" t="s">
        <v>29355</v>
      </c>
      <c r="E2252" s="18" t="s">
        <v>4982</v>
      </c>
      <c r="F2252" s="17" t="s">
        <v>3275</v>
      </c>
      <c r="G2252" s="20" t="s">
        <v>17350</v>
      </c>
      <c r="H2252" s="20" t="s">
        <v>21013</v>
      </c>
      <c r="I2252" s="20" t="s">
        <v>26648</v>
      </c>
      <c r="J2252" s="20" t="s">
        <v>23637</v>
      </c>
      <c r="K2252" s="15" t="str">
        <f>_xlfn.IFNA(VLOOKUP("*"&amp;$A2252&amp;"*",$C:$F,3,0),VLOOKUP("*"&amp;$A2252&amp;"*",$D:$F,2,0))</f>
        <v>BCG_GeneID</v>
      </c>
    </row>
    <row r="2253" spans="2:11" x14ac:dyDescent="0.2">
      <c r="B2253" s="17" t="s">
        <v>10320</v>
      </c>
      <c r="C2253" s="17" t="s">
        <v>13767</v>
      </c>
      <c r="D2253" s="17">
        <v>0</v>
      </c>
      <c r="E2253" s="18" t="s">
        <v>5203</v>
      </c>
      <c r="F2253" s="17" t="s">
        <v>3495</v>
      </c>
      <c r="G2253" s="20" t="s">
        <v>17351</v>
      </c>
      <c r="H2253" s="20" t="s">
        <v>21014</v>
      </c>
      <c r="I2253" s="20" t="s">
        <v>26649</v>
      </c>
      <c r="J2253" s="20" t="s">
        <v>11767</v>
      </c>
      <c r="K2253" s="15" t="str">
        <f>_xlfn.IFNA(VLOOKUP("*"&amp;$A2253&amp;"*",$C:$F,3,0),VLOOKUP("*"&amp;$A2253&amp;"*",$D:$F,2,0))</f>
        <v>BCG_GeneID</v>
      </c>
    </row>
    <row r="2254" spans="2:11" x14ac:dyDescent="0.2">
      <c r="B2254" s="17" t="s">
        <v>10321</v>
      </c>
      <c r="C2254" s="17" t="s">
        <v>13768</v>
      </c>
      <c r="D2254" s="17">
        <v>0</v>
      </c>
      <c r="E2254" s="18" t="s">
        <v>4241</v>
      </c>
      <c r="F2254" s="17" t="s">
        <v>2547</v>
      </c>
      <c r="G2254" s="20" t="s">
        <v>17352</v>
      </c>
      <c r="H2254" s="20" t="s">
        <v>21015</v>
      </c>
      <c r="I2254" s="20" t="s">
        <v>26650</v>
      </c>
      <c r="J2254" s="20" t="s">
        <v>23638</v>
      </c>
      <c r="K2254" s="15" t="str">
        <f>_xlfn.IFNA(VLOOKUP("*"&amp;$A2254&amp;"*",$C:$F,3,0),VLOOKUP("*"&amp;$A2254&amp;"*",$D:$F,2,0))</f>
        <v>BCG_GeneID</v>
      </c>
    </row>
    <row r="2255" spans="2:11" x14ac:dyDescent="0.2">
      <c r="B2255" s="17" t="s">
        <v>10322</v>
      </c>
      <c r="C2255" s="17" t="s">
        <v>13769</v>
      </c>
      <c r="D2255" s="17">
        <v>0</v>
      </c>
      <c r="E2255" s="17" t="s">
        <v>1951</v>
      </c>
      <c r="F2255" s="18" t="s">
        <v>11767</v>
      </c>
      <c r="G2255" s="20" t="s">
        <v>17353</v>
      </c>
      <c r="H2255" s="20" t="s">
        <v>21016</v>
      </c>
      <c r="I2255" s="20" t="s">
        <v>26651</v>
      </c>
      <c r="J2255" s="20" t="s">
        <v>11767</v>
      </c>
      <c r="K2255" s="15" t="str">
        <f>_xlfn.IFNA(VLOOKUP("*"&amp;$A2255&amp;"*",$C:$F,3,0),VLOOKUP("*"&amp;$A2255&amp;"*",$D:$F,2,0))</f>
        <v>BCG_GeneID</v>
      </c>
    </row>
    <row r="2256" spans="2:11" x14ac:dyDescent="0.2">
      <c r="B2256" s="17" t="s">
        <v>10323</v>
      </c>
      <c r="C2256" s="17" t="s">
        <v>10323</v>
      </c>
      <c r="D2256" s="17" t="s">
        <v>28394</v>
      </c>
      <c r="E2256" s="18" t="s">
        <v>4823</v>
      </c>
      <c r="F2256" s="17" t="s">
        <v>3118</v>
      </c>
      <c r="G2256" s="20" t="s">
        <v>17354</v>
      </c>
      <c r="H2256" s="20" t="s">
        <v>21017</v>
      </c>
      <c r="I2256" s="20" t="s">
        <v>26652</v>
      </c>
      <c r="J2256" s="20" t="s">
        <v>23639</v>
      </c>
      <c r="K2256" s="15" t="str">
        <f>_xlfn.IFNA(VLOOKUP("*"&amp;$A2256&amp;"*",$C:$F,3,0),VLOOKUP("*"&amp;$A2256&amp;"*",$D:$F,2,0))</f>
        <v>BCG_GeneID</v>
      </c>
    </row>
    <row r="2257" spans="2:11" x14ac:dyDescent="0.2">
      <c r="B2257" s="17" t="s">
        <v>10324</v>
      </c>
      <c r="C2257" s="17" t="s">
        <v>13770</v>
      </c>
      <c r="D2257" s="17" t="s">
        <v>29272</v>
      </c>
      <c r="E2257" s="18" t="s">
        <v>4033</v>
      </c>
      <c r="F2257" s="17" t="s">
        <v>48</v>
      </c>
      <c r="G2257" s="20" t="s">
        <v>17355</v>
      </c>
      <c r="H2257" s="20" t="s">
        <v>21018</v>
      </c>
      <c r="I2257" s="20" t="s">
        <v>26653</v>
      </c>
      <c r="J2257" s="20" t="s">
        <v>11767</v>
      </c>
      <c r="K2257" s="15" t="str">
        <f>_xlfn.IFNA(VLOOKUP("*"&amp;$A2257&amp;"*",$C:$F,3,0),VLOOKUP("*"&amp;$A2257&amp;"*",$D:$F,2,0))</f>
        <v>BCG_GeneID</v>
      </c>
    </row>
    <row r="2258" spans="2:11" x14ac:dyDescent="0.2">
      <c r="B2258" s="17" t="s">
        <v>10325</v>
      </c>
      <c r="C2258" s="17" t="s">
        <v>13771</v>
      </c>
      <c r="D2258" s="17">
        <v>0</v>
      </c>
      <c r="E2258" s="18" t="s">
        <v>4861</v>
      </c>
      <c r="F2258" s="17" t="s">
        <v>3156</v>
      </c>
      <c r="G2258" s="20" t="s">
        <v>17356</v>
      </c>
      <c r="H2258" s="20" t="s">
        <v>21019</v>
      </c>
      <c r="I2258" s="20" t="s">
        <v>26654</v>
      </c>
      <c r="J2258" s="20" t="s">
        <v>23640</v>
      </c>
      <c r="K2258" s="15" t="str">
        <f>_xlfn.IFNA(VLOOKUP("*"&amp;$A2258&amp;"*",$C:$F,3,0),VLOOKUP("*"&amp;$A2258&amp;"*",$D:$F,2,0))</f>
        <v>BCG_GeneID</v>
      </c>
    </row>
    <row r="2259" spans="2:11" x14ac:dyDescent="0.2">
      <c r="B2259" s="17" t="s">
        <v>10326</v>
      </c>
      <c r="C2259" s="17" t="s">
        <v>13772</v>
      </c>
      <c r="D2259" s="17">
        <v>0</v>
      </c>
      <c r="E2259" s="18" t="s">
        <v>4394</v>
      </c>
      <c r="F2259" s="17" t="s">
        <v>2695</v>
      </c>
      <c r="G2259" s="20" t="s">
        <v>17357</v>
      </c>
      <c r="H2259" s="20" t="s">
        <v>21020</v>
      </c>
      <c r="I2259" s="20" t="s">
        <v>26655</v>
      </c>
      <c r="J2259" s="20" t="s">
        <v>11767</v>
      </c>
      <c r="K2259" s="15" t="str">
        <f>_xlfn.IFNA(VLOOKUP("*"&amp;$A2259&amp;"*",$C:$F,3,0),VLOOKUP("*"&amp;$A2259&amp;"*",$D:$F,2,0))</f>
        <v>BCG_GeneID</v>
      </c>
    </row>
    <row r="2260" spans="2:11" x14ac:dyDescent="0.2">
      <c r="B2260" s="17" t="s">
        <v>10327</v>
      </c>
      <c r="C2260" s="17" t="s">
        <v>13773</v>
      </c>
      <c r="D2260" s="17">
        <v>0</v>
      </c>
      <c r="E2260" s="18" t="s">
        <v>4871</v>
      </c>
      <c r="F2260" s="17" t="s">
        <v>3166</v>
      </c>
      <c r="G2260" s="20" t="s">
        <v>17358</v>
      </c>
      <c r="H2260" s="20" t="s">
        <v>21021</v>
      </c>
      <c r="I2260" s="20" t="s">
        <v>26656</v>
      </c>
      <c r="J2260" s="20" t="s">
        <v>23641</v>
      </c>
      <c r="K2260" s="15" t="str">
        <f>_xlfn.IFNA(VLOOKUP("*"&amp;$A2260&amp;"*",$C:$F,3,0),VLOOKUP("*"&amp;$A2260&amp;"*",$D:$F,2,0))</f>
        <v>BCG_GeneID</v>
      </c>
    </row>
    <row r="2261" spans="2:11" x14ac:dyDescent="0.2">
      <c r="B2261" s="17" t="s">
        <v>10328</v>
      </c>
      <c r="C2261" s="17" t="s">
        <v>13774</v>
      </c>
      <c r="D2261" s="17" t="s">
        <v>28769</v>
      </c>
      <c r="E2261" s="17" t="s">
        <v>456</v>
      </c>
      <c r="F2261" s="18" t="s">
        <v>11767</v>
      </c>
      <c r="G2261" s="20" t="s">
        <v>17359</v>
      </c>
      <c r="H2261" s="20" t="s">
        <v>21022</v>
      </c>
      <c r="I2261" s="20" t="s">
        <v>26657</v>
      </c>
      <c r="J2261" s="20" t="s">
        <v>11767</v>
      </c>
      <c r="K2261" s="15" t="str">
        <f>_xlfn.IFNA(VLOOKUP("*"&amp;$A2261&amp;"*",$C:$F,3,0),VLOOKUP("*"&amp;$A2261&amp;"*",$D:$F,2,0))</f>
        <v>BCG_GeneID</v>
      </c>
    </row>
    <row r="2262" spans="2:11" x14ac:dyDescent="0.2">
      <c r="B2262" s="17" t="s">
        <v>10329</v>
      </c>
      <c r="C2262" s="17" t="s">
        <v>13775</v>
      </c>
      <c r="D2262" s="17" t="s">
        <v>28810</v>
      </c>
      <c r="E2262" s="17" t="s">
        <v>826</v>
      </c>
      <c r="F2262" s="18" t="s">
        <v>11767</v>
      </c>
      <c r="G2262" s="20" t="s">
        <v>17360</v>
      </c>
      <c r="H2262" s="20" t="s">
        <v>21023</v>
      </c>
      <c r="I2262" s="20" t="s">
        <v>26658</v>
      </c>
      <c r="J2262" s="20" t="s">
        <v>11767</v>
      </c>
      <c r="K2262" s="15" t="str">
        <f>_xlfn.IFNA(VLOOKUP("*"&amp;$A2262&amp;"*",$C:$F,3,0),VLOOKUP("*"&amp;$A2262&amp;"*",$D:$F,2,0))</f>
        <v>BCG_GeneID</v>
      </c>
    </row>
    <row r="2263" spans="2:11" x14ac:dyDescent="0.2">
      <c r="B2263" s="17" t="s">
        <v>10330</v>
      </c>
      <c r="C2263" s="17" t="s">
        <v>10330</v>
      </c>
      <c r="D2263" s="17" t="s">
        <v>28210</v>
      </c>
      <c r="E2263" s="18" t="s">
        <v>4679</v>
      </c>
      <c r="F2263" s="17" t="s">
        <v>2976</v>
      </c>
      <c r="G2263" s="20" t="s">
        <v>17361</v>
      </c>
      <c r="H2263" s="20" t="s">
        <v>21024</v>
      </c>
      <c r="I2263" s="20" t="s">
        <v>26659</v>
      </c>
      <c r="J2263" s="20" t="s">
        <v>23642</v>
      </c>
      <c r="K2263" s="15" t="str">
        <f>_xlfn.IFNA(VLOOKUP("*"&amp;$A2263&amp;"*",$C:$F,3,0),VLOOKUP("*"&amp;$A2263&amp;"*",$D:$F,2,0))</f>
        <v>BCG_GeneID</v>
      </c>
    </row>
    <row r="2264" spans="2:11" x14ac:dyDescent="0.2">
      <c r="B2264" s="17" t="s">
        <v>10331</v>
      </c>
      <c r="C2264" s="17" t="s">
        <v>10331</v>
      </c>
      <c r="D2264" s="17" t="s">
        <v>28400</v>
      </c>
      <c r="E2264" s="18" t="s">
        <v>4824</v>
      </c>
      <c r="F2264" s="17" t="s">
        <v>3119</v>
      </c>
      <c r="G2264" s="20" t="s">
        <v>17362</v>
      </c>
      <c r="H2264" s="20" t="s">
        <v>21025</v>
      </c>
      <c r="I2264" s="20" t="s">
        <v>26660</v>
      </c>
      <c r="J2264" s="20" t="s">
        <v>23643</v>
      </c>
      <c r="K2264" s="15" t="str">
        <f>_xlfn.IFNA(VLOOKUP("*"&amp;$A2264&amp;"*",$C:$F,3,0),VLOOKUP("*"&amp;$A2264&amp;"*",$D:$F,2,0))</f>
        <v>BCG_GeneID</v>
      </c>
    </row>
    <row r="2265" spans="2:11" x14ac:dyDescent="0.2">
      <c r="B2265" s="17" t="s">
        <v>10332</v>
      </c>
      <c r="C2265" s="17" t="s">
        <v>13776</v>
      </c>
      <c r="D2265" s="17" t="s">
        <v>29210</v>
      </c>
      <c r="E2265" s="18" t="s">
        <v>5387</v>
      </c>
      <c r="F2265" s="17" t="s">
        <v>3678</v>
      </c>
      <c r="G2265" s="20" t="s">
        <v>17363</v>
      </c>
      <c r="H2265" s="20" t="s">
        <v>21026</v>
      </c>
      <c r="I2265" s="20" t="s">
        <v>26661</v>
      </c>
      <c r="J2265" s="20" t="s">
        <v>23644</v>
      </c>
      <c r="K2265" s="15" t="str">
        <f>_xlfn.IFNA(VLOOKUP("*"&amp;$A2265&amp;"*",$C:$F,3,0),VLOOKUP("*"&amp;$A2265&amp;"*",$D:$F,2,0))</f>
        <v>BCG_GeneID</v>
      </c>
    </row>
    <row r="2266" spans="2:11" x14ac:dyDescent="0.2">
      <c r="B2266" s="17" t="s">
        <v>10333</v>
      </c>
      <c r="C2266" s="17" t="s">
        <v>13777</v>
      </c>
      <c r="D2266" s="17">
        <v>0</v>
      </c>
      <c r="E2266" s="17" t="s">
        <v>2094</v>
      </c>
      <c r="F2266" s="18" t="s">
        <v>11767</v>
      </c>
      <c r="G2266" s="20" t="s">
        <v>17364</v>
      </c>
      <c r="H2266" s="20" t="s">
        <v>21027</v>
      </c>
      <c r="I2266" s="20" t="s">
        <v>26662</v>
      </c>
      <c r="J2266" s="20" t="s">
        <v>23645</v>
      </c>
      <c r="K2266" s="15" t="str">
        <f>_xlfn.IFNA(VLOOKUP("*"&amp;$A2266&amp;"*",$C:$F,3,0),VLOOKUP("*"&amp;$A2266&amp;"*",$D:$F,2,0))</f>
        <v>BCG_GeneID</v>
      </c>
    </row>
    <row r="2267" spans="2:11" x14ac:dyDescent="0.2">
      <c r="B2267" s="17" t="s">
        <v>10334</v>
      </c>
      <c r="C2267" s="17" t="s">
        <v>13778</v>
      </c>
      <c r="D2267" s="17">
        <v>0</v>
      </c>
      <c r="E2267" s="17" t="s">
        <v>1914</v>
      </c>
      <c r="F2267" s="18" t="s">
        <v>11767</v>
      </c>
      <c r="G2267" s="20" t="s">
        <v>17365</v>
      </c>
      <c r="H2267" s="20" t="s">
        <v>21028</v>
      </c>
      <c r="I2267" s="20" t="s">
        <v>26663</v>
      </c>
      <c r="J2267" s="20" t="s">
        <v>23646</v>
      </c>
      <c r="K2267" s="15" t="str">
        <f>_xlfn.IFNA(VLOOKUP("*"&amp;$A2267&amp;"*",$C:$F,3,0),VLOOKUP("*"&amp;$A2267&amp;"*",$D:$F,2,0))</f>
        <v>BCG_GeneID</v>
      </c>
    </row>
    <row r="2268" spans="2:11" x14ac:dyDescent="0.2">
      <c r="B2268" s="17" t="s">
        <v>10335</v>
      </c>
      <c r="C2268" s="17" t="s">
        <v>13779</v>
      </c>
      <c r="D2268" s="17">
        <v>0</v>
      </c>
      <c r="E2268" s="18" t="s">
        <v>5651</v>
      </c>
      <c r="F2268" s="17" t="s">
        <v>3909</v>
      </c>
      <c r="G2268" s="20" t="s">
        <v>17366</v>
      </c>
      <c r="H2268" s="20" t="s">
        <v>21029</v>
      </c>
      <c r="I2268" s="20" t="s">
        <v>26664</v>
      </c>
      <c r="J2268" s="20" t="s">
        <v>23647</v>
      </c>
      <c r="K2268" s="15" t="str">
        <f>_xlfn.IFNA(VLOOKUP("*"&amp;$A2268&amp;"*",$C:$F,3,0),VLOOKUP("*"&amp;$A2268&amp;"*",$D:$F,2,0))</f>
        <v>BCG_GeneID</v>
      </c>
    </row>
    <row r="2269" spans="2:11" x14ac:dyDescent="0.2">
      <c r="B2269" s="17" t="s">
        <v>10336</v>
      </c>
      <c r="C2269" s="17" t="s">
        <v>13780</v>
      </c>
      <c r="D2269" s="17">
        <v>0</v>
      </c>
      <c r="E2269" s="17" t="s">
        <v>1265</v>
      </c>
      <c r="F2269" s="18" t="s">
        <v>11767</v>
      </c>
      <c r="G2269" s="20" t="s">
        <v>17367</v>
      </c>
      <c r="H2269" s="20" t="s">
        <v>21030</v>
      </c>
      <c r="I2269" s="20" t="s">
        <v>26665</v>
      </c>
      <c r="J2269" s="20" t="s">
        <v>23648</v>
      </c>
      <c r="K2269" s="15" t="str">
        <f>_xlfn.IFNA(VLOOKUP("*"&amp;$A2269&amp;"*",$C:$F,3,0),VLOOKUP("*"&amp;$A2269&amp;"*",$D:$F,2,0))</f>
        <v>BCG_GeneID</v>
      </c>
    </row>
    <row r="2270" spans="2:11" x14ac:dyDescent="0.2">
      <c r="B2270" s="17" t="s">
        <v>10337</v>
      </c>
      <c r="C2270" s="17" t="s">
        <v>13781</v>
      </c>
      <c r="D2270" s="17">
        <v>0</v>
      </c>
      <c r="E2270" s="17" t="s">
        <v>2102</v>
      </c>
      <c r="F2270" s="18" t="s">
        <v>11767</v>
      </c>
      <c r="G2270" s="20" t="s">
        <v>17368</v>
      </c>
      <c r="H2270" s="20" t="s">
        <v>21031</v>
      </c>
      <c r="I2270" s="20" t="s">
        <v>26666</v>
      </c>
      <c r="J2270" s="20" t="s">
        <v>11767</v>
      </c>
      <c r="K2270" s="15" t="str">
        <f>_xlfn.IFNA(VLOOKUP("*"&amp;$A2270&amp;"*",$C:$F,3,0),VLOOKUP("*"&amp;$A2270&amp;"*",$D:$F,2,0))</f>
        <v>BCG_GeneID</v>
      </c>
    </row>
    <row r="2271" spans="2:11" x14ac:dyDescent="0.2">
      <c r="B2271" s="17" t="s">
        <v>10338</v>
      </c>
      <c r="C2271" s="17" t="s">
        <v>13782</v>
      </c>
      <c r="D2271" s="17" t="s">
        <v>28561</v>
      </c>
      <c r="E2271" s="18" t="s">
        <v>5487</v>
      </c>
      <c r="F2271" s="17" t="s">
        <v>3772</v>
      </c>
      <c r="G2271" s="20" t="s">
        <v>17369</v>
      </c>
      <c r="H2271" s="20" t="s">
        <v>21032</v>
      </c>
      <c r="I2271" s="20" t="s">
        <v>26667</v>
      </c>
      <c r="J2271" s="20" t="s">
        <v>11767</v>
      </c>
      <c r="K2271" s="15" t="str">
        <f>_xlfn.IFNA(VLOOKUP("*"&amp;$A2271&amp;"*",$C:$F,3,0),VLOOKUP("*"&amp;$A2271&amp;"*",$D:$F,2,0))</f>
        <v>BCG_GeneID</v>
      </c>
    </row>
    <row r="2272" spans="2:11" x14ac:dyDescent="0.2">
      <c r="B2272" s="17" t="s">
        <v>10339</v>
      </c>
      <c r="C2272" s="17" t="s">
        <v>13783</v>
      </c>
      <c r="D2272" s="17" t="s">
        <v>28118</v>
      </c>
      <c r="E2272" s="17" t="s">
        <v>2100</v>
      </c>
      <c r="F2272" s="18" t="s">
        <v>11767</v>
      </c>
      <c r="G2272" s="20" t="s">
        <v>17370</v>
      </c>
      <c r="H2272" s="20" t="s">
        <v>21033</v>
      </c>
      <c r="I2272" s="20" t="s">
        <v>26668</v>
      </c>
      <c r="J2272" s="20" t="s">
        <v>11767</v>
      </c>
      <c r="K2272" s="15" t="str">
        <f>_xlfn.IFNA(VLOOKUP("*"&amp;$A2272&amp;"*",$C:$F,3,0),VLOOKUP("*"&amp;$A2272&amp;"*",$D:$F,2,0))</f>
        <v>BCG_GeneID</v>
      </c>
    </row>
    <row r="2273" spans="2:11" x14ac:dyDescent="0.2">
      <c r="B2273" s="17" t="s">
        <v>10340</v>
      </c>
      <c r="C2273" s="17" t="s">
        <v>13784</v>
      </c>
      <c r="D2273" s="17">
        <v>0</v>
      </c>
      <c r="E2273" s="17" t="s">
        <v>2103</v>
      </c>
      <c r="F2273" s="18" t="s">
        <v>11767</v>
      </c>
      <c r="G2273" s="20" t="s">
        <v>17371</v>
      </c>
      <c r="H2273" s="20" t="s">
        <v>21034</v>
      </c>
      <c r="I2273" s="20" t="s">
        <v>26669</v>
      </c>
      <c r="J2273" s="20" t="s">
        <v>11767</v>
      </c>
      <c r="K2273" s="15" t="str">
        <f>_xlfn.IFNA(VLOOKUP("*"&amp;$A2273&amp;"*",$C:$F,3,0),VLOOKUP("*"&amp;$A2273&amp;"*",$D:$F,2,0))</f>
        <v>BCG_GeneID</v>
      </c>
    </row>
    <row r="2274" spans="2:11" x14ac:dyDescent="0.2">
      <c r="B2274" s="17" t="s">
        <v>10341</v>
      </c>
      <c r="C2274" s="17" t="s">
        <v>13785</v>
      </c>
      <c r="D2274" s="17">
        <v>0</v>
      </c>
      <c r="E2274" s="18" t="s">
        <v>4149</v>
      </c>
      <c r="F2274" s="17" t="s">
        <v>2455</v>
      </c>
      <c r="G2274" s="20" t="s">
        <v>17372</v>
      </c>
      <c r="H2274" s="20" t="s">
        <v>21035</v>
      </c>
      <c r="I2274" s="20" t="s">
        <v>26670</v>
      </c>
      <c r="J2274" s="20" t="s">
        <v>23649</v>
      </c>
      <c r="K2274" s="15" t="str">
        <f>_xlfn.IFNA(VLOOKUP("*"&amp;$A2274&amp;"*",$C:$F,3,0),VLOOKUP("*"&amp;$A2274&amp;"*",$D:$F,2,0))</f>
        <v>BCG_GeneID</v>
      </c>
    </row>
    <row r="2275" spans="2:11" x14ac:dyDescent="0.2">
      <c r="B2275" s="17" t="s">
        <v>10342</v>
      </c>
      <c r="C2275" s="17" t="s">
        <v>13786</v>
      </c>
      <c r="D2275" s="17" t="s">
        <v>29328</v>
      </c>
      <c r="E2275" s="17" t="s">
        <v>2101</v>
      </c>
      <c r="F2275" s="18" t="s">
        <v>11767</v>
      </c>
      <c r="G2275" s="20" t="s">
        <v>17373</v>
      </c>
      <c r="H2275" s="20" t="s">
        <v>21036</v>
      </c>
      <c r="I2275" s="20" t="s">
        <v>26671</v>
      </c>
      <c r="J2275" s="20" t="s">
        <v>11767</v>
      </c>
      <c r="K2275" s="15" t="str">
        <f>_xlfn.IFNA(VLOOKUP("*"&amp;$A2275&amp;"*",$C:$F,3,0),VLOOKUP("*"&amp;$A2275&amp;"*",$D:$F,2,0))</f>
        <v>BCG_GeneID</v>
      </c>
    </row>
    <row r="2276" spans="2:11" x14ac:dyDescent="0.2">
      <c r="B2276" s="17" t="s">
        <v>10343</v>
      </c>
      <c r="C2276" s="17" t="s">
        <v>13787</v>
      </c>
      <c r="D2276" s="17" t="s">
        <v>6609</v>
      </c>
      <c r="E2276" s="18" t="s">
        <v>4522</v>
      </c>
      <c r="F2276" s="17" t="s">
        <v>2822</v>
      </c>
      <c r="G2276" s="20" t="s">
        <v>17374</v>
      </c>
      <c r="H2276" s="20" t="s">
        <v>21037</v>
      </c>
      <c r="I2276" s="20" t="s">
        <v>26672</v>
      </c>
      <c r="J2276" s="20" t="s">
        <v>23650</v>
      </c>
      <c r="K2276" s="15" t="str">
        <f>_xlfn.IFNA(VLOOKUP("*"&amp;$A2276&amp;"*",$C:$F,3,0),VLOOKUP("*"&amp;$A2276&amp;"*",$D:$F,2,0))</f>
        <v>BCG_GeneID</v>
      </c>
    </row>
    <row r="2277" spans="2:11" x14ac:dyDescent="0.2">
      <c r="B2277" s="17" t="s">
        <v>10344</v>
      </c>
      <c r="C2277" s="17" t="s">
        <v>13788</v>
      </c>
      <c r="D2277" s="17">
        <v>0</v>
      </c>
      <c r="E2277" s="17" t="s">
        <v>457</v>
      </c>
      <c r="F2277" s="18" t="s">
        <v>11767</v>
      </c>
      <c r="G2277" s="20" t="s">
        <v>17375</v>
      </c>
      <c r="H2277" s="20" t="s">
        <v>21038</v>
      </c>
      <c r="I2277" s="20" t="s">
        <v>26673</v>
      </c>
      <c r="J2277" s="20" t="s">
        <v>23651</v>
      </c>
      <c r="K2277" s="15" t="str">
        <f>_xlfn.IFNA(VLOOKUP("*"&amp;$A2277&amp;"*",$C:$F,3,0),VLOOKUP("*"&amp;$A2277&amp;"*",$D:$F,2,0))</f>
        <v>BCG_GeneID</v>
      </c>
    </row>
    <row r="2278" spans="2:11" x14ac:dyDescent="0.2">
      <c r="B2278" s="17" t="s">
        <v>10345</v>
      </c>
      <c r="C2278" s="17" t="s">
        <v>13789</v>
      </c>
      <c r="D2278" s="17" t="s">
        <v>28588</v>
      </c>
      <c r="E2278" s="18" t="s">
        <v>5717</v>
      </c>
      <c r="F2278" s="17" t="s">
        <v>3975</v>
      </c>
      <c r="G2278" s="20" t="s">
        <v>17376</v>
      </c>
      <c r="H2278" s="20" t="s">
        <v>21039</v>
      </c>
      <c r="I2278" s="20" t="s">
        <v>26674</v>
      </c>
      <c r="J2278" s="20" t="s">
        <v>23652</v>
      </c>
      <c r="K2278" s="15" t="str">
        <f>_xlfn.IFNA(VLOOKUP("*"&amp;$A2278&amp;"*",$C:$F,3,0),VLOOKUP("*"&amp;$A2278&amp;"*",$D:$F,2,0))</f>
        <v>BCG_GeneID</v>
      </c>
    </row>
    <row r="2279" spans="2:11" x14ac:dyDescent="0.2">
      <c r="B2279" s="17" t="s">
        <v>10346</v>
      </c>
      <c r="C2279" s="17" t="s">
        <v>13790</v>
      </c>
      <c r="D2279" s="17" t="s">
        <v>28140</v>
      </c>
      <c r="E2279" s="17" t="s">
        <v>2098</v>
      </c>
      <c r="F2279" s="18" t="s">
        <v>15098</v>
      </c>
      <c r="G2279" s="20" t="s">
        <v>17377</v>
      </c>
      <c r="H2279" s="20" t="s">
        <v>21040</v>
      </c>
      <c r="I2279" s="20" t="s">
        <v>26675</v>
      </c>
      <c r="J2279" s="20" t="s">
        <v>23653</v>
      </c>
      <c r="K2279" s="15" t="str">
        <f>_xlfn.IFNA(VLOOKUP("*"&amp;$A2279&amp;"*",$C:$F,3,0),VLOOKUP("*"&amp;$A2279&amp;"*",$D:$F,2,0))</f>
        <v>BCG_GeneID</v>
      </c>
    </row>
    <row r="2280" spans="2:11" x14ac:dyDescent="0.2">
      <c r="B2280" s="17" t="s">
        <v>10347</v>
      </c>
      <c r="C2280" s="17" t="s">
        <v>10347</v>
      </c>
      <c r="D2280" s="17" t="s">
        <v>28185</v>
      </c>
      <c r="E2280" s="18" t="s">
        <v>4157</v>
      </c>
      <c r="F2280" s="17" t="s">
        <v>2463</v>
      </c>
      <c r="G2280" s="20" t="s">
        <v>17378</v>
      </c>
      <c r="H2280" s="20" t="s">
        <v>21041</v>
      </c>
      <c r="I2280" s="20" t="s">
        <v>26676</v>
      </c>
      <c r="J2280" s="20" t="s">
        <v>23654</v>
      </c>
      <c r="K2280" s="15" t="str">
        <f>_xlfn.IFNA(VLOOKUP("*"&amp;$A2280&amp;"*",$C:$F,3,0),VLOOKUP("*"&amp;$A2280&amp;"*",$D:$F,2,0))</f>
        <v>BCG_GeneID</v>
      </c>
    </row>
    <row r="2281" spans="2:11" x14ac:dyDescent="0.2">
      <c r="B2281" s="17" t="s">
        <v>10348</v>
      </c>
      <c r="C2281" s="17" t="s">
        <v>13791</v>
      </c>
      <c r="D2281" s="17" t="s">
        <v>29281</v>
      </c>
      <c r="E2281" s="17" t="s">
        <v>2099</v>
      </c>
      <c r="F2281" s="18" t="s">
        <v>11767</v>
      </c>
      <c r="G2281" s="20" t="s">
        <v>17379</v>
      </c>
      <c r="H2281" s="20" t="s">
        <v>21042</v>
      </c>
      <c r="I2281" s="20" t="s">
        <v>26677</v>
      </c>
      <c r="J2281" s="20" t="s">
        <v>11767</v>
      </c>
      <c r="K2281" s="15" t="str">
        <f>_xlfn.IFNA(VLOOKUP("*"&amp;$A2281&amp;"*",$C:$F,3,0),VLOOKUP("*"&amp;$A2281&amp;"*",$D:$F,2,0))</f>
        <v>BCG_GeneID</v>
      </c>
    </row>
    <row r="2282" spans="2:11" x14ac:dyDescent="0.2">
      <c r="B2282" s="17" t="s">
        <v>10349</v>
      </c>
      <c r="C2282" s="17" t="s">
        <v>13792</v>
      </c>
      <c r="D2282" s="17" t="s">
        <v>28724</v>
      </c>
      <c r="E2282" s="17" t="s">
        <v>1953</v>
      </c>
      <c r="F2282" s="18" t="s">
        <v>11767</v>
      </c>
      <c r="G2282" s="20" t="s">
        <v>17380</v>
      </c>
      <c r="H2282" s="20" t="s">
        <v>21043</v>
      </c>
      <c r="I2282" s="20" t="s">
        <v>26678</v>
      </c>
      <c r="J2282" s="20" t="s">
        <v>11767</v>
      </c>
      <c r="K2282" s="15" t="str">
        <f>_xlfn.IFNA(VLOOKUP("*"&amp;$A2282&amp;"*",$C:$F,3,0),VLOOKUP("*"&amp;$A2282&amp;"*",$D:$F,2,0))</f>
        <v>BCG_GeneID</v>
      </c>
    </row>
    <row r="2283" spans="2:11" x14ac:dyDescent="0.2">
      <c r="B2283" s="17" t="s">
        <v>10350</v>
      </c>
      <c r="C2283" s="17" t="s">
        <v>13793</v>
      </c>
      <c r="D2283" s="17">
        <v>0</v>
      </c>
      <c r="E2283" s="17" t="s">
        <v>1368</v>
      </c>
      <c r="F2283" s="18" t="s">
        <v>11767</v>
      </c>
      <c r="G2283" s="20" t="s">
        <v>17381</v>
      </c>
      <c r="H2283" s="20" t="s">
        <v>21044</v>
      </c>
      <c r="I2283" s="20" t="s">
        <v>26679</v>
      </c>
      <c r="J2283" s="20" t="s">
        <v>11767</v>
      </c>
      <c r="K2283" s="15" t="str">
        <f>_xlfn.IFNA(VLOOKUP("*"&amp;$A2283&amp;"*",$C:$F,3,0),VLOOKUP("*"&amp;$A2283&amp;"*",$D:$F,2,0))</f>
        <v>BCG_GeneID</v>
      </c>
    </row>
    <row r="2284" spans="2:11" x14ac:dyDescent="0.2">
      <c r="B2284" s="17" t="s">
        <v>10351</v>
      </c>
      <c r="C2284" s="17" t="s">
        <v>13794</v>
      </c>
      <c r="D2284" s="17">
        <v>0</v>
      </c>
      <c r="E2284" s="17" t="s">
        <v>1917</v>
      </c>
      <c r="F2284" s="18" t="s">
        <v>11767</v>
      </c>
      <c r="G2284" s="20" t="s">
        <v>17382</v>
      </c>
      <c r="H2284" s="20" t="s">
        <v>21045</v>
      </c>
      <c r="I2284" s="20" t="s">
        <v>26680</v>
      </c>
      <c r="J2284" s="20" t="s">
        <v>23655</v>
      </c>
      <c r="K2284" s="15" t="str">
        <f>_xlfn.IFNA(VLOOKUP("*"&amp;$A2284&amp;"*",$C:$F,3,0),VLOOKUP("*"&amp;$A2284&amp;"*",$D:$F,2,0))</f>
        <v>BCG_GeneID</v>
      </c>
    </row>
    <row r="2285" spans="2:11" x14ac:dyDescent="0.2">
      <c r="B2285" s="17" t="s">
        <v>10352</v>
      </c>
      <c r="C2285" s="17" t="s">
        <v>13795</v>
      </c>
      <c r="D2285" s="17" t="s">
        <v>29146</v>
      </c>
      <c r="E2285" s="17" t="s">
        <v>2036</v>
      </c>
      <c r="F2285" s="18" t="s">
        <v>11767</v>
      </c>
      <c r="G2285" s="20" t="s">
        <v>17383</v>
      </c>
      <c r="H2285" s="20" t="s">
        <v>21046</v>
      </c>
      <c r="I2285" s="20" t="s">
        <v>26681</v>
      </c>
      <c r="J2285" s="20" t="s">
        <v>23656</v>
      </c>
      <c r="K2285" s="15" t="str">
        <f>_xlfn.IFNA(VLOOKUP("*"&amp;$A2285&amp;"*",$C:$F,3,0),VLOOKUP("*"&amp;$A2285&amp;"*",$D:$F,2,0))</f>
        <v>BCG_GeneID</v>
      </c>
    </row>
    <row r="2286" spans="2:11" x14ac:dyDescent="0.2">
      <c r="B2286" s="17" t="s">
        <v>10353</v>
      </c>
      <c r="C2286" s="17" t="s">
        <v>13796</v>
      </c>
      <c r="D2286" s="17" t="s">
        <v>28590</v>
      </c>
      <c r="E2286" s="18" t="s">
        <v>4889</v>
      </c>
      <c r="F2286" s="17" t="s">
        <v>3182</v>
      </c>
      <c r="G2286" s="20" t="s">
        <v>17384</v>
      </c>
      <c r="H2286" s="20" t="s">
        <v>21047</v>
      </c>
      <c r="I2286" s="20" t="s">
        <v>26682</v>
      </c>
      <c r="J2286" s="20" t="s">
        <v>11767</v>
      </c>
      <c r="K2286" s="15" t="str">
        <f>_xlfn.IFNA(VLOOKUP("*"&amp;$A2286&amp;"*",$C:$F,3,0),VLOOKUP("*"&amp;$A2286&amp;"*",$D:$F,2,0))</f>
        <v>BCG_GeneID</v>
      </c>
    </row>
    <row r="2287" spans="2:11" x14ac:dyDescent="0.2">
      <c r="B2287" s="17" t="s">
        <v>10354</v>
      </c>
      <c r="C2287" s="17" t="s">
        <v>13797</v>
      </c>
      <c r="D2287" s="17">
        <v>0</v>
      </c>
      <c r="E2287" s="18" t="s">
        <v>4610</v>
      </c>
      <c r="F2287" s="17" t="s">
        <v>2907</v>
      </c>
      <c r="G2287" s="20" t="s">
        <v>17385</v>
      </c>
      <c r="H2287" s="20" t="s">
        <v>21048</v>
      </c>
      <c r="I2287" s="20" t="s">
        <v>26683</v>
      </c>
      <c r="J2287" s="20" t="s">
        <v>23657</v>
      </c>
      <c r="K2287" s="15" t="str">
        <f>_xlfn.IFNA(VLOOKUP("*"&amp;$A2287&amp;"*",$C:$F,3,0),VLOOKUP("*"&amp;$A2287&amp;"*",$D:$F,2,0))</f>
        <v>BCG_GeneID</v>
      </c>
    </row>
    <row r="2288" spans="2:11" x14ac:dyDescent="0.2">
      <c r="B2288" s="17" t="s">
        <v>10355</v>
      </c>
      <c r="C2288" s="17" t="s">
        <v>13798</v>
      </c>
      <c r="D2288" s="17" t="s">
        <v>29196</v>
      </c>
      <c r="E2288" s="18" t="s">
        <v>4492</v>
      </c>
      <c r="F2288" s="17" t="s">
        <v>2793</v>
      </c>
      <c r="G2288" s="20" t="s">
        <v>17386</v>
      </c>
      <c r="H2288" s="20" t="s">
        <v>21049</v>
      </c>
      <c r="I2288" s="20" t="s">
        <v>26684</v>
      </c>
      <c r="J2288" s="20" t="s">
        <v>11767</v>
      </c>
      <c r="K2288" s="15" t="str">
        <f>_xlfn.IFNA(VLOOKUP("*"&amp;$A2288&amp;"*",$C:$F,3,0),VLOOKUP("*"&amp;$A2288&amp;"*",$D:$F,2,0))</f>
        <v>BCG_GeneID</v>
      </c>
    </row>
    <row r="2289" spans="2:11" x14ac:dyDescent="0.2">
      <c r="B2289" s="17" t="s">
        <v>10356</v>
      </c>
      <c r="C2289" s="17" t="s">
        <v>13799</v>
      </c>
      <c r="D2289" s="17" t="s">
        <v>29303</v>
      </c>
      <c r="E2289" s="17" t="s">
        <v>2106</v>
      </c>
      <c r="F2289" s="18" t="s">
        <v>11767</v>
      </c>
      <c r="G2289" s="20" t="s">
        <v>17387</v>
      </c>
      <c r="H2289" s="20" t="s">
        <v>21050</v>
      </c>
      <c r="I2289" s="20" t="s">
        <v>26685</v>
      </c>
      <c r="J2289" s="20" t="s">
        <v>23658</v>
      </c>
      <c r="K2289" s="15" t="str">
        <f>_xlfn.IFNA(VLOOKUP("*"&amp;$A2289&amp;"*",$C:$F,3,0),VLOOKUP("*"&amp;$A2289&amp;"*",$D:$F,2,0))</f>
        <v>BCG_GeneID</v>
      </c>
    </row>
    <row r="2290" spans="2:11" x14ac:dyDescent="0.2">
      <c r="B2290" s="17" t="s">
        <v>10357</v>
      </c>
      <c r="C2290" s="17" t="s">
        <v>13800</v>
      </c>
      <c r="D2290" s="17" t="s">
        <v>29018</v>
      </c>
      <c r="E2290" s="17" t="s">
        <v>1279</v>
      </c>
      <c r="F2290" s="18" t="s">
        <v>11767</v>
      </c>
      <c r="G2290" s="20" t="s">
        <v>17388</v>
      </c>
      <c r="H2290" s="20" t="s">
        <v>21051</v>
      </c>
      <c r="I2290" s="20" t="s">
        <v>26686</v>
      </c>
      <c r="J2290" s="20" t="s">
        <v>23659</v>
      </c>
      <c r="K2290" s="15" t="str">
        <f>_xlfn.IFNA(VLOOKUP("*"&amp;$A2290&amp;"*",$C:$F,3,0),VLOOKUP("*"&amp;$A2290&amp;"*",$D:$F,2,0))</f>
        <v>BCG_GeneID</v>
      </c>
    </row>
    <row r="2291" spans="2:11" x14ac:dyDescent="0.2">
      <c r="B2291" s="17" t="s">
        <v>10358</v>
      </c>
      <c r="C2291" s="17" t="s">
        <v>10358</v>
      </c>
      <c r="D2291" s="17" t="s">
        <v>28178</v>
      </c>
      <c r="E2291" s="18" t="s">
        <v>4563</v>
      </c>
      <c r="F2291" s="17" t="s">
        <v>2861</v>
      </c>
      <c r="G2291" s="20" t="s">
        <v>17389</v>
      </c>
      <c r="H2291" s="20" t="s">
        <v>21052</v>
      </c>
      <c r="I2291" s="20" t="s">
        <v>26687</v>
      </c>
      <c r="J2291" s="20" t="s">
        <v>23660</v>
      </c>
      <c r="K2291" s="15" t="str">
        <f>_xlfn.IFNA(VLOOKUP("*"&amp;$A2291&amp;"*",$C:$F,3,0),VLOOKUP("*"&amp;$A2291&amp;"*",$D:$F,2,0))</f>
        <v>BCG_GeneID</v>
      </c>
    </row>
    <row r="2292" spans="2:11" x14ac:dyDescent="0.2">
      <c r="B2292" s="17" t="s">
        <v>10359</v>
      </c>
      <c r="C2292" s="17" t="s">
        <v>10359</v>
      </c>
      <c r="D2292" s="17" t="s">
        <v>28474</v>
      </c>
      <c r="E2292" s="18" t="s">
        <v>5424</v>
      </c>
      <c r="F2292" s="17" t="s">
        <v>3714</v>
      </c>
      <c r="G2292" s="20" t="s">
        <v>17390</v>
      </c>
      <c r="H2292" s="20" t="s">
        <v>21053</v>
      </c>
      <c r="I2292" s="20" t="s">
        <v>26688</v>
      </c>
      <c r="J2292" s="20" t="s">
        <v>23661</v>
      </c>
      <c r="K2292" s="15" t="str">
        <f>_xlfn.IFNA(VLOOKUP("*"&amp;$A2292&amp;"*",$C:$F,3,0),VLOOKUP("*"&amp;$A2292&amp;"*",$D:$F,2,0))</f>
        <v>BCG_GeneID</v>
      </c>
    </row>
    <row r="2293" spans="2:11" x14ac:dyDescent="0.2">
      <c r="B2293" s="17" t="s">
        <v>10360</v>
      </c>
      <c r="C2293" s="17" t="s">
        <v>13801</v>
      </c>
      <c r="D2293" s="17">
        <v>0</v>
      </c>
      <c r="E2293" s="17" t="s">
        <v>2105</v>
      </c>
      <c r="F2293" s="18" t="s">
        <v>11767</v>
      </c>
      <c r="G2293" s="20" t="s">
        <v>17391</v>
      </c>
      <c r="H2293" s="20" t="s">
        <v>21054</v>
      </c>
      <c r="I2293" s="20" t="s">
        <v>26689</v>
      </c>
      <c r="J2293" s="20" t="s">
        <v>11767</v>
      </c>
      <c r="K2293" s="15" t="str">
        <f>_xlfn.IFNA(VLOOKUP("*"&amp;$A2293&amp;"*",$C:$F,3,0),VLOOKUP("*"&amp;$A2293&amp;"*",$D:$F,2,0))</f>
        <v>BCG_GeneID</v>
      </c>
    </row>
    <row r="2294" spans="2:11" x14ac:dyDescent="0.2">
      <c r="B2294" s="17" t="s">
        <v>10361</v>
      </c>
      <c r="C2294" s="17" t="s">
        <v>13802</v>
      </c>
      <c r="D2294" s="17" t="s">
        <v>28844</v>
      </c>
      <c r="E2294" s="18" t="s">
        <v>4339</v>
      </c>
      <c r="F2294" s="17" t="s">
        <v>2644</v>
      </c>
      <c r="G2294" s="20" t="s">
        <v>17392</v>
      </c>
      <c r="H2294" s="20" t="s">
        <v>21055</v>
      </c>
      <c r="I2294" s="20" t="s">
        <v>26690</v>
      </c>
      <c r="J2294" s="20" t="s">
        <v>23662</v>
      </c>
      <c r="K2294" s="15" t="str">
        <f>_xlfn.IFNA(VLOOKUP("*"&amp;$A2294&amp;"*",$C:$F,3,0),VLOOKUP("*"&amp;$A2294&amp;"*",$D:$F,2,0))</f>
        <v>BCG_GeneID</v>
      </c>
    </row>
    <row r="2295" spans="2:11" x14ac:dyDescent="0.2">
      <c r="B2295" s="17" t="s">
        <v>10362</v>
      </c>
      <c r="C2295" s="17" t="s">
        <v>13803</v>
      </c>
      <c r="D2295" s="17" t="s">
        <v>28825</v>
      </c>
      <c r="E2295" s="18" t="s">
        <v>5566</v>
      </c>
      <c r="F2295" s="17" t="s">
        <v>3851</v>
      </c>
      <c r="G2295" s="20" t="s">
        <v>17393</v>
      </c>
      <c r="H2295" s="20" t="s">
        <v>21056</v>
      </c>
      <c r="I2295" s="20" t="s">
        <v>26691</v>
      </c>
      <c r="J2295" s="20" t="s">
        <v>11767</v>
      </c>
      <c r="K2295" s="15" t="str">
        <f>_xlfn.IFNA(VLOOKUP("*"&amp;$A2295&amp;"*",$C:$F,3,0),VLOOKUP("*"&amp;$A2295&amp;"*",$D:$F,2,0))</f>
        <v>BCG_GeneID</v>
      </c>
    </row>
    <row r="2296" spans="2:11" x14ac:dyDescent="0.2">
      <c r="B2296" s="17" t="s">
        <v>10363</v>
      </c>
      <c r="C2296" s="17" t="s">
        <v>10363</v>
      </c>
      <c r="D2296" s="17" t="s">
        <v>28245</v>
      </c>
      <c r="E2296" s="18" t="s">
        <v>4521</v>
      </c>
      <c r="F2296" s="17" t="s">
        <v>15099</v>
      </c>
      <c r="G2296" s="20" t="s">
        <v>17394</v>
      </c>
      <c r="H2296" s="20" t="s">
        <v>21057</v>
      </c>
      <c r="I2296" s="20" t="s">
        <v>26692</v>
      </c>
      <c r="J2296" s="20" t="s">
        <v>23663</v>
      </c>
      <c r="K2296" s="15" t="str">
        <f>_xlfn.IFNA(VLOOKUP("*"&amp;$A2296&amp;"*",$C:$F,3,0),VLOOKUP("*"&amp;$A2296&amp;"*",$D:$F,2,0))</f>
        <v>BCG_GeneID</v>
      </c>
    </row>
    <row r="2297" spans="2:11" x14ac:dyDescent="0.2">
      <c r="B2297" s="17" t="s">
        <v>10364</v>
      </c>
      <c r="C2297" s="17" t="s">
        <v>10364</v>
      </c>
      <c r="D2297" s="17" t="s">
        <v>28397</v>
      </c>
      <c r="E2297" s="18" t="s">
        <v>5666</v>
      </c>
      <c r="F2297" s="17" t="s">
        <v>15100</v>
      </c>
      <c r="G2297" s="20" t="s">
        <v>17395</v>
      </c>
      <c r="H2297" s="20" t="s">
        <v>21058</v>
      </c>
      <c r="I2297" s="20" t="s">
        <v>26693</v>
      </c>
      <c r="J2297" s="20" t="s">
        <v>23664</v>
      </c>
      <c r="K2297" s="15" t="str">
        <f>_xlfn.IFNA(VLOOKUP("*"&amp;$A2297&amp;"*",$C:$F,3,0),VLOOKUP("*"&amp;$A2297&amp;"*",$D:$F,2,0))</f>
        <v>BCG_GeneID</v>
      </c>
    </row>
    <row r="2298" spans="2:11" x14ac:dyDescent="0.2">
      <c r="B2298" s="17" t="s">
        <v>10365</v>
      </c>
      <c r="C2298" s="17" t="s">
        <v>13804</v>
      </c>
      <c r="D2298" s="17" t="s">
        <v>29089</v>
      </c>
      <c r="E2298" s="17" t="s">
        <v>2104</v>
      </c>
      <c r="F2298" s="18" t="s">
        <v>11767</v>
      </c>
      <c r="G2298" s="20" t="s">
        <v>17396</v>
      </c>
      <c r="H2298" s="20" t="s">
        <v>21059</v>
      </c>
      <c r="I2298" s="20" t="s">
        <v>26694</v>
      </c>
      <c r="J2298" s="20" t="s">
        <v>11767</v>
      </c>
      <c r="K2298" s="15" t="str">
        <f>_xlfn.IFNA(VLOOKUP("*"&amp;$A2298&amp;"*",$C:$F,3,0),VLOOKUP("*"&amp;$A2298&amp;"*",$D:$F,2,0))</f>
        <v>BCG_GeneID</v>
      </c>
    </row>
    <row r="2299" spans="2:11" x14ac:dyDescent="0.2">
      <c r="B2299" s="17" t="s">
        <v>10366</v>
      </c>
      <c r="C2299" s="17" t="s">
        <v>13805</v>
      </c>
      <c r="D2299" s="17">
        <v>0</v>
      </c>
      <c r="E2299" s="17" t="s">
        <v>2045</v>
      </c>
      <c r="F2299" s="18" t="s">
        <v>11767</v>
      </c>
      <c r="G2299" s="20" t="s">
        <v>17397</v>
      </c>
      <c r="H2299" s="20" t="s">
        <v>21060</v>
      </c>
      <c r="I2299" s="20" t="s">
        <v>26695</v>
      </c>
      <c r="J2299" s="20" t="s">
        <v>11767</v>
      </c>
      <c r="K2299" s="15" t="str">
        <f>_xlfn.IFNA(VLOOKUP("*"&amp;$A2299&amp;"*",$C:$F,3,0),VLOOKUP("*"&amp;$A2299&amp;"*",$D:$F,2,0))</f>
        <v>BCG_GeneID</v>
      </c>
    </row>
    <row r="2300" spans="2:11" x14ac:dyDescent="0.2">
      <c r="B2300" s="17" t="s">
        <v>10367</v>
      </c>
      <c r="C2300" s="17" t="s">
        <v>13806</v>
      </c>
      <c r="D2300" s="17">
        <v>0</v>
      </c>
      <c r="E2300" s="18" t="s">
        <v>5508</v>
      </c>
      <c r="F2300" s="17" t="s">
        <v>3793</v>
      </c>
      <c r="G2300" s="20" t="s">
        <v>17398</v>
      </c>
      <c r="H2300" s="20" t="s">
        <v>21061</v>
      </c>
      <c r="I2300" s="20" t="s">
        <v>26696</v>
      </c>
      <c r="J2300" s="20" t="s">
        <v>23665</v>
      </c>
      <c r="K2300" s="15" t="str">
        <f>_xlfn.IFNA(VLOOKUP("*"&amp;$A2300&amp;"*",$C:$F,3,0),VLOOKUP("*"&amp;$A2300&amp;"*",$D:$F,2,0))</f>
        <v>BCG_GeneID</v>
      </c>
    </row>
    <row r="2301" spans="2:11" x14ac:dyDescent="0.2">
      <c r="B2301" s="17" t="s">
        <v>10368</v>
      </c>
      <c r="C2301" s="17" t="s">
        <v>10368</v>
      </c>
      <c r="D2301" s="17" t="s">
        <v>28113</v>
      </c>
      <c r="E2301" s="18" t="s">
        <v>4504</v>
      </c>
      <c r="F2301" s="17" t="s">
        <v>2805</v>
      </c>
      <c r="G2301" s="20" t="s">
        <v>17399</v>
      </c>
      <c r="H2301" s="20" t="s">
        <v>21062</v>
      </c>
      <c r="I2301" s="20" t="s">
        <v>26697</v>
      </c>
      <c r="J2301" s="20" t="s">
        <v>23666</v>
      </c>
      <c r="K2301" s="15" t="str">
        <f>_xlfn.IFNA(VLOOKUP("*"&amp;$A2301&amp;"*",$C:$F,3,0),VLOOKUP("*"&amp;$A2301&amp;"*",$D:$F,2,0))</f>
        <v>BCG_GeneID</v>
      </c>
    </row>
    <row r="2302" spans="2:11" x14ac:dyDescent="0.2">
      <c r="B2302" s="17" t="s">
        <v>10369</v>
      </c>
      <c r="C2302" s="17" t="s">
        <v>13807</v>
      </c>
      <c r="D2302" s="17">
        <v>0</v>
      </c>
      <c r="E2302" s="17" t="s">
        <v>1390</v>
      </c>
      <c r="F2302" s="18" t="s">
        <v>11767</v>
      </c>
      <c r="G2302" s="20" t="s">
        <v>17400</v>
      </c>
      <c r="H2302" s="20" t="s">
        <v>21063</v>
      </c>
      <c r="I2302" s="20" t="s">
        <v>26698</v>
      </c>
      <c r="J2302" s="20" t="s">
        <v>23667</v>
      </c>
      <c r="K2302" s="15" t="str">
        <f>_xlfn.IFNA(VLOOKUP("*"&amp;$A2302&amp;"*",$C:$F,3,0),VLOOKUP("*"&amp;$A2302&amp;"*",$D:$F,2,0))</f>
        <v>BCG_GeneID</v>
      </c>
    </row>
    <row r="2303" spans="2:11" x14ac:dyDescent="0.2">
      <c r="B2303" s="17" t="s">
        <v>10370</v>
      </c>
      <c r="C2303" s="17" t="s">
        <v>13808</v>
      </c>
      <c r="D2303" s="17" t="s">
        <v>28741</v>
      </c>
      <c r="E2303" s="18" t="s">
        <v>5704</v>
      </c>
      <c r="F2303" s="17" t="s">
        <v>3962</v>
      </c>
      <c r="G2303" s="20" t="s">
        <v>17401</v>
      </c>
      <c r="H2303" s="20" t="s">
        <v>21064</v>
      </c>
      <c r="I2303" s="20" t="s">
        <v>26699</v>
      </c>
      <c r="J2303" s="20" t="s">
        <v>23668</v>
      </c>
      <c r="K2303" s="15" t="str">
        <f>_xlfn.IFNA(VLOOKUP("*"&amp;$A2303&amp;"*",$C:$F,3,0),VLOOKUP("*"&amp;$A2303&amp;"*",$D:$F,2,0))</f>
        <v>BCG_GeneID</v>
      </c>
    </row>
    <row r="2304" spans="2:11" x14ac:dyDescent="0.2">
      <c r="B2304" s="17" t="s">
        <v>10371</v>
      </c>
      <c r="C2304" s="17" t="s">
        <v>13809</v>
      </c>
      <c r="D2304" s="17" t="s">
        <v>28730</v>
      </c>
      <c r="E2304" s="17" t="s">
        <v>2092</v>
      </c>
      <c r="F2304" s="18" t="s">
        <v>11767</v>
      </c>
      <c r="G2304" s="20" t="s">
        <v>17402</v>
      </c>
      <c r="H2304" s="20" t="s">
        <v>21065</v>
      </c>
      <c r="I2304" s="20" t="s">
        <v>26700</v>
      </c>
      <c r="J2304" s="20" t="s">
        <v>11767</v>
      </c>
      <c r="K2304" s="15" t="str">
        <f>_xlfn.IFNA(VLOOKUP("*"&amp;$A2304&amp;"*",$C:$F,3,0),VLOOKUP("*"&amp;$A2304&amp;"*",$D:$F,2,0))</f>
        <v>BCG_GeneID</v>
      </c>
    </row>
    <row r="2305" spans="2:11" x14ac:dyDescent="0.2">
      <c r="B2305" s="17" t="s">
        <v>10372</v>
      </c>
      <c r="C2305" s="17" t="s">
        <v>13810</v>
      </c>
      <c r="D2305" s="17">
        <v>0</v>
      </c>
      <c r="E2305" s="17" t="s">
        <v>829</v>
      </c>
      <c r="F2305" s="18" t="s">
        <v>11767</v>
      </c>
      <c r="G2305" s="20" t="s">
        <v>17403</v>
      </c>
      <c r="H2305" s="20" t="s">
        <v>21066</v>
      </c>
      <c r="I2305" s="20" t="s">
        <v>26701</v>
      </c>
      <c r="J2305" s="20" t="s">
        <v>11767</v>
      </c>
      <c r="K2305" s="15" t="str">
        <f>_xlfn.IFNA(VLOOKUP("*"&amp;$A2305&amp;"*",$C:$F,3,0),VLOOKUP("*"&amp;$A2305&amp;"*",$D:$F,2,0))</f>
        <v>BCG_GeneID</v>
      </c>
    </row>
    <row r="2306" spans="2:11" x14ac:dyDescent="0.2">
      <c r="B2306" s="17" t="s">
        <v>10373</v>
      </c>
      <c r="C2306" s="17" t="s">
        <v>13811</v>
      </c>
      <c r="D2306" s="17">
        <v>0</v>
      </c>
      <c r="E2306" s="17" t="s">
        <v>2108</v>
      </c>
      <c r="F2306" s="18" t="s">
        <v>11767</v>
      </c>
      <c r="G2306" s="20" t="s">
        <v>17404</v>
      </c>
      <c r="H2306" s="20" t="s">
        <v>21067</v>
      </c>
      <c r="I2306" s="20" t="s">
        <v>26702</v>
      </c>
      <c r="J2306" s="20" t="s">
        <v>23669</v>
      </c>
      <c r="K2306" s="15" t="str">
        <f>_xlfn.IFNA(VLOOKUP("*"&amp;$A2306&amp;"*",$C:$F,3,0),VLOOKUP("*"&amp;$A2306&amp;"*",$D:$F,2,0))</f>
        <v>BCG_GeneID</v>
      </c>
    </row>
    <row r="2307" spans="2:11" x14ac:dyDescent="0.2">
      <c r="B2307" s="17" t="s">
        <v>10374</v>
      </c>
      <c r="C2307" s="17" t="s">
        <v>13812</v>
      </c>
      <c r="D2307" s="17">
        <v>0</v>
      </c>
      <c r="E2307" s="18" t="s">
        <v>4381</v>
      </c>
      <c r="F2307" s="17" t="s">
        <v>2682</v>
      </c>
      <c r="G2307" s="20" t="s">
        <v>17405</v>
      </c>
      <c r="H2307" s="20" t="s">
        <v>21068</v>
      </c>
      <c r="I2307" s="20" t="s">
        <v>26703</v>
      </c>
      <c r="J2307" s="20" t="s">
        <v>23670</v>
      </c>
      <c r="K2307" s="15" t="str">
        <f>_xlfn.IFNA(VLOOKUP("*"&amp;$A2307&amp;"*",$C:$F,3,0),VLOOKUP("*"&amp;$A2307&amp;"*",$D:$F,2,0))</f>
        <v>BCG_GeneID</v>
      </c>
    </row>
    <row r="2308" spans="2:11" x14ac:dyDescent="0.2">
      <c r="B2308" s="17" t="s">
        <v>10375</v>
      </c>
      <c r="C2308" s="17" t="s">
        <v>13813</v>
      </c>
      <c r="D2308" s="17" t="s">
        <v>28694</v>
      </c>
      <c r="E2308" s="17" t="s">
        <v>2031</v>
      </c>
      <c r="F2308" s="18" t="s">
        <v>11767</v>
      </c>
      <c r="G2308" s="20" t="s">
        <v>17406</v>
      </c>
      <c r="H2308" s="20" t="s">
        <v>21069</v>
      </c>
      <c r="I2308" s="20" t="s">
        <v>26704</v>
      </c>
      <c r="J2308" s="20" t="s">
        <v>11767</v>
      </c>
      <c r="K2308" s="15" t="str">
        <f>_xlfn.IFNA(VLOOKUP("*"&amp;$A2308&amp;"*",$C:$F,3,0),VLOOKUP("*"&amp;$A2308&amp;"*",$D:$F,2,0))</f>
        <v>BCG_GeneID</v>
      </c>
    </row>
    <row r="2309" spans="2:11" x14ac:dyDescent="0.2">
      <c r="B2309" s="17" t="s">
        <v>10376</v>
      </c>
      <c r="C2309" s="17" t="s">
        <v>13814</v>
      </c>
      <c r="D2309" s="17" t="s">
        <v>29162</v>
      </c>
      <c r="E2309" s="17" t="s">
        <v>1391</v>
      </c>
      <c r="F2309" s="18" t="s">
        <v>11767</v>
      </c>
      <c r="G2309" s="20" t="s">
        <v>17407</v>
      </c>
      <c r="H2309" s="20" t="s">
        <v>21070</v>
      </c>
      <c r="I2309" s="20" t="s">
        <v>26705</v>
      </c>
      <c r="J2309" s="20" t="s">
        <v>23671</v>
      </c>
      <c r="K2309" s="15" t="str">
        <f>_xlfn.IFNA(VLOOKUP("*"&amp;$A2309&amp;"*",$C:$F,3,0),VLOOKUP("*"&amp;$A2309&amp;"*",$D:$F,2,0))</f>
        <v>BCG_GeneID</v>
      </c>
    </row>
    <row r="2310" spans="2:11" x14ac:dyDescent="0.2">
      <c r="B2310" s="17" t="s">
        <v>10377</v>
      </c>
      <c r="C2310" s="17" t="s">
        <v>13815</v>
      </c>
      <c r="D2310" s="17">
        <v>0</v>
      </c>
      <c r="E2310" s="18" t="s">
        <v>4227</v>
      </c>
      <c r="F2310" s="17" t="s">
        <v>2533</v>
      </c>
      <c r="G2310" s="20" t="s">
        <v>17408</v>
      </c>
      <c r="H2310" s="20" t="s">
        <v>21071</v>
      </c>
      <c r="I2310" s="20" t="s">
        <v>26706</v>
      </c>
      <c r="J2310" s="20" t="s">
        <v>11767</v>
      </c>
      <c r="K2310" s="15" t="str">
        <f>_xlfn.IFNA(VLOOKUP("*"&amp;$A2310&amp;"*",$C:$F,3,0),VLOOKUP("*"&amp;$A2310&amp;"*",$D:$F,2,0))</f>
        <v>BCG_GeneID</v>
      </c>
    </row>
    <row r="2311" spans="2:11" x14ac:dyDescent="0.2">
      <c r="B2311" s="17" t="s">
        <v>10378</v>
      </c>
      <c r="C2311" s="17" t="s">
        <v>13816</v>
      </c>
      <c r="D2311" s="17">
        <v>0</v>
      </c>
      <c r="E2311" s="18" t="s">
        <v>5165</v>
      </c>
      <c r="F2311" s="17" t="s">
        <v>3458</v>
      </c>
      <c r="G2311" s="20" t="s">
        <v>17409</v>
      </c>
      <c r="H2311" s="20" t="s">
        <v>21072</v>
      </c>
      <c r="I2311" s="20" t="s">
        <v>26707</v>
      </c>
      <c r="J2311" s="20" t="s">
        <v>23672</v>
      </c>
      <c r="K2311" s="15" t="str">
        <f>_xlfn.IFNA(VLOOKUP("*"&amp;$A2311&amp;"*",$C:$F,3,0),VLOOKUP("*"&amp;$A2311&amp;"*",$D:$F,2,0))</f>
        <v>BCG_GeneID</v>
      </c>
    </row>
    <row r="2312" spans="2:11" x14ac:dyDescent="0.2">
      <c r="B2312" s="17" t="s">
        <v>10379</v>
      </c>
      <c r="C2312" s="17" t="s">
        <v>13817</v>
      </c>
      <c r="D2312" s="17">
        <v>0</v>
      </c>
      <c r="E2312" s="18" t="s">
        <v>4185</v>
      </c>
      <c r="F2312" s="17" t="s">
        <v>2491</v>
      </c>
      <c r="G2312" s="20" t="s">
        <v>17410</v>
      </c>
      <c r="H2312" s="20" t="s">
        <v>21073</v>
      </c>
      <c r="I2312" s="20" t="s">
        <v>26708</v>
      </c>
      <c r="J2312" s="20" t="s">
        <v>11767</v>
      </c>
      <c r="K2312" s="15" t="str">
        <f>_xlfn.IFNA(VLOOKUP("*"&amp;$A2312&amp;"*",$C:$F,3,0),VLOOKUP("*"&amp;$A2312&amp;"*",$D:$F,2,0))</f>
        <v>BCG_GeneID</v>
      </c>
    </row>
    <row r="2313" spans="2:11" x14ac:dyDescent="0.2">
      <c r="B2313" s="17" t="s">
        <v>10380</v>
      </c>
      <c r="C2313" s="17" t="s">
        <v>13818</v>
      </c>
      <c r="D2313" s="17">
        <v>0</v>
      </c>
      <c r="E2313" s="18" t="s">
        <v>4184</v>
      </c>
      <c r="F2313" s="17" t="s">
        <v>2490</v>
      </c>
      <c r="G2313" s="20" t="s">
        <v>17411</v>
      </c>
      <c r="H2313" s="20" t="s">
        <v>21074</v>
      </c>
      <c r="I2313" s="20" t="s">
        <v>26709</v>
      </c>
      <c r="J2313" s="20" t="s">
        <v>23673</v>
      </c>
      <c r="K2313" s="15" t="str">
        <f>_xlfn.IFNA(VLOOKUP("*"&amp;$A2313&amp;"*",$C:$F,3,0),VLOOKUP("*"&amp;$A2313&amp;"*",$D:$F,2,0))</f>
        <v>BCG_GeneID</v>
      </c>
    </row>
    <row r="2314" spans="2:11" x14ac:dyDescent="0.2">
      <c r="B2314" s="17" t="s">
        <v>10381</v>
      </c>
      <c r="C2314" s="17" t="s">
        <v>13819</v>
      </c>
      <c r="D2314" s="17">
        <v>0</v>
      </c>
      <c r="E2314" s="17" t="s">
        <v>2096</v>
      </c>
      <c r="F2314" s="18" t="s">
        <v>11767</v>
      </c>
      <c r="G2314" s="20" t="s">
        <v>17412</v>
      </c>
      <c r="H2314" s="20" t="s">
        <v>21075</v>
      </c>
      <c r="I2314" s="20" t="s">
        <v>26710</v>
      </c>
      <c r="J2314" s="20" t="s">
        <v>11767</v>
      </c>
      <c r="K2314" s="15" t="str">
        <f>_xlfn.IFNA(VLOOKUP("*"&amp;$A2314&amp;"*",$C:$F,3,0),VLOOKUP("*"&amp;$A2314&amp;"*",$D:$F,2,0))</f>
        <v>BCG_GeneID</v>
      </c>
    </row>
    <row r="2315" spans="2:11" x14ac:dyDescent="0.2">
      <c r="B2315" s="17" t="s">
        <v>10382</v>
      </c>
      <c r="C2315" s="17" t="s">
        <v>13820</v>
      </c>
      <c r="D2315" s="17">
        <v>0</v>
      </c>
      <c r="E2315" s="17" t="s">
        <v>1336</v>
      </c>
      <c r="F2315" s="18" t="s">
        <v>11767</v>
      </c>
      <c r="G2315" s="20" t="s">
        <v>17413</v>
      </c>
      <c r="H2315" s="20" t="s">
        <v>21076</v>
      </c>
      <c r="I2315" s="20" t="s">
        <v>26711</v>
      </c>
      <c r="J2315" s="20" t="s">
        <v>11767</v>
      </c>
      <c r="K2315" s="15" t="str">
        <f>_xlfn.IFNA(VLOOKUP("*"&amp;$A2315&amp;"*",$C:$F,3,0),VLOOKUP("*"&amp;$A2315&amp;"*",$D:$F,2,0))</f>
        <v>BCG_GeneID</v>
      </c>
    </row>
    <row r="2316" spans="2:11" x14ac:dyDescent="0.2">
      <c r="B2316" s="17" t="s">
        <v>10383</v>
      </c>
      <c r="C2316" s="17" t="s">
        <v>13821</v>
      </c>
      <c r="D2316" s="17">
        <v>0</v>
      </c>
      <c r="E2316" s="18" t="s">
        <v>4411</v>
      </c>
      <c r="F2316" s="17" t="s">
        <v>2712</v>
      </c>
      <c r="G2316" s="20" t="s">
        <v>17414</v>
      </c>
      <c r="H2316" s="20" t="s">
        <v>21077</v>
      </c>
      <c r="I2316" s="20" t="s">
        <v>26712</v>
      </c>
      <c r="J2316" s="20" t="s">
        <v>11767</v>
      </c>
      <c r="K2316" s="15" t="str">
        <f>_xlfn.IFNA(VLOOKUP("*"&amp;$A2316&amp;"*",$C:$F,3,0),VLOOKUP("*"&amp;$A2316&amp;"*",$D:$F,2,0))</f>
        <v>BCG_GeneID</v>
      </c>
    </row>
    <row r="2317" spans="2:11" x14ac:dyDescent="0.2">
      <c r="B2317" s="17" t="s">
        <v>10384</v>
      </c>
      <c r="C2317" s="17" t="s">
        <v>13822</v>
      </c>
      <c r="D2317" s="17">
        <v>0</v>
      </c>
      <c r="E2317" s="17" t="s">
        <v>2095</v>
      </c>
      <c r="F2317" s="18" t="s">
        <v>11767</v>
      </c>
      <c r="G2317" s="20" t="s">
        <v>17415</v>
      </c>
      <c r="H2317" s="20" t="s">
        <v>21078</v>
      </c>
      <c r="I2317" s="20" t="s">
        <v>26713</v>
      </c>
      <c r="J2317" s="20" t="s">
        <v>23674</v>
      </c>
      <c r="K2317" s="15" t="str">
        <f>_xlfn.IFNA(VLOOKUP("*"&amp;$A2317&amp;"*",$C:$F,3,0),VLOOKUP("*"&amp;$A2317&amp;"*",$D:$F,2,0))</f>
        <v>BCG_GeneID</v>
      </c>
    </row>
    <row r="2318" spans="2:11" x14ac:dyDescent="0.2">
      <c r="B2318" s="17" t="s">
        <v>10385</v>
      </c>
      <c r="C2318" s="17" t="s">
        <v>13823</v>
      </c>
      <c r="D2318" s="17" t="s">
        <v>28878</v>
      </c>
      <c r="E2318" s="17" t="s">
        <v>2109</v>
      </c>
      <c r="F2318" s="18" t="s">
        <v>11767</v>
      </c>
      <c r="G2318" s="20" t="s">
        <v>17416</v>
      </c>
      <c r="H2318" s="20" t="s">
        <v>21079</v>
      </c>
      <c r="I2318" s="20" t="s">
        <v>26714</v>
      </c>
      <c r="J2318" s="20" t="s">
        <v>23675</v>
      </c>
      <c r="K2318" s="15" t="str">
        <f>_xlfn.IFNA(VLOOKUP("*"&amp;$A2318&amp;"*",$C:$F,3,0),VLOOKUP("*"&amp;$A2318&amp;"*",$D:$F,2,0))</f>
        <v>BCG_GeneID</v>
      </c>
    </row>
    <row r="2319" spans="2:11" x14ac:dyDescent="0.2">
      <c r="B2319" s="17" t="s">
        <v>10386</v>
      </c>
      <c r="C2319" s="17" t="s">
        <v>10386</v>
      </c>
      <c r="D2319" s="17" t="s">
        <v>28316</v>
      </c>
      <c r="E2319" s="18" t="s">
        <v>5457</v>
      </c>
      <c r="F2319" s="17" t="s">
        <v>3744</v>
      </c>
      <c r="G2319" s="20" t="s">
        <v>17417</v>
      </c>
      <c r="H2319" s="20" t="s">
        <v>21080</v>
      </c>
      <c r="I2319" s="20" t="s">
        <v>26715</v>
      </c>
      <c r="J2319" s="20" t="s">
        <v>23676</v>
      </c>
      <c r="K2319" s="15" t="str">
        <f>_xlfn.IFNA(VLOOKUP("*"&amp;$A2319&amp;"*",$C:$F,3,0),VLOOKUP("*"&amp;$A2319&amp;"*",$D:$F,2,0))</f>
        <v>BCG_GeneID</v>
      </c>
    </row>
    <row r="2320" spans="2:11" x14ac:dyDescent="0.2">
      <c r="B2320" s="17" t="s">
        <v>10387</v>
      </c>
      <c r="C2320" s="17" t="s">
        <v>13824</v>
      </c>
      <c r="D2320" s="17">
        <v>0</v>
      </c>
      <c r="E2320" s="17" t="s">
        <v>1413</v>
      </c>
      <c r="F2320" s="18" t="s">
        <v>11767</v>
      </c>
      <c r="G2320" s="20" t="s">
        <v>17418</v>
      </c>
      <c r="H2320" s="20" t="s">
        <v>21081</v>
      </c>
      <c r="I2320" s="20" t="s">
        <v>26716</v>
      </c>
      <c r="J2320" s="20" t="s">
        <v>23677</v>
      </c>
      <c r="K2320" s="15" t="str">
        <f>_xlfn.IFNA(VLOOKUP("*"&amp;$A2320&amp;"*",$C:$F,3,0),VLOOKUP("*"&amp;$A2320&amp;"*",$D:$F,2,0))</f>
        <v>BCG_GeneID</v>
      </c>
    </row>
    <row r="2321" spans="2:10" x14ac:dyDescent="0.2">
      <c r="B2321" s="17" t="s">
        <v>10388</v>
      </c>
      <c r="C2321" s="17" t="s">
        <v>13825</v>
      </c>
      <c r="D2321" s="17">
        <v>0</v>
      </c>
      <c r="E2321" s="17" t="s">
        <v>2107</v>
      </c>
      <c r="F2321" s="18" t="s">
        <v>11767</v>
      </c>
      <c r="G2321" s="20" t="s">
        <v>17419</v>
      </c>
      <c r="H2321" s="20" t="s">
        <v>21082</v>
      </c>
      <c r="I2321" s="20" t="s">
        <v>26717</v>
      </c>
      <c r="J2321" s="20" t="s">
        <v>23678</v>
      </c>
    </row>
    <row r="2322" spans="2:10" x14ac:dyDescent="0.2">
      <c r="B2322" s="17" t="s">
        <v>10389</v>
      </c>
      <c r="C2322" s="17" t="s">
        <v>13826</v>
      </c>
      <c r="D2322" s="17">
        <v>0</v>
      </c>
      <c r="E2322" s="18" t="s">
        <v>4652</v>
      </c>
      <c r="F2322" s="17" t="s">
        <v>2949</v>
      </c>
      <c r="G2322" s="20" t="s">
        <v>17420</v>
      </c>
      <c r="H2322" s="20" t="s">
        <v>21083</v>
      </c>
      <c r="I2322" s="20" t="s">
        <v>26718</v>
      </c>
      <c r="J2322" s="20" t="s">
        <v>11767</v>
      </c>
    </row>
    <row r="2323" spans="2:10" x14ac:dyDescent="0.2">
      <c r="B2323" s="17" t="s">
        <v>10390</v>
      </c>
      <c r="C2323" s="17" t="s">
        <v>10390</v>
      </c>
      <c r="D2323" s="17" t="s">
        <v>28382</v>
      </c>
      <c r="E2323" s="18" t="s">
        <v>4682</v>
      </c>
      <c r="F2323" s="17" t="s">
        <v>2979</v>
      </c>
      <c r="G2323" s="20" t="s">
        <v>17421</v>
      </c>
      <c r="H2323" s="20" t="s">
        <v>21084</v>
      </c>
      <c r="I2323" s="20" t="s">
        <v>26719</v>
      </c>
      <c r="J2323" s="20" t="s">
        <v>23679</v>
      </c>
    </row>
    <row r="2324" spans="2:10" x14ac:dyDescent="0.2">
      <c r="B2324" s="17" t="s">
        <v>10391</v>
      </c>
      <c r="C2324" s="17" t="s">
        <v>13827</v>
      </c>
      <c r="D2324" s="17">
        <v>0</v>
      </c>
      <c r="E2324" s="18" t="s">
        <v>4738</v>
      </c>
      <c r="F2324" s="17" t="s">
        <v>3034</v>
      </c>
      <c r="G2324" s="20" t="s">
        <v>17422</v>
      </c>
      <c r="H2324" s="20" t="s">
        <v>21085</v>
      </c>
      <c r="I2324" s="20" t="s">
        <v>26720</v>
      </c>
      <c r="J2324" s="20" t="s">
        <v>11767</v>
      </c>
    </row>
    <row r="2325" spans="2:10" x14ac:dyDescent="0.2">
      <c r="B2325" s="17" t="s">
        <v>10392</v>
      </c>
      <c r="C2325" s="17" t="s">
        <v>13828</v>
      </c>
      <c r="D2325" s="17" t="s">
        <v>29338</v>
      </c>
      <c r="E2325" s="17" t="s">
        <v>1942</v>
      </c>
      <c r="F2325" s="18" t="s">
        <v>11767</v>
      </c>
      <c r="G2325" s="20" t="s">
        <v>17423</v>
      </c>
      <c r="H2325" s="20" t="s">
        <v>21086</v>
      </c>
      <c r="I2325" s="20" t="s">
        <v>26721</v>
      </c>
      <c r="J2325" s="20" t="s">
        <v>11767</v>
      </c>
    </row>
    <row r="2326" spans="2:10" x14ac:dyDescent="0.2">
      <c r="B2326" s="17" t="s">
        <v>10393</v>
      </c>
      <c r="C2326" s="17" t="s">
        <v>10393</v>
      </c>
      <c r="D2326" s="17" t="s">
        <v>28299</v>
      </c>
      <c r="E2326" s="18" t="s">
        <v>5450</v>
      </c>
      <c r="F2326" s="17" t="s">
        <v>3737</v>
      </c>
      <c r="G2326" s="20" t="s">
        <v>17424</v>
      </c>
      <c r="H2326" s="20" t="s">
        <v>21087</v>
      </c>
      <c r="I2326" s="20" t="s">
        <v>26722</v>
      </c>
      <c r="J2326" s="20" t="s">
        <v>23680</v>
      </c>
    </row>
    <row r="2327" spans="2:10" x14ac:dyDescent="0.2">
      <c r="B2327" s="17" t="s">
        <v>10394</v>
      </c>
      <c r="C2327" s="17" t="s">
        <v>13829</v>
      </c>
      <c r="D2327" s="17">
        <v>0</v>
      </c>
      <c r="E2327" s="17" t="s">
        <v>2043</v>
      </c>
      <c r="F2327" s="18" t="s">
        <v>11767</v>
      </c>
      <c r="G2327" s="20" t="s">
        <v>17425</v>
      </c>
      <c r="H2327" s="20" t="s">
        <v>21088</v>
      </c>
      <c r="I2327" s="20" t="s">
        <v>26723</v>
      </c>
      <c r="J2327" s="20" t="s">
        <v>11767</v>
      </c>
    </row>
    <row r="2328" spans="2:10" x14ac:dyDescent="0.2">
      <c r="B2328" s="17" t="s">
        <v>10395</v>
      </c>
      <c r="C2328" s="17" t="s">
        <v>10395</v>
      </c>
      <c r="D2328" s="17" t="s">
        <v>28366</v>
      </c>
      <c r="E2328" s="17" t="s">
        <v>461</v>
      </c>
      <c r="F2328" s="18" t="s">
        <v>11767</v>
      </c>
      <c r="G2328" s="20" t="s">
        <v>17426</v>
      </c>
      <c r="H2328" s="20" t="s">
        <v>21089</v>
      </c>
      <c r="I2328" s="20" t="s">
        <v>26724</v>
      </c>
      <c r="J2328" s="20" t="s">
        <v>23681</v>
      </c>
    </row>
    <row r="2329" spans="2:10" x14ac:dyDescent="0.2">
      <c r="B2329" s="17" t="s">
        <v>10396</v>
      </c>
      <c r="C2329" s="17" t="s">
        <v>13830</v>
      </c>
      <c r="D2329" s="17">
        <v>0</v>
      </c>
      <c r="E2329" s="18" t="s">
        <v>5269</v>
      </c>
      <c r="F2329" s="17" t="s">
        <v>3561</v>
      </c>
      <c r="G2329" s="20" t="s">
        <v>17427</v>
      </c>
      <c r="H2329" s="20" t="s">
        <v>21090</v>
      </c>
      <c r="I2329" s="20" t="s">
        <v>26725</v>
      </c>
      <c r="J2329" s="20" t="s">
        <v>23682</v>
      </c>
    </row>
    <row r="2330" spans="2:10" x14ac:dyDescent="0.2">
      <c r="B2330" s="17" t="s">
        <v>10397</v>
      </c>
      <c r="C2330" s="17" t="s">
        <v>10397</v>
      </c>
      <c r="D2330" s="17" t="s">
        <v>28363</v>
      </c>
      <c r="E2330" s="17" t="s">
        <v>458</v>
      </c>
      <c r="F2330" s="18" t="s">
        <v>11767</v>
      </c>
      <c r="G2330" s="20" t="s">
        <v>17428</v>
      </c>
      <c r="H2330" s="20" t="s">
        <v>21091</v>
      </c>
      <c r="I2330" s="20" t="s">
        <v>26726</v>
      </c>
      <c r="J2330" s="20" t="s">
        <v>23683</v>
      </c>
    </row>
    <row r="2331" spans="2:10" x14ac:dyDescent="0.2">
      <c r="B2331" s="17" t="s">
        <v>10398</v>
      </c>
      <c r="C2331" s="17" t="s">
        <v>13831</v>
      </c>
      <c r="D2331" s="17">
        <v>0</v>
      </c>
      <c r="E2331" s="17" t="s">
        <v>459</v>
      </c>
      <c r="F2331" s="18" t="s">
        <v>11767</v>
      </c>
      <c r="G2331" s="20" t="s">
        <v>17429</v>
      </c>
      <c r="H2331" s="20" t="s">
        <v>21092</v>
      </c>
      <c r="I2331" s="20" t="s">
        <v>26727</v>
      </c>
      <c r="J2331" s="20" t="s">
        <v>23684</v>
      </c>
    </row>
    <row r="2332" spans="2:10" x14ac:dyDescent="0.2">
      <c r="B2332" s="17" t="s">
        <v>10399</v>
      </c>
      <c r="C2332" s="17" t="s">
        <v>13832</v>
      </c>
      <c r="D2332" s="17" t="s">
        <v>29216</v>
      </c>
      <c r="E2332" s="18" t="s">
        <v>5486</v>
      </c>
      <c r="F2332" s="17" t="s">
        <v>3771</v>
      </c>
      <c r="G2332" s="20" t="s">
        <v>17430</v>
      </c>
      <c r="H2332" s="20" t="s">
        <v>21093</v>
      </c>
      <c r="I2332" s="20" t="s">
        <v>26728</v>
      </c>
      <c r="J2332" s="20" t="s">
        <v>11767</v>
      </c>
    </row>
    <row r="2333" spans="2:10" x14ac:dyDescent="0.2">
      <c r="B2333" s="17" t="s">
        <v>10400</v>
      </c>
      <c r="C2333" s="17" t="s">
        <v>13833</v>
      </c>
      <c r="D2333" s="17">
        <v>0</v>
      </c>
      <c r="E2333" s="17" t="s">
        <v>1379</v>
      </c>
      <c r="F2333" s="18" t="s">
        <v>11767</v>
      </c>
      <c r="G2333" s="20" t="s">
        <v>17431</v>
      </c>
      <c r="H2333" s="20" t="s">
        <v>21094</v>
      </c>
      <c r="I2333" s="20" t="s">
        <v>26729</v>
      </c>
      <c r="J2333" s="20" t="s">
        <v>23685</v>
      </c>
    </row>
    <row r="2334" spans="2:10" x14ac:dyDescent="0.2">
      <c r="B2334" s="17" t="s">
        <v>10401</v>
      </c>
      <c r="C2334" s="17" t="s">
        <v>13834</v>
      </c>
      <c r="D2334" s="17">
        <v>0</v>
      </c>
      <c r="E2334" s="17" t="s">
        <v>2066</v>
      </c>
      <c r="F2334" s="18" t="s">
        <v>11767</v>
      </c>
      <c r="G2334" s="20" t="s">
        <v>17432</v>
      </c>
      <c r="H2334" s="20" t="s">
        <v>21095</v>
      </c>
      <c r="I2334" s="20" t="s">
        <v>26730</v>
      </c>
      <c r="J2334" s="20" t="s">
        <v>11767</v>
      </c>
    </row>
    <row r="2335" spans="2:10" x14ac:dyDescent="0.2">
      <c r="B2335" s="17" t="s">
        <v>10402</v>
      </c>
      <c r="C2335" s="17" t="s">
        <v>13835</v>
      </c>
      <c r="D2335" s="17">
        <v>0</v>
      </c>
      <c r="E2335" s="18" t="s">
        <v>5180</v>
      </c>
      <c r="F2335" s="17" t="s">
        <v>3472</v>
      </c>
      <c r="G2335" s="20" t="s">
        <v>17433</v>
      </c>
      <c r="H2335" s="20" t="s">
        <v>21096</v>
      </c>
      <c r="I2335" s="20" t="s">
        <v>26731</v>
      </c>
      <c r="J2335" s="20" t="s">
        <v>23686</v>
      </c>
    </row>
    <row r="2336" spans="2:10" x14ac:dyDescent="0.2">
      <c r="B2336" s="17" t="s">
        <v>10403</v>
      </c>
      <c r="C2336" s="17" t="s">
        <v>13836</v>
      </c>
      <c r="D2336" s="17">
        <v>0</v>
      </c>
      <c r="E2336" s="17" t="s">
        <v>2055</v>
      </c>
      <c r="F2336" s="18" t="s">
        <v>11767</v>
      </c>
      <c r="G2336" s="20" t="s">
        <v>17434</v>
      </c>
      <c r="H2336" s="20" t="s">
        <v>21097</v>
      </c>
      <c r="I2336" s="20" t="s">
        <v>26732</v>
      </c>
      <c r="J2336" s="20" t="s">
        <v>11767</v>
      </c>
    </row>
    <row r="2337" spans="2:10" x14ac:dyDescent="0.2">
      <c r="B2337" s="17" t="s">
        <v>10404</v>
      </c>
      <c r="C2337" s="17" t="s">
        <v>13837</v>
      </c>
      <c r="D2337" s="17">
        <v>0</v>
      </c>
      <c r="E2337" s="17" t="s">
        <v>1422</v>
      </c>
      <c r="F2337" s="18" t="s">
        <v>11767</v>
      </c>
      <c r="G2337" s="20" t="s">
        <v>17435</v>
      </c>
      <c r="H2337" s="20" t="s">
        <v>21098</v>
      </c>
      <c r="I2337" s="20" t="s">
        <v>26733</v>
      </c>
      <c r="J2337" s="20" t="s">
        <v>23687</v>
      </c>
    </row>
    <row r="2338" spans="2:10" x14ac:dyDescent="0.2">
      <c r="B2338" s="17" t="s">
        <v>10405</v>
      </c>
      <c r="C2338" s="17" t="s">
        <v>13838</v>
      </c>
      <c r="D2338" s="17">
        <v>0</v>
      </c>
      <c r="E2338" s="18" t="s">
        <v>4035</v>
      </c>
      <c r="F2338" s="17" t="s">
        <v>50</v>
      </c>
      <c r="G2338" s="20" t="s">
        <v>17436</v>
      </c>
      <c r="H2338" s="20" t="s">
        <v>21099</v>
      </c>
      <c r="I2338" s="20" t="s">
        <v>26734</v>
      </c>
      <c r="J2338" s="20" t="s">
        <v>11767</v>
      </c>
    </row>
    <row r="2339" spans="2:10" x14ac:dyDescent="0.2">
      <c r="B2339" s="17" t="s">
        <v>10406</v>
      </c>
      <c r="C2339" s="17" t="s">
        <v>13839</v>
      </c>
      <c r="D2339" s="17">
        <v>0</v>
      </c>
      <c r="E2339" s="18" t="s">
        <v>4558</v>
      </c>
      <c r="F2339" s="17" t="s">
        <v>2857</v>
      </c>
      <c r="G2339" s="20" t="s">
        <v>17437</v>
      </c>
      <c r="H2339" s="20" t="s">
        <v>21100</v>
      </c>
      <c r="I2339" s="20" t="s">
        <v>26735</v>
      </c>
      <c r="J2339" s="20" t="s">
        <v>11767</v>
      </c>
    </row>
    <row r="2340" spans="2:10" x14ac:dyDescent="0.2">
      <c r="B2340" s="17" t="s">
        <v>10407</v>
      </c>
      <c r="C2340" s="17" t="s">
        <v>13840</v>
      </c>
      <c r="D2340" s="17">
        <v>0</v>
      </c>
      <c r="E2340" s="18" t="s">
        <v>5528</v>
      </c>
      <c r="F2340" s="17" t="s">
        <v>3813</v>
      </c>
      <c r="G2340" s="20" t="s">
        <v>17438</v>
      </c>
      <c r="H2340" s="20" t="s">
        <v>21101</v>
      </c>
      <c r="I2340" s="20" t="s">
        <v>26736</v>
      </c>
      <c r="J2340" s="20" t="s">
        <v>11767</v>
      </c>
    </row>
    <row r="2341" spans="2:10" x14ac:dyDescent="0.2">
      <c r="B2341" s="17" t="s">
        <v>10408</v>
      </c>
      <c r="C2341" s="17" t="s">
        <v>10408</v>
      </c>
      <c r="D2341" s="17" t="s">
        <v>28261</v>
      </c>
      <c r="E2341" s="18" t="s">
        <v>4612</v>
      </c>
      <c r="F2341" s="17" t="s">
        <v>2909</v>
      </c>
      <c r="G2341" s="20" t="s">
        <v>17439</v>
      </c>
      <c r="H2341" s="20" t="s">
        <v>21102</v>
      </c>
      <c r="I2341" s="20" t="s">
        <v>26737</v>
      </c>
      <c r="J2341" s="20" t="s">
        <v>23688</v>
      </c>
    </row>
    <row r="2342" spans="2:10" x14ac:dyDescent="0.2">
      <c r="B2342" s="17" t="s">
        <v>10409</v>
      </c>
      <c r="C2342" s="17" t="s">
        <v>13841</v>
      </c>
      <c r="D2342" s="17">
        <v>0</v>
      </c>
      <c r="E2342" s="17" t="s">
        <v>1363</v>
      </c>
      <c r="F2342" s="18" t="s">
        <v>11767</v>
      </c>
      <c r="G2342" s="20" t="s">
        <v>17440</v>
      </c>
      <c r="H2342" s="20" t="s">
        <v>21103</v>
      </c>
      <c r="I2342" s="20" t="s">
        <v>26738</v>
      </c>
      <c r="J2342" s="20" t="s">
        <v>11767</v>
      </c>
    </row>
    <row r="2343" spans="2:10" x14ac:dyDescent="0.2">
      <c r="B2343" s="17" t="s">
        <v>10410</v>
      </c>
      <c r="C2343" s="17" t="s">
        <v>13842</v>
      </c>
      <c r="D2343" s="17" t="s">
        <v>28770</v>
      </c>
      <c r="E2343" s="18" t="s">
        <v>4552</v>
      </c>
      <c r="F2343" s="17" t="s">
        <v>2851</v>
      </c>
      <c r="G2343" s="20" t="s">
        <v>17441</v>
      </c>
      <c r="H2343" s="20" t="s">
        <v>21104</v>
      </c>
      <c r="I2343" s="20" t="s">
        <v>26739</v>
      </c>
      <c r="J2343" s="20" t="s">
        <v>23689</v>
      </c>
    </row>
    <row r="2344" spans="2:10" x14ac:dyDescent="0.2">
      <c r="B2344" s="17" t="s">
        <v>10411</v>
      </c>
      <c r="C2344" s="17" t="s">
        <v>13843</v>
      </c>
      <c r="D2344" s="17">
        <v>0</v>
      </c>
      <c r="E2344" s="17" t="s">
        <v>2065</v>
      </c>
      <c r="F2344" s="18" t="s">
        <v>11767</v>
      </c>
      <c r="G2344" s="20" t="s">
        <v>17442</v>
      </c>
      <c r="H2344" s="20" t="s">
        <v>21105</v>
      </c>
      <c r="I2344" s="20" t="s">
        <v>26740</v>
      </c>
      <c r="J2344" s="20" t="s">
        <v>11767</v>
      </c>
    </row>
    <row r="2345" spans="2:10" x14ac:dyDescent="0.2">
      <c r="B2345" s="17" t="s">
        <v>10412</v>
      </c>
      <c r="C2345" s="17" t="s">
        <v>13844</v>
      </c>
      <c r="D2345" s="17">
        <v>0</v>
      </c>
      <c r="E2345" s="17" t="s">
        <v>1676</v>
      </c>
      <c r="F2345" s="18" t="s">
        <v>11767</v>
      </c>
      <c r="G2345" s="20" t="s">
        <v>17443</v>
      </c>
      <c r="H2345" s="20" t="s">
        <v>21106</v>
      </c>
      <c r="I2345" s="20" t="s">
        <v>26741</v>
      </c>
      <c r="J2345" s="20" t="s">
        <v>11767</v>
      </c>
    </row>
    <row r="2346" spans="2:10" x14ac:dyDescent="0.2">
      <c r="B2346" s="17" t="s">
        <v>10413</v>
      </c>
      <c r="C2346" s="17" t="s">
        <v>13845</v>
      </c>
      <c r="D2346" s="17">
        <v>0</v>
      </c>
      <c r="E2346" s="18" t="s">
        <v>4201</v>
      </c>
      <c r="F2346" s="17" t="s">
        <v>2507</v>
      </c>
      <c r="G2346" s="20" t="s">
        <v>17444</v>
      </c>
      <c r="H2346" s="20" t="s">
        <v>21107</v>
      </c>
      <c r="I2346" s="20" t="s">
        <v>26742</v>
      </c>
      <c r="J2346" s="20" t="s">
        <v>23690</v>
      </c>
    </row>
    <row r="2347" spans="2:10" x14ac:dyDescent="0.2">
      <c r="B2347" s="17" t="s">
        <v>10414</v>
      </c>
      <c r="C2347" s="17" t="s">
        <v>13846</v>
      </c>
      <c r="D2347" s="17">
        <v>0</v>
      </c>
      <c r="E2347" s="17" t="s">
        <v>2018</v>
      </c>
      <c r="F2347" s="18" t="s">
        <v>11767</v>
      </c>
      <c r="G2347" s="20" t="s">
        <v>17445</v>
      </c>
      <c r="H2347" s="20" t="s">
        <v>21108</v>
      </c>
      <c r="I2347" s="20" t="s">
        <v>26743</v>
      </c>
      <c r="J2347" s="20" t="s">
        <v>11767</v>
      </c>
    </row>
    <row r="2348" spans="2:10" x14ac:dyDescent="0.2">
      <c r="B2348" s="17" t="s">
        <v>10415</v>
      </c>
      <c r="C2348" s="17" t="s">
        <v>13847</v>
      </c>
      <c r="D2348" s="17" t="s">
        <v>29120</v>
      </c>
      <c r="E2348" s="18" t="s">
        <v>4021</v>
      </c>
      <c r="F2348" s="17" t="s">
        <v>36</v>
      </c>
      <c r="G2348" s="20" t="s">
        <v>17446</v>
      </c>
      <c r="H2348" s="20" t="s">
        <v>21109</v>
      </c>
      <c r="I2348" s="20" t="s">
        <v>26744</v>
      </c>
      <c r="J2348" s="20" t="s">
        <v>11767</v>
      </c>
    </row>
    <row r="2349" spans="2:10" x14ac:dyDescent="0.2">
      <c r="B2349" s="17" t="s">
        <v>10416</v>
      </c>
      <c r="C2349" s="17" t="s">
        <v>13848</v>
      </c>
      <c r="D2349" s="17">
        <v>0</v>
      </c>
      <c r="E2349" s="18" t="s">
        <v>4904</v>
      </c>
      <c r="F2349" s="17" t="s">
        <v>3197</v>
      </c>
      <c r="G2349" s="20" t="s">
        <v>17447</v>
      </c>
      <c r="H2349" s="20" t="s">
        <v>21110</v>
      </c>
      <c r="I2349" s="20" t="s">
        <v>26745</v>
      </c>
      <c r="J2349" s="20" t="s">
        <v>11767</v>
      </c>
    </row>
    <row r="2350" spans="2:10" x14ac:dyDescent="0.2">
      <c r="B2350" s="17" t="s">
        <v>10417</v>
      </c>
      <c r="C2350" s="17" t="s">
        <v>13849</v>
      </c>
      <c r="D2350" s="17">
        <v>0</v>
      </c>
      <c r="E2350" s="18" t="s">
        <v>4706</v>
      </c>
      <c r="F2350" s="17" t="s">
        <v>3002</v>
      </c>
      <c r="G2350" s="20" t="s">
        <v>17448</v>
      </c>
      <c r="H2350" s="20" t="s">
        <v>21111</v>
      </c>
      <c r="I2350" s="20" t="s">
        <v>26746</v>
      </c>
      <c r="J2350" s="20" t="s">
        <v>23691</v>
      </c>
    </row>
    <row r="2351" spans="2:10" x14ac:dyDescent="0.2">
      <c r="B2351" s="17" t="s">
        <v>10418</v>
      </c>
      <c r="C2351" s="17" t="s">
        <v>13850</v>
      </c>
      <c r="D2351" s="17">
        <v>0</v>
      </c>
      <c r="E2351" s="17" t="s">
        <v>2049</v>
      </c>
      <c r="F2351" s="18" t="s">
        <v>11767</v>
      </c>
      <c r="G2351" s="20" t="s">
        <v>17449</v>
      </c>
      <c r="H2351" s="20" t="s">
        <v>21112</v>
      </c>
      <c r="I2351" s="20" t="s">
        <v>26747</v>
      </c>
      <c r="J2351" s="20" t="s">
        <v>11767</v>
      </c>
    </row>
    <row r="2352" spans="2:10" x14ac:dyDescent="0.2">
      <c r="B2352" s="17" t="s">
        <v>10419</v>
      </c>
      <c r="C2352" s="17" t="s">
        <v>13851</v>
      </c>
      <c r="D2352" s="17">
        <v>0</v>
      </c>
      <c r="E2352" s="17" t="s">
        <v>2056</v>
      </c>
      <c r="F2352" s="18" t="s">
        <v>11767</v>
      </c>
      <c r="G2352" s="20" t="s">
        <v>17449</v>
      </c>
      <c r="H2352" s="20" t="s">
        <v>21112</v>
      </c>
      <c r="I2352" s="20" t="s">
        <v>26747</v>
      </c>
      <c r="J2352" s="20" t="s">
        <v>11767</v>
      </c>
    </row>
    <row r="2353" spans="2:10" x14ac:dyDescent="0.2">
      <c r="B2353" s="17" t="s">
        <v>10420</v>
      </c>
      <c r="C2353" s="17" t="s">
        <v>13852</v>
      </c>
      <c r="D2353" s="17" t="s">
        <v>29308</v>
      </c>
      <c r="E2353" s="17" t="s">
        <v>1922</v>
      </c>
      <c r="F2353" s="18" t="s">
        <v>11767</v>
      </c>
      <c r="G2353" s="20" t="s">
        <v>17450</v>
      </c>
      <c r="H2353" s="20" t="s">
        <v>21113</v>
      </c>
      <c r="I2353" s="20" t="s">
        <v>26748</v>
      </c>
      <c r="J2353" s="20" t="s">
        <v>11767</v>
      </c>
    </row>
    <row r="2354" spans="2:10" x14ac:dyDescent="0.2">
      <c r="B2354" s="17" t="s">
        <v>10421</v>
      </c>
      <c r="C2354" s="17" t="s">
        <v>13853</v>
      </c>
      <c r="D2354" s="17" t="s">
        <v>28655</v>
      </c>
      <c r="E2354" s="17" t="s">
        <v>460</v>
      </c>
      <c r="F2354" s="18" t="s">
        <v>11767</v>
      </c>
      <c r="G2354" s="20" t="s">
        <v>17451</v>
      </c>
      <c r="H2354" s="20" t="s">
        <v>21114</v>
      </c>
      <c r="I2354" s="20" t="s">
        <v>26749</v>
      </c>
      <c r="J2354" s="20" t="s">
        <v>11767</v>
      </c>
    </row>
    <row r="2355" spans="2:10" x14ac:dyDescent="0.2">
      <c r="B2355" s="17" t="s">
        <v>10422</v>
      </c>
      <c r="C2355" s="17" t="s">
        <v>13854</v>
      </c>
      <c r="D2355" s="17" t="s">
        <v>28899</v>
      </c>
      <c r="E2355" s="17" t="s">
        <v>1952</v>
      </c>
      <c r="F2355" s="18" t="s">
        <v>11767</v>
      </c>
      <c r="G2355" s="20" t="s">
        <v>17452</v>
      </c>
      <c r="H2355" s="20" t="s">
        <v>21115</v>
      </c>
      <c r="I2355" s="20" t="s">
        <v>26750</v>
      </c>
      <c r="J2355" s="20" t="s">
        <v>11767</v>
      </c>
    </row>
    <row r="2356" spans="2:10" x14ac:dyDescent="0.2">
      <c r="B2356" s="17" t="s">
        <v>10423</v>
      </c>
      <c r="C2356" s="17" t="s">
        <v>13855</v>
      </c>
      <c r="D2356" s="17" t="s">
        <v>28665</v>
      </c>
      <c r="E2356" s="17" t="s">
        <v>1768</v>
      </c>
      <c r="F2356" s="18" t="s">
        <v>11767</v>
      </c>
      <c r="G2356" s="20" t="s">
        <v>17453</v>
      </c>
      <c r="H2356" s="20" t="s">
        <v>21116</v>
      </c>
      <c r="I2356" s="20" t="s">
        <v>26751</v>
      </c>
      <c r="J2356" s="20" t="s">
        <v>23692</v>
      </c>
    </row>
    <row r="2357" spans="2:10" x14ac:dyDescent="0.2">
      <c r="B2357" s="17" t="s">
        <v>10424</v>
      </c>
      <c r="C2357" s="17" t="s">
        <v>13856</v>
      </c>
      <c r="D2357" s="17">
        <v>0</v>
      </c>
      <c r="E2357" s="17" t="s">
        <v>1266</v>
      </c>
      <c r="F2357" s="18" t="s">
        <v>11767</v>
      </c>
      <c r="G2357" s="20" t="s">
        <v>17454</v>
      </c>
      <c r="H2357" s="20" t="s">
        <v>21117</v>
      </c>
      <c r="I2357" s="20" t="s">
        <v>26752</v>
      </c>
      <c r="J2357" s="20" t="s">
        <v>23693</v>
      </c>
    </row>
    <row r="2358" spans="2:10" x14ac:dyDescent="0.2">
      <c r="B2358" s="17" t="s">
        <v>10425</v>
      </c>
      <c r="C2358" s="17" t="s">
        <v>13857</v>
      </c>
      <c r="D2358" s="17" t="s">
        <v>29007</v>
      </c>
      <c r="E2358" s="18" t="s">
        <v>4972</v>
      </c>
      <c r="F2358" s="17" t="s">
        <v>3265</v>
      </c>
      <c r="G2358" s="20" t="s">
        <v>17455</v>
      </c>
      <c r="H2358" s="20" t="s">
        <v>21118</v>
      </c>
      <c r="I2358" s="20" t="s">
        <v>26753</v>
      </c>
      <c r="J2358" s="20" t="s">
        <v>11767</v>
      </c>
    </row>
    <row r="2359" spans="2:10" x14ac:dyDescent="0.2">
      <c r="B2359" s="17" t="s">
        <v>10426</v>
      </c>
      <c r="C2359" s="17" t="s">
        <v>13858</v>
      </c>
      <c r="D2359" s="17">
        <v>0</v>
      </c>
      <c r="E2359" s="17" t="s">
        <v>462</v>
      </c>
      <c r="F2359" s="18" t="s">
        <v>11767</v>
      </c>
      <c r="G2359" s="20" t="s">
        <v>17456</v>
      </c>
      <c r="H2359" s="20" t="s">
        <v>21119</v>
      </c>
      <c r="I2359" s="20" t="s">
        <v>26754</v>
      </c>
      <c r="J2359" s="20" t="s">
        <v>11767</v>
      </c>
    </row>
    <row r="2360" spans="2:10" x14ac:dyDescent="0.2">
      <c r="B2360" s="17" t="s">
        <v>10427</v>
      </c>
      <c r="C2360" s="17" t="s">
        <v>13859</v>
      </c>
      <c r="D2360" s="17" t="s">
        <v>5791</v>
      </c>
      <c r="E2360" s="17" t="s">
        <v>2059</v>
      </c>
      <c r="F2360" s="18" t="s">
        <v>11767</v>
      </c>
      <c r="G2360" s="20" t="s">
        <v>17457</v>
      </c>
      <c r="H2360" s="20" t="s">
        <v>21120</v>
      </c>
      <c r="I2360" s="20" t="s">
        <v>26755</v>
      </c>
      <c r="J2360" s="20" t="s">
        <v>11767</v>
      </c>
    </row>
    <row r="2361" spans="2:10" x14ac:dyDescent="0.2">
      <c r="B2361" s="17" t="s">
        <v>10428</v>
      </c>
      <c r="C2361" s="17" t="s">
        <v>13860</v>
      </c>
      <c r="D2361" s="17">
        <v>0</v>
      </c>
      <c r="E2361" s="17" t="s">
        <v>2067</v>
      </c>
      <c r="F2361" s="18" t="s">
        <v>11767</v>
      </c>
      <c r="G2361" s="20" t="s">
        <v>17458</v>
      </c>
      <c r="H2361" s="20" t="s">
        <v>21121</v>
      </c>
      <c r="I2361" s="20" t="s">
        <v>26756</v>
      </c>
      <c r="J2361" s="20" t="s">
        <v>11767</v>
      </c>
    </row>
    <row r="2362" spans="2:10" x14ac:dyDescent="0.2">
      <c r="B2362" s="17" t="s">
        <v>10429</v>
      </c>
      <c r="C2362" s="17" t="s">
        <v>13861</v>
      </c>
      <c r="D2362" s="17">
        <v>0</v>
      </c>
      <c r="E2362" s="18" t="s">
        <v>4455</v>
      </c>
      <c r="F2362" s="17" t="s">
        <v>2756</v>
      </c>
      <c r="G2362" s="20" t="s">
        <v>17459</v>
      </c>
      <c r="H2362" s="20" t="s">
        <v>21122</v>
      </c>
      <c r="I2362" s="20" t="s">
        <v>26757</v>
      </c>
      <c r="J2362" s="20" t="s">
        <v>23694</v>
      </c>
    </row>
    <row r="2363" spans="2:10" x14ac:dyDescent="0.2">
      <c r="B2363" s="17" t="s">
        <v>10430</v>
      </c>
      <c r="C2363" s="17" t="s">
        <v>13862</v>
      </c>
      <c r="D2363" s="17">
        <v>0</v>
      </c>
      <c r="E2363" s="18" t="s">
        <v>3999</v>
      </c>
      <c r="F2363" s="17" t="s">
        <v>14</v>
      </c>
      <c r="G2363" s="20" t="s">
        <v>17460</v>
      </c>
      <c r="H2363" s="20" t="s">
        <v>21123</v>
      </c>
      <c r="I2363" s="20" t="s">
        <v>26758</v>
      </c>
      <c r="J2363" s="20" t="s">
        <v>23695</v>
      </c>
    </row>
    <row r="2364" spans="2:10" x14ac:dyDescent="0.2">
      <c r="B2364" s="17" t="s">
        <v>10431</v>
      </c>
      <c r="C2364" s="17" t="s">
        <v>13863</v>
      </c>
      <c r="D2364" s="17">
        <v>0</v>
      </c>
      <c r="E2364" s="17" t="s">
        <v>1859</v>
      </c>
      <c r="F2364" s="18" t="s">
        <v>11767</v>
      </c>
      <c r="G2364" s="20" t="s">
        <v>17461</v>
      </c>
      <c r="H2364" s="20" t="s">
        <v>21124</v>
      </c>
      <c r="I2364" s="20" t="s">
        <v>26759</v>
      </c>
      <c r="J2364" s="20" t="s">
        <v>11767</v>
      </c>
    </row>
    <row r="2365" spans="2:10" x14ac:dyDescent="0.2">
      <c r="B2365" s="17" t="s">
        <v>10432</v>
      </c>
      <c r="C2365" s="17" t="s">
        <v>13864</v>
      </c>
      <c r="D2365" s="17" t="s">
        <v>28754</v>
      </c>
      <c r="E2365" s="17" t="s">
        <v>1551</v>
      </c>
      <c r="F2365" s="18" t="s">
        <v>11767</v>
      </c>
      <c r="G2365" s="20" t="s">
        <v>17462</v>
      </c>
      <c r="H2365" s="20" t="s">
        <v>21125</v>
      </c>
      <c r="I2365" s="20" t="s">
        <v>26760</v>
      </c>
      <c r="J2365" s="20" t="s">
        <v>11767</v>
      </c>
    </row>
    <row r="2366" spans="2:10" x14ac:dyDescent="0.2">
      <c r="B2366" s="17" t="s">
        <v>10433</v>
      </c>
      <c r="C2366" s="17" t="s">
        <v>13865</v>
      </c>
      <c r="D2366" s="17">
        <v>0</v>
      </c>
      <c r="E2366" s="18" t="s">
        <v>4067</v>
      </c>
      <c r="F2366" s="17" t="s">
        <v>82</v>
      </c>
      <c r="G2366" s="20" t="s">
        <v>17463</v>
      </c>
      <c r="H2366" s="20" t="s">
        <v>21126</v>
      </c>
      <c r="I2366" s="20" t="s">
        <v>26761</v>
      </c>
      <c r="J2366" s="20" t="s">
        <v>11767</v>
      </c>
    </row>
    <row r="2367" spans="2:10" x14ac:dyDescent="0.2">
      <c r="B2367" s="17" t="s">
        <v>10434</v>
      </c>
      <c r="C2367" s="17" t="s">
        <v>13866</v>
      </c>
      <c r="D2367" s="17">
        <v>0</v>
      </c>
      <c r="E2367" s="17" t="s">
        <v>1669</v>
      </c>
      <c r="F2367" s="18" t="s">
        <v>11767</v>
      </c>
      <c r="G2367" s="20" t="s">
        <v>17464</v>
      </c>
      <c r="H2367" s="20" t="s">
        <v>21127</v>
      </c>
      <c r="I2367" s="20" t="s">
        <v>26762</v>
      </c>
      <c r="J2367" s="20" t="s">
        <v>11767</v>
      </c>
    </row>
    <row r="2368" spans="2:10" x14ac:dyDescent="0.2">
      <c r="B2368" s="17" t="s">
        <v>10435</v>
      </c>
      <c r="C2368" s="17" t="s">
        <v>13867</v>
      </c>
      <c r="D2368" s="17">
        <v>0</v>
      </c>
      <c r="E2368" s="18" t="s">
        <v>5527</v>
      </c>
      <c r="F2368" s="17" t="s">
        <v>3812</v>
      </c>
      <c r="G2368" s="20" t="s">
        <v>17465</v>
      </c>
      <c r="H2368" s="20" t="s">
        <v>21128</v>
      </c>
      <c r="I2368" s="20" t="s">
        <v>26763</v>
      </c>
      <c r="J2368" s="20" t="s">
        <v>23696</v>
      </c>
    </row>
    <row r="2369" spans="2:10" x14ac:dyDescent="0.2">
      <c r="B2369" s="17" t="s">
        <v>10436</v>
      </c>
      <c r="C2369" s="17" t="s">
        <v>13868</v>
      </c>
      <c r="D2369" s="17">
        <v>0</v>
      </c>
      <c r="E2369" s="18" t="s">
        <v>4646</v>
      </c>
      <c r="F2369" s="17" t="s">
        <v>2943</v>
      </c>
      <c r="G2369" s="20" t="s">
        <v>17466</v>
      </c>
      <c r="H2369" s="20" t="s">
        <v>21129</v>
      </c>
      <c r="I2369" s="20" t="s">
        <v>26764</v>
      </c>
      <c r="J2369" s="20" t="s">
        <v>23697</v>
      </c>
    </row>
    <row r="2370" spans="2:10" x14ac:dyDescent="0.2">
      <c r="B2370" s="17" t="s">
        <v>10437</v>
      </c>
      <c r="C2370" s="17" t="s">
        <v>13869</v>
      </c>
      <c r="D2370" s="17">
        <v>0</v>
      </c>
      <c r="E2370" s="17" t="s">
        <v>463</v>
      </c>
      <c r="F2370" s="18" t="s">
        <v>11767</v>
      </c>
      <c r="G2370" s="20" t="s">
        <v>17467</v>
      </c>
      <c r="H2370" s="20" t="s">
        <v>21130</v>
      </c>
      <c r="I2370" s="20" t="s">
        <v>26765</v>
      </c>
      <c r="J2370" s="20" t="s">
        <v>23698</v>
      </c>
    </row>
    <row r="2371" spans="2:10" x14ac:dyDescent="0.2">
      <c r="B2371" s="17" t="s">
        <v>10438</v>
      </c>
      <c r="C2371" s="17" t="s">
        <v>13870</v>
      </c>
      <c r="D2371" s="17" t="s">
        <v>28921</v>
      </c>
      <c r="E2371" s="17" t="s">
        <v>1599</v>
      </c>
      <c r="F2371" s="18" t="s">
        <v>11767</v>
      </c>
      <c r="G2371" s="20" t="s">
        <v>17468</v>
      </c>
      <c r="H2371" s="20" t="s">
        <v>21131</v>
      </c>
      <c r="I2371" s="20" t="s">
        <v>26766</v>
      </c>
      <c r="J2371" s="20" t="s">
        <v>23699</v>
      </c>
    </row>
    <row r="2372" spans="2:10" x14ac:dyDescent="0.2">
      <c r="B2372" s="17" t="s">
        <v>10439</v>
      </c>
      <c r="C2372" s="17" t="s">
        <v>13871</v>
      </c>
      <c r="D2372" s="17">
        <v>0</v>
      </c>
      <c r="E2372" s="18" t="s">
        <v>4626</v>
      </c>
      <c r="F2372" s="17" t="s">
        <v>2923</v>
      </c>
      <c r="G2372" s="20" t="s">
        <v>17469</v>
      </c>
      <c r="H2372" s="20" t="s">
        <v>21132</v>
      </c>
      <c r="I2372" s="20" t="s">
        <v>26767</v>
      </c>
      <c r="J2372" s="20" t="s">
        <v>11767</v>
      </c>
    </row>
    <row r="2373" spans="2:10" x14ac:dyDescent="0.2">
      <c r="B2373" s="17" t="s">
        <v>10440</v>
      </c>
      <c r="C2373" s="17" t="s">
        <v>10440</v>
      </c>
      <c r="D2373" s="17" t="s">
        <v>28332</v>
      </c>
      <c r="E2373" s="18" t="s">
        <v>5647</v>
      </c>
      <c r="F2373" s="17" t="s">
        <v>3905</v>
      </c>
      <c r="G2373" s="20" t="s">
        <v>17470</v>
      </c>
      <c r="H2373" s="20" t="s">
        <v>21133</v>
      </c>
      <c r="I2373" s="20" t="s">
        <v>26768</v>
      </c>
      <c r="J2373" s="20" t="s">
        <v>23700</v>
      </c>
    </row>
    <row r="2374" spans="2:10" x14ac:dyDescent="0.2">
      <c r="B2374" s="17" t="s">
        <v>10441</v>
      </c>
      <c r="C2374" s="17" t="s">
        <v>13872</v>
      </c>
      <c r="D2374" s="17">
        <v>0</v>
      </c>
      <c r="E2374" s="17" t="s">
        <v>1597</v>
      </c>
      <c r="F2374" s="18" t="s">
        <v>11767</v>
      </c>
      <c r="G2374" s="20" t="s">
        <v>17471</v>
      </c>
      <c r="H2374" s="20" t="s">
        <v>21134</v>
      </c>
      <c r="I2374" s="20" t="s">
        <v>26769</v>
      </c>
      <c r="J2374" s="20" t="s">
        <v>23701</v>
      </c>
    </row>
    <row r="2375" spans="2:10" x14ac:dyDescent="0.2">
      <c r="B2375" s="17" t="s">
        <v>10442</v>
      </c>
      <c r="C2375" s="17" t="s">
        <v>13873</v>
      </c>
      <c r="D2375" s="17">
        <v>0</v>
      </c>
      <c r="E2375" s="18" t="s">
        <v>4039</v>
      </c>
      <c r="F2375" s="17" t="s">
        <v>54</v>
      </c>
      <c r="G2375" s="20" t="s">
        <v>17472</v>
      </c>
      <c r="H2375" s="20" t="s">
        <v>21135</v>
      </c>
      <c r="I2375" s="20" t="s">
        <v>26770</v>
      </c>
      <c r="J2375" s="20" t="s">
        <v>23702</v>
      </c>
    </row>
    <row r="2376" spans="2:10" x14ac:dyDescent="0.2">
      <c r="B2376" s="17" t="s">
        <v>10443</v>
      </c>
      <c r="C2376" s="17" t="s">
        <v>13874</v>
      </c>
      <c r="D2376" s="17" t="s">
        <v>28865</v>
      </c>
      <c r="E2376" s="17" t="s">
        <v>832</v>
      </c>
      <c r="F2376" s="18" t="s">
        <v>11767</v>
      </c>
      <c r="G2376" s="20" t="s">
        <v>17473</v>
      </c>
      <c r="H2376" s="20" t="s">
        <v>21136</v>
      </c>
      <c r="I2376" s="20" t="s">
        <v>26771</v>
      </c>
      <c r="J2376" s="20" t="s">
        <v>11767</v>
      </c>
    </row>
    <row r="2377" spans="2:10" x14ac:dyDescent="0.2">
      <c r="B2377" s="17" t="s">
        <v>10444</v>
      </c>
      <c r="C2377" s="17" t="s">
        <v>13875</v>
      </c>
      <c r="D2377" s="17">
        <v>0</v>
      </c>
      <c r="E2377" s="17" t="s">
        <v>1328</v>
      </c>
      <c r="F2377" s="18" t="s">
        <v>11767</v>
      </c>
      <c r="G2377" s="20" t="s">
        <v>17474</v>
      </c>
      <c r="H2377" s="20" t="s">
        <v>21137</v>
      </c>
      <c r="I2377" s="20" t="s">
        <v>26772</v>
      </c>
      <c r="J2377" s="20" t="s">
        <v>11767</v>
      </c>
    </row>
    <row r="2378" spans="2:10" x14ac:dyDescent="0.2">
      <c r="B2378" s="17" t="s">
        <v>10445</v>
      </c>
      <c r="C2378" s="17" t="s">
        <v>13876</v>
      </c>
      <c r="D2378" s="17" t="s">
        <v>29371</v>
      </c>
      <c r="E2378" s="18" t="s">
        <v>5291</v>
      </c>
      <c r="F2378" s="17" t="s">
        <v>3583</v>
      </c>
      <c r="G2378" s="20" t="s">
        <v>17475</v>
      </c>
      <c r="H2378" s="20" t="s">
        <v>21138</v>
      </c>
      <c r="I2378" s="20" t="s">
        <v>26773</v>
      </c>
      <c r="J2378" s="20" t="s">
        <v>23703</v>
      </c>
    </row>
    <row r="2379" spans="2:10" x14ac:dyDescent="0.2">
      <c r="B2379" s="17" t="s">
        <v>10446</v>
      </c>
      <c r="C2379" s="17" t="s">
        <v>13877</v>
      </c>
      <c r="D2379" s="17" t="s">
        <v>29095</v>
      </c>
      <c r="E2379" s="17" t="s">
        <v>1802</v>
      </c>
      <c r="F2379" s="18" t="s">
        <v>11767</v>
      </c>
      <c r="G2379" s="20" t="s">
        <v>17476</v>
      </c>
      <c r="H2379" s="20" t="s">
        <v>21139</v>
      </c>
      <c r="I2379" s="20" t="s">
        <v>26774</v>
      </c>
      <c r="J2379" s="20" t="s">
        <v>23704</v>
      </c>
    </row>
    <row r="2380" spans="2:10" x14ac:dyDescent="0.2">
      <c r="B2380" s="17" t="s">
        <v>10447</v>
      </c>
      <c r="C2380" s="17" t="s">
        <v>10447</v>
      </c>
      <c r="D2380" s="17" t="s">
        <v>28319</v>
      </c>
      <c r="E2380" s="18" t="s">
        <v>5477</v>
      </c>
      <c r="F2380" s="17" t="s">
        <v>3763</v>
      </c>
      <c r="G2380" s="20" t="s">
        <v>17477</v>
      </c>
      <c r="H2380" s="20" t="s">
        <v>21140</v>
      </c>
      <c r="I2380" s="20" t="s">
        <v>26775</v>
      </c>
      <c r="J2380" s="20" t="s">
        <v>23705</v>
      </c>
    </row>
    <row r="2381" spans="2:10" x14ac:dyDescent="0.2">
      <c r="B2381" s="17" t="s">
        <v>10448</v>
      </c>
      <c r="C2381" s="17" t="s">
        <v>13878</v>
      </c>
      <c r="D2381" s="17">
        <v>0</v>
      </c>
      <c r="E2381" s="17" t="s">
        <v>1600</v>
      </c>
      <c r="F2381" s="18" t="s">
        <v>11767</v>
      </c>
      <c r="G2381" s="20" t="s">
        <v>17478</v>
      </c>
      <c r="H2381" s="20" t="s">
        <v>21141</v>
      </c>
      <c r="I2381" s="20" t="s">
        <v>26776</v>
      </c>
      <c r="J2381" s="20" t="s">
        <v>23706</v>
      </c>
    </row>
    <row r="2382" spans="2:10" x14ac:dyDescent="0.2">
      <c r="B2382" s="17" t="s">
        <v>10449</v>
      </c>
      <c r="C2382" s="17" t="s">
        <v>13879</v>
      </c>
      <c r="D2382" s="17">
        <v>0</v>
      </c>
      <c r="E2382" s="17" t="s">
        <v>1615</v>
      </c>
      <c r="F2382" s="18" t="s">
        <v>11767</v>
      </c>
      <c r="G2382" s="20" t="s">
        <v>17479</v>
      </c>
      <c r="H2382" s="20" t="s">
        <v>21142</v>
      </c>
      <c r="I2382" s="20" t="s">
        <v>26777</v>
      </c>
      <c r="J2382" s="20" t="s">
        <v>11767</v>
      </c>
    </row>
    <row r="2383" spans="2:10" x14ac:dyDescent="0.2">
      <c r="B2383" s="17" t="s">
        <v>10450</v>
      </c>
      <c r="C2383" s="17" t="s">
        <v>13880</v>
      </c>
      <c r="D2383" s="17">
        <v>0</v>
      </c>
      <c r="E2383" s="18" t="s">
        <v>5285</v>
      </c>
      <c r="F2383" s="17" t="s">
        <v>3577</v>
      </c>
      <c r="G2383" s="20" t="s">
        <v>17480</v>
      </c>
      <c r="H2383" s="20" t="s">
        <v>21143</v>
      </c>
      <c r="I2383" s="20" t="s">
        <v>26778</v>
      </c>
      <c r="J2383" s="20" t="s">
        <v>23707</v>
      </c>
    </row>
    <row r="2384" spans="2:10" x14ac:dyDescent="0.2">
      <c r="B2384" s="17" t="s">
        <v>10451</v>
      </c>
      <c r="C2384" s="17" t="s">
        <v>13881</v>
      </c>
      <c r="D2384" s="17" t="s">
        <v>28122</v>
      </c>
      <c r="E2384" s="17" t="s">
        <v>1621</v>
      </c>
      <c r="F2384" s="18" t="s">
        <v>11767</v>
      </c>
      <c r="G2384" s="20" t="s">
        <v>17481</v>
      </c>
      <c r="H2384" s="20" t="s">
        <v>21144</v>
      </c>
      <c r="I2384" s="20" t="s">
        <v>26779</v>
      </c>
      <c r="J2384" s="20" t="s">
        <v>23708</v>
      </c>
    </row>
    <row r="2385" spans="2:10" x14ac:dyDescent="0.2">
      <c r="B2385" s="17" t="s">
        <v>10452</v>
      </c>
      <c r="C2385" s="17" t="s">
        <v>13882</v>
      </c>
      <c r="D2385" s="17">
        <v>0</v>
      </c>
      <c r="E2385" s="17" t="s">
        <v>1653</v>
      </c>
      <c r="F2385" s="18" t="s">
        <v>11767</v>
      </c>
      <c r="G2385" s="20" t="s">
        <v>17482</v>
      </c>
      <c r="H2385" s="20" t="s">
        <v>21145</v>
      </c>
      <c r="I2385" s="20" t="s">
        <v>26780</v>
      </c>
      <c r="J2385" s="20" t="s">
        <v>11767</v>
      </c>
    </row>
    <row r="2386" spans="2:10" x14ac:dyDescent="0.2">
      <c r="B2386" s="17" t="s">
        <v>10453</v>
      </c>
      <c r="C2386" s="17" t="s">
        <v>13883</v>
      </c>
      <c r="D2386" s="17" t="s">
        <v>29203</v>
      </c>
      <c r="E2386" s="18" t="s">
        <v>4086</v>
      </c>
      <c r="F2386" s="17" t="s">
        <v>2392</v>
      </c>
      <c r="G2386" s="20" t="s">
        <v>17483</v>
      </c>
      <c r="H2386" s="20" t="s">
        <v>21146</v>
      </c>
      <c r="I2386" s="20" t="s">
        <v>26781</v>
      </c>
      <c r="J2386" s="20" t="s">
        <v>23709</v>
      </c>
    </row>
    <row r="2387" spans="2:10" x14ac:dyDescent="0.2">
      <c r="B2387" s="17" t="s">
        <v>10454</v>
      </c>
      <c r="C2387" s="17" t="s">
        <v>13884</v>
      </c>
      <c r="D2387" s="17">
        <v>0</v>
      </c>
      <c r="E2387" s="18" t="s">
        <v>4606</v>
      </c>
      <c r="F2387" s="17" t="s">
        <v>2903</v>
      </c>
      <c r="G2387" s="20" t="s">
        <v>17484</v>
      </c>
      <c r="H2387" s="20" t="s">
        <v>21147</v>
      </c>
      <c r="I2387" s="20" t="s">
        <v>26782</v>
      </c>
      <c r="J2387" s="20" t="s">
        <v>11767</v>
      </c>
    </row>
    <row r="2388" spans="2:10" x14ac:dyDescent="0.2">
      <c r="B2388" s="17" t="s">
        <v>10455</v>
      </c>
      <c r="C2388" s="17" t="s">
        <v>13885</v>
      </c>
      <c r="D2388" s="17">
        <v>0</v>
      </c>
      <c r="E2388" s="17" t="s">
        <v>465</v>
      </c>
      <c r="F2388" s="18" t="s">
        <v>11767</v>
      </c>
      <c r="G2388" s="20" t="s">
        <v>17485</v>
      </c>
      <c r="H2388" s="20" t="s">
        <v>21148</v>
      </c>
      <c r="I2388" s="20" t="s">
        <v>26783</v>
      </c>
      <c r="J2388" s="20" t="s">
        <v>23710</v>
      </c>
    </row>
    <row r="2389" spans="2:10" x14ac:dyDescent="0.2">
      <c r="B2389" s="17" t="s">
        <v>10456</v>
      </c>
      <c r="C2389" s="17" t="s">
        <v>13886</v>
      </c>
      <c r="D2389" s="17">
        <v>0</v>
      </c>
      <c r="E2389" s="17" t="s">
        <v>4349</v>
      </c>
      <c r="F2389" s="18" t="s">
        <v>11767</v>
      </c>
      <c r="G2389" s="20" t="s">
        <v>17486</v>
      </c>
      <c r="H2389" s="20" t="s">
        <v>21149</v>
      </c>
      <c r="I2389" s="20" t="s">
        <v>26784</v>
      </c>
      <c r="J2389" s="20" t="s">
        <v>11767</v>
      </c>
    </row>
    <row r="2390" spans="2:10" x14ac:dyDescent="0.2">
      <c r="B2390" s="17" t="s">
        <v>10457</v>
      </c>
      <c r="C2390" s="17" t="s">
        <v>13887</v>
      </c>
      <c r="D2390" s="17">
        <v>0</v>
      </c>
      <c r="E2390" s="17" t="s">
        <v>1708</v>
      </c>
      <c r="F2390" s="18" t="s">
        <v>11767</v>
      </c>
      <c r="G2390" s="20" t="s">
        <v>17487</v>
      </c>
      <c r="H2390" s="20" t="s">
        <v>21150</v>
      </c>
      <c r="I2390" s="20" t="s">
        <v>26785</v>
      </c>
      <c r="J2390" s="20" t="s">
        <v>11767</v>
      </c>
    </row>
    <row r="2391" spans="2:10" x14ac:dyDescent="0.2">
      <c r="B2391" s="17" t="s">
        <v>10458</v>
      </c>
      <c r="C2391" s="17" t="s">
        <v>13888</v>
      </c>
      <c r="D2391" s="17" t="s">
        <v>29072</v>
      </c>
      <c r="E2391" s="17" t="s">
        <v>1646</v>
      </c>
      <c r="F2391" s="18" t="s">
        <v>11767</v>
      </c>
      <c r="G2391" s="20" t="s">
        <v>17488</v>
      </c>
      <c r="H2391" s="20" t="s">
        <v>21151</v>
      </c>
      <c r="I2391" s="20" t="s">
        <v>26786</v>
      </c>
      <c r="J2391" s="20" t="s">
        <v>23711</v>
      </c>
    </row>
    <row r="2392" spans="2:10" x14ac:dyDescent="0.2">
      <c r="B2392" s="17" t="s">
        <v>10459</v>
      </c>
      <c r="C2392" s="17" t="s">
        <v>13889</v>
      </c>
      <c r="D2392" s="17">
        <v>0</v>
      </c>
      <c r="E2392" s="17" t="s">
        <v>1538</v>
      </c>
      <c r="F2392" s="18" t="s">
        <v>8099</v>
      </c>
      <c r="G2392" s="20" t="s">
        <v>17489</v>
      </c>
      <c r="H2392" s="20" t="s">
        <v>21152</v>
      </c>
      <c r="I2392" s="20" t="s">
        <v>26787</v>
      </c>
      <c r="J2392" s="20" t="s">
        <v>23712</v>
      </c>
    </row>
    <row r="2393" spans="2:10" x14ac:dyDescent="0.2">
      <c r="B2393" s="17" t="s">
        <v>10460</v>
      </c>
      <c r="C2393" s="17" t="s">
        <v>13890</v>
      </c>
      <c r="D2393" s="17">
        <v>0</v>
      </c>
      <c r="E2393" s="17" t="s">
        <v>1596</v>
      </c>
      <c r="F2393" s="18" t="s">
        <v>11767</v>
      </c>
      <c r="G2393" s="20" t="s">
        <v>17490</v>
      </c>
      <c r="H2393" s="20" t="s">
        <v>21153</v>
      </c>
      <c r="I2393" s="20" t="s">
        <v>26788</v>
      </c>
      <c r="J2393" s="20" t="s">
        <v>23713</v>
      </c>
    </row>
    <row r="2394" spans="2:10" x14ac:dyDescent="0.2">
      <c r="B2394" s="17" t="s">
        <v>10461</v>
      </c>
      <c r="C2394" s="17" t="s">
        <v>13891</v>
      </c>
      <c r="D2394" s="17" t="s">
        <v>28731</v>
      </c>
      <c r="E2394" s="17" t="s">
        <v>1426</v>
      </c>
      <c r="F2394" s="18" t="s">
        <v>11767</v>
      </c>
      <c r="G2394" s="20" t="s">
        <v>17491</v>
      </c>
      <c r="H2394" s="20" t="s">
        <v>21154</v>
      </c>
      <c r="I2394" s="20" t="s">
        <v>26789</v>
      </c>
      <c r="J2394" s="20" t="s">
        <v>23714</v>
      </c>
    </row>
    <row r="2395" spans="2:10" x14ac:dyDescent="0.2">
      <c r="B2395" s="17" t="s">
        <v>10462</v>
      </c>
      <c r="C2395" s="17" t="s">
        <v>13892</v>
      </c>
      <c r="D2395" s="17" t="s">
        <v>28745</v>
      </c>
      <c r="E2395" s="17" t="s">
        <v>1635</v>
      </c>
      <c r="F2395" s="18" t="s">
        <v>11767</v>
      </c>
      <c r="G2395" s="20" t="s">
        <v>17492</v>
      </c>
      <c r="H2395" s="20" t="s">
        <v>21155</v>
      </c>
      <c r="I2395" s="20" t="s">
        <v>26790</v>
      </c>
      <c r="J2395" s="20" t="s">
        <v>11767</v>
      </c>
    </row>
    <row r="2396" spans="2:10" x14ac:dyDescent="0.2">
      <c r="B2396" s="17" t="s">
        <v>10463</v>
      </c>
      <c r="C2396" s="17" t="s">
        <v>13893</v>
      </c>
      <c r="D2396" s="17">
        <v>0</v>
      </c>
      <c r="E2396" s="18" t="s">
        <v>4435</v>
      </c>
      <c r="F2396" s="17" t="s">
        <v>2736</v>
      </c>
      <c r="G2396" s="20" t="s">
        <v>17493</v>
      </c>
      <c r="H2396" s="20" t="s">
        <v>21156</v>
      </c>
      <c r="I2396" s="20" t="s">
        <v>26791</v>
      </c>
      <c r="J2396" s="20" t="s">
        <v>11767</v>
      </c>
    </row>
    <row r="2397" spans="2:10" x14ac:dyDescent="0.2">
      <c r="B2397" s="17" t="s">
        <v>10464</v>
      </c>
      <c r="C2397" s="17" t="s">
        <v>13894</v>
      </c>
      <c r="D2397" s="17">
        <v>0</v>
      </c>
      <c r="E2397" s="17" t="s">
        <v>1707</v>
      </c>
      <c r="F2397" s="18" t="s">
        <v>11767</v>
      </c>
      <c r="G2397" s="20" t="s">
        <v>17494</v>
      </c>
      <c r="H2397" s="20" t="s">
        <v>21157</v>
      </c>
      <c r="I2397" s="20" t="s">
        <v>26792</v>
      </c>
      <c r="J2397" s="20" t="s">
        <v>23715</v>
      </c>
    </row>
    <row r="2398" spans="2:10" x14ac:dyDescent="0.2">
      <c r="B2398" s="17" t="s">
        <v>10465</v>
      </c>
      <c r="C2398" s="17" t="s">
        <v>13895</v>
      </c>
      <c r="D2398" s="17">
        <v>0</v>
      </c>
      <c r="E2398" s="17" t="s">
        <v>1757</v>
      </c>
      <c r="F2398" s="18" t="s">
        <v>11767</v>
      </c>
      <c r="G2398" s="20" t="s">
        <v>17495</v>
      </c>
      <c r="H2398" s="20" t="s">
        <v>21158</v>
      </c>
      <c r="I2398" s="20" t="s">
        <v>26793</v>
      </c>
      <c r="J2398" s="20" t="s">
        <v>11767</v>
      </c>
    </row>
    <row r="2399" spans="2:10" x14ac:dyDescent="0.2">
      <c r="B2399" s="17" t="s">
        <v>10466</v>
      </c>
      <c r="C2399" s="17" t="s">
        <v>13896</v>
      </c>
      <c r="D2399" s="17">
        <v>0</v>
      </c>
      <c r="E2399" s="17" t="s">
        <v>1655</v>
      </c>
      <c r="F2399" s="18" t="s">
        <v>11767</v>
      </c>
      <c r="G2399" s="20" t="s">
        <v>17496</v>
      </c>
      <c r="H2399" s="20" t="s">
        <v>21159</v>
      </c>
      <c r="I2399" s="20" t="s">
        <v>26794</v>
      </c>
      <c r="J2399" s="20" t="s">
        <v>11767</v>
      </c>
    </row>
    <row r="2400" spans="2:10" x14ac:dyDescent="0.2">
      <c r="B2400" s="17" t="s">
        <v>10467</v>
      </c>
      <c r="C2400" s="17" t="s">
        <v>10467</v>
      </c>
      <c r="D2400" s="17" t="s">
        <v>28286</v>
      </c>
      <c r="E2400" s="18" t="s">
        <v>5351</v>
      </c>
      <c r="F2400" s="17" t="s">
        <v>3643</v>
      </c>
      <c r="G2400" s="20" t="s">
        <v>17497</v>
      </c>
      <c r="H2400" s="20" t="s">
        <v>21160</v>
      </c>
      <c r="I2400" s="20" t="s">
        <v>26795</v>
      </c>
      <c r="J2400" s="20" t="s">
        <v>23716</v>
      </c>
    </row>
    <row r="2401" spans="2:10" x14ac:dyDescent="0.2">
      <c r="B2401" s="17" t="s">
        <v>10468</v>
      </c>
      <c r="C2401" s="17" t="s">
        <v>13897</v>
      </c>
      <c r="D2401" s="17">
        <v>0</v>
      </c>
      <c r="E2401" s="17" t="s">
        <v>464</v>
      </c>
      <c r="F2401" s="18" t="s">
        <v>11767</v>
      </c>
      <c r="G2401" s="20" t="s">
        <v>17498</v>
      </c>
      <c r="H2401" s="20" t="s">
        <v>21161</v>
      </c>
      <c r="I2401" s="20" t="s">
        <v>26796</v>
      </c>
      <c r="J2401" s="20" t="s">
        <v>23717</v>
      </c>
    </row>
    <row r="2402" spans="2:10" x14ac:dyDescent="0.2">
      <c r="B2402" s="17" t="s">
        <v>10469</v>
      </c>
      <c r="C2402" s="17" t="s">
        <v>13898</v>
      </c>
      <c r="D2402" s="17" t="s">
        <v>29234</v>
      </c>
      <c r="E2402" s="18" t="s">
        <v>4587</v>
      </c>
      <c r="F2402" s="17" t="s">
        <v>2884</v>
      </c>
      <c r="G2402" s="20" t="s">
        <v>17499</v>
      </c>
      <c r="H2402" s="20" t="s">
        <v>21162</v>
      </c>
      <c r="I2402" s="20" t="s">
        <v>26797</v>
      </c>
      <c r="J2402" s="20" t="s">
        <v>23718</v>
      </c>
    </row>
    <row r="2403" spans="2:10" x14ac:dyDescent="0.2">
      <c r="B2403" s="17" t="s">
        <v>10470</v>
      </c>
      <c r="C2403" s="17" t="s">
        <v>13899</v>
      </c>
      <c r="D2403" s="17" t="s">
        <v>28605</v>
      </c>
      <c r="E2403" s="17" t="s">
        <v>471</v>
      </c>
      <c r="F2403" s="18" t="s">
        <v>11767</v>
      </c>
      <c r="G2403" s="20" t="s">
        <v>17500</v>
      </c>
      <c r="H2403" s="20" t="s">
        <v>21163</v>
      </c>
      <c r="I2403" s="20" t="s">
        <v>26798</v>
      </c>
      <c r="J2403" s="20" t="s">
        <v>11767</v>
      </c>
    </row>
    <row r="2404" spans="2:10" x14ac:dyDescent="0.2">
      <c r="B2404" s="17" t="s">
        <v>10471</v>
      </c>
      <c r="C2404" s="17" t="s">
        <v>13900</v>
      </c>
      <c r="D2404" s="17" t="s">
        <v>29347</v>
      </c>
      <c r="E2404" s="17" t="s">
        <v>1726</v>
      </c>
      <c r="F2404" s="18" t="s">
        <v>11767</v>
      </c>
      <c r="G2404" s="20" t="s">
        <v>17501</v>
      </c>
      <c r="H2404" s="20" t="s">
        <v>21164</v>
      </c>
      <c r="I2404" s="20" t="s">
        <v>26799</v>
      </c>
      <c r="J2404" s="20" t="s">
        <v>11767</v>
      </c>
    </row>
    <row r="2405" spans="2:10" x14ac:dyDescent="0.2">
      <c r="B2405" s="17" t="s">
        <v>10472</v>
      </c>
      <c r="C2405" s="17" t="s">
        <v>13901</v>
      </c>
      <c r="D2405" s="17">
        <v>0</v>
      </c>
      <c r="E2405" s="17" t="s">
        <v>1710</v>
      </c>
      <c r="F2405" s="18" t="s">
        <v>11767</v>
      </c>
      <c r="G2405" s="20" t="s">
        <v>17502</v>
      </c>
      <c r="H2405" s="20" t="s">
        <v>21165</v>
      </c>
      <c r="I2405" s="20" t="s">
        <v>26800</v>
      </c>
      <c r="J2405" s="20" t="s">
        <v>11767</v>
      </c>
    </row>
    <row r="2406" spans="2:10" x14ac:dyDescent="0.2">
      <c r="B2406" s="17" t="s">
        <v>10473</v>
      </c>
      <c r="C2406" s="17" t="s">
        <v>13902</v>
      </c>
      <c r="D2406" s="17">
        <v>0</v>
      </c>
      <c r="E2406" s="18" t="s">
        <v>4041</v>
      </c>
      <c r="F2406" s="17" t="s">
        <v>56</v>
      </c>
      <c r="G2406" s="20" t="s">
        <v>17503</v>
      </c>
      <c r="H2406" s="20" t="s">
        <v>21166</v>
      </c>
      <c r="I2406" s="20" t="s">
        <v>26801</v>
      </c>
      <c r="J2406" s="20" t="s">
        <v>23719</v>
      </c>
    </row>
    <row r="2407" spans="2:10" x14ac:dyDescent="0.2">
      <c r="B2407" s="17" t="s">
        <v>10474</v>
      </c>
      <c r="C2407" s="17" t="s">
        <v>13903</v>
      </c>
      <c r="D2407" s="17">
        <v>0</v>
      </c>
      <c r="E2407" s="17" t="s">
        <v>466</v>
      </c>
      <c r="F2407" s="18" t="s">
        <v>11767</v>
      </c>
      <c r="G2407" s="20" t="s">
        <v>17504</v>
      </c>
      <c r="H2407" s="20" t="s">
        <v>21167</v>
      </c>
      <c r="I2407" s="20" t="s">
        <v>26802</v>
      </c>
      <c r="J2407" s="20" t="s">
        <v>23720</v>
      </c>
    </row>
    <row r="2408" spans="2:10" x14ac:dyDescent="0.2">
      <c r="B2408" s="17" t="s">
        <v>10475</v>
      </c>
      <c r="C2408" s="17" t="s">
        <v>13904</v>
      </c>
      <c r="D2408" s="17" t="s">
        <v>29408</v>
      </c>
      <c r="E2408" s="17" t="s">
        <v>469</v>
      </c>
      <c r="F2408" s="18" t="s">
        <v>11767</v>
      </c>
      <c r="G2408" s="20" t="s">
        <v>17505</v>
      </c>
      <c r="H2408" s="20" t="s">
        <v>21168</v>
      </c>
      <c r="I2408" s="20" t="s">
        <v>26803</v>
      </c>
      <c r="J2408" s="20" t="s">
        <v>11767</v>
      </c>
    </row>
    <row r="2409" spans="2:10" x14ac:dyDescent="0.2">
      <c r="B2409" s="17" t="s">
        <v>10476</v>
      </c>
      <c r="C2409" s="17" t="s">
        <v>13905</v>
      </c>
      <c r="D2409" s="17">
        <v>0</v>
      </c>
      <c r="E2409" s="17" t="s">
        <v>1652</v>
      </c>
      <c r="F2409" s="18" t="s">
        <v>11767</v>
      </c>
      <c r="G2409" s="20" t="s">
        <v>17506</v>
      </c>
      <c r="H2409" s="20" t="s">
        <v>21169</v>
      </c>
      <c r="I2409" s="20" t="s">
        <v>26804</v>
      </c>
      <c r="J2409" s="20" t="s">
        <v>23721</v>
      </c>
    </row>
    <row r="2410" spans="2:10" x14ac:dyDescent="0.2">
      <c r="B2410" s="17" t="s">
        <v>10477</v>
      </c>
      <c r="C2410" s="17" t="s">
        <v>13906</v>
      </c>
      <c r="D2410" s="17">
        <v>0</v>
      </c>
      <c r="E2410" s="18" t="s">
        <v>5136</v>
      </c>
      <c r="F2410" s="17" t="s">
        <v>3429</v>
      </c>
      <c r="G2410" s="20" t="s">
        <v>17507</v>
      </c>
      <c r="H2410" s="20" t="s">
        <v>21170</v>
      </c>
      <c r="I2410" s="20" t="s">
        <v>26805</v>
      </c>
      <c r="J2410" s="20" t="s">
        <v>23722</v>
      </c>
    </row>
    <row r="2411" spans="2:10" x14ac:dyDescent="0.2">
      <c r="B2411" s="17" t="s">
        <v>10478</v>
      </c>
      <c r="C2411" s="17" t="s">
        <v>13907</v>
      </c>
      <c r="D2411" s="17" t="s">
        <v>29184</v>
      </c>
      <c r="E2411" s="17" t="s">
        <v>468</v>
      </c>
      <c r="F2411" s="18" t="s">
        <v>11767</v>
      </c>
      <c r="G2411" s="20" t="s">
        <v>17508</v>
      </c>
      <c r="H2411" s="20" t="s">
        <v>21171</v>
      </c>
      <c r="I2411" s="20" t="s">
        <v>26806</v>
      </c>
      <c r="J2411" s="20" t="s">
        <v>11767</v>
      </c>
    </row>
    <row r="2412" spans="2:10" x14ac:dyDescent="0.2">
      <c r="B2412" s="17" t="s">
        <v>10479</v>
      </c>
      <c r="C2412" s="17" t="s">
        <v>13908</v>
      </c>
      <c r="D2412" s="17">
        <v>0</v>
      </c>
      <c r="E2412" s="17" t="s">
        <v>467</v>
      </c>
      <c r="F2412" s="18" t="s">
        <v>11767</v>
      </c>
      <c r="G2412" s="20" t="s">
        <v>17509</v>
      </c>
      <c r="H2412" s="20" t="s">
        <v>21172</v>
      </c>
      <c r="I2412" s="20" t="s">
        <v>26807</v>
      </c>
      <c r="J2412" s="20" t="s">
        <v>23723</v>
      </c>
    </row>
    <row r="2413" spans="2:10" x14ac:dyDescent="0.2">
      <c r="B2413" s="17" t="s">
        <v>10480</v>
      </c>
      <c r="C2413" s="17" t="s">
        <v>13909</v>
      </c>
      <c r="D2413" s="17" t="s">
        <v>28797</v>
      </c>
      <c r="E2413" s="18" t="s">
        <v>4415</v>
      </c>
      <c r="F2413" s="17" t="s">
        <v>2716</v>
      </c>
      <c r="G2413" s="20" t="s">
        <v>17510</v>
      </c>
      <c r="H2413" s="20" t="s">
        <v>21173</v>
      </c>
      <c r="I2413" s="20" t="s">
        <v>26808</v>
      </c>
      <c r="J2413" s="20" t="s">
        <v>23724</v>
      </c>
    </row>
    <row r="2414" spans="2:10" x14ac:dyDescent="0.2">
      <c r="B2414" s="17" t="s">
        <v>10481</v>
      </c>
      <c r="C2414" s="17" t="s">
        <v>13910</v>
      </c>
      <c r="D2414" s="17">
        <v>0</v>
      </c>
      <c r="E2414" s="17" t="s">
        <v>1833</v>
      </c>
      <c r="F2414" s="18" t="s">
        <v>11767</v>
      </c>
      <c r="G2414" s="20" t="s">
        <v>17511</v>
      </c>
      <c r="H2414" s="20" t="s">
        <v>21174</v>
      </c>
      <c r="I2414" s="20" t="s">
        <v>26809</v>
      </c>
      <c r="J2414" s="20" t="s">
        <v>11767</v>
      </c>
    </row>
    <row r="2415" spans="2:10" x14ac:dyDescent="0.2">
      <c r="B2415" s="17" t="s">
        <v>10482</v>
      </c>
      <c r="C2415" s="17" t="s">
        <v>13911</v>
      </c>
      <c r="D2415" s="17">
        <v>0</v>
      </c>
      <c r="E2415" s="18" t="s">
        <v>4906</v>
      </c>
      <c r="F2415" s="17" t="s">
        <v>3199</v>
      </c>
      <c r="G2415" s="20" t="s">
        <v>17512</v>
      </c>
      <c r="H2415" s="20" t="s">
        <v>21175</v>
      </c>
      <c r="I2415" s="20" t="s">
        <v>26810</v>
      </c>
      <c r="J2415" s="20" t="s">
        <v>23725</v>
      </c>
    </row>
    <row r="2416" spans="2:10" x14ac:dyDescent="0.2">
      <c r="B2416" s="17" t="s">
        <v>10483</v>
      </c>
      <c r="C2416" s="17" t="s">
        <v>13912</v>
      </c>
      <c r="D2416" s="17">
        <v>0</v>
      </c>
      <c r="E2416" s="18" t="s">
        <v>5099</v>
      </c>
      <c r="F2416" s="17" t="s">
        <v>3392</v>
      </c>
      <c r="G2416" s="20" t="s">
        <v>17513</v>
      </c>
      <c r="H2416" s="20" t="s">
        <v>21176</v>
      </c>
      <c r="I2416" s="20" t="s">
        <v>26811</v>
      </c>
      <c r="J2416" s="20" t="s">
        <v>11767</v>
      </c>
    </row>
    <row r="2417" spans="2:10" x14ac:dyDescent="0.2">
      <c r="B2417" s="17" t="s">
        <v>10484</v>
      </c>
      <c r="C2417" s="17" t="s">
        <v>10484</v>
      </c>
      <c r="D2417" s="17" t="s">
        <v>28501</v>
      </c>
      <c r="E2417" s="18" t="s">
        <v>4025</v>
      </c>
      <c r="F2417" s="17" t="s">
        <v>40</v>
      </c>
      <c r="G2417" s="20" t="s">
        <v>17514</v>
      </c>
      <c r="H2417" s="20" t="s">
        <v>21177</v>
      </c>
      <c r="I2417" s="20" t="s">
        <v>26812</v>
      </c>
      <c r="J2417" s="20" t="s">
        <v>23726</v>
      </c>
    </row>
    <row r="2418" spans="2:10" x14ac:dyDescent="0.2">
      <c r="B2418" s="17" t="s">
        <v>10485</v>
      </c>
      <c r="C2418" s="17" t="s">
        <v>13913</v>
      </c>
      <c r="D2418" s="17">
        <v>0</v>
      </c>
      <c r="E2418" s="17" t="s">
        <v>4348</v>
      </c>
      <c r="F2418" s="18" t="s">
        <v>11767</v>
      </c>
      <c r="G2418" s="20" t="s">
        <v>17515</v>
      </c>
      <c r="H2418" s="20" t="s">
        <v>21178</v>
      </c>
      <c r="I2418" s="20" t="s">
        <v>26813</v>
      </c>
      <c r="J2418" s="20" t="s">
        <v>11767</v>
      </c>
    </row>
    <row r="2419" spans="2:10" x14ac:dyDescent="0.2">
      <c r="B2419" s="17" t="s">
        <v>10486</v>
      </c>
      <c r="C2419" s="17" t="s">
        <v>10486</v>
      </c>
      <c r="D2419" s="17" t="s">
        <v>28516</v>
      </c>
      <c r="E2419" s="18" t="s">
        <v>5579</v>
      </c>
      <c r="F2419" s="17" t="s">
        <v>3864</v>
      </c>
      <c r="G2419" s="20" t="s">
        <v>17516</v>
      </c>
      <c r="H2419" s="20" t="s">
        <v>21179</v>
      </c>
      <c r="I2419" s="20" t="s">
        <v>26814</v>
      </c>
      <c r="J2419" s="20" t="s">
        <v>23727</v>
      </c>
    </row>
    <row r="2420" spans="2:10" x14ac:dyDescent="0.2">
      <c r="B2420" s="17" t="s">
        <v>10487</v>
      </c>
      <c r="C2420" s="17" t="s">
        <v>13914</v>
      </c>
      <c r="D2420" s="17">
        <v>0</v>
      </c>
      <c r="E2420" s="17" t="s">
        <v>1286</v>
      </c>
      <c r="F2420" s="18" t="s">
        <v>11767</v>
      </c>
      <c r="G2420" s="20" t="s">
        <v>17517</v>
      </c>
      <c r="H2420" s="20" t="s">
        <v>21180</v>
      </c>
      <c r="I2420" s="20" t="s">
        <v>26815</v>
      </c>
      <c r="J2420" s="20" t="s">
        <v>11767</v>
      </c>
    </row>
    <row r="2421" spans="2:10" x14ac:dyDescent="0.2">
      <c r="B2421" s="17" t="s">
        <v>10488</v>
      </c>
      <c r="C2421" s="17" t="s">
        <v>13915</v>
      </c>
      <c r="D2421" s="17">
        <v>0</v>
      </c>
      <c r="E2421" s="17" t="s">
        <v>1760</v>
      </c>
      <c r="F2421" s="18" t="s">
        <v>8099</v>
      </c>
      <c r="G2421" s="20" t="s">
        <v>17518</v>
      </c>
      <c r="H2421" s="20" t="s">
        <v>21181</v>
      </c>
      <c r="I2421" s="20" t="s">
        <v>26816</v>
      </c>
      <c r="J2421" s="20" t="s">
        <v>23728</v>
      </c>
    </row>
    <row r="2422" spans="2:10" x14ac:dyDescent="0.2">
      <c r="B2422" s="17" t="s">
        <v>10489</v>
      </c>
      <c r="C2422" s="17" t="s">
        <v>13916</v>
      </c>
      <c r="D2422" s="17" t="s">
        <v>29069</v>
      </c>
      <c r="E2422" s="17" t="s">
        <v>1325</v>
      </c>
      <c r="F2422" s="18" t="s">
        <v>11767</v>
      </c>
      <c r="G2422" s="20" t="s">
        <v>17519</v>
      </c>
      <c r="H2422" s="20" t="s">
        <v>21182</v>
      </c>
      <c r="I2422" s="20" t="s">
        <v>26817</v>
      </c>
      <c r="J2422" s="20" t="s">
        <v>11767</v>
      </c>
    </row>
    <row r="2423" spans="2:10" x14ac:dyDescent="0.2">
      <c r="B2423" s="17" t="s">
        <v>10490</v>
      </c>
      <c r="C2423" s="17" t="s">
        <v>13917</v>
      </c>
      <c r="D2423" s="17">
        <v>0</v>
      </c>
      <c r="E2423" s="18" t="s">
        <v>5557</v>
      </c>
      <c r="F2423" s="17" t="s">
        <v>3842</v>
      </c>
      <c r="G2423" s="20" t="s">
        <v>17520</v>
      </c>
      <c r="H2423" s="20" t="s">
        <v>21183</v>
      </c>
      <c r="I2423" s="20" t="s">
        <v>26818</v>
      </c>
      <c r="J2423" s="20" t="s">
        <v>23729</v>
      </c>
    </row>
    <row r="2424" spans="2:10" x14ac:dyDescent="0.2">
      <c r="B2424" s="17" t="s">
        <v>10491</v>
      </c>
      <c r="C2424" s="17" t="s">
        <v>13918</v>
      </c>
      <c r="D2424" s="17">
        <v>0</v>
      </c>
      <c r="E2424" s="18" t="s">
        <v>4748</v>
      </c>
      <c r="F2424" s="17" t="s">
        <v>3044</v>
      </c>
      <c r="G2424" s="20" t="s">
        <v>17521</v>
      </c>
      <c r="H2424" s="20" t="s">
        <v>21184</v>
      </c>
      <c r="I2424" s="20" t="s">
        <v>26819</v>
      </c>
      <c r="J2424" s="20" t="s">
        <v>11767</v>
      </c>
    </row>
    <row r="2425" spans="2:10" x14ac:dyDescent="0.2">
      <c r="B2425" s="17" t="s">
        <v>10492</v>
      </c>
      <c r="C2425" s="17" t="s">
        <v>13919</v>
      </c>
      <c r="D2425" s="17">
        <v>0</v>
      </c>
      <c r="E2425" s="17" t="s">
        <v>1654</v>
      </c>
      <c r="F2425" s="18" t="s">
        <v>11767</v>
      </c>
      <c r="G2425" s="20" t="s">
        <v>17522</v>
      </c>
      <c r="H2425" s="20" t="s">
        <v>21185</v>
      </c>
      <c r="I2425" s="20" t="s">
        <v>26820</v>
      </c>
      <c r="J2425" s="20" t="s">
        <v>11767</v>
      </c>
    </row>
    <row r="2426" spans="2:10" x14ac:dyDescent="0.2">
      <c r="B2426" s="17" t="s">
        <v>10493</v>
      </c>
      <c r="C2426" s="17" t="s">
        <v>13920</v>
      </c>
      <c r="D2426" s="17" t="s">
        <v>28958</v>
      </c>
      <c r="E2426" s="17" t="s">
        <v>1753</v>
      </c>
      <c r="F2426" s="18" t="s">
        <v>11767</v>
      </c>
      <c r="G2426" s="20" t="s">
        <v>17523</v>
      </c>
      <c r="H2426" s="20" t="s">
        <v>21186</v>
      </c>
      <c r="I2426" s="20" t="s">
        <v>26821</v>
      </c>
      <c r="J2426" s="20" t="s">
        <v>23730</v>
      </c>
    </row>
    <row r="2427" spans="2:10" x14ac:dyDescent="0.2">
      <c r="B2427" s="17" t="s">
        <v>10494</v>
      </c>
      <c r="C2427" s="17" t="s">
        <v>13921</v>
      </c>
      <c r="D2427" s="17" t="s">
        <v>6227</v>
      </c>
      <c r="E2427" s="18" t="s">
        <v>4576</v>
      </c>
      <c r="F2427" s="17" t="s">
        <v>2873</v>
      </c>
      <c r="G2427" s="20" t="s">
        <v>17524</v>
      </c>
      <c r="H2427" s="20" t="s">
        <v>21187</v>
      </c>
      <c r="I2427" s="20" t="s">
        <v>26822</v>
      </c>
      <c r="J2427" s="20" t="s">
        <v>23731</v>
      </c>
    </row>
    <row r="2428" spans="2:10" x14ac:dyDescent="0.2">
      <c r="B2428" s="17" t="s">
        <v>10495</v>
      </c>
      <c r="C2428" s="17" t="s">
        <v>13922</v>
      </c>
      <c r="D2428" s="17" t="s">
        <v>28684</v>
      </c>
      <c r="E2428" s="17" t="s">
        <v>470</v>
      </c>
      <c r="F2428" s="18" t="s">
        <v>11767</v>
      </c>
      <c r="G2428" s="20" t="s">
        <v>17525</v>
      </c>
      <c r="H2428" s="20" t="s">
        <v>21188</v>
      </c>
      <c r="I2428" s="20" t="s">
        <v>26823</v>
      </c>
      <c r="J2428" s="20" t="s">
        <v>11767</v>
      </c>
    </row>
    <row r="2429" spans="2:10" x14ac:dyDescent="0.2">
      <c r="B2429" s="17" t="s">
        <v>10496</v>
      </c>
      <c r="C2429" s="17" t="s">
        <v>13923</v>
      </c>
      <c r="D2429" s="17" t="s">
        <v>29110</v>
      </c>
      <c r="E2429" s="17" t="s">
        <v>472</v>
      </c>
      <c r="F2429" s="18" t="s">
        <v>11767</v>
      </c>
      <c r="G2429" s="20" t="s">
        <v>17526</v>
      </c>
      <c r="H2429" s="20" t="s">
        <v>21189</v>
      </c>
      <c r="I2429" s="20" t="s">
        <v>26824</v>
      </c>
      <c r="J2429" s="20" t="s">
        <v>23732</v>
      </c>
    </row>
    <row r="2430" spans="2:10" x14ac:dyDescent="0.2">
      <c r="B2430" s="17" t="s">
        <v>10497</v>
      </c>
      <c r="C2430" s="17" t="s">
        <v>13924</v>
      </c>
      <c r="D2430" s="17" t="s">
        <v>28689</v>
      </c>
      <c r="E2430" s="17" t="s">
        <v>1740</v>
      </c>
      <c r="F2430" s="18" t="s">
        <v>11767</v>
      </c>
      <c r="G2430" s="20" t="s">
        <v>17527</v>
      </c>
      <c r="H2430" s="20" t="s">
        <v>21190</v>
      </c>
      <c r="I2430" s="20" t="s">
        <v>26825</v>
      </c>
      <c r="J2430" s="20" t="s">
        <v>11767</v>
      </c>
    </row>
    <row r="2431" spans="2:10" x14ac:dyDescent="0.2">
      <c r="B2431" s="17" t="s">
        <v>10498</v>
      </c>
      <c r="C2431" s="17" t="s">
        <v>13925</v>
      </c>
      <c r="D2431" s="17" t="s">
        <v>28699</v>
      </c>
      <c r="E2431" s="17" t="s">
        <v>1751</v>
      </c>
      <c r="F2431" s="18" t="s">
        <v>11767</v>
      </c>
      <c r="G2431" s="20" t="s">
        <v>17528</v>
      </c>
      <c r="H2431" s="20" t="s">
        <v>21191</v>
      </c>
      <c r="I2431" s="20" t="s">
        <v>26826</v>
      </c>
      <c r="J2431" s="20" t="s">
        <v>23733</v>
      </c>
    </row>
    <row r="2432" spans="2:10" x14ac:dyDescent="0.2">
      <c r="B2432" s="17" t="s">
        <v>10499</v>
      </c>
      <c r="C2432" s="17" t="s">
        <v>13926</v>
      </c>
      <c r="D2432" s="17">
        <v>0</v>
      </c>
      <c r="E2432" s="17" t="s">
        <v>1756</v>
      </c>
      <c r="F2432" s="18" t="s">
        <v>11767</v>
      </c>
      <c r="G2432" s="20" t="s">
        <v>17529</v>
      </c>
      <c r="H2432" s="20" t="s">
        <v>21192</v>
      </c>
      <c r="I2432" s="20" t="s">
        <v>26827</v>
      </c>
      <c r="J2432" s="20" t="s">
        <v>11767</v>
      </c>
    </row>
    <row r="2433" spans="2:10" x14ac:dyDescent="0.2">
      <c r="B2433" s="17" t="s">
        <v>10500</v>
      </c>
      <c r="C2433" s="17" t="s">
        <v>13927</v>
      </c>
      <c r="D2433" s="17">
        <v>0</v>
      </c>
      <c r="E2433" s="18" t="s">
        <v>4514</v>
      </c>
      <c r="F2433" s="17" t="s">
        <v>2814</v>
      </c>
      <c r="G2433" s="20" t="s">
        <v>17530</v>
      </c>
      <c r="H2433" s="20" t="s">
        <v>21193</v>
      </c>
      <c r="I2433" s="20" t="s">
        <v>26828</v>
      </c>
      <c r="J2433" s="20" t="s">
        <v>23734</v>
      </c>
    </row>
    <row r="2434" spans="2:10" x14ac:dyDescent="0.2">
      <c r="B2434" s="17" t="s">
        <v>10501</v>
      </c>
      <c r="C2434" s="17" t="s">
        <v>13928</v>
      </c>
      <c r="D2434" s="17">
        <v>0</v>
      </c>
      <c r="E2434" s="18" t="s">
        <v>5202</v>
      </c>
      <c r="F2434" s="17" t="s">
        <v>3494</v>
      </c>
      <c r="G2434" s="20" t="s">
        <v>17531</v>
      </c>
      <c r="H2434" s="20" t="s">
        <v>21194</v>
      </c>
      <c r="I2434" s="20" t="s">
        <v>26829</v>
      </c>
      <c r="J2434" s="20" t="s">
        <v>11767</v>
      </c>
    </row>
    <row r="2435" spans="2:10" x14ac:dyDescent="0.2">
      <c r="B2435" s="17" t="s">
        <v>10502</v>
      </c>
      <c r="C2435" s="17" t="s">
        <v>13929</v>
      </c>
      <c r="D2435" s="17" t="s">
        <v>28671</v>
      </c>
      <c r="E2435" s="18" t="s">
        <v>4809</v>
      </c>
      <c r="F2435" s="17" t="s">
        <v>3104</v>
      </c>
      <c r="G2435" s="20" t="s">
        <v>17532</v>
      </c>
      <c r="H2435" s="20" t="s">
        <v>21195</v>
      </c>
      <c r="I2435" s="20" t="s">
        <v>26830</v>
      </c>
      <c r="J2435" s="20" t="s">
        <v>11767</v>
      </c>
    </row>
    <row r="2436" spans="2:10" x14ac:dyDescent="0.2">
      <c r="B2436" s="17" t="s">
        <v>10503</v>
      </c>
      <c r="C2436" s="17" t="s">
        <v>13930</v>
      </c>
      <c r="D2436" s="17">
        <v>0</v>
      </c>
      <c r="E2436" s="17" t="s">
        <v>473</v>
      </c>
      <c r="F2436" s="18" t="s">
        <v>8099</v>
      </c>
      <c r="G2436" s="20" t="s">
        <v>17533</v>
      </c>
      <c r="H2436" s="20" t="s">
        <v>21196</v>
      </c>
      <c r="I2436" s="20" t="s">
        <v>26831</v>
      </c>
      <c r="J2436" s="20" t="s">
        <v>23735</v>
      </c>
    </row>
    <row r="2437" spans="2:10" x14ac:dyDescent="0.2">
      <c r="B2437" s="17" t="s">
        <v>10504</v>
      </c>
      <c r="C2437" s="17" t="s">
        <v>13931</v>
      </c>
      <c r="D2437" s="17" t="s">
        <v>28782</v>
      </c>
      <c r="E2437" s="17" t="s">
        <v>1643</v>
      </c>
      <c r="F2437" s="18" t="s">
        <v>11767</v>
      </c>
      <c r="G2437" s="20" t="s">
        <v>17534</v>
      </c>
      <c r="H2437" s="20" t="s">
        <v>21197</v>
      </c>
      <c r="I2437" s="20" t="s">
        <v>26832</v>
      </c>
      <c r="J2437" s="20" t="s">
        <v>11767</v>
      </c>
    </row>
    <row r="2438" spans="2:10" x14ac:dyDescent="0.2">
      <c r="B2438" s="17" t="s">
        <v>10505</v>
      </c>
      <c r="C2438" s="17" t="s">
        <v>13932</v>
      </c>
      <c r="D2438" s="17">
        <v>0</v>
      </c>
      <c r="E2438" s="17" t="s">
        <v>1758</v>
      </c>
      <c r="F2438" s="18" t="s">
        <v>11767</v>
      </c>
      <c r="G2438" s="20" t="s">
        <v>17535</v>
      </c>
      <c r="H2438" s="20" t="s">
        <v>21198</v>
      </c>
      <c r="I2438" s="20" t="s">
        <v>26833</v>
      </c>
      <c r="J2438" s="20" t="s">
        <v>11767</v>
      </c>
    </row>
    <row r="2439" spans="2:10" x14ac:dyDescent="0.2">
      <c r="B2439" s="17" t="s">
        <v>10506</v>
      </c>
      <c r="C2439" s="17" t="s">
        <v>13933</v>
      </c>
      <c r="D2439" s="17" t="s">
        <v>29261</v>
      </c>
      <c r="E2439" s="17" t="s">
        <v>1672</v>
      </c>
      <c r="F2439" s="18" t="s">
        <v>11767</v>
      </c>
      <c r="G2439" s="20" t="s">
        <v>17536</v>
      </c>
      <c r="H2439" s="20" t="s">
        <v>21199</v>
      </c>
      <c r="I2439" s="20" t="s">
        <v>26834</v>
      </c>
      <c r="J2439" s="20" t="s">
        <v>11767</v>
      </c>
    </row>
    <row r="2440" spans="2:10" x14ac:dyDescent="0.2">
      <c r="B2440" s="17" t="s">
        <v>10507</v>
      </c>
      <c r="C2440" s="17" t="s">
        <v>13934</v>
      </c>
      <c r="D2440" s="17" t="s">
        <v>29274</v>
      </c>
      <c r="E2440" s="17" t="s">
        <v>1718</v>
      </c>
      <c r="F2440" s="18" t="s">
        <v>11767</v>
      </c>
      <c r="G2440" s="20" t="s">
        <v>17537</v>
      </c>
      <c r="H2440" s="20" t="s">
        <v>21200</v>
      </c>
      <c r="I2440" s="20" t="s">
        <v>26835</v>
      </c>
      <c r="J2440" s="20" t="s">
        <v>11767</v>
      </c>
    </row>
    <row r="2441" spans="2:10" x14ac:dyDescent="0.2">
      <c r="B2441" s="17" t="s">
        <v>10508</v>
      </c>
      <c r="C2441" s="17" t="s">
        <v>13935</v>
      </c>
      <c r="D2441" s="17">
        <v>0</v>
      </c>
      <c r="E2441" s="17" t="s">
        <v>474</v>
      </c>
      <c r="F2441" s="18" t="s">
        <v>11767</v>
      </c>
      <c r="G2441" s="20" t="s">
        <v>17538</v>
      </c>
      <c r="H2441" s="20" t="s">
        <v>21201</v>
      </c>
      <c r="I2441" s="20" t="s">
        <v>26836</v>
      </c>
      <c r="J2441" s="20" t="s">
        <v>23736</v>
      </c>
    </row>
    <row r="2442" spans="2:10" x14ac:dyDescent="0.2">
      <c r="B2442" s="17" t="s">
        <v>10509</v>
      </c>
      <c r="C2442" s="17" t="s">
        <v>13936</v>
      </c>
      <c r="D2442" s="17">
        <v>0</v>
      </c>
      <c r="E2442" s="17" t="s">
        <v>475</v>
      </c>
      <c r="F2442" s="18" t="s">
        <v>11767</v>
      </c>
      <c r="G2442" s="20" t="s">
        <v>17539</v>
      </c>
      <c r="H2442" s="20" t="s">
        <v>21202</v>
      </c>
      <c r="I2442" s="20" t="s">
        <v>26837</v>
      </c>
      <c r="J2442" s="20" t="s">
        <v>11767</v>
      </c>
    </row>
    <row r="2443" spans="2:10" x14ac:dyDescent="0.2">
      <c r="B2443" s="17" t="s">
        <v>10510</v>
      </c>
      <c r="C2443" s="17" t="s">
        <v>13937</v>
      </c>
      <c r="D2443" s="17">
        <v>0</v>
      </c>
      <c r="E2443" s="17" t="s">
        <v>476</v>
      </c>
      <c r="F2443" s="18" t="s">
        <v>11767</v>
      </c>
      <c r="G2443" s="20" t="s">
        <v>17540</v>
      </c>
      <c r="H2443" s="20" t="s">
        <v>21203</v>
      </c>
      <c r="I2443" s="20" t="s">
        <v>26838</v>
      </c>
      <c r="J2443" s="20" t="s">
        <v>23737</v>
      </c>
    </row>
    <row r="2444" spans="2:10" x14ac:dyDescent="0.2">
      <c r="B2444" s="17" t="s">
        <v>10511</v>
      </c>
      <c r="C2444" s="17" t="s">
        <v>13938</v>
      </c>
      <c r="D2444" s="17">
        <v>0</v>
      </c>
      <c r="E2444" s="18" t="s">
        <v>5720</v>
      </c>
      <c r="F2444" s="17" t="s">
        <v>3978</v>
      </c>
      <c r="G2444" s="20" t="s">
        <v>17541</v>
      </c>
      <c r="H2444" s="20" t="s">
        <v>21204</v>
      </c>
      <c r="I2444" s="20" t="s">
        <v>26839</v>
      </c>
      <c r="J2444" s="20" t="s">
        <v>11767</v>
      </c>
    </row>
    <row r="2445" spans="2:10" x14ac:dyDescent="0.2">
      <c r="B2445" s="17" t="s">
        <v>10512</v>
      </c>
      <c r="C2445" s="17" t="s">
        <v>13939</v>
      </c>
      <c r="D2445" s="17" t="s">
        <v>29052</v>
      </c>
      <c r="E2445" s="18" t="s">
        <v>4528</v>
      </c>
      <c r="F2445" s="17" t="s">
        <v>2828</v>
      </c>
      <c r="G2445" s="20" t="s">
        <v>17542</v>
      </c>
      <c r="H2445" s="20" t="s">
        <v>21205</v>
      </c>
      <c r="I2445" s="20" t="s">
        <v>26840</v>
      </c>
      <c r="J2445" s="20" t="s">
        <v>23738</v>
      </c>
    </row>
    <row r="2446" spans="2:10" x14ac:dyDescent="0.2">
      <c r="B2446" s="17" t="s">
        <v>10513</v>
      </c>
      <c r="C2446" s="17" t="s">
        <v>13940</v>
      </c>
      <c r="D2446" s="17">
        <v>0</v>
      </c>
      <c r="E2446" s="17" t="s">
        <v>1529</v>
      </c>
      <c r="F2446" s="18" t="s">
        <v>11767</v>
      </c>
      <c r="G2446" s="20" t="s">
        <v>17543</v>
      </c>
      <c r="H2446" s="20" t="s">
        <v>21206</v>
      </c>
      <c r="I2446" s="20" t="s">
        <v>26841</v>
      </c>
      <c r="J2446" s="20" t="s">
        <v>23739</v>
      </c>
    </row>
    <row r="2447" spans="2:10" x14ac:dyDescent="0.2">
      <c r="B2447" s="17" t="s">
        <v>10514</v>
      </c>
      <c r="C2447" s="17" t="s">
        <v>13941</v>
      </c>
      <c r="D2447" s="17">
        <v>0</v>
      </c>
      <c r="E2447" s="17" t="s">
        <v>1728</v>
      </c>
      <c r="F2447" s="18" t="s">
        <v>11767</v>
      </c>
      <c r="G2447" s="20" t="s">
        <v>17544</v>
      </c>
      <c r="H2447" s="20" t="s">
        <v>21207</v>
      </c>
      <c r="I2447" s="20" t="s">
        <v>26842</v>
      </c>
      <c r="J2447" s="20" t="s">
        <v>11767</v>
      </c>
    </row>
    <row r="2448" spans="2:10" x14ac:dyDescent="0.2">
      <c r="B2448" s="17" t="s">
        <v>10515</v>
      </c>
      <c r="C2448" s="17" t="s">
        <v>13942</v>
      </c>
      <c r="D2448" s="17">
        <v>0</v>
      </c>
      <c r="E2448" s="17" t="s">
        <v>1651</v>
      </c>
      <c r="F2448" s="18" t="s">
        <v>11767</v>
      </c>
      <c r="G2448" s="20" t="s">
        <v>17545</v>
      </c>
      <c r="H2448" s="20" t="s">
        <v>21208</v>
      </c>
      <c r="I2448" s="20" t="s">
        <v>26843</v>
      </c>
      <c r="J2448" s="20" t="s">
        <v>11767</v>
      </c>
    </row>
    <row r="2449" spans="2:10" x14ac:dyDescent="0.2">
      <c r="B2449" s="17" t="s">
        <v>10516</v>
      </c>
      <c r="C2449" s="17" t="s">
        <v>13943</v>
      </c>
      <c r="D2449" s="17">
        <v>0</v>
      </c>
      <c r="E2449" s="18" t="s">
        <v>5721</v>
      </c>
      <c r="F2449" s="17" t="s">
        <v>3979</v>
      </c>
      <c r="G2449" s="20" t="s">
        <v>17546</v>
      </c>
      <c r="H2449" s="20" t="s">
        <v>21209</v>
      </c>
      <c r="I2449" s="20" t="s">
        <v>26844</v>
      </c>
      <c r="J2449" s="20" t="s">
        <v>11767</v>
      </c>
    </row>
    <row r="2450" spans="2:10" x14ac:dyDescent="0.2">
      <c r="B2450" s="17" t="s">
        <v>10517</v>
      </c>
      <c r="C2450" s="17" t="s">
        <v>13944</v>
      </c>
      <c r="D2450" s="17">
        <v>0</v>
      </c>
      <c r="E2450" s="17" t="s">
        <v>1711</v>
      </c>
      <c r="F2450" s="18" t="s">
        <v>11767</v>
      </c>
      <c r="G2450" s="20" t="s">
        <v>17547</v>
      </c>
      <c r="H2450" s="20" t="s">
        <v>21210</v>
      </c>
      <c r="I2450" s="20" t="s">
        <v>26845</v>
      </c>
      <c r="J2450" s="20" t="s">
        <v>11767</v>
      </c>
    </row>
    <row r="2451" spans="2:10" x14ac:dyDescent="0.2">
      <c r="B2451" s="17" t="s">
        <v>10518</v>
      </c>
      <c r="C2451" s="17" t="s">
        <v>13945</v>
      </c>
      <c r="D2451" s="17">
        <v>0</v>
      </c>
      <c r="E2451" s="18" t="s">
        <v>4195</v>
      </c>
      <c r="F2451" s="17" t="s">
        <v>2501</v>
      </c>
      <c r="G2451" s="20" t="s">
        <v>17548</v>
      </c>
      <c r="H2451" s="20" t="s">
        <v>21211</v>
      </c>
      <c r="I2451" s="20" t="s">
        <v>26846</v>
      </c>
      <c r="J2451" s="20" t="s">
        <v>23740</v>
      </c>
    </row>
    <row r="2452" spans="2:10" x14ac:dyDescent="0.2">
      <c r="B2452" s="17" t="s">
        <v>10519</v>
      </c>
      <c r="C2452" s="17" t="s">
        <v>13946</v>
      </c>
      <c r="D2452" s="17" t="s">
        <v>29385</v>
      </c>
      <c r="E2452" s="17" t="s">
        <v>1333</v>
      </c>
      <c r="F2452" s="18" t="s">
        <v>11767</v>
      </c>
      <c r="G2452" s="20" t="s">
        <v>17549</v>
      </c>
      <c r="H2452" s="20" t="s">
        <v>21212</v>
      </c>
      <c r="I2452" s="20" t="s">
        <v>26847</v>
      </c>
      <c r="J2452" s="20" t="s">
        <v>11767</v>
      </c>
    </row>
    <row r="2453" spans="2:10" x14ac:dyDescent="0.2">
      <c r="B2453" s="17" t="s">
        <v>10520</v>
      </c>
      <c r="C2453" s="17" t="s">
        <v>13947</v>
      </c>
      <c r="D2453" s="17">
        <v>0</v>
      </c>
      <c r="E2453" s="18" t="s">
        <v>5251</v>
      </c>
      <c r="F2453" s="17" t="s">
        <v>3543</v>
      </c>
      <c r="G2453" s="20" t="s">
        <v>17550</v>
      </c>
      <c r="H2453" s="20" t="s">
        <v>21213</v>
      </c>
      <c r="I2453" s="20" t="s">
        <v>26848</v>
      </c>
      <c r="J2453" s="20" t="s">
        <v>11767</v>
      </c>
    </row>
    <row r="2454" spans="2:10" x14ac:dyDescent="0.2">
      <c r="B2454" s="17" t="s">
        <v>10521</v>
      </c>
      <c r="C2454" s="17" t="s">
        <v>10521</v>
      </c>
      <c r="D2454" s="17" t="s">
        <v>6673</v>
      </c>
      <c r="E2454" s="17" t="s">
        <v>5580</v>
      </c>
      <c r="F2454" s="18" t="s">
        <v>3865</v>
      </c>
      <c r="G2454" s="20" t="s">
        <v>17551</v>
      </c>
      <c r="H2454" s="20" t="s">
        <v>21214</v>
      </c>
      <c r="I2454" s="20" t="s">
        <v>26849</v>
      </c>
      <c r="J2454" s="20" t="s">
        <v>23741</v>
      </c>
    </row>
    <row r="2455" spans="2:10" x14ac:dyDescent="0.2">
      <c r="B2455" s="17" t="s">
        <v>10522</v>
      </c>
      <c r="C2455" s="17" t="s">
        <v>13948</v>
      </c>
      <c r="D2455" s="17">
        <v>0</v>
      </c>
      <c r="E2455" s="17" t="s">
        <v>1523</v>
      </c>
      <c r="F2455" s="18" t="s">
        <v>11767</v>
      </c>
      <c r="G2455" s="20" t="s">
        <v>17552</v>
      </c>
      <c r="H2455" s="20" t="s">
        <v>21215</v>
      </c>
      <c r="I2455" s="20" t="s">
        <v>26850</v>
      </c>
      <c r="J2455" s="20" t="s">
        <v>23742</v>
      </c>
    </row>
    <row r="2456" spans="2:10" x14ac:dyDescent="0.2">
      <c r="B2456" s="17" t="s">
        <v>10523</v>
      </c>
      <c r="C2456" s="17" t="s">
        <v>13949</v>
      </c>
      <c r="D2456" s="17">
        <v>0</v>
      </c>
      <c r="E2456" s="17" t="s">
        <v>1683</v>
      </c>
      <c r="F2456" s="18" t="s">
        <v>11767</v>
      </c>
      <c r="G2456" s="20" t="s">
        <v>17553</v>
      </c>
      <c r="H2456" s="20" t="s">
        <v>21216</v>
      </c>
      <c r="I2456" s="20" t="s">
        <v>26851</v>
      </c>
      <c r="J2456" s="20" t="s">
        <v>23743</v>
      </c>
    </row>
    <row r="2457" spans="2:10" x14ac:dyDescent="0.2">
      <c r="B2457" s="17" t="s">
        <v>10505</v>
      </c>
      <c r="C2457" s="17" t="s">
        <v>13932</v>
      </c>
      <c r="D2457" s="17">
        <v>0</v>
      </c>
      <c r="E2457" s="17" t="s">
        <v>1758</v>
      </c>
      <c r="F2457" s="18" t="s">
        <v>11767</v>
      </c>
      <c r="G2457" s="20" t="s">
        <v>17554</v>
      </c>
      <c r="H2457" s="20" t="s">
        <v>21217</v>
      </c>
      <c r="I2457" s="20" t="s">
        <v>26852</v>
      </c>
      <c r="J2457" s="20" t="s">
        <v>11767</v>
      </c>
    </row>
    <row r="2458" spans="2:10" x14ac:dyDescent="0.2">
      <c r="B2458" s="17" t="s">
        <v>10524</v>
      </c>
      <c r="C2458" s="17" t="s">
        <v>13950</v>
      </c>
      <c r="D2458" s="17">
        <v>0</v>
      </c>
      <c r="E2458" s="18" t="s">
        <v>4811</v>
      </c>
      <c r="F2458" s="17" t="s">
        <v>3106</v>
      </c>
      <c r="G2458" s="20" t="s">
        <v>17555</v>
      </c>
      <c r="H2458" s="20" t="s">
        <v>21218</v>
      </c>
      <c r="I2458" s="20" t="s">
        <v>26853</v>
      </c>
      <c r="J2458" s="20" t="s">
        <v>11767</v>
      </c>
    </row>
    <row r="2459" spans="2:10" x14ac:dyDescent="0.2">
      <c r="B2459" s="17" t="s">
        <v>6631</v>
      </c>
      <c r="C2459" s="17" t="s">
        <v>6631</v>
      </c>
      <c r="D2459" s="17" t="s">
        <v>5747</v>
      </c>
      <c r="E2459" s="17" t="s">
        <v>1811</v>
      </c>
      <c r="F2459" s="18" t="s">
        <v>11767</v>
      </c>
      <c r="G2459" s="20" t="s">
        <v>17556</v>
      </c>
      <c r="H2459" s="20" t="s">
        <v>21219</v>
      </c>
      <c r="I2459" s="20" t="s">
        <v>26854</v>
      </c>
      <c r="J2459" s="20" t="s">
        <v>23744</v>
      </c>
    </row>
    <row r="2460" spans="2:10" x14ac:dyDescent="0.2">
      <c r="B2460" s="17" t="s">
        <v>10525</v>
      </c>
      <c r="C2460" s="17" t="s">
        <v>13951</v>
      </c>
      <c r="D2460" s="17">
        <v>0</v>
      </c>
      <c r="E2460" s="18" t="s">
        <v>4921</v>
      </c>
      <c r="F2460" s="17" t="s">
        <v>3214</v>
      </c>
      <c r="G2460" s="20" t="s">
        <v>17557</v>
      </c>
      <c r="H2460" s="20" t="s">
        <v>21220</v>
      </c>
      <c r="I2460" s="20" t="s">
        <v>26855</v>
      </c>
      <c r="J2460" s="20" t="s">
        <v>23745</v>
      </c>
    </row>
    <row r="2461" spans="2:10" x14ac:dyDescent="0.2">
      <c r="B2461" s="17" t="s">
        <v>10526</v>
      </c>
      <c r="C2461" s="17" t="s">
        <v>13952</v>
      </c>
      <c r="D2461" s="17" t="s">
        <v>28548</v>
      </c>
      <c r="E2461" s="18" t="s">
        <v>4390</v>
      </c>
      <c r="F2461" s="17" t="s">
        <v>2691</v>
      </c>
      <c r="G2461" s="20" t="s">
        <v>17558</v>
      </c>
      <c r="H2461" s="20" t="s">
        <v>21221</v>
      </c>
      <c r="I2461" s="20" t="s">
        <v>26856</v>
      </c>
      <c r="J2461" s="20" t="s">
        <v>11767</v>
      </c>
    </row>
    <row r="2462" spans="2:10" x14ac:dyDescent="0.2">
      <c r="B2462" s="17" t="s">
        <v>10527</v>
      </c>
      <c r="C2462" s="17" t="s">
        <v>13953</v>
      </c>
      <c r="D2462" s="17">
        <v>0</v>
      </c>
      <c r="E2462" s="17" t="s">
        <v>1678</v>
      </c>
      <c r="F2462" s="18" t="s">
        <v>11767</v>
      </c>
      <c r="G2462" s="20" t="s">
        <v>17559</v>
      </c>
      <c r="H2462" s="20" t="s">
        <v>21222</v>
      </c>
      <c r="I2462" s="20" t="s">
        <v>26857</v>
      </c>
      <c r="J2462" s="20" t="s">
        <v>23746</v>
      </c>
    </row>
    <row r="2463" spans="2:10" x14ac:dyDescent="0.2">
      <c r="B2463" s="17" t="s">
        <v>10528</v>
      </c>
      <c r="C2463" s="17" t="s">
        <v>13954</v>
      </c>
      <c r="D2463" s="17">
        <v>0</v>
      </c>
      <c r="E2463" s="18" t="s">
        <v>4250</v>
      </c>
      <c r="F2463" s="17" t="s">
        <v>2556</v>
      </c>
      <c r="G2463" s="20" t="s">
        <v>17560</v>
      </c>
      <c r="H2463" s="20" t="s">
        <v>17560</v>
      </c>
      <c r="I2463" s="20" t="s">
        <v>26858</v>
      </c>
      <c r="J2463" s="20" t="s">
        <v>23747</v>
      </c>
    </row>
    <row r="2464" spans="2:10" x14ac:dyDescent="0.2">
      <c r="B2464" s="17" t="s">
        <v>10529</v>
      </c>
      <c r="C2464" s="17" t="s">
        <v>13955</v>
      </c>
      <c r="D2464" s="17">
        <v>0</v>
      </c>
      <c r="E2464" s="17" t="s">
        <v>1752</v>
      </c>
      <c r="F2464" s="18" t="s">
        <v>11767</v>
      </c>
      <c r="G2464" s="20" t="s">
        <v>17561</v>
      </c>
      <c r="H2464" s="20" t="s">
        <v>21223</v>
      </c>
      <c r="I2464" s="20" t="s">
        <v>26859</v>
      </c>
      <c r="J2464" s="20" t="s">
        <v>23748</v>
      </c>
    </row>
    <row r="2465" spans="2:10" x14ac:dyDescent="0.2">
      <c r="B2465" s="17" t="s">
        <v>10530</v>
      </c>
      <c r="C2465" s="17" t="s">
        <v>13956</v>
      </c>
      <c r="D2465" s="17">
        <v>0</v>
      </c>
      <c r="E2465" s="17" t="s">
        <v>1697</v>
      </c>
      <c r="F2465" s="18" t="s">
        <v>11767</v>
      </c>
      <c r="G2465" s="20" t="s">
        <v>17562</v>
      </c>
      <c r="H2465" s="20" t="s">
        <v>21224</v>
      </c>
      <c r="I2465" s="20" t="s">
        <v>26860</v>
      </c>
      <c r="J2465" s="20" t="s">
        <v>11767</v>
      </c>
    </row>
    <row r="2466" spans="2:10" x14ac:dyDescent="0.2">
      <c r="B2466" s="17" t="s">
        <v>10531</v>
      </c>
      <c r="C2466" s="17" t="s">
        <v>13957</v>
      </c>
      <c r="D2466" s="17" t="s">
        <v>6725</v>
      </c>
      <c r="E2466" s="17" t="s">
        <v>1535</v>
      </c>
      <c r="F2466" s="18" t="s">
        <v>11767</v>
      </c>
      <c r="G2466" s="20" t="s">
        <v>17563</v>
      </c>
      <c r="H2466" s="20" t="s">
        <v>21225</v>
      </c>
      <c r="I2466" s="20" t="s">
        <v>26861</v>
      </c>
      <c r="J2466" s="20" t="s">
        <v>11767</v>
      </c>
    </row>
    <row r="2467" spans="2:10" x14ac:dyDescent="0.2">
      <c r="B2467" s="17" t="s">
        <v>10532</v>
      </c>
      <c r="C2467" s="17" t="s">
        <v>10532</v>
      </c>
      <c r="D2467" s="17" t="s">
        <v>28190</v>
      </c>
      <c r="E2467" s="18" t="s">
        <v>4158</v>
      </c>
      <c r="F2467" s="17" t="s">
        <v>2464</v>
      </c>
      <c r="G2467" s="20" t="s">
        <v>17564</v>
      </c>
      <c r="H2467" s="20" t="s">
        <v>21226</v>
      </c>
      <c r="I2467" s="20" t="s">
        <v>26862</v>
      </c>
      <c r="J2467" s="20" t="s">
        <v>23749</v>
      </c>
    </row>
    <row r="2468" spans="2:10" x14ac:dyDescent="0.2">
      <c r="B2468" s="17" t="s">
        <v>10533</v>
      </c>
      <c r="C2468" s="17" t="s">
        <v>13958</v>
      </c>
      <c r="D2468" s="17">
        <v>0</v>
      </c>
      <c r="E2468" s="18" t="s">
        <v>4196</v>
      </c>
      <c r="F2468" s="17" t="s">
        <v>2502</v>
      </c>
      <c r="G2468" s="20" t="s">
        <v>17565</v>
      </c>
      <c r="H2468" s="20" t="s">
        <v>21227</v>
      </c>
      <c r="I2468" s="20" t="s">
        <v>26863</v>
      </c>
      <c r="J2468" s="20" t="s">
        <v>23750</v>
      </c>
    </row>
    <row r="2469" spans="2:10" x14ac:dyDescent="0.2">
      <c r="B2469" s="17" t="s">
        <v>10534</v>
      </c>
      <c r="C2469" s="17" t="s">
        <v>13959</v>
      </c>
      <c r="D2469" s="17" t="s">
        <v>28929</v>
      </c>
      <c r="E2469" s="17" t="s">
        <v>1586</v>
      </c>
      <c r="F2469" s="18" t="s">
        <v>11767</v>
      </c>
      <c r="G2469" s="20" t="s">
        <v>17566</v>
      </c>
      <c r="H2469" s="20" t="s">
        <v>21228</v>
      </c>
      <c r="I2469" s="20" t="s">
        <v>26864</v>
      </c>
      <c r="J2469" s="20" t="s">
        <v>23751</v>
      </c>
    </row>
    <row r="2470" spans="2:10" x14ac:dyDescent="0.2">
      <c r="B2470" s="17" t="s">
        <v>10535</v>
      </c>
      <c r="C2470" s="17" t="s">
        <v>13960</v>
      </c>
      <c r="D2470" s="17">
        <v>0</v>
      </c>
      <c r="E2470" s="17" t="s">
        <v>1302</v>
      </c>
      <c r="F2470" s="18" t="s">
        <v>11767</v>
      </c>
      <c r="G2470" s="20" t="s">
        <v>17567</v>
      </c>
      <c r="H2470" s="20" t="s">
        <v>21229</v>
      </c>
      <c r="I2470" s="20" t="s">
        <v>26865</v>
      </c>
      <c r="J2470" s="20" t="s">
        <v>23752</v>
      </c>
    </row>
    <row r="2471" spans="2:10" x14ac:dyDescent="0.2">
      <c r="B2471" s="17" t="s">
        <v>10536</v>
      </c>
      <c r="C2471" s="17" t="s">
        <v>13961</v>
      </c>
      <c r="D2471" s="17" t="s">
        <v>28698</v>
      </c>
      <c r="E2471" s="18" t="s">
        <v>4812</v>
      </c>
      <c r="F2471" s="17" t="s">
        <v>3107</v>
      </c>
      <c r="G2471" s="20" t="s">
        <v>17568</v>
      </c>
      <c r="H2471" s="20" t="s">
        <v>21230</v>
      </c>
      <c r="I2471" s="20" t="s">
        <v>26866</v>
      </c>
      <c r="J2471" s="20" t="s">
        <v>11767</v>
      </c>
    </row>
    <row r="2472" spans="2:10" x14ac:dyDescent="0.2">
      <c r="B2472" s="17" t="s">
        <v>10537</v>
      </c>
      <c r="C2472" s="17" t="s">
        <v>10537</v>
      </c>
      <c r="D2472" s="17" t="s">
        <v>28371</v>
      </c>
      <c r="E2472" s="18" t="s">
        <v>4647</v>
      </c>
      <c r="F2472" s="17" t="s">
        <v>2944</v>
      </c>
      <c r="G2472" s="20" t="s">
        <v>17569</v>
      </c>
      <c r="H2472" s="20" t="s">
        <v>21231</v>
      </c>
      <c r="I2472" s="20" t="s">
        <v>26867</v>
      </c>
      <c r="J2472" s="20" t="s">
        <v>23753</v>
      </c>
    </row>
    <row r="2473" spans="2:10" x14ac:dyDescent="0.2">
      <c r="B2473" s="17" t="s">
        <v>10538</v>
      </c>
      <c r="C2473" s="17" t="s">
        <v>13962</v>
      </c>
      <c r="D2473" s="17">
        <v>0</v>
      </c>
      <c r="E2473" s="17" t="s">
        <v>1409</v>
      </c>
      <c r="F2473" s="18" t="s">
        <v>11767</v>
      </c>
      <c r="G2473" s="20" t="s">
        <v>17570</v>
      </c>
      <c r="H2473" s="20" t="s">
        <v>21232</v>
      </c>
      <c r="I2473" s="20" t="s">
        <v>26868</v>
      </c>
      <c r="J2473" s="20" t="s">
        <v>11767</v>
      </c>
    </row>
    <row r="2474" spans="2:10" x14ac:dyDescent="0.2">
      <c r="B2474" s="17" t="s">
        <v>10539</v>
      </c>
      <c r="C2474" s="17" t="s">
        <v>13963</v>
      </c>
      <c r="D2474" s="17">
        <v>0</v>
      </c>
      <c r="E2474" s="17" t="s">
        <v>1431</v>
      </c>
      <c r="F2474" s="18" t="s">
        <v>11767</v>
      </c>
      <c r="G2474" s="20" t="s">
        <v>17571</v>
      </c>
      <c r="H2474" s="20" t="s">
        <v>21233</v>
      </c>
      <c r="I2474" s="20" t="s">
        <v>26869</v>
      </c>
      <c r="J2474" s="20" t="s">
        <v>23754</v>
      </c>
    </row>
    <row r="2475" spans="2:10" x14ac:dyDescent="0.2">
      <c r="B2475" s="17" t="s">
        <v>10540</v>
      </c>
      <c r="C2475" s="17" t="s">
        <v>13964</v>
      </c>
      <c r="D2475" s="17" t="s">
        <v>28707</v>
      </c>
      <c r="E2475" s="18" t="s">
        <v>5589</v>
      </c>
      <c r="F2475" s="17" t="s">
        <v>3874</v>
      </c>
      <c r="G2475" s="20" t="s">
        <v>17572</v>
      </c>
      <c r="H2475" s="20" t="s">
        <v>21234</v>
      </c>
      <c r="I2475" s="20" t="s">
        <v>26870</v>
      </c>
      <c r="J2475" s="20" t="s">
        <v>11767</v>
      </c>
    </row>
    <row r="2476" spans="2:10" x14ac:dyDescent="0.2">
      <c r="B2476" s="17" t="s">
        <v>10541</v>
      </c>
      <c r="C2476" s="17" t="s">
        <v>13965</v>
      </c>
      <c r="D2476" s="17">
        <v>0</v>
      </c>
      <c r="E2476" s="18" t="s">
        <v>5065</v>
      </c>
      <c r="F2476" s="17" t="s">
        <v>3358</v>
      </c>
      <c r="G2476" s="20" t="s">
        <v>17573</v>
      </c>
      <c r="H2476" s="20" t="s">
        <v>21235</v>
      </c>
      <c r="I2476" s="20" t="s">
        <v>26871</v>
      </c>
      <c r="J2476" s="20" t="s">
        <v>11767</v>
      </c>
    </row>
    <row r="2477" spans="2:10" x14ac:dyDescent="0.2">
      <c r="B2477" s="17" t="s">
        <v>10542</v>
      </c>
      <c r="C2477" s="17" t="s">
        <v>13966</v>
      </c>
      <c r="D2477" s="17" t="s">
        <v>28962</v>
      </c>
      <c r="E2477" s="17" t="s">
        <v>1835</v>
      </c>
      <c r="F2477" s="18" t="s">
        <v>11767</v>
      </c>
      <c r="G2477" s="20" t="s">
        <v>17574</v>
      </c>
      <c r="H2477" s="20" t="s">
        <v>21236</v>
      </c>
      <c r="I2477" s="20" t="s">
        <v>26872</v>
      </c>
      <c r="J2477" s="20" t="s">
        <v>11767</v>
      </c>
    </row>
    <row r="2478" spans="2:10" x14ac:dyDescent="0.2">
      <c r="B2478" s="17" t="s">
        <v>10543</v>
      </c>
      <c r="C2478" s="17" t="s">
        <v>13967</v>
      </c>
      <c r="D2478" s="17" t="s">
        <v>28527</v>
      </c>
      <c r="E2478" s="17" t="s">
        <v>1528</v>
      </c>
      <c r="F2478" s="18" t="s">
        <v>11767</v>
      </c>
      <c r="G2478" s="20" t="s">
        <v>17575</v>
      </c>
      <c r="H2478" s="20" t="s">
        <v>21237</v>
      </c>
      <c r="I2478" s="20" t="s">
        <v>26873</v>
      </c>
      <c r="J2478" s="20" t="s">
        <v>11767</v>
      </c>
    </row>
    <row r="2479" spans="2:10" x14ac:dyDescent="0.2">
      <c r="B2479" s="17" t="s">
        <v>10544</v>
      </c>
      <c r="C2479" s="17" t="s">
        <v>13968</v>
      </c>
      <c r="D2479" s="17" t="s">
        <v>29394</v>
      </c>
      <c r="E2479" s="18" t="s">
        <v>4692</v>
      </c>
      <c r="F2479" s="17" t="s">
        <v>2989</v>
      </c>
      <c r="G2479" s="20" t="s">
        <v>17576</v>
      </c>
      <c r="H2479" s="20" t="s">
        <v>21238</v>
      </c>
      <c r="I2479" s="20" t="s">
        <v>26874</v>
      </c>
      <c r="J2479" s="20" t="s">
        <v>11767</v>
      </c>
    </row>
    <row r="2480" spans="2:10" x14ac:dyDescent="0.2">
      <c r="B2480" s="17" t="s">
        <v>10545</v>
      </c>
      <c r="C2480" s="17" t="s">
        <v>13969</v>
      </c>
      <c r="D2480" s="17">
        <v>0</v>
      </c>
      <c r="E2480" s="17" t="s">
        <v>1307</v>
      </c>
      <c r="F2480" s="18" t="s">
        <v>11767</v>
      </c>
      <c r="G2480" s="20" t="s">
        <v>17577</v>
      </c>
      <c r="H2480" s="20" t="s">
        <v>21239</v>
      </c>
      <c r="I2480" s="20" t="s">
        <v>26875</v>
      </c>
      <c r="J2480" s="20" t="s">
        <v>23755</v>
      </c>
    </row>
    <row r="2481" spans="2:10" x14ac:dyDescent="0.2">
      <c r="B2481" s="17" t="s">
        <v>10546</v>
      </c>
      <c r="C2481" s="17" t="s">
        <v>13970</v>
      </c>
      <c r="D2481" s="17">
        <v>0</v>
      </c>
      <c r="E2481" s="17" t="s">
        <v>1430</v>
      </c>
      <c r="F2481" s="18" t="s">
        <v>15071</v>
      </c>
      <c r="G2481" s="20" t="s">
        <v>17578</v>
      </c>
      <c r="H2481" s="20" t="s">
        <v>21240</v>
      </c>
      <c r="I2481" s="20" t="s">
        <v>26876</v>
      </c>
      <c r="J2481" s="20" t="s">
        <v>23756</v>
      </c>
    </row>
    <row r="2482" spans="2:10" x14ac:dyDescent="0.2">
      <c r="B2482" s="17" t="s">
        <v>10547</v>
      </c>
      <c r="C2482" s="17" t="s">
        <v>13971</v>
      </c>
      <c r="D2482" s="17" t="s">
        <v>29396</v>
      </c>
      <c r="E2482" s="18" t="s">
        <v>4813</v>
      </c>
      <c r="F2482" s="17" t="s">
        <v>3108</v>
      </c>
      <c r="G2482" s="20" t="s">
        <v>17579</v>
      </c>
      <c r="H2482" s="20" t="s">
        <v>21241</v>
      </c>
      <c r="I2482" s="20" t="s">
        <v>26877</v>
      </c>
      <c r="J2482" s="20" t="s">
        <v>11767</v>
      </c>
    </row>
    <row r="2483" spans="2:10" x14ac:dyDescent="0.2">
      <c r="B2483" s="17" t="s">
        <v>10548</v>
      </c>
      <c r="C2483" s="17" t="s">
        <v>13972</v>
      </c>
      <c r="D2483" s="17">
        <v>0</v>
      </c>
      <c r="E2483" s="17" t="s">
        <v>1332</v>
      </c>
      <c r="F2483" s="18" t="s">
        <v>11767</v>
      </c>
      <c r="G2483" s="20" t="s">
        <v>17580</v>
      </c>
      <c r="H2483" s="20" t="s">
        <v>21242</v>
      </c>
      <c r="I2483" s="20" t="s">
        <v>26878</v>
      </c>
      <c r="J2483" s="20" t="s">
        <v>11767</v>
      </c>
    </row>
    <row r="2484" spans="2:10" x14ac:dyDescent="0.2">
      <c r="B2484" s="17" t="s">
        <v>10549</v>
      </c>
      <c r="C2484" s="17" t="s">
        <v>10549</v>
      </c>
      <c r="D2484" s="17" t="s">
        <v>28208</v>
      </c>
      <c r="E2484" s="18" t="s">
        <v>4281</v>
      </c>
      <c r="F2484" s="17" t="s">
        <v>2586</v>
      </c>
      <c r="G2484" s="20" t="s">
        <v>17581</v>
      </c>
      <c r="H2484" s="20" t="s">
        <v>21243</v>
      </c>
      <c r="I2484" s="20" t="s">
        <v>26879</v>
      </c>
      <c r="J2484" s="20" t="s">
        <v>23757</v>
      </c>
    </row>
    <row r="2485" spans="2:10" x14ac:dyDescent="0.2">
      <c r="B2485" s="17" t="s">
        <v>10550</v>
      </c>
      <c r="C2485" s="17" t="s">
        <v>13973</v>
      </c>
      <c r="D2485" s="17">
        <v>0</v>
      </c>
      <c r="E2485" s="18" t="s">
        <v>5439</v>
      </c>
      <c r="F2485" s="17" t="s">
        <v>8117</v>
      </c>
      <c r="G2485" s="20" t="s">
        <v>17582</v>
      </c>
      <c r="H2485" s="20" t="s">
        <v>21244</v>
      </c>
      <c r="I2485" s="20" t="s">
        <v>26880</v>
      </c>
      <c r="J2485" s="20" t="s">
        <v>23758</v>
      </c>
    </row>
    <row r="2486" spans="2:10" x14ac:dyDescent="0.2">
      <c r="B2486" s="17" t="s">
        <v>10551</v>
      </c>
      <c r="C2486" s="17" t="s">
        <v>13974</v>
      </c>
      <c r="D2486" s="17">
        <v>0</v>
      </c>
      <c r="E2486" s="17" t="s">
        <v>1703</v>
      </c>
      <c r="F2486" s="18" t="s">
        <v>8115</v>
      </c>
      <c r="G2486" s="20" t="s">
        <v>17583</v>
      </c>
      <c r="H2486" s="20" t="s">
        <v>21245</v>
      </c>
      <c r="I2486" s="20" t="s">
        <v>26881</v>
      </c>
      <c r="J2486" s="20" t="s">
        <v>23759</v>
      </c>
    </row>
    <row r="2487" spans="2:10" x14ac:dyDescent="0.2">
      <c r="B2487" s="17" t="s">
        <v>10552</v>
      </c>
      <c r="C2487" s="17" t="s">
        <v>13975</v>
      </c>
      <c r="D2487" s="17" t="s">
        <v>29307</v>
      </c>
      <c r="E2487" s="17" t="s">
        <v>1326</v>
      </c>
      <c r="F2487" s="18" t="s">
        <v>11767</v>
      </c>
      <c r="G2487" s="20" t="s">
        <v>17584</v>
      </c>
      <c r="H2487" s="20" t="s">
        <v>21246</v>
      </c>
      <c r="I2487" s="20" t="s">
        <v>26882</v>
      </c>
      <c r="J2487" s="20" t="s">
        <v>11767</v>
      </c>
    </row>
    <row r="2488" spans="2:10" x14ac:dyDescent="0.2">
      <c r="B2488" s="17" t="s">
        <v>10553</v>
      </c>
      <c r="C2488" s="17" t="s">
        <v>13976</v>
      </c>
      <c r="D2488" s="17" t="s">
        <v>29391</v>
      </c>
      <c r="E2488" s="17" t="s">
        <v>1552</v>
      </c>
      <c r="F2488" s="18" t="s">
        <v>11767</v>
      </c>
      <c r="G2488" s="20" t="s">
        <v>17585</v>
      </c>
      <c r="H2488" s="20" t="s">
        <v>21247</v>
      </c>
      <c r="I2488" s="20" t="s">
        <v>26883</v>
      </c>
      <c r="J2488" s="20" t="s">
        <v>11767</v>
      </c>
    </row>
    <row r="2489" spans="2:10" x14ac:dyDescent="0.2">
      <c r="B2489" s="17" t="s">
        <v>10554</v>
      </c>
      <c r="C2489" s="17" t="s">
        <v>13977</v>
      </c>
      <c r="D2489" s="17">
        <v>0</v>
      </c>
      <c r="E2489" s="17" t="s">
        <v>831</v>
      </c>
      <c r="F2489" s="18" t="s">
        <v>11767</v>
      </c>
      <c r="G2489" s="20" t="s">
        <v>17586</v>
      </c>
      <c r="H2489" s="20" t="s">
        <v>21248</v>
      </c>
      <c r="I2489" s="20" t="s">
        <v>26884</v>
      </c>
      <c r="J2489" s="20" t="s">
        <v>23760</v>
      </c>
    </row>
    <row r="2490" spans="2:10" x14ac:dyDescent="0.2">
      <c r="B2490" s="17" t="s">
        <v>10555</v>
      </c>
      <c r="C2490" s="17" t="s">
        <v>13978</v>
      </c>
      <c r="D2490" s="17">
        <v>0</v>
      </c>
      <c r="E2490" s="17" t="s">
        <v>1702</v>
      </c>
      <c r="F2490" s="18" t="s">
        <v>11767</v>
      </c>
      <c r="G2490" s="20" t="s">
        <v>17587</v>
      </c>
      <c r="H2490" s="20" t="s">
        <v>21249</v>
      </c>
      <c r="I2490" s="20" t="s">
        <v>26885</v>
      </c>
      <c r="J2490" s="20" t="s">
        <v>11767</v>
      </c>
    </row>
    <row r="2491" spans="2:10" x14ac:dyDescent="0.2">
      <c r="B2491" s="17" t="s">
        <v>10556</v>
      </c>
      <c r="C2491" s="17" t="s">
        <v>10556</v>
      </c>
      <c r="D2491" s="17" t="s">
        <v>28481</v>
      </c>
      <c r="E2491" s="18" t="s">
        <v>5445</v>
      </c>
      <c r="F2491" s="17" t="s">
        <v>15101</v>
      </c>
      <c r="G2491" s="20" t="s">
        <v>17588</v>
      </c>
      <c r="H2491" s="20" t="s">
        <v>21250</v>
      </c>
      <c r="I2491" s="20" t="s">
        <v>26886</v>
      </c>
      <c r="J2491" s="20" t="s">
        <v>23761</v>
      </c>
    </row>
    <row r="2492" spans="2:10" x14ac:dyDescent="0.2">
      <c r="B2492" s="17" t="s">
        <v>10557</v>
      </c>
      <c r="C2492" s="17" t="s">
        <v>13979</v>
      </c>
      <c r="D2492" s="17" t="s">
        <v>29309</v>
      </c>
      <c r="E2492" s="17" t="s">
        <v>1547</v>
      </c>
      <c r="F2492" s="18" t="s">
        <v>11767</v>
      </c>
      <c r="G2492" s="20" t="s">
        <v>17589</v>
      </c>
      <c r="H2492" s="20" t="s">
        <v>21251</v>
      </c>
      <c r="I2492" s="20" t="s">
        <v>26887</v>
      </c>
      <c r="J2492" s="20" t="s">
        <v>11767</v>
      </c>
    </row>
    <row r="2493" spans="2:10" x14ac:dyDescent="0.2">
      <c r="B2493" s="17" t="s">
        <v>10558</v>
      </c>
      <c r="C2493" s="17" t="s">
        <v>13980</v>
      </c>
      <c r="D2493" s="17">
        <v>0</v>
      </c>
      <c r="E2493" s="17" t="s">
        <v>1799</v>
      </c>
      <c r="F2493" s="18" t="s">
        <v>11767</v>
      </c>
      <c r="G2493" s="20" t="s">
        <v>17590</v>
      </c>
      <c r="H2493" s="20" t="s">
        <v>21252</v>
      </c>
      <c r="I2493" s="20" t="s">
        <v>26888</v>
      </c>
      <c r="J2493" s="20" t="s">
        <v>23762</v>
      </c>
    </row>
    <row r="2494" spans="2:10" x14ac:dyDescent="0.2">
      <c r="B2494" s="17" t="s">
        <v>10559</v>
      </c>
      <c r="C2494" s="17" t="s">
        <v>13981</v>
      </c>
      <c r="D2494" s="17">
        <v>0</v>
      </c>
      <c r="E2494" s="18" t="s">
        <v>5115</v>
      </c>
      <c r="F2494" s="17" t="s">
        <v>3408</v>
      </c>
      <c r="G2494" s="20" t="s">
        <v>17591</v>
      </c>
      <c r="H2494" s="20" t="s">
        <v>21253</v>
      </c>
      <c r="I2494" s="20" t="s">
        <v>26889</v>
      </c>
      <c r="J2494" s="20" t="s">
        <v>11767</v>
      </c>
    </row>
    <row r="2495" spans="2:10" x14ac:dyDescent="0.2">
      <c r="B2495" s="17" t="s">
        <v>10560</v>
      </c>
      <c r="C2495" s="17" t="s">
        <v>13982</v>
      </c>
      <c r="D2495" s="17" t="s">
        <v>28623</v>
      </c>
      <c r="E2495" s="17" t="s">
        <v>1549</v>
      </c>
      <c r="F2495" s="18" t="s">
        <v>11767</v>
      </c>
      <c r="G2495" s="20" t="s">
        <v>17592</v>
      </c>
      <c r="H2495" s="20" t="s">
        <v>21254</v>
      </c>
      <c r="I2495" s="20" t="s">
        <v>26890</v>
      </c>
      <c r="J2495" s="20" t="s">
        <v>11767</v>
      </c>
    </row>
    <row r="2496" spans="2:10" x14ac:dyDescent="0.2">
      <c r="B2496" s="17" t="s">
        <v>10561</v>
      </c>
      <c r="C2496" s="17" t="s">
        <v>13983</v>
      </c>
      <c r="D2496" s="17" t="s">
        <v>28624</v>
      </c>
      <c r="E2496" s="17" t="s">
        <v>1630</v>
      </c>
      <c r="F2496" s="18" t="s">
        <v>11767</v>
      </c>
      <c r="G2496" s="20" t="s">
        <v>17593</v>
      </c>
      <c r="H2496" s="20" t="s">
        <v>21255</v>
      </c>
      <c r="I2496" s="20" t="s">
        <v>26891</v>
      </c>
      <c r="J2496" s="20" t="s">
        <v>23763</v>
      </c>
    </row>
    <row r="2497" spans="2:10" x14ac:dyDescent="0.2">
      <c r="B2497" s="17" t="s">
        <v>10562</v>
      </c>
      <c r="C2497" s="17" t="s">
        <v>13984</v>
      </c>
      <c r="D2497" s="17" t="s">
        <v>28884</v>
      </c>
      <c r="E2497" s="18" t="s">
        <v>5246</v>
      </c>
      <c r="F2497" s="17" t="s">
        <v>3538</v>
      </c>
      <c r="G2497" s="20" t="s">
        <v>17594</v>
      </c>
      <c r="H2497" s="20" t="s">
        <v>21256</v>
      </c>
      <c r="I2497" s="20" t="s">
        <v>26892</v>
      </c>
      <c r="J2497" s="20" t="s">
        <v>23764</v>
      </c>
    </row>
    <row r="2498" spans="2:10" x14ac:dyDescent="0.2">
      <c r="B2498" s="17" t="s">
        <v>10563</v>
      </c>
      <c r="C2498" s="17" t="s">
        <v>13985</v>
      </c>
      <c r="D2498" s="17">
        <v>0</v>
      </c>
      <c r="E2498" s="18" t="s">
        <v>5502</v>
      </c>
      <c r="F2498" s="17" t="s">
        <v>3787</v>
      </c>
      <c r="G2498" s="20" t="s">
        <v>17595</v>
      </c>
      <c r="H2498" s="20" t="s">
        <v>21257</v>
      </c>
      <c r="I2498" s="20" t="s">
        <v>26893</v>
      </c>
      <c r="J2498" s="20" t="s">
        <v>23765</v>
      </c>
    </row>
    <row r="2499" spans="2:10" x14ac:dyDescent="0.2">
      <c r="B2499" s="17" t="s">
        <v>10564</v>
      </c>
      <c r="C2499" s="17" t="s">
        <v>10564</v>
      </c>
      <c r="D2499" s="17" t="s">
        <v>28251</v>
      </c>
      <c r="E2499" s="17" t="s">
        <v>1816</v>
      </c>
      <c r="F2499" s="18" t="s">
        <v>11767</v>
      </c>
      <c r="G2499" s="20" t="s">
        <v>17596</v>
      </c>
      <c r="H2499" s="20" t="s">
        <v>21258</v>
      </c>
      <c r="I2499" s="20" t="s">
        <v>26894</v>
      </c>
      <c r="J2499" s="20" t="s">
        <v>23766</v>
      </c>
    </row>
    <row r="2500" spans="2:10" x14ac:dyDescent="0.2">
      <c r="B2500" s="17" t="s">
        <v>10565</v>
      </c>
      <c r="C2500" s="17" t="s">
        <v>10565</v>
      </c>
      <c r="D2500" s="17" t="s">
        <v>28492</v>
      </c>
      <c r="E2500" s="18" t="s">
        <v>5473</v>
      </c>
      <c r="F2500" s="17" t="s">
        <v>3759</v>
      </c>
      <c r="G2500" s="20" t="s">
        <v>17597</v>
      </c>
      <c r="H2500" s="20" t="s">
        <v>21259</v>
      </c>
      <c r="I2500" s="20" t="s">
        <v>26895</v>
      </c>
      <c r="J2500" s="20" t="s">
        <v>23767</v>
      </c>
    </row>
    <row r="2501" spans="2:10" x14ac:dyDescent="0.2">
      <c r="B2501" s="17" t="s">
        <v>10566</v>
      </c>
      <c r="C2501" s="17" t="s">
        <v>13986</v>
      </c>
      <c r="D2501" s="17">
        <v>0</v>
      </c>
      <c r="E2501" s="18" t="s">
        <v>4422</v>
      </c>
      <c r="F2501" s="17" t="s">
        <v>2723</v>
      </c>
      <c r="G2501" s="20" t="s">
        <v>17598</v>
      </c>
      <c r="H2501" s="20" t="s">
        <v>21260</v>
      </c>
      <c r="I2501" s="20" t="s">
        <v>26896</v>
      </c>
      <c r="J2501" s="20" t="s">
        <v>11767</v>
      </c>
    </row>
    <row r="2502" spans="2:10" x14ac:dyDescent="0.2">
      <c r="B2502" s="17" t="s">
        <v>10567</v>
      </c>
      <c r="C2502" s="17" t="s">
        <v>10567</v>
      </c>
      <c r="D2502" s="17" t="s">
        <v>28487</v>
      </c>
      <c r="E2502" s="18" t="s">
        <v>5468</v>
      </c>
      <c r="F2502" s="17" t="s">
        <v>15102</v>
      </c>
      <c r="G2502" s="20" t="s">
        <v>17599</v>
      </c>
      <c r="H2502" s="20" t="s">
        <v>21261</v>
      </c>
      <c r="I2502" s="20" t="s">
        <v>26897</v>
      </c>
      <c r="J2502" s="20" t="s">
        <v>23768</v>
      </c>
    </row>
    <row r="2503" spans="2:10" x14ac:dyDescent="0.2">
      <c r="B2503" s="17" t="s">
        <v>10568</v>
      </c>
      <c r="C2503" s="17" t="s">
        <v>13987</v>
      </c>
      <c r="D2503" s="17">
        <v>0</v>
      </c>
      <c r="E2503" s="17" t="s">
        <v>2075</v>
      </c>
      <c r="F2503" s="18" t="s">
        <v>11767</v>
      </c>
      <c r="G2503" s="20" t="s">
        <v>17600</v>
      </c>
      <c r="H2503" s="20" t="s">
        <v>21262</v>
      </c>
      <c r="I2503" s="20" t="s">
        <v>26898</v>
      </c>
      <c r="J2503" s="20" t="s">
        <v>11767</v>
      </c>
    </row>
    <row r="2504" spans="2:10" x14ac:dyDescent="0.2">
      <c r="B2504" s="17" t="s">
        <v>10569</v>
      </c>
      <c r="C2504" s="17" t="s">
        <v>13988</v>
      </c>
      <c r="D2504" s="17">
        <v>0</v>
      </c>
      <c r="E2504" s="17" t="s">
        <v>1331</v>
      </c>
      <c r="F2504" s="18" t="s">
        <v>11767</v>
      </c>
      <c r="G2504" s="20" t="s">
        <v>17601</v>
      </c>
      <c r="H2504" s="20" t="s">
        <v>21263</v>
      </c>
      <c r="I2504" s="20" t="s">
        <v>26899</v>
      </c>
      <c r="J2504" s="20" t="s">
        <v>11767</v>
      </c>
    </row>
    <row r="2505" spans="2:10" x14ac:dyDescent="0.2">
      <c r="B2505" s="17" t="s">
        <v>10570</v>
      </c>
      <c r="C2505" s="17" t="s">
        <v>13989</v>
      </c>
      <c r="D2505" s="17">
        <v>0</v>
      </c>
      <c r="E2505" s="18" t="s">
        <v>5275</v>
      </c>
      <c r="F2505" s="17" t="s">
        <v>3567</v>
      </c>
      <c r="G2505" s="20" t="s">
        <v>17602</v>
      </c>
      <c r="H2505" s="20" t="s">
        <v>21264</v>
      </c>
      <c r="I2505" s="20" t="s">
        <v>26900</v>
      </c>
      <c r="J2505" s="20" t="s">
        <v>11767</v>
      </c>
    </row>
    <row r="2506" spans="2:10" x14ac:dyDescent="0.2">
      <c r="B2506" s="17" t="s">
        <v>10571</v>
      </c>
      <c r="C2506" s="17" t="s">
        <v>13990</v>
      </c>
      <c r="D2506" s="17">
        <v>0</v>
      </c>
      <c r="E2506" s="17" t="s">
        <v>1783</v>
      </c>
      <c r="F2506" s="18" t="s">
        <v>11767</v>
      </c>
      <c r="G2506" s="20" t="s">
        <v>17603</v>
      </c>
      <c r="H2506" s="20" t="s">
        <v>21265</v>
      </c>
      <c r="I2506" s="20" t="s">
        <v>26901</v>
      </c>
      <c r="J2506" s="20" t="s">
        <v>23769</v>
      </c>
    </row>
    <row r="2507" spans="2:10" x14ac:dyDescent="0.2">
      <c r="B2507" s="17" t="s">
        <v>10572</v>
      </c>
      <c r="C2507" s="17" t="s">
        <v>13991</v>
      </c>
      <c r="D2507" s="17">
        <v>0</v>
      </c>
      <c r="E2507" s="18" t="s">
        <v>5253</v>
      </c>
      <c r="F2507" s="17" t="s">
        <v>3545</v>
      </c>
      <c r="G2507" s="20" t="s">
        <v>17604</v>
      </c>
      <c r="H2507" s="20" t="s">
        <v>21266</v>
      </c>
      <c r="I2507" s="20" t="s">
        <v>26902</v>
      </c>
      <c r="J2507" s="20" t="s">
        <v>23770</v>
      </c>
    </row>
    <row r="2508" spans="2:10" x14ac:dyDescent="0.2">
      <c r="B2508" s="17" t="s">
        <v>10573</v>
      </c>
      <c r="C2508" s="17" t="s">
        <v>13992</v>
      </c>
      <c r="D2508" s="17" t="s">
        <v>28647</v>
      </c>
      <c r="E2508" s="17" t="s">
        <v>1619</v>
      </c>
      <c r="F2508" s="18" t="s">
        <v>11767</v>
      </c>
      <c r="G2508" s="20" t="s">
        <v>17605</v>
      </c>
      <c r="H2508" s="20" t="s">
        <v>21267</v>
      </c>
      <c r="I2508" s="20" t="s">
        <v>26903</v>
      </c>
      <c r="J2508" s="20" t="s">
        <v>11767</v>
      </c>
    </row>
    <row r="2509" spans="2:10" x14ac:dyDescent="0.2">
      <c r="B2509" s="17" t="s">
        <v>10574</v>
      </c>
      <c r="C2509" s="17" t="s">
        <v>13993</v>
      </c>
      <c r="D2509" s="17" t="s">
        <v>29087</v>
      </c>
      <c r="E2509" s="18" t="s">
        <v>4929</v>
      </c>
      <c r="F2509" s="17" t="s">
        <v>3222</v>
      </c>
      <c r="G2509" s="20" t="s">
        <v>17606</v>
      </c>
      <c r="H2509" s="20" t="s">
        <v>21268</v>
      </c>
      <c r="I2509" s="20" t="s">
        <v>26904</v>
      </c>
      <c r="J2509" s="20" t="s">
        <v>23771</v>
      </c>
    </row>
    <row r="2510" spans="2:10" x14ac:dyDescent="0.2">
      <c r="B2510" s="17" t="s">
        <v>10575</v>
      </c>
      <c r="C2510" s="17" t="s">
        <v>13994</v>
      </c>
      <c r="D2510" s="17" t="s">
        <v>29226</v>
      </c>
      <c r="E2510" s="17" t="s">
        <v>1335</v>
      </c>
      <c r="F2510" s="18" t="s">
        <v>11767</v>
      </c>
      <c r="G2510" s="20" t="s">
        <v>17607</v>
      </c>
      <c r="H2510" s="20" t="s">
        <v>21269</v>
      </c>
      <c r="I2510" s="20" t="s">
        <v>26905</v>
      </c>
      <c r="J2510" s="20" t="s">
        <v>11767</v>
      </c>
    </row>
    <row r="2511" spans="2:10" x14ac:dyDescent="0.2">
      <c r="B2511" s="17" t="s">
        <v>10576</v>
      </c>
      <c r="C2511" s="17" t="s">
        <v>13995</v>
      </c>
      <c r="D2511" s="17">
        <v>0</v>
      </c>
      <c r="E2511" s="18" t="s">
        <v>4772</v>
      </c>
      <c r="F2511" s="17" t="s">
        <v>3068</v>
      </c>
      <c r="G2511" s="20" t="s">
        <v>17608</v>
      </c>
      <c r="H2511" s="20" t="s">
        <v>21270</v>
      </c>
      <c r="I2511" s="20" t="s">
        <v>26906</v>
      </c>
      <c r="J2511" s="20" t="s">
        <v>11767</v>
      </c>
    </row>
    <row r="2512" spans="2:10" x14ac:dyDescent="0.2">
      <c r="B2512" s="17" t="s">
        <v>9225</v>
      </c>
      <c r="C2512" s="17" t="s">
        <v>12784</v>
      </c>
      <c r="D2512" s="17">
        <v>0</v>
      </c>
      <c r="E2512" s="17" t="s">
        <v>2112</v>
      </c>
      <c r="F2512" s="18" t="s">
        <v>11767</v>
      </c>
      <c r="G2512" s="20" t="s">
        <v>17609</v>
      </c>
      <c r="H2512" s="20" t="s">
        <v>21271</v>
      </c>
      <c r="I2512" s="20" t="s">
        <v>26907</v>
      </c>
      <c r="J2512" s="20" t="s">
        <v>23772</v>
      </c>
    </row>
    <row r="2513" spans="2:10" x14ac:dyDescent="0.2">
      <c r="B2513" s="17" t="s">
        <v>9226</v>
      </c>
      <c r="C2513" s="17" t="s">
        <v>12785</v>
      </c>
      <c r="D2513" s="17">
        <v>0</v>
      </c>
      <c r="E2513" s="17" t="s">
        <v>176</v>
      </c>
      <c r="F2513" s="18" t="s">
        <v>11767</v>
      </c>
      <c r="G2513" s="20" t="s">
        <v>17609</v>
      </c>
      <c r="H2513" s="20" t="s">
        <v>21271</v>
      </c>
      <c r="I2513" s="20" t="s">
        <v>26907</v>
      </c>
      <c r="J2513" s="20" t="s">
        <v>23772</v>
      </c>
    </row>
    <row r="2514" spans="2:10" x14ac:dyDescent="0.2">
      <c r="B2514" s="17" t="s">
        <v>10577</v>
      </c>
      <c r="C2514" s="17" t="s">
        <v>13996</v>
      </c>
      <c r="D2514" s="17">
        <v>0</v>
      </c>
      <c r="E2514" s="17" t="s">
        <v>1563</v>
      </c>
      <c r="F2514" s="18" t="s">
        <v>11767</v>
      </c>
      <c r="G2514" s="20" t="s">
        <v>17610</v>
      </c>
      <c r="H2514" s="20" t="s">
        <v>21272</v>
      </c>
      <c r="I2514" s="20" t="s">
        <v>26908</v>
      </c>
      <c r="J2514" s="20" t="s">
        <v>11767</v>
      </c>
    </row>
    <row r="2515" spans="2:10" x14ac:dyDescent="0.2">
      <c r="B2515" s="17" t="s">
        <v>10578</v>
      </c>
      <c r="C2515" s="17" t="s">
        <v>13997</v>
      </c>
      <c r="D2515" s="17" t="s">
        <v>7681</v>
      </c>
      <c r="E2515" s="17" t="s">
        <v>1601</v>
      </c>
      <c r="F2515" s="18" t="s">
        <v>11767</v>
      </c>
      <c r="G2515" s="20" t="s">
        <v>17611</v>
      </c>
      <c r="H2515" s="20" t="s">
        <v>21273</v>
      </c>
      <c r="I2515" s="20" t="s">
        <v>26909</v>
      </c>
      <c r="J2515" s="20" t="s">
        <v>23773</v>
      </c>
    </row>
    <row r="2516" spans="2:10" x14ac:dyDescent="0.2">
      <c r="B2516" s="17" t="s">
        <v>10579</v>
      </c>
      <c r="C2516" s="17" t="s">
        <v>13998</v>
      </c>
      <c r="D2516" s="17">
        <v>0</v>
      </c>
      <c r="E2516" s="17" t="s">
        <v>1717</v>
      </c>
      <c r="F2516" s="18" t="s">
        <v>11767</v>
      </c>
      <c r="G2516" s="20" t="s">
        <v>17612</v>
      </c>
      <c r="H2516" s="20" t="s">
        <v>21274</v>
      </c>
      <c r="I2516" s="20" t="s">
        <v>26910</v>
      </c>
      <c r="J2516" s="20" t="s">
        <v>11767</v>
      </c>
    </row>
    <row r="2517" spans="2:10" x14ac:dyDescent="0.2">
      <c r="B2517" s="17" t="s">
        <v>10580</v>
      </c>
      <c r="C2517" s="17" t="s">
        <v>13999</v>
      </c>
      <c r="D2517" s="17">
        <v>0</v>
      </c>
      <c r="E2517" s="17" t="s">
        <v>1806</v>
      </c>
      <c r="F2517" s="18" t="s">
        <v>11767</v>
      </c>
      <c r="G2517" s="20" t="s">
        <v>17613</v>
      </c>
      <c r="H2517" s="20" t="s">
        <v>21275</v>
      </c>
      <c r="I2517" s="20" t="s">
        <v>26911</v>
      </c>
      <c r="J2517" s="20" t="s">
        <v>11767</v>
      </c>
    </row>
    <row r="2518" spans="2:10" x14ac:dyDescent="0.2">
      <c r="B2518" s="17" t="s">
        <v>10581</v>
      </c>
      <c r="C2518" s="17" t="s">
        <v>14000</v>
      </c>
      <c r="D2518" s="17" t="s">
        <v>28717</v>
      </c>
      <c r="E2518" s="17" t="s">
        <v>477</v>
      </c>
      <c r="F2518" s="18" t="s">
        <v>8099</v>
      </c>
      <c r="G2518" s="20" t="s">
        <v>17614</v>
      </c>
      <c r="H2518" s="20" t="s">
        <v>21276</v>
      </c>
      <c r="I2518" s="20" t="s">
        <v>26912</v>
      </c>
      <c r="J2518" s="20" t="s">
        <v>23774</v>
      </c>
    </row>
    <row r="2519" spans="2:10" x14ac:dyDescent="0.2">
      <c r="B2519" s="17" t="s">
        <v>10582</v>
      </c>
      <c r="C2519" s="17" t="s">
        <v>14001</v>
      </c>
      <c r="D2519" s="17">
        <v>0</v>
      </c>
      <c r="E2519" s="18" t="s">
        <v>4107</v>
      </c>
      <c r="F2519" s="17" t="s">
        <v>2413</v>
      </c>
      <c r="G2519" s="20" t="s">
        <v>17615</v>
      </c>
      <c r="H2519" s="20" t="s">
        <v>21277</v>
      </c>
      <c r="I2519" s="20" t="s">
        <v>26913</v>
      </c>
      <c r="J2519" s="20" t="s">
        <v>23775</v>
      </c>
    </row>
    <row r="2520" spans="2:10" x14ac:dyDescent="0.2">
      <c r="B2520" s="17" t="s">
        <v>10583</v>
      </c>
      <c r="C2520" s="17" t="s">
        <v>14002</v>
      </c>
      <c r="D2520" s="17">
        <v>0</v>
      </c>
      <c r="E2520" s="18" t="s">
        <v>4420</v>
      </c>
      <c r="F2520" s="17" t="s">
        <v>2721</v>
      </c>
      <c r="G2520" s="20" t="s">
        <v>17616</v>
      </c>
      <c r="H2520" s="20" t="s">
        <v>21278</v>
      </c>
      <c r="I2520" s="20" t="s">
        <v>26914</v>
      </c>
      <c r="J2520" s="20" t="s">
        <v>11767</v>
      </c>
    </row>
    <row r="2521" spans="2:10" x14ac:dyDescent="0.2">
      <c r="B2521" s="17" t="s">
        <v>10584</v>
      </c>
      <c r="C2521" s="17" t="s">
        <v>14003</v>
      </c>
      <c r="D2521" s="17">
        <v>0</v>
      </c>
      <c r="E2521" s="17" t="s">
        <v>1392</v>
      </c>
      <c r="F2521" s="18" t="s">
        <v>11767</v>
      </c>
      <c r="G2521" s="20" t="s">
        <v>17617</v>
      </c>
      <c r="H2521" s="20" t="s">
        <v>21279</v>
      </c>
      <c r="I2521" s="20" t="s">
        <v>26915</v>
      </c>
      <c r="J2521" s="20" t="s">
        <v>23776</v>
      </c>
    </row>
    <row r="2522" spans="2:10" x14ac:dyDescent="0.2">
      <c r="B2522" s="17" t="s">
        <v>10585</v>
      </c>
      <c r="C2522" s="17" t="s">
        <v>14004</v>
      </c>
      <c r="D2522" s="17">
        <v>0</v>
      </c>
      <c r="E2522" s="17" t="s">
        <v>1334</v>
      </c>
      <c r="F2522" s="18" t="s">
        <v>11767</v>
      </c>
      <c r="G2522" s="20" t="s">
        <v>17618</v>
      </c>
      <c r="H2522" s="20" t="s">
        <v>21280</v>
      </c>
      <c r="I2522" s="20" t="s">
        <v>26916</v>
      </c>
      <c r="J2522" s="20" t="s">
        <v>11767</v>
      </c>
    </row>
    <row r="2523" spans="2:10" x14ac:dyDescent="0.2">
      <c r="B2523" s="17" t="s">
        <v>10586</v>
      </c>
      <c r="C2523" s="17" t="s">
        <v>14005</v>
      </c>
      <c r="D2523" s="17" t="s">
        <v>28918</v>
      </c>
      <c r="E2523" s="17" t="s">
        <v>1856</v>
      </c>
      <c r="F2523" s="18" t="s">
        <v>11767</v>
      </c>
      <c r="G2523" s="20" t="s">
        <v>17619</v>
      </c>
      <c r="H2523" s="20" t="s">
        <v>17619</v>
      </c>
      <c r="I2523" s="20" t="s">
        <v>26917</v>
      </c>
      <c r="J2523" s="20" t="s">
        <v>11767</v>
      </c>
    </row>
    <row r="2524" spans="2:10" x14ac:dyDescent="0.2">
      <c r="B2524" s="17" t="s">
        <v>10587</v>
      </c>
      <c r="C2524" s="17" t="s">
        <v>14006</v>
      </c>
      <c r="D2524" s="17">
        <v>0</v>
      </c>
      <c r="E2524" s="18" t="s">
        <v>4424</v>
      </c>
      <c r="F2524" s="17" t="s">
        <v>2725</v>
      </c>
      <c r="G2524" s="20" t="s">
        <v>17620</v>
      </c>
      <c r="H2524" s="20" t="s">
        <v>21281</v>
      </c>
      <c r="I2524" s="20" t="s">
        <v>26918</v>
      </c>
      <c r="J2524" s="20" t="s">
        <v>23777</v>
      </c>
    </row>
    <row r="2525" spans="2:10" x14ac:dyDescent="0.2">
      <c r="B2525" s="17" t="s">
        <v>10588</v>
      </c>
      <c r="C2525" s="17" t="s">
        <v>14007</v>
      </c>
      <c r="D2525" s="17" t="s">
        <v>6803</v>
      </c>
      <c r="E2525" s="17" t="s">
        <v>1337</v>
      </c>
      <c r="F2525" s="18" t="s">
        <v>11767</v>
      </c>
      <c r="G2525" s="20" t="s">
        <v>17621</v>
      </c>
      <c r="H2525" s="20" t="s">
        <v>21282</v>
      </c>
      <c r="I2525" s="20" t="s">
        <v>26919</v>
      </c>
      <c r="J2525" s="20" t="s">
        <v>11767</v>
      </c>
    </row>
    <row r="2526" spans="2:10" x14ac:dyDescent="0.2">
      <c r="B2526" s="17" t="s">
        <v>10589</v>
      </c>
      <c r="C2526" s="17" t="s">
        <v>14008</v>
      </c>
      <c r="D2526" s="17">
        <v>0</v>
      </c>
      <c r="E2526" s="18" t="s">
        <v>5489</v>
      </c>
      <c r="F2526" s="17" t="s">
        <v>3774</v>
      </c>
      <c r="G2526" s="20" t="s">
        <v>17622</v>
      </c>
      <c r="H2526" s="20" t="s">
        <v>21283</v>
      </c>
      <c r="I2526" s="20" t="s">
        <v>26920</v>
      </c>
      <c r="J2526" s="20" t="s">
        <v>11767</v>
      </c>
    </row>
    <row r="2527" spans="2:10" x14ac:dyDescent="0.2">
      <c r="B2527" s="17" t="s">
        <v>10590</v>
      </c>
      <c r="C2527" s="17" t="s">
        <v>14009</v>
      </c>
      <c r="D2527" s="17">
        <v>0</v>
      </c>
      <c r="E2527" s="17" t="s">
        <v>478</v>
      </c>
      <c r="F2527" s="18" t="s">
        <v>11767</v>
      </c>
      <c r="G2527" s="20" t="s">
        <v>17623</v>
      </c>
      <c r="H2527" s="20" t="s">
        <v>21284</v>
      </c>
      <c r="I2527" s="20" t="s">
        <v>26921</v>
      </c>
      <c r="J2527" s="20" t="s">
        <v>23778</v>
      </c>
    </row>
    <row r="2528" spans="2:10" x14ac:dyDescent="0.2">
      <c r="B2528" s="17" t="s">
        <v>10591</v>
      </c>
      <c r="C2528" s="17" t="s">
        <v>14010</v>
      </c>
      <c r="D2528" s="17">
        <v>0</v>
      </c>
      <c r="E2528" s="17" t="s">
        <v>482</v>
      </c>
      <c r="F2528" s="18" t="s">
        <v>11767</v>
      </c>
      <c r="G2528" s="20" t="s">
        <v>17624</v>
      </c>
      <c r="H2528" s="20" t="s">
        <v>21285</v>
      </c>
      <c r="I2528" s="20" t="s">
        <v>26922</v>
      </c>
      <c r="J2528" s="20" t="s">
        <v>23779</v>
      </c>
    </row>
    <row r="2529" spans="2:10" x14ac:dyDescent="0.2">
      <c r="B2529" s="17" t="s">
        <v>10592</v>
      </c>
      <c r="C2529" s="17" t="s">
        <v>10592</v>
      </c>
      <c r="D2529" s="17" t="s">
        <v>28450</v>
      </c>
      <c r="E2529" s="18" t="s">
        <v>5201</v>
      </c>
      <c r="F2529" s="17" t="s">
        <v>3493</v>
      </c>
      <c r="G2529" s="20" t="s">
        <v>17625</v>
      </c>
      <c r="H2529" s="20" t="s">
        <v>21286</v>
      </c>
      <c r="I2529" s="20" t="s">
        <v>26923</v>
      </c>
      <c r="J2529" s="20" t="s">
        <v>23780</v>
      </c>
    </row>
    <row r="2530" spans="2:10" x14ac:dyDescent="0.2">
      <c r="B2530" s="17" t="s">
        <v>10593</v>
      </c>
      <c r="C2530" s="17" t="s">
        <v>14011</v>
      </c>
      <c r="D2530" s="17" t="s">
        <v>28777</v>
      </c>
      <c r="E2530" s="17" t="s">
        <v>2153</v>
      </c>
      <c r="F2530" s="18" t="s">
        <v>11767</v>
      </c>
      <c r="G2530" s="20" t="s">
        <v>17626</v>
      </c>
      <c r="H2530" s="20" t="s">
        <v>21287</v>
      </c>
      <c r="I2530" s="20" t="s">
        <v>26924</v>
      </c>
      <c r="J2530" s="20" t="s">
        <v>11767</v>
      </c>
    </row>
    <row r="2531" spans="2:10" x14ac:dyDescent="0.2">
      <c r="B2531" s="17" t="s">
        <v>10594</v>
      </c>
      <c r="C2531" s="17" t="s">
        <v>10594</v>
      </c>
      <c r="D2531" s="17" t="s">
        <v>28504</v>
      </c>
      <c r="E2531" s="18" t="s">
        <v>4544</v>
      </c>
      <c r="F2531" s="17" t="s">
        <v>15103</v>
      </c>
      <c r="G2531" s="20" t="s">
        <v>17627</v>
      </c>
      <c r="H2531" s="20" t="s">
        <v>21288</v>
      </c>
      <c r="I2531" s="20" t="s">
        <v>26925</v>
      </c>
      <c r="J2531" s="20" t="s">
        <v>23781</v>
      </c>
    </row>
    <row r="2532" spans="2:10" x14ac:dyDescent="0.2">
      <c r="B2532" s="17" t="s">
        <v>10595</v>
      </c>
      <c r="C2532" s="17" t="s">
        <v>14012</v>
      </c>
      <c r="D2532" s="17">
        <v>0</v>
      </c>
      <c r="E2532" s="17" t="s">
        <v>1357</v>
      </c>
      <c r="F2532" s="18" t="s">
        <v>11767</v>
      </c>
      <c r="G2532" s="20" t="s">
        <v>17628</v>
      </c>
      <c r="H2532" s="20" t="s">
        <v>21289</v>
      </c>
      <c r="I2532" s="20" t="s">
        <v>26926</v>
      </c>
      <c r="J2532" s="20" t="s">
        <v>23782</v>
      </c>
    </row>
    <row r="2533" spans="2:10" x14ac:dyDescent="0.2">
      <c r="B2533" s="17" t="s">
        <v>10596</v>
      </c>
      <c r="C2533" s="17" t="s">
        <v>14013</v>
      </c>
      <c r="D2533" s="17">
        <v>0</v>
      </c>
      <c r="E2533" s="17" t="s">
        <v>479</v>
      </c>
      <c r="F2533" s="18" t="s">
        <v>11767</v>
      </c>
      <c r="G2533" s="20" t="s">
        <v>17629</v>
      </c>
      <c r="H2533" s="20" t="s">
        <v>21290</v>
      </c>
      <c r="I2533" s="20" t="s">
        <v>26927</v>
      </c>
      <c r="J2533" s="20" t="s">
        <v>11767</v>
      </c>
    </row>
    <row r="2534" spans="2:10" x14ac:dyDescent="0.2">
      <c r="B2534" s="17" t="s">
        <v>10597</v>
      </c>
      <c r="C2534" s="17" t="s">
        <v>14014</v>
      </c>
      <c r="D2534" s="17">
        <v>0</v>
      </c>
      <c r="E2534" s="17" t="s">
        <v>2168</v>
      </c>
      <c r="F2534" s="18" t="s">
        <v>11767</v>
      </c>
      <c r="G2534" s="20" t="s">
        <v>17630</v>
      </c>
      <c r="H2534" s="20" t="s">
        <v>21291</v>
      </c>
      <c r="I2534" s="20" t="s">
        <v>26928</v>
      </c>
      <c r="J2534" s="20" t="s">
        <v>23783</v>
      </c>
    </row>
    <row r="2535" spans="2:10" x14ac:dyDescent="0.2">
      <c r="B2535" s="17" t="s">
        <v>10598</v>
      </c>
      <c r="C2535" s="17" t="s">
        <v>14015</v>
      </c>
      <c r="D2535" s="17">
        <v>0</v>
      </c>
      <c r="E2535" s="17" t="s">
        <v>1571</v>
      </c>
      <c r="F2535" s="18" t="s">
        <v>11767</v>
      </c>
      <c r="G2535" s="20" t="s">
        <v>17631</v>
      </c>
      <c r="H2535" s="20" t="s">
        <v>21292</v>
      </c>
      <c r="I2535" s="20" t="s">
        <v>26929</v>
      </c>
      <c r="J2535" s="20" t="s">
        <v>11767</v>
      </c>
    </row>
    <row r="2536" spans="2:10" x14ac:dyDescent="0.2">
      <c r="B2536" s="17" t="s">
        <v>10599</v>
      </c>
      <c r="C2536" s="17" t="s">
        <v>14016</v>
      </c>
      <c r="D2536" s="17">
        <v>0</v>
      </c>
      <c r="E2536" s="17" t="s">
        <v>481</v>
      </c>
      <c r="F2536" s="18" t="s">
        <v>11767</v>
      </c>
      <c r="G2536" s="20" t="s">
        <v>17632</v>
      </c>
      <c r="H2536" s="20" t="s">
        <v>21293</v>
      </c>
      <c r="I2536" s="20" t="s">
        <v>26930</v>
      </c>
      <c r="J2536" s="20" t="s">
        <v>23784</v>
      </c>
    </row>
    <row r="2537" spans="2:10" x14ac:dyDescent="0.2">
      <c r="B2537" s="17" t="s">
        <v>10600</v>
      </c>
      <c r="C2537" s="17" t="s">
        <v>14017</v>
      </c>
      <c r="D2537" s="17">
        <v>0</v>
      </c>
      <c r="E2537" s="17" t="s">
        <v>1383</v>
      </c>
      <c r="F2537" s="18" t="s">
        <v>11767</v>
      </c>
      <c r="G2537" s="20" t="s">
        <v>17633</v>
      </c>
      <c r="H2537" s="20" t="s">
        <v>21294</v>
      </c>
      <c r="I2537" s="20" t="s">
        <v>26931</v>
      </c>
      <c r="J2537" s="20" t="s">
        <v>23785</v>
      </c>
    </row>
    <row r="2538" spans="2:10" x14ac:dyDescent="0.2">
      <c r="B2538" s="17" t="s">
        <v>10601</v>
      </c>
      <c r="C2538" s="17" t="s">
        <v>14018</v>
      </c>
      <c r="D2538" s="17" t="s">
        <v>29266</v>
      </c>
      <c r="E2538" s="17" t="s">
        <v>1949</v>
      </c>
      <c r="F2538" s="18" t="s">
        <v>11767</v>
      </c>
      <c r="G2538" s="20" t="s">
        <v>17634</v>
      </c>
      <c r="H2538" s="20" t="s">
        <v>21295</v>
      </c>
      <c r="I2538" s="20" t="s">
        <v>26932</v>
      </c>
      <c r="J2538" s="20" t="s">
        <v>11767</v>
      </c>
    </row>
    <row r="2539" spans="2:10" x14ac:dyDescent="0.2">
      <c r="B2539" s="17" t="s">
        <v>10602</v>
      </c>
      <c r="C2539" s="17" t="s">
        <v>14019</v>
      </c>
      <c r="D2539" s="17">
        <v>0</v>
      </c>
      <c r="E2539" s="17" t="s">
        <v>1281</v>
      </c>
      <c r="F2539" s="18" t="s">
        <v>11767</v>
      </c>
      <c r="G2539" s="20" t="s">
        <v>17635</v>
      </c>
      <c r="H2539" s="20" t="s">
        <v>21296</v>
      </c>
      <c r="I2539" s="20" t="s">
        <v>26933</v>
      </c>
      <c r="J2539" s="20" t="s">
        <v>23786</v>
      </c>
    </row>
    <row r="2540" spans="2:10" x14ac:dyDescent="0.2">
      <c r="B2540" s="17" t="s">
        <v>5755</v>
      </c>
      <c r="C2540" s="17" t="s">
        <v>5755</v>
      </c>
      <c r="D2540" s="17" t="s">
        <v>28431</v>
      </c>
      <c r="E2540" s="18" t="s">
        <v>4975</v>
      </c>
      <c r="F2540" s="17" t="s">
        <v>3268</v>
      </c>
      <c r="G2540" s="20" t="s">
        <v>17636</v>
      </c>
      <c r="H2540" s="20" t="s">
        <v>21297</v>
      </c>
      <c r="I2540" s="20" t="s">
        <v>26934</v>
      </c>
      <c r="J2540" s="20" t="s">
        <v>23787</v>
      </c>
    </row>
    <row r="2541" spans="2:10" x14ac:dyDescent="0.2">
      <c r="B2541" s="17" t="s">
        <v>10603</v>
      </c>
      <c r="C2541" s="17" t="s">
        <v>14020</v>
      </c>
      <c r="D2541" s="17" t="s">
        <v>28557</v>
      </c>
      <c r="E2541" s="17" t="s">
        <v>480</v>
      </c>
      <c r="F2541" s="18" t="s">
        <v>8099</v>
      </c>
      <c r="G2541" s="20" t="s">
        <v>17637</v>
      </c>
      <c r="H2541" s="20" t="s">
        <v>21298</v>
      </c>
      <c r="I2541" s="20" t="s">
        <v>26935</v>
      </c>
      <c r="J2541" s="20" t="s">
        <v>23788</v>
      </c>
    </row>
    <row r="2542" spans="2:10" x14ac:dyDescent="0.2">
      <c r="B2542" s="17" t="s">
        <v>10604</v>
      </c>
      <c r="C2542" s="17" t="s">
        <v>10604</v>
      </c>
      <c r="D2542" s="17" t="s">
        <v>28301</v>
      </c>
      <c r="E2542" s="17" t="s">
        <v>1817</v>
      </c>
      <c r="F2542" s="18" t="s">
        <v>11767</v>
      </c>
      <c r="G2542" s="20" t="s">
        <v>17638</v>
      </c>
      <c r="H2542" s="20" t="s">
        <v>21299</v>
      </c>
      <c r="I2542" s="20" t="s">
        <v>26936</v>
      </c>
      <c r="J2542" s="20" t="s">
        <v>23789</v>
      </c>
    </row>
    <row r="2543" spans="2:10" x14ac:dyDescent="0.2">
      <c r="B2543" s="17" t="s">
        <v>10605</v>
      </c>
      <c r="C2543" s="17" t="s">
        <v>14021</v>
      </c>
      <c r="D2543" s="17" t="s">
        <v>29287</v>
      </c>
      <c r="E2543" s="17" t="s">
        <v>484</v>
      </c>
      <c r="F2543" s="18" t="s">
        <v>11767</v>
      </c>
      <c r="G2543" s="20" t="s">
        <v>17639</v>
      </c>
      <c r="H2543" s="20" t="s">
        <v>21300</v>
      </c>
      <c r="I2543" s="20" t="s">
        <v>26937</v>
      </c>
      <c r="J2543" s="20" t="s">
        <v>11767</v>
      </c>
    </row>
    <row r="2544" spans="2:10" x14ac:dyDescent="0.2">
      <c r="B2544" s="17" t="s">
        <v>10606</v>
      </c>
      <c r="C2544" s="17" t="s">
        <v>14022</v>
      </c>
      <c r="D2544" s="17">
        <v>0</v>
      </c>
      <c r="E2544" s="18" t="s">
        <v>4556</v>
      </c>
      <c r="F2544" s="17" t="s">
        <v>15104</v>
      </c>
      <c r="G2544" s="20" t="s">
        <v>17640</v>
      </c>
      <c r="H2544" s="20" t="s">
        <v>21301</v>
      </c>
      <c r="I2544" s="20" t="s">
        <v>26938</v>
      </c>
      <c r="J2544" s="20" t="s">
        <v>23790</v>
      </c>
    </row>
    <row r="2545" spans="2:10" x14ac:dyDescent="0.2">
      <c r="B2545" s="17" t="s">
        <v>10607</v>
      </c>
      <c r="C2545" s="17" t="s">
        <v>14023</v>
      </c>
      <c r="D2545" s="17">
        <v>0</v>
      </c>
      <c r="E2545" s="17" t="s">
        <v>1575</v>
      </c>
      <c r="F2545" s="18" t="s">
        <v>11767</v>
      </c>
      <c r="G2545" s="20" t="s">
        <v>17641</v>
      </c>
      <c r="H2545" s="20" t="s">
        <v>21302</v>
      </c>
      <c r="I2545" s="20" t="s">
        <v>26939</v>
      </c>
      <c r="J2545" s="20" t="s">
        <v>23791</v>
      </c>
    </row>
    <row r="2546" spans="2:10" x14ac:dyDescent="0.2">
      <c r="B2546" s="17" t="s">
        <v>10608</v>
      </c>
      <c r="C2546" s="17" t="s">
        <v>14024</v>
      </c>
      <c r="D2546" s="17">
        <v>0</v>
      </c>
      <c r="E2546" s="18" t="s">
        <v>4409</v>
      </c>
      <c r="F2546" s="17" t="s">
        <v>2710</v>
      </c>
      <c r="G2546" s="20" t="s">
        <v>17642</v>
      </c>
      <c r="H2546" s="20" t="s">
        <v>21303</v>
      </c>
      <c r="I2546" s="20" t="s">
        <v>26940</v>
      </c>
      <c r="J2546" s="20" t="s">
        <v>11767</v>
      </c>
    </row>
    <row r="2547" spans="2:10" x14ac:dyDescent="0.2">
      <c r="B2547" s="17" t="s">
        <v>10609</v>
      </c>
      <c r="C2547" s="17" t="s">
        <v>14025</v>
      </c>
      <c r="D2547" s="17">
        <v>0</v>
      </c>
      <c r="E2547" s="17" t="s">
        <v>1836</v>
      </c>
      <c r="F2547" s="18" t="s">
        <v>11767</v>
      </c>
      <c r="G2547" s="20" t="s">
        <v>17643</v>
      </c>
      <c r="H2547" s="20" t="s">
        <v>21304</v>
      </c>
      <c r="I2547" s="20" t="s">
        <v>26941</v>
      </c>
      <c r="J2547" s="20" t="s">
        <v>11767</v>
      </c>
    </row>
    <row r="2548" spans="2:10" x14ac:dyDescent="0.2">
      <c r="B2548" s="17" t="s">
        <v>10610</v>
      </c>
      <c r="C2548" s="17" t="s">
        <v>14026</v>
      </c>
      <c r="D2548" s="17">
        <v>0</v>
      </c>
      <c r="E2548" s="17" t="s">
        <v>483</v>
      </c>
      <c r="F2548" s="18" t="s">
        <v>11767</v>
      </c>
      <c r="G2548" s="20" t="s">
        <v>17644</v>
      </c>
      <c r="H2548" s="20" t="s">
        <v>21305</v>
      </c>
      <c r="I2548" s="20" t="s">
        <v>26942</v>
      </c>
      <c r="J2548" s="20" t="s">
        <v>23792</v>
      </c>
    </row>
    <row r="2549" spans="2:10" x14ac:dyDescent="0.2">
      <c r="B2549" s="17" t="s">
        <v>10611</v>
      </c>
      <c r="C2549" s="17" t="s">
        <v>14027</v>
      </c>
      <c r="D2549" s="17">
        <v>0</v>
      </c>
      <c r="E2549" s="18" t="s">
        <v>5563</v>
      </c>
      <c r="F2549" s="17" t="s">
        <v>3848</v>
      </c>
      <c r="G2549" s="20" t="s">
        <v>17645</v>
      </c>
      <c r="H2549" s="20" t="s">
        <v>21306</v>
      </c>
      <c r="I2549" s="20" t="s">
        <v>26943</v>
      </c>
      <c r="J2549" s="20" t="s">
        <v>23793</v>
      </c>
    </row>
    <row r="2550" spans="2:10" x14ac:dyDescent="0.2">
      <c r="B2550" s="17" t="s">
        <v>10612</v>
      </c>
      <c r="C2550" s="17" t="s">
        <v>14028</v>
      </c>
      <c r="D2550" s="17">
        <v>0</v>
      </c>
      <c r="E2550" s="18" t="s">
        <v>4024</v>
      </c>
      <c r="F2550" s="17" t="s">
        <v>39</v>
      </c>
      <c r="G2550" s="20" t="s">
        <v>17646</v>
      </c>
      <c r="H2550" s="20" t="s">
        <v>21307</v>
      </c>
      <c r="I2550" s="20" t="s">
        <v>26944</v>
      </c>
      <c r="J2550" s="20" t="s">
        <v>23794</v>
      </c>
    </row>
    <row r="2551" spans="2:10" x14ac:dyDescent="0.2">
      <c r="B2551" s="17" t="s">
        <v>10613</v>
      </c>
      <c r="C2551" s="17" t="s">
        <v>14029</v>
      </c>
      <c r="D2551" s="17">
        <v>0</v>
      </c>
      <c r="E2551" s="17" t="s">
        <v>485</v>
      </c>
      <c r="F2551" s="18" t="s">
        <v>11767</v>
      </c>
      <c r="G2551" s="20" t="s">
        <v>17647</v>
      </c>
      <c r="H2551" s="20" t="s">
        <v>21308</v>
      </c>
      <c r="I2551" s="20" t="s">
        <v>26945</v>
      </c>
      <c r="J2551" s="20" t="s">
        <v>11767</v>
      </c>
    </row>
    <row r="2552" spans="2:10" x14ac:dyDescent="0.2">
      <c r="B2552" s="17" t="s">
        <v>10614</v>
      </c>
      <c r="C2552" s="17" t="s">
        <v>14030</v>
      </c>
      <c r="D2552" s="17">
        <v>0</v>
      </c>
      <c r="E2552" s="18" t="s">
        <v>5395</v>
      </c>
      <c r="F2552" s="17" t="s">
        <v>3686</v>
      </c>
      <c r="G2552" s="20" t="s">
        <v>17648</v>
      </c>
      <c r="H2552" s="20" t="s">
        <v>21309</v>
      </c>
      <c r="I2552" s="20" t="s">
        <v>26946</v>
      </c>
      <c r="J2552" s="20" t="s">
        <v>23795</v>
      </c>
    </row>
    <row r="2553" spans="2:10" x14ac:dyDescent="0.2">
      <c r="B2553" s="17" t="s">
        <v>10615</v>
      </c>
      <c r="C2553" s="17" t="s">
        <v>14031</v>
      </c>
      <c r="D2553" s="17">
        <v>0</v>
      </c>
      <c r="E2553" s="18" t="s">
        <v>5091</v>
      </c>
      <c r="F2553" s="17" t="s">
        <v>3384</v>
      </c>
      <c r="G2553" s="20" t="s">
        <v>17649</v>
      </c>
      <c r="H2553" s="20" t="s">
        <v>21310</v>
      </c>
      <c r="I2553" s="20" t="s">
        <v>26947</v>
      </c>
      <c r="J2553" s="20" t="s">
        <v>11767</v>
      </c>
    </row>
    <row r="2554" spans="2:10" x14ac:dyDescent="0.2">
      <c r="B2554" s="17" t="s">
        <v>10616</v>
      </c>
      <c r="C2554" s="17" t="s">
        <v>10616</v>
      </c>
      <c r="D2554" s="17" t="s">
        <v>28384</v>
      </c>
      <c r="E2554" s="18" t="s">
        <v>4671</v>
      </c>
      <c r="F2554" s="17" t="s">
        <v>2968</v>
      </c>
      <c r="G2554" s="20" t="s">
        <v>17650</v>
      </c>
      <c r="H2554" s="20" t="s">
        <v>21311</v>
      </c>
      <c r="I2554" s="20" t="s">
        <v>26948</v>
      </c>
      <c r="J2554" s="20" t="s">
        <v>23796</v>
      </c>
    </row>
    <row r="2555" spans="2:10" x14ac:dyDescent="0.2">
      <c r="B2555" s="17" t="s">
        <v>10617</v>
      </c>
      <c r="C2555" s="17" t="s">
        <v>14032</v>
      </c>
      <c r="D2555" s="17">
        <v>0</v>
      </c>
      <c r="E2555" s="18" t="s">
        <v>4696</v>
      </c>
      <c r="F2555" s="17" t="s">
        <v>2993</v>
      </c>
      <c r="G2555" s="20" t="s">
        <v>17651</v>
      </c>
      <c r="H2555" s="20" t="s">
        <v>21312</v>
      </c>
      <c r="I2555" s="20" t="s">
        <v>26949</v>
      </c>
      <c r="J2555" s="20" t="s">
        <v>11767</v>
      </c>
    </row>
    <row r="2556" spans="2:10" x14ac:dyDescent="0.2">
      <c r="B2556" s="17" t="s">
        <v>10618</v>
      </c>
      <c r="C2556" s="17" t="s">
        <v>10618</v>
      </c>
      <c r="D2556" s="17" t="s">
        <v>28123</v>
      </c>
      <c r="E2556" s="18" t="s">
        <v>4562</v>
      </c>
      <c r="F2556" s="17" t="s">
        <v>15105</v>
      </c>
      <c r="G2556" s="20" t="s">
        <v>17652</v>
      </c>
      <c r="H2556" s="20" t="s">
        <v>21313</v>
      </c>
      <c r="I2556" s="20" t="s">
        <v>26950</v>
      </c>
      <c r="J2556" s="20" t="s">
        <v>23797</v>
      </c>
    </row>
    <row r="2557" spans="2:10" x14ac:dyDescent="0.2">
      <c r="B2557" s="17" t="s">
        <v>10619</v>
      </c>
      <c r="C2557" s="17" t="s">
        <v>14033</v>
      </c>
      <c r="D2557" s="17" t="s">
        <v>28657</v>
      </c>
      <c r="E2557" s="17" t="s">
        <v>1548</v>
      </c>
      <c r="F2557" s="18" t="s">
        <v>11767</v>
      </c>
      <c r="G2557" s="20" t="s">
        <v>17653</v>
      </c>
      <c r="H2557" s="20" t="s">
        <v>21314</v>
      </c>
      <c r="I2557" s="20" t="s">
        <v>26951</v>
      </c>
      <c r="J2557" s="20" t="s">
        <v>11767</v>
      </c>
    </row>
    <row r="2558" spans="2:10" x14ac:dyDescent="0.2">
      <c r="B2558" s="17" t="s">
        <v>10620</v>
      </c>
      <c r="C2558" s="17" t="s">
        <v>14034</v>
      </c>
      <c r="D2558" s="17">
        <v>0</v>
      </c>
      <c r="E2558" s="18" t="s">
        <v>4749</v>
      </c>
      <c r="F2558" s="17" t="s">
        <v>3045</v>
      </c>
      <c r="G2558" s="20" t="s">
        <v>17654</v>
      </c>
      <c r="H2558" s="20" t="s">
        <v>21315</v>
      </c>
      <c r="I2558" s="20" t="s">
        <v>26952</v>
      </c>
      <c r="J2558" s="20" t="s">
        <v>11767</v>
      </c>
    </row>
    <row r="2559" spans="2:10" x14ac:dyDescent="0.2">
      <c r="B2559" s="17" t="s">
        <v>10621</v>
      </c>
      <c r="C2559" s="17" t="s">
        <v>14035</v>
      </c>
      <c r="D2559" s="17">
        <v>0</v>
      </c>
      <c r="E2559" s="17" t="s">
        <v>1433</v>
      </c>
      <c r="F2559" s="18" t="s">
        <v>11767</v>
      </c>
      <c r="G2559" s="20" t="s">
        <v>17655</v>
      </c>
      <c r="H2559" s="20" t="s">
        <v>21316</v>
      </c>
      <c r="I2559" s="20" t="s">
        <v>26953</v>
      </c>
      <c r="J2559" s="20" t="s">
        <v>23798</v>
      </c>
    </row>
    <row r="2560" spans="2:10" x14ac:dyDescent="0.2">
      <c r="B2560" s="17" t="s">
        <v>10622</v>
      </c>
      <c r="C2560" s="17" t="s">
        <v>14036</v>
      </c>
      <c r="D2560" s="17" t="s">
        <v>28522</v>
      </c>
      <c r="E2560" s="18" t="s">
        <v>4169</v>
      </c>
      <c r="F2560" s="17" t="s">
        <v>2475</v>
      </c>
      <c r="G2560" s="20" t="s">
        <v>17656</v>
      </c>
      <c r="H2560" s="20" t="s">
        <v>21317</v>
      </c>
      <c r="I2560" s="20" t="s">
        <v>26954</v>
      </c>
      <c r="J2560" s="20" t="s">
        <v>23799</v>
      </c>
    </row>
    <row r="2561" spans="2:10" x14ac:dyDescent="0.2">
      <c r="B2561" s="17" t="s">
        <v>10623</v>
      </c>
      <c r="C2561" s="17" t="s">
        <v>14037</v>
      </c>
      <c r="D2561" s="17">
        <v>0</v>
      </c>
      <c r="E2561" s="17" t="s">
        <v>718</v>
      </c>
      <c r="F2561" s="18" t="s">
        <v>11767</v>
      </c>
      <c r="G2561" s="20" t="s">
        <v>17657</v>
      </c>
      <c r="H2561" s="20" t="s">
        <v>17657</v>
      </c>
      <c r="I2561" s="20" t="s">
        <v>26955</v>
      </c>
      <c r="J2561" s="20" t="s">
        <v>23800</v>
      </c>
    </row>
    <row r="2562" spans="2:10" x14ac:dyDescent="0.2">
      <c r="B2562" s="17" t="s">
        <v>10624</v>
      </c>
      <c r="C2562" s="17" t="s">
        <v>14038</v>
      </c>
      <c r="D2562" s="17">
        <v>0</v>
      </c>
      <c r="E2562" s="17" t="s">
        <v>487</v>
      </c>
      <c r="F2562" s="18" t="s">
        <v>11767</v>
      </c>
      <c r="G2562" s="20" t="s">
        <v>17658</v>
      </c>
      <c r="H2562" s="20" t="s">
        <v>21318</v>
      </c>
      <c r="I2562" s="20" t="s">
        <v>26956</v>
      </c>
      <c r="J2562" s="20" t="s">
        <v>11767</v>
      </c>
    </row>
    <row r="2563" spans="2:10" x14ac:dyDescent="0.2">
      <c r="B2563" s="17" t="s">
        <v>10625</v>
      </c>
      <c r="C2563" s="17" t="s">
        <v>14039</v>
      </c>
      <c r="D2563" s="17" t="s">
        <v>29204</v>
      </c>
      <c r="E2563" s="18" t="s">
        <v>4421</v>
      </c>
      <c r="F2563" s="17" t="s">
        <v>2722</v>
      </c>
      <c r="G2563" s="20" t="s">
        <v>17659</v>
      </c>
      <c r="H2563" s="20" t="s">
        <v>21319</v>
      </c>
      <c r="I2563" s="20" t="s">
        <v>26957</v>
      </c>
      <c r="J2563" s="20" t="s">
        <v>11767</v>
      </c>
    </row>
    <row r="2564" spans="2:10" x14ac:dyDescent="0.2">
      <c r="B2564" s="17" t="s">
        <v>10626</v>
      </c>
      <c r="C2564" s="17" t="s">
        <v>14040</v>
      </c>
      <c r="D2564" s="17" t="s">
        <v>28826</v>
      </c>
      <c r="E2564" s="17" t="s">
        <v>2134</v>
      </c>
      <c r="F2564" s="18" t="s">
        <v>11767</v>
      </c>
      <c r="G2564" s="20" t="s">
        <v>17660</v>
      </c>
      <c r="H2564" s="20" t="s">
        <v>21320</v>
      </c>
      <c r="I2564" s="20" t="s">
        <v>26958</v>
      </c>
      <c r="J2564" s="20" t="s">
        <v>11767</v>
      </c>
    </row>
    <row r="2565" spans="2:10" x14ac:dyDescent="0.2">
      <c r="B2565" s="17" t="s">
        <v>10627</v>
      </c>
      <c r="C2565" s="17" t="s">
        <v>14041</v>
      </c>
      <c r="D2565" s="17" t="s">
        <v>28909</v>
      </c>
      <c r="E2565" s="18" t="s">
        <v>4100</v>
      </c>
      <c r="F2565" s="17" t="s">
        <v>2406</v>
      </c>
      <c r="G2565" s="20" t="s">
        <v>17661</v>
      </c>
      <c r="H2565" s="20" t="s">
        <v>21321</v>
      </c>
      <c r="I2565" s="20" t="s">
        <v>26959</v>
      </c>
      <c r="J2565" s="20" t="s">
        <v>23801</v>
      </c>
    </row>
    <row r="2566" spans="2:10" x14ac:dyDescent="0.2">
      <c r="B2566" s="17" t="s">
        <v>10628</v>
      </c>
      <c r="C2566" s="17" t="s">
        <v>10628</v>
      </c>
      <c r="D2566" s="17" t="s">
        <v>28453</v>
      </c>
      <c r="E2566" s="17" t="s">
        <v>1809</v>
      </c>
      <c r="F2566" s="18" t="s">
        <v>11767</v>
      </c>
      <c r="G2566" s="20" t="s">
        <v>17662</v>
      </c>
      <c r="H2566" s="20" t="s">
        <v>21322</v>
      </c>
      <c r="I2566" s="20" t="s">
        <v>26960</v>
      </c>
      <c r="J2566" s="20" t="s">
        <v>23802</v>
      </c>
    </row>
    <row r="2567" spans="2:10" x14ac:dyDescent="0.2">
      <c r="B2567" s="17" t="s">
        <v>10629</v>
      </c>
      <c r="C2567" s="17" t="s">
        <v>14042</v>
      </c>
      <c r="D2567" s="17" t="s">
        <v>28771</v>
      </c>
      <c r="E2567" s="18" t="s">
        <v>5374</v>
      </c>
      <c r="F2567" s="17" t="s">
        <v>3665</v>
      </c>
      <c r="G2567" s="20" t="s">
        <v>17663</v>
      </c>
      <c r="H2567" s="20" t="s">
        <v>21323</v>
      </c>
      <c r="I2567" s="20" t="s">
        <v>26961</v>
      </c>
      <c r="J2567" s="20" t="s">
        <v>23803</v>
      </c>
    </row>
    <row r="2568" spans="2:10" x14ac:dyDescent="0.2">
      <c r="B2568" s="17" t="s">
        <v>10630</v>
      </c>
      <c r="C2568" s="17" t="s">
        <v>14043</v>
      </c>
      <c r="D2568" s="17">
        <v>0</v>
      </c>
      <c r="E2568" s="17" t="s">
        <v>491</v>
      </c>
      <c r="F2568" s="18" t="s">
        <v>11767</v>
      </c>
      <c r="G2568" s="20" t="s">
        <v>17664</v>
      </c>
      <c r="H2568" s="20" t="s">
        <v>21324</v>
      </c>
      <c r="I2568" s="20" t="s">
        <v>26962</v>
      </c>
      <c r="J2568" s="20" t="s">
        <v>11767</v>
      </c>
    </row>
    <row r="2569" spans="2:10" x14ac:dyDescent="0.2">
      <c r="B2569" s="17" t="s">
        <v>10631</v>
      </c>
      <c r="C2569" s="17" t="s">
        <v>14044</v>
      </c>
      <c r="D2569" s="17" t="s">
        <v>29168</v>
      </c>
      <c r="E2569" s="18" t="s">
        <v>4124</v>
      </c>
      <c r="F2569" s="17" t="s">
        <v>2430</v>
      </c>
      <c r="G2569" s="20" t="s">
        <v>17665</v>
      </c>
      <c r="H2569" s="20" t="s">
        <v>21325</v>
      </c>
      <c r="I2569" s="20" t="s">
        <v>26963</v>
      </c>
      <c r="J2569" s="20" t="s">
        <v>23804</v>
      </c>
    </row>
    <row r="2570" spans="2:10" x14ac:dyDescent="0.2">
      <c r="B2570" s="17" t="s">
        <v>10632</v>
      </c>
      <c r="C2570" s="17" t="s">
        <v>10632</v>
      </c>
      <c r="D2570" s="17" t="s">
        <v>28298</v>
      </c>
      <c r="E2570" s="17" t="s">
        <v>1820</v>
      </c>
      <c r="F2570" s="18" t="s">
        <v>11767</v>
      </c>
      <c r="G2570" s="20" t="s">
        <v>17666</v>
      </c>
      <c r="H2570" s="20" t="s">
        <v>21326</v>
      </c>
      <c r="I2570" s="20" t="s">
        <v>26964</v>
      </c>
      <c r="J2570" s="20" t="s">
        <v>23805</v>
      </c>
    </row>
    <row r="2571" spans="2:10" x14ac:dyDescent="0.2">
      <c r="B2571" s="17" t="s">
        <v>10633</v>
      </c>
      <c r="C2571" s="17" t="s">
        <v>14045</v>
      </c>
      <c r="D2571" s="17">
        <v>0</v>
      </c>
      <c r="E2571" s="17" t="s">
        <v>1287</v>
      </c>
      <c r="F2571" s="18" t="s">
        <v>11767</v>
      </c>
      <c r="G2571" s="20" t="s">
        <v>17667</v>
      </c>
      <c r="H2571" s="20" t="s">
        <v>21327</v>
      </c>
      <c r="I2571" s="20" t="s">
        <v>26965</v>
      </c>
      <c r="J2571" s="20" t="s">
        <v>11767</v>
      </c>
    </row>
    <row r="2572" spans="2:10" x14ac:dyDescent="0.2">
      <c r="B2572" s="17" t="s">
        <v>10634</v>
      </c>
      <c r="C2572" s="17" t="s">
        <v>14046</v>
      </c>
      <c r="D2572" s="17" t="s">
        <v>29364</v>
      </c>
      <c r="E2572" s="18" t="s">
        <v>4288</v>
      </c>
      <c r="F2572" s="17" t="s">
        <v>2593</v>
      </c>
      <c r="G2572" s="20" t="s">
        <v>17668</v>
      </c>
      <c r="H2572" s="20" t="s">
        <v>21328</v>
      </c>
      <c r="I2572" s="20" t="s">
        <v>26966</v>
      </c>
      <c r="J2572" s="20" t="s">
        <v>23806</v>
      </c>
    </row>
    <row r="2573" spans="2:10" x14ac:dyDescent="0.2">
      <c r="B2573" s="17" t="s">
        <v>10635</v>
      </c>
      <c r="C2573" s="17" t="s">
        <v>14047</v>
      </c>
      <c r="D2573" s="17">
        <v>0</v>
      </c>
      <c r="E2573" s="17" t="s">
        <v>488</v>
      </c>
      <c r="F2573" s="18" t="s">
        <v>11767</v>
      </c>
      <c r="G2573" s="20" t="s">
        <v>17669</v>
      </c>
      <c r="H2573" s="20" t="s">
        <v>21329</v>
      </c>
      <c r="I2573" s="20" t="s">
        <v>26967</v>
      </c>
      <c r="J2573" s="20" t="s">
        <v>23807</v>
      </c>
    </row>
    <row r="2574" spans="2:10" x14ac:dyDescent="0.2">
      <c r="B2574" s="17" t="s">
        <v>10636</v>
      </c>
      <c r="C2574" s="17" t="s">
        <v>14048</v>
      </c>
      <c r="D2574" s="17" t="s">
        <v>29178</v>
      </c>
      <c r="E2574" s="17" t="s">
        <v>489</v>
      </c>
      <c r="F2574" s="18" t="s">
        <v>8099</v>
      </c>
      <c r="G2574" s="20" t="s">
        <v>17670</v>
      </c>
      <c r="H2574" s="20" t="s">
        <v>21330</v>
      </c>
      <c r="I2574" s="20" t="s">
        <v>26968</v>
      </c>
      <c r="J2574" s="20" t="s">
        <v>23808</v>
      </c>
    </row>
    <row r="2575" spans="2:10" x14ac:dyDescent="0.2">
      <c r="B2575" s="17" t="s">
        <v>10637</v>
      </c>
      <c r="C2575" s="17" t="s">
        <v>14049</v>
      </c>
      <c r="D2575" s="17">
        <v>0</v>
      </c>
      <c r="E2575" s="17" t="s">
        <v>2159</v>
      </c>
      <c r="F2575" s="18" t="s">
        <v>11767</v>
      </c>
      <c r="G2575" s="20" t="s">
        <v>17671</v>
      </c>
      <c r="H2575" s="20" t="s">
        <v>21331</v>
      </c>
      <c r="I2575" s="20" t="s">
        <v>26969</v>
      </c>
      <c r="J2575" s="20" t="s">
        <v>11767</v>
      </c>
    </row>
    <row r="2576" spans="2:10" x14ac:dyDescent="0.2">
      <c r="B2576" s="17" t="s">
        <v>10638</v>
      </c>
      <c r="C2576" s="17" t="s">
        <v>14050</v>
      </c>
      <c r="D2576" s="17">
        <v>0</v>
      </c>
      <c r="E2576" s="18" t="s">
        <v>4532</v>
      </c>
      <c r="F2576" s="17" t="s">
        <v>2832</v>
      </c>
      <c r="G2576" s="20" t="s">
        <v>17672</v>
      </c>
      <c r="H2576" s="20" t="s">
        <v>21332</v>
      </c>
      <c r="I2576" s="20" t="s">
        <v>26970</v>
      </c>
      <c r="J2576" s="20" t="s">
        <v>23809</v>
      </c>
    </row>
    <row r="2577" spans="2:10" x14ac:dyDescent="0.2">
      <c r="B2577" s="17" t="s">
        <v>10639</v>
      </c>
      <c r="C2577" s="17" t="s">
        <v>14051</v>
      </c>
      <c r="D2577" s="17">
        <v>0</v>
      </c>
      <c r="E2577" s="17" t="s">
        <v>1943</v>
      </c>
      <c r="F2577" s="18" t="s">
        <v>11767</v>
      </c>
      <c r="G2577" s="20" t="s">
        <v>17673</v>
      </c>
      <c r="H2577" s="20" t="s">
        <v>21333</v>
      </c>
      <c r="I2577" s="20" t="s">
        <v>26971</v>
      </c>
      <c r="J2577" s="20" t="s">
        <v>11767</v>
      </c>
    </row>
    <row r="2578" spans="2:10" x14ac:dyDescent="0.2">
      <c r="B2578" s="17" t="s">
        <v>10640</v>
      </c>
      <c r="C2578" s="17" t="s">
        <v>14052</v>
      </c>
      <c r="D2578" s="17" t="s">
        <v>28710</v>
      </c>
      <c r="E2578" s="17" t="s">
        <v>500</v>
      </c>
      <c r="F2578" s="18" t="s">
        <v>11767</v>
      </c>
      <c r="G2578" s="20" t="s">
        <v>17674</v>
      </c>
      <c r="H2578" s="20" t="s">
        <v>21334</v>
      </c>
      <c r="I2578" s="20" t="s">
        <v>26972</v>
      </c>
      <c r="J2578" s="20" t="s">
        <v>11767</v>
      </c>
    </row>
    <row r="2579" spans="2:10" x14ac:dyDescent="0.2">
      <c r="B2579" s="17" t="s">
        <v>10641</v>
      </c>
      <c r="C2579" s="17" t="s">
        <v>14053</v>
      </c>
      <c r="D2579" s="17">
        <v>0</v>
      </c>
      <c r="E2579" s="17" t="s">
        <v>2085</v>
      </c>
      <c r="F2579" s="18" t="s">
        <v>11767</v>
      </c>
      <c r="G2579" s="20" t="s">
        <v>17675</v>
      </c>
      <c r="H2579" s="20" t="s">
        <v>21335</v>
      </c>
      <c r="I2579" s="20" t="s">
        <v>26973</v>
      </c>
      <c r="J2579" s="20" t="s">
        <v>23810</v>
      </c>
    </row>
    <row r="2580" spans="2:10" x14ac:dyDescent="0.2">
      <c r="B2580" s="17" t="s">
        <v>10642</v>
      </c>
      <c r="C2580" s="17" t="s">
        <v>14054</v>
      </c>
      <c r="D2580" s="17">
        <v>0</v>
      </c>
      <c r="E2580" s="18" t="s">
        <v>4980</v>
      </c>
      <c r="F2580" s="17" t="s">
        <v>3273</v>
      </c>
      <c r="G2580" s="20" t="s">
        <v>17676</v>
      </c>
      <c r="H2580" s="20" t="s">
        <v>21336</v>
      </c>
      <c r="I2580" s="20" t="s">
        <v>26974</v>
      </c>
      <c r="J2580" s="20" t="s">
        <v>23811</v>
      </c>
    </row>
    <row r="2581" spans="2:10" x14ac:dyDescent="0.2">
      <c r="B2581" s="17" t="s">
        <v>10643</v>
      </c>
      <c r="C2581" s="17" t="s">
        <v>14055</v>
      </c>
      <c r="D2581" s="17">
        <v>0</v>
      </c>
      <c r="E2581" s="18" t="s">
        <v>4665</v>
      </c>
      <c r="F2581" s="17" t="s">
        <v>2962</v>
      </c>
      <c r="G2581" s="20" t="s">
        <v>17677</v>
      </c>
      <c r="H2581" s="20" t="s">
        <v>21337</v>
      </c>
      <c r="I2581" s="20" t="s">
        <v>26975</v>
      </c>
      <c r="J2581" s="20" t="s">
        <v>23812</v>
      </c>
    </row>
    <row r="2582" spans="2:10" x14ac:dyDescent="0.2">
      <c r="B2582" s="17" t="s">
        <v>10644</v>
      </c>
      <c r="C2582" s="17" t="s">
        <v>14056</v>
      </c>
      <c r="D2582" s="17">
        <v>0</v>
      </c>
      <c r="E2582" s="17" t="s">
        <v>1958</v>
      </c>
      <c r="F2582" s="18" t="s">
        <v>11767</v>
      </c>
      <c r="G2582" s="20" t="s">
        <v>17678</v>
      </c>
      <c r="H2582" s="20" t="s">
        <v>21338</v>
      </c>
      <c r="I2582" s="20" t="s">
        <v>26976</v>
      </c>
      <c r="J2582" s="20" t="s">
        <v>11767</v>
      </c>
    </row>
    <row r="2583" spans="2:10" x14ac:dyDescent="0.2">
      <c r="B2583" s="17" t="s">
        <v>10645</v>
      </c>
      <c r="C2583" s="17" t="s">
        <v>14057</v>
      </c>
      <c r="D2583" s="17" t="s">
        <v>29056</v>
      </c>
      <c r="E2583" s="17" t="s">
        <v>2084</v>
      </c>
      <c r="F2583" s="18" t="s">
        <v>11767</v>
      </c>
      <c r="G2583" s="20" t="s">
        <v>17679</v>
      </c>
      <c r="H2583" s="20" t="s">
        <v>21339</v>
      </c>
      <c r="I2583" s="20" t="s">
        <v>26977</v>
      </c>
      <c r="J2583" s="20" t="s">
        <v>23813</v>
      </c>
    </row>
    <row r="2584" spans="2:10" x14ac:dyDescent="0.2">
      <c r="B2584" s="17" t="s">
        <v>10646</v>
      </c>
      <c r="C2584" s="17" t="s">
        <v>14058</v>
      </c>
      <c r="D2584" s="17">
        <v>0</v>
      </c>
      <c r="E2584" s="17" t="s">
        <v>493</v>
      </c>
      <c r="F2584" s="18" t="s">
        <v>11767</v>
      </c>
      <c r="G2584" s="20" t="s">
        <v>17680</v>
      </c>
      <c r="H2584" s="20" t="s">
        <v>21340</v>
      </c>
      <c r="I2584" s="20" t="s">
        <v>26978</v>
      </c>
      <c r="J2584" s="20" t="s">
        <v>11767</v>
      </c>
    </row>
    <row r="2585" spans="2:10" x14ac:dyDescent="0.2">
      <c r="B2585" s="17" t="s">
        <v>10647</v>
      </c>
      <c r="C2585" s="17" t="s">
        <v>14059</v>
      </c>
      <c r="D2585" s="17">
        <v>0</v>
      </c>
      <c r="E2585" s="18" t="s">
        <v>5075</v>
      </c>
      <c r="F2585" s="17" t="s">
        <v>3368</v>
      </c>
      <c r="G2585" s="20" t="s">
        <v>17681</v>
      </c>
      <c r="H2585" s="20" t="s">
        <v>21341</v>
      </c>
      <c r="I2585" s="20" t="s">
        <v>26979</v>
      </c>
      <c r="J2585" s="20" t="s">
        <v>11767</v>
      </c>
    </row>
    <row r="2586" spans="2:10" x14ac:dyDescent="0.2">
      <c r="B2586" s="17" t="s">
        <v>10648</v>
      </c>
      <c r="C2586" s="17" t="s">
        <v>14060</v>
      </c>
      <c r="D2586" s="17">
        <v>0</v>
      </c>
      <c r="E2586" s="17" t="s">
        <v>2083</v>
      </c>
      <c r="F2586" s="18" t="s">
        <v>11767</v>
      </c>
      <c r="G2586" s="20" t="s">
        <v>17682</v>
      </c>
      <c r="H2586" s="20" t="s">
        <v>21342</v>
      </c>
      <c r="I2586" s="20" t="s">
        <v>26980</v>
      </c>
      <c r="J2586" s="20" t="s">
        <v>23814</v>
      </c>
    </row>
    <row r="2587" spans="2:10" x14ac:dyDescent="0.2">
      <c r="B2587" s="17" t="s">
        <v>10649</v>
      </c>
      <c r="C2587" s="17" t="s">
        <v>14061</v>
      </c>
      <c r="D2587" s="17">
        <v>0</v>
      </c>
      <c r="E2587" s="18" t="s">
        <v>5163</v>
      </c>
      <c r="F2587" s="17" t="s">
        <v>3456</v>
      </c>
      <c r="G2587" s="20" t="s">
        <v>17683</v>
      </c>
      <c r="H2587" s="20" t="s">
        <v>21343</v>
      </c>
      <c r="I2587" s="20" t="s">
        <v>26981</v>
      </c>
      <c r="J2587" s="20" t="s">
        <v>23815</v>
      </c>
    </row>
    <row r="2588" spans="2:10" x14ac:dyDescent="0.2">
      <c r="B2588" s="17" t="s">
        <v>10650</v>
      </c>
      <c r="C2588" s="17" t="s">
        <v>14062</v>
      </c>
      <c r="D2588" s="17">
        <v>0</v>
      </c>
      <c r="E2588" s="18" t="s">
        <v>3993</v>
      </c>
      <c r="F2588" s="17" t="s">
        <v>8</v>
      </c>
      <c r="G2588" s="20" t="s">
        <v>17684</v>
      </c>
      <c r="H2588" s="20" t="s">
        <v>21344</v>
      </c>
      <c r="I2588" s="20" t="s">
        <v>26982</v>
      </c>
      <c r="J2588" s="20" t="s">
        <v>11767</v>
      </c>
    </row>
    <row r="2589" spans="2:10" x14ac:dyDescent="0.2">
      <c r="B2589" s="17" t="s">
        <v>10651</v>
      </c>
      <c r="C2589" s="17" t="s">
        <v>14063</v>
      </c>
      <c r="D2589" s="17" t="s">
        <v>28780</v>
      </c>
      <c r="E2589" s="17" t="s">
        <v>494</v>
      </c>
      <c r="F2589" s="18" t="s">
        <v>11767</v>
      </c>
      <c r="G2589" s="20" t="s">
        <v>17685</v>
      </c>
      <c r="H2589" s="20" t="s">
        <v>21345</v>
      </c>
      <c r="I2589" s="20" t="s">
        <v>26983</v>
      </c>
      <c r="J2589" s="20" t="s">
        <v>11767</v>
      </c>
    </row>
    <row r="2590" spans="2:10" x14ac:dyDescent="0.2">
      <c r="B2590" s="17" t="s">
        <v>10652</v>
      </c>
      <c r="C2590" s="17" t="s">
        <v>14064</v>
      </c>
      <c r="D2590" s="17">
        <v>0</v>
      </c>
      <c r="E2590" s="18" t="s">
        <v>4491</v>
      </c>
      <c r="F2590" s="17" t="s">
        <v>2792</v>
      </c>
      <c r="G2590" s="20" t="s">
        <v>17686</v>
      </c>
      <c r="H2590" s="20" t="s">
        <v>21346</v>
      </c>
      <c r="I2590" s="20" t="s">
        <v>26984</v>
      </c>
      <c r="J2590" s="20" t="s">
        <v>23816</v>
      </c>
    </row>
    <row r="2591" spans="2:10" x14ac:dyDescent="0.2">
      <c r="B2591" s="17" t="s">
        <v>10653</v>
      </c>
      <c r="C2591" s="17" t="s">
        <v>14065</v>
      </c>
      <c r="D2591" s="17" t="s">
        <v>28626</v>
      </c>
      <c r="E2591" s="18" t="s">
        <v>4477</v>
      </c>
      <c r="F2591" s="17" t="s">
        <v>2778</v>
      </c>
      <c r="G2591" s="20" t="s">
        <v>17687</v>
      </c>
      <c r="H2591" s="20" t="s">
        <v>21347</v>
      </c>
      <c r="I2591" s="20" t="s">
        <v>26985</v>
      </c>
      <c r="J2591" s="20" t="s">
        <v>23817</v>
      </c>
    </row>
    <row r="2592" spans="2:10" x14ac:dyDescent="0.2">
      <c r="B2592" s="17" t="s">
        <v>10654</v>
      </c>
      <c r="C2592" s="17" t="s">
        <v>14066</v>
      </c>
      <c r="D2592" s="17" t="s">
        <v>29061</v>
      </c>
      <c r="E2592" s="17" t="s">
        <v>1662</v>
      </c>
      <c r="F2592" s="18" t="s">
        <v>11767</v>
      </c>
      <c r="G2592" s="20" t="s">
        <v>17688</v>
      </c>
      <c r="H2592" s="20" t="s">
        <v>21348</v>
      </c>
      <c r="I2592" s="20" t="s">
        <v>26986</v>
      </c>
      <c r="J2592" s="20" t="s">
        <v>11767</v>
      </c>
    </row>
    <row r="2593" spans="2:10" x14ac:dyDescent="0.2">
      <c r="B2593" s="17" t="s">
        <v>10655</v>
      </c>
      <c r="C2593" s="17" t="s">
        <v>14067</v>
      </c>
      <c r="D2593" s="17" t="s">
        <v>28546</v>
      </c>
      <c r="E2593" s="17" t="s">
        <v>2081</v>
      </c>
      <c r="F2593" s="18" t="s">
        <v>11767</v>
      </c>
      <c r="G2593" s="20" t="s">
        <v>17689</v>
      </c>
      <c r="H2593" s="20" t="s">
        <v>21349</v>
      </c>
      <c r="I2593" s="20" t="s">
        <v>26987</v>
      </c>
      <c r="J2593" s="20" t="s">
        <v>23818</v>
      </c>
    </row>
    <row r="2594" spans="2:10" x14ac:dyDescent="0.2">
      <c r="B2594" s="17" t="s">
        <v>10656</v>
      </c>
      <c r="C2594" s="17" t="s">
        <v>14068</v>
      </c>
      <c r="D2594" s="17">
        <v>0</v>
      </c>
      <c r="E2594" s="18" t="s">
        <v>4624</v>
      </c>
      <c r="F2594" s="17" t="s">
        <v>2921</v>
      </c>
      <c r="G2594" s="20" t="s">
        <v>17690</v>
      </c>
      <c r="H2594" s="20" t="s">
        <v>21350</v>
      </c>
      <c r="I2594" s="20" t="s">
        <v>26988</v>
      </c>
      <c r="J2594" s="20" t="s">
        <v>23819</v>
      </c>
    </row>
    <row r="2595" spans="2:10" x14ac:dyDescent="0.2">
      <c r="B2595" s="17" t="s">
        <v>10657</v>
      </c>
      <c r="C2595" s="17" t="s">
        <v>14069</v>
      </c>
      <c r="D2595" s="17">
        <v>0</v>
      </c>
      <c r="E2595" s="17" t="s">
        <v>496</v>
      </c>
      <c r="F2595" s="18" t="s">
        <v>11767</v>
      </c>
      <c r="G2595" s="20" t="s">
        <v>17691</v>
      </c>
      <c r="H2595" s="20" t="s">
        <v>21351</v>
      </c>
      <c r="I2595" s="20" t="s">
        <v>26989</v>
      </c>
      <c r="J2595" s="20" t="s">
        <v>11767</v>
      </c>
    </row>
    <row r="2596" spans="2:10" x14ac:dyDescent="0.2">
      <c r="B2596" s="17" t="s">
        <v>10658</v>
      </c>
      <c r="C2596" s="17" t="s">
        <v>10658</v>
      </c>
      <c r="D2596" s="17" t="s">
        <v>28381</v>
      </c>
      <c r="E2596" s="18" t="s">
        <v>4681</v>
      </c>
      <c r="F2596" s="17" t="s">
        <v>2978</v>
      </c>
      <c r="G2596" s="20" t="s">
        <v>17692</v>
      </c>
      <c r="H2596" s="20" t="s">
        <v>21352</v>
      </c>
      <c r="I2596" s="20" t="s">
        <v>26990</v>
      </c>
      <c r="J2596" s="20" t="s">
        <v>23820</v>
      </c>
    </row>
    <row r="2597" spans="2:10" x14ac:dyDescent="0.2">
      <c r="B2597" s="17" t="s">
        <v>10659</v>
      </c>
      <c r="C2597" s="17" t="s">
        <v>14070</v>
      </c>
      <c r="D2597" s="17" t="s">
        <v>29383</v>
      </c>
      <c r="E2597" s="17" t="s">
        <v>2076</v>
      </c>
      <c r="F2597" s="18" t="s">
        <v>11767</v>
      </c>
      <c r="G2597" s="20" t="s">
        <v>17693</v>
      </c>
      <c r="H2597" s="20" t="s">
        <v>21353</v>
      </c>
      <c r="I2597" s="20" t="s">
        <v>26991</v>
      </c>
      <c r="J2597" s="20" t="s">
        <v>11767</v>
      </c>
    </row>
    <row r="2598" spans="2:10" x14ac:dyDescent="0.2">
      <c r="B2598" s="17" t="s">
        <v>10660</v>
      </c>
      <c r="C2598" s="17" t="s">
        <v>14071</v>
      </c>
      <c r="D2598" s="17">
        <v>0</v>
      </c>
      <c r="E2598" s="17" t="s">
        <v>2091</v>
      </c>
      <c r="F2598" s="18" t="s">
        <v>11767</v>
      </c>
      <c r="G2598" s="20" t="s">
        <v>17694</v>
      </c>
      <c r="H2598" s="20" t="s">
        <v>21354</v>
      </c>
      <c r="I2598" s="20" t="s">
        <v>26992</v>
      </c>
      <c r="J2598" s="20" t="s">
        <v>23821</v>
      </c>
    </row>
    <row r="2599" spans="2:10" x14ac:dyDescent="0.2">
      <c r="B2599" s="17" t="s">
        <v>10661</v>
      </c>
      <c r="C2599" s="17" t="s">
        <v>14072</v>
      </c>
      <c r="D2599" s="17" t="s">
        <v>29311</v>
      </c>
      <c r="E2599" s="17" t="s">
        <v>499</v>
      </c>
      <c r="F2599" s="18" t="s">
        <v>8099</v>
      </c>
      <c r="G2599" s="20" t="s">
        <v>17695</v>
      </c>
      <c r="H2599" s="20" t="s">
        <v>21355</v>
      </c>
      <c r="I2599" s="20" t="s">
        <v>26993</v>
      </c>
      <c r="J2599" s="20" t="s">
        <v>23822</v>
      </c>
    </row>
    <row r="2600" spans="2:10" x14ac:dyDescent="0.2">
      <c r="B2600" s="17" t="s">
        <v>10662</v>
      </c>
      <c r="C2600" s="17" t="s">
        <v>14073</v>
      </c>
      <c r="D2600" s="17">
        <v>0</v>
      </c>
      <c r="E2600" s="17" t="s">
        <v>1359</v>
      </c>
      <c r="F2600" s="18" t="s">
        <v>11767</v>
      </c>
      <c r="G2600" s="20" t="s">
        <v>17696</v>
      </c>
      <c r="H2600" s="20" t="s">
        <v>21356</v>
      </c>
      <c r="I2600" s="20" t="s">
        <v>26994</v>
      </c>
      <c r="J2600" s="20" t="s">
        <v>23823</v>
      </c>
    </row>
    <row r="2601" spans="2:10" x14ac:dyDescent="0.2">
      <c r="B2601" s="17" t="s">
        <v>10663</v>
      </c>
      <c r="C2601" s="17" t="s">
        <v>14074</v>
      </c>
      <c r="D2601" s="17" t="s">
        <v>29398</v>
      </c>
      <c r="E2601" s="17" t="s">
        <v>2082</v>
      </c>
      <c r="F2601" s="18" t="s">
        <v>11767</v>
      </c>
      <c r="G2601" s="20" t="s">
        <v>17697</v>
      </c>
      <c r="H2601" s="20" t="s">
        <v>21357</v>
      </c>
      <c r="I2601" s="20" t="s">
        <v>26995</v>
      </c>
      <c r="J2601" s="20" t="s">
        <v>23824</v>
      </c>
    </row>
    <row r="2602" spans="2:10" x14ac:dyDescent="0.2">
      <c r="B2602" s="17" t="s">
        <v>10664</v>
      </c>
      <c r="C2602" s="17" t="s">
        <v>14075</v>
      </c>
      <c r="D2602" s="17">
        <v>0</v>
      </c>
      <c r="E2602" s="18" t="s">
        <v>4239</v>
      </c>
      <c r="F2602" s="17" t="s">
        <v>2545</v>
      </c>
      <c r="G2602" s="20" t="s">
        <v>17698</v>
      </c>
      <c r="H2602" s="20" t="s">
        <v>21358</v>
      </c>
      <c r="I2602" s="20" t="s">
        <v>26996</v>
      </c>
      <c r="J2602" s="20" t="s">
        <v>23825</v>
      </c>
    </row>
    <row r="2603" spans="2:10" x14ac:dyDescent="0.2">
      <c r="B2603" s="17" t="s">
        <v>10665</v>
      </c>
      <c r="C2603" s="17" t="s">
        <v>14076</v>
      </c>
      <c r="D2603" s="17" t="s">
        <v>6757</v>
      </c>
      <c r="E2603" s="17" t="s">
        <v>1961</v>
      </c>
      <c r="F2603" s="18" t="s">
        <v>11767</v>
      </c>
      <c r="G2603" s="20" t="s">
        <v>17699</v>
      </c>
      <c r="H2603" s="20" t="s">
        <v>21359</v>
      </c>
      <c r="I2603" s="20" t="s">
        <v>26997</v>
      </c>
      <c r="J2603" s="20" t="s">
        <v>11767</v>
      </c>
    </row>
    <row r="2604" spans="2:10" x14ac:dyDescent="0.2">
      <c r="B2604" s="17" t="s">
        <v>10666</v>
      </c>
      <c r="C2604" s="17" t="s">
        <v>10666</v>
      </c>
      <c r="D2604" s="17" t="s">
        <v>28241</v>
      </c>
      <c r="E2604" s="18" t="s">
        <v>4518</v>
      </c>
      <c r="F2604" s="17" t="s">
        <v>2818</v>
      </c>
      <c r="G2604" s="20" t="s">
        <v>17700</v>
      </c>
      <c r="H2604" s="20" t="s">
        <v>21360</v>
      </c>
      <c r="I2604" s="20" t="s">
        <v>26998</v>
      </c>
      <c r="J2604" s="20" t="s">
        <v>23826</v>
      </c>
    </row>
    <row r="2605" spans="2:10" x14ac:dyDescent="0.2">
      <c r="B2605" s="17" t="s">
        <v>10667</v>
      </c>
      <c r="C2605" s="17" t="s">
        <v>14077</v>
      </c>
      <c r="D2605" s="17">
        <v>0</v>
      </c>
      <c r="E2605" s="17" t="s">
        <v>719</v>
      </c>
      <c r="F2605" s="18" t="s">
        <v>8096</v>
      </c>
      <c r="G2605" s="20" t="s">
        <v>17701</v>
      </c>
      <c r="H2605" s="20" t="s">
        <v>21361</v>
      </c>
      <c r="I2605" s="20" t="s">
        <v>26999</v>
      </c>
      <c r="J2605" s="20" t="s">
        <v>23827</v>
      </c>
    </row>
    <row r="2606" spans="2:10" x14ac:dyDescent="0.2">
      <c r="B2606" s="17" t="s">
        <v>7979</v>
      </c>
      <c r="C2606" s="17" t="s">
        <v>7979</v>
      </c>
      <c r="D2606" s="17" t="s">
        <v>28234</v>
      </c>
      <c r="E2606" s="18" t="s">
        <v>4496</v>
      </c>
      <c r="F2606" s="17" t="s">
        <v>2797</v>
      </c>
      <c r="G2606" s="20" t="s">
        <v>17702</v>
      </c>
      <c r="H2606" s="20" t="s">
        <v>21362</v>
      </c>
      <c r="I2606" s="20" t="s">
        <v>27000</v>
      </c>
      <c r="J2606" s="20" t="s">
        <v>23828</v>
      </c>
    </row>
    <row r="2607" spans="2:10" x14ac:dyDescent="0.2">
      <c r="B2607" s="17" t="s">
        <v>10668</v>
      </c>
      <c r="C2607" s="17" t="s">
        <v>14078</v>
      </c>
      <c r="D2607" s="17">
        <v>0</v>
      </c>
      <c r="E2607" s="18" t="s">
        <v>4961</v>
      </c>
      <c r="F2607" s="17" t="s">
        <v>3253</v>
      </c>
      <c r="G2607" s="20" t="s">
        <v>17703</v>
      </c>
      <c r="H2607" s="20" t="s">
        <v>21363</v>
      </c>
      <c r="I2607" s="20" t="s">
        <v>27001</v>
      </c>
      <c r="J2607" s="20" t="s">
        <v>23829</v>
      </c>
    </row>
    <row r="2608" spans="2:10" x14ac:dyDescent="0.2">
      <c r="B2608" s="17" t="s">
        <v>10669</v>
      </c>
      <c r="C2608" s="17" t="s">
        <v>14079</v>
      </c>
      <c r="D2608" s="17">
        <v>0</v>
      </c>
      <c r="E2608" s="17" t="s">
        <v>2033</v>
      </c>
      <c r="F2608" s="18" t="s">
        <v>11767</v>
      </c>
      <c r="G2608" s="20" t="s">
        <v>17704</v>
      </c>
      <c r="H2608" s="20" t="s">
        <v>21364</v>
      </c>
      <c r="I2608" s="20" t="s">
        <v>27002</v>
      </c>
      <c r="J2608" s="20" t="s">
        <v>11767</v>
      </c>
    </row>
    <row r="2609" spans="2:10" x14ac:dyDescent="0.2">
      <c r="B2609" s="17" t="s">
        <v>10670</v>
      </c>
      <c r="C2609" s="17" t="s">
        <v>14080</v>
      </c>
      <c r="D2609" s="17" t="s">
        <v>7919</v>
      </c>
      <c r="E2609" s="17" t="s">
        <v>2086</v>
      </c>
      <c r="F2609" s="18" t="s">
        <v>11767</v>
      </c>
      <c r="G2609" s="20" t="s">
        <v>17705</v>
      </c>
      <c r="H2609" s="20" t="s">
        <v>21365</v>
      </c>
      <c r="I2609" s="20" t="s">
        <v>27003</v>
      </c>
      <c r="J2609" s="20" t="s">
        <v>23830</v>
      </c>
    </row>
    <row r="2610" spans="2:10" x14ac:dyDescent="0.2">
      <c r="B2610" s="17" t="s">
        <v>10671</v>
      </c>
      <c r="C2610" s="17" t="s">
        <v>14081</v>
      </c>
      <c r="D2610" s="17">
        <v>0</v>
      </c>
      <c r="E2610" s="18" t="s">
        <v>5076</v>
      </c>
      <c r="F2610" s="17" t="s">
        <v>3369</v>
      </c>
      <c r="G2610" s="20" t="s">
        <v>17706</v>
      </c>
      <c r="H2610" s="20" t="s">
        <v>21366</v>
      </c>
      <c r="I2610" s="20" t="s">
        <v>27004</v>
      </c>
      <c r="J2610" s="20" t="s">
        <v>11767</v>
      </c>
    </row>
    <row r="2611" spans="2:10" x14ac:dyDescent="0.2">
      <c r="B2611" s="17" t="s">
        <v>10672</v>
      </c>
      <c r="C2611" s="17" t="s">
        <v>14082</v>
      </c>
      <c r="D2611" s="17" t="s">
        <v>28990</v>
      </c>
      <c r="E2611" s="17" t="s">
        <v>501</v>
      </c>
      <c r="F2611" s="18" t="s">
        <v>11767</v>
      </c>
      <c r="G2611" s="20" t="s">
        <v>17707</v>
      </c>
      <c r="H2611" s="20" t="s">
        <v>21367</v>
      </c>
      <c r="I2611" s="20" t="s">
        <v>27005</v>
      </c>
      <c r="J2611" s="20" t="s">
        <v>11767</v>
      </c>
    </row>
    <row r="2612" spans="2:10" x14ac:dyDescent="0.2">
      <c r="B2612" s="17" t="s">
        <v>10673</v>
      </c>
      <c r="C2612" s="17" t="s">
        <v>10673</v>
      </c>
      <c r="D2612" s="17" t="s">
        <v>28514</v>
      </c>
      <c r="E2612" s="18" t="s">
        <v>5676</v>
      </c>
      <c r="F2612" s="17" t="s">
        <v>3934</v>
      </c>
      <c r="G2612" s="20" t="s">
        <v>17708</v>
      </c>
      <c r="H2612" s="20" t="s">
        <v>21368</v>
      </c>
      <c r="I2612" s="20" t="s">
        <v>27006</v>
      </c>
      <c r="J2612" s="20" t="s">
        <v>23831</v>
      </c>
    </row>
    <row r="2613" spans="2:10" x14ac:dyDescent="0.2">
      <c r="B2613" s="17" t="s">
        <v>10674</v>
      </c>
      <c r="C2613" s="17" t="s">
        <v>14083</v>
      </c>
      <c r="D2613" s="17" t="s">
        <v>28602</v>
      </c>
      <c r="E2613" s="17" t="s">
        <v>2077</v>
      </c>
      <c r="F2613" s="18" t="s">
        <v>11767</v>
      </c>
      <c r="G2613" s="20" t="s">
        <v>17709</v>
      </c>
      <c r="H2613" s="20" t="s">
        <v>21369</v>
      </c>
      <c r="I2613" s="20" t="s">
        <v>27007</v>
      </c>
      <c r="J2613" s="20" t="s">
        <v>11767</v>
      </c>
    </row>
    <row r="2614" spans="2:10" x14ac:dyDescent="0.2">
      <c r="B2614" s="17" t="s">
        <v>10675</v>
      </c>
      <c r="C2614" s="17" t="s">
        <v>14084</v>
      </c>
      <c r="D2614" s="17" t="s">
        <v>29134</v>
      </c>
      <c r="E2614" s="17" t="s">
        <v>1935</v>
      </c>
      <c r="F2614" s="18" t="s">
        <v>8099</v>
      </c>
      <c r="G2614" s="20" t="s">
        <v>17710</v>
      </c>
      <c r="H2614" s="20" t="s">
        <v>21370</v>
      </c>
      <c r="I2614" s="20" t="s">
        <v>27008</v>
      </c>
      <c r="J2614" s="20" t="s">
        <v>23832</v>
      </c>
    </row>
    <row r="2615" spans="2:10" x14ac:dyDescent="0.2">
      <c r="B2615" s="17" t="s">
        <v>10676</v>
      </c>
      <c r="C2615" s="17" t="s">
        <v>14085</v>
      </c>
      <c r="D2615" s="17" t="s">
        <v>29252</v>
      </c>
      <c r="E2615" s="17" t="s">
        <v>1934</v>
      </c>
      <c r="F2615" s="18" t="s">
        <v>11767</v>
      </c>
      <c r="G2615" s="20" t="s">
        <v>17711</v>
      </c>
      <c r="H2615" s="20" t="s">
        <v>21371</v>
      </c>
      <c r="I2615" s="20" t="s">
        <v>27009</v>
      </c>
      <c r="J2615" s="20" t="s">
        <v>11767</v>
      </c>
    </row>
    <row r="2616" spans="2:10" x14ac:dyDescent="0.2">
      <c r="B2616" s="17" t="s">
        <v>10677</v>
      </c>
      <c r="C2616" s="17" t="s">
        <v>14086</v>
      </c>
      <c r="D2616" s="17">
        <v>0</v>
      </c>
      <c r="E2616" s="18" t="s">
        <v>4166</v>
      </c>
      <c r="F2616" s="17" t="s">
        <v>2472</v>
      </c>
      <c r="G2616" s="20" t="s">
        <v>17712</v>
      </c>
      <c r="H2616" s="20" t="s">
        <v>21372</v>
      </c>
      <c r="I2616" s="20" t="s">
        <v>27010</v>
      </c>
      <c r="J2616" s="20" t="s">
        <v>23833</v>
      </c>
    </row>
    <row r="2617" spans="2:10" x14ac:dyDescent="0.2">
      <c r="B2617" s="17" t="s">
        <v>10678</v>
      </c>
      <c r="C2617" s="17" t="s">
        <v>14087</v>
      </c>
      <c r="D2617" s="17">
        <v>0</v>
      </c>
      <c r="E2617" s="18" t="s">
        <v>5023</v>
      </c>
      <c r="F2617" s="17" t="s">
        <v>3316</v>
      </c>
      <c r="G2617" s="20" t="s">
        <v>17713</v>
      </c>
      <c r="H2617" s="20" t="s">
        <v>21373</v>
      </c>
      <c r="I2617" s="20" t="s">
        <v>27011</v>
      </c>
      <c r="J2617" s="20" t="s">
        <v>23834</v>
      </c>
    </row>
    <row r="2618" spans="2:10" x14ac:dyDescent="0.2">
      <c r="B2618" s="17" t="s">
        <v>10679</v>
      </c>
      <c r="C2618" s="17" t="s">
        <v>14088</v>
      </c>
      <c r="D2618" s="17">
        <v>0</v>
      </c>
      <c r="E2618" s="18" t="s">
        <v>4007</v>
      </c>
      <c r="F2618" s="17" t="s">
        <v>22</v>
      </c>
      <c r="G2618" s="20" t="s">
        <v>17714</v>
      </c>
      <c r="H2618" s="20" t="s">
        <v>21374</v>
      </c>
      <c r="I2618" s="20" t="s">
        <v>27012</v>
      </c>
      <c r="J2618" s="20" t="s">
        <v>11767</v>
      </c>
    </row>
    <row r="2619" spans="2:10" x14ac:dyDescent="0.2">
      <c r="B2619" s="17" t="s">
        <v>10680</v>
      </c>
      <c r="C2619" s="17" t="s">
        <v>14089</v>
      </c>
      <c r="D2619" s="17">
        <v>0</v>
      </c>
      <c r="E2619" s="17" t="s">
        <v>503</v>
      </c>
      <c r="F2619" s="18" t="s">
        <v>8099</v>
      </c>
      <c r="G2619" s="20" t="s">
        <v>17715</v>
      </c>
      <c r="H2619" s="20" t="s">
        <v>21375</v>
      </c>
      <c r="I2619" s="20" t="s">
        <v>27013</v>
      </c>
      <c r="J2619" s="20" t="s">
        <v>23835</v>
      </c>
    </row>
    <row r="2620" spans="2:10" x14ac:dyDescent="0.2">
      <c r="B2620" s="17" t="s">
        <v>10681</v>
      </c>
      <c r="C2620" s="17" t="s">
        <v>14090</v>
      </c>
      <c r="D2620" s="17" t="s">
        <v>29025</v>
      </c>
      <c r="E2620" s="17" t="s">
        <v>2157</v>
      </c>
      <c r="F2620" s="18" t="s">
        <v>11767</v>
      </c>
      <c r="G2620" s="20" t="s">
        <v>17716</v>
      </c>
      <c r="H2620" s="20" t="s">
        <v>21376</v>
      </c>
      <c r="I2620" s="20" t="s">
        <v>27014</v>
      </c>
      <c r="J2620" s="20" t="s">
        <v>11767</v>
      </c>
    </row>
    <row r="2621" spans="2:10" x14ac:dyDescent="0.2">
      <c r="B2621" s="17" t="s">
        <v>10682</v>
      </c>
      <c r="C2621" s="17" t="s">
        <v>14091</v>
      </c>
      <c r="D2621" s="17">
        <v>0</v>
      </c>
      <c r="E2621" s="18" t="s">
        <v>4785</v>
      </c>
      <c r="F2621" s="17" t="s">
        <v>3080</v>
      </c>
      <c r="G2621" s="20" t="s">
        <v>17717</v>
      </c>
      <c r="H2621" s="20" t="s">
        <v>21377</v>
      </c>
      <c r="I2621" s="20" t="s">
        <v>27015</v>
      </c>
      <c r="J2621" s="20" t="s">
        <v>23836</v>
      </c>
    </row>
    <row r="2622" spans="2:10" x14ac:dyDescent="0.2">
      <c r="B2622" s="17" t="s">
        <v>10683</v>
      </c>
      <c r="C2622" s="17" t="s">
        <v>14092</v>
      </c>
      <c r="D2622" s="17">
        <v>0</v>
      </c>
      <c r="E2622" s="17" t="s">
        <v>1360</v>
      </c>
      <c r="F2622" s="18" t="s">
        <v>11767</v>
      </c>
      <c r="G2622" s="20" t="s">
        <v>17718</v>
      </c>
      <c r="H2622" s="20" t="s">
        <v>21378</v>
      </c>
      <c r="I2622" s="20" t="s">
        <v>27016</v>
      </c>
      <c r="J2622" s="20" t="s">
        <v>11767</v>
      </c>
    </row>
    <row r="2623" spans="2:10" x14ac:dyDescent="0.2">
      <c r="B2623" s="17" t="s">
        <v>10684</v>
      </c>
      <c r="C2623" s="17" t="s">
        <v>14093</v>
      </c>
      <c r="D2623" s="17" t="s">
        <v>28845</v>
      </c>
      <c r="E2623" s="17" t="s">
        <v>2087</v>
      </c>
      <c r="F2623" s="18" t="s">
        <v>11767</v>
      </c>
      <c r="G2623" s="20" t="s">
        <v>17719</v>
      </c>
      <c r="H2623" s="20" t="s">
        <v>21379</v>
      </c>
      <c r="I2623" s="20" t="s">
        <v>27017</v>
      </c>
      <c r="J2623" s="20" t="s">
        <v>23837</v>
      </c>
    </row>
    <row r="2624" spans="2:10" x14ac:dyDescent="0.2">
      <c r="B2624" s="17" t="s">
        <v>6955</v>
      </c>
      <c r="C2624" s="17" t="s">
        <v>6955</v>
      </c>
      <c r="D2624" s="17" t="s">
        <v>28385</v>
      </c>
      <c r="E2624" s="18" t="s">
        <v>4731</v>
      </c>
      <c r="F2624" s="17" t="s">
        <v>3027</v>
      </c>
      <c r="G2624" s="20" t="s">
        <v>17720</v>
      </c>
      <c r="H2624" s="20" t="s">
        <v>21380</v>
      </c>
      <c r="I2624" s="20" t="s">
        <v>27018</v>
      </c>
      <c r="J2624" s="20" t="s">
        <v>23838</v>
      </c>
    </row>
    <row r="2625" spans="2:10" x14ac:dyDescent="0.2">
      <c r="B2625" s="17" t="s">
        <v>10685</v>
      </c>
      <c r="C2625" s="17" t="s">
        <v>14094</v>
      </c>
      <c r="D2625" s="17" t="s">
        <v>28948</v>
      </c>
      <c r="E2625" s="18" t="s">
        <v>5588</v>
      </c>
      <c r="F2625" s="17" t="s">
        <v>3873</v>
      </c>
      <c r="G2625" s="20" t="s">
        <v>17721</v>
      </c>
      <c r="H2625" s="20" t="s">
        <v>21381</v>
      </c>
      <c r="I2625" s="20" t="s">
        <v>27019</v>
      </c>
      <c r="J2625" s="20" t="s">
        <v>11767</v>
      </c>
    </row>
    <row r="2626" spans="2:10" x14ac:dyDescent="0.2">
      <c r="B2626" s="17" t="s">
        <v>10686</v>
      </c>
      <c r="C2626" s="17" t="s">
        <v>14095</v>
      </c>
      <c r="D2626" s="17">
        <v>0</v>
      </c>
      <c r="E2626" s="17" t="s">
        <v>2030</v>
      </c>
      <c r="F2626" s="18" t="s">
        <v>11767</v>
      </c>
      <c r="G2626" s="20" t="s">
        <v>17722</v>
      </c>
      <c r="H2626" s="20" t="s">
        <v>21382</v>
      </c>
      <c r="I2626" s="20" t="s">
        <v>27020</v>
      </c>
      <c r="J2626" s="20" t="s">
        <v>11767</v>
      </c>
    </row>
    <row r="2627" spans="2:10" x14ac:dyDescent="0.2">
      <c r="B2627" s="17" t="s">
        <v>10687</v>
      </c>
      <c r="C2627" s="17" t="s">
        <v>14096</v>
      </c>
      <c r="D2627" s="17">
        <v>0</v>
      </c>
      <c r="E2627" s="17" t="s">
        <v>1680</v>
      </c>
      <c r="F2627" s="18" t="s">
        <v>11767</v>
      </c>
      <c r="G2627" s="20" t="s">
        <v>17723</v>
      </c>
      <c r="H2627" s="20" t="s">
        <v>21383</v>
      </c>
      <c r="I2627" s="20" t="s">
        <v>27021</v>
      </c>
      <c r="J2627" s="20" t="s">
        <v>11767</v>
      </c>
    </row>
    <row r="2628" spans="2:10" x14ac:dyDescent="0.2">
      <c r="B2628" s="17" t="s">
        <v>10688</v>
      </c>
      <c r="C2628" s="17" t="s">
        <v>14097</v>
      </c>
      <c r="D2628" s="17" t="s">
        <v>28740</v>
      </c>
      <c r="E2628" s="17" t="s">
        <v>2078</v>
      </c>
      <c r="F2628" s="18" t="s">
        <v>11767</v>
      </c>
      <c r="G2628" s="20" t="s">
        <v>17724</v>
      </c>
      <c r="H2628" s="20" t="s">
        <v>21384</v>
      </c>
      <c r="I2628" s="20" t="s">
        <v>27022</v>
      </c>
      <c r="J2628" s="20" t="s">
        <v>23839</v>
      </c>
    </row>
    <row r="2629" spans="2:10" x14ac:dyDescent="0.2">
      <c r="B2629" s="17" t="s">
        <v>10689</v>
      </c>
      <c r="C2629" s="17" t="s">
        <v>14098</v>
      </c>
      <c r="D2629" s="17" t="s">
        <v>29224</v>
      </c>
      <c r="E2629" s="18" t="s">
        <v>4137</v>
      </c>
      <c r="F2629" s="17" t="s">
        <v>2443</v>
      </c>
      <c r="G2629" s="20" t="s">
        <v>17725</v>
      </c>
      <c r="H2629" s="20" t="s">
        <v>21385</v>
      </c>
      <c r="I2629" s="20" t="s">
        <v>27023</v>
      </c>
      <c r="J2629" s="20" t="s">
        <v>23840</v>
      </c>
    </row>
    <row r="2630" spans="2:10" x14ac:dyDescent="0.2">
      <c r="B2630" s="17" t="s">
        <v>10690</v>
      </c>
      <c r="C2630" s="17" t="s">
        <v>14099</v>
      </c>
      <c r="D2630" s="17" t="s">
        <v>28521</v>
      </c>
      <c r="E2630" s="18" t="s">
        <v>4838</v>
      </c>
      <c r="F2630" s="17" t="s">
        <v>3133</v>
      </c>
      <c r="G2630" s="20" t="s">
        <v>17726</v>
      </c>
      <c r="H2630" s="20" t="s">
        <v>21386</v>
      </c>
      <c r="I2630" s="20" t="s">
        <v>27024</v>
      </c>
      <c r="J2630" s="20" t="s">
        <v>23841</v>
      </c>
    </row>
    <row r="2631" spans="2:10" x14ac:dyDescent="0.2">
      <c r="B2631" s="17" t="s">
        <v>10691</v>
      </c>
      <c r="C2631" s="17" t="s">
        <v>14100</v>
      </c>
      <c r="D2631" s="17">
        <v>0</v>
      </c>
      <c r="E2631" s="17" t="s">
        <v>1866</v>
      </c>
      <c r="F2631" s="18" t="s">
        <v>11767</v>
      </c>
      <c r="G2631" s="20" t="s">
        <v>17727</v>
      </c>
      <c r="H2631" s="20" t="s">
        <v>21387</v>
      </c>
      <c r="I2631" s="20" t="s">
        <v>27025</v>
      </c>
      <c r="J2631" s="20" t="s">
        <v>11767</v>
      </c>
    </row>
    <row r="2632" spans="2:10" x14ac:dyDescent="0.2">
      <c r="B2632" s="17" t="s">
        <v>10692</v>
      </c>
      <c r="C2632" s="17" t="s">
        <v>14101</v>
      </c>
      <c r="D2632" s="17">
        <v>0</v>
      </c>
      <c r="E2632" s="18" t="s">
        <v>5515</v>
      </c>
      <c r="F2632" s="17" t="s">
        <v>3800</v>
      </c>
      <c r="G2632" s="20" t="s">
        <v>17728</v>
      </c>
      <c r="H2632" s="20" t="s">
        <v>21388</v>
      </c>
      <c r="I2632" s="20" t="s">
        <v>27026</v>
      </c>
      <c r="J2632" s="20" t="s">
        <v>23842</v>
      </c>
    </row>
    <row r="2633" spans="2:10" x14ac:dyDescent="0.2">
      <c r="B2633" s="17" t="s">
        <v>8505</v>
      </c>
      <c r="C2633" s="17" t="s">
        <v>12119</v>
      </c>
      <c r="D2633" s="17">
        <v>0</v>
      </c>
      <c r="E2633" s="17" t="s">
        <v>2041</v>
      </c>
      <c r="F2633" s="18" t="s">
        <v>11767</v>
      </c>
      <c r="G2633" s="20" t="s">
        <v>17729</v>
      </c>
      <c r="H2633" s="20" t="s">
        <v>21389</v>
      </c>
      <c r="I2633" s="20" t="s">
        <v>27027</v>
      </c>
      <c r="J2633" s="20" t="s">
        <v>11767</v>
      </c>
    </row>
    <row r="2634" spans="2:10" x14ac:dyDescent="0.2">
      <c r="B2634" s="17" t="s">
        <v>8506</v>
      </c>
      <c r="C2634" s="17" t="s">
        <v>12120</v>
      </c>
      <c r="D2634" s="17">
        <v>0</v>
      </c>
      <c r="E2634" s="17" t="s">
        <v>594</v>
      </c>
      <c r="F2634" s="18" t="s">
        <v>11767</v>
      </c>
      <c r="G2634" s="20" t="s">
        <v>17729</v>
      </c>
      <c r="H2634" s="20" t="s">
        <v>21389</v>
      </c>
      <c r="I2634" s="20" t="s">
        <v>27027</v>
      </c>
      <c r="J2634" s="20" t="s">
        <v>11767</v>
      </c>
    </row>
    <row r="2635" spans="2:10" x14ac:dyDescent="0.2">
      <c r="B2635" s="17" t="s">
        <v>10693</v>
      </c>
      <c r="C2635" s="17" t="s">
        <v>14102</v>
      </c>
      <c r="D2635" s="17">
        <v>0</v>
      </c>
      <c r="E2635" s="17" t="s">
        <v>2005</v>
      </c>
      <c r="F2635" s="18" t="s">
        <v>11767</v>
      </c>
      <c r="G2635" s="20" t="s">
        <v>17730</v>
      </c>
      <c r="H2635" s="20" t="s">
        <v>21390</v>
      </c>
      <c r="I2635" s="20" t="s">
        <v>27028</v>
      </c>
      <c r="J2635" s="20" t="s">
        <v>23843</v>
      </c>
    </row>
    <row r="2636" spans="2:10" x14ac:dyDescent="0.2">
      <c r="B2636" s="17" t="s">
        <v>10694</v>
      </c>
      <c r="C2636" s="17" t="s">
        <v>14103</v>
      </c>
      <c r="D2636" s="17" t="s">
        <v>6925</v>
      </c>
      <c r="E2636" s="17" t="s">
        <v>504</v>
      </c>
      <c r="F2636" s="18" t="s">
        <v>11767</v>
      </c>
      <c r="G2636" s="20" t="s">
        <v>17731</v>
      </c>
      <c r="H2636" s="20" t="s">
        <v>21391</v>
      </c>
      <c r="I2636" s="20" t="s">
        <v>27029</v>
      </c>
      <c r="J2636" s="20" t="s">
        <v>23844</v>
      </c>
    </row>
    <row r="2637" spans="2:10" x14ac:dyDescent="0.2">
      <c r="B2637" s="17" t="s">
        <v>10695</v>
      </c>
      <c r="C2637" s="17" t="s">
        <v>14104</v>
      </c>
      <c r="D2637" s="17" t="s">
        <v>28891</v>
      </c>
      <c r="E2637" s="18" t="s">
        <v>4277</v>
      </c>
      <c r="F2637" s="17" t="s">
        <v>2582</v>
      </c>
      <c r="G2637" s="20" t="s">
        <v>17732</v>
      </c>
      <c r="H2637" s="20" t="s">
        <v>21392</v>
      </c>
      <c r="I2637" s="20" t="s">
        <v>27030</v>
      </c>
      <c r="J2637" s="20" t="s">
        <v>23845</v>
      </c>
    </row>
    <row r="2638" spans="2:10" x14ac:dyDescent="0.2">
      <c r="B2638" s="17" t="s">
        <v>10696</v>
      </c>
      <c r="C2638" s="17" t="s">
        <v>14105</v>
      </c>
      <c r="D2638" s="17">
        <v>0</v>
      </c>
      <c r="E2638" s="18" t="s">
        <v>5488</v>
      </c>
      <c r="F2638" s="17" t="s">
        <v>3773</v>
      </c>
      <c r="G2638" s="20" t="s">
        <v>17733</v>
      </c>
      <c r="H2638" s="20" t="s">
        <v>17733</v>
      </c>
      <c r="I2638" s="20" t="s">
        <v>27031</v>
      </c>
      <c r="J2638" s="20" t="s">
        <v>11767</v>
      </c>
    </row>
    <row r="2639" spans="2:10" x14ac:dyDescent="0.2">
      <c r="B2639" s="17" t="s">
        <v>10697</v>
      </c>
      <c r="C2639" s="17" t="s">
        <v>14106</v>
      </c>
      <c r="D2639" s="17">
        <v>0</v>
      </c>
      <c r="E2639" s="17" t="s">
        <v>502</v>
      </c>
      <c r="F2639" s="18" t="s">
        <v>11767</v>
      </c>
      <c r="G2639" s="20" t="s">
        <v>17734</v>
      </c>
      <c r="H2639" s="20" t="s">
        <v>21393</v>
      </c>
      <c r="I2639" s="20" t="s">
        <v>27032</v>
      </c>
      <c r="J2639" s="20" t="s">
        <v>23846</v>
      </c>
    </row>
    <row r="2640" spans="2:10" x14ac:dyDescent="0.2">
      <c r="B2640" s="17" t="s">
        <v>10698</v>
      </c>
      <c r="C2640" s="17" t="s">
        <v>14107</v>
      </c>
      <c r="D2640" s="17">
        <v>0</v>
      </c>
      <c r="E2640" s="18" t="s">
        <v>4413</v>
      </c>
      <c r="F2640" s="17" t="s">
        <v>2714</v>
      </c>
      <c r="G2640" s="20" t="s">
        <v>17735</v>
      </c>
      <c r="H2640" s="20" t="s">
        <v>21394</v>
      </c>
      <c r="I2640" s="20" t="s">
        <v>27033</v>
      </c>
      <c r="J2640" s="20" t="s">
        <v>11767</v>
      </c>
    </row>
    <row r="2641" spans="2:10" x14ac:dyDescent="0.2">
      <c r="B2641" s="17" t="s">
        <v>10699</v>
      </c>
      <c r="C2641" s="17" t="s">
        <v>14108</v>
      </c>
      <c r="D2641" s="17">
        <v>0</v>
      </c>
      <c r="E2641" s="17" t="s">
        <v>1280</v>
      </c>
      <c r="F2641" s="18" t="s">
        <v>11767</v>
      </c>
      <c r="G2641" s="20" t="s">
        <v>17736</v>
      </c>
      <c r="H2641" s="20" t="s">
        <v>21395</v>
      </c>
      <c r="I2641" s="20" t="s">
        <v>27034</v>
      </c>
      <c r="J2641" s="20" t="s">
        <v>11767</v>
      </c>
    </row>
    <row r="2642" spans="2:10" x14ac:dyDescent="0.2">
      <c r="B2642" s="17" t="s">
        <v>10700</v>
      </c>
      <c r="C2642" s="17" t="s">
        <v>14109</v>
      </c>
      <c r="D2642" s="17" t="s">
        <v>28687</v>
      </c>
      <c r="E2642" s="18" t="s">
        <v>5142</v>
      </c>
      <c r="F2642" s="17" t="s">
        <v>3435</v>
      </c>
      <c r="G2642" s="20" t="s">
        <v>17737</v>
      </c>
      <c r="H2642" s="20" t="s">
        <v>21396</v>
      </c>
      <c r="I2642" s="20" t="s">
        <v>27035</v>
      </c>
      <c r="J2642" s="20" t="s">
        <v>11767</v>
      </c>
    </row>
    <row r="2643" spans="2:10" x14ac:dyDescent="0.2">
      <c r="B2643" s="17" t="s">
        <v>10701</v>
      </c>
      <c r="C2643" s="17" t="s">
        <v>14110</v>
      </c>
      <c r="D2643" s="17">
        <v>0</v>
      </c>
      <c r="E2643" s="17" t="s">
        <v>1677</v>
      </c>
      <c r="F2643" s="18" t="s">
        <v>11767</v>
      </c>
      <c r="G2643" s="20" t="s">
        <v>17738</v>
      </c>
      <c r="H2643" s="20" t="s">
        <v>21397</v>
      </c>
      <c r="I2643" s="20" t="s">
        <v>27036</v>
      </c>
      <c r="J2643" s="20" t="s">
        <v>23847</v>
      </c>
    </row>
    <row r="2644" spans="2:10" x14ac:dyDescent="0.2">
      <c r="B2644" s="17" t="s">
        <v>10702</v>
      </c>
      <c r="C2644" s="17" t="s">
        <v>14111</v>
      </c>
      <c r="D2644" s="17">
        <v>0</v>
      </c>
      <c r="E2644" s="18" t="s">
        <v>4113</v>
      </c>
      <c r="F2644" s="17" t="s">
        <v>2419</v>
      </c>
      <c r="G2644" s="20" t="s">
        <v>17739</v>
      </c>
      <c r="H2644" s="20" t="s">
        <v>21398</v>
      </c>
      <c r="I2644" s="20" t="s">
        <v>27037</v>
      </c>
      <c r="J2644" s="20" t="s">
        <v>23848</v>
      </c>
    </row>
    <row r="2645" spans="2:10" x14ac:dyDescent="0.2">
      <c r="B2645" s="17" t="s">
        <v>10703</v>
      </c>
      <c r="C2645" s="17" t="s">
        <v>14112</v>
      </c>
      <c r="D2645" s="17">
        <v>0</v>
      </c>
      <c r="E2645" s="17" t="s">
        <v>1411</v>
      </c>
      <c r="F2645" s="18" t="s">
        <v>11767</v>
      </c>
      <c r="G2645" s="20" t="s">
        <v>17740</v>
      </c>
      <c r="H2645" s="20" t="s">
        <v>21399</v>
      </c>
      <c r="I2645" s="20" t="s">
        <v>27038</v>
      </c>
      <c r="J2645" s="20" t="s">
        <v>23849</v>
      </c>
    </row>
    <row r="2646" spans="2:10" x14ac:dyDescent="0.2">
      <c r="B2646" s="17" t="s">
        <v>10704</v>
      </c>
      <c r="C2646" s="17" t="s">
        <v>14113</v>
      </c>
      <c r="D2646" s="17">
        <v>0</v>
      </c>
      <c r="E2646" s="18" t="s">
        <v>5476</v>
      </c>
      <c r="F2646" s="17" t="s">
        <v>3762</v>
      </c>
      <c r="G2646" s="20" t="s">
        <v>17741</v>
      </c>
      <c r="H2646" s="20" t="s">
        <v>21400</v>
      </c>
      <c r="I2646" s="20" t="s">
        <v>27039</v>
      </c>
      <c r="J2646" s="20" t="s">
        <v>11767</v>
      </c>
    </row>
    <row r="2647" spans="2:10" x14ac:dyDescent="0.2">
      <c r="B2647" s="17" t="s">
        <v>10705</v>
      </c>
      <c r="C2647" s="17" t="s">
        <v>14114</v>
      </c>
      <c r="D2647" s="17">
        <v>0</v>
      </c>
      <c r="E2647" s="17" t="s">
        <v>1350</v>
      </c>
      <c r="F2647" s="18" t="s">
        <v>11767</v>
      </c>
      <c r="G2647" s="20" t="s">
        <v>17742</v>
      </c>
      <c r="H2647" s="20" t="s">
        <v>21401</v>
      </c>
      <c r="I2647" s="20" t="s">
        <v>27040</v>
      </c>
      <c r="J2647" s="20" t="s">
        <v>11767</v>
      </c>
    </row>
    <row r="2648" spans="2:10" x14ac:dyDescent="0.2">
      <c r="B2648" s="17" t="s">
        <v>10706</v>
      </c>
      <c r="C2648" s="17" t="s">
        <v>14115</v>
      </c>
      <c r="D2648" s="17">
        <v>0</v>
      </c>
      <c r="E2648" s="17" t="s">
        <v>1378</v>
      </c>
      <c r="F2648" s="18" t="s">
        <v>11767</v>
      </c>
      <c r="G2648" s="20" t="s">
        <v>17743</v>
      </c>
      <c r="H2648" s="20" t="s">
        <v>21402</v>
      </c>
      <c r="I2648" s="20" t="s">
        <v>27041</v>
      </c>
      <c r="J2648" s="20" t="s">
        <v>23850</v>
      </c>
    </row>
    <row r="2649" spans="2:10" x14ac:dyDescent="0.2">
      <c r="B2649" s="17" t="s">
        <v>10707</v>
      </c>
      <c r="C2649" s="17" t="s">
        <v>14116</v>
      </c>
      <c r="D2649" s="17">
        <v>0</v>
      </c>
      <c r="E2649" s="18" t="s">
        <v>5702</v>
      </c>
      <c r="F2649" s="17" t="s">
        <v>3959</v>
      </c>
      <c r="G2649" s="20" t="s">
        <v>17744</v>
      </c>
      <c r="H2649" s="20" t="s">
        <v>21403</v>
      </c>
      <c r="I2649" s="20" t="s">
        <v>27042</v>
      </c>
      <c r="J2649" s="20" t="s">
        <v>23851</v>
      </c>
    </row>
    <row r="2650" spans="2:10" x14ac:dyDescent="0.2">
      <c r="B2650" s="17" t="s">
        <v>10708</v>
      </c>
      <c r="C2650" s="17" t="s">
        <v>14117</v>
      </c>
      <c r="D2650" s="17">
        <v>0</v>
      </c>
      <c r="E2650" s="18" t="s">
        <v>4885</v>
      </c>
      <c r="F2650" s="17" t="s">
        <v>15106</v>
      </c>
      <c r="G2650" s="20" t="s">
        <v>17745</v>
      </c>
      <c r="H2650" s="20" t="s">
        <v>21404</v>
      </c>
      <c r="I2650" s="20" t="s">
        <v>27043</v>
      </c>
      <c r="J2650" s="20" t="s">
        <v>23852</v>
      </c>
    </row>
    <row r="2651" spans="2:10" x14ac:dyDescent="0.2">
      <c r="B2651" s="17" t="s">
        <v>10709</v>
      </c>
      <c r="C2651" s="17" t="s">
        <v>14118</v>
      </c>
      <c r="D2651" s="17">
        <v>0</v>
      </c>
      <c r="E2651" s="18" t="s">
        <v>4792</v>
      </c>
      <c r="F2651" s="17" t="s">
        <v>3087</v>
      </c>
      <c r="G2651" s="20" t="s">
        <v>17746</v>
      </c>
      <c r="H2651" s="20" t="s">
        <v>21405</v>
      </c>
      <c r="I2651" s="20" t="s">
        <v>27044</v>
      </c>
      <c r="J2651" s="20" t="s">
        <v>11767</v>
      </c>
    </row>
    <row r="2652" spans="2:10" x14ac:dyDescent="0.2">
      <c r="B2652" s="17" t="s">
        <v>10710</v>
      </c>
      <c r="C2652" s="17" t="s">
        <v>10710</v>
      </c>
      <c r="D2652" s="17" t="s">
        <v>28421</v>
      </c>
      <c r="E2652" s="18" t="s">
        <v>4926</v>
      </c>
      <c r="F2652" s="17" t="s">
        <v>3219</v>
      </c>
      <c r="G2652" s="20" t="s">
        <v>17747</v>
      </c>
      <c r="H2652" s="20" t="s">
        <v>21406</v>
      </c>
      <c r="I2652" s="20" t="s">
        <v>27045</v>
      </c>
      <c r="J2652" s="20" t="s">
        <v>23853</v>
      </c>
    </row>
    <row r="2653" spans="2:10" x14ac:dyDescent="0.2">
      <c r="B2653" s="17" t="s">
        <v>10711</v>
      </c>
      <c r="C2653" s="17" t="s">
        <v>14119</v>
      </c>
      <c r="D2653" s="17">
        <v>0</v>
      </c>
      <c r="E2653" s="18" t="s">
        <v>4737</v>
      </c>
      <c r="F2653" s="17" t="s">
        <v>3032</v>
      </c>
      <c r="G2653" s="20" t="s">
        <v>17748</v>
      </c>
      <c r="H2653" s="20" t="s">
        <v>21407</v>
      </c>
      <c r="I2653" s="20" t="s">
        <v>27046</v>
      </c>
      <c r="J2653" s="20" t="s">
        <v>11767</v>
      </c>
    </row>
    <row r="2654" spans="2:10" x14ac:dyDescent="0.2">
      <c r="B2654" s="17" t="s">
        <v>10712</v>
      </c>
      <c r="C2654" s="17" t="s">
        <v>10712</v>
      </c>
      <c r="D2654" s="17" t="s">
        <v>28423</v>
      </c>
      <c r="E2654" s="17" t="s">
        <v>4971</v>
      </c>
      <c r="F2654" s="18" t="s">
        <v>3264</v>
      </c>
      <c r="G2654" s="20" t="s">
        <v>17749</v>
      </c>
      <c r="H2654" s="20" t="s">
        <v>21408</v>
      </c>
      <c r="I2654" s="20" t="s">
        <v>27047</v>
      </c>
      <c r="J2654" s="20" t="s">
        <v>23854</v>
      </c>
    </row>
    <row r="2655" spans="2:10" x14ac:dyDescent="0.2">
      <c r="B2655" s="17" t="s">
        <v>10713</v>
      </c>
      <c r="C2655" s="17" t="s">
        <v>14120</v>
      </c>
      <c r="D2655" s="17">
        <v>0</v>
      </c>
      <c r="E2655" s="17" t="s">
        <v>507</v>
      </c>
      <c r="F2655" s="18" t="s">
        <v>11767</v>
      </c>
      <c r="G2655" s="20" t="s">
        <v>17750</v>
      </c>
      <c r="H2655" s="20" t="s">
        <v>21409</v>
      </c>
      <c r="I2655" s="20" t="s">
        <v>27048</v>
      </c>
      <c r="J2655" s="20" t="s">
        <v>23855</v>
      </c>
    </row>
    <row r="2656" spans="2:10" x14ac:dyDescent="0.2">
      <c r="B2656" s="17" t="s">
        <v>10714</v>
      </c>
      <c r="C2656" s="17" t="s">
        <v>14121</v>
      </c>
      <c r="D2656" s="17">
        <v>0</v>
      </c>
      <c r="E2656" s="18" t="s">
        <v>4445</v>
      </c>
      <c r="F2656" s="17" t="s">
        <v>2746</v>
      </c>
      <c r="G2656" s="20" t="s">
        <v>17751</v>
      </c>
      <c r="H2656" s="20" t="s">
        <v>21410</v>
      </c>
      <c r="I2656" s="20" t="s">
        <v>27049</v>
      </c>
      <c r="J2656" s="20" t="s">
        <v>23856</v>
      </c>
    </row>
    <row r="2657" spans="2:10" x14ac:dyDescent="0.2">
      <c r="B2657" s="17" t="s">
        <v>10715</v>
      </c>
      <c r="C2657" s="17" t="s">
        <v>14122</v>
      </c>
      <c r="D2657" s="17" t="s">
        <v>28551</v>
      </c>
      <c r="E2657" s="18" t="s">
        <v>5481</v>
      </c>
      <c r="F2657" s="17" t="s">
        <v>3767</v>
      </c>
      <c r="G2657" s="20" t="s">
        <v>17752</v>
      </c>
      <c r="H2657" s="20" t="s">
        <v>21411</v>
      </c>
      <c r="I2657" s="20" t="s">
        <v>27050</v>
      </c>
      <c r="J2657" s="20" t="s">
        <v>23857</v>
      </c>
    </row>
    <row r="2658" spans="2:10" x14ac:dyDescent="0.2">
      <c r="B2658" s="17" t="s">
        <v>10716</v>
      </c>
      <c r="C2658" s="17" t="s">
        <v>14123</v>
      </c>
      <c r="D2658" s="17">
        <v>0</v>
      </c>
      <c r="E2658" s="17" t="s">
        <v>1929</v>
      </c>
      <c r="F2658" s="18" t="s">
        <v>11767</v>
      </c>
      <c r="G2658" s="20" t="s">
        <v>17753</v>
      </c>
      <c r="H2658" s="20" t="s">
        <v>21412</v>
      </c>
      <c r="I2658" s="20" t="s">
        <v>27051</v>
      </c>
      <c r="J2658" s="20" t="s">
        <v>11767</v>
      </c>
    </row>
    <row r="2659" spans="2:10" x14ac:dyDescent="0.2">
      <c r="B2659" s="17" t="s">
        <v>10717</v>
      </c>
      <c r="C2659" s="17" t="s">
        <v>14124</v>
      </c>
      <c r="D2659" s="17">
        <v>0</v>
      </c>
      <c r="E2659" s="17" t="s">
        <v>830</v>
      </c>
      <c r="F2659" s="18" t="s">
        <v>11767</v>
      </c>
      <c r="G2659" s="20" t="s">
        <v>17754</v>
      </c>
      <c r="H2659" s="20" t="s">
        <v>21413</v>
      </c>
      <c r="I2659" s="20" t="s">
        <v>27052</v>
      </c>
      <c r="J2659" s="20" t="s">
        <v>11767</v>
      </c>
    </row>
    <row r="2660" spans="2:10" x14ac:dyDescent="0.2">
      <c r="B2660" s="17" t="s">
        <v>10718</v>
      </c>
      <c r="C2660" s="17" t="s">
        <v>14125</v>
      </c>
      <c r="D2660" s="17" t="s">
        <v>28859</v>
      </c>
      <c r="E2660" s="17" t="s">
        <v>506</v>
      </c>
      <c r="F2660" s="18" t="s">
        <v>8099</v>
      </c>
      <c r="G2660" s="20" t="s">
        <v>17755</v>
      </c>
      <c r="H2660" s="20" t="s">
        <v>21414</v>
      </c>
      <c r="I2660" s="20" t="s">
        <v>27053</v>
      </c>
      <c r="J2660" s="20" t="s">
        <v>23858</v>
      </c>
    </row>
    <row r="2661" spans="2:10" x14ac:dyDescent="0.2">
      <c r="B2661" s="17" t="s">
        <v>10719</v>
      </c>
      <c r="C2661" s="17" t="s">
        <v>14126</v>
      </c>
      <c r="D2661" s="17" t="s">
        <v>28853</v>
      </c>
      <c r="E2661" s="18" t="s">
        <v>5077</v>
      </c>
      <c r="F2661" s="17" t="s">
        <v>3370</v>
      </c>
      <c r="G2661" s="20" t="s">
        <v>17756</v>
      </c>
      <c r="H2661" s="20" t="s">
        <v>21415</v>
      </c>
      <c r="I2661" s="20" t="s">
        <v>27054</v>
      </c>
      <c r="J2661" s="20" t="s">
        <v>23859</v>
      </c>
    </row>
    <row r="2662" spans="2:10" x14ac:dyDescent="0.2">
      <c r="B2662" s="17" t="s">
        <v>10720</v>
      </c>
      <c r="C2662" s="17" t="s">
        <v>14127</v>
      </c>
      <c r="D2662" s="17">
        <v>0</v>
      </c>
      <c r="E2662" s="17" t="s">
        <v>1645</v>
      </c>
      <c r="F2662" s="18" t="s">
        <v>11767</v>
      </c>
      <c r="G2662" s="20" t="s">
        <v>17757</v>
      </c>
      <c r="H2662" s="20" t="s">
        <v>21416</v>
      </c>
      <c r="I2662" s="20" t="s">
        <v>27055</v>
      </c>
      <c r="J2662" s="20" t="s">
        <v>11767</v>
      </c>
    </row>
    <row r="2663" spans="2:10" x14ac:dyDescent="0.2">
      <c r="B2663" s="17" t="s">
        <v>10721</v>
      </c>
      <c r="C2663" s="17" t="s">
        <v>10721</v>
      </c>
      <c r="D2663" s="17" t="s">
        <v>28148</v>
      </c>
      <c r="E2663" s="18" t="s">
        <v>4010</v>
      </c>
      <c r="F2663" s="17" t="s">
        <v>25</v>
      </c>
      <c r="G2663" s="20" t="s">
        <v>17758</v>
      </c>
      <c r="H2663" s="20" t="s">
        <v>21417</v>
      </c>
      <c r="I2663" s="20" t="s">
        <v>27056</v>
      </c>
      <c r="J2663" s="20" t="s">
        <v>23860</v>
      </c>
    </row>
    <row r="2664" spans="2:10" x14ac:dyDescent="0.2">
      <c r="B2664" s="17" t="s">
        <v>10722</v>
      </c>
      <c r="C2664" s="17" t="s">
        <v>14128</v>
      </c>
      <c r="D2664" s="17">
        <v>0</v>
      </c>
      <c r="E2664" s="18" t="s">
        <v>4530</v>
      </c>
      <c r="F2664" s="17" t="s">
        <v>2830</v>
      </c>
      <c r="G2664" s="20" t="s">
        <v>17759</v>
      </c>
      <c r="H2664" s="20" t="s">
        <v>21418</v>
      </c>
      <c r="I2664" s="20" t="s">
        <v>27057</v>
      </c>
      <c r="J2664" s="20" t="s">
        <v>23861</v>
      </c>
    </row>
    <row r="2665" spans="2:10" x14ac:dyDescent="0.2">
      <c r="B2665" s="17" t="s">
        <v>10723</v>
      </c>
      <c r="C2665" s="17" t="s">
        <v>14129</v>
      </c>
      <c r="D2665" s="17">
        <v>0</v>
      </c>
      <c r="E2665" s="17" t="s">
        <v>505</v>
      </c>
      <c r="F2665" s="18" t="s">
        <v>11767</v>
      </c>
      <c r="G2665" s="20" t="s">
        <v>17760</v>
      </c>
      <c r="H2665" s="20" t="s">
        <v>21419</v>
      </c>
      <c r="I2665" s="20" t="s">
        <v>27058</v>
      </c>
      <c r="J2665" s="20" t="s">
        <v>23862</v>
      </c>
    </row>
    <row r="2666" spans="2:10" x14ac:dyDescent="0.2">
      <c r="B2666" s="17" t="s">
        <v>10724</v>
      </c>
      <c r="C2666" s="17" t="s">
        <v>14130</v>
      </c>
      <c r="D2666" s="17">
        <v>0</v>
      </c>
      <c r="E2666" s="17" t="s">
        <v>1533</v>
      </c>
      <c r="F2666" s="18" t="s">
        <v>11767</v>
      </c>
      <c r="G2666" s="20" t="s">
        <v>17761</v>
      </c>
      <c r="H2666" s="20" t="s">
        <v>21420</v>
      </c>
      <c r="I2666" s="20" t="s">
        <v>27059</v>
      </c>
      <c r="J2666" s="20" t="s">
        <v>11767</v>
      </c>
    </row>
    <row r="2667" spans="2:10" x14ac:dyDescent="0.2">
      <c r="B2667" s="17" t="s">
        <v>10725</v>
      </c>
      <c r="C2667" s="17" t="s">
        <v>14131</v>
      </c>
      <c r="D2667" s="17">
        <v>0</v>
      </c>
      <c r="E2667" s="17" t="s">
        <v>1285</v>
      </c>
      <c r="F2667" s="18" t="s">
        <v>11767</v>
      </c>
      <c r="G2667" s="20" t="s">
        <v>17762</v>
      </c>
      <c r="H2667" s="20" t="s">
        <v>21421</v>
      </c>
      <c r="I2667" s="20" t="s">
        <v>27060</v>
      </c>
      <c r="J2667" s="20" t="s">
        <v>11767</v>
      </c>
    </row>
    <row r="2668" spans="2:10" x14ac:dyDescent="0.2">
      <c r="B2668" s="17" t="s">
        <v>10726</v>
      </c>
      <c r="C2668" s="17" t="s">
        <v>14132</v>
      </c>
      <c r="D2668" s="17">
        <v>0</v>
      </c>
      <c r="E2668" s="18" t="s">
        <v>5365</v>
      </c>
      <c r="F2668" s="17" t="s">
        <v>3657</v>
      </c>
      <c r="G2668" s="20" t="s">
        <v>17763</v>
      </c>
      <c r="H2668" s="20" t="s">
        <v>21422</v>
      </c>
      <c r="I2668" s="20" t="s">
        <v>27061</v>
      </c>
      <c r="J2668" s="20" t="s">
        <v>23863</v>
      </c>
    </row>
    <row r="2669" spans="2:10" x14ac:dyDescent="0.2">
      <c r="B2669" s="17" t="s">
        <v>10727</v>
      </c>
      <c r="C2669" s="17" t="s">
        <v>14133</v>
      </c>
      <c r="D2669" s="17" t="s">
        <v>28533</v>
      </c>
      <c r="E2669" s="17" t="s">
        <v>508</v>
      </c>
      <c r="F2669" s="18" t="s">
        <v>11767</v>
      </c>
      <c r="G2669" s="20" t="s">
        <v>17764</v>
      </c>
      <c r="H2669" s="20" t="s">
        <v>21423</v>
      </c>
      <c r="I2669" s="20" t="s">
        <v>27062</v>
      </c>
      <c r="J2669" s="20" t="s">
        <v>11767</v>
      </c>
    </row>
    <row r="2670" spans="2:10" x14ac:dyDescent="0.2">
      <c r="B2670" s="17" t="s">
        <v>10728</v>
      </c>
      <c r="C2670" s="17" t="s">
        <v>14134</v>
      </c>
      <c r="D2670" s="17">
        <v>0</v>
      </c>
      <c r="E2670" s="17" t="s">
        <v>1321</v>
      </c>
      <c r="F2670" s="18" t="s">
        <v>8099</v>
      </c>
      <c r="G2670" s="20" t="s">
        <v>17765</v>
      </c>
      <c r="H2670" s="20" t="s">
        <v>21424</v>
      </c>
      <c r="I2670" s="20" t="s">
        <v>27063</v>
      </c>
      <c r="J2670" s="20" t="s">
        <v>23864</v>
      </c>
    </row>
    <row r="2671" spans="2:10" x14ac:dyDescent="0.2">
      <c r="B2671" s="17" t="s">
        <v>10729</v>
      </c>
      <c r="C2671" s="17" t="s">
        <v>14135</v>
      </c>
      <c r="D2671" s="17">
        <v>0</v>
      </c>
      <c r="E2671" s="18" t="s">
        <v>5362</v>
      </c>
      <c r="F2671" s="17" t="s">
        <v>3654</v>
      </c>
      <c r="G2671" s="20" t="s">
        <v>17766</v>
      </c>
      <c r="H2671" s="20" t="s">
        <v>21425</v>
      </c>
      <c r="I2671" s="20" t="s">
        <v>27064</v>
      </c>
      <c r="J2671" s="20" t="s">
        <v>23865</v>
      </c>
    </row>
    <row r="2672" spans="2:10" x14ac:dyDescent="0.2">
      <c r="B2672" s="17" t="s">
        <v>10730</v>
      </c>
      <c r="C2672" s="17" t="s">
        <v>14136</v>
      </c>
      <c r="D2672" s="17" t="s">
        <v>29043</v>
      </c>
      <c r="E2672" s="18" t="s">
        <v>4956</v>
      </c>
      <c r="F2672" s="17" t="s">
        <v>3249</v>
      </c>
      <c r="G2672" s="20" t="s">
        <v>17767</v>
      </c>
      <c r="H2672" s="20" t="s">
        <v>21426</v>
      </c>
      <c r="I2672" s="20" t="s">
        <v>27065</v>
      </c>
      <c r="J2672" s="20" t="s">
        <v>23866</v>
      </c>
    </row>
    <row r="2673" spans="2:10" x14ac:dyDescent="0.2">
      <c r="B2673" s="17" t="s">
        <v>10731</v>
      </c>
      <c r="C2673" s="17" t="s">
        <v>14137</v>
      </c>
      <c r="D2673" s="17">
        <v>0</v>
      </c>
      <c r="E2673" s="17" t="s">
        <v>2115</v>
      </c>
      <c r="F2673" s="18" t="s">
        <v>11767</v>
      </c>
      <c r="G2673" s="20" t="s">
        <v>17768</v>
      </c>
      <c r="H2673" s="20" t="s">
        <v>21427</v>
      </c>
      <c r="I2673" s="20" t="s">
        <v>27066</v>
      </c>
      <c r="J2673" s="20" t="s">
        <v>11767</v>
      </c>
    </row>
    <row r="2674" spans="2:10" x14ac:dyDescent="0.2">
      <c r="B2674" s="17" t="s">
        <v>10732</v>
      </c>
      <c r="C2674" s="17" t="s">
        <v>14138</v>
      </c>
      <c r="D2674" s="17" t="s">
        <v>29380</v>
      </c>
      <c r="E2674" s="18" t="s">
        <v>5392</v>
      </c>
      <c r="F2674" s="17" t="s">
        <v>3683</v>
      </c>
      <c r="G2674" s="20" t="s">
        <v>17769</v>
      </c>
      <c r="H2674" s="20" t="s">
        <v>21428</v>
      </c>
      <c r="I2674" s="20" t="s">
        <v>27067</v>
      </c>
      <c r="J2674" s="20" t="s">
        <v>11767</v>
      </c>
    </row>
    <row r="2675" spans="2:10" x14ac:dyDescent="0.2">
      <c r="B2675" s="17" t="s">
        <v>10733</v>
      </c>
      <c r="C2675" s="17" t="s">
        <v>14139</v>
      </c>
      <c r="D2675" s="17">
        <v>0</v>
      </c>
      <c r="E2675" s="18" t="s">
        <v>5364</v>
      </c>
      <c r="F2675" s="17" t="s">
        <v>3656</v>
      </c>
      <c r="G2675" s="20" t="s">
        <v>17770</v>
      </c>
      <c r="H2675" s="20" t="s">
        <v>21429</v>
      </c>
      <c r="I2675" s="20" t="s">
        <v>27068</v>
      </c>
      <c r="J2675" s="20" t="s">
        <v>23867</v>
      </c>
    </row>
    <row r="2676" spans="2:10" x14ac:dyDescent="0.2">
      <c r="B2676" s="17" t="s">
        <v>10734</v>
      </c>
      <c r="C2676" s="17" t="s">
        <v>14140</v>
      </c>
      <c r="D2676" s="17">
        <v>0</v>
      </c>
      <c r="E2676" s="17" t="s">
        <v>1340</v>
      </c>
      <c r="F2676" s="18" t="s">
        <v>11767</v>
      </c>
      <c r="G2676" s="20" t="s">
        <v>17771</v>
      </c>
      <c r="H2676" s="20" t="s">
        <v>21430</v>
      </c>
      <c r="I2676" s="20" t="s">
        <v>27069</v>
      </c>
      <c r="J2676" s="20" t="s">
        <v>11767</v>
      </c>
    </row>
    <row r="2677" spans="2:10" x14ac:dyDescent="0.2">
      <c r="B2677" s="17" t="s">
        <v>10418</v>
      </c>
      <c r="C2677" s="17" t="s">
        <v>13850</v>
      </c>
      <c r="D2677" s="17">
        <v>0</v>
      </c>
      <c r="E2677" s="17" t="s">
        <v>2049</v>
      </c>
      <c r="F2677" s="18" t="s">
        <v>11767</v>
      </c>
      <c r="G2677" s="20" t="s">
        <v>17772</v>
      </c>
      <c r="H2677" s="20" t="s">
        <v>21431</v>
      </c>
      <c r="I2677" s="20" t="s">
        <v>27070</v>
      </c>
      <c r="J2677" s="20" t="s">
        <v>11767</v>
      </c>
    </row>
    <row r="2678" spans="2:10" x14ac:dyDescent="0.2">
      <c r="B2678" s="17" t="s">
        <v>10419</v>
      </c>
      <c r="C2678" s="17" t="s">
        <v>13851</v>
      </c>
      <c r="D2678" s="17">
        <v>0</v>
      </c>
      <c r="E2678" s="17" t="s">
        <v>2056</v>
      </c>
      <c r="F2678" s="18" t="s">
        <v>11767</v>
      </c>
      <c r="G2678" s="20" t="s">
        <v>17772</v>
      </c>
      <c r="H2678" s="20" t="s">
        <v>21431</v>
      </c>
      <c r="I2678" s="20" t="s">
        <v>27070</v>
      </c>
      <c r="J2678" s="20" t="s">
        <v>11767</v>
      </c>
    </row>
    <row r="2679" spans="2:10" x14ac:dyDescent="0.2">
      <c r="B2679" s="17" t="s">
        <v>10735</v>
      </c>
      <c r="C2679" s="17" t="s">
        <v>14141</v>
      </c>
      <c r="D2679" s="17" t="s">
        <v>28735</v>
      </c>
      <c r="E2679" s="17" t="s">
        <v>1661</v>
      </c>
      <c r="F2679" s="18" t="s">
        <v>11767</v>
      </c>
      <c r="G2679" s="20" t="s">
        <v>17773</v>
      </c>
      <c r="H2679" s="20" t="s">
        <v>21432</v>
      </c>
      <c r="I2679" s="20" t="s">
        <v>27071</v>
      </c>
      <c r="J2679" s="20" t="s">
        <v>11767</v>
      </c>
    </row>
    <row r="2680" spans="2:10" x14ac:dyDescent="0.2">
      <c r="B2680" s="17" t="s">
        <v>10736</v>
      </c>
      <c r="C2680" s="17" t="s">
        <v>10736</v>
      </c>
      <c r="D2680" s="17" t="s">
        <v>28362</v>
      </c>
      <c r="E2680" s="17" t="s">
        <v>1944</v>
      </c>
      <c r="F2680" s="18" t="s">
        <v>11767</v>
      </c>
      <c r="G2680" s="20" t="s">
        <v>17774</v>
      </c>
      <c r="H2680" s="20" t="s">
        <v>21433</v>
      </c>
      <c r="I2680" s="20" t="s">
        <v>27072</v>
      </c>
      <c r="J2680" s="20" t="s">
        <v>23868</v>
      </c>
    </row>
    <row r="2681" spans="2:10" x14ac:dyDescent="0.2">
      <c r="B2681" s="17" t="s">
        <v>10737</v>
      </c>
      <c r="C2681" s="17" t="s">
        <v>14142</v>
      </c>
      <c r="D2681" s="17">
        <v>0</v>
      </c>
      <c r="E2681" s="18" t="s">
        <v>4619</v>
      </c>
      <c r="F2681" s="17" t="s">
        <v>2916</v>
      </c>
      <c r="G2681" s="20" t="s">
        <v>17775</v>
      </c>
      <c r="H2681" s="20" t="s">
        <v>21434</v>
      </c>
      <c r="I2681" s="20" t="s">
        <v>27073</v>
      </c>
      <c r="J2681" s="20" t="s">
        <v>23869</v>
      </c>
    </row>
    <row r="2682" spans="2:10" x14ac:dyDescent="0.2">
      <c r="B2682" s="17" t="s">
        <v>10738</v>
      </c>
      <c r="C2682" s="17" t="s">
        <v>14143</v>
      </c>
      <c r="D2682" s="17" t="s">
        <v>28830</v>
      </c>
      <c r="E2682" s="17" t="s">
        <v>1322</v>
      </c>
      <c r="F2682" s="18" t="s">
        <v>11767</v>
      </c>
      <c r="G2682" s="20" t="s">
        <v>17776</v>
      </c>
      <c r="H2682" s="20" t="s">
        <v>21435</v>
      </c>
      <c r="I2682" s="20" t="s">
        <v>27074</v>
      </c>
      <c r="J2682" s="20" t="s">
        <v>23870</v>
      </c>
    </row>
    <row r="2683" spans="2:10" x14ac:dyDescent="0.2">
      <c r="B2683" s="17" t="s">
        <v>10739</v>
      </c>
      <c r="C2683" s="17" t="s">
        <v>14144</v>
      </c>
      <c r="D2683" s="17">
        <v>0</v>
      </c>
      <c r="E2683" s="18" t="s">
        <v>4296</v>
      </c>
      <c r="F2683" s="17" t="s">
        <v>2601</v>
      </c>
      <c r="G2683" s="20" t="s">
        <v>17777</v>
      </c>
      <c r="H2683" s="20" t="s">
        <v>21436</v>
      </c>
      <c r="I2683" s="20" t="s">
        <v>27075</v>
      </c>
      <c r="J2683" s="20" t="s">
        <v>11767</v>
      </c>
    </row>
    <row r="2684" spans="2:10" x14ac:dyDescent="0.2">
      <c r="B2684" s="17" t="s">
        <v>10740</v>
      </c>
      <c r="C2684" s="17" t="s">
        <v>14145</v>
      </c>
      <c r="D2684" s="17" t="s">
        <v>29108</v>
      </c>
      <c r="E2684" s="17" t="s">
        <v>509</v>
      </c>
      <c r="F2684" s="18" t="s">
        <v>11767</v>
      </c>
      <c r="G2684" s="20" t="s">
        <v>17778</v>
      </c>
      <c r="H2684" s="20" t="s">
        <v>21437</v>
      </c>
      <c r="I2684" s="20" t="s">
        <v>27076</v>
      </c>
      <c r="J2684" s="20" t="s">
        <v>11767</v>
      </c>
    </row>
    <row r="2685" spans="2:10" x14ac:dyDescent="0.2">
      <c r="B2685" s="17" t="s">
        <v>10741</v>
      </c>
      <c r="C2685" s="17" t="s">
        <v>14146</v>
      </c>
      <c r="D2685" s="17" t="s">
        <v>29105</v>
      </c>
      <c r="E2685" s="17" t="s">
        <v>1798</v>
      </c>
      <c r="F2685" s="18" t="s">
        <v>11767</v>
      </c>
      <c r="G2685" s="20" t="s">
        <v>17779</v>
      </c>
      <c r="H2685" s="20" t="s">
        <v>21438</v>
      </c>
      <c r="I2685" s="20" t="s">
        <v>27077</v>
      </c>
      <c r="J2685" s="20" t="s">
        <v>23871</v>
      </c>
    </row>
    <row r="2686" spans="2:10" x14ac:dyDescent="0.2">
      <c r="B2686" s="17" t="s">
        <v>10742</v>
      </c>
      <c r="C2686" s="17" t="s">
        <v>14147</v>
      </c>
      <c r="D2686" s="17">
        <v>0</v>
      </c>
      <c r="E2686" s="17" t="s">
        <v>1398</v>
      </c>
      <c r="F2686" s="18" t="s">
        <v>11767</v>
      </c>
      <c r="G2686" s="20" t="s">
        <v>17780</v>
      </c>
      <c r="H2686" s="20" t="s">
        <v>21439</v>
      </c>
      <c r="I2686" s="20" t="s">
        <v>27078</v>
      </c>
      <c r="J2686" s="20" t="s">
        <v>23872</v>
      </c>
    </row>
    <row r="2687" spans="2:10" x14ac:dyDescent="0.2">
      <c r="B2687" s="17" t="s">
        <v>10743</v>
      </c>
      <c r="C2687" s="17" t="s">
        <v>14148</v>
      </c>
      <c r="D2687" s="17">
        <v>0</v>
      </c>
      <c r="E2687" s="17" t="s">
        <v>513</v>
      </c>
      <c r="F2687" s="18" t="s">
        <v>11767</v>
      </c>
      <c r="G2687" s="20" t="s">
        <v>17781</v>
      </c>
      <c r="H2687" s="20" t="s">
        <v>21440</v>
      </c>
      <c r="I2687" s="20" t="s">
        <v>27079</v>
      </c>
      <c r="J2687" s="20" t="s">
        <v>23873</v>
      </c>
    </row>
    <row r="2688" spans="2:10" x14ac:dyDescent="0.2">
      <c r="B2688" s="17" t="s">
        <v>10744</v>
      </c>
      <c r="C2688" s="17" t="s">
        <v>14149</v>
      </c>
      <c r="D2688" s="17">
        <v>0</v>
      </c>
      <c r="E2688" s="17" t="s">
        <v>1284</v>
      </c>
      <c r="F2688" s="18" t="s">
        <v>11767</v>
      </c>
      <c r="G2688" s="20" t="s">
        <v>17782</v>
      </c>
      <c r="H2688" s="20" t="s">
        <v>21441</v>
      </c>
      <c r="I2688" s="20" t="s">
        <v>27080</v>
      </c>
      <c r="J2688" s="20" t="s">
        <v>11767</v>
      </c>
    </row>
    <row r="2689" spans="2:10" x14ac:dyDescent="0.2">
      <c r="B2689" s="17" t="s">
        <v>10745</v>
      </c>
      <c r="C2689" s="17" t="s">
        <v>14150</v>
      </c>
      <c r="D2689" s="17">
        <v>0</v>
      </c>
      <c r="E2689" s="18" t="s">
        <v>5290</v>
      </c>
      <c r="F2689" s="17" t="s">
        <v>3582</v>
      </c>
      <c r="G2689" s="20" t="s">
        <v>17783</v>
      </c>
      <c r="H2689" s="20" t="s">
        <v>21442</v>
      </c>
      <c r="I2689" s="20" t="s">
        <v>27081</v>
      </c>
      <c r="J2689" s="20" t="s">
        <v>23874</v>
      </c>
    </row>
    <row r="2690" spans="2:10" x14ac:dyDescent="0.2">
      <c r="B2690" s="17" t="s">
        <v>10746</v>
      </c>
      <c r="C2690" s="17" t="s">
        <v>14151</v>
      </c>
      <c r="D2690" s="17">
        <v>0</v>
      </c>
      <c r="E2690" s="18" t="s">
        <v>4198</v>
      </c>
      <c r="F2690" s="17" t="s">
        <v>2504</v>
      </c>
      <c r="G2690" s="20" t="s">
        <v>17784</v>
      </c>
      <c r="H2690" s="20" t="s">
        <v>21443</v>
      </c>
      <c r="I2690" s="20" t="s">
        <v>27082</v>
      </c>
      <c r="J2690" s="20" t="s">
        <v>23875</v>
      </c>
    </row>
    <row r="2691" spans="2:10" x14ac:dyDescent="0.2">
      <c r="B2691" s="17" t="s">
        <v>10747</v>
      </c>
      <c r="C2691" s="17" t="s">
        <v>14152</v>
      </c>
      <c r="D2691" s="17">
        <v>0</v>
      </c>
      <c r="E2691" s="17" t="s">
        <v>1881</v>
      </c>
      <c r="F2691" s="18" t="s">
        <v>11767</v>
      </c>
      <c r="G2691" s="20" t="s">
        <v>17785</v>
      </c>
      <c r="H2691" s="20" t="s">
        <v>21444</v>
      </c>
      <c r="I2691" s="20" t="s">
        <v>27083</v>
      </c>
      <c r="J2691" s="20" t="s">
        <v>11767</v>
      </c>
    </row>
    <row r="2692" spans="2:10" x14ac:dyDescent="0.2">
      <c r="B2692" s="17" t="s">
        <v>10748</v>
      </c>
      <c r="C2692" s="17" t="s">
        <v>14153</v>
      </c>
      <c r="D2692" s="17">
        <v>0</v>
      </c>
      <c r="E2692" s="17" t="s">
        <v>1879</v>
      </c>
      <c r="F2692" s="18" t="s">
        <v>11767</v>
      </c>
      <c r="G2692" s="20" t="s">
        <v>17786</v>
      </c>
      <c r="H2692" s="20" t="s">
        <v>21445</v>
      </c>
      <c r="I2692" s="20" t="s">
        <v>27084</v>
      </c>
      <c r="J2692" s="20" t="s">
        <v>11767</v>
      </c>
    </row>
    <row r="2693" spans="2:10" x14ac:dyDescent="0.2">
      <c r="B2693" s="17" t="s">
        <v>10749</v>
      </c>
      <c r="C2693" s="17" t="s">
        <v>14154</v>
      </c>
      <c r="D2693" s="17">
        <v>0</v>
      </c>
      <c r="E2693" s="17" t="s">
        <v>2042</v>
      </c>
      <c r="F2693" s="18" t="s">
        <v>11767</v>
      </c>
      <c r="G2693" s="20" t="s">
        <v>17787</v>
      </c>
      <c r="H2693" s="20" t="s">
        <v>17787</v>
      </c>
      <c r="I2693" s="20" t="s">
        <v>27085</v>
      </c>
      <c r="J2693" s="20" t="s">
        <v>11767</v>
      </c>
    </row>
    <row r="2694" spans="2:10" x14ac:dyDescent="0.2">
      <c r="B2694" s="17" t="s">
        <v>10750</v>
      </c>
      <c r="C2694" s="17" t="s">
        <v>14155</v>
      </c>
      <c r="D2694" s="17">
        <v>0</v>
      </c>
      <c r="E2694" s="17" t="s">
        <v>2046</v>
      </c>
      <c r="F2694" s="18" t="s">
        <v>11767</v>
      </c>
      <c r="G2694" s="20" t="s">
        <v>17788</v>
      </c>
      <c r="H2694" s="20" t="s">
        <v>21446</v>
      </c>
      <c r="I2694" s="20" t="s">
        <v>27086</v>
      </c>
      <c r="J2694" s="20" t="s">
        <v>11767</v>
      </c>
    </row>
    <row r="2695" spans="2:10" x14ac:dyDescent="0.2">
      <c r="B2695" s="17" t="s">
        <v>10751</v>
      </c>
      <c r="C2695" s="17" t="s">
        <v>10751</v>
      </c>
      <c r="D2695" s="17" t="s">
        <v>28395</v>
      </c>
      <c r="E2695" s="18" t="s">
        <v>4836</v>
      </c>
      <c r="F2695" s="17" t="s">
        <v>15107</v>
      </c>
      <c r="G2695" s="20" t="s">
        <v>17789</v>
      </c>
      <c r="H2695" s="20" t="s">
        <v>21447</v>
      </c>
      <c r="I2695" s="20" t="s">
        <v>27087</v>
      </c>
      <c r="J2695" s="20" t="s">
        <v>23876</v>
      </c>
    </row>
    <row r="2696" spans="2:10" x14ac:dyDescent="0.2">
      <c r="B2696" s="17" t="s">
        <v>10752</v>
      </c>
      <c r="C2696" s="17" t="s">
        <v>14156</v>
      </c>
      <c r="D2696" s="17">
        <v>0</v>
      </c>
      <c r="E2696" s="17" t="s">
        <v>512</v>
      </c>
      <c r="F2696" s="18" t="s">
        <v>11767</v>
      </c>
      <c r="G2696" s="20" t="s">
        <v>17790</v>
      </c>
      <c r="H2696" s="20" t="s">
        <v>21448</v>
      </c>
      <c r="I2696" s="20" t="s">
        <v>27088</v>
      </c>
      <c r="J2696" s="20" t="s">
        <v>11767</v>
      </c>
    </row>
    <row r="2697" spans="2:10" x14ac:dyDescent="0.2">
      <c r="B2697" s="17" t="s">
        <v>10753</v>
      </c>
      <c r="C2697" s="17" t="s">
        <v>14157</v>
      </c>
      <c r="D2697" s="17">
        <v>0</v>
      </c>
      <c r="E2697" s="17" t="s">
        <v>511</v>
      </c>
      <c r="F2697" s="18" t="s">
        <v>11767</v>
      </c>
      <c r="G2697" s="20" t="s">
        <v>17791</v>
      </c>
      <c r="H2697" s="20" t="s">
        <v>21449</v>
      </c>
      <c r="I2697" s="20" t="s">
        <v>27089</v>
      </c>
      <c r="J2697" s="20" t="s">
        <v>23877</v>
      </c>
    </row>
    <row r="2698" spans="2:10" x14ac:dyDescent="0.2">
      <c r="B2698" s="17" t="s">
        <v>10754</v>
      </c>
      <c r="C2698" s="17" t="s">
        <v>14158</v>
      </c>
      <c r="D2698" s="17" t="s">
        <v>29255</v>
      </c>
      <c r="E2698" s="17" t="s">
        <v>1940</v>
      </c>
      <c r="F2698" s="18" t="s">
        <v>11767</v>
      </c>
      <c r="G2698" s="20" t="s">
        <v>17792</v>
      </c>
      <c r="H2698" s="20" t="s">
        <v>21450</v>
      </c>
      <c r="I2698" s="20" t="s">
        <v>27090</v>
      </c>
      <c r="J2698" s="20" t="s">
        <v>11767</v>
      </c>
    </row>
    <row r="2699" spans="2:10" x14ac:dyDescent="0.2">
      <c r="B2699" s="17" t="s">
        <v>10755</v>
      </c>
      <c r="C2699" s="17" t="s">
        <v>14159</v>
      </c>
      <c r="D2699" s="17" t="s">
        <v>28592</v>
      </c>
      <c r="E2699" s="18" t="s">
        <v>5544</v>
      </c>
      <c r="F2699" s="17" t="s">
        <v>3829</v>
      </c>
      <c r="G2699" s="20" t="s">
        <v>17793</v>
      </c>
      <c r="H2699" s="20" t="s">
        <v>21451</v>
      </c>
      <c r="I2699" s="20" t="s">
        <v>27091</v>
      </c>
      <c r="J2699" s="20" t="s">
        <v>11767</v>
      </c>
    </row>
    <row r="2700" spans="2:10" x14ac:dyDescent="0.2">
      <c r="B2700" s="17" t="s">
        <v>10756</v>
      </c>
      <c r="C2700" s="17" t="s">
        <v>10756</v>
      </c>
      <c r="D2700" s="17" t="s">
        <v>28407</v>
      </c>
      <c r="E2700" s="18" t="s">
        <v>4930</v>
      </c>
      <c r="F2700" s="17" t="s">
        <v>3223</v>
      </c>
      <c r="G2700" s="20" t="s">
        <v>17794</v>
      </c>
      <c r="H2700" s="20" t="s">
        <v>21452</v>
      </c>
      <c r="I2700" s="20" t="s">
        <v>27092</v>
      </c>
      <c r="J2700" s="20" t="s">
        <v>23878</v>
      </c>
    </row>
    <row r="2701" spans="2:10" x14ac:dyDescent="0.2">
      <c r="B2701" s="17" t="s">
        <v>10757</v>
      </c>
      <c r="C2701" s="17" t="s">
        <v>14160</v>
      </c>
      <c r="D2701" s="17">
        <v>0</v>
      </c>
      <c r="E2701" s="18" t="s">
        <v>4831</v>
      </c>
      <c r="F2701" s="17" t="s">
        <v>3126</v>
      </c>
      <c r="G2701" s="20" t="s">
        <v>17795</v>
      </c>
      <c r="H2701" s="20" t="s">
        <v>21453</v>
      </c>
      <c r="I2701" s="20" t="s">
        <v>27093</v>
      </c>
      <c r="J2701" s="20" t="s">
        <v>11767</v>
      </c>
    </row>
    <row r="2702" spans="2:10" x14ac:dyDescent="0.2">
      <c r="B2702" s="17" t="s">
        <v>10758</v>
      </c>
      <c r="C2702" s="17" t="s">
        <v>14161</v>
      </c>
      <c r="D2702" s="17">
        <v>0</v>
      </c>
      <c r="E2702" s="17" t="s">
        <v>1565</v>
      </c>
      <c r="F2702" s="18" t="s">
        <v>11767</v>
      </c>
      <c r="G2702" s="20" t="s">
        <v>17796</v>
      </c>
      <c r="H2702" s="20" t="s">
        <v>21454</v>
      </c>
      <c r="I2702" s="20" t="s">
        <v>27094</v>
      </c>
      <c r="J2702" s="20" t="s">
        <v>23879</v>
      </c>
    </row>
    <row r="2703" spans="2:10" x14ac:dyDescent="0.2">
      <c r="B2703" s="17" t="s">
        <v>10759</v>
      </c>
      <c r="C2703" s="17" t="s">
        <v>14162</v>
      </c>
      <c r="D2703" s="17" t="s">
        <v>29227</v>
      </c>
      <c r="E2703" s="18" t="s">
        <v>4992</v>
      </c>
      <c r="F2703" s="17" t="s">
        <v>3285</v>
      </c>
      <c r="G2703" s="20" t="s">
        <v>17797</v>
      </c>
      <c r="H2703" s="20" t="s">
        <v>21455</v>
      </c>
      <c r="I2703" s="20" t="s">
        <v>27095</v>
      </c>
      <c r="J2703" s="20" t="s">
        <v>23880</v>
      </c>
    </row>
    <row r="2704" spans="2:10" x14ac:dyDescent="0.2">
      <c r="B2704" s="17" t="s">
        <v>10760</v>
      </c>
      <c r="C2704" s="17" t="s">
        <v>14163</v>
      </c>
      <c r="D2704" s="17" t="s">
        <v>29132</v>
      </c>
      <c r="E2704" s="17" t="s">
        <v>1410</v>
      </c>
      <c r="F2704" s="18" t="s">
        <v>11767</v>
      </c>
      <c r="G2704" s="20" t="s">
        <v>17798</v>
      </c>
      <c r="H2704" s="20" t="s">
        <v>21456</v>
      </c>
      <c r="I2704" s="20" t="s">
        <v>27096</v>
      </c>
      <c r="J2704" s="20" t="s">
        <v>11767</v>
      </c>
    </row>
    <row r="2705" spans="2:10" x14ac:dyDescent="0.2">
      <c r="B2705" s="17" t="s">
        <v>10761</v>
      </c>
      <c r="C2705" s="17" t="s">
        <v>14164</v>
      </c>
      <c r="D2705" s="17">
        <v>0</v>
      </c>
      <c r="E2705" s="18" t="s">
        <v>4630</v>
      </c>
      <c r="F2705" s="17" t="s">
        <v>2927</v>
      </c>
      <c r="G2705" s="20" t="s">
        <v>17799</v>
      </c>
      <c r="H2705" s="20" t="s">
        <v>21457</v>
      </c>
      <c r="I2705" s="20" t="s">
        <v>27097</v>
      </c>
      <c r="J2705" s="20" t="s">
        <v>23881</v>
      </c>
    </row>
    <row r="2706" spans="2:10" x14ac:dyDescent="0.2">
      <c r="B2706" s="17" t="s">
        <v>10762</v>
      </c>
      <c r="C2706" s="17" t="s">
        <v>14165</v>
      </c>
      <c r="D2706" s="17" t="s">
        <v>28781</v>
      </c>
      <c r="E2706" s="18" t="s">
        <v>5493</v>
      </c>
      <c r="F2706" s="17" t="s">
        <v>15108</v>
      </c>
      <c r="G2706" s="20" t="s">
        <v>17800</v>
      </c>
      <c r="H2706" s="20" t="s">
        <v>21458</v>
      </c>
      <c r="I2706" s="20" t="s">
        <v>27098</v>
      </c>
      <c r="J2706" s="20" t="s">
        <v>23882</v>
      </c>
    </row>
    <row r="2707" spans="2:10" x14ac:dyDescent="0.2">
      <c r="B2707" s="17" t="s">
        <v>10763</v>
      </c>
      <c r="C2707" s="17" t="s">
        <v>10763</v>
      </c>
      <c r="D2707" s="17" t="s">
        <v>28477</v>
      </c>
      <c r="E2707" s="18" t="s">
        <v>5414</v>
      </c>
      <c r="F2707" s="17" t="s">
        <v>3704</v>
      </c>
      <c r="G2707" s="20" t="s">
        <v>17801</v>
      </c>
      <c r="H2707" s="20" t="s">
        <v>21459</v>
      </c>
      <c r="I2707" s="20" t="s">
        <v>27099</v>
      </c>
      <c r="J2707" s="20" t="s">
        <v>23883</v>
      </c>
    </row>
    <row r="2708" spans="2:10" x14ac:dyDescent="0.2">
      <c r="B2708" s="17" t="s">
        <v>10764</v>
      </c>
      <c r="C2708" s="17" t="s">
        <v>14166</v>
      </c>
      <c r="D2708" s="17">
        <v>0</v>
      </c>
      <c r="E2708" s="17" t="s">
        <v>2074</v>
      </c>
      <c r="F2708" s="18" t="s">
        <v>11767</v>
      </c>
      <c r="G2708" s="20" t="s">
        <v>17802</v>
      </c>
      <c r="H2708" s="20" t="s">
        <v>21460</v>
      </c>
      <c r="I2708" s="20" t="s">
        <v>27100</v>
      </c>
      <c r="J2708" s="20" t="s">
        <v>11767</v>
      </c>
    </row>
    <row r="2709" spans="2:10" x14ac:dyDescent="0.2">
      <c r="B2709" s="17" t="s">
        <v>10765</v>
      </c>
      <c r="C2709" s="17" t="s">
        <v>10765</v>
      </c>
      <c r="D2709" s="17" t="s">
        <v>28473</v>
      </c>
      <c r="E2709" s="18" t="s">
        <v>5422</v>
      </c>
      <c r="F2709" s="17" t="s">
        <v>3712</v>
      </c>
      <c r="G2709" s="20" t="s">
        <v>17803</v>
      </c>
      <c r="H2709" s="20" t="s">
        <v>21461</v>
      </c>
      <c r="I2709" s="20" t="s">
        <v>27101</v>
      </c>
      <c r="J2709" s="20" t="s">
        <v>23884</v>
      </c>
    </row>
    <row r="2710" spans="2:10" x14ac:dyDescent="0.2">
      <c r="B2710" s="17" t="s">
        <v>10766</v>
      </c>
      <c r="C2710" s="17" t="s">
        <v>14167</v>
      </c>
      <c r="D2710" s="17" t="s">
        <v>28765</v>
      </c>
      <c r="E2710" s="17" t="s">
        <v>2048</v>
      </c>
      <c r="F2710" s="18" t="s">
        <v>11767</v>
      </c>
      <c r="G2710" s="20" t="s">
        <v>17804</v>
      </c>
      <c r="H2710" s="20" t="s">
        <v>21462</v>
      </c>
      <c r="I2710" s="20" t="s">
        <v>27102</v>
      </c>
      <c r="J2710" s="20" t="s">
        <v>23885</v>
      </c>
    </row>
    <row r="2711" spans="2:10" x14ac:dyDescent="0.2">
      <c r="B2711" s="17" t="s">
        <v>10767</v>
      </c>
      <c r="C2711" s="17" t="s">
        <v>14168</v>
      </c>
      <c r="D2711" s="17">
        <v>0</v>
      </c>
      <c r="E2711" s="18" t="s">
        <v>5271</v>
      </c>
      <c r="F2711" s="17" t="s">
        <v>3563</v>
      </c>
      <c r="G2711" s="20" t="s">
        <v>17805</v>
      </c>
      <c r="H2711" s="20" t="s">
        <v>21463</v>
      </c>
      <c r="I2711" s="20" t="s">
        <v>27103</v>
      </c>
      <c r="J2711" s="20" t="s">
        <v>11767</v>
      </c>
    </row>
    <row r="2712" spans="2:10" x14ac:dyDescent="0.2">
      <c r="B2712" s="17" t="s">
        <v>10768</v>
      </c>
      <c r="C2712" s="17" t="s">
        <v>14169</v>
      </c>
      <c r="D2712" s="17">
        <v>0</v>
      </c>
      <c r="E2712" s="17" t="s">
        <v>515</v>
      </c>
      <c r="F2712" s="18" t="s">
        <v>11767</v>
      </c>
      <c r="G2712" s="20" t="s">
        <v>17806</v>
      </c>
      <c r="H2712" s="20" t="s">
        <v>21464</v>
      </c>
      <c r="I2712" s="20" t="s">
        <v>27104</v>
      </c>
      <c r="J2712" s="20" t="s">
        <v>11767</v>
      </c>
    </row>
    <row r="2713" spans="2:10" x14ac:dyDescent="0.2">
      <c r="B2713" s="17" t="s">
        <v>10769</v>
      </c>
      <c r="C2713" s="17" t="s">
        <v>10769</v>
      </c>
      <c r="D2713" s="17" t="s">
        <v>28469</v>
      </c>
      <c r="E2713" s="18" t="s">
        <v>5421</v>
      </c>
      <c r="F2713" s="17" t="s">
        <v>3711</v>
      </c>
      <c r="G2713" s="20" t="s">
        <v>17807</v>
      </c>
      <c r="H2713" s="20" t="s">
        <v>21465</v>
      </c>
      <c r="I2713" s="20" t="s">
        <v>27105</v>
      </c>
      <c r="J2713" s="20" t="s">
        <v>23886</v>
      </c>
    </row>
    <row r="2714" spans="2:10" x14ac:dyDescent="0.2">
      <c r="B2714" s="17" t="s">
        <v>10770</v>
      </c>
      <c r="C2714" s="17" t="s">
        <v>14170</v>
      </c>
      <c r="D2714" s="17">
        <v>0</v>
      </c>
      <c r="E2714" s="17" t="s">
        <v>2114</v>
      </c>
      <c r="F2714" s="18" t="s">
        <v>11767</v>
      </c>
      <c r="G2714" s="20" t="s">
        <v>17808</v>
      </c>
      <c r="H2714" s="20" t="s">
        <v>21466</v>
      </c>
      <c r="I2714" s="20" t="s">
        <v>27106</v>
      </c>
      <c r="J2714" s="20" t="s">
        <v>11767</v>
      </c>
    </row>
    <row r="2715" spans="2:10" x14ac:dyDescent="0.2">
      <c r="B2715" s="17" t="s">
        <v>10771</v>
      </c>
      <c r="C2715" s="17" t="s">
        <v>14171</v>
      </c>
      <c r="D2715" s="17">
        <v>0</v>
      </c>
      <c r="E2715" s="18" t="s">
        <v>4362</v>
      </c>
      <c r="F2715" s="17" t="s">
        <v>2663</v>
      </c>
      <c r="G2715" s="20" t="s">
        <v>17809</v>
      </c>
      <c r="H2715" s="20" t="s">
        <v>21467</v>
      </c>
      <c r="I2715" s="20" t="s">
        <v>27107</v>
      </c>
      <c r="J2715" s="20" t="s">
        <v>11767</v>
      </c>
    </row>
    <row r="2716" spans="2:10" x14ac:dyDescent="0.2">
      <c r="B2716" s="17" t="s">
        <v>10772</v>
      </c>
      <c r="C2716" s="17" t="s">
        <v>14172</v>
      </c>
      <c r="D2716" s="17">
        <v>0</v>
      </c>
      <c r="E2716" s="18" t="s">
        <v>4707</v>
      </c>
      <c r="F2716" s="17" t="s">
        <v>3003</v>
      </c>
      <c r="G2716" s="20" t="s">
        <v>17810</v>
      </c>
      <c r="H2716" s="20" t="s">
        <v>21468</v>
      </c>
      <c r="I2716" s="20" t="s">
        <v>27108</v>
      </c>
      <c r="J2716" s="20" t="s">
        <v>23887</v>
      </c>
    </row>
    <row r="2717" spans="2:10" x14ac:dyDescent="0.2">
      <c r="B2717" s="17" t="s">
        <v>10773</v>
      </c>
      <c r="C2717" s="17" t="s">
        <v>14173</v>
      </c>
      <c r="D2717" s="17">
        <v>0</v>
      </c>
      <c r="E2717" s="17" t="s">
        <v>2068</v>
      </c>
      <c r="F2717" s="18" t="s">
        <v>11767</v>
      </c>
      <c r="G2717" s="20" t="s">
        <v>17811</v>
      </c>
      <c r="H2717" s="20" t="s">
        <v>21469</v>
      </c>
      <c r="I2717" s="20" t="s">
        <v>27109</v>
      </c>
      <c r="J2717" s="20" t="s">
        <v>23888</v>
      </c>
    </row>
    <row r="2718" spans="2:10" x14ac:dyDescent="0.2">
      <c r="B2718" s="17" t="s">
        <v>10774</v>
      </c>
      <c r="C2718" s="17" t="s">
        <v>14174</v>
      </c>
      <c r="D2718" s="17">
        <v>0</v>
      </c>
      <c r="E2718" s="18" t="s">
        <v>4708</v>
      </c>
      <c r="F2718" s="17" t="s">
        <v>3004</v>
      </c>
      <c r="G2718" s="20" t="s">
        <v>17812</v>
      </c>
      <c r="H2718" s="20" t="s">
        <v>21470</v>
      </c>
      <c r="I2718" s="20" t="s">
        <v>27110</v>
      </c>
      <c r="J2718" s="20" t="s">
        <v>23889</v>
      </c>
    </row>
    <row r="2719" spans="2:10" x14ac:dyDescent="0.2">
      <c r="B2719" s="17" t="s">
        <v>10775</v>
      </c>
      <c r="C2719" s="17" t="s">
        <v>14175</v>
      </c>
      <c r="D2719" s="17">
        <v>0</v>
      </c>
      <c r="E2719" s="18" t="s">
        <v>4848</v>
      </c>
      <c r="F2719" s="17" t="s">
        <v>3143</v>
      </c>
      <c r="G2719" s="20" t="s">
        <v>17813</v>
      </c>
      <c r="H2719" s="20" t="s">
        <v>21471</v>
      </c>
      <c r="I2719" s="20" t="s">
        <v>27111</v>
      </c>
      <c r="J2719" s="20" t="s">
        <v>23890</v>
      </c>
    </row>
    <row r="2720" spans="2:10" x14ac:dyDescent="0.2">
      <c r="B2720" s="17" t="s">
        <v>10776</v>
      </c>
      <c r="C2720" s="17" t="s">
        <v>14176</v>
      </c>
      <c r="D2720" s="17">
        <v>0</v>
      </c>
      <c r="E2720" s="17" t="s">
        <v>2170</v>
      </c>
      <c r="F2720" s="18" t="s">
        <v>11767</v>
      </c>
      <c r="G2720" s="20" t="s">
        <v>17814</v>
      </c>
      <c r="H2720" s="20" t="s">
        <v>21472</v>
      </c>
      <c r="I2720" s="20" t="s">
        <v>27112</v>
      </c>
      <c r="J2720" s="20" t="s">
        <v>11767</v>
      </c>
    </row>
    <row r="2721" spans="2:10" x14ac:dyDescent="0.2">
      <c r="B2721" s="17" t="s">
        <v>10777</v>
      </c>
      <c r="C2721" s="17" t="s">
        <v>14177</v>
      </c>
      <c r="D2721" s="17" t="s">
        <v>28946</v>
      </c>
      <c r="E2721" s="18" t="s">
        <v>4847</v>
      </c>
      <c r="F2721" s="17" t="s">
        <v>3142</v>
      </c>
      <c r="G2721" s="20" t="s">
        <v>17815</v>
      </c>
      <c r="H2721" s="20" t="s">
        <v>21473</v>
      </c>
      <c r="I2721" s="20" t="s">
        <v>27113</v>
      </c>
      <c r="J2721" s="20" t="s">
        <v>23891</v>
      </c>
    </row>
    <row r="2722" spans="2:10" x14ac:dyDescent="0.2">
      <c r="B2722" s="17" t="s">
        <v>10778</v>
      </c>
      <c r="C2722" s="17" t="s">
        <v>14178</v>
      </c>
      <c r="D2722" s="17">
        <v>0</v>
      </c>
      <c r="E2722" s="17" t="s">
        <v>1938</v>
      </c>
      <c r="F2722" s="18" t="s">
        <v>11767</v>
      </c>
      <c r="G2722" s="20" t="s">
        <v>17816</v>
      </c>
      <c r="H2722" s="20" t="s">
        <v>21474</v>
      </c>
      <c r="I2722" s="20" t="s">
        <v>27114</v>
      </c>
      <c r="J2722" s="20" t="s">
        <v>23892</v>
      </c>
    </row>
    <row r="2723" spans="2:10" x14ac:dyDescent="0.2">
      <c r="B2723" s="17" t="s">
        <v>10779</v>
      </c>
      <c r="C2723" s="17" t="s">
        <v>14179</v>
      </c>
      <c r="D2723" s="17">
        <v>0</v>
      </c>
      <c r="E2723" s="18" t="s">
        <v>4845</v>
      </c>
      <c r="F2723" s="17" t="s">
        <v>3140</v>
      </c>
      <c r="G2723" s="20" t="s">
        <v>17817</v>
      </c>
      <c r="H2723" s="20" t="s">
        <v>21475</v>
      </c>
      <c r="I2723" s="20" t="s">
        <v>27115</v>
      </c>
      <c r="J2723" s="20" t="s">
        <v>23893</v>
      </c>
    </row>
    <row r="2724" spans="2:10" x14ac:dyDescent="0.2">
      <c r="B2724" s="17" t="s">
        <v>10780</v>
      </c>
      <c r="C2724" s="17" t="s">
        <v>14180</v>
      </c>
      <c r="D2724" s="17" t="s">
        <v>28621</v>
      </c>
      <c r="E2724" s="18" t="s">
        <v>4846</v>
      </c>
      <c r="F2724" s="17" t="s">
        <v>3141</v>
      </c>
      <c r="G2724" s="20" t="s">
        <v>17818</v>
      </c>
      <c r="H2724" s="20" t="s">
        <v>21476</v>
      </c>
      <c r="I2724" s="20" t="s">
        <v>27116</v>
      </c>
      <c r="J2724" s="20" t="s">
        <v>23894</v>
      </c>
    </row>
    <row r="2725" spans="2:10" x14ac:dyDescent="0.2">
      <c r="B2725" s="17" t="s">
        <v>10781</v>
      </c>
      <c r="C2725" s="17" t="s">
        <v>14181</v>
      </c>
      <c r="D2725" s="17">
        <v>0</v>
      </c>
      <c r="E2725" s="17" t="s">
        <v>1945</v>
      </c>
      <c r="F2725" s="18" t="s">
        <v>11767</v>
      </c>
      <c r="G2725" s="20" t="s">
        <v>17819</v>
      </c>
      <c r="H2725" s="20" t="s">
        <v>21477</v>
      </c>
      <c r="I2725" s="20" t="s">
        <v>27117</v>
      </c>
      <c r="J2725" s="20" t="s">
        <v>11767</v>
      </c>
    </row>
    <row r="2726" spans="2:10" x14ac:dyDescent="0.2">
      <c r="B2726" s="17" t="s">
        <v>10782</v>
      </c>
      <c r="C2726" s="17" t="s">
        <v>14182</v>
      </c>
      <c r="D2726" s="17" t="s">
        <v>29135</v>
      </c>
      <c r="E2726" s="18" t="s">
        <v>4987</v>
      </c>
      <c r="F2726" s="17" t="s">
        <v>3280</v>
      </c>
      <c r="G2726" s="20" t="s">
        <v>17820</v>
      </c>
      <c r="H2726" s="20" t="s">
        <v>21478</v>
      </c>
      <c r="I2726" s="20" t="s">
        <v>27118</v>
      </c>
      <c r="J2726" s="20" t="s">
        <v>23895</v>
      </c>
    </row>
    <row r="2727" spans="2:10" x14ac:dyDescent="0.2">
      <c r="B2727" s="17" t="s">
        <v>10783</v>
      </c>
      <c r="C2727" s="17" t="s">
        <v>14183</v>
      </c>
      <c r="D2727" s="17" t="s">
        <v>5963</v>
      </c>
      <c r="E2727" s="18" t="s">
        <v>4038</v>
      </c>
      <c r="F2727" s="17" t="s">
        <v>53</v>
      </c>
      <c r="G2727" s="20" t="s">
        <v>17821</v>
      </c>
      <c r="H2727" s="20" t="s">
        <v>21479</v>
      </c>
      <c r="I2727" s="20" t="s">
        <v>27119</v>
      </c>
      <c r="J2727" s="20" t="s">
        <v>23896</v>
      </c>
    </row>
    <row r="2728" spans="2:10" x14ac:dyDescent="0.2">
      <c r="B2728" s="17" t="s">
        <v>10784</v>
      </c>
      <c r="C2728" s="17" t="s">
        <v>14184</v>
      </c>
      <c r="D2728" s="17">
        <v>0</v>
      </c>
      <c r="E2728" s="18" t="s">
        <v>4687</v>
      </c>
      <c r="F2728" s="17" t="s">
        <v>2984</v>
      </c>
      <c r="G2728" s="20" t="s">
        <v>17822</v>
      </c>
      <c r="H2728" s="20" t="s">
        <v>21480</v>
      </c>
      <c r="I2728" s="20" t="s">
        <v>27120</v>
      </c>
      <c r="J2728" s="20" t="s">
        <v>11767</v>
      </c>
    </row>
    <row r="2729" spans="2:10" x14ac:dyDescent="0.2">
      <c r="B2729" s="17" t="s">
        <v>10785</v>
      </c>
      <c r="C2729" s="17" t="s">
        <v>14185</v>
      </c>
      <c r="D2729" s="17">
        <v>0</v>
      </c>
      <c r="E2729" s="17" t="s">
        <v>2069</v>
      </c>
      <c r="F2729" s="18" t="s">
        <v>11767</v>
      </c>
      <c r="G2729" s="20" t="s">
        <v>17823</v>
      </c>
      <c r="H2729" s="20" t="s">
        <v>21481</v>
      </c>
      <c r="I2729" s="20" t="s">
        <v>27121</v>
      </c>
      <c r="J2729" s="20" t="s">
        <v>23897</v>
      </c>
    </row>
    <row r="2730" spans="2:10" x14ac:dyDescent="0.2">
      <c r="B2730" s="17" t="s">
        <v>10786</v>
      </c>
      <c r="C2730" s="17" t="s">
        <v>14186</v>
      </c>
      <c r="D2730" s="17">
        <v>0</v>
      </c>
      <c r="E2730" s="17" t="s">
        <v>1417</v>
      </c>
      <c r="F2730" s="18" t="s">
        <v>11767</v>
      </c>
      <c r="G2730" s="20" t="s">
        <v>17824</v>
      </c>
      <c r="H2730" s="20" t="s">
        <v>21482</v>
      </c>
      <c r="I2730" s="20" t="s">
        <v>27122</v>
      </c>
      <c r="J2730" s="20" t="s">
        <v>23898</v>
      </c>
    </row>
    <row r="2731" spans="2:10" x14ac:dyDescent="0.2">
      <c r="B2731" s="17" t="s">
        <v>10787</v>
      </c>
      <c r="C2731" s="17" t="s">
        <v>14187</v>
      </c>
      <c r="D2731" s="17">
        <v>0</v>
      </c>
      <c r="E2731" s="18" t="s">
        <v>5549</v>
      </c>
      <c r="F2731" s="17" t="s">
        <v>3834</v>
      </c>
      <c r="G2731" s="20" t="s">
        <v>17825</v>
      </c>
      <c r="H2731" s="20" t="s">
        <v>21483</v>
      </c>
      <c r="I2731" s="20" t="s">
        <v>27123</v>
      </c>
      <c r="J2731" s="20" t="s">
        <v>23899</v>
      </c>
    </row>
    <row r="2732" spans="2:10" x14ac:dyDescent="0.2">
      <c r="B2732" s="17" t="s">
        <v>10788</v>
      </c>
      <c r="C2732" s="17" t="s">
        <v>14188</v>
      </c>
      <c r="D2732" s="17">
        <v>0</v>
      </c>
      <c r="E2732" s="17" t="s">
        <v>1405</v>
      </c>
      <c r="F2732" s="18" t="s">
        <v>11767</v>
      </c>
      <c r="G2732" s="20" t="s">
        <v>17826</v>
      </c>
      <c r="H2732" s="20" t="s">
        <v>21484</v>
      </c>
      <c r="I2732" s="20" t="s">
        <v>27124</v>
      </c>
      <c r="J2732" s="20" t="s">
        <v>11767</v>
      </c>
    </row>
    <row r="2733" spans="2:10" x14ac:dyDescent="0.2">
      <c r="B2733" s="17" t="s">
        <v>10789</v>
      </c>
      <c r="C2733" s="17" t="s">
        <v>14189</v>
      </c>
      <c r="D2733" s="17" t="s">
        <v>28834</v>
      </c>
      <c r="E2733" s="17" t="s">
        <v>1304</v>
      </c>
      <c r="F2733" s="18" t="s">
        <v>11767</v>
      </c>
      <c r="G2733" s="20" t="s">
        <v>17827</v>
      </c>
      <c r="H2733" s="20" t="s">
        <v>21485</v>
      </c>
      <c r="I2733" s="20" t="s">
        <v>27125</v>
      </c>
      <c r="J2733" s="20" t="s">
        <v>23900</v>
      </c>
    </row>
    <row r="2734" spans="2:10" x14ac:dyDescent="0.2">
      <c r="B2734" s="17" t="s">
        <v>10790</v>
      </c>
      <c r="C2734" s="17" t="s">
        <v>14190</v>
      </c>
      <c r="D2734" s="17">
        <v>0</v>
      </c>
      <c r="E2734" s="18" t="s">
        <v>4723</v>
      </c>
      <c r="F2734" s="17" t="s">
        <v>3019</v>
      </c>
      <c r="G2734" s="20" t="s">
        <v>17828</v>
      </c>
      <c r="H2734" s="20" t="s">
        <v>21486</v>
      </c>
      <c r="I2734" s="20" t="s">
        <v>27126</v>
      </c>
      <c r="J2734" s="20" t="s">
        <v>23901</v>
      </c>
    </row>
    <row r="2735" spans="2:10" x14ac:dyDescent="0.2">
      <c r="B2735" s="17" t="s">
        <v>10791</v>
      </c>
      <c r="C2735" s="17" t="s">
        <v>14191</v>
      </c>
      <c r="D2735" s="17">
        <v>0</v>
      </c>
      <c r="E2735" s="17" t="s">
        <v>2070</v>
      </c>
      <c r="F2735" s="18" t="s">
        <v>11767</v>
      </c>
      <c r="G2735" s="20" t="s">
        <v>17829</v>
      </c>
      <c r="H2735" s="20" t="s">
        <v>21487</v>
      </c>
      <c r="I2735" s="20" t="s">
        <v>27127</v>
      </c>
      <c r="J2735" s="20" t="s">
        <v>23902</v>
      </c>
    </row>
    <row r="2736" spans="2:10" x14ac:dyDescent="0.2">
      <c r="B2736" s="17" t="s">
        <v>10792</v>
      </c>
      <c r="C2736" s="17" t="s">
        <v>14192</v>
      </c>
      <c r="D2736" s="17">
        <v>0</v>
      </c>
      <c r="E2736" s="18" t="s">
        <v>4841</v>
      </c>
      <c r="F2736" s="17" t="s">
        <v>3136</v>
      </c>
      <c r="G2736" s="20" t="s">
        <v>17830</v>
      </c>
      <c r="H2736" s="20" t="s">
        <v>21488</v>
      </c>
      <c r="I2736" s="20" t="s">
        <v>27128</v>
      </c>
      <c r="J2736" s="20" t="s">
        <v>11767</v>
      </c>
    </row>
    <row r="2737" spans="2:10" x14ac:dyDescent="0.2">
      <c r="B2737" s="17" t="s">
        <v>10793</v>
      </c>
      <c r="C2737" s="17" t="s">
        <v>14193</v>
      </c>
      <c r="D2737" s="17">
        <v>0</v>
      </c>
      <c r="E2737" s="17" t="s">
        <v>2071</v>
      </c>
      <c r="F2737" s="18" t="s">
        <v>11767</v>
      </c>
      <c r="G2737" s="20" t="s">
        <v>17831</v>
      </c>
      <c r="H2737" s="20" t="s">
        <v>21489</v>
      </c>
      <c r="I2737" s="20" t="s">
        <v>27129</v>
      </c>
      <c r="J2737" s="20" t="s">
        <v>23903</v>
      </c>
    </row>
    <row r="2738" spans="2:10" x14ac:dyDescent="0.2">
      <c r="B2738" s="17" t="s">
        <v>10794</v>
      </c>
      <c r="C2738" s="17" t="s">
        <v>10794</v>
      </c>
      <c r="D2738" s="17" t="s">
        <v>28161</v>
      </c>
      <c r="E2738" s="18" t="s">
        <v>4047</v>
      </c>
      <c r="F2738" s="17" t="s">
        <v>62</v>
      </c>
      <c r="G2738" s="20" t="s">
        <v>17832</v>
      </c>
      <c r="H2738" s="20" t="s">
        <v>21490</v>
      </c>
      <c r="I2738" s="20" t="s">
        <v>27130</v>
      </c>
      <c r="J2738" s="20" t="s">
        <v>23904</v>
      </c>
    </row>
    <row r="2739" spans="2:10" x14ac:dyDescent="0.2">
      <c r="B2739" s="17" t="s">
        <v>10795</v>
      </c>
      <c r="C2739" s="17" t="s">
        <v>14194</v>
      </c>
      <c r="D2739" s="17">
        <v>0</v>
      </c>
      <c r="E2739" s="17" t="s">
        <v>520</v>
      </c>
      <c r="F2739" s="18" t="s">
        <v>11767</v>
      </c>
      <c r="G2739" s="20" t="s">
        <v>17833</v>
      </c>
      <c r="H2739" s="20" t="s">
        <v>21491</v>
      </c>
      <c r="I2739" s="20" t="s">
        <v>27131</v>
      </c>
      <c r="J2739" s="20" t="s">
        <v>23905</v>
      </c>
    </row>
    <row r="2740" spans="2:10" x14ac:dyDescent="0.2">
      <c r="B2740" s="17" t="s">
        <v>10796</v>
      </c>
      <c r="C2740" s="17" t="s">
        <v>14195</v>
      </c>
      <c r="D2740" s="17">
        <v>0</v>
      </c>
      <c r="E2740" s="18" t="s">
        <v>5423</v>
      </c>
      <c r="F2740" s="17" t="s">
        <v>3713</v>
      </c>
      <c r="G2740" s="20" t="s">
        <v>17834</v>
      </c>
      <c r="H2740" s="20" t="s">
        <v>21492</v>
      </c>
      <c r="I2740" s="20" t="s">
        <v>27132</v>
      </c>
      <c r="J2740" s="20" t="s">
        <v>23906</v>
      </c>
    </row>
    <row r="2741" spans="2:10" x14ac:dyDescent="0.2">
      <c r="B2741" s="17" t="s">
        <v>10797</v>
      </c>
      <c r="C2741" s="17" t="s">
        <v>14196</v>
      </c>
      <c r="D2741" s="17">
        <v>0</v>
      </c>
      <c r="E2741" s="18" t="s">
        <v>4344</v>
      </c>
      <c r="F2741" s="17" t="s">
        <v>2649</v>
      </c>
      <c r="G2741" s="20" t="s">
        <v>17835</v>
      </c>
      <c r="H2741" s="20" t="s">
        <v>21493</v>
      </c>
      <c r="I2741" s="20" t="s">
        <v>27133</v>
      </c>
      <c r="J2741" s="20" t="s">
        <v>11767</v>
      </c>
    </row>
    <row r="2742" spans="2:10" x14ac:dyDescent="0.2">
      <c r="B2742" s="17" t="s">
        <v>10798</v>
      </c>
      <c r="C2742" s="17" t="s">
        <v>14197</v>
      </c>
      <c r="D2742" s="17">
        <v>0</v>
      </c>
      <c r="E2742" s="18" t="s">
        <v>4283</v>
      </c>
      <c r="F2742" s="17" t="s">
        <v>2588</v>
      </c>
      <c r="G2742" s="20" t="s">
        <v>17836</v>
      </c>
      <c r="H2742" s="20" t="s">
        <v>21494</v>
      </c>
      <c r="I2742" s="20" t="s">
        <v>27134</v>
      </c>
      <c r="J2742" s="20" t="s">
        <v>11767</v>
      </c>
    </row>
    <row r="2743" spans="2:10" x14ac:dyDescent="0.2">
      <c r="B2743" s="17" t="s">
        <v>10799</v>
      </c>
      <c r="C2743" s="17" t="s">
        <v>14198</v>
      </c>
      <c r="D2743" s="17">
        <v>0</v>
      </c>
      <c r="E2743" s="18" t="s">
        <v>4844</v>
      </c>
      <c r="F2743" s="17" t="s">
        <v>3139</v>
      </c>
      <c r="G2743" s="20" t="s">
        <v>17837</v>
      </c>
      <c r="H2743" s="20" t="s">
        <v>21495</v>
      </c>
      <c r="I2743" s="20" t="s">
        <v>27135</v>
      </c>
      <c r="J2743" s="20" t="s">
        <v>23907</v>
      </c>
    </row>
    <row r="2744" spans="2:10" x14ac:dyDescent="0.2">
      <c r="B2744" s="17" t="s">
        <v>10800</v>
      </c>
      <c r="C2744" s="17" t="s">
        <v>14199</v>
      </c>
      <c r="D2744" s="17" t="s">
        <v>29179</v>
      </c>
      <c r="E2744" s="17" t="s">
        <v>516</v>
      </c>
      <c r="F2744" s="18" t="s">
        <v>11767</v>
      </c>
      <c r="G2744" s="20" t="s">
        <v>17838</v>
      </c>
      <c r="H2744" s="20" t="s">
        <v>21496</v>
      </c>
      <c r="I2744" s="20" t="s">
        <v>27136</v>
      </c>
      <c r="J2744" s="20" t="s">
        <v>11767</v>
      </c>
    </row>
    <row r="2745" spans="2:10" x14ac:dyDescent="0.2">
      <c r="B2745" s="17" t="s">
        <v>10801</v>
      </c>
      <c r="C2745" s="17" t="s">
        <v>14200</v>
      </c>
      <c r="D2745" s="17" t="s">
        <v>28541</v>
      </c>
      <c r="E2745" s="17" t="s">
        <v>1800</v>
      </c>
      <c r="F2745" s="18" t="s">
        <v>11767</v>
      </c>
      <c r="G2745" s="20" t="s">
        <v>17839</v>
      </c>
      <c r="H2745" s="20" t="s">
        <v>21497</v>
      </c>
      <c r="I2745" s="20" t="s">
        <v>27137</v>
      </c>
      <c r="J2745" s="20" t="s">
        <v>23908</v>
      </c>
    </row>
    <row r="2746" spans="2:10" x14ac:dyDescent="0.2">
      <c r="B2746" s="17" t="s">
        <v>10802</v>
      </c>
      <c r="C2746" s="17" t="s">
        <v>14201</v>
      </c>
      <c r="D2746" s="17" t="s">
        <v>29109</v>
      </c>
      <c r="E2746" s="17" t="s">
        <v>2165</v>
      </c>
      <c r="F2746" s="18" t="s">
        <v>11767</v>
      </c>
      <c r="G2746" s="20" t="s">
        <v>17840</v>
      </c>
      <c r="H2746" s="20" t="s">
        <v>21498</v>
      </c>
      <c r="I2746" s="20" t="s">
        <v>27138</v>
      </c>
      <c r="J2746" s="20" t="s">
        <v>11767</v>
      </c>
    </row>
    <row r="2747" spans="2:10" x14ac:dyDescent="0.2">
      <c r="B2747" s="17" t="s">
        <v>10803</v>
      </c>
      <c r="C2747" s="17" t="s">
        <v>14202</v>
      </c>
      <c r="D2747" s="17">
        <v>0</v>
      </c>
      <c r="E2747" s="17" t="s">
        <v>2064</v>
      </c>
      <c r="F2747" s="18" t="s">
        <v>11767</v>
      </c>
      <c r="G2747" s="20" t="s">
        <v>17841</v>
      </c>
      <c r="H2747" s="20" t="s">
        <v>21499</v>
      </c>
      <c r="I2747" s="20" t="s">
        <v>27139</v>
      </c>
      <c r="J2747" s="20" t="s">
        <v>23909</v>
      </c>
    </row>
    <row r="2748" spans="2:10" x14ac:dyDescent="0.2">
      <c r="B2748" s="17" t="s">
        <v>6759</v>
      </c>
      <c r="C2748" s="17" t="s">
        <v>6759</v>
      </c>
      <c r="D2748" s="17" t="s">
        <v>28509</v>
      </c>
      <c r="E2748" s="18" t="s">
        <v>5547</v>
      </c>
      <c r="F2748" s="17" t="s">
        <v>3832</v>
      </c>
      <c r="G2748" s="20" t="s">
        <v>17842</v>
      </c>
      <c r="H2748" s="20" t="s">
        <v>21500</v>
      </c>
      <c r="I2748" s="20" t="s">
        <v>27140</v>
      </c>
      <c r="J2748" s="20" t="s">
        <v>23910</v>
      </c>
    </row>
    <row r="2749" spans="2:10" x14ac:dyDescent="0.2">
      <c r="B2749" s="17" t="s">
        <v>10804</v>
      </c>
      <c r="C2749" s="17" t="s">
        <v>14203</v>
      </c>
      <c r="D2749" s="17">
        <v>0</v>
      </c>
      <c r="E2749" s="17" t="s">
        <v>517</v>
      </c>
      <c r="F2749" s="18" t="s">
        <v>11767</v>
      </c>
      <c r="G2749" s="20" t="s">
        <v>17843</v>
      </c>
      <c r="H2749" s="20" t="s">
        <v>21501</v>
      </c>
      <c r="I2749" s="20" t="s">
        <v>27141</v>
      </c>
      <c r="J2749" s="20" t="s">
        <v>11767</v>
      </c>
    </row>
    <row r="2750" spans="2:10" x14ac:dyDescent="0.2">
      <c r="B2750" s="17" t="s">
        <v>10805</v>
      </c>
      <c r="C2750" s="17" t="s">
        <v>14204</v>
      </c>
      <c r="D2750" s="17">
        <v>0</v>
      </c>
      <c r="E2750" s="17" t="s">
        <v>2062</v>
      </c>
      <c r="F2750" s="18" t="s">
        <v>11767</v>
      </c>
      <c r="G2750" s="20" t="s">
        <v>17844</v>
      </c>
      <c r="H2750" s="20" t="s">
        <v>21502</v>
      </c>
      <c r="I2750" s="20" t="s">
        <v>27142</v>
      </c>
      <c r="J2750" s="20" t="s">
        <v>11767</v>
      </c>
    </row>
    <row r="2751" spans="2:10" x14ac:dyDescent="0.2">
      <c r="B2751" s="17" t="s">
        <v>10806</v>
      </c>
      <c r="C2751" s="17" t="s">
        <v>14205</v>
      </c>
      <c r="D2751" s="17">
        <v>0</v>
      </c>
      <c r="E2751" s="17" t="s">
        <v>518</v>
      </c>
      <c r="F2751" s="18" t="s">
        <v>11767</v>
      </c>
      <c r="G2751" s="20" t="s">
        <v>17845</v>
      </c>
      <c r="H2751" s="20" t="s">
        <v>21503</v>
      </c>
      <c r="I2751" s="20" t="s">
        <v>27143</v>
      </c>
      <c r="J2751" s="20" t="s">
        <v>23911</v>
      </c>
    </row>
    <row r="2752" spans="2:10" x14ac:dyDescent="0.2">
      <c r="B2752" s="17" t="s">
        <v>10807</v>
      </c>
      <c r="C2752" s="17" t="s">
        <v>14206</v>
      </c>
      <c r="D2752" s="17">
        <v>0</v>
      </c>
      <c r="E2752" s="17" t="s">
        <v>2063</v>
      </c>
      <c r="F2752" s="18" t="s">
        <v>11767</v>
      </c>
      <c r="G2752" s="20" t="s">
        <v>17846</v>
      </c>
      <c r="H2752" s="20" t="s">
        <v>21504</v>
      </c>
      <c r="I2752" s="20" t="s">
        <v>27144</v>
      </c>
      <c r="J2752" s="20" t="s">
        <v>11767</v>
      </c>
    </row>
    <row r="2753" spans="2:10" x14ac:dyDescent="0.2">
      <c r="B2753" s="17" t="s">
        <v>10808</v>
      </c>
      <c r="C2753" s="17" t="s">
        <v>14207</v>
      </c>
      <c r="D2753" s="17">
        <v>0</v>
      </c>
      <c r="E2753" s="18" t="s">
        <v>4417</v>
      </c>
      <c r="F2753" s="17" t="s">
        <v>2718</v>
      </c>
      <c r="G2753" s="20" t="s">
        <v>17847</v>
      </c>
      <c r="H2753" s="20" t="s">
        <v>21505</v>
      </c>
      <c r="I2753" s="20" t="s">
        <v>27145</v>
      </c>
      <c r="J2753" s="20" t="s">
        <v>23912</v>
      </c>
    </row>
    <row r="2754" spans="2:10" x14ac:dyDescent="0.2">
      <c r="B2754" s="17" t="s">
        <v>10809</v>
      </c>
      <c r="C2754" s="17" t="s">
        <v>14208</v>
      </c>
      <c r="D2754" s="17">
        <v>0</v>
      </c>
      <c r="E2754" s="17" t="s">
        <v>1268</v>
      </c>
      <c r="F2754" s="18" t="s">
        <v>11767</v>
      </c>
      <c r="G2754" s="20" t="s">
        <v>17848</v>
      </c>
      <c r="H2754" s="20" t="s">
        <v>21506</v>
      </c>
      <c r="I2754" s="20" t="s">
        <v>27146</v>
      </c>
      <c r="J2754" s="20" t="s">
        <v>23913</v>
      </c>
    </row>
    <row r="2755" spans="2:10" x14ac:dyDescent="0.2">
      <c r="B2755" s="17" t="s">
        <v>10810</v>
      </c>
      <c r="C2755" s="17" t="s">
        <v>14209</v>
      </c>
      <c r="D2755" s="17">
        <v>0</v>
      </c>
      <c r="E2755" s="17" t="s">
        <v>1382</v>
      </c>
      <c r="F2755" s="18" t="s">
        <v>11767</v>
      </c>
      <c r="G2755" s="20" t="s">
        <v>17849</v>
      </c>
      <c r="H2755" s="20" t="s">
        <v>21507</v>
      </c>
      <c r="I2755" s="20" t="s">
        <v>27147</v>
      </c>
      <c r="J2755" s="20" t="s">
        <v>23914</v>
      </c>
    </row>
    <row r="2756" spans="2:10" x14ac:dyDescent="0.2">
      <c r="B2756" s="17" t="s">
        <v>10811</v>
      </c>
      <c r="C2756" s="17" t="s">
        <v>14210</v>
      </c>
      <c r="D2756" s="17">
        <v>0</v>
      </c>
      <c r="E2756" s="18" t="s">
        <v>5513</v>
      </c>
      <c r="F2756" s="17" t="s">
        <v>3797</v>
      </c>
      <c r="G2756" s="20" t="s">
        <v>17850</v>
      </c>
      <c r="H2756" s="20" t="s">
        <v>21508</v>
      </c>
      <c r="I2756" s="20" t="s">
        <v>27148</v>
      </c>
      <c r="J2756" s="20" t="s">
        <v>23915</v>
      </c>
    </row>
    <row r="2757" spans="2:10" x14ac:dyDescent="0.2">
      <c r="B2757" s="17" t="s">
        <v>10812</v>
      </c>
      <c r="C2757" s="17" t="s">
        <v>14211</v>
      </c>
      <c r="D2757" s="17" t="s">
        <v>29253</v>
      </c>
      <c r="E2757" s="17" t="s">
        <v>2054</v>
      </c>
      <c r="F2757" s="18" t="s">
        <v>11767</v>
      </c>
      <c r="G2757" s="20" t="s">
        <v>17851</v>
      </c>
      <c r="H2757" s="20" t="s">
        <v>21509</v>
      </c>
      <c r="I2757" s="20" t="s">
        <v>27149</v>
      </c>
      <c r="J2757" s="20" t="s">
        <v>11767</v>
      </c>
    </row>
    <row r="2758" spans="2:10" x14ac:dyDescent="0.2">
      <c r="B2758" s="17" t="s">
        <v>10813</v>
      </c>
      <c r="C2758" s="17" t="s">
        <v>14212</v>
      </c>
      <c r="D2758" s="17">
        <v>0</v>
      </c>
      <c r="E2758" s="18" t="s">
        <v>5561</v>
      </c>
      <c r="F2758" s="17" t="s">
        <v>3845</v>
      </c>
      <c r="G2758" s="20" t="s">
        <v>17852</v>
      </c>
      <c r="H2758" s="20" t="s">
        <v>21510</v>
      </c>
      <c r="I2758" s="20" t="s">
        <v>27150</v>
      </c>
      <c r="J2758" s="20" t="s">
        <v>23916</v>
      </c>
    </row>
    <row r="2759" spans="2:10" x14ac:dyDescent="0.2">
      <c r="B2759" s="17" t="s">
        <v>10814</v>
      </c>
      <c r="C2759" s="17" t="s">
        <v>10814</v>
      </c>
      <c r="D2759" s="17" t="s">
        <v>28405</v>
      </c>
      <c r="E2759" s="18" t="s">
        <v>4913</v>
      </c>
      <c r="F2759" s="17" t="s">
        <v>15109</v>
      </c>
      <c r="G2759" s="20" t="s">
        <v>17853</v>
      </c>
      <c r="H2759" s="20" t="s">
        <v>21511</v>
      </c>
      <c r="I2759" s="20" t="s">
        <v>27151</v>
      </c>
      <c r="J2759" s="20" t="s">
        <v>23917</v>
      </c>
    </row>
    <row r="2760" spans="2:10" x14ac:dyDescent="0.2">
      <c r="B2760" s="17" t="s">
        <v>10815</v>
      </c>
      <c r="C2760" s="17" t="s">
        <v>14213</v>
      </c>
      <c r="D2760" s="17" t="s">
        <v>29386</v>
      </c>
      <c r="E2760" s="17" t="s">
        <v>1459</v>
      </c>
      <c r="F2760" s="18" t="s">
        <v>11767</v>
      </c>
      <c r="G2760" s="20" t="s">
        <v>17854</v>
      </c>
      <c r="H2760" s="20" t="s">
        <v>21512</v>
      </c>
      <c r="I2760" s="20" t="s">
        <v>27152</v>
      </c>
      <c r="J2760" s="20" t="s">
        <v>23918</v>
      </c>
    </row>
    <row r="2761" spans="2:10" x14ac:dyDescent="0.2">
      <c r="B2761" s="17" t="s">
        <v>10816</v>
      </c>
      <c r="C2761" s="17" t="s">
        <v>14214</v>
      </c>
      <c r="D2761" s="17">
        <v>0</v>
      </c>
      <c r="E2761" s="18" t="s">
        <v>4102</v>
      </c>
      <c r="F2761" s="17" t="s">
        <v>2408</v>
      </c>
      <c r="G2761" s="20" t="s">
        <v>17855</v>
      </c>
      <c r="H2761" s="20" t="s">
        <v>21513</v>
      </c>
      <c r="I2761" s="20" t="s">
        <v>27153</v>
      </c>
      <c r="J2761" s="20" t="s">
        <v>11767</v>
      </c>
    </row>
    <row r="2762" spans="2:10" x14ac:dyDescent="0.2">
      <c r="B2762" s="17" t="s">
        <v>10817</v>
      </c>
      <c r="C2762" s="17" t="s">
        <v>14215</v>
      </c>
      <c r="D2762" s="17">
        <v>0</v>
      </c>
      <c r="E2762" s="17" t="s">
        <v>521</v>
      </c>
      <c r="F2762" s="18" t="s">
        <v>11767</v>
      </c>
      <c r="G2762" s="20" t="s">
        <v>17856</v>
      </c>
      <c r="H2762" s="20" t="s">
        <v>21514</v>
      </c>
      <c r="I2762" s="20" t="s">
        <v>27154</v>
      </c>
      <c r="J2762" s="20" t="s">
        <v>11767</v>
      </c>
    </row>
    <row r="2763" spans="2:10" x14ac:dyDescent="0.2">
      <c r="B2763" s="17" t="s">
        <v>10818</v>
      </c>
      <c r="C2763" s="17" t="s">
        <v>14216</v>
      </c>
      <c r="D2763" s="17" t="s">
        <v>28923</v>
      </c>
      <c r="E2763" s="17" t="s">
        <v>1939</v>
      </c>
      <c r="F2763" s="18" t="s">
        <v>11767</v>
      </c>
      <c r="G2763" s="20" t="s">
        <v>17857</v>
      </c>
      <c r="H2763" s="20" t="s">
        <v>21515</v>
      </c>
      <c r="I2763" s="20" t="s">
        <v>27155</v>
      </c>
      <c r="J2763" s="20" t="s">
        <v>11767</v>
      </c>
    </row>
    <row r="2764" spans="2:10" x14ac:dyDescent="0.2">
      <c r="B2764" s="17" t="s">
        <v>10819</v>
      </c>
      <c r="C2764" s="17" t="s">
        <v>14217</v>
      </c>
      <c r="D2764" s="17">
        <v>0</v>
      </c>
      <c r="E2764" s="17" t="s">
        <v>2053</v>
      </c>
      <c r="F2764" s="18" t="s">
        <v>11767</v>
      </c>
      <c r="G2764" s="20" t="s">
        <v>17858</v>
      </c>
      <c r="H2764" s="20" t="s">
        <v>21516</v>
      </c>
      <c r="I2764" s="20" t="s">
        <v>27156</v>
      </c>
      <c r="J2764" s="20" t="s">
        <v>11767</v>
      </c>
    </row>
    <row r="2765" spans="2:10" x14ac:dyDescent="0.2">
      <c r="B2765" s="17" t="s">
        <v>6811</v>
      </c>
      <c r="C2765" s="17" t="s">
        <v>6811</v>
      </c>
      <c r="D2765" s="17" t="s">
        <v>28156</v>
      </c>
      <c r="E2765" s="18" t="s">
        <v>5134</v>
      </c>
      <c r="F2765" s="17" t="s">
        <v>3427</v>
      </c>
      <c r="G2765" s="20" t="s">
        <v>17859</v>
      </c>
      <c r="H2765" s="20" t="s">
        <v>21517</v>
      </c>
      <c r="I2765" s="20" t="s">
        <v>27157</v>
      </c>
      <c r="J2765" s="20" t="s">
        <v>23919</v>
      </c>
    </row>
    <row r="2766" spans="2:10" x14ac:dyDescent="0.2">
      <c r="B2766" s="17" t="s">
        <v>10820</v>
      </c>
      <c r="C2766" s="17" t="s">
        <v>14218</v>
      </c>
      <c r="D2766" s="17" t="s">
        <v>29297</v>
      </c>
      <c r="E2766" s="17" t="s">
        <v>519</v>
      </c>
      <c r="F2766" s="18" t="s">
        <v>8099</v>
      </c>
      <c r="G2766" s="20" t="s">
        <v>17860</v>
      </c>
      <c r="H2766" s="20" t="s">
        <v>21518</v>
      </c>
      <c r="I2766" s="20" t="s">
        <v>27158</v>
      </c>
      <c r="J2766" s="20" t="s">
        <v>23920</v>
      </c>
    </row>
    <row r="2767" spans="2:10" x14ac:dyDescent="0.2">
      <c r="B2767" s="17" t="s">
        <v>10821</v>
      </c>
      <c r="C2767" s="17" t="s">
        <v>14219</v>
      </c>
      <c r="D2767" s="17">
        <v>0</v>
      </c>
      <c r="E2767" s="17" t="s">
        <v>1376</v>
      </c>
      <c r="F2767" s="18" t="s">
        <v>11767</v>
      </c>
      <c r="G2767" s="20" t="s">
        <v>17861</v>
      </c>
      <c r="H2767" s="20" t="s">
        <v>21519</v>
      </c>
      <c r="I2767" s="20" t="s">
        <v>27159</v>
      </c>
      <c r="J2767" s="20" t="s">
        <v>23921</v>
      </c>
    </row>
    <row r="2768" spans="2:10" x14ac:dyDescent="0.2">
      <c r="B2768" s="17" t="s">
        <v>10822</v>
      </c>
      <c r="C2768" s="17" t="s">
        <v>14220</v>
      </c>
      <c r="D2768" s="17" t="s">
        <v>29128</v>
      </c>
      <c r="E2768" s="17" t="s">
        <v>1387</v>
      </c>
      <c r="F2768" s="18" t="s">
        <v>11767</v>
      </c>
      <c r="G2768" s="20" t="s">
        <v>17862</v>
      </c>
      <c r="H2768" s="20" t="s">
        <v>21520</v>
      </c>
      <c r="I2768" s="20" t="s">
        <v>27160</v>
      </c>
      <c r="J2768" s="20" t="s">
        <v>23922</v>
      </c>
    </row>
    <row r="2769" spans="2:10" x14ac:dyDescent="0.2">
      <c r="B2769" s="17" t="s">
        <v>10823</v>
      </c>
      <c r="C2769" s="17" t="s">
        <v>14221</v>
      </c>
      <c r="D2769" s="17" t="s">
        <v>29148</v>
      </c>
      <c r="E2769" s="17" t="s">
        <v>2052</v>
      </c>
      <c r="F2769" s="18" t="s">
        <v>11767</v>
      </c>
      <c r="G2769" s="20" t="s">
        <v>17863</v>
      </c>
      <c r="H2769" s="20" t="s">
        <v>21521</v>
      </c>
      <c r="I2769" s="20" t="s">
        <v>27161</v>
      </c>
      <c r="J2769" s="20" t="s">
        <v>11767</v>
      </c>
    </row>
    <row r="2770" spans="2:10" x14ac:dyDescent="0.2">
      <c r="B2770" s="17" t="s">
        <v>10824</v>
      </c>
      <c r="C2770" s="17" t="s">
        <v>14222</v>
      </c>
      <c r="D2770" s="17">
        <v>0</v>
      </c>
      <c r="E2770" s="17" t="s">
        <v>2340</v>
      </c>
      <c r="F2770" s="18" t="s">
        <v>11767</v>
      </c>
      <c r="G2770" s="20" t="s">
        <v>17864</v>
      </c>
      <c r="H2770" s="20" t="s">
        <v>21522</v>
      </c>
      <c r="I2770" s="20" t="s">
        <v>27162</v>
      </c>
      <c r="J2770" s="20" t="s">
        <v>11767</v>
      </c>
    </row>
    <row r="2771" spans="2:10" x14ac:dyDescent="0.2">
      <c r="B2771" s="17" t="s">
        <v>10825</v>
      </c>
      <c r="C2771" s="17" t="s">
        <v>14223</v>
      </c>
      <c r="D2771" s="17">
        <v>0</v>
      </c>
      <c r="E2771" s="18" t="s">
        <v>5116</v>
      </c>
      <c r="F2771" s="17" t="s">
        <v>3409</v>
      </c>
      <c r="G2771" s="20" t="s">
        <v>17865</v>
      </c>
      <c r="H2771" s="20" t="s">
        <v>21523</v>
      </c>
      <c r="I2771" s="20" t="s">
        <v>27163</v>
      </c>
      <c r="J2771" s="20" t="s">
        <v>23923</v>
      </c>
    </row>
    <row r="2772" spans="2:10" x14ac:dyDescent="0.2">
      <c r="B2772" s="17" t="s">
        <v>10826</v>
      </c>
      <c r="C2772" s="17" t="s">
        <v>14224</v>
      </c>
      <c r="D2772" s="17" t="s">
        <v>29058</v>
      </c>
      <c r="E2772" s="17" t="s">
        <v>1805</v>
      </c>
      <c r="F2772" s="18" t="s">
        <v>11767</v>
      </c>
      <c r="G2772" s="20" t="s">
        <v>17866</v>
      </c>
      <c r="H2772" s="20" t="s">
        <v>21524</v>
      </c>
      <c r="I2772" s="20" t="s">
        <v>27164</v>
      </c>
      <c r="J2772" s="20" t="s">
        <v>23924</v>
      </c>
    </row>
    <row r="2773" spans="2:10" x14ac:dyDescent="0.2">
      <c r="B2773" s="17" t="s">
        <v>10827</v>
      </c>
      <c r="C2773" s="17" t="s">
        <v>14225</v>
      </c>
      <c r="D2773" s="17">
        <v>0</v>
      </c>
      <c r="E2773" s="18" t="s">
        <v>5084</v>
      </c>
      <c r="F2773" s="17" t="s">
        <v>3377</v>
      </c>
      <c r="G2773" s="20" t="s">
        <v>17867</v>
      </c>
      <c r="H2773" s="20" t="s">
        <v>21525</v>
      </c>
      <c r="I2773" s="20" t="s">
        <v>27165</v>
      </c>
      <c r="J2773" s="20" t="s">
        <v>11767</v>
      </c>
    </row>
    <row r="2774" spans="2:10" x14ac:dyDescent="0.2">
      <c r="B2774" s="17" t="s">
        <v>10828</v>
      </c>
      <c r="C2774" s="17" t="s">
        <v>14226</v>
      </c>
      <c r="D2774" s="17">
        <v>0</v>
      </c>
      <c r="E2774" s="18" t="s">
        <v>4950</v>
      </c>
      <c r="F2774" s="17" t="s">
        <v>3243</v>
      </c>
      <c r="G2774" s="20" t="s">
        <v>17868</v>
      </c>
      <c r="H2774" s="20" t="s">
        <v>21526</v>
      </c>
      <c r="I2774" s="20" t="s">
        <v>27166</v>
      </c>
      <c r="J2774" s="20" t="s">
        <v>11767</v>
      </c>
    </row>
    <row r="2775" spans="2:10" x14ac:dyDescent="0.2">
      <c r="B2775" s="17" t="s">
        <v>10829</v>
      </c>
      <c r="C2775" s="17" t="s">
        <v>14227</v>
      </c>
      <c r="D2775" s="17">
        <v>0</v>
      </c>
      <c r="E2775" s="18" t="s">
        <v>5555</v>
      </c>
      <c r="F2775" s="17" t="s">
        <v>3840</v>
      </c>
      <c r="G2775" s="20" t="s">
        <v>17869</v>
      </c>
      <c r="H2775" s="20" t="s">
        <v>21527</v>
      </c>
      <c r="I2775" s="20" t="s">
        <v>27167</v>
      </c>
      <c r="J2775" s="20" t="s">
        <v>23925</v>
      </c>
    </row>
    <row r="2776" spans="2:10" x14ac:dyDescent="0.2">
      <c r="B2776" s="17" t="s">
        <v>10830</v>
      </c>
      <c r="C2776" s="17" t="s">
        <v>14228</v>
      </c>
      <c r="D2776" s="17">
        <v>0</v>
      </c>
      <c r="E2776" s="17" t="s">
        <v>1941</v>
      </c>
      <c r="F2776" s="18" t="s">
        <v>11767</v>
      </c>
      <c r="G2776" s="20" t="s">
        <v>17870</v>
      </c>
      <c r="H2776" s="20" t="s">
        <v>21528</v>
      </c>
      <c r="I2776" s="20" t="s">
        <v>27168</v>
      </c>
      <c r="J2776" s="20" t="s">
        <v>11767</v>
      </c>
    </row>
    <row r="2777" spans="2:10" x14ac:dyDescent="0.2">
      <c r="B2777" s="17" t="s">
        <v>10831</v>
      </c>
      <c r="C2777" s="17" t="s">
        <v>14229</v>
      </c>
      <c r="D2777" s="17">
        <v>0</v>
      </c>
      <c r="E2777" s="18" t="s">
        <v>5264</v>
      </c>
      <c r="F2777" s="17" t="s">
        <v>3556</v>
      </c>
      <c r="G2777" s="20" t="s">
        <v>17871</v>
      </c>
      <c r="H2777" s="20" t="s">
        <v>21529</v>
      </c>
      <c r="I2777" s="20" t="s">
        <v>27169</v>
      </c>
      <c r="J2777" s="20" t="s">
        <v>11767</v>
      </c>
    </row>
    <row r="2778" spans="2:10" x14ac:dyDescent="0.2">
      <c r="B2778" s="17" t="s">
        <v>10832</v>
      </c>
      <c r="C2778" s="17" t="s">
        <v>14230</v>
      </c>
      <c r="D2778" s="17">
        <v>0</v>
      </c>
      <c r="E2778" s="18" t="s">
        <v>5716</v>
      </c>
      <c r="F2778" s="17" t="s">
        <v>3974</v>
      </c>
      <c r="G2778" s="20" t="s">
        <v>17872</v>
      </c>
      <c r="H2778" s="20" t="s">
        <v>21530</v>
      </c>
      <c r="I2778" s="20" t="s">
        <v>27170</v>
      </c>
      <c r="J2778" s="20" t="s">
        <v>23926</v>
      </c>
    </row>
    <row r="2779" spans="2:10" x14ac:dyDescent="0.2">
      <c r="B2779" s="17" t="s">
        <v>10833</v>
      </c>
      <c r="C2779" s="17" t="s">
        <v>14231</v>
      </c>
      <c r="D2779" s="17">
        <v>0</v>
      </c>
      <c r="E2779" s="18" t="s">
        <v>5184</v>
      </c>
      <c r="F2779" s="17" t="s">
        <v>3476</v>
      </c>
      <c r="G2779" s="20" t="s">
        <v>17873</v>
      </c>
      <c r="H2779" s="20" t="s">
        <v>21531</v>
      </c>
      <c r="I2779" s="20" t="s">
        <v>27171</v>
      </c>
      <c r="J2779" s="20" t="s">
        <v>23927</v>
      </c>
    </row>
    <row r="2780" spans="2:10" x14ac:dyDescent="0.2">
      <c r="B2780" s="17" t="s">
        <v>10834</v>
      </c>
      <c r="C2780" s="17" t="s">
        <v>14232</v>
      </c>
      <c r="D2780" s="17">
        <v>0</v>
      </c>
      <c r="E2780" s="18" t="s">
        <v>4291</v>
      </c>
      <c r="F2780" s="17" t="s">
        <v>2596</v>
      </c>
      <c r="G2780" s="20" t="s">
        <v>17874</v>
      </c>
      <c r="H2780" s="20" t="s">
        <v>21532</v>
      </c>
      <c r="I2780" s="20" t="s">
        <v>27172</v>
      </c>
      <c r="J2780" s="20" t="s">
        <v>11767</v>
      </c>
    </row>
    <row r="2781" spans="2:10" x14ac:dyDescent="0.2">
      <c r="B2781" s="17" t="s">
        <v>10835</v>
      </c>
      <c r="C2781" s="17" t="s">
        <v>14233</v>
      </c>
      <c r="D2781" s="17" t="s">
        <v>29017</v>
      </c>
      <c r="E2781" s="17" t="s">
        <v>1458</v>
      </c>
      <c r="F2781" s="18" t="s">
        <v>11767</v>
      </c>
      <c r="G2781" s="20" t="s">
        <v>17875</v>
      </c>
      <c r="H2781" s="20" t="s">
        <v>21533</v>
      </c>
      <c r="I2781" s="20" t="s">
        <v>27173</v>
      </c>
      <c r="J2781" s="20" t="s">
        <v>11767</v>
      </c>
    </row>
    <row r="2782" spans="2:10" x14ac:dyDescent="0.2">
      <c r="B2782" s="17" t="s">
        <v>10836</v>
      </c>
      <c r="C2782" s="17" t="s">
        <v>14234</v>
      </c>
      <c r="D2782" s="17">
        <v>0</v>
      </c>
      <c r="E2782" s="17" t="s">
        <v>833</v>
      </c>
      <c r="F2782" s="18" t="s">
        <v>11767</v>
      </c>
      <c r="G2782" s="20" t="s">
        <v>17876</v>
      </c>
      <c r="H2782" s="20" t="s">
        <v>21534</v>
      </c>
      <c r="I2782" s="20" t="s">
        <v>27174</v>
      </c>
      <c r="J2782" s="20" t="s">
        <v>11767</v>
      </c>
    </row>
    <row r="2783" spans="2:10" x14ac:dyDescent="0.2">
      <c r="B2783" s="17" t="s">
        <v>10837</v>
      </c>
      <c r="C2783" s="17" t="s">
        <v>14235</v>
      </c>
      <c r="D2783" s="17">
        <v>0</v>
      </c>
      <c r="E2783" s="17" t="s">
        <v>1347</v>
      </c>
      <c r="F2783" s="18" t="s">
        <v>11767</v>
      </c>
      <c r="G2783" s="20" t="s">
        <v>17877</v>
      </c>
      <c r="H2783" s="20" t="s">
        <v>21535</v>
      </c>
      <c r="I2783" s="20" t="s">
        <v>27175</v>
      </c>
      <c r="J2783" s="20" t="s">
        <v>23928</v>
      </c>
    </row>
    <row r="2784" spans="2:10" x14ac:dyDescent="0.2">
      <c r="B2784" s="17" t="s">
        <v>10838</v>
      </c>
      <c r="C2784" s="17" t="s">
        <v>14236</v>
      </c>
      <c r="D2784" s="17">
        <v>0</v>
      </c>
      <c r="E2784" s="17" t="s">
        <v>1312</v>
      </c>
      <c r="F2784" s="18" t="s">
        <v>11767</v>
      </c>
      <c r="G2784" s="20" t="s">
        <v>17878</v>
      </c>
      <c r="H2784" s="20" t="s">
        <v>21536</v>
      </c>
      <c r="I2784" s="20" t="s">
        <v>27176</v>
      </c>
      <c r="J2784" s="20" t="s">
        <v>23929</v>
      </c>
    </row>
    <row r="2785" spans="2:10" x14ac:dyDescent="0.2">
      <c r="B2785" s="17" t="s">
        <v>10839</v>
      </c>
      <c r="C2785" s="17" t="s">
        <v>14237</v>
      </c>
      <c r="D2785" s="17">
        <v>0</v>
      </c>
      <c r="E2785" s="17" t="s">
        <v>1269</v>
      </c>
      <c r="F2785" s="18" t="s">
        <v>11767</v>
      </c>
      <c r="G2785" s="20" t="s">
        <v>17879</v>
      </c>
      <c r="H2785" s="20" t="s">
        <v>21537</v>
      </c>
      <c r="I2785" s="20" t="s">
        <v>27177</v>
      </c>
      <c r="J2785" s="20" t="s">
        <v>23930</v>
      </c>
    </row>
    <row r="2786" spans="2:10" x14ac:dyDescent="0.2">
      <c r="B2786" s="17" t="s">
        <v>10840</v>
      </c>
      <c r="C2786" s="17" t="s">
        <v>14238</v>
      </c>
      <c r="D2786" s="17" t="s">
        <v>29276</v>
      </c>
      <c r="E2786" s="17" t="s">
        <v>2061</v>
      </c>
      <c r="F2786" s="18" t="s">
        <v>11767</v>
      </c>
      <c r="G2786" s="20" t="s">
        <v>17880</v>
      </c>
      <c r="H2786" s="20" t="s">
        <v>21538</v>
      </c>
      <c r="I2786" s="20" t="s">
        <v>27178</v>
      </c>
      <c r="J2786" s="20" t="s">
        <v>23931</v>
      </c>
    </row>
    <row r="2787" spans="2:10" x14ac:dyDescent="0.2">
      <c r="B2787" s="17" t="s">
        <v>10841</v>
      </c>
      <c r="C2787" s="17" t="s">
        <v>14239</v>
      </c>
      <c r="D2787" s="17">
        <v>0</v>
      </c>
      <c r="E2787" s="18" t="s">
        <v>4418</v>
      </c>
      <c r="F2787" s="17" t="s">
        <v>2719</v>
      </c>
      <c r="G2787" s="20" t="s">
        <v>17881</v>
      </c>
      <c r="H2787" s="20" t="s">
        <v>21539</v>
      </c>
      <c r="I2787" s="20" t="s">
        <v>27179</v>
      </c>
      <c r="J2787" s="20" t="s">
        <v>23932</v>
      </c>
    </row>
    <row r="2788" spans="2:10" x14ac:dyDescent="0.2">
      <c r="B2788" s="17" t="s">
        <v>10842</v>
      </c>
      <c r="C2788" s="17" t="s">
        <v>14240</v>
      </c>
      <c r="D2788" s="17">
        <v>0</v>
      </c>
      <c r="E2788" s="17" t="s">
        <v>1955</v>
      </c>
      <c r="F2788" s="18" t="s">
        <v>11767</v>
      </c>
      <c r="G2788" s="20" t="s">
        <v>17882</v>
      </c>
      <c r="H2788" s="20" t="s">
        <v>21540</v>
      </c>
      <c r="I2788" s="20" t="s">
        <v>27180</v>
      </c>
      <c r="J2788" s="20" t="s">
        <v>11767</v>
      </c>
    </row>
    <row r="2789" spans="2:10" x14ac:dyDescent="0.2">
      <c r="B2789" s="17" t="s">
        <v>10843</v>
      </c>
      <c r="C2789" s="17" t="s">
        <v>14241</v>
      </c>
      <c r="D2789" s="17">
        <v>0</v>
      </c>
      <c r="E2789" s="18" t="s">
        <v>4700</v>
      </c>
      <c r="F2789" s="17" t="s">
        <v>2997</v>
      </c>
      <c r="G2789" s="20" t="s">
        <v>17883</v>
      </c>
      <c r="H2789" s="20" t="s">
        <v>17883</v>
      </c>
      <c r="I2789" s="20" t="s">
        <v>27181</v>
      </c>
      <c r="J2789" s="20" t="s">
        <v>11767</v>
      </c>
    </row>
    <row r="2790" spans="2:10" x14ac:dyDescent="0.2">
      <c r="B2790" s="17" t="s">
        <v>10844</v>
      </c>
      <c r="C2790" s="17" t="s">
        <v>14242</v>
      </c>
      <c r="D2790" s="17" t="s">
        <v>28726</v>
      </c>
      <c r="E2790" s="17" t="s">
        <v>522</v>
      </c>
      <c r="F2790" s="18" t="s">
        <v>11767</v>
      </c>
      <c r="G2790" s="20" t="s">
        <v>17884</v>
      </c>
      <c r="H2790" s="20" t="s">
        <v>21541</v>
      </c>
      <c r="I2790" s="20" t="s">
        <v>27182</v>
      </c>
      <c r="J2790" s="20" t="s">
        <v>23933</v>
      </c>
    </row>
    <row r="2791" spans="2:10" x14ac:dyDescent="0.2">
      <c r="B2791" s="17" t="s">
        <v>10845</v>
      </c>
      <c r="C2791" s="17" t="s">
        <v>14243</v>
      </c>
      <c r="D2791" s="17">
        <v>0</v>
      </c>
      <c r="E2791" s="17" t="s">
        <v>2057</v>
      </c>
      <c r="F2791" s="18" t="s">
        <v>11767</v>
      </c>
      <c r="G2791" s="20" t="s">
        <v>17885</v>
      </c>
      <c r="H2791" s="20" t="s">
        <v>21542</v>
      </c>
      <c r="I2791" s="20" t="s">
        <v>27183</v>
      </c>
      <c r="J2791" s="20" t="s">
        <v>23934</v>
      </c>
    </row>
    <row r="2792" spans="2:10" x14ac:dyDescent="0.2">
      <c r="B2792" s="17" t="s">
        <v>10846</v>
      </c>
      <c r="C2792" s="17" t="s">
        <v>14244</v>
      </c>
      <c r="D2792" s="17">
        <v>0</v>
      </c>
      <c r="E2792" s="17" t="s">
        <v>2060</v>
      </c>
      <c r="F2792" s="18" t="s">
        <v>11767</v>
      </c>
      <c r="G2792" s="20" t="s">
        <v>17886</v>
      </c>
      <c r="H2792" s="20" t="s">
        <v>21543</v>
      </c>
      <c r="I2792" s="20" t="s">
        <v>27184</v>
      </c>
      <c r="J2792" s="20" t="s">
        <v>11767</v>
      </c>
    </row>
    <row r="2793" spans="2:10" x14ac:dyDescent="0.2">
      <c r="B2793" s="17" t="s">
        <v>10847</v>
      </c>
      <c r="C2793" s="17" t="s">
        <v>10847</v>
      </c>
      <c r="D2793" s="17" t="s">
        <v>28444</v>
      </c>
      <c r="E2793" s="18" t="s">
        <v>5006</v>
      </c>
      <c r="F2793" s="17" t="s">
        <v>3299</v>
      </c>
      <c r="G2793" s="20" t="s">
        <v>17887</v>
      </c>
      <c r="H2793" s="20" t="s">
        <v>21544</v>
      </c>
      <c r="I2793" s="20" t="s">
        <v>27185</v>
      </c>
      <c r="J2793" s="20" t="s">
        <v>23935</v>
      </c>
    </row>
    <row r="2794" spans="2:10" x14ac:dyDescent="0.2">
      <c r="B2794" s="17" t="s">
        <v>10848</v>
      </c>
      <c r="C2794" s="17" t="s">
        <v>14245</v>
      </c>
      <c r="D2794" s="17">
        <v>0</v>
      </c>
      <c r="E2794" s="17" t="s">
        <v>1311</v>
      </c>
      <c r="F2794" s="18" t="s">
        <v>11767</v>
      </c>
      <c r="G2794" s="20" t="s">
        <v>17888</v>
      </c>
      <c r="H2794" s="20" t="s">
        <v>21545</v>
      </c>
      <c r="I2794" s="20" t="s">
        <v>27186</v>
      </c>
      <c r="J2794" s="20" t="s">
        <v>23936</v>
      </c>
    </row>
    <row r="2795" spans="2:10" x14ac:dyDescent="0.2">
      <c r="B2795" s="17" t="s">
        <v>10849</v>
      </c>
      <c r="C2795" s="17" t="s">
        <v>14246</v>
      </c>
      <c r="D2795" s="17">
        <v>0</v>
      </c>
      <c r="E2795" s="17" t="s">
        <v>2058</v>
      </c>
      <c r="F2795" s="18" t="s">
        <v>11767</v>
      </c>
      <c r="G2795" s="20" t="s">
        <v>17889</v>
      </c>
      <c r="H2795" s="20" t="s">
        <v>21546</v>
      </c>
      <c r="I2795" s="20" t="s">
        <v>27187</v>
      </c>
      <c r="J2795" s="20" t="s">
        <v>23937</v>
      </c>
    </row>
    <row r="2796" spans="2:10" x14ac:dyDescent="0.2">
      <c r="B2796" s="17" t="s">
        <v>10850</v>
      </c>
      <c r="C2796" s="17" t="s">
        <v>14247</v>
      </c>
      <c r="D2796" s="17">
        <v>0</v>
      </c>
      <c r="E2796" s="18" t="s">
        <v>4146</v>
      </c>
      <c r="F2796" s="17" t="s">
        <v>2452</v>
      </c>
      <c r="G2796" s="20" t="s">
        <v>17890</v>
      </c>
      <c r="H2796" s="20" t="s">
        <v>21547</v>
      </c>
      <c r="I2796" s="20" t="s">
        <v>27188</v>
      </c>
      <c r="J2796" s="20" t="s">
        <v>11767</v>
      </c>
    </row>
    <row r="2797" spans="2:10" x14ac:dyDescent="0.2">
      <c r="B2797" s="17" t="s">
        <v>10851</v>
      </c>
      <c r="C2797" s="17" t="s">
        <v>14248</v>
      </c>
      <c r="D2797" s="17">
        <v>0</v>
      </c>
      <c r="E2797" s="17" t="s">
        <v>523</v>
      </c>
      <c r="F2797" s="18" t="s">
        <v>11767</v>
      </c>
      <c r="G2797" s="20" t="s">
        <v>17891</v>
      </c>
      <c r="H2797" s="20" t="s">
        <v>21548</v>
      </c>
      <c r="I2797" s="20" t="s">
        <v>27189</v>
      </c>
      <c r="J2797" s="20" t="s">
        <v>23938</v>
      </c>
    </row>
    <row r="2798" spans="2:10" x14ac:dyDescent="0.2">
      <c r="B2798" s="17" t="s">
        <v>10852</v>
      </c>
      <c r="C2798" s="17" t="s">
        <v>14249</v>
      </c>
      <c r="D2798" s="17">
        <v>0</v>
      </c>
      <c r="E2798" s="18" t="s">
        <v>4222</v>
      </c>
      <c r="F2798" s="17" t="s">
        <v>2528</v>
      </c>
      <c r="G2798" s="20" t="s">
        <v>17892</v>
      </c>
      <c r="H2798" s="20" t="s">
        <v>21549</v>
      </c>
      <c r="I2798" s="20" t="s">
        <v>27190</v>
      </c>
      <c r="J2798" s="20" t="s">
        <v>23939</v>
      </c>
    </row>
    <row r="2799" spans="2:10" x14ac:dyDescent="0.2">
      <c r="B2799" s="17" t="s">
        <v>10853</v>
      </c>
      <c r="C2799" s="17" t="s">
        <v>14250</v>
      </c>
      <c r="D2799" s="17">
        <v>0</v>
      </c>
      <c r="E2799" s="17" t="s">
        <v>524</v>
      </c>
      <c r="F2799" s="18" t="s">
        <v>8099</v>
      </c>
      <c r="G2799" s="20" t="s">
        <v>17893</v>
      </c>
      <c r="H2799" s="20" t="s">
        <v>21550</v>
      </c>
      <c r="I2799" s="20" t="s">
        <v>27191</v>
      </c>
      <c r="J2799" s="20" t="s">
        <v>23940</v>
      </c>
    </row>
    <row r="2800" spans="2:10" x14ac:dyDescent="0.2">
      <c r="B2800" s="17" t="s">
        <v>10854</v>
      </c>
      <c r="C2800" s="17" t="s">
        <v>14251</v>
      </c>
      <c r="D2800" s="17">
        <v>0</v>
      </c>
      <c r="E2800" s="18" t="s">
        <v>4085</v>
      </c>
      <c r="F2800" s="17" t="s">
        <v>100</v>
      </c>
      <c r="G2800" s="20" t="s">
        <v>17894</v>
      </c>
      <c r="H2800" s="20" t="s">
        <v>21551</v>
      </c>
      <c r="I2800" s="20" t="s">
        <v>27192</v>
      </c>
      <c r="J2800" s="20" t="s">
        <v>11767</v>
      </c>
    </row>
    <row r="2801" spans="2:10" x14ac:dyDescent="0.2">
      <c r="B2801" s="17" t="s">
        <v>10855</v>
      </c>
      <c r="C2801" s="17" t="s">
        <v>10855</v>
      </c>
      <c r="D2801" s="17" t="s">
        <v>28229</v>
      </c>
      <c r="E2801" s="18" t="s">
        <v>4461</v>
      </c>
      <c r="F2801" s="17" t="s">
        <v>2762</v>
      </c>
      <c r="G2801" s="20" t="s">
        <v>17895</v>
      </c>
      <c r="H2801" s="20" t="s">
        <v>21552</v>
      </c>
      <c r="I2801" s="20" t="s">
        <v>27193</v>
      </c>
      <c r="J2801" s="20" t="s">
        <v>23941</v>
      </c>
    </row>
    <row r="2802" spans="2:10" x14ac:dyDescent="0.2">
      <c r="B2802" s="17" t="s">
        <v>10856</v>
      </c>
      <c r="C2802" s="17" t="s">
        <v>14252</v>
      </c>
      <c r="D2802" s="17">
        <v>0</v>
      </c>
      <c r="E2802" s="17" t="s">
        <v>526</v>
      </c>
      <c r="F2802" s="18" t="s">
        <v>11767</v>
      </c>
      <c r="G2802" s="20" t="s">
        <v>17896</v>
      </c>
      <c r="H2802" s="20" t="s">
        <v>21553</v>
      </c>
      <c r="I2802" s="20" t="s">
        <v>27194</v>
      </c>
      <c r="J2802" s="20" t="s">
        <v>23942</v>
      </c>
    </row>
    <row r="2803" spans="2:10" x14ac:dyDescent="0.2">
      <c r="B2803" s="17" t="s">
        <v>10857</v>
      </c>
      <c r="C2803" s="17" t="s">
        <v>14253</v>
      </c>
      <c r="D2803" s="17">
        <v>0</v>
      </c>
      <c r="E2803" s="17" t="s">
        <v>1355</v>
      </c>
      <c r="F2803" s="18" t="s">
        <v>11767</v>
      </c>
      <c r="G2803" s="20" t="s">
        <v>17897</v>
      </c>
      <c r="H2803" s="20" t="s">
        <v>21554</v>
      </c>
      <c r="I2803" s="20" t="s">
        <v>27195</v>
      </c>
      <c r="J2803" s="20" t="s">
        <v>11767</v>
      </c>
    </row>
    <row r="2804" spans="2:10" x14ac:dyDescent="0.2">
      <c r="B2804" s="17" t="s">
        <v>10858</v>
      </c>
      <c r="C2804" s="17" t="s">
        <v>14254</v>
      </c>
      <c r="D2804" s="17">
        <v>0</v>
      </c>
      <c r="E2804" s="17" t="s">
        <v>527</v>
      </c>
      <c r="F2804" s="18" t="s">
        <v>11767</v>
      </c>
      <c r="G2804" s="20" t="s">
        <v>17898</v>
      </c>
      <c r="H2804" s="20" t="s">
        <v>21555</v>
      </c>
      <c r="I2804" s="20" t="s">
        <v>27196</v>
      </c>
      <c r="J2804" s="20" t="s">
        <v>23943</v>
      </c>
    </row>
    <row r="2805" spans="2:10" x14ac:dyDescent="0.2">
      <c r="B2805" s="17" t="s">
        <v>10859</v>
      </c>
      <c r="C2805" s="17" t="s">
        <v>14255</v>
      </c>
      <c r="D2805" s="17" t="s">
        <v>29082</v>
      </c>
      <c r="E2805" s="18" t="s">
        <v>4065</v>
      </c>
      <c r="F2805" s="17" t="s">
        <v>80</v>
      </c>
      <c r="G2805" s="20" t="s">
        <v>17899</v>
      </c>
      <c r="H2805" s="20" t="s">
        <v>21556</v>
      </c>
      <c r="I2805" s="20" t="s">
        <v>27197</v>
      </c>
      <c r="J2805" s="20" t="s">
        <v>23944</v>
      </c>
    </row>
    <row r="2806" spans="2:10" x14ac:dyDescent="0.2">
      <c r="B2806" s="17" t="s">
        <v>10860</v>
      </c>
      <c r="C2806" s="17" t="s">
        <v>14256</v>
      </c>
      <c r="D2806" s="17">
        <v>0</v>
      </c>
      <c r="E2806" s="18" t="s">
        <v>5086</v>
      </c>
      <c r="F2806" s="17" t="s">
        <v>3379</v>
      </c>
      <c r="G2806" s="20" t="s">
        <v>17900</v>
      </c>
      <c r="H2806" s="20" t="s">
        <v>21557</v>
      </c>
      <c r="I2806" s="20" t="s">
        <v>27198</v>
      </c>
      <c r="J2806" s="20" t="s">
        <v>11767</v>
      </c>
    </row>
    <row r="2807" spans="2:10" x14ac:dyDescent="0.2">
      <c r="B2807" s="17" t="s">
        <v>10861</v>
      </c>
      <c r="C2807" s="17" t="s">
        <v>14257</v>
      </c>
      <c r="D2807" s="17">
        <v>0</v>
      </c>
      <c r="E2807" s="17" t="s">
        <v>1364</v>
      </c>
      <c r="F2807" s="18" t="s">
        <v>11767</v>
      </c>
      <c r="G2807" s="20" t="s">
        <v>17901</v>
      </c>
      <c r="H2807" s="20" t="s">
        <v>21558</v>
      </c>
      <c r="I2807" s="20" t="s">
        <v>27199</v>
      </c>
      <c r="J2807" s="20" t="s">
        <v>11767</v>
      </c>
    </row>
    <row r="2808" spans="2:10" x14ac:dyDescent="0.2">
      <c r="B2808" s="17" t="s">
        <v>10862</v>
      </c>
      <c r="C2808" s="17" t="s">
        <v>10862</v>
      </c>
      <c r="D2808" s="17" t="s">
        <v>28425</v>
      </c>
      <c r="E2808" s="18" t="s">
        <v>5035</v>
      </c>
      <c r="F2808" s="17" t="s">
        <v>3328</v>
      </c>
      <c r="G2808" s="20" t="s">
        <v>17902</v>
      </c>
      <c r="H2808" s="20" t="s">
        <v>21559</v>
      </c>
      <c r="I2808" s="20" t="s">
        <v>27200</v>
      </c>
      <c r="J2808" s="20" t="s">
        <v>23945</v>
      </c>
    </row>
    <row r="2809" spans="2:10" x14ac:dyDescent="0.2">
      <c r="B2809" s="17" t="s">
        <v>10863</v>
      </c>
      <c r="C2809" s="17" t="s">
        <v>14258</v>
      </c>
      <c r="D2809" s="17">
        <v>0</v>
      </c>
      <c r="E2809" s="17" t="s">
        <v>1632</v>
      </c>
      <c r="F2809" s="18" t="s">
        <v>11767</v>
      </c>
      <c r="G2809" s="20" t="s">
        <v>17903</v>
      </c>
      <c r="H2809" s="20" t="s">
        <v>21560</v>
      </c>
      <c r="I2809" s="20" t="s">
        <v>27201</v>
      </c>
      <c r="J2809" s="20" t="s">
        <v>11767</v>
      </c>
    </row>
    <row r="2810" spans="2:10" x14ac:dyDescent="0.2">
      <c r="B2810" s="17" t="s">
        <v>10864</v>
      </c>
      <c r="C2810" s="17" t="s">
        <v>10864</v>
      </c>
      <c r="D2810" s="17" t="s">
        <v>28266</v>
      </c>
      <c r="E2810" s="18" t="s">
        <v>4639</v>
      </c>
      <c r="F2810" s="17" t="s">
        <v>2936</v>
      </c>
      <c r="G2810" s="20" t="s">
        <v>17904</v>
      </c>
      <c r="H2810" s="20" t="s">
        <v>21561</v>
      </c>
      <c r="I2810" s="20" t="s">
        <v>27202</v>
      </c>
      <c r="J2810" s="20" t="s">
        <v>23946</v>
      </c>
    </row>
    <row r="2811" spans="2:10" x14ac:dyDescent="0.2">
      <c r="B2811" s="17" t="s">
        <v>10865</v>
      </c>
      <c r="C2811" s="17" t="s">
        <v>14259</v>
      </c>
      <c r="D2811" s="17">
        <v>0</v>
      </c>
      <c r="E2811" s="17" t="s">
        <v>528</v>
      </c>
      <c r="F2811" s="18" t="s">
        <v>11767</v>
      </c>
      <c r="G2811" s="20" t="s">
        <v>17905</v>
      </c>
      <c r="H2811" s="20" t="s">
        <v>21562</v>
      </c>
      <c r="I2811" s="20" t="s">
        <v>27203</v>
      </c>
      <c r="J2811" s="20" t="s">
        <v>11767</v>
      </c>
    </row>
    <row r="2812" spans="2:10" x14ac:dyDescent="0.2">
      <c r="B2812" s="17" t="s">
        <v>10866</v>
      </c>
      <c r="C2812" s="17" t="s">
        <v>10866</v>
      </c>
      <c r="D2812" s="17" t="s">
        <v>28466</v>
      </c>
      <c r="E2812" s="17" t="s">
        <v>1764</v>
      </c>
      <c r="F2812" s="18" t="s">
        <v>15110</v>
      </c>
      <c r="G2812" s="20" t="s">
        <v>17906</v>
      </c>
      <c r="H2812" s="20" t="s">
        <v>21563</v>
      </c>
      <c r="I2812" s="20" t="s">
        <v>27204</v>
      </c>
      <c r="J2812" s="20" t="s">
        <v>23947</v>
      </c>
    </row>
    <row r="2813" spans="2:10" x14ac:dyDescent="0.2">
      <c r="B2813" s="17" t="s">
        <v>10867</v>
      </c>
      <c r="C2813" s="17" t="s">
        <v>14260</v>
      </c>
      <c r="D2813" s="17">
        <v>0</v>
      </c>
      <c r="E2813" s="18" t="s">
        <v>4726</v>
      </c>
      <c r="F2813" s="17" t="s">
        <v>3022</v>
      </c>
      <c r="G2813" s="20" t="s">
        <v>17907</v>
      </c>
      <c r="H2813" s="20" t="s">
        <v>21564</v>
      </c>
      <c r="I2813" s="20" t="s">
        <v>27205</v>
      </c>
      <c r="J2813" s="20" t="s">
        <v>23948</v>
      </c>
    </row>
    <row r="2814" spans="2:10" x14ac:dyDescent="0.2">
      <c r="B2814" s="17" t="s">
        <v>10868</v>
      </c>
      <c r="C2814" s="17" t="s">
        <v>10868</v>
      </c>
      <c r="D2814" s="17" t="s">
        <v>28189</v>
      </c>
      <c r="E2814" s="17" t="s">
        <v>1832</v>
      </c>
      <c r="F2814" s="18" t="s">
        <v>15111</v>
      </c>
      <c r="G2814" s="20" t="s">
        <v>17908</v>
      </c>
      <c r="H2814" s="20" t="s">
        <v>21565</v>
      </c>
      <c r="I2814" s="20" t="s">
        <v>27206</v>
      </c>
      <c r="J2814" s="20" t="s">
        <v>23949</v>
      </c>
    </row>
    <row r="2815" spans="2:10" x14ac:dyDescent="0.2">
      <c r="B2815" s="17" t="s">
        <v>10869</v>
      </c>
      <c r="C2815" s="17" t="s">
        <v>14261</v>
      </c>
      <c r="D2815" s="17">
        <v>0</v>
      </c>
      <c r="E2815" s="18" t="s">
        <v>4257</v>
      </c>
      <c r="F2815" s="17" t="s">
        <v>2563</v>
      </c>
      <c r="G2815" s="20" t="s">
        <v>17909</v>
      </c>
      <c r="H2815" s="20" t="s">
        <v>21566</v>
      </c>
      <c r="I2815" s="20" t="s">
        <v>27207</v>
      </c>
      <c r="J2815" s="20" t="s">
        <v>23950</v>
      </c>
    </row>
    <row r="2816" spans="2:10" x14ac:dyDescent="0.2">
      <c r="B2816" s="17" t="s">
        <v>10870</v>
      </c>
      <c r="C2816" s="17" t="s">
        <v>14262</v>
      </c>
      <c r="D2816" s="17">
        <v>0</v>
      </c>
      <c r="E2816" s="17" t="s">
        <v>1526</v>
      </c>
      <c r="F2816" s="18" t="s">
        <v>11767</v>
      </c>
      <c r="G2816" s="20" t="s">
        <v>17910</v>
      </c>
      <c r="H2816" s="20" t="s">
        <v>21567</v>
      </c>
      <c r="I2816" s="20" t="s">
        <v>27208</v>
      </c>
      <c r="J2816" s="20" t="s">
        <v>11767</v>
      </c>
    </row>
    <row r="2817" spans="2:10" x14ac:dyDescent="0.2">
      <c r="B2817" s="17" t="s">
        <v>10871</v>
      </c>
      <c r="C2817" s="17" t="s">
        <v>14263</v>
      </c>
      <c r="D2817" s="17">
        <v>0</v>
      </c>
      <c r="E2817" s="18" t="s">
        <v>4934</v>
      </c>
      <c r="F2817" s="17" t="s">
        <v>3227</v>
      </c>
      <c r="G2817" s="20" t="s">
        <v>17911</v>
      </c>
      <c r="H2817" s="20" t="s">
        <v>21568</v>
      </c>
      <c r="I2817" s="20" t="s">
        <v>27209</v>
      </c>
      <c r="J2817" s="20" t="s">
        <v>23951</v>
      </c>
    </row>
    <row r="2818" spans="2:10" x14ac:dyDescent="0.2">
      <c r="B2818" s="17" t="s">
        <v>10872</v>
      </c>
      <c r="C2818" s="17" t="s">
        <v>14264</v>
      </c>
      <c r="D2818" s="17">
        <v>0</v>
      </c>
      <c r="E2818" s="18" t="s">
        <v>4614</v>
      </c>
      <c r="F2818" s="17" t="s">
        <v>2911</v>
      </c>
      <c r="G2818" s="20" t="s">
        <v>17912</v>
      </c>
      <c r="H2818" s="20" t="s">
        <v>21569</v>
      </c>
      <c r="I2818" s="20" t="s">
        <v>27210</v>
      </c>
      <c r="J2818" s="20" t="s">
        <v>23952</v>
      </c>
    </row>
    <row r="2819" spans="2:10" x14ac:dyDescent="0.2">
      <c r="B2819" s="17" t="s">
        <v>10873</v>
      </c>
      <c r="C2819" s="17" t="s">
        <v>10873</v>
      </c>
      <c r="D2819" s="17" t="s">
        <v>28181</v>
      </c>
      <c r="E2819" s="18" t="s">
        <v>4135</v>
      </c>
      <c r="F2819" s="17" t="s">
        <v>2441</v>
      </c>
      <c r="G2819" s="20" t="s">
        <v>17913</v>
      </c>
      <c r="H2819" s="20" t="s">
        <v>21570</v>
      </c>
      <c r="I2819" s="20" t="s">
        <v>27211</v>
      </c>
      <c r="J2819" s="20" t="s">
        <v>23953</v>
      </c>
    </row>
    <row r="2820" spans="2:10" x14ac:dyDescent="0.2">
      <c r="B2820" s="17" t="s">
        <v>10874</v>
      </c>
      <c r="C2820" s="17" t="s">
        <v>14265</v>
      </c>
      <c r="D2820" s="17">
        <v>0</v>
      </c>
      <c r="E2820" s="18" t="s">
        <v>4276</v>
      </c>
      <c r="F2820" s="17" t="s">
        <v>2581</v>
      </c>
      <c r="G2820" s="20" t="s">
        <v>17914</v>
      </c>
      <c r="H2820" s="20" t="s">
        <v>21571</v>
      </c>
      <c r="I2820" s="20" t="s">
        <v>27212</v>
      </c>
      <c r="J2820" s="20" t="s">
        <v>23954</v>
      </c>
    </row>
    <row r="2821" spans="2:10" x14ac:dyDescent="0.2">
      <c r="B2821" s="17" t="s">
        <v>10875</v>
      </c>
      <c r="C2821" s="17" t="s">
        <v>14266</v>
      </c>
      <c r="D2821" s="17">
        <v>0</v>
      </c>
      <c r="E2821" s="17" t="s">
        <v>1354</v>
      </c>
      <c r="F2821" s="18" t="s">
        <v>11767</v>
      </c>
      <c r="G2821" s="20" t="s">
        <v>17915</v>
      </c>
      <c r="H2821" s="20" t="s">
        <v>21572</v>
      </c>
      <c r="I2821" s="20" t="s">
        <v>27213</v>
      </c>
      <c r="J2821" s="20" t="s">
        <v>11767</v>
      </c>
    </row>
    <row r="2822" spans="2:10" x14ac:dyDescent="0.2">
      <c r="B2822" s="17" t="s">
        <v>10876</v>
      </c>
      <c r="C2822" s="17" t="s">
        <v>14267</v>
      </c>
      <c r="D2822" s="17">
        <v>0</v>
      </c>
      <c r="E2822" s="18" t="s">
        <v>5082</v>
      </c>
      <c r="F2822" s="17" t="s">
        <v>3375</v>
      </c>
      <c r="G2822" s="20" t="s">
        <v>17916</v>
      </c>
      <c r="H2822" s="20" t="s">
        <v>21573</v>
      </c>
      <c r="I2822" s="20" t="s">
        <v>27214</v>
      </c>
      <c r="J2822" s="20" t="s">
        <v>11767</v>
      </c>
    </row>
    <row r="2823" spans="2:10" x14ac:dyDescent="0.2">
      <c r="B2823" s="17" t="s">
        <v>10877</v>
      </c>
      <c r="C2823" s="17" t="s">
        <v>14268</v>
      </c>
      <c r="D2823" s="17" t="s">
        <v>29176</v>
      </c>
      <c r="E2823" s="18" t="s">
        <v>5119</v>
      </c>
      <c r="F2823" s="17" t="s">
        <v>3412</v>
      </c>
      <c r="G2823" s="20" t="s">
        <v>17917</v>
      </c>
      <c r="H2823" s="20" t="s">
        <v>21574</v>
      </c>
      <c r="I2823" s="20" t="s">
        <v>27215</v>
      </c>
      <c r="J2823" s="20" t="s">
        <v>11767</v>
      </c>
    </row>
    <row r="2824" spans="2:10" x14ac:dyDescent="0.2">
      <c r="B2824" s="17" t="s">
        <v>10878</v>
      </c>
      <c r="C2824" s="17" t="s">
        <v>10878</v>
      </c>
      <c r="D2824" s="17" t="s">
        <v>28314</v>
      </c>
      <c r="E2824" s="18" t="s">
        <v>5478</v>
      </c>
      <c r="F2824" s="17" t="s">
        <v>3764</v>
      </c>
      <c r="G2824" s="20" t="s">
        <v>17918</v>
      </c>
      <c r="H2824" s="20" t="s">
        <v>21575</v>
      </c>
      <c r="I2824" s="20" t="s">
        <v>27216</v>
      </c>
      <c r="J2824" s="20" t="s">
        <v>23955</v>
      </c>
    </row>
    <row r="2825" spans="2:10" x14ac:dyDescent="0.2">
      <c r="B2825" s="17" t="s">
        <v>10879</v>
      </c>
      <c r="C2825" s="17" t="s">
        <v>14269</v>
      </c>
      <c r="D2825" s="17">
        <v>0</v>
      </c>
      <c r="E2825" s="18" t="s">
        <v>4133</v>
      </c>
      <c r="F2825" s="17" t="s">
        <v>2439</v>
      </c>
      <c r="G2825" s="20" t="s">
        <v>17919</v>
      </c>
      <c r="H2825" s="20" t="s">
        <v>21576</v>
      </c>
      <c r="I2825" s="20" t="s">
        <v>27217</v>
      </c>
      <c r="J2825" s="20" t="s">
        <v>23956</v>
      </c>
    </row>
    <row r="2826" spans="2:10" x14ac:dyDescent="0.2">
      <c r="B2826" s="17" t="s">
        <v>10880</v>
      </c>
      <c r="C2826" s="17" t="s">
        <v>14270</v>
      </c>
      <c r="D2826" s="17">
        <v>0</v>
      </c>
      <c r="E2826" s="18" t="s">
        <v>4297</v>
      </c>
      <c r="F2826" s="17" t="s">
        <v>2602</v>
      </c>
      <c r="G2826" s="20" t="s">
        <v>17920</v>
      </c>
      <c r="H2826" s="20" t="s">
        <v>21577</v>
      </c>
      <c r="I2826" s="20" t="s">
        <v>27218</v>
      </c>
      <c r="J2826" s="20" t="s">
        <v>11767</v>
      </c>
    </row>
    <row r="2827" spans="2:10" x14ac:dyDescent="0.2">
      <c r="B2827" s="17" t="s">
        <v>10881</v>
      </c>
      <c r="C2827" s="17" t="s">
        <v>14271</v>
      </c>
      <c r="D2827" s="17" t="s">
        <v>29265</v>
      </c>
      <c r="E2827" s="18" t="s">
        <v>4132</v>
      </c>
      <c r="F2827" s="17" t="s">
        <v>8090</v>
      </c>
      <c r="G2827" s="20" t="s">
        <v>17921</v>
      </c>
      <c r="H2827" s="20" t="s">
        <v>21578</v>
      </c>
      <c r="I2827" s="20" t="s">
        <v>27219</v>
      </c>
      <c r="J2827" s="20" t="s">
        <v>23957</v>
      </c>
    </row>
    <row r="2828" spans="2:10" x14ac:dyDescent="0.2">
      <c r="B2828" s="17" t="s">
        <v>10882</v>
      </c>
      <c r="C2828" s="17" t="s">
        <v>10882</v>
      </c>
      <c r="D2828" s="17" t="s">
        <v>28306</v>
      </c>
      <c r="E2828" s="18" t="s">
        <v>5452</v>
      </c>
      <c r="F2828" s="17" t="s">
        <v>3739</v>
      </c>
      <c r="G2828" s="20" t="s">
        <v>17922</v>
      </c>
      <c r="H2828" s="20" t="s">
        <v>21579</v>
      </c>
      <c r="I2828" s="20" t="s">
        <v>27220</v>
      </c>
      <c r="J2828" s="20" t="s">
        <v>23958</v>
      </c>
    </row>
    <row r="2829" spans="2:10" x14ac:dyDescent="0.2">
      <c r="B2829" s="17" t="s">
        <v>10883</v>
      </c>
      <c r="C2829" s="17" t="s">
        <v>14272</v>
      </c>
      <c r="D2829" s="17">
        <v>0</v>
      </c>
      <c r="E2829" s="17" t="s">
        <v>1591</v>
      </c>
      <c r="F2829" s="18" t="s">
        <v>11767</v>
      </c>
      <c r="G2829" s="20" t="s">
        <v>17923</v>
      </c>
      <c r="H2829" s="20" t="s">
        <v>21580</v>
      </c>
      <c r="I2829" s="20" t="s">
        <v>27221</v>
      </c>
      <c r="J2829" s="20" t="s">
        <v>23959</v>
      </c>
    </row>
    <row r="2830" spans="2:10" x14ac:dyDescent="0.2">
      <c r="B2830" s="17" t="s">
        <v>10884</v>
      </c>
      <c r="C2830" s="17" t="s">
        <v>14273</v>
      </c>
      <c r="D2830" s="17" t="s">
        <v>29063</v>
      </c>
      <c r="E2830" s="18" t="s">
        <v>5694</v>
      </c>
      <c r="F2830" s="17" t="s">
        <v>3952</v>
      </c>
      <c r="G2830" s="20" t="s">
        <v>17924</v>
      </c>
      <c r="H2830" s="20" t="s">
        <v>21581</v>
      </c>
      <c r="I2830" s="20" t="s">
        <v>27222</v>
      </c>
      <c r="J2830" s="20" t="s">
        <v>23960</v>
      </c>
    </row>
    <row r="2831" spans="2:10" x14ac:dyDescent="0.2">
      <c r="B2831" s="17" t="s">
        <v>10885</v>
      </c>
      <c r="C2831" s="17" t="s">
        <v>14274</v>
      </c>
      <c r="D2831" s="17">
        <v>0</v>
      </c>
      <c r="E2831" s="17" t="s">
        <v>529</v>
      </c>
      <c r="F2831" s="18" t="s">
        <v>11767</v>
      </c>
      <c r="G2831" s="20" t="s">
        <v>17925</v>
      </c>
      <c r="H2831" s="20" t="s">
        <v>21582</v>
      </c>
      <c r="I2831" s="20" t="s">
        <v>27223</v>
      </c>
      <c r="J2831" s="20" t="s">
        <v>23961</v>
      </c>
    </row>
    <row r="2832" spans="2:10" x14ac:dyDescent="0.2">
      <c r="B2832" s="17" t="s">
        <v>10886</v>
      </c>
      <c r="C2832" s="17" t="s">
        <v>10886</v>
      </c>
      <c r="D2832" s="17" t="s">
        <v>28268</v>
      </c>
      <c r="E2832" s="18" t="s">
        <v>4670</v>
      </c>
      <c r="F2832" s="17" t="s">
        <v>2967</v>
      </c>
      <c r="G2832" s="20" t="s">
        <v>17926</v>
      </c>
      <c r="H2832" s="20" t="s">
        <v>6427</v>
      </c>
      <c r="I2832" s="20" t="s">
        <v>27224</v>
      </c>
      <c r="J2832" s="20" t="s">
        <v>23962</v>
      </c>
    </row>
    <row r="2833" spans="2:10" x14ac:dyDescent="0.2">
      <c r="B2833" s="17" t="s">
        <v>10887</v>
      </c>
      <c r="C2833" s="17" t="s">
        <v>14275</v>
      </c>
      <c r="D2833" s="17" t="s">
        <v>28898</v>
      </c>
      <c r="E2833" s="18" t="s">
        <v>5289</v>
      </c>
      <c r="F2833" s="17" t="s">
        <v>3581</v>
      </c>
      <c r="G2833" s="20" t="s">
        <v>17927</v>
      </c>
      <c r="H2833" s="20" t="s">
        <v>21583</v>
      </c>
      <c r="I2833" s="20" t="s">
        <v>27225</v>
      </c>
      <c r="J2833" s="20" t="s">
        <v>23963</v>
      </c>
    </row>
    <row r="2834" spans="2:10" x14ac:dyDescent="0.2">
      <c r="B2834" s="17" t="s">
        <v>10888</v>
      </c>
      <c r="C2834" s="17" t="s">
        <v>14276</v>
      </c>
      <c r="D2834" s="17">
        <v>0</v>
      </c>
      <c r="E2834" s="17" t="s">
        <v>1457</v>
      </c>
      <c r="F2834" s="18" t="s">
        <v>11767</v>
      </c>
      <c r="G2834" s="20" t="s">
        <v>17928</v>
      </c>
      <c r="H2834" s="20" t="s">
        <v>21584</v>
      </c>
      <c r="I2834" s="20" t="s">
        <v>27226</v>
      </c>
      <c r="J2834" s="20" t="s">
        <v>23964</v>
      </c>
    </row>
    <row r="2835" spans="2:10" x14ac:dyDescent="0.2">
      <c r="B2835" s="17" t="s">
        <v>10889</v>
      </c>
      <c r="C2835" s="17" t="s">
        <v>14277</v>
      </c>
      <c r="D2835" s="17" t="s">
        <v>6153</v>
      </c>
      <c r="E2835" s="17" t="s">
        <v>1852</v>
      </c>
      <c r="F2835" s="18" t="s">
        <v>11767</v>
      </c>
      <c r="G2835" s="20" t="s">
        <v>17929</v>
      </c>
      <c r="H2835" s="20" t="s">
        <v>21585</v>
      </c>
      <c r="I2835" s="20" t="s">
        <v>27227</v>
      </c>
      <c r="J2835" s="20" t="s">
        <v>23965</v>
      </c>
    </row>
    <row r="2836" spans="2:10" x14ac:dyDescent="0.2">
      <c r="B2836" s="17" t="s">
        <v>10890</v>
      </c>
      <c r="C2836" s="17" t="s">
        <v>14278</v>
      </c>
      <c r="D2836" s="17">
        <v>0</v>
      </c>
      <c r="E2836" s="17" t="s">
        <v>1605</v>
      </c>
      <c r="F2836" s="18" t="s">
        <v>8099</v>
      </c>
      <c r="G2836" s="20" t="s">
        <v>17930</v>
      </c>
      <c r="H2836" s="20" t="s">
        <v>21586</v>
      </c>
      <c r="I2836" s="20" t="s">
        <v>27228</v>
      </c>
      <c r="J2836" s="20" t="s">
        <v>23966</v>
      </c>
    </row>
    <row r="2837" spans="2:10" x14ac:dyDescent="0.2">
      <c r="B2837" s="17" t="s">
        <v>10891</v>
      </c>
      <c r="C2837" s="17" t="s">
        <v>10891</v>
      </c>
      <c r="D2837" s="17" t="s">
        <v>28214</v>
      </c>
      <c r="E2837" s="18" t="s">
        <v>5660</v>
      </c>
      <c r="F2837" s="17" t="s">
        <v>3918</v>
      </c>
      <c r="G2837" s="20" t="s">
        <v>17931</v>
      </c>
      <c r="H2837" s="20" t="s">
        <v>21587</v>
      </c>
      <c r="I2837" s="20" t="s">
        <v>27229</v>
      </c>
      <c r="J2837" s="20" t="s">
        <v>23967</v>
      </c>
    </row>
    <row r="2838" spans="2:10" x14ac:dyDescent="0.2">
      <c r="B2838" s="17" t="s">
        <v>10892</v>
      </c>
      <c r="C2838" s="17" t="s">
        <v>14279</v>
      </c>
      <c r="D2838" s="17">
        <v>0</v>
      </c>
      <c r="E2838" s="17" t="s">
        <v>1763</v>
      </c>
      <c r="F2838" s="18" t="s">
        <v>11767</v>
      </c>
      <c r="G2838" s="20" t="s">
        <v>17932</v>
      </c>
      <c r="H2838" s="20" t="s">
        <v>21588</v>
      </c>
      <c r="I2838" s="20" t="s">
        <v>27230</v>
      </c>
      <c r="J2838" s="20" t="s">
        <v>11767</v>
      </c>
    </row>
    <row r="2839" spans="2:10" x14ac:dyDescent="0.2">
      <c r="B2839" s="17" t="s">
        <v>10893</v>
      </c>
      <c r="C2839" s="17" t="s">
        <v>10893</v>
      </c>
      <c r="D2839" s="17" t="s">
        <v>28215</v>
      </c>
      <c r="E2839" s="18" t="s">
        <v>4311</v>
      </c>
      <c r="F2839" s="17" t="s">
        <v>2616</v>
      </c>
      <c r="G2839" s="20" t="s">
        <v>17933</v>
      </c>
      <c r="H2839" s="20" t="s">
        <v>21589</v>
      </c>
      <c r="I2839" s="20" t="s">
        <v>27231</v>
      </c>
      <c r="J2839" s="20" t="s">
        <v>23968</v>
      </c>
    </row>
    <row r="2840" spans="2:10" x14ac:dyDescent="0.2">
      <c r="B2840" s="17" t="s">
        <v>10894</v>
      </c>
      <c r="C2840" s="17" t="s">
        <v>14280</v>
      </c>
      <c r="D2840" s="17" t="s">
        <v>29263</v>
      </c>
      <c r="E2840" s="17" t="s">
        <v>1520</v>
      </c>
      <c r="F2840" s="18" t="s">
        <v>11767</v>
      </c>
      <c r="G2840" s="20" t="s">
        <v>17934</v>
      </c>
      <c r="H2840" s="20" t="s">
        <v>21590</v>
      </c>
      <c r="I2840" s="20" t="s">
        <v>27232</v>
      </c>
      <c r="J2840" s="20" t="s">
        <v>23969</v>
      </c>
    </row>
    <row r="2841" spans="2:10" x14ac:dyDescent="0.2">
      <c r="B2841" s="17" t="s">
        <v>10895</v>
      </c>
      <c r="C2841" s="17" t="s">
        <v>14281</v>
      </c>
      <c r="D2841" s="17">
        <v>0</v>
      </c>
      <c r="E2841" s="18" t="s">
        <v>5492</v>
      </c>
      <c r="F2841" s="17" t="s">
        <v>3777</v>
      </c>
      <c r="G2841" s="20" t="s">
        <v>17935</v>
      </c>
      <c r="H2841" s="20" t="s">
        <v>21591</v>
      </c>
      <c r="I2841" s="20" t="s">
        <v>27233</v>
      </c>
      <c r="J2841" s="20" t="s">
        <v>23970</v>
      </c>
    </row>
    <row r="2842" spans="2:10" x14ac:dyDescent="0.2">
      <c r="B2842" s="17" t="s">
        <v>10896</v>
      </c>
      <c r="C2842" s="17" t="s">
        <v>14282</v>
      </c>
      <c r="D2842" s="17">
        <v>0</v>
      </c>
      <c r="E2842" s="17" t="s">
        <v>1611</v>
      </c>
      <c r="F2842" s="18" t="s">
        <v>11767</v>
      </c>
      <c r="G2842" s="20" t="s">
        <v>17936</v>
      </c>
      <c r="H2842" s="20" t="s">
        <v>21592</v>
      </c>
      <c r="I2842" s="20" t="s">
        <v>27234</v>
      </c>
      <c r="J2842" s="20" t="s">
        <v>23971</v>
      </c>
    </row>
    <row r="2843" spans="2:10" x14ac:dyDescent="0.2">
      <c r="B2843" s="17" t="s">
        <v>10897</v>
      </c>
      <c r="C2843" s="17" t="s">
        <v>14283</v>
      </c>
      <c r="D2843" s="17">
        <v>0</v>
      </c>
      <c r="E2843" s="18" t="s">
        <v>4750</v>
      </c>
      <c r="F2843" s="17" t="s">
        <v>3046</v>
      </c>
      <c r="G2843" s="20" t="s">
        <v>17937</v>
      </c>
      <c r="H2843" s="20" t="s">
        <v>21593</v>
      </c>
      <c r="I2843" s="20" t="s">
        <v>27235</v>
      </c>
      <c r="J2843" s="20" t="s">
        <v>11767</v>
      </c>
    </row>
    <row r="2844" spans="2:10" x14ac:dyDescent="0.2">
      <c r="B2844" s="17" t="s">
        <v>10898</v>
      </c>
      <c r="C2844" s="17" t="s">
        <v>14284</v>
      </c>
      <c r="D2844" s="17">
        <v>0</v>
      </c>
      <c r="E2844" s="17" t="s">
        <v>1775</v>
      </c>
      <c r="F2844" s="18" t="s">
        <v>8099</v>
      </c>
      <c r="G2844" s="20" t="s">
        <v>17938</v>
      </c>
      <c r="H2844" s="20" t="s">
        <v>21594</v>
      </c>
      <c r="I2844" s="20" t="s">
        <v>27236</v>
      </c>
      <c r="J2844" s="20" t="s">
        <v>23972</v>
      </c>
    </row>
    <row r="2845" spans="2:10" x14ac:dyDescent="0.2">
      <c r="B2845" s="17" t="s">
        <v>10899</v>
      </c>
      <c r="C2845" s="17" t="s">
        <v>14285</v>
      </c>
      <c r="D2845" s="17">
        <v>0</v>
      </c>
      <c r="E2845" s="17" t="s">
        <v>1631</v>
      </c>
      <c r="F2845" s="18" t="s">
        <v>11767</v>
      </c>
      <c r="G2845" s="20" t="s">
        <v>17939</v>
      </c>
      <c r="H2845" s="20" t="s">
        <v>21595</v>
      </c>
      <c r="I2845" s="20" t="s">
        <v>27237</v>
      </c>
      <c r="J2845" s="20" t="s">
        <v>23973</v>
      </c>
    </row>
    <row r="2846" spans="2:10" x14ac:dyDescent="0.2">
      <c r="B2846" s="17" t="s">
        <v>10900</v>
      </c>
      <c r="C2846" s="17" t="s">
        <v>14286</v>
      </c>
      <c r="D2846" s="17">
        <v>0</v>
      </c>
      <c r="E2846" s="18" t="s">
        <v>4431</v>
      </c>
      <c r="F2846" s="17" t="s">
        <v>2732</v>
      </c>
      <c r="G2846" s="20" t="s">
        <v>17940</v>
      </c>
      <c r="H2846" s="20" t="s">
        <v>21596</v>
      </c>
      <c r="I2846" s="20" t="s">
        <v>27238</v>
      </c>
      <c r="J2846" s="20" t="s">
        <v>11767</v>
      </c>
    </row>
    <row r="2847" spans="2:10" x14ac:dyDescent="0.2">
      <c r="B2847" s="17" t="s">
        <v>10901</v>
      </c>
      <c r="C2847" s="17" t="s">
        <v>14287</v>
      </c>
      <c r="D2847" s="17">
        <v>0</v>
      </c>
      <c r="E2847" s="17" t="s">
        <v>1837</v>
      </c>
      <c r="F2847" s="18" t="s">
        <v>11767</v>
      </c>
      <c r="G2847" s="20" t="s">
        <v>17941</v>
      </c>
      <c r="H2847" s="20" t="s">
        <v>21597</v>
      </c>
      <c r="I2847" s="20" t="s">
        <v>27239</v>
      </c>
      <c r="J2847" s="20" t="s">
        <v>23974</v>
      </c>
    </row>
    <row r="2848" spans="2:10" x14ac:dyDescent="0.2">
      <c r="B2848" s="17" t="s">
        <v>10902</v>
      </c>
      <c r="C2848" s="17" t="s">
        <v>14288</v>
      </c>
      <c r="D2848" s="17">
        <v>0</v>
      </c>
      <c r="E2848" s="18" t="s">
        <v>4444</v>
      </c>
      <c r="F2848" s="17" t="s">
        <v>2745</v>
      </c>
      <c r="G2848" s="20" t="s">
        <v>17942</v>
      </c>
      <c r="H2848" s="20" t="s">
        <v>21598</v>
      </c>
      <c r="I2848" s="20" t="s">
        <v>27240</v>
      </c>
      <c r="J2848" s="20" t="s">
        <v>23975</v>
      </c>
    </row>
    <row r="2849" spans="2:10" x14ac:dyDescent="0.2">
      <c r="B2849" s="17" t="s">
        <v>10903</v>
      </c>
      <c r="C2849" s="17" t="s">
        <v>14289</v>
      </c>
      <c r="D2849" s="17">
        <v>0</v>
      </c>
      <c r="E2849" s="17" t="s">
        <v>1344</v>
      </c>
      <c r="F2849" s="18" t="s">
        <v>11767</v>
      </c>
      <c r="G2849" s="20" t="s">
        <v>17943</v>
      </c>
      <c r="H2849" s="20" t="s">
        <v>21599</v>
      </c>
      <c r="I2849" s="20" t="s">
        <v>27241</v>
      </c>
      <c r="J2849" s="20" t="s">
        <v>11767</v>
      </c>
    </row>
    <row r="2850" spans="2:10" x14ac:dyDescent="0.2">
      <c r="B2850" s="17" t="s">
        <v>10904</v>
      </c>
      <c r="C2850" s="17" t="s">
        <v>14290</v>
      </c>
      <c r="D2850" s="17">
        <v>0</v>
      </c>
      <c r="E2850" s="17" t="s">
        <v>530</v>
      </c>
      <c r="F2850" s="18" t="s">
        <v>11767</v>
      </c>
      <c r="G2850" s="20" t="s">
        <v>17944</v>
      </c>
      <c r="H2850" s="20" t="s">
        <v>21600</v>
      </c>
      <c r="I2850" s="20" t="s">
        <v>27242</v>
      </c>
      <c r="J2850" s="20" t="s">
        <v>11767</v>
      </c>
    </row>
    <row r="2851" spans="2:10" x14ac:dyDescent="0.2">
      <c r="B2851" s="17" t="s">
        <v>10905</v>
      </c>
      <c r="C2851" s="17" t="s">
        <v>14291</v>
      </c>
      <c r="D2851" s="17">
        <v>0</v>
      </c>
      <c r="E2851" s="18" t="s">
        <v>5250</v>
      </c>
      <c r="F2851" s="17" t="s">
        <v>3542</v>
      </c>
      <c r="G2851" s="20" t="s">
        <v>17945</v>
      </c>
      <c r="H2851" s="20" t="s">
        <v>21601</v>
      </c>
      <c r="I2851" s="20" t="s">
        <v>27243</v>
      </c>
      <c r="J2851" s="20" t="s">
        <v>23976</v>
      </c>
    </row>
    <row r="2852" spans="2:10" x14ac:dyDescent="0.2">
      <c r="B2852" s="17" t="s">
        <v>10906</v>
      </c>
      <c r="C2852" s="17" t="s">
        <v>14292</v>
      </c>
      <c r="D2852" s="17">
        <v>0</v>
      </c>
      <c r="E2852" s="18" t="s">
        <v>5009</v>
      </c>
      <c r="F2852" s="17" t="s">
        <v>3302</v>
      </c>
      <c r="G2852" s="20" t="s">
        <v>17946</v>
      </c>
      <c r="H2852" s="20" t="s">
        <v>21602</v>
      </c>
      <c r="I2852" s="20" t="s">
        <v>27244</v>
      </c>
      <c r="J2852" s="20" t="s">
        <v>11767</v>
      </c>
    </row>
    <row r="2853" spans="2:10" x14ac:dyDescent="0.2">
      <c r="B2853" s="17" t="s">
        <v>10907</v>
      </c>
      <c r="C2853" s="17" t="s">
        <v>14293</v>
      </c>
      <c r="D2853" s="17">
        <v>0</v>
      </c>
      <c r="E2853" s="17" t="s">
        <v>1593</v>
      </c>
      <c r="F2853" s="18" t="s">
        <v>11767</v>
      </c>
      <c r="G2853" s="20" t="s">
        <v>17947</v>
      </c>
      <c r="H2853" s="20" t="s">
        <v>21603</v>
      </c>
      <c r="I2853" s="20" t="s">
        <v>27245</v>
      </c>
      <c r="J2853" s="20" t="s">
        <v>23977</v>
      </c>
    </row>
    <row r="2854" spans="2:10" x14ac:dyDescent="0.2">
      <c r="B2854" s="17" t="s">
        <v>10908</v>
      </c>
      <c r="C2854" s="17" t="s">
        <v>14294</v>
      </c>
      <c r="D2854" s="17" t="s">
        <v>29028</v>
      </c>
      <c r="E2854" s="17" t="s">
        <v>1609</v>
      </c>
      <c r="F2854" s="18" t="s">
        <v>11767</v>
      </c>
      <c r="G2854" s="20" t="s">
        <v>17948</v>
      </c>
      <c r="H2854" s="20" t="s">
        <v>21604</v>
      </c>
      <c r="I2854" s="20" t="s">
        <v>27246</v>
      </c>
      <c r="J2854" s="20" t="s">
        <v>11767</v>
      </c>
    </row>
    <row r="2855" spans="2:10" x14ac:dyDescent="0.2">
      <c r="B2855" s="17" t="s">
        <v>10909</v>
      </c>
      <c r="C2855" s="17" t="s">
        <v>14295</v>
      </c>
      <c r="D2855" s="17">
        <v>0</v>
      </c>
      <c r="E2855" s="18" t="s">
        <v>5146</v>
      </c>
      <c r="F2855" s="17" t="s">
        <v>3439</v>
      </c>
      <c r="G2855" s="20" t="s">
        <v>17949</v>
      </c>
      <c r="H2855" s="20" t="s">
        <v>21605</v>
      </c>
      <c r="I2855" s="20" t="s">
        <v>27247</v>
      </c>
      <c r="J2855" s="20" t="s">
        <v>23978</v>
      </c>
    </row>
    <row r="2856" spans="2:10" x14ac:dyDescent="0.2">
      <c r="B2856" s="17" t="s">
        <v>10910</v>
      </c>
      <c r="C2856" s="17" t="s">
        <v>14296</v>
      </c>
      <c r="D2856" s="17" t="s">
        <v>28649</v>
      </c>
      <c r="E2856" s="18" t="s">
        <v>5293</v>
      </c>
      <c r="F2856" s="17" t="s">
        <v>3585</v>
      </c>
      <c r="G2856" s="20" t="s">
        <v>17950</v>
      </c>
      <c r="H2856" s="20" t="s">
        <v>21606</v>
      </c>
      <c r="I2856" s="20" t="s">
        <v>27248</v>
      </c>
      <c r="J2856" s="20" t="s">
        <v>23979</v>
      </c>
    </row>
    <row r="2857" spans="2:10" x14ac:dyDescent="0.2">
      <c r="B2857" s="17" t="s">
        <v>10911</v>
      </c>
      <c r="C2857" s="17" t="s">
        <v>10911</v>
      </c>
      <c r="D2857" s="17" t="s">
        <v>7239</v>
      </c>
      <c r="E2857" s="18" t="s">
        <v>5578</v>
      </c>
      <c r="F2857" s="17" t="s">
        <v>3863</v>
      </c>
      <c r="G2857" s="20" t="s">
        <v>17951</v>
      </c>
      <c r="H2857" s="20" t="s">
        <v>21607</v>
      </c>
      <c r="I2857" s="20" t="s">
        <v>27249</v>
      </c>
      <c r="J2857" s="20" t="s">
        <v>23980</v>
      </c>
    </row>
    <row r="2858" spans="2:10" x14ac:dyDescent="0.2">
      <c r="B2858" s="17" t="s">
        <v>10912</v>
      </c>
      <c r="C2858" s="17" t="s">
        <v>14297</v>
      </c>
      <c r="D2858" s="17">
        <v>0</v>
      </c>
      <c r="E2858" s="17" t="s">
        <v>1793</v>
      </c>
      <c r="F2858" s="18" t="s">
        <v>11767</v>
      </c>
      <c r="G2858" s="20" t="s">
        <v>17952</v>
      </c>
      <c r="H2858" s="20" t="s">
        <v>21608</v>
      </c>
      <c r="I2858" s="20" t="s">
        <v>27250</v>
      </c>
      <c r="J2858" s="20" t="s">
        <v>23981</v>
      </c>
    </row>
    <row r="2859" spans="2:10" x14ac:dyDescent="0.2">
      <c r="B2859" s="17" t="s">
        <v>10913</v>
      </c>
      <c r="C2859" s="17" t="s">
        <v>14298</v>
      </c>
      <c r="D2859" s="17">
        <v>0</v>
      </c>
      <c r="E2859" s="18" t="s">
        <v>4990</v>
      </c>
      <c r="F2859" s="17" t="s">
        <v>3283</v>
      </c>
      <c r="G2859" s="20" t="s">
        <v>17953</v>
      </c>
      <c r="H2859" s="20" t="s">
        <v>21609</v>
      </c>
      <c r="I2859" s="20" t="s">
        <v>27251</v>
      </c>
      <c r="J2859" s="20" t="s">
        <v>23982</v>
      </c>
    </row>
    <row r="2860" spans="2:10" x14ac:dyDescent="0.2">
      <c r="B2860" s="17" t="s">
        <v>10914</v>
      </c>
      <c r="C2860" s="17" t="s">
        <v>14299</v>
      </c>
      <c r="D2860" s="17">
        <v>0</v>
      </c>
      <c r="E2860" s="17" t="s">
        <v>1522</v>
      </c>
      <c r="F2860" s="18" t="s">
        <v>11767</v>
      </c>
      <c r="G2860" s="20" t="s">
        <v>17954</v>
      </c>
      <c r="H2860" s="20" t="s">
        <v>21610</v>
      </c>
      <c r="I2860" s="20" t="s">
        <v>27252</v>
      </c>
      <c r="J2860" s="20" t="s">
        <v>23983</v>
      </c>
    </row>
    <row r="2861" spans="2:10" x14ac:dyDescent="0.2">
      <c r="B2861" s="17" t="s">
        <v>10915</v>
      </c>
      <c r="C2861" s="17" t="s">
        <v>14300</v>
      </c>
      <c r="D2861" s="17" t="s">
        <v>29093</v>
      </c>
      <c r="E2861" s="18" t="s">
        <v>5079</v>
      </c>
      <c r="F2861" s="17" t="s">
        <v>3372</v>
      </c>
      <c r="G2861" s="20" t="s">
        <v>17955</v>
      </c>
      <c r="H2861" s="20" t="s">
        <v>21611</v>
      </c>
      <c r="I2861" s="20" t="s">
        <v>27253</v>
      </c>
      <c r="J2861" s="20" t="s">
        <v>11767</v>
      </c>
    </row>
    <row r="2862" spans="2:10" x14ac:dyDescent="0.2">
      <c r="B2862" s="17" t="s">
        <v>10916</v>
      </c>
      <c r="C2862" s="17" t="s">
        <v>10916</v>
      </c>
      <c r="D2862" s="17" t="s">
        <v>7211</v>
      </c>
      <c r="E2862" s="18" t="s">
        <v>4290</v>
      </c>
      <c r="F2862" s="17" t="s">
        <v>2595</v>
      </c>
      <c r="G2862" s="20" t="s">
        <v>17956</v>
      </c>
      <c r="H2862" s="20" t="s">
        <v>21612</v>
      </c>
      <c r="I2862" s="20" t="s">
        <v>27254</v>
      </c>
      <c r="J2862" s="20" t="s">
        <v>23984</v>
      </c>
    </row>
    <row r="2863" spans="2:10" x14ac:dyDescent="0.2">
      <c r="B2863" s="17" t="s">
        <v>10917</v>
      </c>
      <c r="C2863" s="17" t="s">
        <v>14301</v>
      </c>
      <c r="D2863" s="17">
        <v>0</v>
      </c>
      <c r="E2863" s="17" t="s">
        <v>1595</v>
      </c>
      <c r="F2863" s="18" t="s">
        <v>11767</v>
      </c>
      <c r="G2863" s="20" t="s">
        <v>17957</v>
      </c>
      <c r="H2863" s="20" t="s">
        <v>21613</v>
      </c>
      <c r="I2863" s="20" t="s">
        <v>27255</v>
      </c>
      <c r="J2863" s="20" t="s">
        <v>23985</v>
      </c>
    </row>
    <row r="2864" spans="2:10" x14ac:dyDescent="0.2">
      <c r="B2864" s="17" t="s">
        <v>10918</v>
      </c>
      <c r="C2864" s="17" t="s">
        <v>14302</v>
      </c>
      <c r="D2864" s="17" t="s">
        <v>29088</v>
      </c>
      <c r="E2864" s="17" t="s">
        <v>1598</v>
      </c>
      <c r="F2864" s="18" t="s">
        <v>8099</v>
      </c>
      <c r="G2864" s="20" t="s">
        <v>17958</v>
      </c>
      <c r="H2864" s="20" t="s">
        <v>21614</v>
      </c>
      <c r="I2864" s="20" t="s">
        <v>27256</v>
      </c>
      <c r="J2864" s="20" t="s">
        <v>23986</v>
      </c>
    </row>
    <row r="2865" spans="2:10" x14ac:dyDescent="0.2">
      <c r="B2865" s="17" t="s">
        <v>10919</v>
      </c>
      <c r="C2865" s="17" t="s">
        <v>14303</v>
      </c>
      <c r="D2865" s="17" t="s">
        <v>28901</v>
      </c>
      <c r="E2865" s="18" t="s">
        <v>4859</v>
      </c>
      <c r="F2865" s="17" t="s">
        <v>3154</v>
      </c>
      <c r="G2865" s="20" t="s">
        <v>17959</v>
      </c>
      <c r="H2865" s="20" t="s">
        <v>21615</v>
      </c>
      <c r="I2865" s="20" t="s">
        <v>27257</v>
      </c>
      <c r="J2865" s="20" t="s">
        <v>23987</v>
      </c>
    </row>
    <row r="2866" spans="2:10" x14ac:dyDescent="0.2">
      <c r="B2866" s="17" t="s">
        <v>10920</v>
      </c>
      <c r="C2866" s="17" t="s">
        <v>14304</v>
      </c>
      <c r="D2866" s="17">
        <v>0</v>
      </c>
      <c r="E2866" s="17" t="s">
        <v>2023</v>
      </c>
      <c r="F2866" s="18" t="s">
        <v>11767</v>
      </c>
      <c r="G2866" s="20" t="s">
        <v>17960</v>
      </c>
      <c r="H2866" s="20" t="s">
        <v>21616</v>
      </c>
      <c r="I2866" s="20" t="s">
        <v>27258</v>
      </c>
      <c r="J2866" s="20" t="s">
        <v>11767</v>
      </c>
    </row>
    <row r="2867" spans="2:10" x14ac:dyDescent="0.2">
      <c r="B2867" s="17" t="s">
        <v>10921</v>
      </c>
      <c r="C2867" s="17" t="s">
        <v>10921</v>
      </c>
      <c r="D2867" s="17" t="s">
        <v>28372</v>
      </c>
      <c r="E2867" s="18" t="s">
        <v>4649</v>
      </c>
      <c r="F2867" s="17" t="s">
        <v>2946</v>
      </c>
      <c r="G2867" s="20" t="s">
        <v>17961</v>
      </c>
      <c r="H2867" s="20" t="s">
        <v>21617</v>
      </c>
      <c r="I2867" s="20" t="s">
        <v>27259</v>
      </c>
      <c r="J2867" s="20" t="s">
        <v>23988</v>
      </c>
    </row>
    <row r="2868" spans="2:10" x14ac:dyDescent="0.2">
      <c r="B2868" s="17" t="s">
        <v>10922</v>
      </c>
      <c r="C2868" s="17" t="s">
        <v>14305</v>
      </c>
      <c r="D2868" s="17">
        <v>0</v>
      </c>
      <c r="E2868" s="18" t="s">
        <v>4298</v>
      </c>
      <c r="F2868" s="17" t="s">
        <v>2603</v>
      </c>
      <c r="G2868" s="20" t="s">
        <v>17962</v>
      </c>
      <c r="H2868" s="20" t="s">
        <v>21618</v>
      </c>
      <c r="I2868" s="20" t="s">
        <v>27260</v>
      </c>
      <c r="J2868" s="20" t="s">
        <v>11767</v>
      </c>
    </row>
    <row r="2869" spans="2:10" x14ac:dyDescent="0.2">
      <c r="B2869" s="17" t="s">
        <v>10923</v>
      </c>
      <c r="C2869" s="17" t="s">
        <v>14306</v>
      </c>
      <c r="D2869" s="17" t="s">
        <v>28816</v>
      </c>
      <c r="E2869" s="17" t="s">
        <v>1664</v>
      </c>
      <c r="F2869" s="18" t="s">
        <v>11767</v>
      </c>
      <c r="G2869" s="20" t="s">
        <v>17963</v>
      </c>
      <c r="H2869" s="20" t="s">
        <v>21619</v>
      </c>
      <c r="I2869" s="20" t="s">
        <v>27261</v>
      </c>
      <c r="J2869" s="20" t="s">
        <v>11767</v>
      </c>
    </row>
    <row r="2870" spans="2:10" x14ac:dyDescent="0.2">
      <c r="B2870" s="17" t="s">
        <v>10924</v>
      </c>
      <c r="C2870" s="17" t="s">
        <v>14307</v>
      </c>
      <c r="D2870" s="17">
        <v>0</v>
      </c>
      <c r="E2870" s="18" t="s">
        <v>5697</v>
      </c>
      <c r="F2870" s="17" t="s">
        <v>3955</v>
      </c>
      <c r="G2870" s="20" t="s">
        <v>17964</v>
      </c>
      <c r="H2870" s="20" t="s">
        <v>21620</v>
      </c>
      <c r="I2870" s="20" t="s">
        <v>27262</v>
      </c>
      <c r="J2870" s="20" t="s">
        <v>23989</v>
      </c>
    </row>
    <row r="2871" spans="2:10" x14ac:dyDescent="0.2">
      <c r="B2871" s="17" t="s">
        <v>10925</v>
      </c>
      <c r="C2871" s="17" t="s">
        <v>10925</v>
      </c>
      <c r="D2871" s="17" t="s">
        <v>28380</v>
      </c>
      <c r="E2871" s="18" t="s">
        <v>4672</v>
      </c>
      <c r="F2871" s="17" t="s">
        <v>2969</v>
      </c>
      <c r="G2871" s="20" t="s">
        <v>17965</v>
      </c>
      <c r="H2871" s="20" t="s">
        <v>21621</v>
      </c>
      <c r="I2871" s="20" t="s">
        <v>27263</v>
      </c>
      <c r="J2871" s="20" t="s">
        <v>23990</v>
      </c>
    </row>
    <row r="2872" spans="2:10" x14ac:dyDescent="0.2">
      <c r="B2872" s="17" t="s">
        <v>10926</v>
      </c>
      <c r="C2872" s="17" t="s">
        <v>14308</v>
      </c>
      <c r="D2872" s="17" t="s">
        <v>29331</v>
      </c>
      <c r="E2872" s="17" t="s">
        <v>1724</v>
      </c>
      <c r="F2872" s="18" t="s">
        <v>11767</v>
      </c>
      <c r="G2872" s="20" t="s">
        <v>17966</v>
      </c>
      <c r="H2872" s="20" t="s">
        <v>21622</v>
      </c>
      <c r="I2872" s="20" t="s">
        <v>27264</v>
      </c>
      <c r="J2872" s="20" t="s">
        <v>11767</v>
      </c>
    </row>
    <row r="2873" spans="2:10" x14ac:dyDescent="0.2">
      <c r="B2873" s="17" t="s">
        <v>10927</v>
      </c>
      <c r="C2873" s="17" t="s">
        <v>14309</v>
      </c>
      <c r="D2873" s="17">
        <v>0</v>
      </c>
      <c r="E2873" s="17" t="s">
        <v>1572</v>
      </c>
      <c r="F2873" s="18" t="s">
        <v>15112</v>
      </c>
      <c r="G2873" s="20" t="s">
        <v>17967</v>
      </c>
      <c r="H2873" s="20" t="s">
        <v>21623</v>
      </c>
      <c r="I2873" s="20" t="s">
        <v>27265</v>
      </c>
      <c r="J2873" s="20" t="s">
        <v>11767</v>
      </c>
    </row>
    <row r="2874" spans="2:10" x14ac:dyDescent="0.2">
      <c r="B2874" s="17" t="s">
        <v>10928</v>
      </c>
      <c r="C2874" s="17" t="s">
        <v>14310</v>
      </c>
      <c r="D2874" s="17">
        <v>0</v>
      </c>
      <c r="E2874" s="17" t="s">
        <v>533</v>
      </c>
      <c r="F2874" s="18" t="s">
        <v>11767</v>
      </c>
      <c r="G2874" s="20" t="s">
        <v>17968</v>
      </c>
      <c r="H2874" s="20" t="s">
        <v>21624</v>
      </c>
      <c r="I2874" s="20" t="s">
        <v>27266</v>
      </c>
      <c r="J2874" s="20" t="s">
        <v>11767</v>
      </c>
    </row>
    <row r="2875" spans="2:10" x14ac:dyDescent="0.2">
      <c r="B2875" s="17" t="s">
        <v>10929</v>
      </c>
      <c r="C2875" s="17" t="s">
        <v>14311</v>
      </c>
      <c r="D2875" s="17">
        <v>0</v>
      </c>
      <c r="E2875" s="17" t="s">
        <v>532</v>
      </c>
      <c r="F2875" s="18" t="s">
        <v>11767</v>
      </c>
      <c r="G2875" s="20" t="s">
        <v>17969</v>
      </c>
      <c r="H2875" s="20" t="s">
        <v>21625</v>
      </c>
      <c r="I2875" s="20" t="s">
        <v>27267</v>
      </c>
      <c r="J2875" s="20" t="s">
        <v>11767</v>
      </c>
    </row>
    <row r="2876" spans="2:10" x14ac:dyDescent="0.2">
      <c r="B2876" s="17" t="s">
        <v>10930</v>
      </c>
      <c r="C2876" s="17" t="s">
        <v>14312</v>
      </c>
      <c r="D2876" s="17">
        <v>0</v>
      </c>
      <c r="E2876" s="17" t="s">
        <v>1389</v>
      </c>
      <c r="F2876" s="18" t="s">
        <v>11767</v>
      </c>
      <c r="G2876" s="20" t="s">
        <v>17970</v>
      </c>
      <c r="H2876" s="20" t="s">
        <v>21626</v>
      </c>
      <c r="I2876" s="20" t="s">
        <v>27268</v>
      </c>
      <c r="J2876" s="20" t="s">
        <v>23991</v>
      </c>
    </row>
    <row r="2877" spans="2:10" x14ac:dyDescent="0.2">
      <c r="B2877" s="17" t="s">
        <v>10931</v>
      </c>
      <c r="C2877" s="17" t="s">
        <v>14313</v>
      </c>
      <c r="D2877" s="17">
        <v>0</v>
      </c>
      <c r="E2877" s="18" t="s">
        <v>4294</v>
      </c>
      <c r="F2877" s="17" t="s">
        <v>2599</v>
      </c>
      <c r="G2877" s="20" t="s">
        <v>17971</v>
      </c>
      <c r="H2877" s="20" t="s">
        <v>21627</v>
      </c>
      <c r="I2877" s="20" t="s">
        <v>27269</v>
      </c>
      <c r="J2877" s="20" t="s">
        <v>11767</v>
      </c>
    </row>
    <row r="2878" spans="2:10" x14ac:dyDescent="0.2">
      <c r="B2878" s="17" t="s">
        <v>10932</v>
      </c>
      <c r="C2878" s="17" t="s">
        <v>14314</v>
      </c>
      <c r="D2878" s="17">
        <v>0</v>
      </c>
      <c r="E2878" s="18" t="s">
        <v>4869</v>
      </c>
      <c r="F2878" s="17" t="s">
        <v>3164</v>
      </c>
      <c r="G2878" s="20" t="s">
        <v>17972</v>
      </c>
      <c r="H2878" s="20" t="s">
        <v>21628</v>
      </c>
      <c r="I2878" s="20" t="s">
        <v>27270</v>
      </c>
      <c r="J2878" s="20" t="s">
        <v>23992</v>
      </c>
    </row>
    <row r="2879" spans="2:10" x14ac:dyDescent="0.2">
      <c r="B2879" s="17" t="s">
        <v>10933</v>
      </c>
      <c r="C2879" s="17" t="s">
        <v>14315</v>
      </c>
      <c r="D2879" s="17">
        <v>0</v>
      </c>
      <c r="E2879" s="17" t="s">
        <v>721</v>
      </c>
      <c r="F2879" s="18" t="s">
        <v>11767</v>
      </c>
      <c r="G2879" s="20" t="s">
        <v>17973</v>
      </c>
      <c r="H2879" s="20" t="s">
        <v>21629</v>
      </c>
      <c r="I2879" s="20" t="s">
        <v>27271</v>
      </c>
      <c r="J2879" s="20" t="s">
        <v>11767</v>
      </c>
    </row>
    <row r="2880" spans="2:10" x14ac:dyDescent="0.2">
      <c r="B2880" s="17" t="s">
        <v>10934</v>
      </c>
      <c r="C2880" s="17" t="s">
        <v>14316</v>
      </c>
      <c r="D2880" s="17">
        <v>0</v>
      </c>
      <c r="E2880" s="17" t="s">
        <v>531</v>
      </c>
      <c r="F2880" s="18" t="s">
        <v>11767</v>
      </c>
      <c r="G2880" s="20" t="s">
        <v>17974</v>
      </c>
      <c r="H2880" s="20" t="s">
        <v>21630</v>
      </c>
      <c r="I2880" s="20" t="s">
        <v>27272</v>
      </c>
      <c r="J2880" s="20" t="s">
        <v>23993</v>
      </c>
    </row>
    <row r="2881" spans="2:10" x14ac:dyDescent="0.2">
      <c r="B2881" s="17" t="s">
        <v>10935</v>
      </c>
      <c r="C2881" s="17" t="s">
        <v>14317</v>
      </c>
      <c r="D2881" s="17">
        <v>0</v>
      </c>
      <c r="E2881" s="18" t="s">
        <v>4154</v>
      </c>
      <c r="F2881" s="17" t="s">
        <v>2460</v>
      </c>
      <c r="G2881" s="20" t="s">
        <v>17975</v>
      </c>
      <c r="H2881" s="20" t="s">
        <v>21631</v>
      </c>
      <c r="I2881" s="20" t="s">
        <v>27273</v>
      </c>
      <c r="J2881" s="20" t="s">
        <v>11767</v>
      </c>
    </row>
    <row r="2882" spans="2:10" x14ac:dyDescent="0.2">
      <c r="B2882" s="17" t="s">
        <v>10936</v>
      </c>
      <c r="C2882" s="17" t="s">
        <v>14318</v>
      </c>
      <c r="D2882" s="17">
        <v>0</v>
      </c>
      <c r="E2882" s="18" t="s">
        <v>5034</v>
      </c>
      <c r="F2882" s="17" t="s">
        <v>3327</v>
      </c>
      <c r="G2882" s="20" t="s">
        <v>17976</v>
      </c>
      <c r="H2882" s="20" t="s">
        <v>21632</v>
      </c>
      <c r="I2882" s="20" t="s">
        <v>27274</v>
      </c>
      <c r="J2882" s="20" t="s">
        <v>23994</v>
      </c>
    </row>
    <row r="2883" spans="2:10" x14ac:dyDescent="0.2">
      <c r="B2883" s="17" t="s">
        <v>10937</v>
      </c>
      <c r="C2883" s="17" t="s">
        <v>14319</v>
      </c>
      <c r="D2883" s="17">
        <v>0</v>
      </c>
      <c r="E2883" s="18" t="s">
        <v>4525</v>
      </c>
      <c r="F2883" s="17" t="s">
        <v>2825</v>
      </c>
      <c r="G2883" s="20" t="s">
        <v>17977</v>
      </c>
      <c r="H2883" s="20" t="s">
        <v>21633</v>
      </c>
      <c r="I2883" s="20" t="s">
        <v>27275</v>
      </c>
      <c r="J2883" s="20" t="s">
        <v>23995</v>
      </c>
    </row>
    <row r="2884" spans="2:10" x14ac:dyDescent="0.2">
      <c r="B2884" s="17" t="s">
        <v>10938</v>
      </c>
      <c r="C2884" s="17" t="s">
        <v>14320</v>
      </c>
      <c r="D2884" s="17">
        <v>0</v>
      </c>
      <c r="E2884" s="17" t="s">
        <v>534</v>
      </c>
      <c r="F2884" s="18" t="s">
        <v>11767</v>
      </c>
      <c r="G2884" s="20" t="s">
        <v>17978</v>
      </c>
      <c r="H2884" s="20" t="s">
        <v>21634</v>
      </c>
      <c r="I2884" s="20" t="s">
        <v>27276</v>
      </c>
      <c r="J2884" s="20" t="s">
        <v>11767</v>
      </c>
    </row>
    <row r="2885" spans="2:10" x14ac:dyDescent="0.2">
      <c r="B2885" s="17" t="s">
        <v>10939</v>
      </c>
      <c r="C2885" s="17" t="s">
        <v>10939</v>
      </c>
      <c r="D2885" s="17" t="s">
        <v>28222</v>
      </c>
      <c r="E2885" s="18" t="s">
        <v>4485</v>
      </c>
      <c r="F2885" s="17" t="s">
        <v>2786</v>
      </c>
      <c r="G2885" s="20" t="s">
        <v>17979</v>
      </c>
      <c r="H2885" s="20" t="s">
        <v>21635</v>
      </c>
      <c r="I2885" s="20" t="s">
        <v>27277</v>
      </c>
      <c r="J2885" s="20" t="s">
        <v>23996</v>
      </c>
    </row>
    <row r="2886" spans="2:10" x14ac:dyDescent="0.2">
      <c r="B2886" s="17" t="s">
        <v>10940</v>
      </c>
      <c r="C2886" s="17" t="s">
        <v>14321</v>
      </c>
      <c r="D2886" s="17">
        <v>0</v>
      </c>
      <c r="E2886" s="18" t="s">
        <v>4588</v>
      </c>
      <c r="F2886" s="17" t="s">
        <v>2885</v>
      </c>
      <c r="G2886" s="20" t="s">
        <v>17980</v>
      </c>
      <c r="H2886" s="20" t="s">
        <v>21636</v>
      </c>
      <c r="I2886" s="20" t="s">
        <v>27278</v>
      </c>
      <c r="J2886" s="20" t="s">
        <v>11767</v>
      </c>
    </row>
    <row r="2887" spans="2:10" x14ac:dyDescent="0.2">
      <c r="B2887" s="17" t="s">
        <v>10941</v>
      </c>
      <c r="C2887" s="17" t="s">
        <v>14322</v>
      </c>
      <c r="D2887" s="17">
        <v>0</v>
      </c>
      <c r="E2887" s="18" t="s">
        <v>4451</v>
      </c>
      <c r="F2887" s="17" t="s">
        <v>2752</v>
      </c>
      <c r="G2887" s="20" t="s">
        <v>17981</v>
      </c>
      <c r="H2887" s="20" t="s">
        <v>21637</v>
      </c>
      <c r="I2887" s="20" t="s">
        <v>27279</v>
      </c>
      <c r="J2887" s="20" t="s">
        <v>23997</v>
      </c>
    </row>
    <row r="2888" spans="2:10" x14ac:dyDescent="0.2">
      <c r="B2888" s="17" t="s">
        <v>10942</v>
      </c>
      <c r="C2888" s="17" t="s">
        <v>14323</v>
      </c>
      <c r="D2888" s="17">
        <v>0</v>
      </c>
      <c r="E2888" s="17" t="s">
        <v>1290</v>
      </c>
      <c r="F2888" s="18" t="s">
        <v>11767</v>
      </c>
      <c r="G2888" s="20" t="s">
        <v>17982</v>
      </c>
      <c r="H2888" s="20" t="s">
        <v>21638</v>
      </c>
      <c r="I2888" s="20" t="s">
        <v>27280</v>
      </c>
      <c r="J2888" s="20" t="s">
        <v>11767</v>
      </c>
    </row>
    <row r="2889" spans="2:10" x14ac:dyDescent="0.2">
      <c r="B2889" s="17" t="s">
        <v>10943</v>
      </c>
      <c r="C2889" s="17" t="s">
        <v>14324</v>
      </c>
      <c r="D2889" s="17">
        <v>0</v>
      </c>
      <c r="E2889" s="17" t="s">
        <v>1541</v>
      </c>
      <c r="F2889" s="18" t="s">
        <v>11767</v>
      </c>
      <c r="G2889" s="20" t="s">
        <v>17983</v>
      </c>
      <c r="H2889" s="20" t="s">
        <v>21639</v>
      </c>
      <c r="I2889" s="20" t="s">
        <v>27281</v>
      </c>
      <c r="J2889" s="20" t="s">
        <v>11767</v>
      </c>
    </row>
    <row r="2890" spans="2:10" x14ac:dyDescent="0.2">
      <c r="B2890" s="17" t="s">
        <v>10944</v>
      </c>
      <c r="C2890" s="17" t="s">
        <v>10944</v>
      </c>
      <c r="D2890" s="17" t="s">
        <v>28311</v>
      </c>
      <c r="E2890" s="18" t="s">
        <v>5460</v>
      </c>
      <c r="F2890" s="17" t="s">
        <v>3747</v>
      </c>
      <c r="G2890" s="20" t="s">
        <v>17984</v>
      </c>
      <c r="H2890" s="20" t="s">
        <v>21640</v>
      </c>
      <c r="I2890" s="20" t="s">
        <v>27282</v>
      </c>
      <c r="J2890" s="20" t="s">
        <v>23998</v>
      </c>
    </row>
    <row r="2891" spans="2:10" x14ac:dyDescent="0.2">
      <c r="B2891" s="17" t="s">
        <v>10945</v>
      </c>
      <c r="C2891" s="17" t="s">
        <v>14325</v>
      </c>
      <c r="D2891" s="17">
        <v>0</v>
      </c>
      <c r="E2891" s="17" t="s">
        <v>1297</v>
      </c>
      <c r="F2891" s="18" t="s">
        <v>11767</v>
      </c>
      <c r="G2891" s="20" t="s">
        <v>17985</v>
      </c>
      <c r="H2891" s="20" t="s">
        <v>21641</v>
      </c>
      <c r="I2891" s="20" t="s">
        <v>27283</v>
      </c>
      <c r="J2891" s="20" t="s">
        <v>11767</v>
      </c>
    </row>
    <row r="2892" spans="2:10" x14ac:dyDescent="0.2">
      <c r="B2892" s="17" t="s">
        <v>10946</v>
      </c>
      <c r="C2892" s="17" t="s">
        <v>14326</v>
      </c>
      <c r="D2892" s="17" t="s">
        <v>28900</v>
      </c>
      <c r="E2892" s="17" t="s">
        <v>2135</v>
      </c>
      <c r="F2892" s="18" t="s">
        <v>11767</v>
      </c>
      <c r="G2892" s="20" t="s">
        <v>17986</v>
      </c>
      <c r="H2892" s="20" t="s">
        <v>21642</v>
      </c>
      <c r="I2892" s="20" t="s">
        <v>27284</v>
      </c>
      <c r="J2892" s="20" t="s">
        <v>11767</v>
      </c>
    </row>
    <row r="2893" spans="2:10" x14ac:dyDescent="0.2">
      <c r="B2893" s="17" t="s">
        <v>10947</v>
      </c>
      <c r="C2893" s="17" t="s">
        <v>14327</v>
      </c>
      <c r="D2893" s="17">
        <v>0</v>
      </c>
      <c r="E2893" s="18" t="s">
        <v>4416</v>
      </c>
      <c r="F2893" s="17" t="s">
        <v>2717</v>
      </c>
      <c r="G2893" s="20" t="s">
        <v>17987</v>
      </c>
      <c r="H2893" s="20" t="s">
        <v>21643</v>
      </c>
      <c r="I2893" s="20" t="s">
        <v>27285</v>
      </c>
      <c r="J2893" s="20" t="s">
        <v>23999</v>
      </c>
    </row>
    <row r="2894" spans="2:10" x14ac:dyDescent="0.2">
      <c r="B2894" s="17" t="s">
        <v>10948</v>
      </c>
      <c r="C2894" s="17" t="s">
        <v>14328</v>
      </c>
      <c r="D2894" s="17" t="s">
        <v>28873</v>
      </c>
      <c r="E2894" s="17" t="s">
        <v>1704</v>
      </c>
      <c r="F2894" s="18" t="s">
        <v>8099</v>
      </c>
      <c r="G2894" s="20" t="s">
        <v>17988</v>
      </c>
      <c r="H2894" s="20" t="s">
        <v>21644</v>
      </c>
      <c r="I2894" s="20" t="s">
        <v>27286</v>
      </c>
      <c r="J2894" s="20" t="s">
        <v>24000</v>
      </c>
    </row>
    <row r="2895" spans="2:10" x14ac:dyDescent="0.2">
      <c r="B2895" s="17" t="s">
        <v>10949</v>
      </c>
      <c r="C2895" s="17" t="s">
        <v>14329</v>
      </c>
      <c r="D2895" s="17">
        <v>0</v>
      </c>
      <c r="E2895" s="17" t="s">
        <v>2136</v>
      </c>
      <c r="F2895" s="18" t="s">
        <v>11767</v>
      </c>
      <c r="G2895" s="20" t="s">
        <v>17989</v>
      </c>
      <c r="H2895" s="20" t="s">
        <v>21645</v>
      </c>
      <c r="I2895" s="20" t="s">
        <v>27287</v>
      </c>
      <c r="J2895" s="20" t="s">
        <v>11767</v>
      </c>
    </row>
    <row r="2896" spans="2:10" x14ac:dyDescent="0.2">
      <c r="B2896" s="17" t="s">
        <v>10950</v>
      </c>
      <c r="C2896" s="17" t="s">
        <v>14330</v>
      </c>
      <c r="D2896" s="17">
        <v>0</v>
      </c>
      <c r="E2896" s="18" t="s">
        <v>4372</v>
      </c>
      <c r="F2896" s="17" t="s">
        <v>2673</v>
      </c>
      <c r="G2896" s="20" t="s">
        <v>17990</v>
      </c>
      <c r="H2896" s="20" t="s">
        <v>21646</v>
      </c>
      <c r="I2896" s="20" t="s">
        <v>27288</v>
      </c>
      <c r="J2896" s="20" t="s">
        <v>24001</v>
      </c>
    </row>
    <row r="2897" spans="2:10" x14ac:dyDescent="0.2">
      <c r="B2897" s="17" t="s">
        <v>10951</v>
      </c>
      <c r="C2897" s="17" t="s">
        <v>14331</v>
      </c>
      <c r="D2897" s="17" t="s">
        <v>29231</v>
      </c>
      <c r="E2897" s="18" t="s">
        <v>4153</v>
      </c>
      <c r="F2897" s="17" t="s">
        <v>2459</v>
      </c>
      <c r="G2897" s="20" t="s">
        <v>17991</v>
      </c>
      <c r="H2897" s="20" t="s">
        <v>21647</v>
      </c>
      <c r="I2897" s="20" t="s">
        <v>27289</v>
      </c>
      <c r="J2897" s="20" t="s">
        <v>11767</v>
      </c>
    </row>
    <row r="2898" spans="2:10" x14ac:dyDescent="0.2">
      <c r="B2898" s="17" t="s">
        <v>10952</v>
      </c>
      <c r="C2898" s="17" t="s">
        <v>14332</v>
      </c>
      <c r="D2898" s="17">
        <v>0</v>
      </c>
      <c r="E2898" s="18" t="s">
        <v>5522</v>
      </c>
      <c r="F2898" s="17" t="s">
        <v>3807</v>
      </c>
      <c r="G2898" s="20" t="s">
        <v>17992</v>
      </c>
      <c r="H2898" s="20" t="s">
        <v>21648</v>
      </c>
      <c r="I2898" s="20" t="s">
        <v>27290</v>
      </c>
      <c r="J2898" s="20" t="s">
        <v>11767</v>
      </c>
    </row>
    <row r="2899" spans="2:10" x14ac:dyDescent="0.2">
      <c r="B2899" s="17" t="s">
        <v>10953</v>
      </c>
      <c r="C2899" s="17" t="s">
        <v>14333</v>
      </c>
      <c r="D2899" s="17">
        <v>0</v>
      </c>
      <c r="E2899" s="17" t="s">
        <v>1555</v>
      </c>
      <c r="F2899" s="18" t="s">
        <v>11767</v>
      </c>
      <c r="G2899" s="20" t="s">
        <v>17993</v>
      </c>
      <c r="H2899" s="20" t="s">
        <v>21649</v>
      </c>
      <c r="I2899" s="20" t="s">
        <v>27291</v>
      </c>
      <c r="J2899" s="20" t="s">
        <v>24002</v>
      </c>
    </row>
    <row r="2900" spans="2:10" x14ac:dyDescent="0.2">
      <c r="B2900" s="17" t="s">
        <v>10954</v>
      </c>
      <c r="C2900" s="17" t="s">
        <v>14334</v>
      </c>
      <c r="D2900" s="17" t="s">
        <v>28960</v>
      </c>
      <c r="E2900" s="17" t="s">
        <v>2137</v>
      </c>
      <c r="F2900" s="18" t="s">
        <v>11767</v>
      </c>
      <c r="G2900" s="20" t="s">
        <v>17994</v>
      </c>
      <c r="H2900" s="20" t="s">
        <v>21650</v>
      </c>
      <c r="I2900" s="20" t="s">
        <v>27292</v>
      </c>
      <c r="J2900" s="20" t="s">
        <v>11767</v>
      </c>
    </row>
    <row r="2901" spans="2:10" x14ac:dyDescent="0.2">
      <c r="B2901" s="17" t="s">
        <v>10955</v>
      </c>
      <c r="C2901" s="17" t="s">
        <v>14335</v>
      </c>
      <c r="D2901" s="17" t="s">
        <v>29205</v>
      </c>
      <c r="E2901" s="18" t="s">
        <v>5087</v>
      </c>
      <c r="F2901" s="17" t="s">
        <v>3380</v>
      </c>
      <c r="G2901" s="20" t="s">
        <v>17995</v>
      </c>
      <c r="H2901" s="20" t="s">
        <v>21651</v>
      </c>
      <c r="I2901" s="20" t="s">
        <v>27293</v>
      </c>
      <c r="J2901" s="20" t="s">
        <v>11767</v>
      </c>
    </row>
    <row r="2902" spans="2:10" x14ac:dyDescent="0.2">
      <c r="B2902" s="17" t="s">
        <v>10956</v>
      </c>
      <c r="C2902" s="17" t="s">
        <v>14336</v>
      </c>
      <c r="D2902" s="17">
        <v>0</v>
      </c>
      <c r="E2902" s="17" t="s">
        <v>1353</v>
      </c>
      <c r="F2902" s="18" t="s">
        <v>11767</v>
      </c>
      <c r="G2902" s="20" t="s">
        <v>17996</v>
      </c>
      <c r="H2902" s="20" t="s">
        <v>21652</v>
      </c>
      <c r="I2902" s="20" t="s">
        <v>27294</v>
      </c>
      <c r="J2902" s="20" t="s">
        <v>11767</v>
      </c>
    </row>
    <row r="2903" spans="2:10" x14ac:dyDescent="0.2">
      <c r="B2903" s="17" t="s">
        <v>10957</v>
      </c>
      <c r="C2903" s="17" t="s">
        <v>14337</v>
      </c>
      <c r="D2903" s="17">
        <v>0</v>
      </c>
      <c r="E2903" s="18" t="s">
        <v>4410</v>
      </c>
      <c r="F2903" s="17" t="s">
        <v>2711</v>
      </c>
      <c r="G2903" s="20" t="s">
        <v>17997</v>
      </c>
      <c r="H2903" s="20" t="s">
        <v>21653</v>
      </c>
      <c r="I2903" s="20" t="s">
        <v>27295</v>
      </c>
      <c r="J2903" s="20" t="s">
        <v>11767</v>
      </c>
    </row>
    <row r="2904" spans="2:10" x14ac:dyDescent="0.2">
      <c r="B2904" s="17" t="s">
        <v>10958</v>
      </c>
      <c r="C2904" s="17" t="s">
        <v>10958</v>
      </c>
      <c r="D2904" s="17" t="s">
        <v>28308</v>
      </c>
      <c r="E2904" s="18" t="s">
        <v>5465</v>
      </c>
      <c r="F2904" s="17" t="s">
        <v>3752</v>
      </c>
      <c r="G2904" s="20" t="s">
        <v>17998</v>
      </c>
      <c r="H2904" s="20" t="s">
        <v>21654</v>
      </c>
      <c r="I2904" s="20" t="s">
        <v>27296</v>
      </c>
      <c r="J2904" s="20" t="s">
        <v>24003</v>
      </c>
    </row>
    <row r="2905" spans="2:10" x14ac:dyDescent="0.2">
      <c r="B2905" s="17" t="s">
        <v>10959</v>
      </c>
      <c r="C2905" s="17" t="s">
        <v>14338</v>
      </c>
      <c r="D2905" s="17">
        <v>0</v>
      </c>
      <c r="E2905" s="18" t="s">
        <v>5204</v>
      </c>
      <c r="F2905" s="17" t="s">
        <v>3496</v>
      </c>
      <c r="G2905" s="20" t="s">
        <v>17999</v>
      </c>
      <c r="H2905" s="20" t="s">
        <v>21655</v>
      </c>
      <c r="I2905" s="20" t="s">
        <v>27297</v>
      </c>
      <c r="J2905" s="20" t="s">
        <v>24004</v>
      </c>
    </row>
    <row r="2906" spans="2:10" x14ac:dyDescent="0.2">
      <c r="B2906" s="17" t="s">
        <v>10960</v>
      </c>
      <c r="C2906" s="17" t="s">
        <v>10960</v>
      </c>
      <c r="D2906" s="17" t="s">
        <v>28417</v>
      </c>
      <c r="E2906" s="17" t="s">
        <v>1352</v>
      </c>
      <c r="F2906" s="18" t="s">
        <v>8095</v>
      </c>
      <c r="G2906" s="20" t="s">
        <v>18000</v>
      </c>
      <c r="H2906" s="20" t="s">
        <v>21656</v>
      </c>
      <c r="I2906" s="20" t="s">
        <v>27298</v>
      </c>
      <c r="J2906" s="20" t="s">
        <v>24005</v>
      </c>
    </row>
    <row r="2907" spans="2:10" x14ac:dyDescent="0.2">
      <c r="B2907" s="17" t="s">
        <v>10961</v>
      </c>
      <c r="C2907" s="17" t="s">
        <v>10961</v>
      </c>
      <c r="D2907" s="17" t="s">
        <v>28216</v>
      </c>
      <c r="E2907" s="18" t="s">
        <v>5662</v>
      </c>
      <c r="F2907" s="17" t="s">
        <v>3920</v>
      </c>
      <c r="G2907" s="20" t="s">
        <v>18001</v>
      </c>
      <c r="H2907" s="20" t="s">
        <v>21657</v>
      </c>
      <c r="I2907" s="20" t="s">
        <v>27299</v>
      </c>
      <c r="J2907" s="20" t="s">
        <v>24006</v>
      </c>
    </row>
    <row r="2908" spans="2:10" x14ac:dyDescent="0.2">
      <c r="B2908" s="17" t="s">
        <v>10962</v>
      </c>
      <c r="C2908" s="17" t="s">
        <v>14339</v>
      </c>
      <c r="D2908" s="17" t="s">
        <v>29212</v>
      </c>
      <c r="E2908" s="17" t="s">
        <v>1705</v>
      </c>
      <c r="F2908" s="18" t="s">
        <v>11767</v>
      </c>
      <c r="G2908" s="20" t="s">
        <v>18002</v>
      </c>
      <c r="H2908" s="20" t="s">
        <v>21658</v>
      </c>
      <c r="I2908" s="20" t="s">
        <v>27300</v>
      </c>
      <c r="J2908" s="20" t="s">
        <v>24007</v>
      </c>
    </row>
    <row r="2909" spans="2:10" x14ac:dyDescent="0.2">
      <c r="B2909" s="17" t="s">
        <v>10963</v>
      </c>
      <c r="C2909" s="17" t="s">
        <v>14340</v>
      </c>
      <c r="D2909" s="17">
        <v>0</v>
      </c>
      <c r="E2909" s="17" t="s">
        <v>1388</v>
      </c>
      <c r="F2909" s="18" t="s">
        <v>11767</v>
      </c>
      <c r="G2909" s="20" t="s">
        <v>18003</v>
      </c>
      <c r="H2909" s="20" t="s">
        <v>21659</v>
      </c>
      <c r="I2909" s="20" t="s">
        <v>27301</v>
      </c>
      <c r="J2909" s="20" t="s">
        <v>24008</v>
      </c>
    </row>
    <row r="2910" spans="2:10" x14ac:dyDescent="0.2">
      <c r="B2910" s="17" t="s">
        <v>10964</v>
      </c>
      <c r="C2910" s="17" t="s">
        <v>14341</v>
      </c>
      <c r="D2910" s="17">
        <v>0</v>
      </c>
      <c r="E2910" s="18" t="s">
        <v>4947</v>
      </c>
      <c r="F2910" s="17" t="s">
        <v>3240</v>
      </c>
      <c r="G2910" s="20" t="s">
        <v>18004</v>
      </c>
      <c r="H2910" s="20" t="s">
        <v>21660</v>
      </c>
      <c r="I2910" s="20" t="s">
        <v>27302</v>
      </c>
      <c r="J2910" s="20" t="s">
        <v>11767</v>
      </c>
    </row>
    <row r="2911" spans="2:10" x14ac:dyDescent="0.2">
      <c r="B2911" s="17" t="s">
        <v>10965</v>
      </c>
      <c r="C2911" s="17" t="s">
        <v>14342</v>
      </c>
      <c r="D2911" s="17">
        <v>0</v>
      </c>
      <c r="E2911" s="18" t="s">
        <v>4636</v>
      </c>
      <c r="F2911" s="17" t="s">
        <v>2933</v>
      </c>
      <c r="G2911" s="20" t="s">
        <v>18005</v>
      </c>
      <c r="H2911" s="20" t="s">
        <v>21661</v>
      </c>
      <c r="I2911" s="20" t="s">
        <v>27303</v>
      </c>
      <c r="J2911" s="20" t="s">
        <v>24009</v>
      </c>
    </row>
    <row r="2912" spans="2:10" x14ac:dyDescent="0.2">
      <c r="B2912" s="17" t="s">
        <v>10966</v>
      </c>
      <c r="C2912" s="17" t="s">
        <v>14343</v>
      </c>
      <c r="D2912" s="17">
        <v>0</v>
      </c>
      <c r="E2912" s="17" t="s">
        <v>2138</v>
      </c>
      <c r="F2912" s="18" t="s">
        <v>11767</v>
      </c>
      <c r="G2912" s="20" t="s">
        <v>18006</v>
      </c>
      <c r="H2912" s="20" t="s">
        <v>21662</v>
      </c>
      <c r="I2912" s="20" t="s">
        <v>27304</v>
      </c>
      <c r="J2912" s="20" t="s">
        <v>24010</v>
      </c>
    </row>
    <row r="2913" spans="2:10" x14ac:dyDescent="0.2">
      <c r="B2913" s="17" t="s">
        <v>10967</v>
      </c>
      <c r="C2913" s="17" t="s">
        <v>14344</v>
      </c>
      <c r="D2913" s="17">
        <v>0</v>
      </c>
      <c r="E2913" s="17" t="s">
        <v>1361</v>
      </c>
      <c r="F2913" s="18" t="s">
        <v>11767</v>
      </c>
      <c r="G2913" s="20" t="s">
        <v>18007</v>
      </c>
      <c r="H2913" s="20" t="s">
        <v>21663</v>
      </c>
      <c r="I2913" s="20" t="s">
        <v>27305</v>
      </c>
      <c r="J2913" s="20" t="s">
        <v>24011</v>
      </c>
    </row>
    <row r="2914" spans="2:10" x14ac:dyDescent="0.2">
      <c r="B2914" s="17" t="s">
        <v>10968</v>
      </c>
      <c r="C2914" s="17" t="s">
        <v>14345</v>
      </c>
      <c r="D2914" s="17">
        <v>0</v>
      </c>
      <c r="E2914" s="18" t="s">
        <v>5088</v>
      </c>
      <c r="F2914" s="17" t="s">
        <v>3381</v>
      </c>
      <c r="G2914" s="20" t="s">
        <v>18008</v>
      </c>
      <c r="H2914" s="20" t="s">
        <v>21664</v>
      </c>
      <c r="I2914" s="20" t="s">
        <v>27306</v>
      </c>
      <c r="J2914" s="20" t="s">
        <v>24012</v>
      </c>
    </row>
    <row r="2915" spans="2:10" x14ac:dyDescent="0.2">
      <c r="B2915" s="17" t="s">
        <v>10969</v>
      </c>
      <c r="C2915" s="17" t="s">
        <v>14346</v>
      </c>
      <c r="D2915" s="17" t="s">
        <v>28721</v>
      </c>
      <c r="E2915" s="17" t="s">
        <v>535</v>
      </c>
      <c r="F2915" s="18" t="s">
        <v>11767</v>
      </c>
      <c r="G2915" s="20" t="s">
        <v>18009</v>
      </c>
      <c r="H2915" s="20" t="s">
        <v>21665</v>
      </c>
      <c r="I2915" s="20" t="s">
        <v>27307</v>
      </c>
      <c r="J2915" s="20" t="s">
        <v>11767</v>
      </c>
    </row>
    <row r="2916" spans="2:10" x14ac:dyDescent="0.2">
      <c r="B2916" s="17" t="s">
        <v>10970</v>
      </c>
      <c r="C2916" s="17" t="s">
        <v>14347</v>
      </c>
      <c r="D2916" s="17">
        <v>0</v>
      </c>
      <c r="E2916" s="18" t="s">
        <v>4005</v>
      </c>
      <c r="F2916" s="17" t="s">
        <v>8112</v>
      </c>
      <c r="G2916" s="20" t="s">
        <v>18010</v>
      </c>
      <c r="H2916" s="20" t="s">
        <v>21666</v>
      </c>
      <c r="I2916" s="20" t="s">
        <v>27308</v>
      </c>
      <c r="J2916" s="20" t="s">
        <v>24013</v>
      </c>
    </row>
    <row r="2917" spans="2:10" x14ac:dyDescent="0.2">
      <c r="B2917" s="17" t="s">
        <v>10971</v>
      </c>
      <c r="C2917" s="17" t="s">
        <v>14348</v>
      </c>
      <c r="D2917" s="17" t="s">
        <v>29229</v>
      </c>
      <c r="E2917" s="17" t="s">
        <v>1723</v>
      </c>
      <c r="F2917" s="18" t="s">
        <v>11767</v>
      </c>
      <c r="G2917" s="20" t="s">
        <v>18011</v>
      </c>
      <c r="H2917" s="20" t="s">
        <v>21667</v>
      </c>
      <c r="I2917" s="20" t="s">
        <v>27309</v>
      </c>
      <c r="J2917" s="20" t="s">
        <v>11767</v>
      </c>
    </row>
    <row r="2918" spans="2:10" x14ac:dyDescent="0.2">
      <c r="B2918" s="17" t="s">
        <v>10972</v>
      </c>
      <c r="C2918" s="17" t="s">
        <v>14349</v>
      </c>
      <c r="D2918" s="17">
        <v>0</v>
      </c>
      <c r="E2918" s="18" t="s">
        <v>4374</v>
      </c>
      <c r="F2918" s="17" t="s">
        <v>2675</v>
      </c>
      <c r="G2918" s="20" t="s">
        <v>18012</v>
      </c>
      <c r="H2918" s="20" t="s">
        <v>21668</v>
      </c>
      <c r="I2918" s="20" t="s">
        <v>27310</v>
      </c>
      <c r="J2918" s="20" t="s">
        <v>24014</v>
      </c>
    </row>
    <row r="2919" spans="2:10" x14ac:dyDescent="0.2">
      <c r="B2919" s="17" t="s">
        <v>10973</v>
      </c>
      <c r="C2919" s="17" t="s">
        <v>14350</v>
      </c>
      <c r="D2919" s="17">
        <v>0</v>
      </c>
      <c r="E2919" s="17" t="s">
        <v>2123</v>
      </c>
      <c r="F2919" s="18" t="s">
        <v>11767</v>
      </c>
      <c r="G2919" s="20" t="s">
        <v>18013</v>
      </c>
      <c r="H2919" s="20" t="s">
        <v>18013</v>
      </c>
      <c r="I2919" s="20" t="s">
        <v>27311</v>
      </c>
      <c r="J2919" s="20" t="s">
        <v>11767</v>
      </c>
    </row>
    <row r="2920" spans="2:10" x14ac:dyDescent="0.2">
      <c r="B2920" s="17" t="s">
        <v>10974</v>
      </c>
      <c r="C2920" s="17" t="s">
        <v>14351</v>
      </c>
      <c r="D2920" s="17">
        <v>0</v>
      </c>
      <c r="E2920" s="18" t="s">
        <v>4373</v>
      </c>
      <c r="F2920" s="17" t="s">
        <v>2674</v>
      </c>
      <c r="G2920" s="20" t="s">
        <v>18014</v>
      </c>
      <c r="H2920" s="20" t="s">
        <v>21669</v>
      </c>
      <c r="I2920" s="20" t="s">
        <v>27312</v>
      </c>
      <c r="J2920" s="20" t="s">
        <v>11767</v>
      </c>
    </row>
    <row r="2921" spans="2:10" x14ac:dyDescent="0.2">
      <c r="B2921" s="17" t="s">
        <v>10975</v>
      </c>
      <c r="C2921" s="17" t="s">
        <v>14352</v>
      </c>
      <c r="D2921" s="17">
        <v>0</v>
      </c>
      <c r="E2921" s="18" t="s">
        <v>4605</v>
      </c>
      <c r="F2921" s="17" t="s">
        <v>2902</v>
      </c>
      <c r="G2921" s="20" t="s">
        <v>18015</v>
      </c>
      <c r="H2921" s="20" t="s">
        <v>21670</v>
      </c>
      <c r="I2921" s="20" t="s">
        <v>27313</v>
      </c>
      <c r="J2921" s="20" t="s">
        <v>11767</v>
      </c>
    </row>
    <row r="2922" spans="2:10" x14ac:dyDescent="0.2">
      <c r="B2922" s="17" t="s">
        <v>10976</v>
      </c>
      <c r="C2922" s="17" t="s">
        <v>14353</v>
      </c>
      <c r="D2922" s="17" t="s">
        <v>28807</v>
      </c>
      <c r="E2922" s="17" t="s">
        <v>4346</v>
      </c>
      <c r="F2922" s="18" t="s">
        <v>11767</v>
      </c>
      <c r="G2922" s="20" t="s">
        <v>18016</v>
      </c>
      <c r="H2922" s="20" t="s">
        <v>21671</v>
      </c>
      <c r="I2922" s="20" t="s">
        <v>27314</v>
      </c>
      <c r="J2922" s="20" t="s">
        <v>24015</v>
      </c>
    </row>
    <row r="2923" spans="2:10" x14ac:dyDescent="0.2">
      <c r="B2923" s="17" t="s">
        <v>10977</v>
      </c>
      <c r="C2923" s="17" t="s">
        <v>14354</v>
      </c>
      <c r="D2923" s="17">
        <v>0</v>
      </c>
      <c r="E2923" s="17" t="s">
        <v>536</v>
      </c>
      <c r="F2923" s="18" t="s">
        <v>11767</v>
      </c>
      <c r="G2923" s="20" t="s">
        <v>18017</v>
      </c>
      <c r="H2923" s="20" t="s">
        <v>21672</v>
      </c>
      <c r="I2923" s="20" t="s">
        <v>27315</v>
      </c>
      <c r="J2923" s="20" t="s">
        <v>11767</v>
      </c>
    </row>
    <row r="2924" spans="2:10" x14ac:dyDescent="0.2">
      <c r="B2924" s="17" t="s">
        <v>10978</v>
      </c>
      <c r="C2924" s="17" t="s">
        <v>14355</v>
      </c>
      <c r="D2924" s="17" t="s">
        <v>28839</v>
      </c>
      <c r="E2924" s="17" t="s">
        <v>1722</v>
      </c>
      <c r="F2924" s="18" t="s">
        <v>11767</v>
      </c>
      <c r="G2924" s="20" t="s">
        <v>18018</v>
      </c>
      <c r="H2924" s="20" t="s">
        <v>21673</v>
      </c>
      <c r="I2924" s="20" t="s">
        <v>27316</v>
      </c>
      <c r="J2924" s="20" t="s">
        <v>11767</v>
      </c>
    </row>
    <row r="2925" spans="2:10" x14ac:dyDescent="0.2">
      <c r="B2925" s="17" t="s">
        <v>10979</v>
      </c>
      <c r="C2925" s="17" t="s">
        <v>14356</v>
      </c>
      <c r="D2925" s="17" t="s">
        <v>29211</v>
      </c>
      <c r="E2925" s="17" t="s">
        <v>537</v>
      </c>
      <c r="F2925" s="18" t="s">
        <v>11767</v>
      </c>
      <c r="G2925" s="20" t="s">
        <v>18019</v>
      </c>
      <c r="H2925" s="20" t="s">
        <v>21674</v>
      </c>
      <c r="I2925" s="20" t="s">
        <v>27317</v>
      </c>
      <c r="J2925" s="20" t="s">
        <v>11767</v>
      </c>
    </row>
    <row r="2926" spans="2:10" x14ac:dyDescent="0.2">
      <c r="B2926" s="17" t="s">
        <v>10980</v>
      </c>
      <c r="C2926" s="17" t="s">
        <v>14357</v>
      </c>
      <c r="D2926" s="17">
        <v>0</v>
      </c>
      <c r="E2926" s="17" t="s">
        <v>2130</v>
      </c>
      <c r="F2926" s="18" t="s">
        <v>11767</v>
      </c>
      <c r="G2926" s="20" t="s">
        <v>18020</v>
      </c>
      <c r="H2926" s="20" t="s">
        <v>21675</v>
      </c>
      <c r="I2926" s="20" t="s">
        <v>27318</v>
      </c>
      <c r="J2926" s="20" t="s">
        <v>11767</v>
      </c>
    </row>
    <row r="2927" spans="2:10" x14ac:dyDescent="0.2">
      <c r="B2927" s="17" t="s">
        <v>10981</v>
      </c>
      <c r="C2927" s="17" t="s">
        <v>14358</v>
      </c>
      <c r="D2927" s="17" t="s">
        <v>29357</v>
      </c>
      <c r="E2927" s="17" t="s">
        <v>540</v>
      </c>
      <c r="F2927" s="18" t="s">
        <v>11767</v>
      </c>
      <c r="G2927" s="20" t="s">
        <v>18021</v>
      </c>
      <c r="H2927" s="20" t="s">
        <v>21676</v>
      </c>
      <c r="I2927" s="20" t="s">
        <v>27319</v>
      </c>
      <c r="J2927" s="20" t="s">
        <v>24016</v>
      </c>
    </row>
    <row r="2928" spans="2:10" x14ac:dyDescent="0.2">
      <c r="B2928" s="17" t="s">
        <v>10982</v>
      </c>
      <c r="C2928" s="17" t="s">
        <v>14359</v>
      </c>
      <c r="D2928" s="17">
        <v>0</v>
      </c>
      <c r="E2928" s="17" t="s">
        <v>2111</v>
      </c>
      <c r="F2928" s="18" t="s">
        <v>11767</v>
      </c>
      <c r="G2928" s="20" t="s">
        <v>18022</v>
      </c>
      <c r="H2928" s="20" t="s">
        <v>21677</v>
      </c>
      <c r="I2928" s="20" t="s">
        <v>27320</v>
      </c>
      <c r="J2928" s="20" t="s">
        <v>11767</v>
      </c>
    </row>
    <row r="2929" spans="2:10" x14ac:dyDescent="0.2">
      <c r="B2929" s="17" t="s">
        <v>10983</v>
      </c>
      <c r="C2929" s="17" t="s">
        <v>14360</v>
      </c>
      <c r="D2929" s="17">
        <v>0</v>
      </c>
      <c r="E2929" s="17" t="s">
        <v>1401</v>
      </c>
      <c r="F2929" s="18" t="s">
        <v>11767</v>
      </c>
      <c r="G2929" s="20" t="s">
        <v>18023</v>
      </c>
      <c r="H2929" s="20" t="s">
        <v>21678</v>
      </c>
      <c r="I2929" s="20" t="s">
        <v>27321</v>
      </c>
      <c r="J2929" s="20" t="s">
        <v>11767</v>
      </c>
    </row>
    <row r="2930" spans="2:10" x14ac:dyDescent="0.2">
      <c r="B2930" s="17" t="s">
        <v>10984</v>
      </c>
      <c r="C2930" s="17" t="s">
        <v>14361</v>
      </c>
      <c r="D2930" s="17">
        <v>0</v>
      </c>
      <c r="E2930" s="17" t="s">
        <v>1721</v>
      </c>
      <c r="F2930" s="18" t="s">
        <v>11767</v>
      </c>
      <c r="G2930" s="20" t="s">
        <v>18024</v>
      </c>
      <c r="H2930" s="20" t="s">
        <v>21679</v>
      </c>
      <c r="I2930" s="20" t="s">
        <v>27322</v>
      </c>
      <c r="J2930" s="20" t="s">
        <v>11767</v>
      </c>
    </row>
    <row r="2931" spans="2:10" x14ac:dyDescent="0.2">
      <c r="B2931" s="17" t="s">
        <v>10985</v>
      </c>
      <c r="C2931" s="17" t="s">
        <v>10985</v>
      </c>
      <c r="D2931" s="17" t="s">
        <v>28198</v>
      </c>
      <c r="E2931" s="18" t="s">
        <v>4229</v>
      </c>
      <c r="F2931" s="17" t="s">
        <v>2535</v>
      </c>
      <c r="G2931" s="20" t="s">
        <v>18025</v>
      </c>
      <c r="H2931" s="20" t="s">
        <v>21680</v>
      </c>
      <c r="I2931" s="20" t="s">
        <v>27323</v>
      </c>
      <c r="J2931" s="20" t="s">
        <v>24017</v>
      </c>
    </row>
    <row r="2932" spans="2:10" x14ac:dyDescent="0.2">
      <c r="B2932" s="17" t="s">
        <v>10986</v>
      </c>
      <c r="C2932" s="17" t="s">
        <v>14362</v>
      </c>
      <c r="D2932" s="17" t="s">
        <v>29152</v>
      </c>
      <c r="E2932" s="17" t="s">
        <v>1681</v>
      </c>
      <c r="F2932" s="18" t="s">
        <v>11767</v>
      </c>
      <c r="G2932" s="20" t="s">
        <v>18026</v>
      </c>
      <c r="H2932" s="20" t="s">
        <v>21681</v>
      </c>
      <c r="I2932" s="20" t="s">
        <v>27324</v>
      </c>
      <c r="J2932" s="20" t="s">
        <v>11767</v>
      </c>
    </row>
    <row r="2933" spans="2:10" x14ac:dyDescent="0.2">
      <c r="B2933" s="17" t="s">
        <v>10987</v>
      </c>
      <c r="C2933" s="17" t="s">
        <v>14363</v>
      </c>
      <c r="D2933" s="17">
        <v>0</v>
      </c>
      <c r="E2933" s="17" t="s">
        <v>538</v>
      </c>
      <c r="F2933" s="18" t="s">
        <v>11767</v>
      </c>
      <c r="G2933" s="20" t="s">
        <v>18027</v>
      </c>
      <c r="H2933" s="20" t="s">
        <v>21682</v>
      </c>
      <c r="I2933" s="20" t="s">
        <v>27325</v>
      </c>
      <c r="J2933" s="20" t="s">
        <v>11767</v>
      </c>
    </row>
    <row r="2934" spans="2:10" x14ac:dyDescent="0.2">
      <c r="B2934" s="17" t="s">
        <v>10988</v>
      </c>
      <c r="C2934" s="17" t="s">
        <v>14364</v>
      </c>
      <c r="D2934" s="17" t="s">
        <v>28849</v>
      </c>
      <c r="E2934" s="17" t="s">
        <v>1706</v>
      </c>
      <c r="F2934" s="18" t="s">
        <v>8099</v>
      </c>
      <c r="G2934" s="20" t="s">
        <v>18028</v>
      </c>
      <c r="H2934" s="20" t="s">
        <v>21683</v>
      </c>
      <c r="I2934" s="20" t="s">
        <v>27326</v>
      </c>
      <c r="J2934" s="20" t="s">
        <v>24018</v>
      </c>
    </row>
    <row r="2935" spans="2:10" x14ac:dyDescent="0.2">
      <c r="B2935" s="17" t="s">
        <v>10989</v>
      </c>
      <c r="C2935" s="17" t="s">
        <v>14365</v>
      </c>
      <c r="D2935" s="17" t="s">
        <v>28115</v>
      </c>
      <c r="E2935" s="18" t="s">
        <v>5090</v>
      </c>
      <c r="F2935" s="17" t="s">
        <v>3383</v>
      </c>
      <c r="G2935" s="20" t="s">
        <v>18029</v>
      </c>
      <c r="H2935" s="20" t="s">
        <v>21684</v>
      </c>
      <c r="I2935" s="20" t="s">
        <v>27327</v>
      </c>
      <c r="J2935" s="20" t="s">
        <v>11767</v>
      </c>
    </row>
    <row r="2936" spans="2:10" x14ac:dyDescent="0.2">
      <c r="B2936" s="17" t="s">
        <v>10990</v>
      </c>
      <c r="C2936" s="17" t="s">
        <v>14366</v>
      </c>
      <c r="D2936" s="17" t="s">
        <v>29313</v>
      </c>
      <c r="E2936" s="17" t="s">
        <v>2139</v>
      </c>
      <c r="F2936" s="18" t="s">
        <v>11767</v>
      </c>
      <c r="G2936" s="20" t="s">
        <v>18030</v>
      </c>
      <c r="H2936" s="20" t="s">
        <v>21685</v>
      </c>
      <c r="I2936" s="20" t="s">
        <v>27328</v>
      </c>
      <c r="J2936" s="20" t="s">
        <v>11767</v>
      </c>
    </row>
    <row r="2937" spans="2:10" x14ac:dyDescent="0.2">
      <c r="B2937" s="17" t="s">
        <v>10991</v>
      </c>
      <c r="C2937" s="17" t="s">
        <v>14367</v>
      </c>
      <c r="D2937" s="17">
        <v>0</v>
      </c>
      <c r="E2937" s="17" t="s">
        <v>539</v>
      </c>
      <c r="F2937" s="18" t="s">
        <v>11767</v>
      </c>
      <c r="G2937" s="20" t="s">
        <v>18031</v>
      </c>
      <c r="H2937" s="20" t="s">
        <v>21686</v>
      </c>
      <c r="I2937" s="20" t="s">
        <v>27329</v>
      </c>
      <c r="J2937" s="20" t="s">
        <v>24019</v>
      </c>
    </row>
    <row r="2938" spans="2:10" x14ac:dyDescent="0.2">
      <c r="B2938" s="17" t="s">
        <v>10992</v>
      </c>
      <c r="C2938" s="17" t="s">
        <v>14368</v>
      </c>
      <c r="D2938" s="17">
        <v>0</v>
      </c>
      <c r="E2938" s="17" t="s">
        <v>2140</v>
      </c>
      <c r="F2938" s="18" t="s">
        <v>11767</v>
      </c>
      <c r="G2938" s="20" t="s">
        <v>18032</v>
      </c>
      <c r="H2938" s="20" t="s">
        <v>21687</v>
      </c>
      <c r="I2938" s="20" t="s">
        <v>27330</v>
      </c>
      <c r="J2938" s="20" t="s">
        <v>11767</v>
      </c>
    </row>
    <row r="2939" spans="2:10" x14ac:dyDescent="0.2">
      <c r="B2939" s="17" t="s">
        <v>10993</v>
      </c>
      <c r="C2939" s="17" t="s">
        <v>14369</v>
      </c>
      <c r="D2939" s="17">
        <v>0</v>
      </c>
      <c r="E2939" s="17" t="s">
        <v>2129</v>
      </c>
      <c r="F2939" s="18" t="s">
        <v>11767</v>
      </c>
      <c r="G2939" s="20" t="s">
        <v>18033</v>
      </c>
      <c r="H2939" s="20" t="s">
        <v>21688</v>
      </c>
      <c r="I2939" s="20" t="s">
        <v>27331</v>
      </c>
      <c r="J2939" s="20" t="s">
        <v>11767</v>
      </c>
    </row>
    <row r="2940" spans="2:10" x14ac:dyDescent="0.2">
      <c r="B2940" s="17" t="s">
        <v>9028</v>
      </c>
      <c r="C2940" s="17" t="s">
        <v>12603</v>
      </c>
      <c r="D2940" s="17" t="s">
        <v>28804</v>
      </c>
      <c r="E2940" s="18" t="s">
        <v>4332</v>
      </c>
      <c r="F2940" s="17" t="s">
        <v>2637</v>
      </c>
      <c r="G2940" s="20" t="s">
        <v>18034</v>
      </c>
      <c r="H2940" s="20" t="s">
        <v>21689</v>
      </c>
      <c r="I2940" s="20" t="s">
        <v>27332</v>
      </c>
      <c r="J2940" s="20" t="s">
        <v>24020</v>
      </c>
    </row>
    <row r="2941" spans="2:10" x14ac:dyDescent="0.2">
      <c r="B2941" s="17" t="s">
        <v>9029</v>
      </c>
      <c r="C2941" s="17" t="s">
        <v>12604</v>
      </c>
      <c r="D2941" s="17">
        <v>0</v>
      </c>
      <c r="E2941" s="18" t="s">
        <v>4329</v>
      </c>
      <c r="F2941" s="17" t="s">
        <v>2634</v>
      </c>
      <c r="G2941" s="20" t="s">
        <v>18034</v>
      </c>
      <c r="H2941" s="20" t="s">
        <v>21689</v>
      </c>
      <c r="I2941" s="20" t="s">
        <v>27332</v>
      </c>
      <c r="J2941" s="20" t="s">
        <v>24020</v>
      </c>
    </row>
    <row r="2942" spans="2:10" x14ac:dyDescent="0.2">
      <c r="B2942" s="17" t="s">
        <v>10994</v>
      </c>
      <c r="C2942" s="17" t="s">
        <v>14370</v>
      </c>
      <c r="D2942" s="17">
        <v>0</v>
      </c>
      <c r="E2942" s="17" t="s">
        <v>1687</v>
      </c>
      <c r="F2942" s="18" t="s">
        <v>11767</v>
      </c>
      <c r="G2942" s="20" t="s">
        <v>18035</v>
      </c>
      <c r="H2942" s="20" t="s">
        <v>21690</v>
      </c>
      <c r="I2942" s="20" t="s">
        <v>27333</v>
      </c>
      <c r="J2942" s="20" t="s">
        <v>11767</v>
      </c>
    </row>
    <row r="2943" spans="2:10" x14ac:dyDescent="0.2">
      <c r="B2943" s="17" t="s">
        <v>10995</v>
      </c>
      <c r="C2943" s="17" t="s">
        <v>14371</v>
      </c>
      <c r="D2943" s="17" t="s">
        <v>29102</v>
      </c>
      <c r="E2943" s="18" t="s">
        <v>4292</v>
      </c>
      <c r="F2943" s="17" t="s">
        <v>2597</v>
      </c>
      <c r="G2943" s="20" t="s">
        <v>18036</v>
      </c>
      <c r="H2943" s="20" t="s">
        <v>21691</v>
      </c>
      <c r="I2943" s="20" t="s">
        <v>27334</v>
      </c>
      <c r="J2943" s="20" t="s">
        <v>11767</v>
      </c>
    </row>
    <row r="2944" spans="2:10" x14ac:dyDescent="0.2">
      <c r="B2944" s="17" t="s">
        <v>10996</v>
      </c>
      <c r="C2944" s="17" t="s">
        <v>14372</v>
      </c>
      <c r="D2944" s="17">
        <v>0</v>
      </c>
      <c r="E2944" s="18" t="s">
        <v>5294</v>
      </c>
      <c r="F2944" s="17" t="s">
        <v>3586</v>
      </c>
      <c r="G2944" s="20" t="s">
        <v>18037</v>
      </c>
      <c r="H2944" s="20" t="s">
        <v>21692</v>
      </c>
      <c r="I2944" s="20" t="s">
        <v>27335</v>
      </c>
      <c r="J2944" s="20" t="s">
        <v>24021</v>
      </c>
    </row>
    <row r="2945" spans="2:10" x14ac:dyDescent="0.2">
      <c r="B2945" s="17" t="s">
        <v>10997</v>
      </c>
      <c r="C2945" s="17" t="s">
        <v>14373</v>
      </c>
      <c r="D2945" s="17">
        <v>0</v>
      </c>
      <c r="E2945" s="17" t="s">
        <v>1690</v>
      </c>
      <c r="F2945" s="18" t="s">
        <v>11767</v>
      </c>
      <c r="G2945" s="20" t="s">
        <v>18038</v>
      </c>
      <c r="H2945" s="20" t="s">
        <v>21693</v>
      </c>
      <c r="I2945" s="20" t="s">
        <v>27336</v>
      </c>
      <c r="J2945" s="20" t="s">
        <v>11767</v>
      </c>
    </row>
    <row r="2946" spans="2:10" x14ac:dyDescent="0.2">
      <c r="B2946" s="17" t="s">
        <v>10998</v>
      </c>
      <c r="C2946" s="17" t="s">
        <v>14374</v>
      </c>
      <c r="D2946" s="17">
        <v>0</v>
      </c>
      <c r="E2946" s="18" t="s">
        <v>3987</v>
      </c>
      <c r="F2946" s="17" t="s">
        <v>2</v>
      </c>
      <c r="G2946" s="20" t="s">
        <v>18039</v>
      </c>
      <c r="H2946" s="20" t="s">
        <v>21694</v>
      </c>
      <c r="I2946" s="20" t="s">
        <v>27337</v>
      </c>
      <c r="J2946" s="20" t="s">
        <v>24022</v>
      </c>
    </row>
    <row r="2947" spans="2:10" x14ac:dyDescent="0.2">
      <c r="B2947" s="17" t="s">
        <v>10999</v>
      </c>
      <c r="C2947" s="17" t="s">
        <v>14375</v>
      </c>
      <c r="D2947" s="17">
        <v>0</v>
      </c>
      <c r="E2947" s="18" t="s">
        <v>4071</v>
      </c>
      <c r="F2947" s="17" t="s">
        <v>86</v>
      </c>
      <c r="G2947" s="20" t="s">
        <v>18040</v>
      </c>
      <c r="H2947" s="20" t="s">
        <v>21695</v>
      </c>
      <c r="I2947" s="20" t="s">
        <v>27338</v>
      </c>
      <c r="J2947" s="20" t="s">
        <v>11767</v>
      </c>
    </row>
    <row r="2948" spans="2:10" x14ac:dyDescent="0.2">
      <c r="B2948" s="17" t="s">
        <v>11000</v>
      </c>
      <c r="C2948" s="17" t="s">
        <v>14376</v>
      </c>
      <c r="D2948" s="17" t="s">
        <v>29349</v>
      </c>
      <c r="E2948" s="17" t="s">
        <v>542</v>
      </c>
      <c r="F2948" s="18" t="s">
        <v>11767</v>
      </c>
      <c r="G2948" s="20" t="s">
        <v>18041</v>
      </c>
      <c r="H2948" s="20" t="s">
        <v>21696</v>
      </c>
      <c r="I2948" s="20" t="s">
        <v>27339</v>
      </c>
      <c r="J2948" s="20" t="s">
        <v>24023</v>
      </c>
    </row>
    <row r="2949" spans="2:10" x14ac:dyDescent="0.2">
      <c r="B2949" s="17" t="s">
        <v>11001</v>
      </c>
      <c r="C2949" s="17" t="s">
        <v>14377</v>
      </c>
      <c r="D2949" s="17">
        <v>0</v>
      </c>
      <c r="E2949" s="18" t="s">
        <v>4715</v>
      </c>
      <c r="F2949" s="17" t="s">
        <v>3011</v>
      </c>
      <c r="G2949" s="20" t="s">
        <v>18042</v>
      </c>
      <c r="H2949" s="20" t="s">
        <v>21697</v>
      </c>
      <c r="I2949" s="20" t="s">
        <v>27340</v>
      </c>
      <c r="J2949" s="20" t="s">
        <v>11767</v>
      </c>
    </row>
    <row r="2950" spans="2:10" x14ac:dyDescent="0.2">
      <c r="B2950" s="17" t="s">
        <v>11002</v>
      </c>
      <c r="C2950" s="17" t="s">
        <v>14378</v>
      </c>
      <c r="D2950" s="17">
        <v>0</v>
      </c>
      <c r="E2950" s="18" t="s">
        <v>4062</v>
      </c>
      <c r="F2950" s="17" t="s">
        <v>77</v>
      </c>
      <c r="G2950" s="20" t="s">
        <v>18043</v>
      </c>
      <c r="H2950" s="20" t="s">
        <v>21698</v>
      </c>
      <c r="I2950" s="20" t="s">
        <v>27341</v>
      </c>
      <c r="J2950" s="20" t="s">
        <v>24024</v>
      </c>
    </row>
    <row r="2951" spans="2:10" x14ac:dyDescent="0.2">
      <c r="B2951" s="17" t="s">
        <v>11003</v>
      </c>
      <c r="C2951" s="17" t="s">
        <v>14379</v>
      </c>
      <c r="D2951" s="17">
        <v>0</v>
      </c>
      <c r="E2951" s="18" t="s">
        <v>4702</v>
      </c>
      <c r="F2951" s="17" t="s">
        <v>2999</v>
      </c>
      <c r="G2951" s="20" t="s">
        <v>18044</v>
      </c>
      <c r="H2951" s="20" t="s">
        <v>21699</v>
      </c>
      <c r="I2951" s="20" t="s">
        <v>27342</v>
      </c>
      <c r="J2951" s="20" t="s">
        <v>24025</v>
      </c>
    </row>
    <row r="2952" spans="2:10" x14ac:dyDescent="0.2">
      <c r="B2952" s="17" t="s">
        <v>11004</v>
      </c>
      <c r="C2952" s="17" t="s">
        <v>14380</v>
      </c>
      <c r="D2952" s="17">
        <v>0</v>
      </c>
      <c r="E2952" s="18" t="s">
        <v>4449</v>
      </c>
      <c r="F2952" s="17" t="s">
        <v>2750</v>
      </c>
      <c r="G2952" s="20" t="s">
        <v>18045</v>
      </c>
      <c r="H2952" s="20" t="s">
        <v>21700</v>
      </c>
      <c r="I2952" s="20" t="s">
        <v>27343</v>
      </c>
      <c r="J2952" s="20" t="s">
        <v>11767</v>
      </c>
    </row>
    <row r="2953" spans="2:10" x14ac:dyDescent="0.2">
      <c r="B2953" s="17" t="s">
        <v>11005</v>
      </c>
      <c r="C2953" s="17" t="s">
        <v>11005</v>
      </c>
      <c r="D2953" s="17" t="s">
        <v>28150</v>
      </c>
      <c r="E2953" s="18" t="s">
        <v>4046</v>
      </c>
      <c r="F2953" s="17" t="s">
        <v>61</v>
      </c>
      <c r="G2953" s="20" t="s">
        <v>18046</v>
      </c>
      <c r="H2953" s="20" t="s">
        <v>21701</v>
      </c>
      <c r="I2953" s="20" t="s">
        <v>27344</v>
      </c>
      <c r="J2953" s="20" t="s">
        <v>24026</v>
      </c>
    </row>
    <row r="2954" spans="2:10" x14ac:dyDescent="0.2">
      <c r="B2954" s="17" t="s">
        <v>11006</v>
      </c>
      <c r="C2954" s="17" t="s">
        <v>14381</v>
      </c>
      <c r="D2954" s="17">
        <v>0</v>
      </c>
      <c r="E2954" s="17" t="s">
        <v>541</v>
      </c>
      <c r="F2954" s="18" t="s">
        <v>11767</v>
      </c>
      <c r="G2954" s="20" t="s">
        <v>18047</v>
      </c>
      <c r="H2954" s="20" t="s">
        <v>21702</v>
      </c>
      <c r="I2954" s="20" t="s">
        <v>27345</v>
      </c>
      <c r="J2954" s="20" t="s">
        <v>24027</v>
      </c>
    </row>
    <row r="2955" spans="2:10" x14ac:dyDescent="0.2">
      <c r="B2955" s="17" t="s">
        <v>11007</v>
      </c>
      <c r="C2955" s="17" t="s">
        <v>14382</v>
      </c>
      <c r="D2955" s="17">
        <v>0</v>
      </c>
      <c r="E2955" s="17" t="s">
        <v>1698</v>
      </c>
      <c r="F2955" s="18" t="s">
        <v>11767</v>
      </c>
      <c r="G2955" s="20" t="s">
        <v>18048</v>
      </c>
      <c r="H2955" s="20" t="s">
        <v>21703</v>
      </c>
      <c r="I2955" s="20" t="s">
        <v>27346</v>
      </c>
      <c r="J2955" s="20" t="s">
        <v>24028</v>
      </c>
    </row>
    <row r="2956" spans="2:10" x14ac:dyDescent="0.2">
      <c r="B2956" s="17" t="s">
        <v>11008</v>
      </c>
      <c r="C2956" s="17" t="s">
        <v>14383</v>
      </c>
      <c r="D2956" s="17" t="s">
        <v>28127</v>
      </c>
      <c r="E2956" s="17" t="s">
        <v>543</v>
      </c>
      <c r="F2956" s="18" t="s">
        <v>11767</v>
      </c>
      <c r="G2956" s="20" t="s">
        <v>18049</v>
      </c>
      <c r="H2956" s="20" t="s">
        <v>21704</v>
      </c>
      <c r="I2956" s="20" t="s">
        <v>27347</v>
      </c>
      <c r="J2956" s="20" t="s">
        <v>11767</v>
      </c>
    </row>
    <row r="2957" spans="2:10" x14ac:dyDescent="0.2">
      <c r="B2957" s="17" t="s">
        <v>11009</v>
      </c>
      <c r="C2957" s="17" t="s">
        <v>11009</v>
      </c>
      <c r="D2957" s="17" t="s">
        <v>28356</v>
      </c>
      <c r="E2957" s="17" t="s">
        <v>2167</v>
      </c>
      <c r="F2957" s="18" t="s">
        <v>11767</v>
      </c>
      <c r="G2957" s="20" t="s">
        <v>18050</v>
      </c>
      <c r="H2957" s="20" t="s">
        <v>21705</v>
      </c>
      <c r="I2957" s="20" t="s">
        <v>27348</v>
      </c>
      <c r="J2957" s="20" t="s">
        <v>24029</v>
      </c>
    </row>
    <row r="2958" spans="2:10" x14ac:dyDescent="0.2">
      <c r="B2958" s="17" t="s">
        <v>11010</v>
      </c>
      <c r="C2958" s="17" t="s">
        <v>14384</v>
      </c>
      <c r="D2958" s="17">
        <v>0</v>
      </c>
      <c r="E2958" s="17" t="s">
        <v>1373</v>
      </c>
      <c r="F2958" s="18" t="s">
        <v>11767</v>
      </c>
      <c r="G2958" s="20" t="s">
        <v>18051</v>
      </c>
      <c r="H2958" s="20" t="s">
        <v>21706</v>
      </c>
      <c r="I2958" s="20" t="s">
        <v>27349</v>
      </c>
      <c r="J2958" s="20" t="s">
        <v>24030</v>
      </c>
    </row>
    <row r="2959" spans="2:10" x14ac:dyDescent="0.2">
      <c r="B2959" s="17" t="s">
        <v>11011</v>
      </c>
      <c r="C2959" s="17" t="s">
        <v>14385</v>
      </c>
      <c r="D2959" s="17">
        <v>0</v>
      </c>
      <c r="E2959" s="17" t="s">
        <v>1688</v>
      </c>
      <c r="F2959" s="18" t="s">
        <v>11767</v>
      </c>
      <c r="G2959" s="20" t="s">
        <v>18052</v>
      </c>
      <c r="H2959" s="20" t="s">
        <v>21707</v>
      </c>
      <c r="I2959" s="20" t="s">
        <v>27350</v>
      </c>
      <c r="J2959" s="20" t="s">
        <v>11767</v>
      </c>
    </row>
    <row r="2960" spans="2:10" x14ac:dyDescent="0.2">
      <c r="B2960" s="17" t="s">
        <v>11012</v>
      </c>
      <c r="C2960" s="17" t="s">
        <v>14386</v>
      </c>
      <c r="D2960" s="17">
        <v>0</v>
      </c>
      <c r="E2960" s="18" t="s">
        <v>5723</v>
      </c>
      <c r="F2960" s="17" t="s">
        <v>3981</v>
      </c>
      <c r="G2960" s="20" t="s">
        <v>18053</v>
      </c>
      <c r="H2960" s="20" t="s">
        <v>21708</v>
      </c>
      <c r="I2960" s="20" t="s">
        <v>27351</v>
      </c>
      <c r="J2960" s="20" t="s">
        <v>11767</v>
      </c>
    </row>
    <row r="2961" spans="2:10" x14ac:dyDescent="0.2">
      <c r="B2961" s="17" t="s">
        <v>11013</v>
      </c>
      <c r="C2961" s="17" t="s">
        <v>14387</v>
      </c>
      <c r="D2961" s="17">
        <v>0</v>
      </c>
      <c r="E2961" s="18" t="s">
        <v>4151</v>
      </c>
      <c r="F2961" s="17" t="s">
        <v>2457</v>
      </c>
      <c r="G2961" s="20" t="s">
        <v>18054</v>
      </c>
      <c r="H2961" s="20" t="s">
        <v>21709</v>
      </c>
      <c r="I2961" s="20" t="s">
        <v>27352</v>
      </c>
      <c r="J2961" s="20" t="s">
        <v>24031</v>
      </c>
    </row>
    <row r="2962" spans="2:10" x14ac:dyDescent="0.2">
      <c r="B2962" s="17" t="s">
        <v>11014</v>
      </c>
      <c r="C2962" s="17" t="s">
        <v>14388</v>
      </c>
      <c r="D2962" s="17" t="s">
        <v>28608</v>
      </c>
      <c r="E2962" s="18" t="s">
        <v>5181</v>
      </c>
      <c r="F2962" s="17" t="s">
        <v>3473</v>
      </c>
      <c r="G2962" s="20" t="s">
        <v>18055</v>
      </c>
      <c r="H2962" s="20" t="s">
        <v>21710</v>
      </c>
      <c r="I2962" s="20" t="s">
        <v>27353</v>
      </c>
      <c r="J2962" s="20" t="s">
        <v>24032</v>
      </c>
    </row>
    <row r="2963" spans="2:10" x14ac:dyDescent="0.2">
      <c r="B2963" s="17" t="s">
        <v>11015</v>
      </c>
      <c r="C2963" s="17" t="s">
        <v>14389</v>
      </c>
      <c r="D2963" s="17">
        <v>0</v>
      </c>
      <c r="E2963" s="17" t="s">
        <v>1686</v>
      </c>
      <c r="F2963" s="18" t="s">
        <v>11767</v>
      </c>
      <c r="G2963" s="20" t="s">
        <v>18056</v>
      </c>
      <c r="H2963" s="20" t="s">
        <v>21711</v>
      </c>
      <c r="I2963" s="20" t="s">
        <v>27354</v>
      </c>
      <c r="J2963" s="20" t="s">
        <v>11767</v>
      </c>
    </row>
    <row r="2964" spans="2:10" x14ac:dyDescent="0.2">
      <c r="B2964" s="17" t="s">
        <v>11016</v>
      </c>
      <c r="C2964" s="17" t="s">
        <v>14390</v>
      </c>
      <c r="D2964" s="17">
        <v>0</v>
      </c>
      <c r="E2964" s="17" t="s">
        <v>2141</v>
      </c>
      <c r="F2964" s="18" t="s">
        <v>11767</v>
      </c>
      <c r="G2964" s="20" t="s">
        <v>18057</v>
      </c>
      <c r="H2964" s="20" t="s">
        <v>21712</v>
      </c>
      <c r="I2964" s="20" t="s">
        <v>27355</v>
      </c>
      <c r="J2964" s="20" t="s">
        <v>11767</v>
      </c>
    </row>
    <row r="2965" spans="2:10" x14ac:dyDescent="0.2">
      <c r="B2965" s="17" t="s">
        <v>11017</v>
      </c>
      <c r="C2965" s="17" t="s">
        <v>14391</v>
      </c>
      <c r="D2965" s="17" t="s">
        <v>29010</v>
      </c>
      <c r="E2965" s="17" t="s">
        <v>1830</v>
      </c>
      <c r="F2965" s="18" t="s">
        <v>11767</v>
      </c>
      <c r="G2965" s="20" t="s">
        <v>18058</v>
      </c>
      <c r="H2965" s="20" t="s">
        <v>21713</v>
      </c>
      <c r="I2965" s="20" t="s">
        <v>27356</v>
      </c>
      <c r="J2965" s="20" t="s">
        <v>11767</v>
      </c>
    </row>
    <row r="2966" spans="2:10" x14ac:dyDescent="0.2">
      <c r="B2966" s="17" t="s">
        <v>8703</v>
      </c>
      <c r="C2966" s="17" t="s">
        <v>12304</v>
      </c>
      <c r="D2966" s="17">
        <v>0</v>
      </c>
      <c r="E2966" s="17" t="s">
        <v>1358</v>
      </c>
      <c r="F2966" s="18" t="s">
        <v>11767</v>
      </c>
      <c r="G2966" s="20" t="s">
        <v>18059</v>
      </c>
      <c r="H2966" s="20" t="s">
        <v>21714</v>
      </c>
      <c r="I2966" s="20" t="s">
        <v>27357</v>
      </c>
      <c r="J2966" s="20" t="s">
        <v>11767</v>
      </c>
    </row>
    <row r="2967" spans="2:10" x14ac:dyDescent="0.2">
      <c r="B2967" s="17" t="s">
        <v>8704</v>
      </c>
      <c r="C2967" s="17" t="s">
        <v>12305</v>
      </c>
      <c r="D2967" s="17">
        <v>0</v>
      </c>
      <c r="E2967" s="17" t="s">
        <v>1501</v>
      </c>
      <c r="F2967" s="18" t="s">
        <v>11767</v>
      </c>
      <c r="G2967" s="20" t="s">
        <v>18059</v>
      </c>
      <c r="H2967" s="20" t="s">
        <v>21714</v>
      </c>
      <c r="I2967" s="20" t="s">
        <v>27357</v>
      </c>
      <c r="J2967" s="20" t="s">
        <v>11767</v>
      </c>
    </row>
    <row r="2968" spans="2:10" x14ac:dyDescent="0.2">
      <c r="B2968" s="17" t="s">
        <v>11018</v>
      </c>
      <c r="C2968" s="17" t="s">
        <v>14392</v>
      </c>
      <c r="D2968" s="17">
        <v>0</v>
      </c>
      <c r="E2968" s="17" t="s">
        <v>1790</v>
      </c>
      <c r="F2968" s="18" t="s">
        <v>11767</v>
      </c>
      <c r="G2968" s="20" t="s">
        <v>18060</v>
      </c>
      <c r="H2968" s="20" t="s">
        <v>21715</v>
      </c>
      <c r="I2968" s="20" t="s">
        <v>27358</v>
      </c>
      <c r="J2968" s="20" t="s">
        <v>24033</v>
      </c>
    </row>
    <row r="2969" spans="2:10" x14ac:dyDescent="0.2">
      <c r="B2969" s="17" t="s">
        <v>11019</v>
      </c>
      <c r="C2969" s="17" t="s">
        <v>14393</v>
      </c>
      <c r="D2969" s="17">
        <v>0</v>
      </c>
      <c r="E2969" s="18" t="s">
        <v>4066</v>
      </c>
      <c r="F2969" s="17" t="s">
        <v>81</v>
      </c>
      <c r="G2969" s="20" t="s">
        <v>18061</v>
      </c>
      <c r="H2969" s="20" t="s">
        <v>21716</v>
      </c>
      <c r="I2969" s="20" t="s">
        <v>27359</v>
      </c>
      <c r="J2969" s="20" t="s">
        <v>11767</v>
      </c>
    </row>
    <row r="2970" spans="2:10" x14ac:dyDescent="0.2">
      <c r="B2970" s="17" t="s">
        <v>11020</v>
      </c>
      <c r="C2970" s="17" t="s">
        <v>14394</v>
      </c>
      <c r="D2970" s="17">
        <v>0</v>
      </c>
      <c r="E2970" s="17" t="s">
        <v>1684</v>
      </c>
      <c r="F2970" s="18" t="s">
        <v>11767</v>
      </c>
      <c r="G2970" s="20" t="s">
        <v>18062</v>
      </c>
      <c r="H2970" s="20" t="s">
        <v>21717</v>
      </c>
      <c r="I2970" s="20" t="s">
        <v>27360</v>
      </c>
      <c r="J2970" s="20" t="s">
        <v>11767</v>
      </c>
    </row>
    <row r="2971" spans="2:10" x14ac:dyDescent="0.2">
      <c r="B2971" s="17" t="s">
        <v>11021</v>
      </c>
      <c r="C2971" s="17" t="s">
        <v>11021</v>
      </c>
      <c r="D2971" s="17" t="s">
        <v>28302</v>
      </c>
      <c r="E2971" s="18" t="s">
        <v>5463</v>
      </c>
      <c r="F2971" s="17" t="s">
        <v>3750</v>
      </c>
      <c r="G2971" s="20" t="s">
        <v>18063</v>
      </c>
      <c r="H2971" s="20" t="s">
        <v>21718</v>
      </c>
      <c r="I2971" s="20" t="s">
        <v>27361</v>
      </c>
      <c r="J2971" s="20" t="s">
        <v>24034</v>
      </c>
    </row>
    <row r="2972" spans="2:10" x14ac:dyDescent="0.2">
      <c r="B2972" s="17" t="s">
        <v>11022</v>
      </c>
      <c r="C2972" s="17" t="s">
        <v>14395</v>
      </c>
      <c r="D2972" s="17">
        <v>0</v>
      </c>
      <c r="E2972" s="17" t="s">
        <v>1696</v>
      </c>
      <c r="F2972" s="18" t="s">
        <v>11767</v>
      </c>
      <c r="G2972" s="20" t="s">
        <v>18064</v>
      </c>
      <c r="H2972" s="20" t="s">
        <v>21719</v>
      </c>
      <c r="I2972" s="20" t="s">
        <v>27362</v>
      </c>
      <c r="J2972" s="20" t="s">
        <v>11767</v>
      </c>
    </row>
    <row r="2973" spans="2:10" x14ac:dyDescent="0.2">
      <c r="B2973" s="17" t="s">
        <v>11023</v>
      </c>
      <c r="C2973" s="17" t="s">
        <v>14396</v>
      </c>
      <c r="D2973" s="17" t="s">
        <v>28880</v>
      </c>
      <c r="E2973" s="17" t="s">
        <v>1685</v>
      </c>
      <c r="F2973" s="18" t="s">
        <v>11767</v>
      </c>
      <c r="G2973" s="20" t="s">
        <v>18065</v>
      </c>
      <c r="H2973" s="20" t="s">
        <v>21720</v>
      </c>
      <c r="I2973" s="20" t="s">
        <v>27363</v>
      </c>
      <c r="J2973" s="20" t="s">
        <v>11767</v>
      </c>
    </row>
    <row r="2974" spans="2:10" x14ac:dyDescent="0.2">
      <c r="B2974" s="17" t="s">
        <v>11024</v>
      </c>
      <c r="C2974" s="17" t="s">
        <v>14397</v>
      </c>
      <c r="D2974" s="17">
        <v>0</v>
      </c>
      <c r="E2974" s="18" t="s">
        <v>4625</v>
      </c>
      <c r="F2974" s="17" t="s">
        <v>2922</v>
      </c>
      <c r="G2974" s="20" t="s">
        <v>18066</v>
      </c>
      <c r="H2974" s="20" t="s">
        <v>21721</v>
      </c>
      <c r="I2974" s="20" t="s">
        <v>27364</v>
      </c>
      <c r="J2974" s="20" t="s">
        <v>11767</v>
      </c>
    </row>
    <row r="2975" spans="2:10" x14ac:dyDescent="0.2">
      <c r="B2975" s="17" t="s">
        <v>11025</v>
      </c>
      <c r="C2975" s="17" t="s">
        <v>14398</v>
      </c>
      <c r="D2975" s="17">
        <v>0</v>
      </c>
      <c r="E2975" s="17" t="s">
        <v>546</v>
      </c>
      <c r="F2975" s="18" t="s">
        <v>11767</v>
      </c>
      <c r="G2975" s="20" t="s">
        <v>18067</v>
      </c>
      <c r="H2975" s="20" t="s">
        <v>21722</v>
      </c>
      <c r="I2975" s="20" t="s">
        <v>27365</v>
      </c>
      <c r="J2975" s="20" t="s">
        <v>11767</v>
      </c>
    </row>
    <row r="2976" spans="2:10" x14ac:dyDescent="0.2">
      <c r="B2976" s="17" t="s">
        <v>11026</v>
      </c>
      <c r="C2976" s="17" t="s">
        <v>14399</v>
      </c>
      <c r="D2976" s="17">
        <v>0</v>
      </c>
      <c r="E2976" s="18" t="s">
        <v>5724</v>
      </c>
      <c r="F2976" s="17" t="s">
        <v>3982</v>
      </c>
      <c r="G2976" s="20" t="s">
        <v>18068</v>
      </c>
      <c r="H2976" s="20" t="s">
        <v>21723</v>
      </c>
      <c r="I2976" s="20" t="s">
        <v>27366</v>
      </c>
      <c r="J2976" s="20" t="s">
        <v>11767</v>
      </c>
    </row>
    <row r="2977" spans="2:10" x14ac:dyDescent="0.2">
      <c r="B2977" s="17" t="s">
        <v>11027</v>
      </c>
      <c r="C2977" s="17" t="s">
        <v>14400</v>
      </c>
      <c r="D2977" s="17">
        <v>0</v>
      </c>
      <c r="E2977" s="18" t="s">
        <v>4144</v>
      </c>
      <c r="F2977" s="17" t="s">
        <v>2450</v>
      </c>
      <c r="G2977" s="20" t="s">
        <v>18069</v>
      </c>
      <c r="H2977" s="20" t="s">
        <v>21724</v>
      </c>
      <c r="I2977" s="20" t="s">
        <v>27367</v>
      </c>
      <c r="J2977" s="20" t="s">
        <v>24035</v>
      </c>
    </row>
    <row r="2978" spans="2:10" x14ac:dyDescent="0.2">
      <c r="B2978" s="17" t="s">
        <v>11028</v>
      </c>
      <c r="C2978" s="17" t="s">
        <v>14401</v>
      </c>
      <c r="D2978" s="17">
        <v>0</v>
      </c>
      <c r="E2978" s="17" t="s">
        <v>2142</v>
      </c>
      <c r="F2978" s="18" t="s">
        <v>11767</v>
      </c>
      <c r="G2978" s="20" t="s">
        <v>18070</v>
      </c>
      <c r="H2978" s="20" t="s">
        <v>21725</v>
      </c>
      <c r="I2978" s="20" t="s">
        <v>27368</v>
      </c>
      <c r="J2978" s="20" t="s">
        <v>11767</v>
      </c>
    </row>
    <row r="2979" spans="2:10" x14ac:dyDescent="0.2">
      <c r="B2979" s="17" t="s">
        <v>11029</v>
      </c>
      <c r="C2979" s="17" t="s">
        <v>14402</v>
      </c>
      <c r="D2979" s="17">
        <v>0</v>
      </c>
      <c r="E2979" s="18" t="s">
        <v>5081</v>
      </c>
      <c r="F2979" s="17" t="s">
        <v>3374</v>
      </c>
      <c r="G2979" s="20" t="s">
        <v>18071</v>
      </c>
      <c r="H2979" s="20" t="s">
        <v>21726</v>
      </c>
      <c r="I2979" s="20" t="s">
        <v>27369</v>
      </c>
      <c r="J2979" s="20" t="s">
        <v>24036</v>
      </c>
    </row>
    <row r="2980" spans="2:10" x14ac:dyDescent="0.2">
      <c r="B2980" s="17" t="s">
        <v>11030</v>
      </c>
      <c r="C2980" s="17" t="s">
        <v>14403</v>
      </c>
      <c r="D2980" s="17" t="s">
        <v>28644</v>
      </c>
      <c r="E2980" s="18" t="s">
        <v>5183</v>
      </c>
      <c r="F2980" s="17" t="s">
        <v>3475</v>
      </c>
      <c r="G2980" s="20" t="s">
        <v>18072</v>
      </c>
      <c r="H2980" s="20" t="s">
        <v>21727</v>
      </c>
      <c r="I2980" s="20" t="s">
        <v>27370</v>
      </c>
      <c r="J2980" s="20" t="s">
        <v>24037</v>
      </c>
    </row>
    <row r="2981" spans="2:10" x14ac:dyDescent="0.2">
      <c r="B2981" s="17" t="s">
        <v>11031</v>
      </c>
      <c r="C2981" s="17" t="s">
        <v>11031</v>
      </c>
      <c r="D2981" s="17" t="s">
        <v>28119</v>
      </c>
      <c r="E2981" s="18" t="s">
        <v>5415</v>
      </c>
      <c r="F2981" s="17" t="s">
        <v>3705</v>
      </c>
      <c r="G2981" s="20" t="s">
        <v>18073</v>
      </c>
      <c r="H2981" s="20" t="s">
        <v>21728</v>
      </c>
      <c r="I2981" s="20" t="s">
        <v>27371</v>
      </c>
      <c r="J2981" s="20" t="s">
        <v>24038</v>
      </c>
    </row>
    <row r="2982" spans="2:10" x14ac:dyDescent="0.2">
      <c r="B2982" s="17" t="s">
        <v>11032</v>
      </c>
      <c r="C2982" s="17" t="s">
        <v>14404</v>
      </c>
      <c r="D2982" s="17">
        <v>0</v>
      </c>
      <c r="E2982" s="18" t="s">
        <v>5571</v>
      </c>
      <c r="F2982" s="17" t="s">
        <v>3856</v>
      </c>
      <c r="G2982" s="20" t="s">
        <v>18074</v>
      </c>
      <c r="H2982" s="20" t="s">
        <v>21729</v>
      </c>
      <c r="I2982" s="20" t="s">
        <v>27372</v>
      </c>
      <c r="J2982" s="20" t="s">
        <v>24039</v>
      </c>
    </row>
    <row r="2983" spans="2:10" x14ac:dyDescent="0.2">
      <c r="B2983" s="17" t="s">
        <v>11033</v>
      </c>
      <c r="C2983" s="17" t="s">
        <v>11033</v>
      </c>
      <c r="D2983" s="17" t="s">
        <v>28293</v>
      </c>
      <c r="E2983" s="18" t="s">
        <v>5416</v>
      </c>
      <c r="F2983" s="17" t="s">
        <v>3706</v>
      </c>
      <c r="G2983" s="20" t="s">
        <v>18075</v>
      </c>
      <c r="H2983" s="20" t="s">
        <v>21730</v>
      </c>
      <c r="I2983" s="20" t="s">
        <v>27373</v>
      </c>
      <c r="J2983" s="20" t="s">
        <v>24040</v>
      </c>
    </row>
    <row r="2984" spans="2:10" x14ac:dyDescent="0.2">
      <c r="B2984" s="17" t="s">
        <v>11034</v>
      </c>
      <c r="C2984" s="17" t="s">
        <v>14405</v>
      </c>
      <c r="D2984" s="17">
        <v>0</v>
      </c>
      <c r="E2984" s="18" t="s">
        <v>4814</v>
      </c>
      <c r="F2984" s="17" t="s">
        <v>3109</v>
      </c>
      <c r="G2984" s="20" t="s">
        <v>18076</v>
      </c>
      <c r="H2984" s="20" t="s">
        <v>21731</v>
      </c>
      <c r="I2984" s="20" t="s">
        <v>27374</v>
      </c>
      <c r="J2984" s="20" t="s">
        <v>11767</v>
      </c>
    </row>
    <row r="2985" spans="2:10" x14ac:dyDescent="0.2">
      <c r="B2985" s="17" t="s">
        <v>11035</v>
      </c>
      <c r="C2985" s="17" t="s">
        <v>11035</v>
      </c>
      <c r="D2985" s="17" t="s">
        <v>28290</v>
      </c>
      <c r="E2985" s="18" t="s">
        <v>5417</v>
      </c>
      <c r="F2985" s="17" t="s">
        <v>3707</v>
      </c>
      <c r="G2985" s="20" t="s">
        <v>18077</v>
      </c>
      <c r="H2985" s="20" t="s">
        <v>21732</v>
      </c>
      <c r="I2985" s="20" t="s">
        <v>27375</v>
      </c>
      <c r="J2985" s="20" t="s">
        <v>24041</v>
      </c>
    </row>
    <row r="2986" spans="2:10" x14ac:dyDescent="0.2">
      <c r="B2986" s="17" t="s">
        <v>11036</v>
      </c>
      <c r="C2986" s="17" t="s">
        <v>14406</v>
      </c>
      <c r="D2986" s="17" t="s">
        <v>29149</v>
      </c>
      <c r="E2986" s="17" t="s">
        <v>547</v>
      </c>
      <c r="F2986" s="18" t="s">
        <v>11767</v>
      </c>
      <c r="G2986" s="20" t="s">
        <v>18078</v>
      </c>
      <c r="H2986" s="20" t="s">
        <v>21733</v>
      </c>
      <c r="I2986" s="20" t="s">
        <v>27376</v>
      </c>
      <c r="J2986" s="20" t="s">
        <v>11767</v>
      </c>
    </row>
    <row r="2987" spans="2:10" x14ac:dyDescent="0.2">
      <c r="B2987" s="17" t="s">
        <v>11037</v>
      </c>
      <c r="C2987" s="17" t="s">
        <v>14407</v>
      </c>
      <c r="D2987" s="17">
        <v>0</v>
      </c>
      <c r="E2987" s="17" t="s">
        <v>2143</v>
      </c>
      <c r="F2987" s="18" t="s">
        <v>11767</v>
      </c>
      <c r="G2987" s="20" t="s">
        <v>18079</v>
      </c>
      <c r="H2987" s="20" t="s">
        <v>21734</v>
      </c>
      <c r="I2987" s="20" t="s">
        <v>27377</v>
      </c>
      <c r="J2987" s="20" t="s">
        <v>11767</v>
      </c>
    </row>
    <row r="2988" spans="2:10" x14ac:dyDescent="0.2">
      <c r="B2988" s="17" t="s">
        <v>11038</v>
      </c>
      <c r="C2988" s="17" t="s">
        <v>14408</v>
      </c>
      <c r="D2988" s="17" t="s">
        <v>28738</v>
      </c>
      <c r="E2988" s="18" t="s">
        <v>4815</v>
      </c>
      <c r="F2988" s="17" t="s">
        <v>3110</v>
      </c>
      <c r="G2988" s="20" t="s">
        <v>18080</v>
      </c>
      <c r="H2988" s="20" t="s">
        <v>21735</v>
      </c>
      <c r="I2988" s="20" t="s">
        <v>27378</v>
      </c>
      <c r="J2988" s="20" t="s">
        <v>11767</v>
      </c>
    </row>
    <row r="2989" spans="2:10" x14ac:dyDescent="0.2">
      <c r="B2989" s="17" t="s">
        <v>11039</v>
      </c>
      <c r="C2989" s="17" t="s">
        <v>14409</v>
      </c>
      <c r="D2989" s="17">
        <v>0</v>
      </c>
      <c r="E2989" s="18" t="s">
        <v>4633</v>
      </c>
      <c r="F2989" s="17" t="s">
        <v>2930</v>
      </c>
      <c r="G2989" s="20" t="s">
        <v>18081</v>
      </c>
      <c r="H2989" s="20" t="s">
        <v>21736</v>
      </c>
      <c r="I2989" s="20" t="s">
        <v>27379</v>
      </c>
      <c r="J2989" s="20" t="s">
        <v>24042</v>
      </c>
    </row>
    <row r="2990" spans="2:10" x14ac:dyDescent="0.2">
      <c r="B2990" s="17" t="s">
        <v>11040</v>
      </c>
      <c r="C2990" s="17" t="s">
        <v>11040</v>
      </c>
      <c r="D2990" s="17" t="s">
        <v>28471</v>
      </c>
      <c r="E2990" s="18" t="s">
        <v>5434</v>
      </c>
      <c r="F2990" s="17" t="s">
        <v>3724</v>
      </c>
      <c r="G2990" s="20" t="s">
        <v>18082</v>
      </c>
      <c r="H2990" s="20" t="s">
        <v>21737</v>
      </c>
      <c r="I2990" s="20" t="s">
        <v>27380</v>
      </c>
      <c r="J2990" s="20" t="s">
        <v>24043</v>
      </c>
    </row>
    <row r="2991" spans="2:10" x14ac:dyDescent="0.2">
      <c r="B2991" s="17" t="s">
        <v>11041</v>
      </c>
      <c r="C2991" s="17" t="s">
        <v>14410</v>
      </c>
      <c r="D2991" s="17">
        <v>0</v>
      </c>
      <c r="E2991" s="18" t="s">
        <v>4816</v>
      </c>
      <c r="F2991" s="17" t="s">
        <v>3111</v>
      </c>
      <c r="G2991" s="20" t="s">
        <v>18083</v>
      </c>
      <c r="H2991" s="20" t="s">
        <v>21738</v>
      </c>
      <c r="I2991" s="20" t="s">
        <v>27381</v>
      </c>
      <c r="J2991" s="20" t="s">
        <v>11767</v>
      </c>
    </row>
    <row r="2992" spans="2:10" x14ac:dyDescent="0.2">
      <c r="B2992" s="17" t="s">
        <v>11042</v>
      </c>
      <c r="C2992" s="17" t="s">
        <v>14411</v>
      </c>
      <c r="D2992" s="17">
        <v>0</v>
      </c>
      <c r="E2992" s="17" t="s">
        <v>1418</v>
      </c>
      <c r="F2992" s="18" t="s">
        <v>11767</v>
      </c>
      <c r="G2992" s="20" t="s">
        <v>18084</v>
      </c>
      <c r="H2992" s="20" t="s">
        <v>21739</v>
      </c>
      <c r="I2992" s="20" t="s">
        <v>27382</v>
      </c>
      <c r="J2992" s="20" t="s">
        <v>24044</v>
      </c>
    </row>
    <row r="2993" spans="2:10" x14ac:dyDescent="0.2">
      <c r="B2993" s="17" t="s">
        <v>11043</v>
      </c>
      <c r="C2993" s="17" t="s">
        <v>11043</v>
      </c>
      <c r="D2993" s="17" t="s">
        <v>28493</v>
      </c>
      <c r="E2993" s="18" t="s">
        <v>5474</v>
      </c>
      <c r="F2993" s="17" t="s">
        <v>3760</v>
      </c>
      <c r="G2993" s="20" t="s">
        <v>18085</v>
      </c>
      <c r="H2993" s="20" t="s">
        <v>21740</v>
      </c>
      <c r="I2993" s="20" t="s">
        <v>27383</v>
      </c>
      <c r="J2993" s="20" t="s">
        <v>24045</v>
      </c>
    </row>
    <row r="2994" spans="2:10" x14ac:dyDescent="0.2">
      <c r="B2994" s="17" t="s">
        <v>11044</v>
      </c>
      <c r="C2994" s="17" t="s">
        <v>11044</v>
      </c>
      <c r="D2994" s="17" t="s">
        <v>28495</v>
      </c>
      <c r="E2994" s="18" t="s">
        <v>5456</v>
      </c>
      <c r="F2994" s="17" t="s">
        <v>3743</v>
      </c>
      <c r="G2994" s="20" t="s">
        <v>18086</v>
      </c>
      <c r="H2994" s="20" t="s">
        <v>21741</v>
      </c>
      <c r="I2994" s="20" t="s">
        <v>27384</v>
      </c>
      <c r="J2994" s="20" t="s">
        <v>24046</v>
      </c>
    </row>
    <row r="2995" spans="2:10" x14ac:dyDescent="0.2">
      <c r="B2995" s="17" t="s">
        <v>11045</v>
      </c>
      <c r="C2995" s="17" t="s">
        <v>14412</v>
      </c>
      <c r="D2995" s="17">
        <v>0</v>
      </c>
      <c r="E2995" s="18" t="s">
        <v>4698</v>
      </c>
      <c r="F2995" s="17" t="s">
        <v>2995</v>
      </c>
      <c r="G2995" s="20" t="s">
        <v>18087</v>
      </c>
      <c r="H2995" s="20" t="s">
        <v>21742</v>
      </c>
      <c r="I2995" s="20" t="s">
        <v>27385</v>
      </c>
      <c r="J2995" s="20" t="s">
        <v>11767</v>
      </c>
    </row>
    <row r="2996" spans="2:10" x14ac:dyDescent="0.2">
      <c r="B2996" s="17" t="s">
        <v>11046</v>
      </c>
      <c r="C2996" s="17" t="s">
        <v>11046</v>
      </c>
      <c r="D2996" s="17" t="s">
        <v>28478</v>
      </c>
      <c r="E2996" s="18" t="s">
        <v>5433</v>
      </c>
      <c r="F2996" s="17" t="s">
        <v>3723</v>
      </c>
      <c r="G2996" s="20" t="s">
        <v>18088</v>
      </c>
      <c r="H2996" s="20" t="s">
        <v>21743</v>
      </c>
      <c r="I2996" s="20" t="s">
        <v>27386</v>
      </c>
      <c r="J2996" s="20" t="s">
        <v>24047</v>
      </c>
    </row>
    <row r="2997" spans="2:10" x14ac:dyDescent="0.2">
      <c r="B2997" s="17" t="s">
        <v>11047</v>
      </c>
      <c r="C2997" s="17" t="s">
        <v>14413</v>
      </c>
      <c r="D2997" s="17">
        <v>0</v>
      </c>
      <c r="E2997" s="17" t="s">
        <v>1657</v>
      </c>
      <c r="F2997" s="18" t="s">
        <v>11767</v>
      </c>
      <c r="G2997" s="20" t="s">
        <v>18089</v>
      </c>
      <c r="H2997" s="20" t="s">
        <v>21744</v>
      </c>
      <c r="I2997" s="20" t="s">
        <v>27387</v>
      </c>
      <c r="J2997" s="20" t="s">
        <v>24048</v>
      </c>
    </row>
    <row r="2998" spans="2:10" x14ac:dyDescent="0.2">
      <c r="B2998" s="17" t="s">
        <v>11048</v>
      </c>
      <c r="C2998" s="17" t="s">
        <v>14414</v>
      </c>
      <c r="D2998" s="17">
        <v>0</v>
      </c>
      <c r="E2998" s="18" t="s">
        <v>4817</v>
      </c>
      <c r="F2998" s="17" t="s">
        <v>3112</v>
      </c>
      <c r="G2998" s="20" t="s">
        <v>18090</v>
      </c>
      <c r="H2998" s="20" t="s">
        <v>21745</v>
      </c>
      <c r="I2998" s="20" t="s">
        <v>27388</v>
      </c>
      <c r="J2998" s="20" t="s">
        <v>11767</v>
      </c>
    </row>
    <row r="2999" spans="2:10" x14ac:dyDescent="0.2">
      <c r="B2999" s="17" t="s">
        <v>11049</v>
      </c>
      <c r="C2999" s="17" t="s">
        <v>14415</v>
      </c>
      <c r="D2999" s="17" t="s">
        <v>29243</v>
      </c>
      <c r="E2999" s="18" t="s">
        <v>5107</v>
      </c>
      <c r="F2999" s="17" t="s">
        <v>3400</v>
      </c>
      <c r="G2999" s="20" t="s">
        <v>18091</v>
      </c>
      <c r="H2999" s="20" t="s">
        <v>21746</v>
      </c>
      <c r="I2999" s="20" t="s">
        <v>27389</v>
      </c>
      <c r="J2999" s="20" t="s">
        <v>11767</v>
      </c>
    </row>
    <row r="3000" spans="2:10" x14ac:dyDescent="0.2">
      <c r="B3000" s="17" t="s">
        <v>11050</v>
      </c>
      <c r="C3000" s="17" t="s">
        <v>14416</v>
      </c>
      <c r="D3000" s="17" t="s">
        <v>29076</v>
      </c>
      <c r="E3000" s="17" t="s">
        <v>1694</v>
      </c>
      <c r="F3000" s="18" t="s">
        <v>11767</v>
      </c>
      <c r="G3000" s="20" t="s">
        <v>18092</v>
      </c>
      <c r="H3000" s="20" t="s">
        <v>21747</v>
      </c>
      <c r="I3000" s="20" t="s">
        <v>27390</v>
      </c>
      <c r="J3000" s="20" t="s">
        <v>11767</v>
      </c>
    </row>
    <row r="3001" spans="2:10" x14ac:dyDescent="0.2">
      <c r="B3001" s="17" t="s">
        <v>11051</v>
      </c>
      <c r="C3001" s="17" t="s">
        <v>14417</v>
      </c>
      <c r="D3001" s="17">
        <v>0</v>
      </c>
      <c r="E3001" s="18" t="s">
        <v>4773</v>
      </c>
      <c r="F3001" s="17" t="s">
        <v>3069</v>
      </c>
      <c r="G3001" s="20" t="s">
        <v>18093</v>
      </c>
      <c r="H3001" s="20" t="s">
        <v>21748</v>
      </c>
      <c r="I3001" s="20" t="s">
        <v>27391</v>
      </c>
      <c r="J3001" s="20" t="s">
        <v>24049</v>
      </c>
    </row>
    <row r="3002" spans="2:10" x14ac:dyDescent="0.2">
      <c r="B3002" s="17" t="s">
        <v>11052</v>
      </c>
      <c r="C3002" s="17" t="s">
        <v>14418</v>
      </c>
      <c r="D3002" s="17" t="s">
        <v>28591</v>
      </c>
      <c r="E3002" s="18" t="s">
        <v>4320</v>
      </c>
      <c r="F3002" s="17" t="s">
        <v>2625</v>
      </c>
      <c r="G3002" s="20" t="s">
        <v>18094</v>
      </c>
      <c r="H3002" s="20" t="s">
        <v>21749</v>
      </c>
      <c r="I3002" s="20" t="s">
        <v>27392</v>
      </c>
      <c r="J3002" s="20" t="s">
        <v>24050</v>
      </c>
    </row>
    <row r="3003" spans="2:10" x14ac:dyDescent="0.2">
      <c r="B3003" s="17" t="s">
        <v>11053</v>
      </c>
      <c r="C3003" s="17" t="s">
        <v>14419</v>
      </c>
      <c r="D3003" s="17">
        <v>0</v>
      </c>
      <c r="E3003" s="18" t="s">
        <v>4064</v>
      </c>
      <c r="F3003" s="17" t="s">
        <v>79</v>
      </c>
      <c r="G3003" s="20" t="s">
        <v>18095</v>
      </c>
      <c r="H3003" s="20" t="s">
        <v>21750</v>
      </c>
      <c r="I3003" s="20" t="s">
        <v>27393</v>
      </c>
      <c r="J3003" s="20" t="s">
        <v>24051</v>
      </c>
    </row>
    <row r="3004" spans="2:10" x14ac:dyDescent="0.2">
      <c r="B3004" s="17" t="s">
        <v>11054</v>
      </c>
      <c r="C3004" s="17" t="s">
        <v>14420</v>
      </c>
      <c r="D3004" s="17">
        <v>0</v>
      </c>
      <c r="E3004" s="18" t="s">
        <v>4476</v>
      </c>
      <c r="F3004" s="17" t="s">
        <v>2777</v>
      </c>
      <c r="G3004" s="20" t="s">
        <v>18096</v>
      </c>
      <c r="H3004" s="20" t="s">
        <v>21751</v>
      </c>
      <c r="I3004" s="20" t="s">
        <v>27394</v>
      </c>
      <c r="J3004" s="20" t="s">
        <v>24052</v>
      </c>
    </row>
    <row r="3005" spans="2:10" x14ac:dyDescent="0.2">
      <c r="B3005" s="17" t="s">
        <v>11055</v>
      </c>
      <c r="C3005" s="17" t="s">
        <v>14421</v>
      </c>
      <c r="D3005" s="17" t="s">
        <v>29342</v>
      </c>
      <c r="E3005" s="17" t="s">
        <v>1693</v>
      </c>
      <c r="F3005" s="18" t="s">
        <v>11767</v>
      </c>
      <c r="G3005" s="20" t="s">
        <v>18097</v>
      </c>
      <c r="H3005" s="20" t="s">
        <v>21752</v>
      </c>
      <c r="I3005" s="20" t="s">
        <v>27395</v>
      </c>
      <c r="J3005" s="20" t="s">
        <v>11767</v>
      </c>
    </row>
    <row r="3006" spans="2:10" x14ac:dyDescent="0.2">
      <c r="B3006" s="17" t="s">
        <v>11056</v>
      </c>
      <c r="C3006" s="17" t="s">
        <v>14422</v>
      </c>
      <c r="D3006" s="17" t="s">
        <v>28641</v>
      </c>
      <c r="E3006" s="18" t="s">
        <v>4480</v>
      </c>
      <c r="F3006" s="17" t="s">
        <v>2781</v>
      </c>
      <c r="G3006" s="20" t="s">
        <v>18098</v>
      </c>
      <c r="H3006" s="20" t="s">
        <v>21753</v>
      </c>
      <c r="I3006" s="20" t="s">
        <v>27396</v>
      </c>
      <c r="J3006" s="20" t="s">
        <v>24053</v>
      </c>
    </row>
    <row r="3007" spans="2:10" x14ac:dyDescent="0.2">
      <c r="B3007" s="17" t="s">
        <v>11057</v>
      </c>
      <c r="C3007" s="17" t="s">
        <v>14423</v>
      </c>
      <c r="D3007" s="17">
        <v>0</v>
      </c>
      <c r="E3007" s="18" t="s">
        <v>5272</v>
      </c>
      <c r="F3007" s="17" t="s">
        <v>3564</v>
      </c>
      <c r="G3007" s="20" t="s">
        <v>18099</v>
      </c>
      <c r="H3007" s="20" t="s">
        <v>21754</v>
      </c>
      <c r="I3007" s="20" t="s">
        <v>27397</v>
      </c>
      <c r="J3007" s="20" t="s">
        <v>24054</v>
      </c>
    </row>
    <row r="3008" spans="2:10" x14ac:dyDescent="0.2">
      <c r="B3008" s="17" t="s">
        <v>11058</v>
      </c>
      <c r="C3008" s="17" t="s">
        <v>14424</v>
      </c>
      <c r="D3008" s="17" t="s">
        <v>29324</v>
      </c>
      <c r="E3008" s="18" t="s">
        <v>5361</v>
      </c>
      <c r="F3008" s="17" t="s">
        <v>3653</v>
      </c>
      <c r="G3008" s="20" t="s">
        <v>18100</v>
      </c>
      <c r="H3008" s="20" t="s">
        <v>21755</v>
      </c>
      <c r="I3008" s="20" t="s">
        <v>27398</v>
      </c>
      <c r="J3008" s="20" t="s">
        <v>24055</v>
      </c>
    </row>
    <row r="3009" spans="2:10" x14ac:dyDescent="0.2">
      <c r="B3009" s="17" t="s">
        <v>8785</v>
      </c>
      <c r="C3009" s="17" t="s">
        <v>12380</v>
      </c>
      <c r="D3009" s="17" t="s">
        <v>29221</v>
      </c>
      <c r="E3009" s="18" t="s">
        <v>4330</v>
      </c>
      <c r="F3009" s="17" t="s">
        <v>2635</v>
      </c>
      <c r="G3009" s="20" t="s">
        <v>18101</v>
      </c>
      <c r="H3009" s="20" t="s">
        <v>21756</v>
      </c>
      <c r="I3009" s="20" t="s">
        <v>27399</v>
      </c>
      <c r="J3009" s="20" t="s">
        <v>24056</v>
      </c>
    </row>
    <row r="3010" spans="2:10" x14ac:dyDescent="0.2">
      <c r="B3010" s="17" t="s">
        <v>8786</v>
      </c>
      <c r="C3010" s="17" t="s">
        <v>12381</v>
      </c>
      <c r="D3010" s="17">
        <v>0</v>
      </c>
      <c r="E3010" s="18" t="s">
        <v>4333</v>
      </c>
      <c r="F3010" s="17" t="s">
        <v>2638</v>
      </c>
      <c r="G3010" s="20" t="s">
        <v>18101</v>
      </c>
      <c r="H3010" s="20" t="s">
        <v>21756</v>
      </c>
      <c r="I3010" s="20" t="s">
        <v>27399</v>
      </c>
      <c r="J3010" s="20" t="s">
        <v>24056</v>
      </c>
    </row>
    <row r="3011" spans="2:10" x14ac:dyDescent="0.2">
      <c r="B3011" s="17" t="s">
        <v>8787</v>
      </c>
      <c r="C3011" s="17" t="s">
        <v>12382</v>
      </c>
      <c r="D3011" s="17">
        <v>0</v>
      </c>
      <c r="E3011" s="18" t="s">
        <v>4331</v>
      </c>
      <c r="F3011" s="17" t="s">
        <v>2636</v>
      </c>
      <c r="G3011" s="20" t="s">
        <v>18101</v>
      </c>
      <c r="H3011" s="20" t="s">
        <v>21756</v>
      </c>
      <c r="I3011" s="20" t="s">
        <v>27399</v>
      </c>
      <c r="J3011" s="20" t="s">
        <v>24056</v>
      </c>
    </row>
    <row r="3012" spans="2:10" x14ac:dyDescent="0.2">
      <c r="B3012" s="17" t="s">
        <v>11059</v>
      </c>
      <c r="C3012" s="17" t="s">
        <v>14425</v>
      </c>
      <c r="D3012" s="17">
        <v>0</v>
      </c>
      <c r="E3012" s="18" t="s">
        <v>4193</v>
      </c>
      <c r="F3012" s="17" t="s">
        <v>2499</v>
      </c>
      <c r="G3012" s="20" t="s">
        <v>18102</v>
      </c>
      <c r="H3012" s="20" t="s">
        <v>21757</v>
      </c>
      <c r="I3012" s="20" t="s">
        <v>27400</v>
      </c>
      <c r="J3012" s="20" t="s">
        <v>24057</v>
      </c>
    </row>
    <row r="3013" spans="2:10" x14ac:dyDescent="0.2">
      <c r="B3013" s="17" t="s">
        <v>11060</v>
      </c>
      <c r="C3013" s="17" t="s">
        <v>11060</v>
      </c>
      <c r="D3013" s="17" t="s">
        <v>28479</v>
      </c>
      <c r="E3013" s="18" t="s">
        <v>5440</v>
      </c>
      <c r="F3013" s="17" t="s">
        <v>3729</v>
      </c>
      <c r="G3013" s="20" t="s">
        <v>18103</v>
      </c>
      <c r="H3013" s="20" t="s">
        <v>21758</v>
      </c>
      <c r="I3013" s="20" t="s">
        <v>27401</v>
      </c>
      <c r="J3013" s="20" t="s">
        <v>24058</v>
      </c>
    </row>
    <row r="3014" spans="2:10" x14ac:dyDescent="0.2">
      <c r="B3014" s="17" t="s">
        <v>11061</v>
      </c>
      <c r="C3014" s="17" t="s">
        <v>14426</v>
      </c>
      <c r="D3014" s="17">
        <v>0</v>
      </c>
      <c r="E3014" s="18" t="s">
        <v>5148</v>
      </c>
      <c r="F3014" s="17" t="s">
        <v>3441</v>
      </c>
      <c r="G3014" s="20" t="s">
        <v>18104</v>
      </c>
      <c r="H3014" s="20" t="s">
        <v>21759</v>
      </c>
      <c r="I3014" s="20" t="s">
        <v>27402</v>
      </c>
      <c r="J3014" s="20" t="s">
        <v>24059</v>
      </c>
    </row>
    <row r="3015" spans="2:10" x14ac:dyDescent="0.2">
      <c r="B3015" s="17" t="s">
        <v>11062</v>
      </c>
      <c r="C3015" s="17" t="s">
        <v>14427</v>
      </c>
      <c r="D3015" s="17">
        <v>0</v>
      </c>
      <c r="E3015" s="18" t="s">
        <v>4818</v>
      </c>
      <c r="F3015" s="17" t="s">
        <v>3113</v>
      </c>
      <c r="G3015" s="20" t="s">
        <v>18105</v>
      </c>
      <c r="H3015" s="20" t="s">
        <v>21760</v>
      </c>
      <c r="I3015" s="20" t="s">
        <v>27403</v>
      </c>
      <c r="J3015" s="20" t="s">
        <v>11767</v>
      </c>
    </row>
    <row r="3016" spans="2:10" x14ac:dyDescent="0.2">
      <c r="B3016" s="17" t="s">
        <v>11063</v>
      </c>
      <c r="C3016" s="17" t="s">
        <v>11063</v>
      </c>
      <c r="D3016" s="17" t="s">
        <v>28475</v>
      </c>
      <c r="E3016" s="18" t="s">
        <v>5427</v>
      </c>
      <c r="F3016" s="17" t="s">
        <v>3717</v>
      </c>
      <c r="G3016" s="20" t="s">
        <v>18106</v>
      </c>
      <c r="H3016" s="20" t="s">
        <v>21761</v>
      </c>
      <c r="I3016" s="20" t="s">
        <v>27404</v>
      </c>
      <c r="J3016" s="20" t="s">
        <v>24060</v>
      </c>
    </row>
    <row r="3017" spans="2:10" x14ac:dyDescent="0.2">
      <c r="B3017" s="17" t="s">
        <v>8314</v>
      </c>
      <c r="C3017" s="17" t="s">
        <v>11949</v>
      </c>
      <c r="D3017" s="17">
        <v>0</v>
      </c>
      <c r="E3017" s="17" t="s">
        <v>1262</v>
      </c>
      <c r="F3017" s="18" t="s">
        <v>11767</v>
      </c>
      <c r="G3017" s="20" t="s">
        <v>18107</v>
      </c>
      <c r="H3017" s="20" t="s">
        <v>21762</v>
      </c>
      <c r="I3017" s="20" t="s">
        <v>27405</v>
      </c>
      <c r="J3017" s="20" t="s">
        <v>11767</v>
      </c>
    </row>
    <row r="3018" spans="2:10" x14ac:dyDescent="0.2">
      <c r="B3018" s="17" t="s">
        <v>11064</v>
      </c>
      <c r="C3018" s="17" t="s">
        <v>14428</v>
      </c>
      <c r="D3018" s="17">
        <v>0</v>
      </c>
      <c r="E3018" s="17" t="s">
        <v>2128</v>
      </c>
      <c r="F3018" s="18" t="s">
        <v>11767</v>
      </c>
      <c r="G3018" s="20" t="s">
        <v>18108</v>
      </c>
      <c r="H3018" s="20" t="s">
        <v>21763</v>
      </c>
      <c r="I3018" s="20" t="s">
        <v>27406</v>
      </c>
      <c r="J3018" s="20" t="s">
        <v>11767</v>
      </c>
    </row>
    <row r="3019" spans="2:10" x14ac:dyDescent="0.2">
      <c r="B3019" s="17" t="s">
        <v>11065</v>
      </c>
      <c r="C3019" s="17" t="s">
        <v>14429</v>
      </c>
      <c r="D3019" s="17" t="s">
        <v>29077</v>
      </c>
      <c r="E3019" s="17" t="s">
        <v>1380</v>
      </c>
      <c r="F3019" s="18" t="s">
        <v>11767</v>
      </c>
      <c r="G3019" s="20" t="s">
        <v>18109</v>
      </c>
      <c r="H3019" s="20" t="s">
        <v>21764</v>
      </c>
      <c r="I3019" s="20" t="s">
        <v>27407</v>
      </c>
      <c r="J3019" s="20" t="s">
        <v>24061</v>
      </c>
    </row>
    <row r="3020" spans="2:10" x14ac:dyDescent="0.2">
      <c r="B3020" s="17" t="s">
        <v>11066</v>
      </c>
      <c r="C3020" s="17" t="s">
        <v>14430</v>
      </c>
      <c r="D3020" s="17">
        <v>0</v>
      </c>
      <c r="E3020" s="17" t="s">
        <v>2127</v>
      </c>
      <c r="F3020" s="18" t="s">
        <v>11767</v>
      </c>
      <c r="G3020" s="20" t="s">
        <v>18110</v>
      </c>
      <c r="H3020" s="20" t="s">
        <v>21765</v>
      </c>
      <c r="I3020" s="20" t="s">
        <v>27408</v>
      </c>
      <c r="J3020" s="20" t="s">
        <v>11767</v>
      </c>
    </row>
    <row r="3021" spans="2:10" x14ac:dyDescent="0.2">
      <c r="B3021" s="17" t="s">
        <v>11067</v>
      </c>
      <c r="C3021" s="17" t="s">
        <v>14431</v>
      </c>
      <c r="D3021" s="17">
        <v>0</v>
      </c>
      <c r="E3021" s="17" t="s">
        <v>2126</v>
      </c>
      <c r="F3021" s="18" t="s">
        <v>11767</v>
      </c>
      <c r="G3021" s="20" t="s">
        <v>18111</v>
      </c>
      <c r="H3021" s="20" t="s">
        <v>21766</v>
      </c>
      <c r="I3021" s="20" t="s">
        <v>27409</v>
      </c>
      <c r="J3021" s="20" t="s">
        <v>11767</v>
      </c>
    </row>
    <row r="3022" spans="2:10" x14ac:dyDescent="0.2">
      <c r="B3022" s="17" t="s">
        <v>11068</v>
      </c>
      <c r="C3022" s="17" t="s">
        <v>14432</v>
      </c>
      <c r="D3022" s="17">
        <v>0</v>
      </c>
      <c r="E3022" s="18" t="s">
        <v>4524</v>
      </c>
      <c r="F3022" s="17" t="s">
        <v>2824</v>
      </c>
      <c r="G3022" s="20" t="s">
        <v>18112</v>
      </c>
      <c r="H3022" s="20" t="s">
        <v>21767</v>
      </c>
      <c r="I3022" s="20" t="s">
        <v>27410</v>
      </c>
      <c r="J3022" s="20" t="s">
        <v>24062</v>
      </c>
    </row>
    <row r="3023" spans="2:10" x14ac:dyDescent="0.2">
      <c r="B3023" s="17" t="s">
        <v>11069</v>
      </c>
      <c r="C3023" s="17" t="s">
        <v>14433</v>
      </c>
      <c r="D3023" s="17" t="s">
        <v>29071</v>
      </c>
      <c r="E3023" s="17" t="s">
        <v>1701</v>
      </c>
      <c r="F3023" s="18" t="s">
        <v>11767</v>
      </c>
      <c r="G3023" s="20" t="s">
        <v>18113</v>
      </c>
      <c r="H3023" s="20" t="s">
        <v>21768</v>
      </c>
      <c r="I3023" s="20" t="s">
        <v>27411</v>
      </c>
      <c r="J3023" s="20" t="s">
        <v>24063</v>
      </c>
    </row>
    <row r="3024" spans="2:10" x14ac:dyDescent="0.2">
      <c r="B3024" s="17" t="s">
        <v>11070</v>
      </c>
      <c r="C3024" s="17" t="s">
        <v>14434</v>
      </c>
      <c r="D3024" s="17" t="s">
        <v>28600</v>
      </c>
      <c r="E3024" s="18" t="s">
        <v>5273</v>
      </c>
      <c r="F3024" s="17" t="s">
        <v>3565</v>
      </c>
      <c r="G3024" s="20" t="s">
        <v>18114</v>
      </c>
      <c r="H3024" s="20" t="s">
        <v>21769</v>
      </c>
      <c r="I3024" s="20" t="s">
        <v>27412</v>
      </c>
      <c r="J3024" s="20" t="s">
        <v>24064</v>
      </c>
    </row>
    <row r="3025" spans="2:10" x14ac:dyDescent="0.2">
      <c r="B3025" s="17" t="s">
        <v>11071</v>
      </c>
      <c r="C3025" s="17" t="s">
        <v>14435</v>
      </c>
      <c r="D3025" s="17" t="s">
        <v>28863</v>
      </c>
      <c r="E3025" s="17" t="s">
        <v>1562</v>
      </c>
      <c r="F3025" s="18" t="s">
        <v>11767</v>
      </c>
      <c r="G3025" s="20" t="s">
        <v>18115</v>
      </c>
      <c r="H3025" s="20" t="s">
        <v>21770</v>
      </c>
      <c r="I3025" s="20" t="s">
        <v>27413</v>
      </c>
      <c r="J3025" s="20" t="s">
        <v>11767</v>
      </c>
    </row>
    <row r="3026" spans="2:10" x14ac:dyDescent="0.2">
      <c r="B3026" s="17" t="s">
        <v>11072</v>
      </c>
      <c r="C3026" s="17" t="s">
        <v>11072</v>
      </c>
      <c r="D3026" s="17" t="s">
        <v>28259</v>
      </c>
      <c r="E3026" s="17" t="s">
        <v>2144</v>
      </c>
      <c r="F3026" s="18" t="s">
        <v>11767</v>
      </c>
      <c r="G3026" s="20" t="s">
        <v>18116</v>
      </c>
      <c r="H3026" s="20" t="s">
        <v>21771</v>
      </c>
      <c r="I3026" s="20" t="s">
        <v>27414</v>
      </c>
      <c r="J3026" s="20" t="s">
        <v>24065</v>
      </c>
    </row>
    <row r="3027" spans="2:10" x14ac:dyDescent="0.2">
      <c r="B3027" s="17" t="s">
        <v>11073</v>
      </c>
      <c r="C3027" s="17" t="s">
        <v>14436</v>
      </c>
      <c r="D3027" s="17">
        <v>0</v>
      </c>
      <c r="E3027" s="17" t="s">
        <v>11766</v>
      </c>
      <c r="F3027" s="18" t="s">
        <v>11767</v>
      </c>
      <c r="G3027" s="20" t="s">
        <v>18117</v>
      </c>
      <c r="H3027" s="20" t="s">
        <v>21772</v>
      </c>
      <c r="I3027" s="20" t="s">
        <v>27415</v>
      </c>
      <c r="J3027" s="20" t="s">
        <v>11767</v>
      </c>
    </row>
    <row r="3028" spans="2:10" x14ac:dyDescent="0.2">
      <c r="B3028" s="17" t="s">
        <v>11074</v>
      </c>
      <c r="C3028" s="17" t="s">
        <v>14437</v>
      </c>
      <c r="D3028" s="17">
        <v>0</v>
      </c>
      <c r="E3028" s="17" t="s">
        <v>1691</v>
      </c>
      <c r="F3028" s="18" t="s">
        <v>11767</v>
      </c>
      <c r="G3028" s="20" t="s">
        <v>18118</v>
      </c>
      <c r="H3028" s="20" t="s">
        <v>21773</v>
      </c>
      <c r="I3028" s="20" t="s">
        <v>27416</v>
      </c>
      <c r="J3028" s="20" t="s">
        <v>11767</v>
      </c>
    </row>
    <row r="3029" spans="2:10" x14ac:dyDescent="0.2">
      <c r="B3029" s="17" t="s">
        <v>11075</v>
      </c>
      <c r="C3029" s="17" t="s">
        <v>14438</v>
      </c>
      <c r="D3029" s="17" t="s">
        <v>29015</v>
      </c>
      <c r="E3029" s="17" t="s">
        <v>1700</v>
      </c>
      <c r="F3029" s="18" t="s">
        <v>11767</v>
      </c>
      <c r="G3029" s="20" t="s">
        <v>18119</v>
      </c>
      <c r="H3029" s="20" t="s">
        <v>21774</v>
      </c>
      <c r="I3029" s="20" t="s">
        <v>27417</v>
      </c>
      <c r="J3029" s="20" t="s">
        <v>11767</v>
      </c>
    </row>
    <row r="3030" spans="2:10" x14ac:dyDescent="0.2">
      <c r="B3030" s="17" t="s">
        <v>11076</v>
      </c>
      <c r="C3030" s="17" t="s">
        <v>14439</v>
      </c>
      <c r="D3030" s="17" t="s">
        <v>28734</v>
      </c>
      <c r="E3030" s="18" t="s">
        <v>4058</v>
      </c>
      <c r="F3030" s="17" t="s">
        <v>73</v>
      </c>
      <c r="G3030" s="20" t="s">
        <v>18120</v>
      </c>
      <c r="H3030" s="20" t="s">
        <v>21775</v>
      </c>
      <c r="I3030" s="20" t="s">
        <v>27418</v>
      </c>
      <c r="J3030" s="20" t="s">
        <v>24066</v>
      </c>
    </row>
    <row r="3031" spans="2:10" x14ac:dyDescent="0.2">
      <c r="B3031" s="17" t="s">
        <v>11077</v>
      </c>
      <c r="C3031" s="17" t="s">
        <v>11077</v>
      </c>
      <c r="D3031" s="17" t="s">
        <v>28463</v>
      </c>
      <c r="E3031" s="18" t="s">
        <v>5372</v>
      </c>
      <c r="F3031" s="17" t="s">
        <v>3663</v>
      </c>
      <c r="G3031" s="20" t="s">
        <v>18121</v>
      </c>
      <c r="H3031" s="20" t="s">
        <v>21776</v>
      </c>
      <c r="I3031" s="20" t="s">
        <v>27419</v>
      </c>
      <c r="J3031" s="20" t="s">
        <v>24067</v>
      </c>
    </row>
    <row r="3032" spans="2:10" x14ac:dyDescent="0.2">
      <c r="B3032" s="17" t="s">
        <v>11078</v>
      </c>
      <c r="C3032" s="17" t="s">
        <v>14440</v>
      </c>
      <c r="D3032" s="17">
        <v>0</v>
      </c>
      <c r="E3032" s="18" t="s">
        <v>4082</v>
      </c>
      <c r="F3032" s="17" t="s">
        <v>97</v>
      </c>
      <c r="G3032" s="20" t="s">
        <v>18122</v>
      </c>
      <c r="H3032" s="20" t="s">
        <v>21777</v>
      </c>
      <c r="I3032" s="20" t="s">
        <v>27420</v>
      </c>
      <c r="J3032" s="20" t="s">
        <v>11767</v>
      </c>
    </row>
    <row r="3033" spans="2:10" x14ac:dyDescent="0.2">
      <c r="B3033" s="17" t="s">
        <v>7003</v>
      </c>
      <c r="C3033" s="17" t="s">
        <v>7003</v>
      </c>
      <c r="D3033" s="17" t="s">
        <v>28146</v>
      </c>
      <c r="E3033" s="17" t="s">
        <v>2145</v>
      </c>
      <c r="F3033" s="18" t="s">
        <v>11767</v>
      </c>
      <c r="G3033" s="20" t="s">
        <v>18123</v>
      </c>
      <c r="H3033" s="20" t="s">
        <v>21778</v>
      </c>
      <c r="I3033" s="20" t="s">
        <v>27421</v>
      </c>
      <c r="J3033" s="20" t="s">
        <v>24068</v>
      </c>
    </row>
    <row r="3034" spans="2:10" x14ac:dyDescent="0.2">
      <c r="B3034" s="17" t="s">
        <v>11079</v>
      </c>
      <c r="C3034" s="17" t="s">
        <v>11079</v>
      </c>
      <c r="D3034" s="17" t="s">
        <v>28155</v>
      </c>
      <c r="E3034" s="18" t="s">
        <v>4059</v>
      </c>
      <c r="F3034" s="17" t="s">
        <v>74</v>
      </c>
      <c r="G3034" s="20" t="s">
        <v>18124</v>
      </c>
      <c r="H3034" s="20" t="s">
        <v>21779</v>
      </c>
      <c r="I3034" s="20" t="s">
        <v>27422</v>
      </c>
      <c r="J3034" s="20" t="s">
        <v>24069</v>
      </c>
    </row>
    <row r="3035" spans="2:10" x14ac:dyDescent="0.2">
      <c r="B3035" s="17" t="s">
        <v>11080</v>
      </c>
      <c r="C3035" s="17" t="s">
        <v>14441</v>
      </c>
      <c r="D3035" s="17" t="s">
        <v>28802</v>
      </c>
      <c r="E3035" s="17" t="s">
        <v>1682</v>
      </c>
      <c r="F3035" s="18" t="s">
        <v>11767</v>
      </c>
      <c r="G3035" s="20" t="s">
        <v>18125</v>
      </c>
      <c r="H3035" s="20" t="s">
        <v>21780</v>
      </c>
      <c r="I3035" s="20" t="s">
        <v>27423</v>
      </c>
      <c r="J3035" s="20" t="s">
        <v>11767</v>
      </c>
    </row>
    <row r="3036" spans="2:10" x14ac:dyDescent="0.2">
      <c r="B3036" s="17" t="s">
        <v>11081</v>
      </c>
      <c r="C3036" s="17" t="s">
        <v>11081</v>
      </c>
      <c r="D3036" s="17" t="s">
        <v>28294</v>
      </c>
      <c r="E3036" s="18" t="s">
        <v>5418</v>
      </c>
      <c r="F3036" s="17" t="s">
        <v>3708</v>
      </c>
      <c r="G3036" s="20" t="s">
        <v>18126</v>
      </c>
      <c r="H3036" s="20" t="s">
        <v>21781</v>
      </c>
      <c r="I3036" s="20" t="s">
        <v>27424</v>
      </c>
      <c r="J3036" s="20" t="s">
        <v>24070</v>
      </c>
    </row>
    <row r="3037" spans="2:10" x14ac:dyDescent="0.2">
      <c r="B3037" s="17" t="s">
        <v>11082</v>
      </c>
      <c r="C3037" s="17" t="s">
        <v>14442</v>
      </c>
      <c r="D3037" s="17" t="s">
        <v>28992</v>
      </c>
      <c r="E3037" s="17" t="s">
        <v>834</v>
      </c>
      <c r="F3037" s="18" t="s">
        <v>11767</v>
      </c>
      <c r="G3037" s="20" t="s">
        <v>18127</v>
      </c>
      <c r="H3037" s="20" t="s">
        <v>21782</v>
      </c>
      <c r="I3037" s="20" t="s">
        <v>27425</v>
      </c>
      <c r="J3037" s="20" t="s">
        <v>11767</v>
      </c>
    </row>
    <row r="3038" spans="2:10" x14ac:dyDescent="0.2">
      <c r="B3038" s="17" t="s">
        <v>11083</v>
      </c>
      <c r="C3038" s="17" t="s">
        <v>14443</v>
      </c>
      <c r="D3038" s="17">
        <v>0</v>
      </c>
      <c r="E3038" s="17" t="s">
        <v>1296</v>
      </c>
      <c r="F3038" s="18" t="s">
        <v>11767</v>
      </c>
      <c r="G3038" s="20" t="s">
        <v>18128</v>
      </c>
      <c r="H3038" s="20" t="s">
        <v>21783</v>
      </c>
      <c r="I3038" s="20" t="s">
        <v>27426</v>
      </c>
      <c r="J3038" s="20" t="s">
        <v>11767</v>
      </c>
    </row>
    <row r="3039" spans="2:10" x14ac:dyDescent="0.2">
      <c r="B3039" s="17" t="s">
        <v>11084</v>
      </c>
      <c r="C3039" s="17" t="s">
        <v>14444</v>
      </c>
      <c r="D3039" s="17" t="s">
        <v>28814</v>
      </c>
      <c r="E3039" s="17" t="s">
        <v>1316</v>
      </c>
      <c r="F3039" s="18" t="s">
        <v>11767</v>
      </c>
      <c r="G3039" s="20" t="s">
        <v>18129</v>
      </c>
      <c r="H3039" s="20" t="s">
        <v>21784</v>
      </c>
      <c r="I3039" s="20" t="s">
        <v>27427</v>
      </c>
      <c r="J3039" s="20" t="s">
        <v>24071</v>
      </c>
    </row>
    <row r="3040" spans="2:10" x14ac:dyDescent="0.2">
      <c r="B3040" s="17" t="s">
        <v>11085</v>
      </c>
      <c r="C3040" s="17" t="s">
        <v>11085</v>
      </c>
      <c r="D3040" s="17" t="s">
        <v>28439</v>
      </c>
      <c r="E3040" s="18" t="s">
        <v>5004</v>
      </c>
      <c r="F3040" s="17" t="s">
        <v>3297</v>
      </c>
      <c r="G3040" s="20" t="s">
        <v>18130</v>
      </c>
      <c r="H3040" s="20" t="s">
        <v>21785</v>
      </c>
      <c r="I3040" s="20" t="s">
        <v>27428</v>
      </c>
      <c r="J3040" s="20" t="s">
        <v>24072</v>
      </c>
    </row>
    <row r="3041" spans="2:10" x14ac:dyDescent="0.2">
      <c r="B3041" s="17" t="s">
        <v>11086</v>
      </c>
      <c r="C3041" s="17" t="s">
        <v>14445</v>
      </c>
      <c r="D3041" s="17" t="s">
        <v>29389</v>
      </c>
      <c r="E3041" s="17" t="s">
        <v>548</v>
      </c>
      <c r="F3041" s="18" t="s">
        <v>11767</v>
      </c>
      <c r="G3041" s="20" t="s">
        <v>18131</v>
      </c>
      <c r="H3041" s="20" t="s">
        <v>21786</v>
      </c>
      <c r="I3041" s="20" t="s">
        <v>27429</v>
      </c>
      <c r="J3041" s="20" t="s">
        <v>11767</v>
      </c>
    </row>
    <row r="3042" spans="2:10" x14ac:dyDescent="0.2">
      <c r="B3042" s="17" t="s">
        <v>11087</v>
      </c>
      <c r="C3042" s="17" t="s">
        <v>14446</v>
      </c>
      <c r="D3042" s="17">
        <v>0</v>
      </c>
      <c r="E3042" s="17" t="s">
        <v>2146</v>
      </c>
      <c r="F3042" s="18" t="s">
        <v>11767</v>
      </c>
      <c r="G3042" s="20" t="s">
        <v>18132</v>
      </c>
      <c r="H3042" s="20" t="s">
        <v>21787</v>
      </c>
      <c r="I3042" s="20" t="s">
        <v>27430</v>
      </c>
      <c r="J3042" s="20" t="s">
        <v>11767</v>
      </c>
    </row>
    <row r="3043" spans="2:10" x14ac:dyDescent="0.2">
      <c r="B3043" s="17" t="s">
        <v>11088</v>
      </c>
      <c r="C3043" s="17" t="s">
        <v>14447</v>
      </c>
      <c r="D3043" s="17" t="s">
        <v>28985</v>
      </c>
      <c r="E3043" s="17" t="s">
        <v>1699</v>
      </c>
      <c r="F3043" s="18" t="s">
        <v>11767</v>
      </c>
      <c r="G3043" s="20" t="s">
        <v>18133</v>
      </c>
      <c r="H3043" s="20" t="s">
        <v>21788</v>
      </c>
      <c r="I3043" s="20" t="s">
        <v>27431</v>
      </c>
      <c r="J3043" s="20" t="s">
        <v>24073</v>
      </c>
    </row>
    <row r="3044" spans="2:10" x14ac:dyDescent="0.2">
      <c r="B3044" s="17" t="s">
        <v>11089</v>
      </c>
      <c r="C3044" s="17" t="s">
        <v>14448</v>
      </c>
      <c r="D3044" s="17">
        <v>0</v>
      </c>
      <c r="E3044" s="18" t="s">
        <v>5138</v>
      </c>
      <c r="F3044" s="17" t="s">
        <v>3431</v>
      </c>
      <c r="G3044" s="20" t="s">
        <v>18134</v>
      </c>
      <c r="H3044" s="20" t="s">
        <v>21789</v>
      </c>
      <c r="I3044" s="20" t="s">
        <v>27432</v>
      </c>
      <c r="J3044" s="20" t="s">
        <v>11767</v>
      </c>
    </row>
    <row r="3045" spans="2:10" x14ac:dyDescent="0.2">
      <c r="B3045" s="17" t="s">
        <v>11090</v>
      </c>
      <c r="C3045" s="17" t="s">
        <v>14449</v>
      </c>
      <c r="D3045" s="17">
        <v>0</v>
      </c>
      <c r="E3045" s="17" t="s">
        <v>2125</v>
      </c>
      <c r="F3045" s="18" t="s">
        <v>11767</v>
      </c>
      <c r="G3045" s="20" t="s">
        <v>18135</v>
      </c>
      <c r="H3045" s="20" t="s">
        <v>21790</v>
      </c>
      <c r="I3045" s="20" t="s">
        <v>27433</v>
      </c>
      <c r="J3045" s="20" t="s">
        <v>11767</v>
      </c>
    </row>
    <row r="3046" spans="2:10" x14ac:dyDescent="0.2">
      <c r="B3046" s="17" t="s">
        <v>11091</v>
      </c>
      <c r="C3046" s="17" t="s">
        <v>11091</v>
      </c>
      <c r="D3046" s="17" t="s">
        <v>28467</v>
      </c>
      <c r="E3046" s="18" t="s">
        <v>5425</v>
      </c>
      <c r="F3046" s="17" t="s">
        <v>3715</v>
      </c>
      <c r="G3046" s="20" t="s">
        <v>18136</v>
      </c>
      <c r="H3046" s="20" t="s">
        <v>21791</v>
      </c>
      <c r="I3046" s="20" t="s">
        <v>27434</v>
      </c>
      <c r="J3046" s="20" t="s">
        <v>24074</v>
      </c>
    </row>
    <row r="3047" spans="2:10" x14ac:dyDescent="0.2">
      <c r="B3047" s="17" t="s">
        <v>11092</v>
      </c>
      <c r="C3047" s="17" t="s">
        <v>14450</v>
      </c>
      <c r="D3047" s="17">
        <v>0</v>
      </c>
      <c r="E3047" s="17" t="s">
        <v>1568</v>
      </c>
      <c r="F3047" s="18" t="s">
        <v>8099</v>
      </c>
      <c r="G3047" s="20" t="s">
        <v>18137</v>
      </c>
      <c r="H3047" s="20" t="s">
        <v>21792</v>
      </c>
      <c r="I3047" s="20" t="s">
        <v>27435</v>
      </c>
      <c r="J3047" s="20" t="s">
        <v>24075</v>
      </c>
    </row>
    <row r="3048" spans="2:10" x14ac:dyDescent="0.2">
      <c r="B3048" s="17" t="s">
        <v>11093</v>
      </c>
      <c r="C3048" s="17" t="s">
        <v>14451</v>
      </c>
      <c r="D3048" s="17">
        <v>0</v>
      </c>
      <c r="E3048" s="17" t="s">
        <v>1330</v>
      </c>
      <c r="F3048" s="18" t="s">
        <v>11767</v>
      </c>
      <c r="G3048" s="20" t="s">
        <v>18138</v>
      </c>
      <c r="H3048" s="20" t="s">
        <v>21793</v>
      </c>
      <c r="I3048" s="20" t="s">
        <v>27436</v>
      </c>
      <c r="J3048" s="20" t="s">
        <v>11767</v>
      </c>
    </row>
    <row r="3049" spans="2:10" x14ac:dyDescent="0.2">
      <c r="B3049" s="17" t="s">
        <v>11094</v>
      </c>
      <c r="C3049" s="17" t="s">
        <v>11094</v>
      </c>
      <c r="D3049" s="17" t="s">
        <v>28310</v>
      </c>
      <c r="E3049" s="18" t="s">
        <v>5467</v>
      </c>
      <c r="F3049" s="17" t="s">
        <v>15113</v>
      </c>
      <c r="G3049" s="20" t="s">
        <v>18139</v>
      </c>
      <c r="H3049" s="20" t="s">
        <v>21794</v>
      </c>
      <c r="I3049" s="20" t="s">
        <v>27437</v>
      </c>
      <c r="J3049" s="20" t="s">
        <v>24076</v>
      </c>
    </row>
    <row r="3050" spans="2:10" x14ac:dyDescent="0.2">
      <c r="B3050" s="17" t="s">
        <v>7887</v>
      </c>
      <c r="C3050" s="17" t="s">
        <v>7887</v>
      </c>
      <c r="D3050" s="17" t="s">
        <v>28199</v>
      </c>
      <c r="E3050" s="18" t="s">
        <v>4235</v>
      </c>
      <c r="F3050" s="17" t="s">
        <v>15114</v>
      </c>
      <c r="G3050" s="20" t="s">
        <v>18140</v>
      </c>
      <c r="H3050" s="20" t="s">
        <v>21795</v>
      </c>
      <c r="I3050" s="20" t="s">
        <v>27438</v>
      </c>
      <c r="J3050" s="20" t="s">
        <v>24077</v>
      </c>
    </row>
    <row r="3051" spans="2:10" x14ac:dyDescent="0.2">
      <c r="B3051" s="17" t="s">
        <v>11095</v>
      </c>
      <c r="C3051" s="17" t="s">
        <v>14452</v>
      </c>
      <c r="D3051" s="17">
        <v>0</v>
      </c>
      <c r="E3051" s="17" t="s">
        <v>1732</v>
      </c>
      <c r="F3051" s="18" t="s">
        <v>11767</v>
      </c>
      <c r="G3051" s="20" t="s">
        <v>18141</v>
      </c>
      <c r="H3051" s="20" t="s">
        <v>21796</v>
      </c>
      <c r="I3051" s="20" t="s">
        <v>27439</v>
      </c>
      <c r="J3051" s="20" t="s">
        <v>11767</v>
      </c>
    </row>
    <row r="3052" spans="2:10" x14ac:dyDescent="0.2">
      <c r="B3052" s="17" t="s">
        <v>11096</v>
      </c>
      <c r="C3052" s="17" t="s">
        <v>14453</v>
      </c>
      <c r="D3052" s="17">
        <v>0</v>
      </c>
      <c r="E3052" s="17" t="s">
        <v>2124</v>
      </c>
      <c r="F3052" s="18" t="s">
        <v>11767</v>
      </c>
      <c r="G3052" s="20" t="s">
        <v>18142</v>
      </c>
      <c r="H3052" s="20" t="s">
        <v>21797</v>
      </c>
      <c r="I3052" s="20" t="s">
        <v>27440</v>
      </c>
      <c r="J3052" s="20" t="s">
        <v>11767</v>
      </c>
    </row>
    <row r="3053" spans="2:10" x14ac:dyDescent="0.2">
      <c r="B3053" s="17" t="s">
        <v>11097</v>
      </c>
      <c r="C3053" s="17" t="s">
        <v>14454</v>
      </c>
      <c r="D3053" s="17">
        <v>0</v>
      </c>
      <c r="E3053" s="17" t="s">
        <v>1733</v>
      </c>
      <c r="F3053" s="18" t="s">
        <v>11767</v>
      </c>
      <c r="G3053" s="20" t="s">
        <v>18143</v>
      </c>
      <c r="H3053" s="20" t="s">
        <v>21798</v>
      </c>
      <c r="I3053" s="20" t="s">
        <v>27441</v>
      </c>
      <c r="J3053" s="20" t="s">
        <v>11767</v>
      </c>
    </row>
    <row r="3054" spans="2:10" x14ac:dyDescent="0.2">
      <c r="B3054" s="17" t="s">
        <v>11098</v>
      </c>
      <c r="C3054" s="17" t="s">
        <v>14455</v>
      </c>
      <c r="D3054" s="17">
        <v>0</v>
      </c>
      <c r="E3054" s="18" t="s">
        <v>5353</v>
      </c>
      <c r="F3054" s="17" t="s">
        <v>3645</v>
      </c>
      <c r="G3054" s="20" t="s">
        <v>18144</v>
      </c>
      <c r="H3054" s="20" t="s">
        <v>21799</v>
      </c>
      <c r="I3054" s="20" t="s">
        <v>27442</v>
      </c>
      <c r="J3054" s="20" t="s">
        <v>24078</v>
      </c>
    </row>
    <row r="3055" spans="2:10" x14ac:dyDescent="0.2">
      <c r="B3055" s="17" t="s">
        <v>11099</v>
      </c>
      <c r="C3055" s="17" t="s">
        <v>11099</v>
      </c>
      <c r="D3055" s="17" t="s">
        <v>28289</v>
      </c>
      <c r="E3055" s="18" t="s">
        <v>5435</v>
      </c>
      <c r="F3055" s="17" t="s">
        <v>3725</v>
      </c>
      <c r="G3055" s="20" t="s">
        <v>18145</v>
      </c>
      <c r="H3055" s="20" t="s">
        <v>21800</v>
      </c>
      <c r="I3055" s="20" t="s">
        <v>27443</v>
      </c>
      <c r="J3055" s="20" t="s">
        <v>24079</v>
      </c>
    </row>
    <row r="3056" spans="2:10" x14ac:dyDescent="0.2">
      <c r="B3056" s="17" t="s">
        <v>11100</v>
      </c>
      <c r="C3056" s="17" t="s">
        <v>14456</v>
      </c>
      <c r="D3056" s="17" t="s">
        <v>28723</v>
      </c>
      <c r="E3056" s="17" t="s">
        <v>2147</v>
      </c>
      <c r="F3056" s="18" t="s">
        <v>11767</v>
      </c>
      <c r="G3056" s="20" t="s">
        <v>18146</v>
      </c>
      <c r="H3056" s="20" t="s">
        <v>21801</v>
      </c>
      <c r="I3056" s="20" t="s">
        <v>27444</v>
      </c>
      <c r="J3056" s="20" t="s">
        <v>24080</v>
      </c>
    </row>
    <row r="3057" spans="2:10" x14ac:dyDescent="0.2">
      <c r="B3057" s="17" t="s">
        <v>11101</v>
      </c>
      <c r="C3057" s="17" t="s">
        <v>11101</v>
      </c>
      <c r="D3057" s="17" t="s">
        <v>28183</v>
      </c>
      <c r="E3057" s="18" t="s">
        <v>4141</v>
      </c>
      <c r="F3057" s="17" t="s">
        <v>15115</v>
      </c>
      <c r="G3057" s="20" t="s">
        <v>18147</v>
      </c>
      <c r="H3057" s="20" t="s">
        <v>21802</v>
      </c>
      <c r="I3057" s="20" t="s">
        <v>27445</v>
      </c>
      <c r="J3057" s="20" t="s">
        <v>24081</v>
      </c>
    </row>
    <row r="3058" spans="2:10" x14ac:dyDescent="0.2">
      <c r="B3058" s="17" t="s">
        <v>7891</v>
      </c>
      <c r="C3058" s="17" t="s">
        <v>7891</v>
      </c>
      <c r="D3058" s="17" t="s">
        <v>28312</v>
      </c>
      <c r="E3058" s="18" t="s">
        <v>5461</v>
      </c>
      <c r="F3058" s="17" t="s">
        <v>3748</v>
      </c>
      <c r="G3058" s="20" t="s">
        <v>18148</v>
      </c>
      <c r="H3058" s="20" t="s">
        <v>21803</v>
      </c>
      <c r="I3058" s="20" t="s">
        <v>27446</v>
      </c>
      <c r="J3058" s="20" t="s">
        <v>24082</v>
      </c>
    </row>
    <row r="3059" spans="2:10" x14ac:dyDescent="0.2">
      <c r="B3059" s="17" t="s">
        <v>11102</v>
      </c>
      <c r="C3059" s="17" t="s">
        <v>11102</v>
      </c>
      <c r="D3059" s="17" t="s">
        <v>28201</v>
      </c>
      <c r="E3059" s="18" t="s">
        <v>4240</v>
      </c>
      <c r="F3059" s="17" t="s">
        <v>2546</v>
      </c>
      <c r="G3059" s="20" t="s">
        <v>18149</v>
      </c>
      <c r="H3059" s="20" t="s">
        <v>21804</v>
      </c>
      <c r="I3059" s="20" t="s">
        <v>27447</v>
      </c>
      <c r="J3059" s="20" t="s">
        <v>24083</v>
      </c>
    </row>
    <row r="3060" spans="2:10" x14ac:dyDescent="0.2">
      <c r="B3060" s="17" t="s">
        <v>11103</v>
      </c>
      <c r="C3060" s="17" t="s">
        <v>14457</v>
      </c>
      <c r="D3060" s="17" t="s">
        <v>29299</v>
      </c>
      <c r="E3060" s="17" t="s">
        <v>2148</v>
      </c>
      <c r="F3060" s="18" t="s">
        <v>11767</v>
      </c>
      <c r="G3060" s="20" t="s">
        <v>18150</v>
      </c>
      <c r="H3060" s="20" t="s">
        <v>21805</v>
      </c>
      <c r="I3060" s="20" t="s">
        <v>27448</v>
      </c>
      <c r="J3060" s="20" t="s">
        <v>11767</v>
      </c>
    </row>
    <row r="3061" spans="2:10" x14ac:dyDescent="0.2">
      <c r="B3061" s="17" t="s">
        <v>11104</v>
      </c>
      <c r="C3061" s="17" t="s">
        <v>14458</v>
      </c>
      <c r="D3061" s="17">
        <v>0</v>
      </c>
      <c r="E3061" s="17" t="s">
        <v>2122</v>
      </c>
      <c r="F3061" s="18" t="s">
        <v>11767</v>
      </c>
      <c r="G3061" s="20" t="s">
        <v>18151</v>
      </c>
      <c r="H3061" s="20" t="s">
        <v>21806</v>
      </c>
      <c r="I3061" s="20" t="s">
        <v>27449</v>
      </c>
      <c r="J3061" s="20" t="s">
        <v>11767</v>
      </c>
    </row>
    <row r="3062" spans="2:10" x14ac:dyDescent="0.2">
      <c r="B3062" s="17" t="s">
        <v>11105</v>
      </c>
      <c r="C3062" s="17" t="s">
        <v>14459</v>
      </c>
      <c r="D3062" s="17" t="s">
        <v>29280</v>
      </c>
      <c r="E3062" s="17" t="s">
        <v>1374</v>
      </c>
      <c r="F3062" s="18" t="s">
        <v>11767</v>
      </c>
      <c r="G3062" s="20" t="s">
        <v>18152</v>
      </c>
      <c r="H3062" s="20" t="s">
        <v>21807</v>
      </c>
      <c r="I3062" s="20" t="s">
        <v>27450</v>
      </c>
      <c r="J3062" s="20" t="s">
        <v>24084</v>
      </c>
    </row>
    <row r="3063" spans="2:10" x14ac:dyDescent="0.2">
      <c r="B3063" s="17" t="s">
        <v>11106</v>
      </c>
      <c r="C3063" s="17" t="s">
        <v>14460</v>
      </c>
      <c r="D3063" s="17" t="s">
        <v>29236</v>
      </c>
      <c r="E3063" s="17" t="s">
        <v>1400</v>
      </c>
      <c r="F3063" s="18" t="s">
        <v>11767</v>
      </c>
      <c r="G3063" s="20" t="s">
        <v>18153</v>
      </c>
      <c r="H3063" s="20" t="s">
        <v>21808</v>
      </c>
      <c r="I3063" s="20" t="s">
        <v>27451</v>
      </c>
      <c r="J3063" s="20" t="s">
        <v>24085</v>
      </c>
    </row>
    <row r="3064" spans="2:10" x14ac:dyDescent="0.2">
      <c r="B3064" s="17" t="s">
        <v>11107</v>
      </c>
      <c r="C3064" s="17" t="s">
        <v>14461</v>
      </c>
      <c r="D3064" s="17" t="s">
        <v>28705</v>
      </c>
      <c r="E3064" s="18" t="s">
        <v>4686</v>
      </c>
      <c r="F3064" s="17" t="s">
        <v>2983</v>
      </c>
      <c r="G3064" s="20" t="s">
        <v>18154</v>
      </c>
      <c r="H3064" s="20" t="s">
        <v>21809</v>
      </c>
      <c r="I3064" s="20" t="s">
        <v>27452</v>
      </c>
      <c r="J3064" s="20" t="s">
        <v>24086</v>
      </c>
    </row>
    <row r="3065" spans="2:10" x14ac:dyDescent="0.2">
      <c r="B3065" s="17" t="s">
        <v>11108</v>
      </c>
      <c r="C3065" s="17" t="s">
        <v>14462</v>
      </c>
      <c r="D3065" s="17">
        <v>0</v>
      </c>
      <c r="E3065" s="17" t="s">
        <v>1727</v>
      </c>
      <c r="F3065" s="18" t="s">
        <v>11767</v>
      </c>
      <c r="G3065" s="20" t="s">
        <v>18155</v>
      </c>
      <c r="H3065" s="20" t="s">
        <v>21810</v>
      </c>
      <c r="I3065" s="20" t="s">
        <v>27453</v>
      </c>
      <c r="J3065" s="20" t="s">
        <v>11767</v>
      </c>
    </row>
    <row r="3066" spans="2:10" x14ac:dyDescent="0.2">
      <c r="B3066" s="17" t="s">
        <v>11109</v>
      </c>
      <c r="C3066" s="17" t="s">
        <v>14463</v>
      </c>
      <c r="D3066" s="17">
        <v>0</v>
      </c>
      <c r="E3066" s="17" t="s">
        <v>1715</v>
      </c>
      <c r="F3066" s="18" t="s">
        <v>11767</v>
      </c>
      <c r="G3066" s="20" t="s">
        <v>18156</v>
      </c>
      <c r="H3066" s="20" t="s">
        <v>21811</v>
      </c>
      <c r="I3066" s="20" t="s">
        <v>27454</v>
      </c>
      <c r="J3066" s="20" t="s">
        <v>11767</v>
      </c>
    </row>
    <row r="3067" spans="2:10" x14ac:dyDescent="0.2">
      <c r="B3067" s="17" t="s">
        <v>11110</v>
      </c>
      <c r="C3067" s="17" t="s">
        <v>11110</v>
      </c>
      <c r="D3067" s="17" t="s">
        <v>28291</v>
      </c>
      <c r="E3067" s="18" t="s">
        <v>5419</v>
      </c>
      <c r="F3067" s="17" t="s">
        <v>3709</v>
      </c>
      <c r="G3067" s="20" t="s">
        <v>18157</v>
      </c>
      <c r="H3067" s="20" t="s">
        <v>21812</v>
      </c>
      <c r="I3067" s="20" t="s">
        <v>27455</v>
      </c>
      <c r="J3067" s="20" t="s">
        <v>24087</v>
      </c>
    </row>
    <row r="3068" spans="2:10" x14ac:dyDescent="0.2">
      <c r="B3068" s="17" t="s">
        <v>11111</v>
      </c>
      <c r="C3068" s="17" t="s">
        <v>14464</v>
      </c>
      <c r="D3068" s="17" t="s">
        <v>29312</v>
      </c>
      <c r="E3068" s="17" t="s">
        <v>1712</v>
      </c>
      <c r="F3068" s="18" t="s">
        <v>11767</v>
      </c>
      <c r="G3068" s="20" t="s">
        <v>18158</v>
      </c>
      <c r="H3068" s="20" t="s">
        <v>21813</v>
      </c>
      <c r="I3068" s="20" t="s">
        <v>27456</v>
      </c>
      <c r="J3068" s="20" t="s">
        <v>11767</v>
      </c>
    </row>
    <row r="3069" spans="2:10" x14ac:dyDescent="0.2">
      <c r="B3069" s="17" t="s">
        <v>11112</v>
      </c>
      <c r="C3069" s="17" t="s">
        <v>14465</v>
      </c>
      <c r="D3069" s="17">
        <v>0</v>
      </c>
      <c r="E3069" s="17" t="s">
        <v>1264</v>
      </c>
      <c r="F3069" s="18" t="s">
        <v>11767</v>
      </c>
      <c r="G3069" s="20" t="s">
        <v>18159</v>
      </c>
      <c r="H3069" s="20" t="s">
        <v>21814</v>
      </c>
      <c r="I3069" s="20" t="s">
        <v>27457</v>
      </c>
      <c r="J3069" s="20" t="s">
        <v>11767</v>
      </c>
    </row>
    <row r="3070" spans="2:10" x14ac:dyDescent="0.2">
      <c r="B3070" s="17" t="s">
        <v>11113</v>
      </c>
      <c r="C3070" s="17" t="s">
        <v>14466</v>
      </c>
      <c r="D3070" s="17" t="s">
        <v>28789</v>
      </c>
      <c r="E3070" s="17" t="s">
        <v>1317</v>
      </c>
      <c r="F3070" s="18" t="s">
        <v>11767</v>
      </c>
      <c r="G3070" s="20" t="s">
        <v>18160</v>
      </c>
      <c r="H3070" s="20" t="s">
        <v>21815</v>
      </c>
      <c r="I3070" s="20" t="s">
        <v>27458</v>
      </c>
      <c r="J3070" s="20" t="s">
        <v>24088</v>
      </c>
    </row>
    <row r="3071" spans="2:10" x14ac:dyDescent="0.2">
      <c r="B3071" s="17" t="s">
        <v>11114</v>
      </c>
      <c r="C3071" s="17" t="s">
        <v>11114</v>
      </c>
      <c r="D3071" s="17" t="s">
        <v>28213</v>
      </c>
      <c r="E3071" s="18" t="s">
        <v>4303</v>
      </c>
      <c r="F3071" s="17" t="s">
        <v>2608</v>
      </c>
      <c r="G3071" s="20" t="s">
        <v>18161</v>
      </c>
      <c r="H3071" s="20" t="s">
        <v>21816</v>
      </c>
      <c r="I3071" s="20" t="s">
        <v>27459</v>
      </c>
      <c r="J3071" s="20" t="s">
        <v>24089</v>
      </c>
    </row>
    <row r="3072" spans="2:10" x14ac:dyDescent="0.2">
      <c r="B3072" s="17" t="s">
        <v>11115</v>
      </c>
      <c r="C3072" s="17" t="s">
        <v>14467</v>
      </c>
      <c r="D3072" s="17">
        <v>0</v>
      </c>
      <c r="E3072" s="18" t="s">
        <v>5274</v>
      </c>
      <c r="F3072" s="17" t="s">
        <v>3566</v>
      </c>
      <c r="G3072" s="20" t="s">
        <v>18162</v>
      </c>
      <c r="H3072" s="20" t="s">
        <v>21817</v>
      </c>
      <c r="I3072" s="20" t="s">
        <v>27460</v>
      </c>
      <c r="J3072" s="20" t="s">
        <v>24090</v>
      </c>
    </row>
    <row r="3073" spans="2:10" x14ac:dyDescent="0.2">
      <c r="B3073" s="17" t="s">
        <v>11116</v>
      </c>
      <c r="C3073" s="17" t="s">
        <v>14468</v>
      </c>
      <c r="D3073" s="17">
        <v>0</v>
      </c>
      <c r="E3073" s="17" t="s">
        <v>1714</v>
      </c>
      <c r="F3073" s="18" t="s">
        <v>11767</v>
      </c>
      <c r="G3073" s="20" t="s">
        <v>18163</v>
      </c>
      <c r="H3073" s="20" t="s">
        <v>21818</v>
      </c>
      <c r="I3073" s="20" t="s">
        <v>27461</v>
      </c>
      <c r="J3073" s="20" t="s">
        <v>11767</v>
      </c>
    </row>
    <row r="3074" spans="2:10" x14ac:dyDescent="0.2">
      <c r="B3074" s="17" t="s">
        <v>11117</v>
      </c>
      <c r="C3074" s="17" t="s">
        <v>14469</v>
      </c>
      <c r="D3074" s="17" t="s">
        <v>29219</v>
      </c>
      <c r="E3074" s="17" t="s">
        <v>1416</v>
      </c>
      <c r="F3074" s="18" t="s">
        <v>11767</v>
      </c>
      <c r="G3074" s="20" t="s">
        <v>18164</v>
      </c>
      <c r="H3074" s="20" t="s">
        <v>21819</v>
      </c>
      <c r="I3074" s="20" t="s">
        <v>27462</v>
      </c>
      <c r="J3074" s="20" t="s">
        <v>24091</v>
      </c>
    </row>
    <row r="3075" spans="2:10" x14ac:dyDescent="0.2">
      <c r="B3075" s="17" t="s">
        <v>11118</v>
      </c>
      <c r="C3075" s="17" t="s">
        <v>14470</v>
      </c>
      <c r="D3075" s="17" t="s">
        <v>29395</v>
      </c>
      <c r="E3075" s="17" t="s">
        <v>742</v>
      </c>
      <c r="F3075" s="18" t="s">
        <v>11767</v>
      </c>
      <c r="G3075" s="20" t="s">
        <v>18165</v>
      </c>
      <c r="H3075" s="20" t="s">
        <v>21820</v>
      </c>
      <c r="I3075" s="20" t="s">
        <v>27463</v>
      </c>
      <c r="J3075" s="20" t="s">
        <v>11767</v>
      </c>
    </row>
    <row r="3076" spans="2:10" x14ac:dyDescent="0.2">
      <c r="B3076" s="17" t="s">
        <v>11119</v>
      </c>
      <c r="C3076" s="17" t="s">
        <v>14471</v>
      </c>
      <c r="D3076" s="17">
        <v>0</v>
      </c>
      <c r="E3076" s="17" t="s">
        <v>2166</v>
      </c>
      <c r="F3076" s="18" t="s">
        <v>11767</v>
      </c>
      <c r="G3076" s="20" t="s">
        <v>18166</v>
      </c>
      <c r="H3076" s="20" t="s">
        <v>21821</v>
      </c>
      <c r="I3076" s="20" t="s">
        <v>27464</v>
      </c>
      <c r="J3076" s="20" t="s">
        <v>11767</v>
      </c>
    </row>
    <row r="3077" spans="2:10" x14ac:dyDescent="0.2">
      <c r="B3077" s="17" t="s">
        <v>6823</v>
      </c>
      <c r="C3077" s="17" t="s">
        <v>6823</v>
      </c>
      <c r="D3077" s="17" t="s">
        <v>28196</v>
      </c>
      <c r="E3077" s="18" t="s">
        <v>4230</v>
      </c>
      <c r="F3077" s="17" t="s">
        <v>2536</v>
      </c>
      <c r="G3077" s="20" t="s">
        <v>18167</v>
      </c>
      <c r="H3077" s="20" t="s">
        <v>21822</v>
      </c>
      <c r="I3077" s="20" t="s">
        <v>27465</v>
      </c>
      <c r="J3077" s="20" t="s">
        <v>24092</v>
      </c>
    </row>
    <row r="3078" spans="2:10" x14ac:dyDescent="0.2">
      <c r="B3078" s="17" t="s">
        <v>11120</v>
      </c>
      <c r="C3078" s="17" t="s">
        <v>14472</v>
      </c>
      <c r="D3078" s="17" t="s">
        <v>29160</v>
      </c>
      <c r="E3078" s="18" t="s">
        <v>4714</v>
      </c>
      <c r="F3078" s="17" t="s">
        <v>3010</v>
      </c>
      <c r="G3078" s="20" t="s">
        <v>18168</v>
      </c>
      <c r="H3078" s="20" t="s">
        <v>21823</v>
      </c>
      <c r="I3078" s="20" t="s">
        <v>27466</v>
      </c>
      <c r="J3078" s="20" t="s">
        <v>11767</v>
      </c>
    </row>
    <row r="3079" spans="2:10" x14ac:dyDescent="0.2">
      <c r="B3079" s="17" t="s">
        <v>11121</v>
      </c>
      <c r="C3079" s="17" t="s">
        <v>14473</v>
      </c>
      <c r="D3079" s="17" t="s">
        <v>29237</v>
      </c>
      <c r="E3079" s="18" t="s">
        <v>4161</v>
      </c>
      <c r="F3079" s="17" t="s">
        <v>2467</v>
      </c>
      <c r="G3079" s="20" t="s">
        <v>18169</v>
      </c>
      <c r="H3079" s="20" t="s">
        <v>21824</v>
      </c>
      <c r="I3079" s="20" t="s">
        <v>27467</v>
      </c>
      <c r="J3079" s="20" t="s">
        <v>11767</v>
      </c>
    </row>
    <row r="3080" spans="2:10" x14ac:dyDescent="0.2">
      <c r="B3080" s="17" t="s">
        <v>11122</v>
      </c>
      <c r="C3080" s="17" t="s">
        <v>14474</v>
      </c>
      <c r="D3080" s="17" t="s">
        <v>28981</v>
      </c>
      <c r="E3080" s="17" t="s">
        <v>1658</v>
      </c>
      <c r="F3080" s="18" t="s">
        <v>11767</v>
      </c>
      <c r="G3080" s="20" t="s">
        <v>18170</v>
      </c>
      <c r="H3080" s="20" t="s">
        <v>21825</v>
      </c>
      <c r="I3080" s="20" t="s">
        <v>27468</v>
      </c>
      <c r="J3080" s="20" t="s">
        <v>24093</v>
      </c>
    </row>
    <row r="3081" spans="2:10" x14ac:dyDescent="0.2">
      <c r="B3081" s="17" t="s">
        <v>11123</v>
      </c>
      <c r="C3081" s="17" t="s">
        <v>11123</v>
      </c>
      <c r="D3081" s="17" t="s">
        <v>28359</v>
      </c>
      <c r="E3081" s="17" t="s">
        <v>549</v>
      </c>
      <c r="F3081" s="18" t="s">
        <v>11767</v>
      </c>
      <c r="G3081" s="20" t="s">
        <v>18171</v>
      </c>
      <c r="H3081" s="20" t="s">
        <v>21826</v>
      </c>
      <c r="I3081" s="20" t="s">
        <v>27469</v>
      </c>
      <c r="J3081" s="20" t="s">
        <v>11767</v>
      </c>
    </row>
    <row r="3082" spans="2:10" x14ac:dyDescent="0.2">
      <c r="B3082" s="17" t="s">
        <v>11124</v>
      </c>
      <c r="C3082" s="17" t="s">
        <v>14475</v>
      </c>
      <c r="D3082" s="17">
        <v>0</v>
      </c>
      <c r="E3082" s="17" t="s">
        <v>2121</v>
      </c>
      <c r="F3082" s="18" t="s">
        <v>11767</v>
      </c>
      <c r="G3082" s="20" t="s">
        <v>18172</v>
      </c>
      <c r="H3082" s="20" t="s">
        <v>21827</v>
      </c>
      <c r="I3082" s="20" t="s">
        <v>27470</v>
      </c>
      <c r="J3082" s="20" t="s">
        <v>11767</v>
      </c>
    </row>
    <row r="3083" spans="2:10" x14ac:dyDescent="0.2">
      <c r="B3083" s="17" t="s">
        <v>11125</v>
      </c>
      <c r="C3083" s="17" t="s">
        <v>14476</v>
      </c>
      <c r="D3083" s="17">
        <v>0</v>
      </c>
      <c r="E3083" s="17" t="s">
        <v>1713</v>
      </c>
      <c r="F3083" s="18" t="s">
        <v>11767</v>
      </c>
      <c r="G3083" s="20" t="s">
        <v>18173</v>
      </c>
      <c r="H3083" s="20" t="s">
        <v>21828</v>
      </c>
      <c r="I3083" s="20" t="s">
        <v>27471</v>
      </c>
      <c r="J3083" s="20" t="s">
        <v>11767</v>
      </c>
    </row>
    <row r="3084" spans="2:10" x14ac:dyDescent="0.2">
      <c r="B3084" s="17" t="s">
        <v>11126</v>
      </c>
      <c r="C3084" s="17" t="s">
        <v>14477</v>
      </c>
      <c r="D3084" s="17" t="s">
        <v>29181</v>
      </c>
      <c r="E3084" s="18" t="s">
        <v>4781</v>
      </c>
      <c r="F3084" s="17" t="s">
        <v>3077</v>
      </c>
      <c r="G3084" s="20" t="s">
        <v>18174</v>
      </c>
      <c r="H3084" s="20" t="s">
        <v>21829</v>
      </c>
      <c r="I3084" s="20" t="s">
        <v>27472</v>
      </c>
      <c r="J3084" s="20" t="s">
        <v>11767</v>
      </c>
    </row>
    <row r="3085" spans="2:10" x14ac:dyDescent="0.2">
      <c r="B3085" s="17" t="s">
        <v>11127</v>
      </c>
      <c r="C3085" s="17" t="s">
        <v>14478</v>
      </c>
      <c r="D3085" s="17">
        <v>0</v>
      </c>
      <c r="E3085" s="17" t="s">
        <v>1393</v>
      </c>
      <c r="F3085" s="18" t="s">
        <v>11767</v>
      </c>
      <c r="G3085" s="20" t="s">
        <v>18175</v>
      </c>
      <c r="H3085" s="20" t="s">
        <v>21830</v>
      </c>
      <c r="I3085" s="20" t="s">
        <v>27473</v>
      </c>
      <c r="J3085" s="20" t="s">
        <v>24094</v>
      </c>
    </row>
    <row r="3086" spans="2:10" x14ac:dyDescent="0.2">
      <c r="B3086" s="17" t="s">
        <v>11128</v>
      </c>
      <c r="C3086" s="17" t="s">
        <v>14479</v>
      </c>
      <c r="D3086" s="17">
        <v>0</v>
      </c>
      <c r="E3086" s="17" t="s">
        <v>1567</v>
      </c>
      <c r="F3086" s="18" t="s">
        <v>11767</v>
      </c>
      <c r="G3086" s="20" t="s">
        <v>18176</v>
      </c>
      <c r="H3086" s="20" t="s">
        <v>21831</v>
      </c>
      <c r="I3086" s="20" t="s">
        <v>27474</v>
      </c>
      <c r="J3086" s="20" t="s">
        <v>24095</v>
      </c>
    </row>
    <row r="3087" spans="2:10" x14ac:dyDescent="0.2">
      <c r="B3087" s="17" t="s">
        <v>11129</v>
      </c>
      <c r="C3087" s="17" t="s">
        <v>14480</v>
      </c>
      <c r="D3087" s="17">
        <v>0</v>
      </c>
      <c r="E3087" s="17" t="s">
        <v>1716</v>
      </c>
      <c r="F3087" s="18" t="s">
        <v>11767</v>
      </c>
      <c r="G3087" s="20" t="s">
        <v>18177</v>
      </c>
      <c r="H3087" s="20" t="s">
        <v>21832</v>
      </c>
      <c r="I3087" s="20" t="s">
        <v>27475</v>
      </c>
      <c r="J3087" s="20" t="s">
        <v>11767</v>
      </c>
    </row>
    <row r="3088" spans="2:10" x14ac:dyDescent="0.2">
      <c r="B3088" s="17" t="s">
        <v>11130</v>
      </c>
      <c r="C3088" s="17" t="s">
        <v>14481</v>
      </c>
      <c r="D3088" s="17" t="s">
        <v>29284</v>
      </c>
      <c r="E3088" s="17" t="s">
        <v>1319</v>
      </c>
      <c r="F3088" s="18" t="s">
        <v>11767</v>
      </c>
      <c r="G3088" s="20" t="s">
        <v>18178</v>
      </c>
      <c r="H3088" s="20" t="s">
        <v>21833</v>
      </c>
      <c r="I3088" s="20" t="s">
        <v>27476</v>
      </c>
      <c r="J3088" s="20" t="s">
        <v>24096</v>
      </c>
    </row>
    <row r="3089" spans="2:10" x14ac:dyDescent="0.2">
      <c r="B3089" s="17" t="s">
        <v>11131</v>
      </c>
      <c r="C3089" s="17" t="s">
        <v>11131</v>
      </c>
      <c r="D3089" s="17" t="s">
        <v>28491</v>
      </c>
      <c r="E3089" s="18" t="s">
        <v>5469</v>
      </c>
      <c r="F3089" s="17" t="s">
        <v>3755</v>
      </c>
      <c r="G3089" s="20" t="s">
        <v>18179</v>
      </c>
      <c r="H3089" s="20" t="s">
        <v>21834</v>
      </c>
      <c r="I3089" s="20" t="s">
        <v>27477</v>
      </c>
      <c r="J3089" s="20" t="s">
        <v>24097</v>
      </c>
    </row>
    <row r="3090" spans="2:10" x14ac:dyDescent="0.2">
      <c r="B3090" s="17" t="s">
        <v>11132</v>
      </c>
      <c r="C3090" s="17" t="s">
        <v>14482</v>
      </c>
      <c r="D3090" s="17">
        <v>0</v>
      </c>
      <c r="E3090" s="18" t="s">
        <v>5252</v>
      </c>
      <c r="F3090" s="17" t="s">
        <v>3544</v>
      </c>
      <c r="G3090" s="20" t="s">
        <v>18180</v>
      </c>
      <c r="H3090" s="20" t="s">
        <v>21835</v>
      </c>
      <c r="I3090" s="20" t="s">
        <v>27478</v>
      </c>
      <c r="J3090" s="20" t="s">
        <v>24098</v>
      </c>
    </row>
    <row r="3091" spans="2:10" x14ac:dyDescent="0.2">
      <c r="B3091" s="17" t="s">
        <v>11133</v>
      </c>
      <c r="C3091" s="17" t="s">
        <v>11133</v>
      </c>
      <c r="D3091" s="17" t="s">
        <v>28483</v>
      </c>
      <c r="E3091" s="18" t="s">
        <v>5429</v>
      </c>
      <c r="F3091" s="17" t="s">
        <v>3719</v>
      </c>
      <c r="G3091" s="20" t="s">
        <v>18181</v>
      </c>
      <c r="H3091" s="20" t="s">
        <v>21836</v>
      </c>
      <c r="I3091" s="20" t="s">
        <v>27479</v>
      </c>
      <c r="J3091" s="20" t="s">
        <v>24099</v>
      </c>
    </row>
    <row r="3092" spans="2:10" x14ac:dyDescent="0.2">
      <c r="B3092" s="17" t="s">
        <v>11134</v>
      </c>
      <c r="C3092" s="17" t="s">
        <v>14483</v>
      </c>
      <c r="D3092" s="17">
        <v>0</v>
      </c>
      <c r="E3092" s="18" t="s">
        <v>4423</v>
      </c>
      <c r="F3092" s="17" t="s">
        <v>2724</v>
      </c>
      <c r="G3092" s="20" t="s">
        <v>18182</v>
      </c>
      <c r="H3092" s="20" t="s">
        <v>21837</v>
      </c>
      <c r="I3092" s="20" t="s">
        <v>27480</v>
      </c>
      <c r="J3092" s="20" t="s">
        <v>11767</v>
      </c>
    </row>
    <row r="3093" spans="2:10" x14ac:dyDescent="0.2">
      <c r="B3093" s="17" t="s">
        <v>11135</v>
      </c>
      <c r="C3093" s="17" t="s">
        <v>11135</v>
      </c>
      <c r="D3093" s="17" t="s">
        <v>28440</v>
      </c>
      <c r="E3093" s="17" t="s">
        <v>1318</v>
      </c>
      <c r="F3093" s="18" t="s">
        <v>8114</v>
      </c>
      <c r="G3093" s="20" t="s">
        <v>18183</v>
      </c>
      <c r="H3093" s="20" t="s">
        <v>21838</v>
      </c>
      <c r="I3093" s="20" t="s">
        <v>27481</v>
      </c>
      <c r="J3093" s="20" t="s">
        <v>24100</v>
      </c>
    </row>
    <row r="3094" spans="2:10" x14ac:dyDescent="0.2">
      <c r="B3094" s="17" t="s">
        <v>11136</v>
      </c>
      <c r="C3094" s="17" t="s">
        <v>14484</v>
      </c>
      <c r="D3094" s="17" t="s">
        <v>28890</v>
      </c>
      <c r="E3094" s="18" t="s">
        <v>5120</v>
      </c>
      <c r="F3094" s="17" t="s">
        <v>3413</v>
      </c>
      <c r="G3094" s="20" t="s">
        <v>18184</v>
      </c>
      <c r="H3094" s="20" t="s">
        <v>21839</v>
      </c>
      <c r="I3094" s="20" t="s">
        <v>27482</v>
      </c>
      <c r="J3094" s="20" t="s">
        <v>11767</v>
      </c>
    </row>
    <row r="3095" spans="2:10" x14ac:dyDescent="0.2">
      <c r="B3095" s="17" t="s">
        <v>11137</v>
      </c>
      <c r="C3095" s="17" t="s">
        <v>14485</v>
      </c>
      <c r="D3095" s="17" t="s">
        <v>29012</v>
      </c>
      <c r="E3095" s="17" t="s">
        <v>1659</v>
      </c>
      <c r="F3095" s="18" t="s">
        <v>11767</v>
      </c>
      <c r="G3095" s="20" t="s">
        <v>18185</v>
      </c>
      <c r="H3095" s="20" t="s">
        <v>21840</v>
      </c>
      <c r="I3095" s="20" t="s">
        <v>27483</v>
      </c>
      <c r="J3095" s="20" t="s">
        <v>24101</v>
      </c>
    </row>
    <row r="3096" spans="2:10" x14ac:dyDescent="0.2">
      <c r="B3096" s="17" t="s">
        <v>11138</v>
      </c>
      <c r="C3096" s="17" t="s">
        <v>14486</v>
      </c>
      <c r="D3096" s="17">
        <v>0</v>
      </c>
      <c r="E3096" s="18" t="s">
        <v>4147</v>
      </c>
      <c r="F3096" s="17" t="s">
        <v>2453</v>
      </c>
      <c r="G3096" s="20" t="s">
        <v>18186</v>
      </c>
      <c r="H3096" s="20" t="s">
        <v>21841</v>
      </c>
      <c r="I3096" s="20" t="s">
        <v>27484</v>
      </c>
      <c r="J3096" s="20" t="s">
        <v>24102</v>
      </c>
    </row>
    <row r="3097" spans="2:10" x14ac:dyDescent="0.2">
      <c r="B3097" s="17" t="s">
        <v>11139</v>
      </c>
      <c r="C3097" s="17" t="s">
        <v>11139</v>
      </c>
      <c r="D3097" s="17" t="s">
        <v>28313</v>
      </c>
      <c r="E3097" s="18" t="s">
        <v>5458</v>
      </c>
      <c r="F3097" s="17" t="s">
        <v>3745</v>
      </c>
      <c r="G3097" s="20" t="s">
        <v>18187</v>
      </c>
      <c r="H3097" s="20" t="s">
        <v>21842</v>
      </c>
      <c r="I3097" s="20" t="s">
        <v>27485</v>
      </c>
      <c r="J3097" s="20" t="s">
        <v>24103</v>
      </c>
    </row>
    <row r="3098" spans="2:10" x14ac:dyDescent="0.2">
      <c r="B3098" s="17" t="s">
        <v>11140</v>
      </c>
      <c r="C3098" s="17" t="s">
        <v>14487</v>
      </c>
      <c r="D3098" s="17">
        <v>0</v>
      </c>
      <c r="E3098" s="17" t="s">
        <v>2119</v>
      </c>
      <c r="F3098" s="18" t="s">
        <v>11767</v>
      </c>
      <c r="G3098" s="20" t="s">
        <v>18188</v>
      </c>
      <c r="H3098" s="20" t="s">
        <v>21843</v>
      </c>
      <c r="I3098" s="20" t="s">
        <v>27486</v>
      </c>
      <c r="J3098" s="20" t="s">
        <v>11767</v>
      </c>
    </row>
    <row r="3099" spans="2:10" x14ac:dyDescent="0.2">
      <c r="B3099" s="17" t="s">
        <v>11141</v>
      </c>
      <c r="C3099" s="17" t="s">
        <v>11141</v>
      </c>
      <c r="D3099" s="17" t="s">
        <v>28454</v>
      </c>
      <c r="E3099" s="18" t="s">
        <v>4557</v>
      </c>
      <c r="F3099" s="17" t="s">
        <v>2856</v>
      </c>
      <c r="G3099" s="20" t="s">
        <v>18189</v>
      </c>
      <c r="H3099" s="20" t="s">
        <v>21844</v>
      </c>
      <c r="I3099" s="20" t="s">
        <v>27487</v>
      </c>
      <c r="J3099" s="20" t="s">
        <v>24104</v>
      </c>
    </row>
    <row r="3100" spans="2:10" x14ac:dyDescent="0.2">
      <c r="B3100" s="17" t="s">
        <v>11142</v>
      </c>
      <c r="C3100" s="17" t="s">
        <v>14488</v>
      </c>
      <c r="D3100" s="17" t="s">
        <v>6129</v>
      </c>
      <c r="E3100" s="18" t="s">
        <v>5384</v>
      </c>
      <c r="F3100" s="17" t="s">
        <v>3675</v>
      </c>
      <c r="G3100" s="20" t="s">
        <v>18190</v>
      </c>
      <c r="H3100" s="20" t="s">
        <v>21845</v>
      </c>
      <c r="I3100" s="20" t="s">
        <v>27488</v>
      </c>
      <c r="J3100" s="20" t="s">
        <v>11767</v>
      </c>
    </row>
    <row r="3101" spans="2:10" x14ac:dyDescent="0.2">
      <c r="B3101" s="17" t="s">
        <v>11143</v>
      </c>
      <c r="C3101" s="17" t="s">
        <v>14489</v>
      </c>
      <c r="D3101" s="17" t="s">
        <v>28709</v>
      </c>
      <c r="E3101" s="17" t="s">
        <v>1822</v>
      </c>
      <c r="F3101" s="18" t="s">
        <v>11767</v>
      </c>
      <c r="G3101" s="20" t="s">
        <v>18191</v>
      </c>
      <c r="H3101" s="20" t="s">
        <v>21846</v>
      </c>
      <c r="I3101" s="20" t="s">
        <v>27489</v>
      </c>
      <c r="J3101" s="20" t="s">
        <v>11767</v>
      </c>
    </row>
    <row r="3102" spans="2:10" x14ac:dyDescent="0.2">
      <c r="B3102" s="17" t="s">
        <v>11144</v>
      </c>
      <c r="C3102" s="17" t="s">
        <v>14490</v>
      </c>
      <c r="D3102" s="17">
        <v>0</v>
      </c>
      <c r="E3102" s="18" t="s">
        <v>5139</v>
      </c>
      <c r="F3102" s="17" t="s">
        <v>3432</v>
      </c>
      <c r="G3102" s="20" t="s">
        <v>18192</v>
      </c>
      <c r="H3102" s="20" t="s">
        <v>21847</v>
      </c>
      <c r="I3102" s="20" t="s">
        <v>27490</v>
      </c>
      <c r="J3102" s="20" t="s">
        <v>24105</v>
      </c>
    </row>
    <row r="3103" spans="2:10" x14ac:dyDescent="0.2">
      <c r="B3103" s="17" t="s">
        <v>11145</v>
      </c>
      <c r="C3103" s="17" t="s">
        <v>14491</v>
      </c>
      <c r="D3103" s="17" t="s">
        <v>29264</v>
      </c>
      <c r="E3103" s="17" t="s">
        <v>1276</v>
      </c>
      <c r="F3103" s="18" t="s">
        <v>11767</v>
      </c>
      <c r="G3103" s="20" t="s">
        <v>18193</v>
      </c>
      <c r="H3103" s="20" t="s">
        <v>21848</v>
      </c>
      <c r="I3103" s="20" t="s">
        <v>27491</v>
      </c>
      <c r="J3103" s="20" t="s">
        <v>24106</v>
      </c>
    </row>
    <row r="3104" spans="2:10" x14ac:dyDescent="0.2">
      <c r="B3104" s="17" t="s">
        <v>11146</v>
      </c>
      <c r="C3104" s="17" t="s">
        <v>14492</v>
      </c>
      <c r="D3104" s="17">
        <v>0</v>
      </c>
      <c r="E3104" s="18" t="s">
        <v>4070</v>
      </c>
      <c r="F3104" s="17" t="s">
        <v>85</v>
      </c>
      <c r="G3104" s="20" t="s">
        <v>18194</v>
      </c>
      <c r="H3104" s="20" t="s">
        <v>21849</v>
      </c>
      <c r="I3104" s="20" t="s">
        <v>27492</v>
      </c>
      <c r="J3104" s="20" t="s">
        <v>24107</v>
      </c>
    </row>
    <row r="3105" spans="2:10" x14ac:dyDescent="0.2">
      <c r="B3105" s="17" t="s">
        <v>11147</v>
      </c>
      <c r="C3105" s="17" t="s">
        <v>14493</v>
      </c>
      <c r="D3105" s="17">
        <v>0</v>
      </c>
      <c r="E3105" s="17" t="s">
        <v>2118</v>
      </c>
      <c r="F3105" s="18" t="s">
        <v>11767</v>
      </c>
      <c r="G3105" s="20" t="s">
        <v>18195</v>
      </c>
      <c r="H3105" s="20" t="s">
        <v>21850</v>
      </c>
      <c r="I3105" s="20" t="s">
        <v>27493</v>
      </c>
      <c r="J3105" s="20" t="s">
        <v>24108</v>
      </c>
    </row>
    <row r="3106" spans="2:10" x14ac:dyDescent="0.2">
      <c r="B3106" s="17" t="s">
        <v>11148</v>
      </c>
      <c r="C3106" s="17" t="s">
        <v>14494</v>
      </c>
      <c r="D3106" s="17">
        <v>0</v>
      </c>
      <c r="E3106" s="18" t="s">
        <v>5123</v>
      </c>
      <c r="F3106" s="17" t="s">
        <v>3416</v>
      </c>
      <c r="G3106" s="20" t="s">
        <v>18196</v>
      </c>
      <c r="H3106" s="20" t="s">
        <v>21851</v>
      </c>
      <c r="I3106" s="20" t="s">
        <v>27494</v>
      </c>
      <c r="J3106" s="20" t="s">
        <v>11767</v>
      </c>
    </row>
    <row r="3107" spans="2:10" x14ac:dyDescent="0.2">
      <c r="B3107" s="17" t="s">
        <v>11149</v>
      </c>
      <c r="C3107" s="17" t="s">
        <v>14495</v>
      </c>
      <c r="D3107" s="17">
        <v>0</v>
      </c>
      <c r="E3107" s="17" t="s">
        <v>2149</v>
      </c>
      <c r="F3107" s="18" t="s">
        <v>11767</v>
      </c>
      <c r="G3107" s="20" t="s">
        <v>18197</v>
      </c>
      <c r="H3107" s="20" t="s">
        <v>21852</v>
      </c>
      <c r="I3107" s="20" t="s">
        <v>27495</v>
      </c>
      <c r="J3107" s="20" t="s">
        <v>11767</v>
      </c>
    </row>
    <row r="3108" spans="2:10" x14ac:dyDescent="0.2">
      <c r="B3108" s="17" t="s">
        <v>11150</v>
      </c>
      <c r="C3108" s="17" t="s">
        <v>14496</v>
      </c>
      <c r="D3108" s="17" t="s">
        <v>28803</v>
      </c>
      <c r="E3108" s="17" t="s">
        <v>1823</v>
      </c>
      <c r="F3108" s="18" t="s">
        <v>11767</v>
      </c>
      <c r="G3108" s="20" t="s">
        <v>18198</v>
      </c>
      <c r="H3108" s="20" t="s">
        <v>21853</v>
      </c>
      <c r="I3108" s="20" t="s">
        <v>27496</v>
      </c>
      <c r="J3108" s="20" t="s">
        <v>11767</v>
      </c>
    </row>
    <row r="3109" spans="2:10" x14ac:dyDescent="0.2">
      <c r="B3109" s="17" t="s">
        <v>11151</v>
      </c>
      <c r="C3109" s="17" t="s">
        <v>14497</v>
      </c>
      <c r="D3109" s="17">
        <v>0</v>
      </c>
      <c r="E3109" s="18" t="s">
        <v>5220</v>
      </c>
      <c r="F3109" s="17" t="s">
        <v>3512</v>
      </c>
      <c r="G3109" s="20" t="s">
        <v>18199</v>
      </c>
      <c r="H3109" s="20" t="s">
        <v>21854</v>
      </c>
      <c r="I3109" s="20" t="s">
        <v>27497</v>
      </c>
      <c r="J3109" s="20" t="s">
        <v>24109</v>
      </c>
    </row>
    <row r="3110" spans="2:10" x14ac:dyDescent="0.2">
      <c r="B3110" s="17" t="s">
        <v>11152</v>
      </c>
      <c r="C3110" s="17" t="s">
        <v>14498</v>
      </c>
      <c r="D3110" s="17" t="s">
        <v>28611</v>
      </c>
      <c r="E3110" s="17" t="s">
        <v>1719</v>
      </c>
      <c r="F3110" s="18" t="s">
        <v>11767</v>
      </c>
      <c r="G3110" s="20" t="s">
        <v>18200</v>
      </c>
      <c r="H3110" s="20" t="s">
        <v>21855</v>
      </c>
      <c r="I3110" s="20" t="s">
        <v>27498</v>
      </c>
      <c r="J3110" s="20" t="s">
        <v>11767</v>
      </c>
    </row>
    <row r="3111" spans="2:10" x14ac:dyDescent="0.2">
      <c r="B3111" s="17" t="s">
        <v>11153</v>
      </c>
      <c r="C3111" s="17" t="s">
        <v>14499</v>
      </c>
      <c r="D3111" s="17">
        <v>0</v>
      </c>
      <c r="E3111" s="17" t="s">
        <v>1824</v>
      </c>
      <c r="F3111" s="18" t="s">
        <v>11767</v>
      </c>
      <c r="G3111" s="20" t="s">
        <v>18201</v>
      </c>
      <c r="H3111" s="20" t="s">
        <v>21856</v>
      </c>
      <c r="I3111" s="20" t="s">
        <v>27499</v>
      </c>
      <c r="J3111" s="20" t="s">
        <v>11767</v>
      </c>
    </row>
    <row r="3112" spans="2:10" x14ac:dyDescent="0.2">
      <c r="B3112" s="17" t="s">
        <v>11154</v>
      </c>
      <c r="C3112" s="17" t="s">
        <v>14500</v>
      </c>
      <c r="D3112" s="17">
        <v>0</v>
      </c>
      <c r="E3112" s="17" t="s">
        <v>1665</v>
      </c>
      <c r="F3112" s="18" t="s">
        <v>11767</v>
      </c>
      <c r="G3112" s="20" t="s">
        <v>18202</v>
      </c>
      <c r="H3112" s="20" t="s">
        <v>21857</v>
      </c>
      <c r="I3112" s="20" t="s">
        <v>27500</v>
      </c>
      <c r="J3112" s="20" t="s">
        <v>11767</v>
      </c>
    </row>
    <row r="3113" spans="2:10" x14ac:dyDescent="0.2">
      <c r="B3113" s="17" t="s">
        <v>11155</v>
      </c>
      <c r="C3113" s="17" t="s">
        <v>14501</v>
      </c>
      <c r="D3113" s="17">
        <v>0</v>
      </c>
      <c r="E3113" s="18" t="s">
        <v>4148</v>
      </c>
      <c r="F3113" s="17" t="s">
        <v>2454</v>
      </c>
      <c r="G3113" s="20" t="s">
        <v>18203</v>
      </c>
      <c r="H3113" s="20" t="s">
        <v>21858</v>
      </c>
      <c r="I3113" s="20" t="s">
        <v>27501</v>
      </c>
      <c r="J3113" s="20" t="s">
        <v>24110</v>
      </c>
    </row>
    <row r="3114" spans="2:10" x14ac:dyDescent="0.2">
      <c r="B3114" s="17" t="s">
        <v>11156</v>
      </c>
      <c r="C3114" s="17" t="s">
        <v>14502</v>
      </c>
      <c r="D3114" s="17">
        <v>0</v>
      </c>
      <c r="E3114" s="18" t="s">
        <v>4728</v>
      </c>
      <c r="F3114" s="17" t="s">
        <v>3024</v>
      </c>
      <c r="G3114" s="20" t="s">
        <v>18204</v>
      </c>
      <c r="H3114" s="20" t="s">
        <v>21859</v>
      </c>
      <c r="I3114" s="20" t="s">
        <v>27502</v>
      </c>
      <c r="J3114" s="20" t="s">
        <v>11767</v>
      </c>
    </row>
    <row r="3115" spans="2:10" x14ac:dyDescent="0.2">
      <c r="B3115" s="17" t="s">
        <v>11157</v>
      </c>
      <c r="C3115" s="17" t="s">
        <v>14503</v>
      </c>
      <c r="D3115" s="17">
        <v>0</v>
      </c>
      <c r="E3115" s="18" t="s">
        <v>4935</v>
      </c>
      <c r="F3115" s="17" t="s">
        <v>3228</v>
      </c>
      <c r="G3115" s="20" t="s">
        <v>18205</v>
      </c>
      <c r="H3115" s="20" t="s">
        <v>21860</v>
      </c>
      <c r="I3115" s="20" t="s">
        <v>27503</v>
      </c>
      <c r="J3115" s="20" t="s">
        <v>24111</v>
      </c>
    </row>
    <row r="3116" spans="2:10" x14ac:dyDescent="0.2">
      <c r="B3116" s="17" t="s">
        <v>11158</v>
      </c>
      <c r="C3116" s="17" t="s">
        <v>14504</v>
      </c>
      <c r="D3116" s="17">
        <v>0</v>
      </c>
      <c r="E3116" s="17" t="s">
        <v>2150</v>
      </c>
      <c r="F3116" s="18" t="s">
        <v>11767</v>
      </c>
      <c r="G3116" s="20" t="s">
        <v>18206</v>
      </c>
      <c r="H3116" s="20" t="s">
        <v>21861</v>
      </c>
      <c r="I3116" s="20" t="s">
        <v>27504</v>
      </c>
      <c r="J3116" s="20" t="s">
        <v>11767</v>
      </c>
    </row>
    <row r="3117" spans="2:10" x14ac:dyDescent="0.2">
      <c r="B3117" s="17" t="s">
        <v>11159</v>
      </c>
      <c r="C3117" s="17" t="s">
        <v>14505</v>
      </c>
      <c r="D3117" s="17">
        <v>0</v>
      </c>
      <c r="E3117" s="17" t="s">
        <v>1412</v>
      </c>
      <c r="F3117" s="18" t="s">
        <v>11767</v>
      </c>
      <c r="G3117" s="20" t="s">
        <v>18207</v>
      </c>
      <c r="H3117" s="20" t="s">
        <v>21862</v>
      </c>
      <c r="I3117" s="20" t="s">
        <v>27505</v>
      </c>
      <c r="J3117" s="20" t="s">
        <v>24112</v>
      </c>
    </row>
    <row r="3118" spans="2:10" x14ac:dyDescent="0.2">
      <c r="B3118" s="17" t="s">
        <v>11160</v>
      </c>
      <c r="C3118" s="17" t="s">
        <v>14506</v>
      </c>
      <c r="D3118" s="17">
        <v>0</v>
      </c>
      <c r="E3118" s="17" t="s">
        <v>1720</v>
      </c>
      <c r="F3118" s="18" t="s">
        <v>11767</v>
      </c>
      <c r="G3118" s="20" t="s">
        <v>18208</v>
      </c>
      <c r="H3118" s="20" t="s">
        <v>21863</v>
      </c>
      <c r="I3118" s="20" t="s">
        <v>27506</v>
      </c>
      <c r="J3118" s="20" t="s">
        <v>11767</v>
      </c>
    </row>
    <row r="3119" spans="2:10" x14ac:dyDescent="0.2">
      <c r="B3119" s="17" t="s">
        <v>11161</v>
      </c>
      <c r="C3119" s="17" t="s">
        <v>14507</v>
      </c>
      <c r="D3119" s="17">
        <v>0</v>
      </c>
      <c r="E3119" s="17" t="s">
        <v>1848</v>
      </c>
      <c r="F3119" s="18" t="s">
        <v>11767</v>
      </c>
      <c r="G3119" s="20" t="s">
        <v>18209</v>
      </c>
      <c r="H3119" s="20" t="s">
        <v>21864</v>
      </c>
      <c r="I3119" s="20" t="s">
        <v>27507</v>
      </c>
      <c r="J3119" s="20" t="s">
        <v>11767</v>
      </c>
    </row>
    <row r="3120" spans="2:10" x14ac:dyDescent="0.2">
      <c r="B3120" s="17" t="s">
        <v>11162</v>
      </c>
      <c r="C3120" s="17" t="s">
        <v>14508</v>
      </c>
      <c r="D3120" s="17" t="s">
        <v>29032</v>
      </c>
      <c r="E3120" s="17" t="s">
        <v>1407</v>
      </c>
      <c r="F3120" s="18" t="s">
        <v>11767</v>
      </c>
      <c r="G3120" s="20" t="s">
        <v>18210</v>
      </c>
      <c r="H3120" s="20" t="s">
        <v>21865</v>
      </c>
      <c r="I3120" s="20" t="s">
        <v>27508</v>
      </c>
      <c r="J3120" s="20" t="s">
        <v>11767</v>
      </c>
    </row>
    <row r="3121" spans="2:10" x14ac:dyDescent="0.2">
      <c r="B3121" s="17" t="s">
        <v>11163</v>
      </c>
      <c r="C3121" s="17" t="s">
        <v>14509</v>
      </c>
      <c r="D3121" s="17">
        <v>0</v>
      </c>
      <c r="E3121" s="18" t="s">
        <v>4278</v>
      </c>
      <c r="F3121" s="17" t="s">
        <v>2583</v>
      </c>
      <c r="G3121" s="20" t="s">
        <v>18211</v>
      </c>
      <c r="H3121" s="20" t="s">
        <v>21866</v>
      </c>
      <c r="I3121" s="20" t="s">
        <v>27509</v>
      </c>
      <c r="J3121" s="20" t="s">
        <v>24113</v>
      </c>
    </row>
    <row r="3122" spans="2:10" x14ac:dyDescent="0.2">
      <c r="B3122" s="17" t="s">
        <v>11164</v>
      </c>
      <c r="C3122" s="17" t="s">
        <v>14510</v>
      </c>
      <c r="D3122" s="17" t="s">
        <v>28922</v>
      </c>
      <c r="E3122" s="17" t="s">
        <v>1725</v>
      </c>
      <c r="F3122" s="18" t="s">
        <v>11767</v>
      </c>
      <c r="G3122" s="20" t="s">
        <v>18212</v>
      </c>
      <c r="H3122" s="20" t="s">
        <v>21867</v>
      </c>
      <c r="I3122" s="20" t="s">
        <v>27510</v>
      </c>
      <c r="J3122" s="20" t="s">
        <v>11767</v>
      </c>
    </row>
    <row r="3123" spans="2:10" x14ac:dyDescent="0.2">
      <c r="B3123" s="17" t="s">
        <v>11165</v>
      </c>
      <c r="C3123" s="17" t="s">
        <v>14511</v>
      </c>
      <c r="D3123" s="17" t="s">
        <v>29302</v>
      </c>
      <c r="E3123" s="18" t="s">
        <v>4028</v>
      </c>
      <c r="F3123" s="17" t="s">
        <v>43</v>
      </c>
      <c r="G3123" s="20" t="s">
        <v>18213</v>
      </c>
      <c r="H3123" s="20" t="s">
        <v>21868</v>
      </c>
      <c r="I3123" s="20" t="s">
        <v>27511</v>
      </c>
      <c r="J3123" s="20" t="s">
        <v>24114</v>
      </c>
    </row>
    <row r="3124" spans="2:10" x14ac:dyDescent="0.2">
      <c r="B3124" s="17" t="s">
        <v>11166</v>
      </c>
      <c r="C3124" s="17" t="s">
        <v>14512</v>
      </c>
      <c r="D3124" s="17">
        <v>0</v>
      </c>
      <c r="E3124" s="17" t="s">
        <v>1277</v>
      </c>
      <c r="F3124" s="18" t="s">
        <v>11767</v>
      </c>
      <c r="G3124" s="20" t="s">
        <v>18214</v>
      </c>
      <c r="H3124" s="20" t="s">
        <v>21869</v>
      </c>
      <c r="I3124" s="20" t="s">
        <v>27512</v>
      </c>
      <c r="J3124" s="20" t="s">
        <v>24115</v>
      </c>
    </row>
    <row r="3125" spans="2:10" x14ac:dyDescent="0.2">
      <c r="B3125" s="17" t="s">
        <v>11167</v>
      </c>
      <c r="C3125" s="17" t="s">
        <v>11167</v>
      </c>
      <c r="D3125" s="17" t="s">
        <v>28327</v>
      </c>
      <c r="E3125" s="18" t="s">
        <v>5596</v>
      </c>
      <c r="F3125" s="17" t="s">
        <v>3881</v>
      </c>
      <c r="G3125" s="20" t="s">
        <v>18215</v>
      </c>
      <c r="H3125" s="20" t="s">
        <v>21870</v>
      </c>
      <c r="I3125" s="20" t="s">
        <v>27513</v>
      </c>
      <c r="J3125" s="20" t="s">
        <v>24116</v>
      </c>
    </row>
    <row r="3126" spans="2:10" x14ac:dyDescent="0.2">
      <c r="B3126" s="17" t="s">
        <v>11168</v>
      </c>
      <c r="C3126" s="17" t="s">
        <v>14513</v>
      </c>
      <c r="D3126" s="17">
        <v>0</v>
      </c>
      <c r="E3126" s="17" t="s">
        <v>1776</v>
      </c>
      <c r="F3126" s="18" t="s">
        <v>11767</v>
      </c>
      <c r="G3126" s="20" t="s">
        <v>18216</v>
      </c>
      <c r="H3126" s="20" t="s">
        <v>21871</v>
      </c>
      <c r="I3126" s="20" t="s">
        <v>27514</v>
      </c>
      <c r="J3126" s="20" t="s">
        <v>11767</v>
      </c>
    </row>
    <row r="3127" spans="2:10" x14ac:dyDescent="0.2">
      <c r="B3127" s="17" t="s">
        <v>11169</v>
      </c>
      <c r="C3127" s="17" t="s">
        <v>14514</v>
      </c>
      <c r="D3127" s="17">
        <v>0</v>
      </c>
      <c r="E3127" s="17" t="s">
        <v>1617</v>
      </c>
      <c r="F3127" s="18" t="s">
        <v>11767</v>
      </c>
      <c r="G3127" s="20" t="s">
        <v>18217</v>
      </c>
      <c r="H3127" s="20" t="s">
        <v>21872</v>
      </c>
      <c r="I3127" s="20" t="s">
        <v>27515</v>
      </c>
      <c r="J3127" s="20" t="s">
        <v>11767</v>
      </c>
    </row>
    <row r="3128" spans="2:10" x14ac:dyDescent="0.2">
      <c r="B3128" s="17" t="s">
        <v>11170</v>
      </c>
      <c r="C3128" s="17" t="s">
        <v>14515</v>
      </c>
      <c r="D3128" s="17" t="s">
        <v>29207</v>
      </c>
      <c r="E3128" s="17" t="s">
        <v>1419</v>
      </c>
      <c r="F3128" s="18" t="s">
        <v>11767</v>
      </c>
      <c r="G3128" s="20" t="s">
        <v>18218</v>
      </c>
      <c r="H3128" s="20" t="s">
        <v>21873</v>
      </c>
      <c r="I3128" s="20" t="s">
        <v>27516</v>
      </c>
      <c r="J3128" s="20" t="s">
        <v>24117</v>
      </c>
    </row>
    <row r="3129" spans="2:10" x14ac:dyDescent="0.2">
      <c r="B3129" s="17" t="s">
        <v>11171</v>
      </c>
      <c r="C3129" s="17" t="s">
        <v>14516</v>
      </c>
      <c r="D3129" s="17">
        <v>0</v>
      </c>
      <c r="E3129" s="18" t="s">
        <v>4143</v>
      </c>
      <c r="F3129" s="17" t="s">
        <v>2449</v>
      </c>
      <c r="G3129" s="20" t="s">
        <v>18219</v>
      </c>
      <c r="H3129" s="20" t="s">
        <v>21874</v>
      </c>
      <c r="I3129" s="20" t="s">
        <v>27517</v>
      </c>
      <c r="J3129" s="20" t="s">
        <v>24118</v>
      </c>
    </row>
    <row r="3130" spans="2:10" x14ac:dyDescent="0.2">
      <c r="B3130" s="17" t="s">
        <v>11172</v>
      </c>
      <c r="C3130" s="17" t="s">
        <v>14517</v>
      </c>
      <c r="D3130" s="17" t="s">
        <v>29141</v>
      </c>
      <c r="E3130" s="17" t="s">
        <v>1521</v>
      </c>
      <c r="F3130" s="18" t="s">
        <v>11767</v>
      </c>
      <c r="G3130" s="20" t="s">
        <v>18220</v>
      </c>
      <c r="H3130" s="20" t="s">
        <v>21875</v>
      </c>
      <c r="I3130" s="20" t="s">
        <v>27518</v>
      </c>
      <c r="J3130" s="20" t="s">
        <v>24119</v>
      </c>
    </row>
    <row r="3131" spans="2:10" x14ac:dyDescent="0.2">
      <c r="B3131" s="17" t="s">
        <v>11173</v>
      </c>
      <c r="C3131" s="17" t="s">
        <v>14518</v>
      </c>
      <c r="D3131" s="17">
        <v>0</v>
      </c>
      <c r="E3131" s="17" t="s">
        <v>1641</v>
      </c>
      <c r="F3131" s="18" t="s">
        <v>11767</v>
      </c>
      <c r="G3131" s="20" t="s">
        <v>18221</v>
      </c>
      <c r="H3131" s="20" t="s">
        <v>21876</v>
      </c>
      <c r="I3131" s="20" t="s">
        <v>27519</v>
      </c>
      <c r="J3131" s="20" t="s">
        <v>11767</v>
      </c>
    </row>
    <row r="3132" spans="2:10" x14ac:dyDescent="0.2">
      <c r="B3132" s="17" t="s">
        <v>11174</v>
      </c>
      <c r="C3132" s="17" t="s">
        <v>14519</v>
      </c>
      <c r="D3132" s="17">
        <v>0</v>
      </c>
      <c r="E3132" s="18" t="s">
        <v>5483</v>
      </c>
      <c r="F3132" s="17" t="s">
        <v>3769</v>
      </c>
      <c r="G3132" s="20" t="s">
        <v>18222</v>
      </c>
      <c r="H3132" s="20" t="s">
        <v>21877</v>
      </c>
      <c r="I3132" s="20" t="s">
        <v>27520</v>
      </c>
      <c r="J3132" s="20" t="s">
        <v>24120</v>
      </c>
    </row>
    <row r="3133" spans="2:10" x14ac:dyDescent="0.2">
      <c r="B3133" s="17" t="s">
        <v>11175</v>
      </c>
      <c r="C3133" s="17" t="s">
        <v>14520</v>
      </c>
      <c r="D3133" s="17" t="s">
        <v>28553</v>
      </c>
      <c r="E3133" s="18" t="s">
        <v>5482</v>
      </c>
      <c r="F3133" s="17" t="s">
        <v>3768</v>
      </c>
      <c r="G3133" s="20" t="s">
        <v>18223</v>
      </c>
      <c r="H3133" s="20" t="s">
        <v>21878</v>
      </c>
      <c r="I3133" s="20" t="s">
        <v>27521</v>
      </c>
      <c r="J3133" s="20" t="s">
        <v>24121</v>
      </c>
    </row>
    <row r="3134" spans="2:10" x14ac:dyDescent="0.2">
      <c r="B3134" s="17" t="s">
        <v>11176</v>
      </c>
      <c r="C3134" s="17" t="s">
        <v>11176</v>
      </c>
      <c r="D3134" s="17" t="s">
        <v>5893</v>
      </c>
      <c r="E3134" s="18" t="s">
        <v>5397</v>
      </c>
      <c r="F3134" s="17" t="s">
        <v>3688</v>
      </c>
      <c r="G3134" s="20" t="s">
        <v>18224</v>
      </c>
      <c r="H3134" s="20" t="s">
        <v>21879</v>
      </c>
      <c r="I3134" s="20" t="s">
        <v>27522</v>
      </c>
      <c r="J3134" s="20" t="s">
        <v>24122</v>
      </c>
    </row>
    <row r="3135" spans="2:10" x14ac:dyDescent="0.2">
      <c r="B3135" s="17" t="s">
        <v>11177</v>
      </c>
      <c r="C3135" s="17" t="s">
        <v>11177</v>
      </c>
      <c r="D3135" s="17" t="s">
        <v>28482</v>
      </c>
      <c r="E3135" s="18" t="s">
        <v>5441</v>
      </c>
      <c r="F3135" s="17" t="s">
        <v>3730</v>
      </c>
      <c r="G3135" s="20" t="s">
        <v>18225</v>
      </c>
      <c r="H3135" s="20" t="s">
        <v>21880</v>
      </c>
      <c r="I3135" s="20" t="s">
        <v>27523</v>
      </c>
      <c r="J3135" s="20" t="s">
        <v>24123</v>
      </c>
    </row>
    <row r="3136" spans="2:10" x14ac:dyDescent="0.2">
      <c r="B3136" s="17" t="s">
        <v>11178</v>
      </c>
      <c r="C3136" s="17" t="s">
        <v>14521</v>
      </c>
      <c r="D3136" s="17">
        <v>0</v>
      </c>
      <c r="E3136" s="17" t="s">
        <v>1746</v>
      </c>
      <c r="F3136" s="18" t="s">
        <v>15116</v>
      </c>
      <c r="G3136" s="20" t="s">
        <v>18226</v>
      </c>
      <c r="H3136" s="20" t="s">
        <v>21881</v>
      </c>
      <c r="I3136" s="20" t="s">
        <v>27524</v>
      </c>
      <c r="J3136" s="20" t="s">
        <v>24124</v>
      </c>
    </row>
    <row r="3137" spans="2:10" x14ac:dyDescent="0.2">
      <c r="B3137" s="17" t="s">
        <v>11179</v>
      </c>
      <c r="C3137" s="17" t="s">
        <v>11179</v>
      </c>
      <c r="D3137" s="17" t="s">
        <v>6079</v>
      </c>
      <c r="E3137" s="17" t="s">
        <v>1794</v>
      </c>
      <c r="F3137" s="18" t="s">
        <v>11767</v>
      </c>
      <c r="G3137" s="20" t="s">
        <v>18227</v>
      </c>
      <c r="H3137" s="20" t="s">
        <v>21882</v>
      </c>
      <c r="I3137" s="20" t="s">
        <v>27525</v>
      </c>
      <c r="J3137" s="20" t="s">
        <v>24125</v>
      </c>
    </row>
    <row r="3138" spans="2:10" x14ac:dyDescent="0.2">
      <c r="B3138" s="17" t="s">
        <v>11180</v>
      </c>
      <c r="C3138" s="17" t="s">
        <v>14522</v>
      </c>
      <c r="D3138" s="17">
        <v>0</v>
      </c>
      <c r="E3138" s="18" t="s">
        <v>4336</v>
      </c>
      <c r="F3138" s="17" t="s">
        <v>2641</v>
      </c>
      <c r="G3138" s="20" t="s">
        <v>18228</v>
      </c>
      <c r="H3138" s="20" t="s">
        <v>21883</v>
      </c>
      <c r="I3138" s="20" t="s">
        <v>27526</v>
      </c>
      <c r="J3138" s="20" t="s">
        <v>24126</v>
      </c>
    </row>
    <row r="3139" spans="2:10" x14ac:dyDescent="0.2">
      <c r="B3139" s="17" t="s">
        <v>11181</v>
      </c>
      <c r="C3139" s="17" t="s">
        <v>14523</v>
      </c>
      <c r="D3139" s="17">
        <v>0</v>
      </c>
      <c r="E3139" s="18" t="s">
        <v>5140</v>
      </c>
      <c r="F3139" s="17" t="s">
        <v>3433</v>
      </c>
      <c r="G3139" s="20" t="s">
        <v>18229</v>
      </c>
      <c r="H3139" s="20" t="s">
        <v>21884</v>
      </c>
      <c r="I3139" s="20" t="s">
        <v>27527</v>
      </c>
      <c r="J3139" s="20" t="s">
        <v>24127</v>
      </c>
    </row>
    <row r="3140" spans="2:10" x14ac:dyDescent="0.2">
      <c r="B3140" s="17" t="s">
        <v>11182</v>
      </c>
      <c r="C3140" s="17" t="s">
        <v>14524</v>
      </c>
      <c r="D3140" s="17">
        <v>0</v>
      </c>
      <c r="E3140" s="17" t="s">
        <v>1748</v>
      </c>
      <c r="F3140" s="18" t="s">
        <v>11767</v>
      </c>
      <c r="G3140" s="20" t="s">
        <v>18230</v>
      </c>
      <c r="H3140" s="20" t="s">
        <v>18230</v>
      </c>
      <c r="I3140" s="20" t="s">
        <v>27528</v>
      </c>
      <c r="J3140" s="20" t="s">
        <v>11767</v>
      </c>
    </row>
    <row r="3141" spans="2:10" x14ac:dyDescent="0.2">
      <c r="B3141" s="17" t="s">
        <v>11183</v>
      </c>
      <c r="C3141" s="17" t="s">
        <v>14525</v>
      </c>
      <c r="D3141" s="17">
        <v>0</v>
      </c>
      <c r="E3141" s="17" t="s">
        <v>1384</v>
      </c>
      <c r="F3141" s="18" t="s">
        <v>11767</v>
      </c>
      <c r="G3141" s="20" t="s">
        <v>18231</v>
      </c>
      <c r="H3141" s="20" t="s">
        <v>21885</v>
      </c>
      <c r="I3141" s="20" t="s">
        <v>27529</v>
      </c>
      <c r="J3141" s="20" t="s">
        <v>24128</v>
      </c>
    </row>
    <row r="3142" spans="2:10" x14ac:dyDescent="0.2">
      <c r="B3142" s="17" t="s">
        <v>11184</v>
      </c>
      <c r="C3142" s="17" t="s">
        <v>14526</v>
      </c>
      <c r="D3142" s="17">
        <v>0</v>
      </c>
      <c r="E3142" s="17" t="s">
        <v>1749</v>
      </c>
      <c r="F3142" s="18" t="s">
        <v>11767</v>
      </c>
      <c r="G3142" s="20" t="s">
        <v>18232</v>
      </c>
      <c r="H3142" s="20" t="s">
        <v>21886</v>
      </c>
      <c r="I3142" s="20" t="s">
        <v>27530</v>
      </c>
      <c r="J3142" s="20" t="s">
        <v>24129</v>
      </c>
    </row>
    <row r="3143" spans="2:10" x14ac:dyDescent="0.2">
      <c r="B3143" s="17" t="s">
        <v>11185</v>
      </c>
      <c r="C3143" s="17" t="s">
        <v>14527</v>
      </c>
      <c r="D3143" s="17" t="s">
        <v>29147</v>
      </c>
      <c r="E3143" s="17" t="s">
        <v>1540</v>
      </c>
      <c r="F3143" s="18" t="s">
        <v>11767</v>
      </c>
      <c r="G3143" s="20" t="s">
        <v>18233</v>
      </c>
      <c r="H3143" s="20" t="s">
        <v>21887</v>
      </c>
      <c r="I3143" s="20" t="s">
        <v>27531</v>
      </c>
      <c r="J3143" s="20" t="s">
        <v>11767</v>
      </c>
    </row>
    <row r="3144" spans="2:10" x14ac:dyDescent="0.2">
      <c r="B3144" s="17" t="s">
        <v>11186</v>
      </c>
      <c r="C3144" s="17" t="s">
        <v>14528</v>
      </c>
      <c r="D3144" s="17" t="s">
        <v>29092</v>
      </c>
      <c r="E3144" s="17" t="s">
        <v>1858</v>
      </c>
      <c r="F3144" s="18" t="s">
        <v>11767</v>
      </c>
      <c r="G3144" s="20" t="s">
        <v>18234</v>
      </c>
      <c r="H3144" s="20" t="s">
        <v>21888</v>
      </c>
      <c r="I3144" s="20" t="s">
        <v>27532</v>
      </c>
      <c r="J3144" s="20" t="s">
        <v>11767</v>
      </c>
    </row>
    <row r="3145" spans="2:10" x14ac:dyDescent="0.2">
      <c r="B3145" s="17" t="s">
        <v>11187</v>
      </c>
      <c r="C3145" s="17" t="s">
        <v>14529</v>
      </c>
      <c r="D3145" s="17">
        <v>0</v>
      </c>
      <c r="E3145" s="17" t="s">
        <v>835</v>
      </c>
      <c r="F3145" s="18" t="s">
        <v>11767</v>
      </c>
      <c r="G3145" s="20" t="s">
        <v>18235</v>
      </c>
      <c r="H3145" s="20" t="s">
        <v>21889</v>
      </c>
      <c r="I3145" s="20" t="s">
        <v>27533</v>
      </c>
      <c r="J3145" s="20" t="s">
        <v>11767</v>
      </c>
    </row>
    <row r="3146" spans="2:10" x14ac:dyDescent="0.2">
      <c r="B3146" s="17" t="s">
        <v>11188</v>
      </c>
      <c r="C3146" s="17" t="s">
        <v>14530</v>
      </c>
      <c r="D3146" s="17">
        <v>0</v>
      </c>
      <c r="E3146" s="18" t="s">
        <v>4289</v>
      </c>
      <c r="F3146" s="17" t="s">
        <v>2594</v>
      </c>
      <c r="G3146" s="20" t="s">
        <v>18236</v>
      </c>
      <c r="H3146" s="20" t="s">
        <v>21890</v>
      </c>
      <c r="I3146" s="20" t="s">
        <v>27534</v>
      </c>
      <c r="J3146" s="20" t="s">
        <v>11767</v>
      </c>
    </row>
    <row r="3147" spans="2:10" x14ac:dyDescent="0.2">
      <c r="B3147" s="17" t="s">
        <v>11189</v>
      </c>
      <c r="C3147" s="17" t="s">
        <v>14531</v>
      </c>
      <c r="D3147" s="17">
        <v>0</v>
      </c>
      <c r="E3147" s="17" t="s">
        <v>1745</v>
      </c>
      <c r="F3147" s="18" t="s">
        <v>15117</v>
      </c>
      <c r="G3147" s="20" t="s">
        <v>18237</v>
      </c>
      <c r="H3147" s="20" t="s">
        <v>21891</v>
      </c>
      <c r="I3147" s="20" t="s">
        <v>27535</v>
      </c>
      <c r="J3147" s="20" t="s">
        <v>24130</v>
      </c>
    </row>
    <row r="3148" spans="2:10" x14ac:dyDescent="0.2">
      <c r="B3148" s="17" t="s">
        <v>11190</v>
      </c>
      <c r="C3148" s="17" t="s">
        <v>14532</v>
      </c>
      <c r="D3148" s="17">
        <v>0</v>
      </c>
      <c r="E3148" s="18" t="s">
        <v>4152</v>
      </c>
      <c r="F3148" s="17" t="s">
        <v>2458</v>
      </c>
      <c r="G3148" s="20" t="s">
        <v>18238</v>
      </c>
      <c r="H3148" s="20" t="s">
        <v>21892</v>
      </c>
      <c r="I3148" s="20" t="s">
        <v>27536</v>
      </c>
      <c r="J3148" s="20" t="s">
        <v>24131</v>
      </c>
    </row>
    <row r="3149" spans="2:10" x14ac:dyDescent="0.2">
      <c r="B3149" s="17" t="s">
        <v>11191</v>
      </c>
      <c r="C3149" s="17" t="s">
        <v>14533</v>
      </c>
      <c r="D3149" s="17">
        <v>0</v>
      </c>
      <c r="E3149" s="17" t="s">
        <v>1765</v>
      </c>
      <c r="F3149" s="18" t="s">
        <v>11767</v>
      </c>
      <c r="G3149" s="20" t="s">
        <v>18239</v>
      </c>
      <c r="H3149" s="20" t="s">
        <v>21893</v>
      </c>
      <c r="I3149" s="20" t="s">
        <v>27537</v>
      </c>
      <c r="J3149" s="20" t="s">
        <v>11767</v>
      </c>
    </row>
    <row r="3150" spans="2:10" x14ac:dyDescent="0.2">
      <c r="B3150" s="17" t="s">
        <v>11192</v>
      </c>
      <c r="C3150" s="17" t="s">
        <v>11192</v>
      </c>
      <c r="D3150" s="17" t="s">
        <v>28406</v>
      </c>
      <c r="E3150" s="18" t="s">
        <v>4875</v>
      </c>
      <c r="F3150" s="17" t="s">
        <v>15118</v>
      </c>
      <c r="G3150" s="20" t="s">
        <v>18240</v>
      </c>
      <c r="H3150" s="20" t="s">
        <v>21894</v>
      </c>
      <c r="I3150" s="20" t="s">
        <v>27538</v>
      </c>
      <c r="J3150" s="20" t="s">
        <v>24132</v>
      </c>
    </row>
    <row r="3151" spans="2:10" x14ac:dyDescent="0.2">
      <c r="B3151" s="17" t="s">
        <v>11193</v>
      </c>
      <c r="C3151" s="17" t="s">
        <v>14534</v>
      </c>
      <c r="D3151" s="17" t="s">
        <v>29329</v>
      </c>
      <c r="E3151" s="17" t="s">
        <v>1543</v>
      </c>
      <c r="F3151" s="18" t="s">
        <v>11767</v>
      </c>
      <c r="G3151" s="20" t="s">
        <v>18241</v>
      </c>
      <c r="H3151" s="20" t="s">
        <v>21895</v>
      </c>
      <c r="I3151" s="20" t="s">
        <v>27539</v>
      </c>
      <c r="J3151" s="20" t="s">
        <v>11767</v>
      </c>
    </row>
    <row r="3152" spans="2:10" x14ac:dyDescent="0.2">
      <c r="B3152" s="17" t="s">
        <v>11194</v>
      </c>
      <c r="C3152" s="17" t="s">
        <v>14535</v>
      </c>
      <c r="D3152" s="17" t="s">
        <v>29402</v>
      </c>
      <c r="E3152" s="17" t="s">
        <v>1542</v>
      </c>
      <c r="F3152" s="18" t="s">
        <v>11767</v>
      </c>
      <c r="G3152" s="20" t="s">
        <v>18242</v>
      </c>
      <c r="H3152" s="20" t="s">
        <v>21896</v>
      </c>
      <c r="I3152" s="20" t="s">
        <v>27540</v>
      </c>
      <c r="J3152" s="20" t="s">
        <v>11767</v>
      </c>
    </row>
    <row r="3153" spans="2:10" x14ac:dyDescent="0.2">
      <c r="B3153" s="17" t="s">
        <v>11195</v>
      </c>
      <c r="C3153" s="17" t="s">
        <v>14536</v>
      </c>
      <c r="D3153" s="17">
        <v>0</v>
      </c>
      <c r="E3153" s="17" t="s">
        <v>1666</v>
      </c>
      <c r="F3153" s="18" t="s">
        <v>11767</v>
      </c>
      <c r="G3153" s="20" t="s">
        <v>18243</v>
      </c>
      <c r="H3153" s="20" t="s">
        <v>21897</v>
      </c>
      <c r="I3153" s="20" t="s">
        <v>27541</v>
      </c>
      <c r="J3153" s="20" t="s">
        <v>11767</v>
      </c>
    </row>
    <row r="3154" spans="2:10" x14ac:dyDescent="0.2">
      <c r="B3154" s="17" t="s">
        <v>11196</v>
      </c>
      <c r="C3154" s="17" t="s">
        <v>14537</v>
      </c>
      <c r="D3154" s="17">
        <v>0</v>
      </c>
      <c r="E3154" s="17" t="s">
        <v>1291</v>
      </c>
      <c r="F3154" s="18" t="s">
        <v>11767</v>
      </c>
      <c r="G3154" s="20" t="s">
        <v>18244</v>
      </c>
      <c r="H3154" s="20" t="s">
        <v>21898</v>
      </c>
      <c r="I3154" s="20" t="s">
        <v>27542</v>
      </c>
      <c r="J3154" s="20" t="s">
        <v>24133</v>
      </c>
    </row>
    <row r="3155" spans="2:10" x14ac:dyDescent="0.2">
      <c r="B3155" s="17" t="s">
        <v>11197</v>
      </c>
      <c r="C3155" s="17" t="s">
        <v>14538</v>
      </c>
      <c r="D3155" s="17">
        <v>0</v>
      </c>
      <c r="E3155" s="17" t="s">
        <v>1844</v>
      </c>
      <c r="F3155" s="18" t="s">
        <v>11767</v>
      </c>
      <c r="G3155" s="20" t="s">
        <v>18245</v>
      </c>
      <c r="H3155" s="20" t="s">
        <v>21899</v>
      </c>
      <c r="I3155" s="20" t="s">
        <v>27543</v>
      </c>
      <c r="J3155" s="20" t="s">
        <v>11767</v>
      </c>
    </row>
    <row r="3156" spans="2:10" x14ac:dyDescent="0.2">
      <c r="B3156" s="17" t="s">
        <v>11198</v>
      </c>
      <c r="C3156" s="17" t="s">
        <v>11198</v>
      </c>
      <c r="D3156" s="17" t="s">
        <v>28468</v>
      </c>
      <c r="E3156" s="18" t="s">
        <v>5426</v>
      </c>
      <c r="F3156" s="17" t="s">
        <v>3716</v>
      </c>
      <c r="G3156" s="20" t="s">
        <v>18246</v>
      </c>
      <c r="H3156" s="20" t="s">
        <v>21900</v>
      </c>
      <c r="I3156" s="20" t="s">
        <v>27544</v>
      </c>
      <c r="J3156" s="20" t="s">
        <v>24134</v>
      </c>
    </row>
    <row r="3157" spans="2:10" x14ac:dyDescent="0.2">
      <c r="B3157" s="17" t="s">
        <v>11199</v>
      </c>
      <c r="C3157" s="17" t="s">
        <v>14539</v>
      </c>
      <c r="D3157" s="17" t="s">
        <v>28835</v>
      </c>
      <c r="E3157" s="18" t="s">
        <v>5131</v>
      </c>
      <c r="F3157" s="17" t="s">
        <v>3424</v>
      </c>
      <c r="G3157" s="20" t="s">
        <v>18247</v>
      </c>
      <c r="H3157" s="20" t="s">
        <v>21901</v>
      </c>
      <c r="I3157" s="20" t="s">
        <v>27545</v>
      </c>
      <c r="J3157" s="20" t="s">
        <v>11767</v>
      </c>
    </row>
    <row r="3158" spans="2:10" x14ac:dyDescent="0.2">
      <c r="B3158" s="17" t="s">
        <v>11200</v>
      </c>
      <c r="C3158" s="17" t="s">
        <v>14540</v>
      </c>
      <c r="D3158" s="17">
        <v>0</v>
      </c>
      <c r="E3158" s="18" t="s">
        <v>5673</v>
      </c>
      <c r="F3158" s="17" t="s">
        <v>3931</v>
      </c>
      <c r="G3158" s="20" t="s">
        <v>18248</v>
      </c>
      <c r="H3158" s="20" t="s">
        <v>21902</v>
      </c>
      <c r="I3158" s="20" t="s">
        <v>27546</v>
      </c>
      <c r="J3158" s="20" t="s">
        <v>11767</v>
      </c>
    </row>
    <row r="3159" spans="2:10" x14ac:dyDescent="0.2">
      <c r="B3159" s="17" t="s">
        <v>11201</v>
      </c>
      <c r="C3159" s="17" t="s">
        <v>14541</v>
      </c>
      <c r="D3159" s="17" t="s">
        <v>29187</v>
      </c>
      <c r="E3159" s="18" t="s">
        <v>5529</v>
      </c>
      <c r="F3159" s="17" t="s">
        <v>3814</v>
      </c>
      <c r="G3159" s="20" t="s">
        <v>18249</v>
      </c>
      <c r="H3159" s="20" t="s">
        <v>21903</v>
      </c>
      <c r="I3159" s="20" t="s">
        <v>27547</v>
      </c>
      <c r="J3159" s="20" t="s">
        <v>11767</v>
      </c>
    </row>
    <row r="3160" spans="2:10" x14ac:dyDescent="0.2">
      <c r="B3160" s="17" t="s">
        <v>11202</v>
      </c>
      <c r="C3160" s="17" t="s">
        <v>14542</v>
      </c>
      <c r="D3160" s="17">
        <v>0</v>
      </c>
      <c r="E3160" s="17" t="s">
        <v>1766</v>
      </c>
      <c r="F3160" s="18" t="s">
        <v>11767</v>
      </c>
      <c r="G3160" s="20" t="s">
        <v>18250</v>
      </c>
      <c r="H3160" s="20" t="s">
        <v>21904</v>
      </c>
      <c r="I3160" s="20" t="s">
        <v>27548</v>
      </c>
      <c r="J3160" s="20" t="s">
        <v>11767</v>
      </c>
    </row>
    <row r="3161" spans="2:10" x14ac:dyDescent="0.2">
      <c r="B3161" s="17" t="s">
        <v>11203</v>
      </c>
      <c r="C3161" s="17" t="s">
        <v>14543</v>
      </c>
      <c r="D3161" s="17" t="s">
        <v>28736</v>
      </c>
      <c r="E3161" s="17" t="s">
        <v>1761</v>
      </c>
      <c r="F3161" s="18" t="s">
        <v>11767</v>
      </c>
      <c r="G3161" s="20" t="s">
        <v>18251</v>
      </c>
      <c r="H3161" s="20" t="s">
        <v>21905</v>
      </c>
      <c r="I3161" s="20" t="s">
        <v>27549</v>
      </c>
      <c r="J3161" s="20" t="s">
        <v>24135</v>
      </c>
    </row>
    <row r="3162" spans="2:10" x14ac:dyDescent="0.2">
      <c r="B3162" s="17" t="s">
        <v>11204</v>
      </c>
      <c r="C3162" s="17" t="s">
        <v>14544</v>
      </c>
      <c r="D3162" s="17">
        <v>0</v>
      </c>
      <c r="E3162" s="18" t="s">
        <v>4187</v>
      </c>
      <c r="F3162" s="17" t="s">
        <v>2493</v>
      </c>
      <c r="G3162" s="20" t="s">
        <v>18252</v>
      </c>
      <c r="H3162" s="20" t="s">
        <v>21906</v>
      </c>
      <c r="I3162" s="20" t="s">
        <v>27550</v>
      </c>
      <c r="J3162" s="20" t="s">
        <v>24136</v>
      </c>
    </row>
    <row r="3163" spans="2:10" x14ac:dyDescent="0.2">
      <c r="B3163" s="17" t="s">
        <v>11205</v>
      </c>
      <c r="C3163" s="17" t="s">
        <v>11205</v>
      </c>
      <c r="D3163" s="17" t="s">
        <v>28507</v>
      </c>
      <c r="E3163" s="18" t="s">
        <v>5304</v>
      </c>
      <c r="F3163" s="17" t="s">
        <v>3596</v>
      </c>
      <c r="G3163" s="20" t="s">
        <v>18253</v>
      </c>
      <c r="H3163" s="20" t="s">
        <v>21907</v>
      </c>
      <c r="I3163" s="20" t="s">
        <v>27551</v>
      </c>
      <c r="J3163" s="20" t="s">
        <v>24137</v>
      </c>
    </row>
    <row r="3164" spans="2:10" x14ac:dyDescent="0.2">
      <c r="B3164" s="17" t="s">
        <v>11206</v>
      </c>
      <c r="C3164" s="17" t="s">
        <v>14545</v>
      </c>
      <c r="D3164" s="17">
        <v>0</v>
      </c>
      <c r="E3164" s="18" t="s">
        <v>4407</v>
      </c>
      <c r="F3164" s="17" t="s">
        <v>2708</v>
      </c>
      <c r="G3164" s="20" t="s">
        <v>18254</v>
      </c>
      <c r="H3164" s="20" t="s">
        <v>21908</v>
      </c>
      <c r="I3164" s="20" t="s">
        <v>27552</v>
      </c>
      <c r="J3164" s="20" t="s">
        <v>11767</v>
      </c>
    </row>
    <row r="3165" spans="2:10" x14ac:dyDescent="0.2">
      <c r="B3165" s="17" t="s">
        <v>11207</v>
      </c>
      <c r="C3165" s="17" t="s">
        <v>14546</v>
      </c>
      <c r="D3165" s="17">
        <v>0</v>
      </c>
      <c r="E3165" s="17" t="s">
        <v>1769</v>
      </c>
      <c r="F3165" s="18" t="s">
        <v>11767</v>
      </c>
      <c r="G3165" s="20" t="s">
        <v>18255</v>
      </c>
      <c r="H3165" s="20" t="s">
        <v>21909</v>
      </c>
      <c r="I3165" s="20" t="s">
        <v>27553</v>
      </c>
      <c r="J3165" s="20" t="s">
        <v>11767</v>
      </c>
    </row>
    <row r="3166" spans="2:10" x14ac:dyDescent="0.2">
      <c r="B3166" s="17" t="s">
        <v>11208</v>
      </c>
      <c r="C3166" s="17" t="s">
        <v>14547</v>
      </c>
      <c r="D3166" s="17">
        <v>0</v>
      </c>
      <c r="E3166" s="17" t="s">
        <v>1851</v>
      </c>
      <c r="F3166" s="18" t="s">
        <v>11767</v>
      </c>
      <c r="G3166" s="20" t="s">
        <v>18256</v>
      </c>
      <c r="H3166" s="20" t="s">
        <v>21910</v>
      </c>
      <c r="I3166" s="20" t="s">
        <v>27554</v>
      </c>
      <c r="J3166" s="20" t="s">
        <v>24138</v>
      </c>
    </row>
    <row r="3167" spans="2:10" x14ac:dyDescent="0.2">
      <c r="B3167" s="17" t="s">
        <v>11209</v>
      </c>
      <c r="C3167" s="17" t="s">
        <v>11209</v>
      </c>
      <c r="D3167" s="17" t="s">
        <v>28416</v>
      </c>
      <c r="E3167" s="18" t="s">
        <v>4911</v>
      </c>
      <c r="F3167" s="17" t="s">
        <v>3204</v>
      </c>
      <c r="G3167" s="20" t="s">
        <v>18257</v>
      </c>
      <c r="H3167" s="20" t="s">
        <v>21911</v>
      </c>
      <c r="I3167" s="20" t="s">
        <v>27555</v>
      </c>
      <c r="J3167" s="20" t="s">
        <v>24139</v>
      </c>
    </row>
    <row r="3168" spans="2:10" x14ac:dyDescent="0.2">
      <c r="B3168" s="17" t="s">
        <v>11210</v>
      </c>
      <c r="C3168" s="17" t="s">
        <v>14548</v>
      </c>
      <c r="D3168" s="17">
        <v>0</v>
      </c>
      <c r="E3168" s="17" t="s">
        <v>1638</v>
      </c>
      <c r="F3168" s="18" t="s">
        <v>11767</v>
      </c>
      <c r="G3168" s="20" t="s">
        <v>18258</v>
      </c>
      <c r="H3168" s="20" t="s">
        <v>21912</v>
      </c>
      <c r="I3168" s="20" t="s">
        <v>27556</v>
      </c>
      <c r="J3168" s="20" t="s">
        <v>11767</v>
      </c>
    </row>
    <row r="3169" spans="2:10" x14ac:dyDescent="0.2">
      <c r="B3169" s="17" t="s">
        <v>11211</v>
      </c>
      <c r="C3169" s="17" t="s">
        <v>14549</v>
      </c>
      <c r="D3169" s="17">
        <v>0</v>
      </c>
      <c r="E3169" s="18" t="s">
        <v>4253</v>
      </c>
      <c r="F3169" s="17" t="s">
        <v>2559</v>
      </c>
      <c r="G3169" s="20" t="s">
        <v>18259</v>
      </c>
      <c r="H3169" s="20" t="s">
        <v>21913</v>
      </c>
      <c r="I3169" s="20" t="s">
        <v>27557</v>
      </c>
      <c r="J3169" s="20" t="s">
        <v>11767</v>
      </c>
    </row>
    <row r="3170" spans="2:10" x14ac:dyDescent="0.2">
      <c r="B3170" s="17" t="s">
        <v>11212</v>
      </c>
      <c r="C3170" s="17" t="s">
        <v>14550</v>
      </c>
      <c r="D3170" s="17">
        <v>0</v>
      </c>
      <c r="E3170" s="18" t="s">
        <v>5714</v>
      </c>
      <c r="F3170" s="17" t="s">
        <v>3972</v>
      </c>
      <c r="G3170" s="20" t="s">
        <v>18260</v>
      </c>
      <c r="H3170" s="20" t="s">
        <v>21914</v>
      </c>
      <c r="I3170" s="20" t="s">
        <v>27558</v>
      </c>
      <c r="J3170" s="20" t="s">
        <v>11767</v>
      </c>
    </row>
    <row r="3171" spans="2:10" x14ac:dyDescent="0.2">
      <c r="B3171" s="17" t="s">
        <v>11213</v>
      </c>
      <c r="C3171" s="17" t="s">
        <v>14551</v>
      </c>
      <c r="D3171" s="17" t="s">
        <v>29373</v>
      </c>
      <c r="E3171" s="18" t="s">
        <v>4456</v>
      </c>
      <c r="F3171" s="17" t="s">
        <v>2757</v>
      </c>
      <c r="G3171" s="20" t="s">
        <v>18261</v>
      </c>
      <c r="H3171" s="20" t="s">
        <v>21915</v>
      </c>
      <c r="I3171" s="20" t="s">
        <v>27559</v>
      </c>
      <c r="J3171" s="20" t="s">
        <v>24140</v>
      </c>
    </row>
    <row r="3172" spans="2:10" x14ac:dyDescent="0.2">
      <c r="B3172" s="17" t="s">
        <v>11214</v>
      </c>
      <c r="C3172" s="17" t="s">
        <v>14552</v>
      </c>
      <c r="D3172" s="17" t="s">
        <v>29163</v>
      </c>
      <c r="E3172" s="18" t="s">
        <v>4481</v>
      </c>
      <c r="F3172" s="17" t="s">
        <v>2782</v>
      </c>
      <c r="G3172" s="20" t="s">
        <v>18262</v>
      </c>
      <c r="H3172" s="20" t="s">
        <v>21916</v>
      </c>
      <c r="I3172" s="20" t="s">
        <v>27560</v>
      </c>
      <c r="J3172" s="20" t="s">
        <v>11767</v>
      </c>
    </row>
    <row r="3173" spans="2:10" x14ac:dyDescent="0.2">
      <c r="B3173" s="17" t="s">
        <v>11215</v>
      </c>
      <c r="C3173" s="17" t="s">
        <v>14553</v>
      </c>
      <c r="D3173" s="17">
        <v>0</v>
      </c>
      <c r="E3173" s="18" t="s">
        <v>4019</v>
      </c>
      <c r="F3173" s="17" t="s">
        <v>34</v>
      </c>
      <c r="G3173" s="20" t="s">
        <v>18263</v>
      </c>
      <c r="H3173" s="20" t="s">
        <v>21917</v>
      </c>
      <c r="I3173" s="20" t="s">
        <v>27561</v>
      </c>
      <c r="J3173" s="20" t="s">
        <v>24141</v>
      </c>
    </row>
    <row r="3174" spans="2:10" x14ac:dyDescent="0.2">
      <c r="B3174" s="17" t="s">
        <v>11216</v>
      </c>
      <c r="C3174" s="17" t="s">
        <v>11216</v>
      </c>
      <c r="D3174" s="17" t="s">
        <v>28360</v>
      </c>
      <c r="E3174" s="17" t="s">
        <v>550</v>
      </c>
      <c r="F3174" s="18" t="s">
        <v>11767</v>
      </c>
      <c r="G3174" s="20" t="s">
        <v>18264</v>
      </c>
      <c r="H3174" s="20" t="s">
        <v>21918</v>
      </c>
      <c r="I3174" s="20" t="s">
        <v>27562</v>
      </c>
      <c r="J3174" s="20" t="s">
        <v>24142</v>
      </c>
    </row>
    <row r="3175" spans="2:10" x14ac:dyDescent="0.2">
      <c r="B3175" s="17" t="s">
        <v>11217</v>
      </c>
      <c r="C3175" s="17" t="s">
        <v>14554</v>
      </c>
      <c r="D3175" s="17">
        <v>0</v>
      </c>
      <c r="E3175" s="18" t="s">
        <v>5672</v>
      </c>
      <c r="F3175" s="17" t="s">
        <v>3930</v>
      </c>
      <c r="G3175" s="20" t="s">
        <v>18265</v>
      </c>
      <c r="H3175" s="20" t="s">
        <v>21919</v>
      </c>
      <c r="I3175" s="20" t="s">
        <v>27563</v>
      </c>
      <c r="J3175" s="20" t="s">
        <v>11767</v>
      </c>
    </row>
    <row r="3176" spans="2:10" x14ac:dyDescent="0.2">
      <c r="B3176" s="17" t="s">
        <v>11218</v>
      </c>
      <c r="C3176" s="17" t="s">
        <v>14555</v>
      </c>
      <c r="D3176" s="17" t="s">
        <v>28877</v>
      </c>
      <c r="E3176" s="18" t="s">
        <v>5500</v>
      </c>
      <c r="F3176" s="17" t="s">
        <v>3785</v>
      </c>
      <c r="G3176" s="20" t="s">
        <v>18266</v>
      </c>
      <c r="H3176" s="20" t="s">
        <v>21920</v>
      </c>
      <c r="I3176" s="20" t="s">
        <v>27564</v>
      </c>
      <c r="J3176" s="20" t="s">
        <v>11767</v>
      </c>
    </row>
    <row r="3177" spans="2:10" x14ac:dyDescent="0.2">
      <c r="B3177" s="17" t="s">
        <v>11219</v>
      </c>
      <c r="C3177" s="17" t="s">
        <v>11219</v>
      </c>
      <c r="D3177" s="17" t="s">
        <v>28357</v>
      </c>
      <c r="E3177" s="17" t="s">
        <v>552</v>
      </c>
      <c r="F3177" s="18" t="s">
        <v>11767</v>
      </c>
      <c r="G3177" s="20" t="s">
        <v>18267</v>
      </c>
      <c r="H3177" s="20" t="s">
        <v>21921</v>
      </c>
      <c r="I3177" s="20" t="s">
        <v>27565</v>
      </c>
      <c r="J3177" s="20" t="s">
        <v>24143</v>
      </c>
    </row>
    <row r="3178" spans="2:10" x14ac:dyDescent="0.2">
      <c r="B3178" s="17" t="s">
        <v>11220</v>
      </c>
      <c r="C3178" s="17" t="s">
        <v>14556</v>
      </c>
      <c r="D3178" s="17">
        <v>0</v>
      </c>
      <c r="E3178" s="18" t="s">
        <v>4734</v>
      </c>
      <c r="F3178" s="17" t="s">
        <v>3030</v>
      </c>
      <c r="G3178" s="20" t="s">
        <v>18268</v>
      </c>
      <c r="H3178" s="20" t="s">
        <v>21922</v>
      </c>
      <c r="I3178" s="20" t="s">
        <v>27566</v>
      </c>
      <c r="J3178" s="20" t="s">
        <v>11767</v>
      </c>
    </row>
    <row r="3179" spans="2:10" x14ac:dyDescent="0.2">
      <c r="B3179" s="17" t="s">
        <v>11221</v>
      </c>
      <c r="C3179" s="17" t="s">
        <v>14557</v>
      </c>
      <c r="D3179" s="17" t="s">
        <v>28866</v>
      </c>
      <c r="E3179" s="17" t="s">
        <v>551</v>
      </c>
      <c r="F3179" s="18" t="s">
        <v>11767</v>
      </c>
      <c r="G3179" s="20" t="s">
        <v>18269</v>
      </c>
      <c r="H3179" s="20" t="s">
        <v>21923</v>
      </c>
      <c r="I3179" s="20" t="s">
        <v>27567</v>
      </c>
      <c r="J3179" s="20" t="s">
        <v>11767</v>
      </c>
    </row>
    <row r="3180" spans="2:10" x14ac:dyDescent="0.2">
      <c r="B3180" s="17" t="s">
        <v>11222</v>
      </c>
      <c r="C3180" s="17" t="s">
        <v>14558</v>
      </c>
      <c r="D3180" s="17">
        <v>0</v>
      </c>
      <c r="E3180" s="18" t="s">
        <v>5497</v>
      </c>
      <c r="F3180" s="17" t="s">
        <v>3782</v>
      </c>
      <c r="G3180" s="20" t="s">
        <v>18270</v>
      </c>
      <c r="H3180" s="20" t="s">
        <v>21924</v>
      </c>
      <c r="I3180" s="20" t="s">
        <v>27568</v>
      </c>
      <c r="J3180" s="20" t="s">
        <v>24144</v>
      </c>
    </row>
    <row r="3181" spans="2:10" x14ac:dyDescent="0.2">
      <c r="B3181" s="17" t="s">
        <v>11223</v>
      </c>
      <c r="C3181" s="17" t="s">
        <v>14559</v>
      </c>
      <c r="D3181" s="17">
        <v>0</v>
      </c>
      <c r="E3181" s="17" t="s">
        <v>1772</v>
      </c>
      <c r="F3181" s="18" t="s">
        <v>11767</v>
      </c>
      <c r="G3181" s="20" t="s">
        <v>18271</v>
      </c>
      <c r="H3181" s="20" t="s">
        <v>21925</v>
      </c>
      <c r="I3181" s="20" t="s">
        <v>27569</v>
      </c>
      <c r="J3181" s="20" t="s">
        <v>11767</v>
      </c>
    </row>
    <row r="3182" spans="2:10" x14ac:dyDescent="0.2">
      <c r="B3182" s="17" t="s">
        <v>11224</v>
      </c>
      <c r="C3182" s="17" t="s">
        <v>14560</v>
      </c>
      <c r="D3182" s="17">
        <v>0</v>
      </c>
      <c r="E3182" s="17" t="s">
        <v>1640</v>
      </c>
      <c r="F3182" s="18" t="s">
        <v>11767</v>
      </c>
      <c r="G3182" s="20" t="s">
        <v>18272</v>
      </c>
      <c r="H3182" s="20" t="s">
        <v>21926</v>
      </c>
      <c r="I3182" s="20" t="s">
        <v>27570</v>
      </c>
      <c r="J3182" s="20" t="s">
        <v>11767</v>
      </c>
    </row>
    <row r="3183" spans="2:10" x14ac:dyDescent="0.2">
      <c r="B3183" s="17" t="s">
        <v>11225</v>
      </c>
      <c r="C3183" s="17" t="s">
        <v>14561</v>
      </c>
      <c r="D3183" s="17" t="s">
        <v>28658</v>
      </c>
      <c r="E3183" s="17" t="s">
        <v>1789</v>
      </c>
      <c r="F3183" s="18" t="s">
        <v>11767</v>
      </c>
      <c r="G3183" s="20" t="s">
        <v>18273</v>
      </c>
      <c r="H3183" s="20" t="s">
        <v>21927</v>
      </c>
      <c r="I3183" s="20" t="s">
        <v>27571</v>
      </c>
      <c r="J3183" s="20" t="s">
        <v>24145</v>
      </c>
    </row>
    <row r="3184" spans="2:10" x14ac:dyDescent="0.2">
      <c r="B3184" s="17" t="s">
        <v>11226</v>
      </c>
      <c r="C3184" s="17" t="s">
        <v>14562</v>
      </c>
      <c r="D3184" s="17">
        <v>0</v>
      </c>
      <c r="E3184" s="18" t="s">
        <v>4790</v>
      </c>
      <c r="F3184" s="17" t="s">
        <v>3085</v>
      </c>
      <c r="G3184" s="20" t="s">
        <v>18274</v>
      </c>
      <c r="H3184" s="20" t="s">
        <v>21928</v>
      </c>
      <c r="I3184" s="20" t="s">
        <v>27572</v>
      </c>
      <c r="J3184" s="20" t="s">
        <v>24146</v>
      </c>
    </row>
    <row r="3185" spans="2:10" x14ac:dyDescent="0.2">
      <c r="B3185" s="17" t="s">
        <v>11227</v>
      </c>
      <c r="C3185" s="17" t="s">
        <v>14563</v>
      </c>
      <c r="D3185" s="17">
        <v>0</v>
      </c>
      <c r="E3185" s="17" t="s">
        <v>1618</v>
      </c>
      <c r="F3185" s="18" t="s">
        <v>11767</v>
      </c>
      <c r="G3185" s="20" t="s">
        <v>18275</v>
      </c>
      <c r="H3185" s="20" t="s">
        <v>21929</v>
      </c>
      <c r="I3185" s="20" t="s">
        <v>27573</v>
      </c>
      <c r="J3185" s="20" t="s">
        <v>11767</v>
      </c>
    </row>
    <row r="3186" spans="2:10" x14ac:dyDescent="0.2">
      <c r="B3186" s="17" t="s">
        <v>11228</v>
      </c>
      <c r="C3186" s="17" t="s">
        <v>14564</v>
      </c>
      <c r="D3186" s="17">
        <v>0</v>
      </c>
      <c r="E3186" s="17" t="s">
        <v>1624</v>
      </c>
      <c r="F3186" s="18" t="s">
        <v>11767</v>
      </c>
      <c r="G3186" s="20" t="s">
        <v>18276</v>
      </c>
      <c r="H3186" s="20" t="s">
        <v>21930</v>
      </c>
      <c r="I3186" s="20" t="s">
        <v>27574</v>
      </c>
      <c r="J3186" s="20" t="s">
        <v>24147</v>
      </c>
    </row>
    <row r="3187" spans="2:10" x14ac:dyDescent="0.2">
      <c r="B3187" s="17" t="s">
        <v>7885</v>
      </c>
      <c r="C3187" s="17" t="s">
        <v>7885</v>
      </c>
      <c r="D3187" s="17" t="s">
        <v>28374</v>
      </c>
      <c r="E3187" s="18" t="s">
        <v>4018</v>
      </c>
      <c r="F3187" s="17" t="s">
        <v>33</v>
      </c>
      <c r="G3187" s="20" t="s">
        <v>18277</v>
      </c>
      <c r="H3187" s="20" t="s">
        <v>21931</v>
      </c>
      <c r="I3187" s="20" t="s">
        <v>27575</v>
      </c>
      <c r="J3187" s="20" t="s">
        <v>24148</v>
      </c>
    </row>
    <row r="3188" spans="2:10" x14ac:dyDescent="0.2">
      <c r="B3188" s="17" t="s">
        <v>11229</v>
      </c>
      <c r="C3188" s="17" t="s">
        <v>14565</v>
      </c>
      <c r="D3188" s="17">
        <v>0</v>
      </c>
      <c r="E3188" s="17" t="s">
        <v>1623</v>
      </c>
      <c r="F3188" s="18" t="s">
        <v>11767</v>
      </c>
      <c r="G3188" s="20" t="s">
        <v>18278</v>
      </c>
      <c r="H3188" s="20" t="s">
        <v>21932</v>
      </c>
      <c r="I3188" s="20" t="s">
        <v>27576</v>
      </c>
      <c r="J3188" s="20" t="s">
        <v>24149</v>
      </c>
    </row>
    <row r="3189" spans="2:10" x14ac:dyDescent="0.2">
      <c r="B3189" s="17" t="s">
        <v>11230</v>
      </c>
      <c r="C3189" s="17" t="s">
        <v>14566</v>
      </c>
      <c r="D3189" s="17" t="s">
        <v>28539</v>
      </c>
      <c r="E3189" s="18" t="s">
        <v>5669</v>
      </c>
      <c r="F3189" s="17" t="s">
        <v>3927</v>
      </c>
      <c r="G3189" s="20" t="s">
        <v>18279</v>
      </c>
      <c r="H3189" s="20" t="s">
        <v>21933</v>
      </c>
      <c r="I3189" s="20" t="s">
        <v>27577</v>
      </c>
      <c r="J3189" s="20" t="s">
        <v>11767</v>
      </c>
    </row>
    <row r="3190" spans="2:10" x14ac:dyDescent="0.2">
      <c r="B3190" s="17" t="s">
        <v>11231</v>
      </c>
      <c r="C3190" s="17" t="s">
        <v>14567</v>
      </c>
      <c r="D3190" s="17">
        <v>0</v>
      </c>
      <c r="E3190" s="17" t="s">
        <v>1742</v>
      </c>
      <c r="F3190" s="18" t="s">
        <v>11767</v>
      </c>
      <c r="G3190" s="20" t="s">
        <v>18280</v>
      </c>
      <c r="H3190" s="20" t="s">
        <v>21934</v>
      </c>
      <c r="I3190" s="20" t="s">
        <v>27578</v>
      </c>
      <c r="J3190" s="20" t="s">
        <v>11767</v>
      </c>
    </row>
    <row r="3191" spans="2:10" x14ac:dyDescent="0.2">
      <c r="B3191" s="17" t="s">
        <v>11232</v>
      </c>
      <c r="C3191" s="17" t="s">
        <v>14568</v>
      </c>
      <c r="D3191" s="17">
        <v>0</v>
      </c>
      <c r="E3191" s="18" t="s">
        <v>5033</v>
      </c>
      <c r="F3191" s="17" t="s">
        <v>3326</v>
      </c>
      <c r="G3191" s="20" t="s">
        <v>18281</v>
      </c>
      <c r="H3191" s="20" t="s">
        <v>21935</v>
      </c>
      <c r="I3191" s="20" t="s">
        <v>27579</v>
      </c>
      <c r="J3191" s="20" t="s">
        <v>24150</v>
      </c>
    </row>
    <row r="3192" spans="2:10" x14ac:dyDescent="0.2">
      <c r="B3192" s="17" t="s">
        <v>11233</v>
      </c>
      <c r="C3192" s="17" t="s">
        <v>14569</v>
      </c>
      <c r="D3192" s="17">
        <v>0</v>
      </c>
      <c r="E3192" s="18" t="s">
        <v>4695</v>
      </c>
      <c r="F3192" s="17" t="s">
        <v>2992</v>
      </c>
      <c r="G3192" s="20" t="s">
        <v>18282</v>
      </c>
      <c r="H3192" s="20" t="s">
        <v>21936</v>
      </c>
      <c r="I3192" s="20" t="s">
        <v>27580</v>
      </c>
      <c r="J3192" s="20" t="s">
        <v>11767</v>
      </c>
    </row>
    <row r="3193" spans="2:10" x14ac:dyDescent="0.2">
      <c r="B3193" s="17" t="s">
        <v>11234</v>
      </c>
      <c r="C3193" s="17" t="s">
        <v>14570</v>
      </c>
      <c r="D3193" s="17" t="s">
        <v>29346</v>
      </c>
      <c r="E3193" s="18" t="s">
        <v>5080</v>
      </c>
      <c r="F3193" s="17" t="s">
        <v>3373</v>
      </c>
      <c r="G3193" s="20" t="s">
        <v>18283</v>
      </c>
      <c r="H3193" s="20" t="s">
        <v>21937</v>
      </c>
      <c r="I3193" s="20" t="s">
        <v>27581</v>
      </c>
      <c r="J3193" s="20" t="s">
        <v>24151</v>
      </c>
    </row>
    <row r="3194" spans="2:10" x14ac:dyDescent="0.2">
      <c r="B3194" s="17" t="s">
        <v>11235</v>
      </c>
      <c r="C3194" s="17" t="s">
        <v>14571</v>
      </c>
      <c r="D3194" s="17">
        <v>0</v>
      </c>
      <c r="E3194" s="18" t="s">
        <v>4397</v>
      </c>
      <c r="F3194" s="17" t="s">
        <v>2698</v>
      </c>
      <c r="G3194" s="20" t="s">
        <v>18284</v>
      </c>
      <c r="H3194" s="20" t="s">
        <v>21938</v>
      </c>
      <c r="I3194" s="20" t="s">
        <v>27582</v>
      </c>
      <c r="J3194" s="20" t="s">
        <v>11767</v>
      </c>
    </row>
    <row r="3195" spans="2:10" x14ac:dyDescent="0.2">
      <c r="B3195" s="17" t="s">
        <v>11236</v>
      </c>
      <c r="C3195" s="17" t="s">
        <v>14572</v>
      </c>
      <c r="D3195" s="17">
        <v>0</v>
      </c>
      <c r="E3195" s="18" t="s">
        <v>4304</v>
      </c>
      <c r="F3195" s="17" t="s">
        <v>2609</v>
      </c>
      <c r="G3195" s="20" t="s">
        <v>18285</v>
      </c>
      <c r="H3195" s="20" t="s">
        <v>21939</v>
      </c>
      <c r="I3195" s="20" t="s">
        <v>27583</v>
      </c>
      <c r="J3195" s="20" t="s">
        <v>24152</v>
      </c>
    </row>
    <row r="3196" spans="2:10" x14ac:dyDescent="0.2">
      <c r="B3196" s="17" t="s">
        <v>11237</v>
      </c>
      <c r="C3196" s="17" t="s">
        <v>14573</v>
      </c>
      <c r="D3196" s="17" t="s">
        <v>28677</v>
      </c>
      <c r="E3196" s="17" t="s">
        <v>1622</v>
      </c>
      <c r="F3196" s="18" t="s">
        <v>11767</v>
      </c>
      <c r="G3196" s="20" t="s">
        <v>18286</v>
      </c>
      <c r="H3196" s="20" t="s">
        <v>21940</v>
      </c>
      <c r="I3196" s="20" t="s">
        <v>27584</v>
      </c>
      <c r="J3196" s="20" t="s">
        <v>24153</v>
      </c>
    </row>
    <row r="3197" spans="2:10" x14ac:dyDescent="0.2">
      <c r="B3197" s="17" t="s">
        <v>11238</v>
      </c>
      <c r="C3197" s="17" t="s">
        <v>14574</v>
      </c>
      <c r="D3197" s="17">
        <v>0</v>
      </c>
      <c r="E3197" s="17" t="s">
        <v>1584</v>
      </c>
      <c r="F3197" s="18" t="s">
        <v>11767</v>
      </c>
      <c r="G3197" s="20" t="s">
        <v>18287</v>
      </c>
      <c r="H3197" s="20" t="s">
        <v>21941</v>
      </c>
      <c r="I3197" s="20" t="s">
        <v>27585</v>
      </c>
      <c r="J3197" s="20" t="s">
        <v>24154</v>
      </c>
    </row>
    <row r="3198" spans="2:10" x14ac:dyDescent="0.2">
      <c r="B3198" s="17" t="s">
        <v>11239</v>
      </c>
      <c r="C3198" s="17" t="s">
        <v>11239</v>
      </c>
      <c r="D3198" s="17" t="s">
        <v>28149</v>
      </c>
      <c r="E3198" s="18" t="s">
        <v>4045</v>
      </c>
      <c r="F3198" s="17" t="s">
        <v>60</v>
      </c>
      <c r="G3198" s="20" t="s">
        <v>18288</v>
      </c>
      <c r="H3198" s="20" t="s">
        <v>18288</v>
      </c>
      <c r="I3198" s="20" t="s">
        <v>27586</v>
      </c>
      <c r="J3198" s="20" t="s">
        <v>24155</v>
      </c>
    </row>
    <row r="3199" spans="2:10" x14ac:dyDescent="0.2">
      <c r="B3199" s="17" t="s">
        <v>11240</v>
      </c>
      <c r="C3199" s="17" t="s">
        <v>14575</v>
      </c>
      <c r="D3199" s="17" t="s">
        <v>28953</v>
      </c>
      <c r="E3199" s="18" t="s">
        <v>5506</v>
      </c>
      <c r="F3199" s="17" t="s">
        <v>3791</v>
      </c>
      <c r="G3199" s="20" t="s">
        <v>18289</v>
      </c>
      <c r="H3199" s="20" t="s">
        <v>21942</v>
      </c>
      <c r="I3199" s="20" t="s">
        <v>27587</v>
      </c>
      <c r="J3199" s="20" t="s">
        <v>24156</v>
      </c>
    </row>
    <row r="3200" spans="2:10" x14ac:dyDescent="0.2">
      <c r="B3200" s="17" t="s">
        <v>11241</v>
      </c>
      <c r="C3200" s="17" t="s">
        <v>14576</v>
      </c>
      <c r="D3200" s="17">
        <v>0</v>
      </c>
      <c r="E3200" s="17" t="s">
        <v>836</v>
      </c>
      <c r="F3200" s="18" t="s">
        <v>11767</v>
      </c>
      <c r="G3200" s="20" t="s">
        <v>18290</v>
      </c>
      <c r="H3200" s="20" t="s">
        <v>21943</v>
      </c>
      <c r="I3200" s="20" t="s">
        <v>27588</v>
      </c>
      <c r="J3200" s="20" t="s">
        <v>11767</v>
      </c>
    </row>
    <row r="3201" spans="2:10" x14ac:dyDescent="0.2">
      <c r="B3201" s="17" t="s">
        <v>11242</v>
      </c>
      <c r="C3201" s="17" t="s">
        <v>14577</v>
      </c>
      <c r="D3201" s="17">
        <v>0</v>
      </c>
      <c r="E3201" s="18" t="s">
        <v>5032</v>
      </c>
      <c r="F3201" s="17" t="s">
        <v>3325</v>
      </c>
      <c r="G3201" s="20" t="s">
        <v>18291</v>
      </c>
      <c r="H3201" s="20" t="s">
        <v>21944</v>
      </c>
      <c r="I3201" s="20" t="s">
        <v>27589</v>
      </c>
      <c r="J3201" s="20" t="s">
        <v>24157</v>
      </c>
    </row>
    <row r="3202" spans="2:10" x14ac:dyDescent="0.2">
      <c r="B3202" s="17" t="s">
        <v>11243</v>
      </c>
      <c r="C3202" s="17" t="s">
        <v>14578</v>
      </c>
      <c r="D3202" s="17">
        <v>0</v>
      </c>
      <c r="E3202" s="17" t="s">
        <v>1539</v>
      </c>
      <c r="F3202" s="18" t="s">
        <v>11767</v>
      </c>
      <c r="G3202" s="20" t="s">
        <v>18292</v>
      </c>
      <c r="H3202" s="20" t="s">
        <v>21945</v>
      </c>
      <c r="I3202" s="20" t="s">
        <v>27590</v>
      </c>
      <c r="J3202" s="20" t="s">
        <v>11767</v>
      </c>
    </row>
    <row r="3203" spans="2:10" x14ac:dyDescent="0.2">
      <c r="B3203" s="17" t="s">
        <v>11244</v>
      </c>
      <c r="C3203" s="17" t="s">
        <v>14579</v>
      </c>
      <c r="D3203" s="17">
        <v>0</v>
      </c>
      <c r="E3203" s="18" t="s">
        <v>4780</v>
      </c>
      <c r="F3203" s="17" t="s">
        <v>3076</v>
      </c>
      <c r="G3203" s="20" t="s">
        <v>18293</v>
      </c>
      <c r="H3203" s="20" t="s">
        <v>21946</v>
      </c>
      <c r="I3203" s="20" t="s">
        <v>27591</v>
      </c>
      <c r="J3203" s="20" t="s">
        <v>11767</v>
      </c>
    </row>
    <row r="3204" spans="2:10" x14ac:dyDescent="0.2">
      <c r="B3204" s="17" t="s">
        <v>11245</v>
      </c>
      <c r="C3204" s="17" t="s">
        <v>14580</v>
      </c>
      <c r="D3204" s="17">
        <v>0</v>
      </c>
      <c r="E3204" s="17" t="s">
        <v>1675</v>
      </c>
      <c r="F3204" s="18" t="s">
        <v>11767</v>
      </c>
      <c r="G3204" s="20" t="s">
        <v>18294</v>
      </c>
      <c r="H3204" s="20" t="s">
        <v>21947</v>
      </c>
      <c r="I3204" s="20" t="s">
        <v>27592</v>
      </c>
      <c r="J3204" s="20" t="s">
        <v>11767</v>
      </c>
    </row>
    <row r="3205" spans="2:10" x14ac:dyDescent="0.2">
      <c r="B3205" s="17" t="s">
        <v>11246</v>
      </c>
      <c r="C3205" s="17" t="s">
        <v>11246</v>
      </c>
      <c r="D3205" s="17" t="s">
        <v>28330</v>
      </c>
      <c r="E3205" s="18" t="s">
        <v>5653</v>
      </c>
      <c r="F3205" s="17" t="s">
        <v>3911</v>
      </c>
      <c r="G3205" s="20" t="s">
        <v>18295</v>
      </c>
      <c r="H3205" s="20" t="s">
        <v>21948</v>
      </c>
      <c r="I3205" s="20" t="s">
        <v>27593</v>
      </c>
      <c r="J3205" s="20" t="s">
        <v>24158</v>
      </c>
    </row>
    <row r="3206" spans="2:10" x14ac:dyDescent="0.2">
      <c r="B3206" s="17" t="s">
        <v>11247</v>
      </c>
      <c r="C3206" s="17" t="s">
        <v>14581</v>
      </c>
      <c r="D3206" s="17">
        <v>0</v>
      </c>
      <c r="E3206" s="17" t="s">
        <v>1625</v>
      </c>
      <c r="F3206" s="18" t="s">
        <v>11767</v>
      </c>
      <c r="G3206" s="20" t="s">
        <v>18296</v>
      </c>
      <c r="H3206" s="20" t="s">
        <v>21949</v>
      </c>
      <c r="I3206" s="20" t="s">
        <v>27594</v>
      </c>
      <c r="J3206" s="20" t="s">
        <v>24159</v>
      </c>
    </row>
    <row r="3207" spans="2:10" x14ac:dyDescent="0.2">
      <c r="B3207" s="17" t="s">
        <v>11248</v>
      </c>
      <c r="C3207" s="17" t="s">
        <v>14582</v>
      </c>
      <c r="D3207" s="17">
        <v>0</v>
      </c>
      <c r="E3207" s="17" t="s">
        <v>1639</v>
      </c>
      <c r="F3207" s="18" t="s">
        <v>11767</v>
      </c>
      <c r="G3207" s="20" t="s">
        <v>18297</v>
      </c>
      <c r="H3207" s="20" t="s">
        <v>21950</v>
      </c>
      <c r="I3207" s="20" t="s">
        <v>27595</v>
      </c>
      <c r="J3207" s="20" t="s">
        <v>11767</v>
      </c>
    </row>
    <row r="3208" spans="2:10" x14ac:dyDescent="0.2">
      <c r="B3208" s="17" t="s">
        <v>11249</v>
      </c>
      <c r="C3208" s="17" t="s">
        <v>14583</v>
      </c>
      <c r="D3208" s="17">
        <v>0</v>
      </c>
      <c r="E3208" s="18" t="s">
        <v>4622</v>
      </c>
      <c r="F3208" s="17" t="s">
        <v>2919</v>
      </c>
      <c r="G3208" s="20" t="s">
        <v>18298</v>
      </c>
      <c r="H3208" s="20" t="s">
        <v>21951</v>
      </c>
      <c r="I3208" s="20" t="s">
        <v>27596</v>
      </c>
      <c r="J3208" s="20" t="s">
        <v>24160</v>
      </c>
    </row>
    <row r="3209" spans="2:10" x14ac:dyDescent="0.2">
      <c r="B3209" s="17" t="s">
        <v>11250</v>
      </c>
      <c r="C3209" s="17" t="s">
        <v>14584</v>
      </c>
      <c r="D3209" s="17">
        <v>0</v>
      </c>
      <c r="E3209" s="17" t="s">
        <v>1524</v>
      </c>
      <c r="F3209" s="18" t="s">
        <v>11767</v>
      </c>
      <c r="G3209" s="20" t="s">
        <v>18299</v>
      </c>
      <c r="H3209" s="20" t="s">
        <v>21952</v>
      </c>
      <c r="I3209" s="20" t="s">
        <v>27597</v>
      </c>
      <c r="J3209" s="20" t="s">
        <v>11767</v>
      </c>
    </row>
    <row r="3210" spans="2:10" x14ac:dyDescent="0.2">
      <c r="B3210" s="17" t="s">
        <v>11251</v>
      </c>
      <c r="C3210" s="17" t="s">
        <v>11251</v>
      </c>
      <c r="D3210" s="17" t="s">
        <v>28427</v>
      </c>
      <c r="E3210" s="17" t="s">
        <v>1608</v>
      </c>
      <c r="F3210" s="18" t="s">
        <v>8103</v>
      </c>
      <c r="G3210" s="20" t="s">
        <v>18300</v>
      </c>
      <c r="H3210" s="20" t="s">
        <v>21953</v>
      </c>
      <c r="I3210" s="20" t="s">
        <v>27598</v>
      </c>
      <c r="J3210" s="20" t="s">
        <v>24161</v>
      </c>
    </row>
    <row r="3211" spans="2:10" x14ac:dyDescent="0.2">
      <c r="B3211" s="17" t="s">
        <v>11252</v>
      </c>
      <c r="C3211" s="17" t="s">
        <v>14585</v>
      </c>
      <c r="D3211" s="17">
        <v>0</v>
      </c>
      <c r="E3211" s="17" t="s">
        <v>1292</v>
      </c>
      <c r="F3211" s="18" t="s">
        <v>11767</v>
      </c>
      <c r="G3211" s="20" t="s">
        <v>18301</v>
      </c>
      <c r="H3211" s="20" t="s">
        <v>21954</v>
      </c>
      <c r="I3211" s="20" t="s">
        <v>27599</v>
      </c>
      <c r="J3211" s="20" t="s">
        <v>11767</v>
      </c>
    </row>
    <row r="3212" spans="2:10" x14ac:dyDescent="0.2">
      <c r="B3212" s="17" t="s">
        <v>11253</v>
      </c>
      <c r="C3212" s="17" t="s">
        <v>14586</v>
      </c>
      <c r="D3212" s="17" t="s">
        <v>28775</v>
      </c>
      <c r="E3212" s="17" t="s">
        <v>1634</v>
      </c>
      <c r="F3212" s="18" t="s">
        <v>11767</v>
      </c>
      <c r="G3212" s="20" t="s">
        <v>18302</v>
      </c>
      <c r="H3212" s="20" t="s">
        <v>21955</v>
      </c>
      <c r="I3212" s="20" t="s">
        <v>27600</v>
      </c>
      <c r="J3212" s="20" t="s">
        <v>11767</v>
      </c>
    </row>
    <row r="3213" spans="2:10" x14ac:dyDescent="0.2">
      <c r="B3213" s="17" t="s">
        <v>11254</v>
      </c>
      <c r="C3213" s="17" t="s">
        <v>14587</v>
      </c>
      <c r="D3213" s="17" t="s">
        <v>29098</v>
      </c>
      <c r="E3213" s="17" t="s">
        <v>561</v>
      </c>
      <c r="F3213" s="18" t="s">
        <v>11767</v>
      </c>
      <c r="G3213" s="20" t="s">
        <v>18303</v>
      </c>
      <c r="H3213" s="20" t="s">
        <v>21956</v>
      </c>
      <c r="I3213" s="20" t="s">
        <v>27601</v>
      </c>
      <c r="J3213" s="20" t="s">
        <v>11767</v>
      </c>
    </row>
    <row r="3214" spans="2:10" x14ac:dyDescent="0.2">
      <c r="B3214" s="17" t="s">
        <v>11255</v>
      </c>
      <c r="C3214" s="17" t="s">
        <v>14588</v>
      </c>
      <c r="D3214" s="17">
        <v>0</v>
      </c>
      <c r="E3214" s="18" t="s">
        <v>4791</v>
      </c>
      <c r="F3214" s="17" t="s">
        <v>3086</v>
      </c>
      <c r="G3214" s="20" t="s">
        <v>18304</v>
      </c>
      <c r="H3214" s="20" t="s">
        <v>21957</v>
      </c>
      <c r="I3214" s="20" t="s">
        <v>27602</v>
      </c>
      <c r="J3214" s="20" t="s">
        <v>24162</v>
      </c>
    </row>
    <row r="3215" spans="2:10" x14ac:dyDescent="0.2">
      <c r="B3215" s="17" t="s">
        <v>11256</v>
      </c>
      <c r="C3215" s="17" t="s">
        <v>14589</v>
      </c>
      <c r="D3215" s="17">
        <v>0</v>
      </c>
      <c r="E3215" s="17" t="s">
        <v>1629</v>
      </c>
      <c r="F3215" s="18" t="s">
        <v>11767</v>
      </c>
      <c r="G3215" s="20" t="s">
        <v>18305</v>
      </c>
      <c r="H3215" s="20" t="s">
        <v>21958</v>
      </c>
      <c r="I3215" s="20" t="s">
        <v>27603</v>
      </c>
      <c r="J3215" s="20" t="s">
        <v>24163</v>
      </c>
    </row>
    <row r="3216" spans="2:10" x14ac:dyDescent="0.2">
      <c r="B3216" s="17" t="s">
        <v>11257</v>
      </c>
      <c r="C3216" s="17" t="s">
        <v>14590</v>
      </c>
      <c r="D3216" s="17">
        <v>0</v>
      </c>
      <c r="E3216" s="17" t="s">
        <v>1293</v>
      </c>
      <c r="F3216" s="18" t="s">
        <v>15119</v>
      </c>
      <c r="G3216" s="20" t="s">
        <v>18306</v>
      </c>
      <c r="H3216" s="20" t="s">
        <v>21959</v>
      </c>
      <c r="I3216" s="20" t="s">
        <v>27604</v>
      </c>
      <c r="J3216" s="20" t="s">
        <v>24164</v>
      </c>
    </row>
    <row r="3217" spans="2:10" x14ac:dyDescent="0.2">
      <c r="B3217" s="17" t="s">
        <v>11258</v>
      </c>
      <c r="C3217" s="17" t="s">
        <v>11258</v>
      </c>
      <c r="D3217" s="17" t="s">
        <v>28202</v>
      </c>
      <c r="E3217" s="18" t="s">
        <v>4252</v>
      </c>
      <c r="F3217" s="17" t="s">
        <v>2558</v>
      </c>
      <c r="G3217" s="20" t="s">
        <v>18307</v>
      </c>
      <c r="H3217" s="20" t="s">
        <v>21960</v>
      </c>
      <c r="I3217" s="20" t="s">
        <v>27605</v>
      </c>
      <c r="J3217" s="20" t="s">
        <v>24165</v>
      </c>
    </row>
    <row r="3218" spans="2:10" x14ac:dyDescent="0.2">
      <c r="B3218" s="17" t="s">
        <v>11259</v>
      </c>
      <c r="C3218" s="17" t="s">
        <v>14591</v>
      </c>
      <c r="D3218" s="17">
        <v>0</v>
      </c>
      <c r="E3218" s="17" t="s">
        <v>1616</v>
      </c>
      <c r="F3218" s="18" t="s">
        <v>11767</v>
      </c>
      <c r="G3218" s="20" t="s">
        <v>18308</v>
      </c>
      <c r="H3218" s="20" t="s">
        <v>21961</v>
      </c>
      <c r="I3218" s="20" t="s">
        <v>27606</v>
      </c>
      <c r="J3218" s="20" t="s">
        <v>11767</v>
      </c>
    </row>
    <row r="3219" spans="2:10" x14ac:dyDescent="0.2">
      <c r="B3219" s="17" t="s">
        <v>11260</v>
      </c>
      <c r="C3219" s="17" t="s">
        <v>14592</v>
      </c>
      <c r="D3219" s="17" t="s">
        <v>29068</v>
      </c>
      <c r="E3219" s="17" t="s">
        <v>1397</v>
      </c>
      <c r="F3219" s="18" t="s">
        <v>11767</v>
      </c>
      <c r="G3219" s="20" t="s">
        <v>18309</v>
      </c>
      <c r="H3219" s="20" t="s">
        <v>21962</v>
      </c>
      <c r="I3219" s="20" t="s">
        <v>27607</v>
      </c>
      <c r="J3219" s="20" t="s">
        <v>24166</v>
      </c>
    </row>
    <row r="3220" spans="2:10" x14ac:dyDescent="0.2">
      <c r="B3220" s="17" t="s">
        <v>11261</v>
      </c>
      <c r="C3220" s="17" t="s">
        <v>14593</v>
      </c>
      <c r="D3220" s="17">
        <v>0</v>
      </c>
      <c r="E3220" s="17" t="s">
        <v>1850</v>
      </c>
      <c r="F3220" s="18" t="s">
        <v>11767</v>
      </c>
      <c r="G3220" s="20" t="s">
        <v>18310</v>
      </c>
      <c r="H3220" s="20" t="s">
        <v>21963</v>
      </c>
      <c r="I3220" s="20" t="s">
        <v>27608</v>
      </c>
      <c r="J3220" s="20" t="s">
        <v>24167</v>
      </c>
    </row>
    <row r="3221" spans="2:10" x14ac:dyDescent="0.2">
      <c r="B3221" s="17" t="s">
        <v>11262</v>
      </c>
      <c r="C3221" s="17" t="s">
        <v>14594</v>
      </c>
      <c r="D3221" s="17">
        <v>0</v>
      </c>
      <c r="E3221" s="17" t="s">
        <v>1795</v>
      </c>
      <c r="F3221" s="18" t="s">
        <v>11767</v>
      </c>
      <c r="G3221" s="20" t="s">
        <v>18311</v>
      </c>
      <c r="H3221" s="20" t="s">
        <v>21964</v>
      </c>
      <c r="I3221" s="20" t="s">
        <v>27609</v>
      </c>
      <c r="J3221" s="20" t="s">
        <v>24168</v>
      </c>
    </row>
    <row r="3222" spans="2:10" x14ac:dyDescent="0.2">
      <c r="B3222" s="17" t="s">
        <v>11263</v>
      </c>
      <c r="C3222" s="17" t="s">
        <v>14595</v>
      </c>
      <c r="D3222" s="17">
        <v>0</v>
      </c>
      <c r="E3222" s="17" t="s">
        <v>1527</v>
      </c>
      <c r="F3222" s="18" t="s">
        <v>11767</v>
      </c>
      <c r="G3222" s="20" t="s">
        <v>18312</v>
      </c>
      <c r="H3222" s="20" t="s">
        <v>21965</v>
      </c>
      <c r="I3222" s="20" t="s">
        <v>27610</v>
      </c>
      <c r="J3222" s="20" t="s">
        <v>11767</v>
      </c>
    </row>
    <row r="3223" spans="2:10" x14ac:dyDescent="0.2">
      <c r="B3223" s="17" t="s">
        <v>11264</v>
      </c>
      <c r="C3223" s="17" t="s">
        <v>14596</v>
      </c>
      <c r="D3223" s="17">
        <v>0</v>
      </c>
      <c r="E3223" s="17" t="s">
        <v>802</v>
      </c>
      <c r="F3223" s="18" t="s">
        <v>11767</v>
      </c>
      <c r="G3223" s="20" t="s">
        <v>18313</v>
      </c>
      <c r="H3223" s="20" t="s">
        <v>21966</v>
      </c>
      <c r="I3223" s="20" t="s">
        <v>27611</v>
      </c>
      <c r="J3223" s="20" t="s">
        <v>11767</v>
      </c>
    </row>
    <row r="3224" spans="2:10" x14ac:dyDescent="0.2">
      <c r="B3224" s="17" t="s">
        <v>11265</v>
      </c>
      <c r="C3224" s="17" t="s">
        <v>14597</v>
      </c>
      <c r="D3224" s="17" t="s">
        <v>28882</v>
      </c>
      <c r="E3224" s="17" t="s">
        <v>732</v>
      </c>
      <c r="F3224" s="18" t="s">
        <v>11767</v>
      </c>
      <c r="G3224" s="20" t="s">
        <v>18313</v>
      </c>
      <c r="H3224" s="20" t="s">
        <v>21966</v>
      </c>
      <c r="I3224" s="20" t="s">
        <v>27611</v>
      </c>
      <c r="J3224" s="20" t="s">
        <v>11767</v>
      </c>
    </row>
    <row r="3225" spans="2:10" x14ac:dyDescent="0.2">
      <c r="B3225" s="17" t="s">
        <v>11266</v>
      </c>
      <c r="C3225" s="17" t="s">
        <v>14598</v>
      </c>
      <c r="D3225" s="17" t="s">
        <v>28984</v>
      </c>
      <c r="E3225" s="17" t="s">
        <v>1294</v>
      </c>
      <c r="F3225" s="18" t="s">
        <v>11767</v>
      </c>
      <c r="G3225" s="20" t="s">
        <v>18314</v>
      </c>
      <c r="H3225" s="20" t="s">
        <v>21967</v>
      </c>
      <c r="I3225" s="20" t="s">
        <v>27612</v>
      </c>
      <c r="J3225" s="20" t="s">
        <v>11767</v>
      </c>
    </row>
    <row r="3226" spans="2:10" x14ac:dyDescent="0.2">
      <c r="B3226" s="17" t="s">
        <v>11267</v>
      </c>
      <c r="C3226" s="17" t="s">
        <v>14599</v>
      </c>
      <c r="D3226" s="17">
        <v>0</v>
      </c>
      <c r="E3226" s="18" t="s">
        <v>5517</v>
      </c>
      <c r="F3226" s="17" t="s">
        <v>3802</v>
      </c>
      <c r="G3226" s="20" t="s">
        <v>18315</v>
      </c>
      <c r="H3226" s="20" t="s">
        <v>21968</v>
      </c>
      <c r="I3226" s="20" t="s">
        <v>27613</v>
      </c>
      <c r="J3226" s="20" t="s">
        <v>24169</v>
      </c>
    </row>
    <row r="3227" spans="2:10" x14ac:dyDescent="0.2">
      <c r="B3227" s="17" t="s">
        <v>11268</v>
      </c>
      <c r="C3227" s="17" t="s">
        <v>14600</v>
      </c>
      <c r="D3227" s="17" t="s">
        <v>28885</v>
      </c>
      <c r="E3227" s="17" t="s">
        <v>1614</v>
      </c>
      <c r="F3227" s="18" t="s">
        <v>11767</v>
      </c>
      <c r="G3227" s="20" t="s">
        <v>18316</v>
      </c>
      <c r="H3227" s="20" t="s">
        <v>21969</v>
      </c>
      <c r="I3227" s="20" t="s">
        <v>27614</v>
      </c>
      <c r="J3227" s="20" t="s">
        <v>11767</v>
      </c>
    </row>
    <row r="3228" spans="2:10" x14ac:dyDescent="0.2">
      <c r="B3228" s="17" t="s">
        <v>11269</v>
      </c>
      <c r="C3228" s="17" t="s">
        <v>14601</v>
      </c>
      <c r="D3228" s="17">
        <v>0</v>
      </c>
      <c r="E3228" s="17" t="s">
        <v>553</v>
      </c>
      <c r="F3228" s="18" t="s">
        <v>11767</v>
      </c>
      <c r="G3228" s="20" t="s">
        <v>18317</v>
      </c>
      <c r="H3228" s="20" t="s">
        <v>21970</v>
      </c>
      <c r="I3228" s="20" t="s">
        <v>27615</v>
      </c>
      <c r="J3228" s="20" t="s">
        <v>24170</v>
      </c>
    </row>
    <row r="3229" spans="2:10" x14ac:dyDescent="0.2">
      <c r="B3229" s="17" t="s">
        <v>11270</v>
      </c>
      <c r="C3229" s="17" t="s">
        <v>14602</v>
      </c>
      <c r="D3229" s="17" t="s">
        <v>28916</v>
      </c>
      <c r="E3229" s="17" t="s">
        <v>1554</v>
      </c>
      <c r="F3229" s="18" t="s">
        <v>11767</v>
      </c>
      <c r="G3229" s="20" t="s">
        <v>18318</v>
      </c>
      <c r="H3229" s="20" t="s">
        <v>21971</v>
      </c>
      <c r="I3229" s="20" t="s">
        <v>27616</v>
      </c>
      <c r="J3229" s="20" t="s">
        <v>24171</v>
      </c>
    </row>
    <row r="3230" spans="2:10" x14ac:dyDescent="0.2">
      <c r="B3230" s="17" t="s">
        <v>11271</v>
      </c>
      <c r="C3230" s="17" t="s">
        <v>14603</v>
      </c>
      <c r="D3230" s="17">
        <v>0</v>
      </c>
      <c r="E3230" s="17" t="s">
        <v>1544</v>
      </c>
      <c r="F3230" s="18" t="s">
        <v>11767</v>
      </c>
      <c r="G3230" s="20" t="s">
        <v>18319</v>
      </c>
      <c r="H3230" s="20" t="s">
        <v>21972</v>
      </c>
      <c r="I3230" s="20" t="s">
        <v>27617</v>
      </c>
      <c r="J3230" s="20" t="s">
        <v>11767</v>
      </c>
    </row>
    <row r="3231" spans="2:10" x14ac:dyDescent="0.2">
      <c r="B3231" s="17" t="s">
        <v>11272</v>
      </c>
      <c r="C3231" s="17" t="s">
        <v>11272</v>
      </c>
      <c r="D3231" s="17" t="s">
        <v>28195</v>
      </c>
      <c r="E3231" s="18" t="s">
        <v>4232</v>
      </c>
      <c r="F3231" s="17" t="s">
        <v>2538</v>
      </c>
      <c r="G3231" s="20" t="s">
        <v>18320</v>
      </c>
      <c r="H3231" s="20" t="s">
        <v>21973</v>
      </c>
      <c r="I3231" s="20" t="s">
        <v>27618</v>
      </c>
      <c r="J3231" s="20" t="s">
        <v>24172</v>
      </c>
    </row>
    <row r="3232" spans="2:10" x14ac:dyDescent="0.2">
      <c r="B3232" s="17" t="s">
        <v>11273</v>
      </c>
      <c r="C3232" s="17" t="s">
        <v>11273</v>
      </c>
      <c r="D3232" s="17" t="s">
        <v>28328</v>
      </c>
      <c r="E3232" s="18" t="s">
        <v>5581</v>
      </c>
      <c r="F3232" s="17" t="s">
        <v>3866</v>
      </c>
      <c r="G3232" s="20" t="s">
        <v>18321</v>
      </c>
      <c r="H3232" s="20" t="s">
        <v>21974</v>
      </c>
      <c r="I3232" s="20" t="s">
        <v>27619</v>
      </c>
      <c r="J3232" s="20" t="s">
        <v>24173</v>
      </c>
    </row>
    <row r="3233" spans="2:10" x14ac:dyDescent="0.2">
      <c r="B3233" s="17" t="s">
        <v>11274</v>
      </c>
      <c r="C3233" s="17" t="s">
        <v>14604</v>
      </c>
      <c r="D3233" s="17">
        <v>0</v>
      </c>
      <c r="E3233" s="18" t="s">
        <v>4237</v>
      </c>
      <c r="F3233" s="17" t="s">
        <v>2543</v>
      </c>
      <c r="G3233" s="20" t="s">
        <v>18322</v>
      </c>
      <c r="H3233" s="20" t="s">
        <v>21975</v>
      </c>
      <c r="I3233" s="20" t="s">
        <v>27620</v>
      </c>
      <c r="J3233" s="20" t="s">
        <v>24174</v>
      </c>
    </row>
    <row r="3234" spans="2:10" x14ac:dyDescent="0.2">
      <c r="B3234" s="17" t="s">
        <v>11275</v>
      </c>
      <c r="C3234" s="17" t="s">
        <v>14605</v>
      </c>
      <c r="D3234" s="17" t="s">
        <v>28758</v>
      </c>
      <c r="E3234" s="17" t="s">
        <v>1868</v>
      </c>
      <c r="F3234" s="18" t="s">
        <v>11767</v>
      </c>
      <c r="G3234" s="20" t="s">
        <v>18323</v>
      </c>
      <c r="H3234" s="20" t="s">
        <v>21976</v>
      </c>
      <c r="I3234" s="20" t="s">
        <v>27621</v>
      </c>
      <c r="J3234" s="20" t="s">
        <v>11767</v>
      </c>
    </row>
    <row r="3235" spans="2:10" x14ac:dyDescent="0.2">
      <c r="B3235" s="17" t="s">
        <v>11276</v>
      </c>
      <c r="C3235" s="17" t="s">
        <v>14606</v>
      </c>
      <c r="D3235" s="17" t="s">
        <v>28999</v>
      </c>
      <c r="E3235" s="17" t="s">
        <v>1610</v>
      </c>
      <c r="F3235" s="18" t="s">
        <v>11767</v>
      </c>
      <c r="G3235" s="20" t="s">
        <v>18324</v>
      </c>
      <c r="H3235" s="20" t="s">
        <v>21977</v>
      </c>
      <c r="I3235" s="20" t="s">
        <v>27622</v>
      </c>
      <c r="J3235" s="20" t="s">
        <v>24175</v>
      </c>
    </row>
    <row r="3236" spans="2:10" x14ac:dyDescent="0.2">
      <c r="B3236" s="17" t="s">
        <v>11277</v>
      </c>
      <c r="C3236" s="17" t="s">
        <v>14607</v>
      </c>
      <c r="D3236" s="17">
        <v>0</v>
      </c>
      <c r="E3236" s="17" t="s">
        <v>554</v>
      </c>
      <c r="F3236" s="18" t="s">
        <v>11767</v>
      </c>
      <c r="G3236" s="20" t="s">
        <v>18325</v>
      </c>
      <c r="H3236" s="20" t="s">
        <v>21978</v>
      </c>
      <c r="I3236" s="20" t="s">
        <v>27623</v>
      </c>
      <c r="J3236" s="20" t="s">
        <v>11767</v>
      </c>
    </row>
    <row r="3237" spans="2:10" x14ac:dyDescent="0.2">
      <c r="B3237" s="17" t="s">
        <v>11278</v>
      </c>
      <c r="C3237" s="17" t="s">
        <v>14608</v>
      </c>
      <c r="D3237" s="17">
        <v>0</v>
      </c>
      <c r="E3237" s="17" t="s">
        <v>555</v>
      </c>
      <c r="F3237" s="18" t="s">
        <v>11767</v>
      </c>
      <c r="G3237" s="20" t="s">
        <v>18326</v>
      </c>
      <c r="H3237" s="20" t="s">
        <v>21979</v>
      </c>
      <c r="I3237" s="20" t="s">
        <v>27624</v>
      </c>
      <c r="J3237" s="20" t="s">
        <v>24176</v>
      </c>
    </row>
    <row r="3238" spans="2:10" x14ac:dyDescent="0.2">
      <c r="B3238" s="17" t="s">
        <v>11279</v>
      </c>
      <c r="C3238" s="17" t="s">
        <v>14609</v>
      </c>
      <c r="D3238" s="17">
        <v>0</v>
      </c>
      <c r="E3238" s="18" t="s">
        <v>4529</v>
      </c>
      <c r="F3238" s="17" t="s">
        <v>2829</v>
      </c>
      <c r="G3238" s="20" t="s">
        <v>18327</v>
      </c>
      <c r="H3238" s="20" t="s">
        <v>21980</v>
      </c>
      <c r="I3238" s="20" t="s">
        <v>27625</v>
      </c>
      <c r="J3238" s="20" t="s">
        <v>24177</v>
      </c>
    </row>
    <row r="3239" spans="2:10" x14ac:dyDescent="0.2">
      <c r="B3239" s="17" t="s">
        <v>11280</v>
      </c>
      <c r="C3239" s="17" t="s">
        <v>14610</v>
      </c>
      <c r="D3239" s="17">
        <v>0</v>
      </c>
      <c r="E3239" s="17" t="s">
        <v>556</v>
      </c>
      <c r="F3239" s="18" t="s">
        <v>11767</v>
      </c>
      <c r="G3239" s="20" t="s">
        <v>18328</v>
      </c>
      <c r="H3239" s="20" t="s">
        <v>21981</v>
      </c>
      <c r="I3239" s="20" t="s">
        <v>27626</v>
      </c>
      <c r="J3239" s="20" t="s">
        <v>24178</v>
      </c>
    </row>
    <row r="3240" spans="2:10" x14ac:dyDescent="0.2">
      <c r="B3240" s="17" t="s">
        <v>11281</v>
      </c>
      <c r="C3240" s="17" t="s">
        <v>14611</v>
      </c>
      <c r="D3240" s="17">
        <v>0</v>
      </c>
      <c r="E3240" s="17" t="s">
        <v>1532</v>
      </c>
      <c r="F3240" s="18" t="s">
        <v>11767</v>
      </c>
      <c r="G3240" s="20" t="s">
        <v>18329</v>
      </c>
      <c r="H3240" s="20" t="s">
        <v>21982</v>
      </c>
      <c r="I3240" s="20" t="s">
        <v>27627</v>
      </c>
      <c r="J3240" s="20" t="s">
        <v>24179</v>
      </c>
    </row>
    <row r="3241" spans="2:10" x14ac:dyDescent="0.2">
      <c r="B3241" s="17" t="s">
        <v>11282</v>
      </c>
      <c r="C3241" s="17" t="s">
        <v>14612</v>
      </c>
      <c r="D3241" s="17">
        <v>0</v>
      </c>
      <c r="E3241" s="17" t="s">
        <v>1395</v>
      </c>
      <c r="F3241" s="18" t="s">
        <v>11767</v>
      </c>
      <c r="G3241" s="20" t="s">
        <v>18330</v>
      </c>
      <c r="H3241" s="20" t="s">
        <v>21983</v>
      </c>
      <c r="I3241" s="20" t="s">
        <v>27628</v>
      </c>
      <c r="J3241" s="20" t="s">
        <v>24180</v>
      </c>
    </row>
    <row r="3242" spans="2:10" x14ac:dyDescent="0.2">
      <c r="B3242" s="17" t="s">
        <v>11283</v>
      </c>
      <c r="C3242" s="17" t="s">
        <v>14613</v>
      </c>
      <c r="D3242" s="17">
        <v>0</v>
      </c>
      <c r="E3242" s="17" t="s">
        <v>1362</v>
      </c>
      <c r="F3242" s="18" t="s">
        <v>11767</v>
      </c>
      <c r="G3242" s="20" t="s">
        <v>18331</v>
      </c>
      <c r="H3242" s="20" t="s">
        <v>21984</v>
      </c>
      <c r="I3242" s="20" t="s">
        <v>27629</v>
      </c>
      <c r="J3242" s="20" t="s">
        <v>11767</v>
      </c>
    </row>
    <row r="3243" spans="2:10" x14ac:dyDescent="0.2">
      <c r="B3243" s="17" t="s">
        <v>11284</v>
      </c>
      <c r="C3243" s="17" t="s">
        <v>11284</v>
      </c>
      <c r="D3243" s="17" t="s">
        <v>28143</v>
      </c>
      <c r="E3243" s="18" t="s">
        <v>4006</v>
      </c>
      <c r="F3243" s="17" t="s">
        <v>21</v>
      </c>
      <c r="G3243" s="20" t="s">
        <v>18332</v>
      </c>
      <c r="H3243" s="20" t="s">
        <v>21985</v>
      </c>
      <c r="I3243" s="20" t="s">
        <v>27630</v>
      </c>
      <c r="J3243" s="20" t="s">
        <v>24181</v>
      </c>
    </row>
    <row r="3244" spans="2:10" x14ac:dyDescent="0.2">
      <c r="B3244" s="17" t="s">
        <v>11285</v>
      </c>
      <c r="C3244" s="17" t="s">
        <v>14614</v>
      </c>
      <c r="D3244" s="17">
        <v>0</v>
      </c>
      <c r="E3244" s="18" t="s">
        <v>5164</v>
      </c>
      <c r="F3244" s="17" t="s">
        <v>3457</v>
      </c>
      <c r="G3244" s="20" t="s">
        <v>18333</v>
      </c>
      <c r="H3244" s="20" t="s">
        <v>21986</v>
      </c>
      <c r="I3244" s="20" t="s">
        <v>27631</v>
      </c>
      <c r="J3244" s="20" t="s">
        <v>24182</v>
      </c>
    </row>
    <row r="3245" spans="2:10" x14ac:dyDescent="0.2">
      <c r="B3245" s="17" t="s">
        <v>11286</v>
      </c>
      <c r="C3245" s="17" t="s">
        <v>11286</v>
      </c>
      <c r="D3245" s="17" t="s">
        <v>28499</v>
      </c>
      <c r="E3245" s="18" t="s">
        <v>4223</v>
      </c>
      <c r="F3245" s="17" t="s">
        <v>15120</v>
      </c>
      <c r="G3245" s="20" t="s">
        <v>18334</v>
      </c>
      <c r="H3245" s="20" t="s">
        <v>21987</v>
      </c>
      <c r="I3245" s="20" t="s">
        <v>27632</v>
      </c>
      <c r="J3245" s="20" t="s">
        <v>24183</v>
      </c>
    </row>
    <row r="3246" spans="2:10" x14ac:dyDescent="0.2">
      <c r="B3246" s="17" t="s">
        <v>11287</v>
      </c>
      <c r="C3246" s="17" t="s">
        <v>14615</v>
      </c>
      <c r="D3246" s="17">
        <v>0</v>
      </c>
      <c r="E3246" s="18" t="s">
        <v>4105</v>
      </c>
      <c r="F3246" s="17" t="s">
        <v>2411</v>
      </c>
      <c r="G3246" s="20" t="s">
        <v>18335</v>
      </c>
      <c r="H3246" s="20" t="s">
        <v>21988</v>
      </c>
      <c r="I3246" s="20" t="s">
        <v>27633</v>
      </c>
      <c r="J3246" s="20" t="s">
        <v>24184</v>
      </c>
    </row>
    <row r="3247" spans="2:10" x14ac:dyDescent="0.2">
      <c r="B3247" s="17" t="s">
        <v>11288</v>
      </c>
      <c r="C3247" s="17" t="s">
        <v>14616</v>
      </c>
      <c r="D3247" s="17">
        <v>0</v>
      </c>
      <c r="E3247" s="17" t="s">
        <v>1263</v>
      </c>
      <c r="F3247" s="18" t="s">
        <v>11767</v>
      </c>
      <c r="G3247" s="20" t="s">
        <v>18336</v>
      </c>
      <c r="H3247" s="20" t="s">
        <v>21989</v>
      </c>
      <c r="I3247" s="20" t="s">
        <v>27634</v>
      </c>
      <c r="J3247" s="20" t="s">
        <v>11767</v>
      </c>
    </row>
    <row r="3248" spans="2:10" x14ac:dyDescent="0.2">
      <c r="B3248" s="17" t="s">
        <v>11289</v>
      </c>
      <c r="C3248" s="17" t="s">
        <v>11289</v>
      </c>
      <c r="D3248" s="17" t="s">
        <v>28304</v>
      </c>
      <c r="E3248" s="18" t="s">
        <v>5470</v>
      </c>
      <c r="F3248" s="17" t="s">
        <v>3756</v>
      </c>
      <c r="G3248" s="20" t="s">
        <v>18337</v>
      </c>
      <c r="H3248" s="20" t="s">
        <v>21990</v>
      </c>
      <c r="I3248" s="20" t="s">
        <v>27635</v>
      </c>
      <c r="J3248" s="20" t="s">
        <v>24185</v>
      </c>
    </row>
    <row r="3249" spans="2:10" x14ac:dyDescent="0.2">
      <c r="B3249" s="17" t="s">
        <v>11290</v>
      </c>
      <c r="C3249" s="17" t="s">
        <v>14617</v>
      </c>
      <c r="D3249" s="17">
        <v>0</v>
      </c>
      <c r="E3249" s="17" t="s">
        <v>1423</v>
      </c>
      <c r="F3249" s="18" t="s">
        <v>11767</v>
      </c>
      <c r="G3249" s="20" t="s">
        <v>18338</v>
      </c>
      <c r="H3249" s="20" t="s">
        <v>21991</v>
      </c>
      <c r="I3249" s="20" t="s">
        <v>27636</v>
      </c>
      <c r="J3249" s="20" t="s">
        <v>24186</v>
      </c>
    </row>
    <row r="3250" spans="2:10" x14ac:dyDescent="0.2">
      <c r="B3250" s="17" t="s">
        <v>11291</v>
      </c>
      <c r="C3250" s="17" t="s">
        <v>11291</v>
      </c>
      <c r="D3250" s="17" t="s">
        <v>28438</v>
      </c>
      <c r="E3250" s="18" t="s">
        <v>5003</v>
      </c>
      <c r="F3250" s="17" t="s">
        <v>3296</v>
      </c>
      <c r="G3250" s="20" t="s">
        <v>18339</v>
      </c>
      <c r="H3250" s="20" t="s">
        <v>21992</v>
      </c>
      <c r="I3250" s="20" t="s">
        <v>27637</v>
      </c>
      <c r="J3250" s="20" t="s">
        <v>24187</v>
      </c>
    </row>
    <row r="3251" spans="2:10" x14ac:dyDescent="0.2">
      <c r="B3251" s="17" t="s">
        <v>11292</v>
      </c>
      <c r="C3251" s="17" t="s">
        <v>14618</v>
      </c>
      <c r="D3251" s="17">
        <v>0</v>
      </c>
      <c r="E3251" s="17" t="s">
        <v>733</v>
      </c>
      <c r="F3251" s="18" t="s">
        <v>11767</v>
      </c>
      <c r="G3251" s="20" t="s">
        <v>18340</v>
      </c>
      <c r="H3251" s="20" t="s">
        <v>21993</v>
      </c>
      <c r="I3251" s="20" t="s">
        <v>27638</v>
      </c>
      <c r="J3251" s="20" t="s">
        <v>11767</v>
      </c>
    </row>
    <row r="3252" spans="2:10" x14ac:dyDescent="0.2">
      <c r="B3252" s="17" t="s">
        <v>11293</v>
      </c>
      <c r="C3252" s="17" t="s">
        <v>14619</v>
      </c>
      <c r="D3252" s="17">
        <v>0</v>
      </c>
      <c r="E3252" s="18" t="s">
        <v>4029</v>
      </c>
      <c r="F3252" s="17" t="s">
        <v>44</v>
      </c>
      <c r="G3252" s="20" t="s">
        <v>18341</v>
      </c>
      <c r="H3252" s="20" t="s">
        <v>21994</v>
      </c>
      <c r="I3252" s="20" t="s">
        <v>27639</v>
      </c>
      <c r="J3252" s="20" t="s">
        <v>11767</v>
      </c>
    </row>
    <row r="3253" spans="2:10" x14ac:dyDescent="0.2">
      <c r="B3253" s="17" t="s">
        <v>11294</v>
      </c>
      <c r="C3253" s="17" t="s">
        <v>14620</v>
      </c>
      <c r="D3253" s="17">
        <v>0</v>
      </c>
      <c r="E3253" s="17" t="s">
        <v>1838</v>
      </c>
      <c r="F3253" s="18" t="s">
        <v>11767</v>
      </c>
      <c r="G3253" s="20" t="s">
        <v>18342</v>
      </c>
      <c r="H3253" s="20" t="s">
        <v>21995</v>
      </c>
      <c r="I3253" s="20" t="s">
        <v>27640</v>
      </c>
      <c r="J3253" s="20" t="s">
        <v>11767</v>
      </c>
    </row>
    <row r="3254" spans="2:10" x14ac:dyDescent="0.2">
      <c r="B3254" s="17" t="s">
        <v>11295</v>
      </c>
      <c r="C3254" s="17" t="s">
        <v>14621</v>
      </c>
      <c r="D3254" s="17">
        <v>0</v>
      </c>
      <c r="E3254" s="17" t="s">
        <v>557</v>
      </c>
      <c r="F3254" s="18" t="s">
        <v>11767</v>
      </c>
      <c r="G3254" s="20" t="s">
        <v>18343</v>
      </c>
      <c r="H3254" s="20" t="s">
        <v>18343</v>
      </c>
      <c r="I3254" s="20" t="s">
        <v>27641</v>
      </c>
      <c r="J3254" s="20" t="s">
        <v>11767</v>
      </c>
    </row>
    <row r="3255" spans="2:10" x14ac:dyDescent="0.2">
      <c r="B3255" s="17" t="s">
        <v>11296</v>
      </c>
      <c r="C3255" s="17" t="s">
        <v>14622</v>
      </c>
      <c r="D3255" s="17">
        <v>0</v>
      </c>
      <c r="E3255" s="17" t="s">
        <v>1320</v>
      </c>
      <c r="F3255" s="18" t="s">
        <v>11767</v>
      </c>
      <c r="G3255" s="20" t="s">
        <v>18344</v>
      </c>
      <c r="H3255" s="20" t="s">
        <v>18344</v>
      </c>
      <c r="I3255" s="20" t="s">
        <v>27642</v>
      </c>
      <c r="J3255" s="20" t="s">
        <v>11767</v>
      </c>
    </row>
    <row r="3256" spans="2:10" x14ac:dyDescent="0.2">
      <c r="B3256" s="17" t="s">
        <v>11297</v>
      </c>
      <c r="C3256" s="17" t="s">
        <v>14623</v>
      </c>
      <c r="D3256" s="17" t="s">
        <v>28661</v>
      </c>
      <c r="E3256" s="17" t="s">
        <v>1857</v>
      </c>
      <c r="F3256" s="18" t="s">
        <v>11767</v>
      </c>
      <c r="G3256" s="20" t="s">
        <v>18345</v>
      </c>
      <c r="H3256" s="20" t="s">
        <v>21996</v>
      </c>
      <c r="I3256" s="20" t="s">
        <v>27643</v>
      </c>
      <c r="J3256" s="20" t="s">
        <v>24188</v>
      </c>
    </row>
    <row r="3257" spans="2:10" x14ac:dyDescent="0.2">
      <c r="B3257" s="17" t="s">
        <v>11298</v>
      </c>
      <c r="C3257" s="17" t="s">
        <v>14624</v>
      </c>
      <c r="D3257" s="17" t="s">
        <v>28976</v>
      </c>
      <c r="E3257" s="17" t="s">
        <v>559</v>
      </c>
      <c r="F3257" s="18" t="s">
        <v>11767</v>
      </c>
      <c r="G3257" s="20" t="s">
        <v>18346</v>
      </c>
      <c r="H3257" s="20" t="s">
        <v>21997</v>
      </c>
      <c r="I3257" s="20" t="s">
        <v>27644</v>
      </c>
      <c r="J3257" s="20" t="s">
        <v>11767</v>
      </c>
    </row>
    <row r="3258" spans="2:10" x14ac:dyDescent="0.2">
      <c r="B3258" s="17" t="s">
        <v>11299</v>
      </c>
      <c r="C3258" s="17" t="s">
        <v>14625</v>
      </c>
      <c r="D3258" s="17">
        <v>0</v>
      </c>
      <c r="E3258" s="17" t="s">
        <v>1845</v>
      </c>
      <c r="F3258" s="18" t="s">
        <v>11767</v>
      </c>
      <c r="G3258" s="20" t="s">
        <v>18347</v>
      </c>
      <c r="H3258" s="20" t="s">
        <v>21998</v>
      </c>
      <c r="I3258" s="20" t="s">
        <v>27645</v>
      </c>
      <c r="J3258" s="20" t="s">
        <v>11767</v>
      </c>
    </row>
    <row r="3259" spans="2:10" x14ac:dyDescent="0.2">
      <c r="B3259" s="17" t="s">
        <v>11300</v>
      </c>
      <c r="C3259" s="17" t="s">
        <v>14626</v>
      </c>
      <c r="D3259" s="17">
        <v>0</v>
      </c>
      <c r="E3259" s="18" t="s">
        <v>4962</v>
      </c>
      <c r="F3259" s="17" t="s">
        <v>3255</v>
      </c>
      <c r="G3259" s="20" t="s">
        <v>18348</v>
      </c>
      <c r="H3259" s="20" t="s">
        <v>21999</v>
      </c>
      <c r="I3259" s="20" t="s">
        <v>27646</v>
      </c>
      <c r="J3259" s="20" t="s">
        <v>11767</v>
      </c>
    </row>
    <row r="3260" spans="2:10" x14ac:dyDescent="0.2">
      <c r="B3260" s="17" t="s">
        <v>11301</v>
      </c>
      <c r="C3260" s="17" t="s">
        <v>14627</v>
      </c>
      <c r="D3260" s="17">
        <v>0</v>
      </c>
      <c r="E3260" s="18" t="s">
        <v>5100</v>
      </c>
      <c r="F3260" s="17" t="s">
        <v>3393</v>
      </c>
      <c r="G3260" s="20" t="s">
        <v>18349</v>
      </c>
      <c r="H3260" s="20" t="s">
        <v>22000</v>
      </c>
      <c r="I3260" s="20" t="s">
        <v>27647</v>
      </c>
      <c r="J3260" s="20" t="s">
        <v>24189</v>
      </c>
    </row>
    <row r="3261" spans="2:10" x14ac:dyDescent="0.2">
      <c r="B3261" s="17" t="s">
        <v>11302</v>
      </c>
      <c r="C3261" s="17" t="s">
        <v>14628</v>
      </c>
      <c r="D3261" s="17">
        <v>0</v>
      </c>
      <c r="E3261" s="17" t="s">
        <v>1839</v>
      </c>
      <c r="F3261" s="18" t="s">
        <v>11767</v>
      </c>
      <c r="G3261" s="20" t="s">
        <v>18350</v>
      </c>
      <c r="H3261" s="20" t="s">
        <v>22001</v>
      </c>
      <c r="I3261" s="20" t="s">
        <v>27648</v>
      </c>
      <c r="J3261" s="20" t="s">
        <v>11767</v>
      </c>
    </row>
    <row r="3262" spans="2:10" x14ac:dyDescent="0.2">
      <c r="B3262" s="17" t="s">
        <v>11303</v>
      </c>
      <c r="C3262" s="17" t="s">
        <v>14629</v>
      </c>
      <c r="D3262" s="17" t="s">
        <v>28833</v>
      </c>
      <c r="E3262" s="17" t="s">
        <v>1878</v>
      </c>
      <c r="F3262" s="18" t="s">
        <v>11767</v>
      </c>
      <c r="G3262" s="20" t="s">
        <v>18351</v>
      </c>
      <c r="H3262" s="20" t="s">
        <v>22002</v>
      </c>
      <c r="I3262" s="20" t="s">
        <v>27649</v>
      </c>
      <c r="J3262" s="20" t="s">
        <v>24190</v>
      </c>
    </row>
    <row r="3263" spans="2:10" x14ac:dyDescent="0.2">
      <c r="B3263" s="17" t="s">
        <v>11304</v>
      </c>
      <c r="C3263" s="17" t="s">
        <v>14630</v>
      </c>
      <c r="D3263" s="17">
        <v>0</v>
      </c>
      <c r="E3263" s="17" t="s">
        <v>560</v>
      </c>
      <c r="F3263" s="18" t="s">
        <v>11767</v>
      </c>
      <c r="G3263" s="20" t="s">
        <v>18352</v>
      </c>
      <c r="H3263" s="20" t="s">
        <v>22003</v>
      </c>
      <c r="I3263" s="20" t="s">
        <v>27650</v>
      </c>
      <c r="J3263" s="20" t="s">
        <v>11767</v>
      </c>
    </row>
    <row r="3264" spans="2:10" x14ac:dyDescent="0.2">
      <c r="B3264" s="17" t="s">
        <v>11305</v>
      </c>
      <c r="C3264" s="17" t="s">
        <v>14631</v>
      </c>
      <c r="D3264" s="17" t="s">
        <v>29005</v>
      </c>
      <c r="E3264" s="17" t="s">
        <v>1876</v>
      </c>
      <c r="F3264" s="18" t="s">
        <v>11767</v>
      </c>
      <c r="G3264" s="20" t="s">
        <v>18353</v>
      </c>
      <c r="H3264" s="20" t="s">
        <v>22004</v>
      </c>
      <c r="I3264" s="20" t="s">
        <v>27651</v>
      </c>
      <c r="J3264" s="20" t="s">
        <v>11767</v>
      </c>
    </row>
    <row r="3265" spans="2:10" x14ac:dyDescent="0.2">
      <c r="B3265" s="17" t="s">
        <v>11306</v>
      </c>
      <c r="C3265" s="17" t="s">
        <v>14632</v>
      </c>
      <c r="D3265" s="17">
        <v>0</v>
      </c>
      <c r="E3265" s="17" t="s">
        <v>1884</v>
      </c>
      <c r="F3265" s="18" t="s">
        <v>11767</v>
      </c>
      <c r="G3265" s="20" t="s">
        <v>18354</v>
      </c>
      <c r="H3265" s="20" t="s">
        <v>22005</v>
      </c>
      <c r="I3265" s="20" t="s">
        <v>27652</v>
      </c>
      <c r="J3265" s="20" t="s">
        <v>11767</v>
      </c>
    </row>
    <row r="3266" spans="2:10" x14ac:dyDescent="0.2">
      <c r="B3266" s="17" t="s">
        <v>11307</v>
      </c>
      <c r="C3266" s="17" t="s">
        <v>14633</v>
      </c>
      <c r="D3266" s="17">
        <v>0</v>
      </c>
      <c r="E3266" s="17" t="s">
        <v>1875</v>
      </c>
      <c r="F3266" s="18" t="s">
        <v>15121</v>
      </c>
      <c r="G3266" s="20" t="s">
        <v>18355</v>
      </c>
      <c r="H3266" s="20" t="s">
        <v>22006</v>
      </c>
      <c r="I3266" s="20" t="s">
        <v>27653</v>
      </c>
      <c r="J3266" s="20" t="s">
        <v>24191</v>
      </c>
    </row>
    <row r="3267" spans="2:10" x14ac:dyDescent="0.2">
      <c r="B3267" s="17" t="s">
        <v>11308</v>
      </c>
      <c r="C3267" s="17" t="s">
        <v>14634</v>
      </c>
      <c r="D3267" s="17">
        <v>0</v>
      </c>
      <c r="E3267" s="18" t="s">
        <v>4697</v>
      </c>
      <c r="F3267" s="17" t="s">
        <v>2994</v>
      </c>
      <c r="G3267" s="20" t="s">
        <v>18356</v>
      </c>
      <c r="H3267" s="20" t="s">
        <v>22007</v>
      </c>
      <c r="I3267" s="20" t="s">
        <v>27654</v>
      </c>
      <c r="J3267" s="20" t="s">
        <v>24192</v>
      </c>
    </row>
    <row r="3268" spans="2:10" x14ac:dyDescent="0.2">
      <c r="B3268" s="17" t="s">
        <v>11309</v>
      </c>
      <c r="C3268" s="17" t="s">
        <v>14635</v>
      </c>
      <c r="D3268" s="17">
        <v>0</v>
      </c>
      <c r="E3268" s="17" t="s">
        <v>1887</v>
      </c>
      <c r="F3268" s="18" t="s">
        <v>11767</v>
      </c>
      <c r="G3268" s="20" t="s">
        <v>18357</v>
      </c>
      <c r="H3268" s="20" t="s">
        <v>22008</v>
      </c>
      <c r="I3268" s="20" t="s">
        <v>27655</v>
      </c>
      <c r="J3268" s="20" t="s">
        <v>24193</v>
      </c>
    </row>
    <row r="3269" spans="2:10" x14ac:dyDescent="0.2">
      <c r="B3269" s="17" t="s">
        <v>11310</v>
      </c>
      <c r="C3269" s="17" t="s">
        <v>14636</v>
      </c>
      <c r="D3269" s="17">
        <v>0</v>
      </c>
      <c r="E3269" s="18" t="s">
        <v>4015</v>
      </c>
      <c r="F3269" s="17" t="s">
        <v>30</v>
      </c>
      <c r="G3269" s="20" t="s">
        <v>18358</v>
      </c>
      <c r="H3269" s="20" t="s">
        <v>22009</v>
      </c>
      <c r="I3269" s="20" t="s">
        <v>27656</v>
      </c>
      <c r="J3269" s="20" t="s">
        <v>24194</v>
      </c>
    </row>
    <row r="3270" spans="2:10" x14ac:dyDescent="0.2">
      <c r="B3270" s="17" t="s">
        <v>11311</v>
      </c>
      <c r="C3270" s="17" t="s">
        <v>14637</v>
      </c>
      <c r="D3270" s="17">
        <v>0</v>
      </c>
      <c r="E3270" s="17" t="s">
        <v>1885</v>
      </c>
      <c r="F3270" s="18" t="s">
        <v>11767</v>
      </c>
      <c r="G3270" s="20" t="s">
        <v>18359</v>
      </c>
      <c r="H3270" s="20" t="s">
        <v>22010</v>
      </c>
      <c r="I3270" s="20" t="s">
        <v>27657</v>
      </c>
      <c r="J3270" s="20" t="s">
        <v>24195</v>
      </c>
    </row>
    <row r="3271" spans="2:10" x14ac:dyDescent="0.2">
      <c r="B3271" s="17" t="s">
        <v>11312</v>
      </c>
      <c r="C3271" s="17" t="s">
        <v>14638</v>
      </c>
      <c r="D3271" s="17">
        <v>0</v>
      </c>
      <c r="E3271" s="17" t="s">
        <v>1886</v>
      </c>
      <c r="F3271" s="18" t="s">
        <v>11767</v>
      </c>
      <c r="G3271" s="20" t="s">
        <v>18360</v>
      </c>
      <c r="H3271" s="20" t="s">
        <v>22011</v>
      </c>
      <c r="I3271" s="20" t="s">
        <v>27658</v>
      </c>
      <c r="J3271" s="20" t="s">
        <v>24196</v>
      </c>
    </row>
    <row r="3272" spans="2:10" x14ac:dyDescent="0.2">
      <c r="B3272" s="17" t="s">
        <v>11313</v>
      </c>
      <c r="C3272" s="17" t="s">
        <v>14639</v>
      </c>
      <c r="D3272" s="17" t="s">
        <v>29388</v>
      </c>
      <c r="E3272" s="18" t="s">
        <v>5693</v>
      </c>
      <c r="F3272" s="17" t="s">
        <v>3951</v>
      </c>
      <c r="G3272" s="20" t="s">
        <v>18361</v>
      </c>
      <c r="H3272" s="20" t="s">
        <v>22012</v>
      </c>
      <c r="I3272" s="20" t="s">
        <v>27659</v>
      </c>
      <c r="J3272" s="20" t="s">
        <v>24197</v>
      </c>
    </row>
    <row r="3273" spans="2:10" x14ac:dyDescent="0.2">
      <c r="B3273" s="17" t="s">
        <v>11314</v>
      </c>
      <c r="C3273" s="17" t="s">
        <v>14640</v>
      </c>
      <c r="D3273" s="17" t="s">
        <v>29294</v>
      </c>
      <c r="E3273" s="18" t="s">
        <v>4873</v>
      </c>
      <c r="F3273" s="17" t="s">
        <v>3168</v>
      </c>
      <c r="G3273" s="20" t="s">
        <v>18362</v>
      </c>
      <c r="H3273" s="20" t="s">
        <v>22013</v>
      </c>
      <c r="I3273" s="20" t="s">
        <v>27660</v>
      </c>
      <c r="J3273" s="20" t="s">
        <v>24198</v>
      </c>
    </row>
    <row r="3274" spans="2:10" x14ac:dyDescent="0.2">
      <c r="B3274" s="17" t="s">
        <v>11315</v>
      </c>
      <c r="C3274" s="17" t="s">
        <v>14641</v>
      </c>
      <c r="D3274" s="17">
        <v>0</v>
      </c>
      <c r="E3274" s="18" t="s">
        <v>5182</v>
      </c>
      <c r="F3274" s="17" t="s">
        <v>3474</v>
      </c>
      <c r="G3274" s="20" t="s">
        <v>18363</v>
      </c>
      <c r="H3274" s="20" t="s">
        <v>22014</v>
      </c>
      <c r="I3274" s="20" t="s">
        <v>27661</v>
      </c>
      <c r="J3274" s="20" t="s">
        <v>24199</v>
      </c>
    </row>
    <row r="3275" spans="2:10" x14ac:dyDescent="0.2">
      <c r="B3275" s="17" t="s">
        <v>11316</v>
      </c>
      <c r="C3275" s="17" t="s">
        <v>14642</v>
      </c>
      <c r="D3275" s="17" t="s">
        <v>29285</v>
      </c>
      <c r="E3275" s="17" t="s">
        <v>1883</v>
      </c>
      <c r="F3275" s="18" t="s">
        <v>11767</v>
      </c>
      <c r="G3275" s="20" t="s">
        <v>18364</v>
      </c>
      <c r="H3275" s="20" t="s">
        <v>22015</v>
      </c>
      <c r="I3275" s="20" t="s">
        <v>27662</v>
      </c>
      <c r="J3275" s="20" t="s">
        <v>11767</v>
      </c>
    </row>
    <row r="3276" spans="2:10" x14ac:dyDescent="0.2">
      <c r="B3276" s="17" t="s">
        <v>11317</v>
      </c>
      <c r="C3276" s="17" t="s">
        <v>14643</v>
      </c>
      <c r="D3276" s="17">
        <v>0</v>
      </c>
      <c r="E3276" s="17" t="s">
        <v>1893</v>
      </c>
      <c r="F3276" s="18" t="s">
        <v>11767</v>
      </c>
      <c r="G3276" s="20" t="s">
        <v>18365</v>
      </c>
      <c r="H3276" s="20" t="s">
        <v>22016</v>
      </c>
      <c r="I3276" s="20" t="s">
        <v>27663</v>
      </c>
      <c r="J3276" s="20" t="s">
        <v>11767</v>
      </c>
    </row>
    <row r="3277" spans="2:10" x14ac:dyDescent="0.2">
      <c r="B3277" s="17" t="s">
        <v>11318</v>
      </c>
      <c r="C3277" s="17" t="s">
        <v>14644</v>
      </c>
      <c r="D3277" s="17">
        <v>0</v>
      </c>
      <c r="E3277" s="18" t="s">
        <v>5037</v>
      </c>
      <c r="F3277" s="17" t="s">
        <v>3330</v>
      </c>
      <c r="G3277" s="20" t="s">
        <v>18366</v>
      </c>
      <c r="H3277" s="20" t="s">
        <v>22017</v>
      </c>
      <c r="I3277" s="20" t="s">
        <v>27664</v>
      </c>
      <c r="J3277" s="20" t="s">
        <v>24200</v>
      </c>
    </row>
    <row r="3278" spans="2:10" x14ac:dyDescent="0.2">
      <c r="B3278" s="17" t="s">
        <v>11319</v>
      </c>
      <c r="C3278" s="17" t="s">
        <v>14645</v>
      </c>
      <c r="D3278" s="17">
        <v>0</v>
      </c>
      <c r="E3278" s="17" t="s">
        <v>1892</v>
      </c>
      <c r="F3278" s="18" t="s">
        <v>11767</v>
      </c>
      <c r="G3278" s="20" t="s">
        <v>18367</v>
      </c>
      <c r="H3278" s="20" t="s">
        <v>22018</v>
      </c>
      <c r="I3278" s="20" t="s">
        <v>27665</v>
      </c>
      <c r="J3278" s="20" t="s">
        <v>11767</v>
      </c>
    </row>
    <row r="3279" spans="2:10" x14ac:dyDescent="0.2">
      <c r="B3279" s="17" t="s">
        <v>11320</v>
      </c>
      <c r="C3279" s="17" t="s">
        <v>14646</v>
      </c>
      <c r="D3279" s="17">
        <v>0</v>
      </c>
      <c r="E3279" s="18" t="s">
        <v>5101</v>
      </c>
      <c r="F3279" s="17" t="s">
        <v>3394</v>
      </c>
      <c r="G3279" s="20" t="s">
        <v>18368</v>
      </c>
      <c r="H3279" s="20" t="s">
        <v>22019</v>
      </c>
      <c r="I3279" s="20" t="s">
        <v>27666</v>
      </c>
      <c r="J3279" s="20" t="s">
        <v>11767</v>
      </c>
    </row>
    <row r="3280" spans="2:10" x14ac:dyDescent="0.2">
      <c r="B3280" s="17" t="s">
        <v>11321</v>
      </c>
      <c r="C3280" s="17" t="s">
        <v>14647</v>
      </c>
      <c r="D3280" s="17">
        <v>0</v>
      </c>
      <c r="E3280" s="17" t="s">
        <v>1890</v>
      </c>
      <c r="F3280" s="18" t="s">
        <v>11767</v>
      </c>
      <c r="G3280" s="20" t="s">
        <v>18369</v>
      </c>
      <c r="H3280" s="20" t="s">
        <v>22020</v>
      </c>
      <c r="I3280" s="20" t="s">
        <v>27667</v>
      </c>
      <c r="J3280" s="20" t="s">
        <v>11767</v>
      </c>
    </row>
    <row r="3281" spans="2:10" x14ac:dyDescent="0.2">
      <c r="B3281" s="17" t="s">
        <v>11322</v>
      </c>
      <c r="C3281" s="17" t="s">
        <v>14648</v>
      </c>
      <c r="D3281" s="17">
        <v>0</v>
      </c>
      <c r="E3281" s="18" t="s">
        <v>4368</v>
      </c>
      <c r="F3281" s="17" t="s">
        <v>2669</v>
      </c>
      <c r="G3281" s="20" t="s">
        <v>18370</v>
      </c>
      <c r="H3281" s="20" t="s">
        <v>22021</v>
      </c>
      <c r="I3281" s="20" t="s">
        <v>27668</v>
      </c>
      <c r="J3281" s="20" t="s">
        <v>24201</v>
      </c>
    </row>
    <row r="3282" spans="2:10" x14ac:dyDescent="0.2">
      <c r="B3282" s="17" t="s">
        <v>11323</v>
      </c>
      <c r="C3282" s="17" t="s">
        <v>14649</v>
      </c>
      <c r="D3282" s="17">
        <v>0</v>
      </c>
      <c r="E3282" s="17" t="s">
        <v>1891</v>
      </c>
      <c r="F3282" s="18" t="s">
        <v>11767</v>
      </c>
      <c r="G3282" s="20" t="s">
        <v>18371</v>
      </c>
      <c r="H3282" s="20" t="s">
        <v>22022</v>
      </c>
      <c r="I3282" s="20" t="s">
        <v>27669</v>
      </c>
      <c r="J3282" s="20" t="s">
        <v>11767</v>
      </c>
    </row>
    <row r="3283" spans="2:10" x14ac:dyDescent="0.2">
      <c r="B3283" s="17" t="s">
        <v>11324</v>
      </c>
      <c r="C3283" s="17" t="s">
        <v>14650</v>
      </c>
      <c r="D3283" s="17">
        <v>0</v>
      </c>
      <c r="E3283" s="17" t="s">
        <v>1889</v>
      </c>
      <c r="F3283" s="18" t="s">
        <v>11767</v>
      </c>
      <c r="G3283" s="20" t="s">
        <v>18372</v>
      </c>
      <c r="H3283" s="20" t="s">
        <v>22023</v>
      </c>
      <c r="I3283" s="20" t="s">
        <v>27670</v>
      </c>
      <c r="J3283" s="20" t="s">
        <v>11767</v>
      </c>
    </row>
    <row r="3284" spans="2:10" x14ac:dyDescent="0.2">
      <c r="B3284" s="17" t="s">
        <v>11325</v>
      </c>
      <c r="C3284" s="17" t="s">
        <v>14651</v>
      </c>
      <c r="D3284" s="17">
        <v>0</v>
      </c>
      <c r="E3284" s="17" t="s">
        <v>1888</v>
      </c>
      <c r="F3284" s="18" t="s">
        <v>11767</v>
      </c>
      <c r="G3284" s="20" t="s">
        <v>18373</v>
      </c>
      <c r="H3284" s="20" t="s">
        <v>22024</v>
      </c>
      <c r="I3284" s="20" t="s">
        <v>27671</v>
      </c>
      <c r="J3284" s="20" t="s">
        <v>24202</v>
      </c>
    </row>
    <row r="3285" spans="2:10" x14ac:dyDescent="0.2">
      <c r="B3285" s="17" t="s">
        <v>11326</v>
      </c>
      <c r="C3285" s="17" t="s">
        <v>14652</v>
      </c>
      <c r="D3285" s="17">
        <v>0</v>
      </c>
      <c r="E3285" s="17" t="s">
        <v>1369</v>
      </c>
      <c r="F3285" s="18" t="s">
        <v>11767</v>
      </c>
      <c r="G3285" s="20" t="s">
        <v>18374</v>
      </c>
      <c r="H3285" s="20" t="s">
        <v>22025</v>
      </c>
      <c r="I3285" s="20" t="s">
        <v>27672</v>
      </c>
      <c r="J3285" s="20" t="s">
        <v>24203</v>
      </c>
    </row>
    <row r="3286" spans="2:10" x14ac:dyDescent="0.2">
      <c r="B3286" s="17" t="s">
        <v>11327</v>
      </c>
      <c r="C3286" s="17" t="s">
        <v>11327</v>
      </c>
      <c r="D3286" s="17" t="s">
        <v>28253</v>
      </c>
      <c r="E3286" s="18" t="s">
        <v>4594</v>
      </c>
      <c r="F3286" s="17" t="s">
        <v>2891</v>
      </c>
      <c r="G3286" s="20" t="s">
        <v>18375</v>
      </c>
      <c r="H3286" s="20" t="s">
        <v>22026</v>
      </c>
      <c r="I3286" s="20" t="s">
        <v>27673</v>
      </c>
      <c r="J3286" s="20" t="s">
        <v>24204</v>
      </c>
    </row>
    <row r="3287" spans="2:10" x14ac:dyDescent="0.2">
      <c r="B3287" s="17" t="s">
        <v>11328</v>
      </c>
      <c r="C3287" s="17" t="s">
        <v>14653</v>
      </c>
      <c r="D3287" s="17">
        <v>0</v>
      </c>
      <c r="E3287" s="18" t="s">
        <v>4473</v>
      </c>
      <c r="F3287" s="17" t="s">
        <v>2774</v>
      </c>
      <c r="G3287" s="20" t="s">
        <v>18376</v>
      </c>
      <c r="H3287" s="20" t="s">
        <v>18376</v>
      </c>
      <c r="I3287" s="20" t="s">
        <v>27674</v>
      </c>
      <c r="J3287" s="20" t="s">
        <v>11767</v>
      </c>
    </row>
    <row r="3288" spans="2:10" x14ac:dyDescent="0.2">
      <c r="B3288" s="17" t="s">
        <v>11329</v>
      </c>
      <c r="C3288" s="17" t="s">
        <v>14654</v>
      </c>
      <c r="D3288" s="17">
        <v>0</v>
      </c>
      <c r="E3288" s="18" t="s">
        <v>4478</v>
      </c>
      <c r="F3288" s="17" t="s">
        <v>2779</v>
      </c>
      <c r="G3288" s="20" t="s">
        <v>18377</v>
      </c>
      <c r="H3288" s="20" t="s">
        <v>22027</v>
      </c>
      <c r="I3288" s="20" t="s">
        <v>27675</v>
      </c>
      <c r="J3288" s="20" t="s">
        <v>24205</v>
      </c>
    </row>
    <row r="3289" spans="2:10" x14ac:dyDescent="0.2">
      <c r="B3289" s="17" t="s">
        <v>11330</v>
      </c>
      <c r="C3289" s="17" t="s">
        <v>14655</v>
      </c>
      <c r="D3289" s="17">
        <v>0</v>
      </c>
      <c r="E3289" s="17" t="s">
        <v>1897</v>
      </c>
      <c r="F3289" s="18" t="s">
        <v>11767</v>
      </c>
      <c r="G3289" s="20" t="s">
        <v>18378</v>
      </c>
      <c r="H3289" s="20" t="s">
        <v>22028</v>
      </c>
      <c r="I3289" s="20" t="s">
        <v>27676</v>
      </c>
      <c r="J3289" s="20" t="s">
        <v>11767</v>
      </c>
    </row>
    <row r="3290" spans="2:10" x14ac:dyDescent="0.2">
      <c r="B3290" s="17" t="s">
        <v>11331</v>
      </c>
      <c r="C3290" s="17" t="s">
        <v>11331</v>
      </c>
      <c r="D3290" s="17" t="s">
        <v>28498</v>
      </c>
      <c r="E3290" s="18" t="s">
        <v>5524</v>
      </c>
      <c r="F3290" s="17" t="s">
        <v>3809</v>
      </c>
      <c r="G3290" s="20" t="s">
        <v>18379</v>
      </c>
      <c r="H3290" s="20" t="s">
        <v>22029</v>
      </c>
      <c r="I3290" s="20" t="s">
        <v>27677</v>
      </c>
      <c r="J3290" s="20" t="s">
        <v>24206</v>
      </c>
    </row>
    <row r="3291" spans="2:10" x14ac:dyDescent="0.2">
      <c r="B3291" s="17" t="s">
        <v>11332</v>
      </c>
      <c r="C3291" s="17" t="s">
        <v>14656</v>
      </c>
      <c r="D3291" s="17">
        <v>0</v>
      </c>
      <c r="E3291" s="17" t="s">
        <v>1896</v>
      </c>
      <c r="F3291" s="18" t="s">
        <v>11767</v>
      </c>
      <c r="G3291" s="20" t="s">
        <v>18380</v>
      </c>
      <c r="H3291" s="20" t="s">
        <v>22030</v>
      </c>
      <c r="I3291" s="20" t="s">
        <v>27678</v>
      </c>
      <c r="J3291" s="20" t="s">
        <v>11767</v>
      </c>
    </row>
    <row r="3292" spans="2:10" x14ac:dyDescent="0.2">
      <c r="B3292" s="17" t="s">
        <v>11333</v>
      </c>
      <c r="C3292" s="17" t="s">
        <v>14657</v>
      </c>
      <c r="D3292" s="17" t="s">
        <v>29399</v>
      </c>
      <c r="E3292" s="18" t="s">
        <v>5096</v>
      </c>
      <c r="F3292" s="17" t="s">
        <v>3389</v>
      </c>
      <c r="G3292" s="20" t="s">
        <v>18381</v>
      </c>
      <c r="H3292" s="20" t="s">
        <v>22031</v>
      </c>
      <c r="I3292" s="20" t="s">
        <v>27679</v>
      </c>
      <c r="J3292" s="20" t="s">
        <v>24207</v>
      </c>
    </row>
    <row r="3293" spans="2:10" x14ac:dyDescent="0.2">
      <c r="B3293" s="17" t="s">
        <v>11334</v>
      </c>
      <c r="C3293" s="17" t="s">
        <v>14658</v>
      </c>
      <c r="D3293" s="17" t="s">
        <v>28842</v>
      </c>
      <c r="E3293" s="17" t="s">
        <v>1895</v>
      </c>
      <c r="F3293" s="18" t="s">
        <v>11767</v>
      </c>
      <c r="G3293" s="20" t="s">
        <v>18382</v>
      </c>
      <c r="H3293" s="20" t="s">
        <v>22032</v>
      </c>
      <c r="I3293" s="20" t="s">
        <v>27680</v>
      </c>
      <c r="J3293" s="20" t="s">
        <v>11767</v>
      </c>
    </row>
    <row r="3294" spans="2:10" x14ac:dyDescent="0.2">
      <c r="B3294" s="17" t="s">
        <v>11335</v>
      </c>
      <c r="C3294" s="17" t="s">
        <v>14659</v>
      </c>
      <c r="D3294" s="17">
        <v>0</v>
      </c>
      <c r="E3294" s="17" t="s">
        <v>1894</v>
      </c>
      <c r="F3294" s="18" t="s">
        <v>11767</v>
      </c>
      <c r="G3294" s="20" t="s">
        <v>18383</v>
      </c>
      <c r="H3294" s="20" t="s">
        <v>22033</v>
      </c>
      <c r="I3294" s="20" t="s">
        <v>27681</v>
      </c>
      <c r="J3294" s="20" t="s">
        <v>24208</v>
      </c>
    </row>
    <row r="3295" spans="2:10" x14ac:dyDescent="0.2">
      <c r="B3295" s="17" t="s">
        <v>11336</v>
      </c>
      <c r="C3295" s="17" t="s">
        <v>14660</v>
      </c>
      <c r="D3295" s="17" t="s">
        <v>7215</v>
      </c>
      <c r="E3295" s="18" t="s">
        <v>4884</v>
      </c>
      <c r="F3295" s="17" t="s">
        <v>8105</v>
      </c>
      <c r="G3295" s="20" t="s">
        <v>18384</v>
      </c>
      <c r="H3295" s="20" t="s">
        <v>22034</v>
      </c>
      <c r="I3295" s="20" t="s">
        <v>27682</v>
      </c>
      <c r="J3295" s="20" t="s">
        <v>24209</v>
      </c>
    </row>
    <row r="3296" spans="2:10" x14ac:dyDescent="0.2">
      <c r="B3296" s="17" t="s">
        <v>11337</v>
      </c>
      <c r="C3296" s="17" t="s">
        <v>14661</v>
      </c>
      <c r="D3296" s="17">
        <v>0</v>
      </c>
      <c r="E3296" s="17" t="s">
        <v>563</v>
      </c>
      <c r="F3296" s="18" t="s">
        <v>8099</v>
      </c>
      <c r="G3296" s="20" t="s">
        <v>18385</v>
      </c>
      <c r="H3296" s="20" t="s">
        <v>22035</v>
      </c>
      <c r="I3296" s="20" t="s">
        <v>27683</v>
      </c>
      <c r="J3296" s="20" t="s">
        <v>24210</v>
      </c>
    </row>
    <row r="3297" spans="2:10" x14ac:dyDescent="0.2">
      <c r="B3297" s="17" t="s">
        <v>11338</v>
      </c>
      <c r="C3297" s="17" t="s">
        <v>14662</v>
      </c>
      <c r="D3297" s="17">
        <v>0</v>
      </c>
      <c r="E3297" s="17" t="s">
        <v>562</v>
      </c>
      <c r="F3297" s="18" t="s">
        <v>11767</v>
      </c>
      <c r="G3297" s="20" t="s">
        <v>18386</v>
      </c>
      <c r="H3297" s="20" t="s">
        <v>22036</v>
      </c>
      <c r="I3297" s="20" t="s">
        <v>27684</v>
      </c>
      <c r="J3297" s="20" t="s">
        <v>24211</v>
      </c>
    </row>
    <row r="3298" spans="2:10" x14ac:dyDescent="0.2">
      <c r="B3298" s="17" t="s">
        <v>11339</v>
      </c>
      <c r="C3298" s="17" t="s">
        <v>14663</v>
      </c>
      <c r="D3298" s="17" t="s">
        <v>28932</v>
      </c>
      <c r="E3298" s="18" t="s">
        <v>4880</v>
      </c>
      <c r="F3298" s="17" t="s">
        <v>3175</v>
      </c>
      <c r="G3298" s="20" t="s">
        <v>18387</v>
      </c>
      <c r="H3298" s="20" t="s">
        <v>22037</v>
      </c>
      <c r="I3298" s="20" t="s">
        <v>27685</v>
      </c>
      <c r="J3298" s="20" t="s">
        <v>11767</v>
      </c>
    </row>
    <row r="3299" spans="2:10" x14ac:dyDescent="0.2">
      <c r="B3299" s="17" t="s">
        <v>11340</v>
      </c>
      <c r="C3299" s="17" t="s">
        <v>14664</v>
      </c>
      <c r="D3299" s="17">
        <v>0</v>
      </c>
      <c r="E3299" s="18" t="s">
        <v>4432</v>
      </c>
      <c r="F3299" s="17" t="s">
        <v>2733</v>
      </c>
      <c r="G3299" s="20" t="s">
        <v>18388</v>
      </c>
      <c r="H3299" s="20" t="s">
        <v>22038</v>
      </c>
      <c r="I3299" s="20" t="s">
        <v>27686</v>
      </c>
      <c r="J3299" s="20" t="s">
        <v>11767</v>
      </c>
    </row>
    <row r="3300" spans="2:10" x14ac:dyDescent="0.2">
      <c r="B3300" s="17" t="s">
        <v>11341</v>
      </c>
      <c r="C3300" s="17" t="s">
        <v>14665</v>
      </c>
      <c r="D3300" s="17">
        <v>0</v>
      </c>
      <c r="E3300" s="17" t="s">
        <v>1899</v>
      </c>
      <c r="F3300" s="18" t="s">
        <v>11767</v>
      </c>
      <c r="G3300" s="20" t="s">
        <v>18389</v>
      </c>
      <c r="H3300" s="20" t="s">
        <v>22039</v>
      </c>
      <c r="I3300" s="20" t="s">
        <v>27687</v>
      </c>
      <c r="J3300" s="20" t="s">
        <v>11767</v>
      </c>
    </row>
    <row r="3301" spans="2:10" x14ac:dyDescent="0.2">
      <c r="B3301" s="17" t="s">
        <v>11342</v>
      </c>
      <c r="C3301" s="17" t="s">
        <v>14666</v>
      </c>
      <c r="D3301" s="17">
        <v>0</v>
      </c>
      <c r="E3301" s="17" t="s">
        <v>1900</v>
      </c>
      <c r="F3301" s="18" t="s">
        <v>11767</v>
      </c>
      <c r="G3301" s="20" t="s">
        <v>18390</v>
      </c>
      <c r="H3301" s="20" t="s">
        <v>22040</v>
      </c>
      <c r="I3301" s="20" t="s">
        <v>27688</v>
      </c>
      <c r="J3301" s="20" t="s">
        <v>11767</v>
      </c>
    </row>
    <row r="3302" spans="2:10" x14ac:dyDescent="0.2">
      <c r="B3302" s="17" t="s">
        <v>11343</v>
      </c>
      <c r="C3302" s="17" t="s">
        <v>14667</v>
      </c>
      <c r="D3302" s="17" t="s">
        <v>28125</v>
      </c>
      <c r="E3302" s="18" t="s">
        <v>5703</v>
      </c>
      <c r="F3302" s="17" t="s">
        <v>3961</v>
      </c>
      <c r="G3302" s="20" t="s">
        <v>18391</v>
      </c>
      <c r="H3302" s="20" t="s">
        <v>22041</v>
      </c>
      <c r="I3302" s="20" t="s">
        <v>27689</v>
      </c>
      <c r="J3302" s="20" t="s">
        <v>24212</v>
      </c>
    </row>
    <row r="3303" spans="2:10" x14ac:dyDescent="0.2">
      <c r="B3303" s="17" t="s">
        <v>11344</v>
      </c>
      <c r="C3303" s="17" t="s">
        <v>14668</v>
      </c>
      <c r="D3303" s="17">
        <v>0</v>
      </c>
      <c r="E3303" s="17" t="s">
        <v>565</v>
      </c>
      <c r="F3303" s="18" t="s">
        <v>11767</v>
      </c>
      <c r="G3303" s="20" t="s">
        <v>18392</v>
      </c>
      <c r="H3303" s="20" t="s">
        <v>22042</v>
      </c>
      <c r="I3303" s="20" t="s">
        <v>27690</v>
      </c>
      <c r="J3303" s="20" t="s">
        <v>11767</v>
      </c>
    </row>
    <row r="3304" spans="2:10" x14ac:dyDescent="0.2">
      <c r="B3304" s="17" t="s">
        <v>11345</v>
      </c>
      <c r="C3304" s="17" t="s">
        <v>11345</v>
      </c>
      <c r="D3304" s="17" t="s">
        <v>28257</v>
      </c>
      <c r="E3304" s="18" t="s">
        <v>4596</v>
      </c>
      <c r="F3304" s="17" t="s">
        <v>2893</v>
      </c>
      <c r="G3304" s="20" t="s">
        <v>18393</v>
      </c>
      <c r="H3304" s="20" t="s">
        <v>22043</v>
      </c>
      <c r="I3304" s="20" t="s">
        <v>27691</v>
      </c>
      <c r="J3304" s="20" t="s">
        <v>24213</v>
      </c>
    </row>
    <row r="3305" spans="2:10" x14ac:dyDescent="0.2">
      <c r="B3305" s="17" t="s">
        <v>11346</v>
      </c>
      <c r="C3305" s="17" t="s">
        <v>14669</v>
      </c>
      <c r="D3305" s="17">
        <v>0</v>
      </c>
      <c r="E3305" s="18" t="s">
        <v>4031</v>
      </c>
      <c r="F3305" s="17" t="s">
        <v>46</v>
      </c>
      <c r="G3305" s="20" t="s">
        <v>18394</v>
      </c>
      <c r="H3305" s="20" t="s">
        <v>22044</v>
      </c>
      <c r="I3305" s="20" t="s">
        <v>27692</v>
      </c>
      <c r="J3305" s="20" t="s">
        <v>11767</v>
      </c>
    </row>
    <row r="3306" spans="2:10" x14ac:dyDescent="0.2">
      <c r="B3306" s="17" t="s">
        <v>11347</v>
      </c>
      <c r="C3306" s="17" t="s">
        <v>14670</v>
      </c>
      <c r="D3306" s="17" t="s">
        <v>28991</v>
      </c>
      <c r="E3306" s="17" t="s">
        <v>1994</v>
      </c>
      <c r="F3306" s="18" t="s">
        <v>11767</v>
      </c>
      <c r="G3306" s="20" t="s">
        <v>18395</v>
      </c>
      <c r="H3306" s="20" t="s">
        <v>22045</v>
      </c>
      <c r="I3306" s="20" t="s">
        <v>27693</v>
      </c>
      <c r="J3306" s="20" t="s">
        <v>11767</v>
      </c>
    </row>
    <row r="3307" spans="2:10" x14ac:dyDescent="0.2">
      <c r="B3307" s="17" t="s">
        <v>11348</v>
      </c>
      <c r="C3307" s="17" t="s">
        <v>14671</v>
      </c>
      <c r="D3307" s="17">
        <v>0</v>
      </c>
      <c r="E3307" s="17" t="s">
        <v>1372</v>
      </c>
      <c r="F3307" s="18" t="s">
        <v>11767</v>
      </c>
      <c r="G3307" s="20" t="s">
        <v>18396</v>
      </c>
      <c r="H3307" s="20" t="s">
        <v>22046</v>
      </c>
      <c r="I3307" s="20" t="s">
        <v>27694</v>
      </c>
      <c r="J3307" s="20" t="s">
        <v>24214</v>
      </c>
    </row>
    <row r="3308" spans="2:10" x14ac:dyDescent="0.2">
      <c r="B3308" s="17" t="s">
        <v>11349</v>
      </c>
      <c r="C3308" s="17" t="s">
        <v>11349</v>
      </c>
      <c r="D3308" s="17" t="s">
        <v>28134</v>
      </c>
      <c r="E3308" s="18" t="s">
        <v>4438</v>
      </c>
      <c r="F3308" s="17" t="s">
        <v>2739</v>
      </c>
      <c r="G3308" s="20" t="s">
        <v>18397</v>
      </c>
      <c r="H3308" s="20" t="s">
        <v>22047</v>
      </c>
      <c r="I3308" s="20" t="s">
        <v>27695</v>
      </c>
      <c r="J3308" s="20" t="s">
        <v>24215</v>
      </c>
    </row>
    <row r="3309" spans="2:10" x14ac:dyDescent="0.2">
      <c r="B3309" s="17" t="s">
        <v>11350</v>
      </c>
      <c r="C3309" s="17" t="s">
        <v>14672</v>
      </c>
      <c r="D3309" s="17">
        <v>0</v>
      </c>
      <c r="E3309" s="17" t="s">
        <v>1992</v>
      </c>
      <c r="F3309" s="18" t="s">
        <v>11767</v>
      </c>
      <c r="G3309" s="20" t="s">
        <v>18398</v>
      </c>
      <c r="H3309" s="20" t="s">
        <v>22048</v>
      </c>
      <c r="I3309" s="20" t="s">
        <v>27696</v>
      </c>
      <c r="J3309" s="20" t="s">
        <v>11767</v>
      </c>
    </row>
    <row r="3310" spans="2:10" x14ac:dyDescent="0.2">
      <c r="B3310" s="17" t="s">
        <v>11351</v>
      </c>
      <c r="C3310" s="17" t="s">
        <v>14673</v>
      </c>
      <c r="D3310" s="17" t="s">
        <v>29086</v>
      </c>
      <c r="E3310" s="18" t="s">
        <v>5038</v>
      </c>
      <c r="F3310" s="17" t="s">
        <v>3331</v>
      </c>
      <c r="G3310" s="20" t="s">
        <v>18399</v>
      </c>
      <c r="H3310" s="20" t="s">
        <v>22049</v>
      </c>
      <c r="I3310" s="20" t="s">
        <v>27697</v>
      </c>
      <c r="J3310" s="20" t="s">
        <v>24216</v>
      </c>
    </row>
    <row r="3311" spans="2:10" x14ac:dyDescent="0.2">
      <c r="B3311" s="17" t="s">
        <v>11352</v>
      </c>
      <c r="C3311" s="17" t="s">
        <v>14674</v>
      </c>
      <c r="D3311" s="17">
        <v>0</v>
      </c>
      <c r="E3311" s="17" t="s">
        <v>1991</v>
      </c>
      <c r="F3311" s="18" t="s">
        <v>11767</v>
      </c>
      <c r="G3311" s="20" t="s">
        <v>18400</v>
      </c>
      <c r="H3311" s="20" t="s">
        <v>22050</v>
      </c>
      <c r="I3311" s="20" t="s">
        <v>27698</v>
      </c>
      <c r="J3311" s="20" t="s">
        <v>11767</v>
      </c>
    </row>
    <row r="3312" spans="2:10" x14ac:dyDescent="0.2">
      <c r="B3312" s="17" t="s">
        <v>11353</v>
      </c>
      <c r="C3312" s="17" t="s">
        <v>14675</v>
      </c>
      <c r="D3312" s="17">
        <v>0</v>
      </c>
      <c r="E3312" s="17" t="s">
        <v>1993</v>
      </c>
      <c r="F3312" s="18" t="s">
        <v>11767</v>
      </c>
      <c r="G3312" s="20" t="s">
        <v>18401</v>
      </c>
      <c r="H3312" s="20" t="s">
        <v>22051</v>
      </c>
      <c r="I3312" s="20" t="s">
        <v>27699</v>
      </c>
      <c r="J3312" s="20" t="s">
        <v>11767</v>
      </c>
    </row>
    <row r="3313" spans="2:10" x14ac:dyDescent="0.2">
      <c r="B3313" s="17" t="s">
        <v>11354</v>
      </c>
      <c r="C3313" s="17" t="s">
        <v>14676</v>
      </c>
      <c r="D3313" s="17">
        <v>0</v>
      </c>
      <c r="E3313" s="18" t="s">
        <v>4787</v>
      </c>
      <c r="F3313" s="17" t="s">
        <v>3082</v>
      </c>
      <c r="G3313" s="20" t="s">
        <v>18402</v>
      </c>
      <c r="H3313" s="20" t="s">
        <v>22052</v>
      </c>
      <c r="I3313" s="20" t="s">
        <v>27700</v>
      </c>
      <c r="J3313" s="20" t="s">
        <v>11767</v>
      </c>
    </row>
    <row r="3314" spans="2:10" x14ac:dyDescent="0.2">
      <c r="B3314" s="17" t="s">
        <v>11355</v>
      </c>
      <c r="C3314" s="17" t="s">
        <v>14677</v>
      </c>
      <c r="D3314" s="17">
        <v>0</v>
      </c>
      <c r="E3314" s="18" t="s">
        <v>4788</v>
      </c>
      <c r="F3314" s="17" t="s">
        <v>3083</v>
      </c>
      <c r="G3314" s="20" t="s">
        <v>18403</v>
      </c>
      <c r="H3314" s="20" t="s">
        <v>22053</v>
      </c>
      <c r="I3314" s="20" t="s">
        <v>27701</v>
      </c>
      <c r="J3314" s="20" t="s">
        <v>11767</v>
      </c>
    </row>
    <row r="3315" spans="2:10" x14ac:dyDescent="0.2">
      <c r="B3315" s="17" t="s">
        <v>11356</v>
      </c>
      <c r="C3315" s="17" t="s">
        <v>14678</v>
      </c>
      <c r="D3315" s="17">
        <v>0</v>
      </c>
      <c r="E3315" s="17" t="s">
        <v>2000</v>
      </c>
      <c r="F3315" s="18" t="s">
        <v>11767</v>
      </c>
      <c r="G3315" s="20" t="s">
        <v>18404</v>
      </c>
      <c r="H3315" s="20" t="s">
        <v>22054</v>
      </c>
      <c r="I3315" s="20" t="s">
        <v>27702</v>
      </c>
      <c r="J3315" s="20" t="s">
        <v>11767</v>
      </c>
    </row>
    <row r="3316" spans="2:10" x14ac:dyDescent="0.2">
      <c r="B3316" s="17" t="s">
        <v>11357</v>
      </c>
      <c r="C3316" s="17" t="s">
        <v>11357</v>
      </c>
      <c r="D3316" s="17" t="s">
        <v>28179</v>
      </c>
      <c r="E3316" s="18" t="s">
        <v>4437</v>
      </c>
      <c r="F3316" s="17" t="s">
        <v>2738</v>
      </c>
      <c r="G3316" s="20" t="s">
        <v>18405</v>
      </c>
      <c r="H3316" s="20" t="s">
        <v>22055</v>
      </c>
      <c r="I3316" s="20" t="s">
        <v>27703</v>
      </c>
      <c r="J3316" s="20" t="s">
        <v>24217</v>
      </c>
    </row>
    <row r="3317" spans="2:10" x14ac:dyDescent="0.2">
      <c r="B3317" s="17" t="s">
        <v>11358</v>
      </c>
      <c r="C3317" s="17" t="s">
        <v>14679</v>
      </c>
      <c r="D3317" s="17">
        <v>0</v>
      </c>
      <c r="E3317" s="17" t="s">
        <v>1999</v>
      </c>
      <c r="F3317" s="18" t="s">
        <v>11767</v>
      </c>
      <c r="G3317" s="20" t="s">
        <v>18406</v>
      </c>
      <c r="H3317" s="20" t="s">
        <v>22056</v>
      </c>
      <c r="I3317" s="20" t="s">
        <v>27704</v>
      </c>
      <c r="J3317" s="20" t="s">
        <v>11767</v>
      </c>
    </row>
    <row r="3318" spans="2:10" x14ac:dyDescent="0.2">
      <c r="B3318" s="17" t="s">
        <v>11359</v>
      </c>
      <c r="C3318" s="17" t="s">
        <v>14680</v>
      </c>
      <c r="D3318" s="17" t="s">
        <v>5843</v>
      </c>
      <c r="E3318" s="17" t="s">
        <v>1996</v>
      </c>
      <c r="F3318" s="18" t="s">
        <v>11767</v>
      </c>
      <c r="G3318" s="20" t="s">
        <v>18407</v>
      </c>
      <c r="H3318" s="20" t="s">
        <v>22057</v>
      </c>
      <c r="I3318" s="20" t="s">
        <v>27705</v>
      </c>
      <c r="J3318" s="20" t="s">
        <v>11767</v>
      </c>
    </row>
    <row r="3319" spans="2:10" x14ac:dyDescent="0.2">
      <c r="B3319" s="17" t="s">
        <v>11360</v>
      </c>
      <c r="C3319" s="17" t="s">
        <v>14681</v>
      </c>
      <c r="D3319" s="17" t="s">
        <v>28843</v>
      </c>
      <c r="E3319" s="18" t="s">
        <v>5394</v>
      </c>
      <c r="F3319" s="17" t="s">
        <v>3685</v>
      </c>
      <c r="G3319" s="20" t="s">
        <v>18408</v>
      </c>
      <c r="H3319" s="20" t="s">
        <v>22058</v>
      </c>
      <c r="I3319" s="20" t="s">
        <v>27706</v>
      </c>
      <c r="J3319" s="20" t="s">
        <v>24218</v>
      </c>
    </row>
    <row r="3320" spans="2:10" x14ac:dyDescent="0.2">
      <c r="B3320" s="17" t="s">
        <v>11361</v>
      </c>
      <c r="C3320" s="17" t="s">
        <v>14682</v>
      </c>
      <c r="D3320" s="17">
        <v>0</v>
      </c>
      <c r="E3320" s="18" t="s">
        <v>4173</v>
      </c>
      <c r="F3320" s="17" t="s">
        <v>2479</v>
      </c>
      <c r="G3320" s="20" t="s">
        <v>18409</v>
      </c>
      <c r="H3320" s="20" t="s">
        <v>22059</v>
      </c>
      <c r="I3320" s="20" t="s">
        <v>27707</v>
      </c>
      <c r="J3320" s="20" t="s">
        <v>24219</v>
      </c>
    </row>
    <row r="3321" spans="2:10" x14ac:dyDescent="0.2">
      <c r="B3321" s="17" t="s">
        <v>11362</v>
      </c>
      <c r="C3321" s="17" t="s">
        <v>14683</v>
      </c>
      <c r="D3321" s="17">
        <v>0</v>
      </c>
      <c r="E3321" s="17" t="s">
        <v>1399</v>
      </c>
      <c r="F3321" s="18" t="s">
        <v>11767</v>
      </c>
      <c r="G3321" s="20" t="s">
        <v>18410</v>
      </c>
      <c r="H3321" s="20" t="s">
        <v>22060</v>
      </c>
      <c r="I3321" s="20" t="s">
        <v>27708</v>
      </c>
      <c r="J3321" s="20" t="s">
        <v>11767</v>
      </c>
    </row>
    <row r="3322" spans="2:10" x14ac:dyDescent="0.2">
      <c r="B3322" s="17" t="s">
        <v>11363</v>
      </c>
      <c r="C3322" s="17" t="s">
        <v>14684</v>
      </c>
      <c r="D3322" s="17" t="s">
        <v>28656</v>
      </c>
      <c r="E3322" s="18" t="s">
        <v>4872</v>
      </c>
      <c r="F3322" s="17" t="s">
        <v>3167</v>
      </c>
      <c r="G3322" s="20" t="s">
        <v>18411</v>
      </c>
      <c r="H3322" s="20" t="s">
        <v>22061</v>
      </c>
      <c r="I3322" s="20" t="s">
        <v>27709</v>
      </c>
      <c r="J3322" s="20" t="s">
        <v>11767</v>
      </c>
    </row>
    <row r="3323" spans="2:10" x14ac:dyDescent="0.2">
      <c r="B3323" s="17" t="s">
        <v>11364</v>
      </c>
      <c r="C3323" s="17" t="s">
        <v>14685</v>
      </c>
      <c r="D3323" s="17">
        <v>0</v>
      </c>
      <c r="E3323" s="18" t="s">
        <v>5217</v>
      </c>
      <c r="F3323" s="17" t="s">
        <v>3509</v>
      </c>
      <c r="G3323" s="20" t="s">
        <v>18412</v>
      </c>
      <c r="H3323" s="20" t="s">
        <v>22062</v>
      </c>
      <c r="I3323" s="20" t="s">
        <v>27710</v>
      </c>
      <c r="J3323" s="20" t="s">
        <v>24220</v>
      </c>
    </row>
    <row r="3324" spans="2:10" x14ac:dyDescent="0.2">
      <c r="B3324" s="17" t="s">
        <v>11365</v>
      </c>
      <c r="C3324" s="17" t="s">
        <v>14686</v>
      </c>
      <c r="D3324" s="17">
        <v>0</v>
      </c>
      <c r="E3324" s="17" t="s">
        <v>1997</v>
      </c>
      <c r="F3324" s="18" t="s">
        <v>11767</v>
      </c>
      <c r="G3324" s="20" t="s">
        <v>18413</v>
      </c>
      <c r="H3324" s="20" t="s">
        <v>22063</v>
      </c>
      <c r="I3324" s="20" t="s">
        <v>27711</v>
      </c>
      <c r="J3324" s="20" t="s">
        <v>11767</v>
      </c>
    </row>
    <row r="3325" spans="2:10" x14ac:dyDescent="0.2">
      <c r="B3325" s="17" t="s">
        <v>11366</v>
      </c>
      <c r="C3325" s="17" t="s">
        <v>14687</v>
      </c>
      <c r="D3325" s="17" t="s">
        <v>28928</v>
      </c>
      <c r="E3325" s="18" t="s">
        <v>5247</v>
      </c>
      <c r="F3325" s="17" t="s">
        <v>3539</v>
      </c>
      <c r="G3325" s="20" t="s">
        <v>18414</v>
      </c>
      <c r="H3325" s="20" t="s">
        <v>22064</v>
      </c>
      <c r="I3325" s="20" t="s">
        <v>27712</v>
      </c>
      <c r="J3325" s="20" t="s">
        <v>24221</v>
      </c>
    </row>
    <row r="3326" spans="2:10" x14ac:dyDescent="0.2">
      <c r="B3326" s="17" t="s">
        <v>11367</v>
      </c>
      <c r="C3326" s="17" t="s">
        <v>14688</v>
      </c>
      <c r="D3326" s="17">
        <v>0</v>
      </c>
      <c r="E3326" s="18" t="s">
        <v>4833</v>
      </c>
      <c r="F3326" s="17" t="s">
        <v>3128</v>
      </c>
      <c r="G3326" s="20" t="s">
        <v>18415</v>
      </c>
      <c r="H3326" s="20" t="s">
        <v>22065</v>
      </c>
      <c r="I3326" s="20" t="s">
        <v>27713</v>
      </c>
      <c r="J3326" s="20" t="s">
        <v>24222</v>
      </c>
    </row>
    <row r="3327" spans="2:10" x14ac:dyDescent="0.2">
      <c r="B3327" s="17" t="s">
        <v>11368</v>
      </c>
      <c r="C3327" s="17" t="s">
        <v>14689</v>
      </c>
      <c r="D3327" s="17" t="s">
        <v>6363</v>
      </c>
      <c r="E3327" s="17" t="s">
        <v>734</v>
      </c>
      <c r="F3327" s="18" t="s">
        <v>11767</v>
      </c>
      <c r="G3327" s="20" t="s">
        <v>18416</v>
      </c>
      <c r="H3327" s="20" t="s">
        <v>22066</v>
      </c>
      <c r="I3327" s="20" t="s">
        <v>27714</v>
      </c>
      <c r="J3327" s="20" t="s">
        <v>11767</v>
      </c>
    </row>
    <row r="3328" spans="2:10" x14ac:dyDescent="0.2">
      <c r="B3328" s="17" t="s">
        <v>11369</v>
      </c>
      <c r="C3328" s="17" t="s">
        <v>14690</v>
      </c>
      <c r="D3328" s="17">
        <v>0</v>
      </c>
      <c r="E3328" s="17" t="s">
        <v>1995</v>
      </c>
      <c r="F3328" s="18" t="s">
        <v>11767</v>
      </c>
      <c r="G3328" s="20" t="s">
        <v>18417</v>
      </c>
      <c r="H3328" s="20" t="s">
        <v>22067</v>
      </c>
      <c r="I3328" s="20" t="s">
        <v>27715</v>
      </c>
      <c r="J3328" s="20" t="s">
        <v>11767</v>
      </c>
    </row>
    <row r="3329" spans="2:10" x14ac:dyDescent="0.2">
      <c r="B3329" s="17" t="s">
        <v>11370</v>
      </c>
      <c r="C3329" s="17" t="s">
        <v>14691</v>
      </c>
      <c r="D3329" s="17">
        <v>0</v>
      </c>
      <c r="E3329" s="18" t="s">
        <v>5698</v>
      </c>
      <c r="F3329" s="17" t="s">
        <v>3956</v>
      </c>
      <c r="G3329" s="20" t="s">
        <v>18418</v>
      </c>
      <c r="H3329" s="20" t="s">
        <v>18418</v>
      </c>
      <c r="I3329" s="20" t="s">
        <v>27716</v>
      </c>
      <c r="J3329" s="20" t="s">
        <v>11767</v>
      </c>
    </row>
    <row r="3330" spans="2:10" x14ac:dyDescent="0.2">
      <c r="B3330" s="17" t="s">
        <v>11371</v>
      </c>
      <c r="C3330" s="17" t="s">
        <v>14692</v>
      </c>
      <c r="D3330" s="17">
        <v>0</v>
      </c>
      <c r="E3330" s="18" t="s">
        <v>4789</v>
      </c>
      <c r="F3330" s="17" t="s">
        <v>3084</v>
      </c>
      <c r="G3330" s="20" t="s">
        <v>18419</v>
      </c>
      <c r="H3330" s="20" t="s">
        <v>22068</v>
      </c>
      <c r="I3330" s="20" t="s">
        <v>27717</v>
      </c>
      <c r="J3330" s="20" t="s">
        <v>11767</v>
      </c>
    </row>
    <row r="3331" spans="2:10" x14ac:dyDescent="0.2">
      <c r="B3331" s="17" t="s">
        <v>11372</v>
      </c>
      <c r="C3331" s="17" t="s">
        <v>14693</v>
      </c>
      <c r="D3331" s="17">
        <v>0</v>
      </c>
      <c r="E3331" s="17" t="s">
        <v>1998</v>
      </c>
      <c r="F3331" s="18" t="s">
        <v>11767</v>
      </c>
      <c r="G3331" s="20" t="s">
        <v>18420</v>
      </c>
      <c r="H3331" s="20" t="s">
        <v>22069</v>
      </c>
      <c r="I3331" s="20" t="s">
        <v>27718</v>
      </c>
      <c r="J3331" s="20" t="s">
        <v>11767</v>
      </c>
    </row>
    <row r="3332" spans="2:10" x14ac:dyDescent="0.2">
      <c r="B3332" s="17" t="s">
        <v>11373</v>
      </c>
      <c r="C3332" s="17" t="s">
        <v>14694</v>
      </c>
      <c r="D3332" s="17">
        <v>0</v>
      </c>
      <c r="E3332" s="18" t="s">
        <v>5531</v>
      </c>
      <c r="F3332" s="17" t="s">
        <v>3816</v>
      </c>
      <c r="G3332" s="20" t="s">
        <v>18421</v>
      </c>
      <c r="H3332" s="20" t="s">
        <v>22070</v>
      </c>
      <c r="I3332" s="20" t="s">
        <v>27719</v>
      </c>
      <c r="J3332" s="20" t="s">
        <v>24223</v>
      </c>
    </row>
    <row r="3333" spans="2:10" x14ac:dyDescent="0.2">
      <c r="B3333" s="17" t="s">
        <v>11374</v>
      </c>
      <c r="C3333" s="17" t="s">
        <v>11374</v>
      </c>
      <c r="D3333" s="17" t="s">
        <v>28354</v>
      </c>
      <c r="E3333" s="17" t="s">
        <v>2004</v>
      </c>
      <c r="F3333" s="18" t="s">
        <v>11767</v>
      </c>
      <c r="G3333" s="20" t="s">
        <v>18422</v>
      </c>
      <c r="H3333" s="20" t="s">
        <v>22071</v>
      </c>
      <c r="I3333" s="20" t="s">
        <v>27720</v>
      </c>
      <c r="J3333" s="20" t="s">
        <v>24224</v>
      </c>
    </row>
    <row r="3334" spans="2:10" x14ac:dyDescent="0.2">
      <c r="B3334" s="17" t="s">
        <v>11375</v>
      </c>
      <c r="C3334" s="17" t="s">
        <v>14695</v>
      </c>
      <c r="D3334" s="17">
        <v>0</v>
      </c>
      <c r="E3334" s="18" t="s">
        <v>4923</v>
      </c>
      <c r="F3334" s="17" t="s">
        <v>3216</v>
      </c>
      <c r="G3334" s="20" t="s">
        <v>18423</v>
      </c>
      <c r="H3334" s="20" t="s">
        <v>22072</v>
      </c>
      <c r="I3334" s="20" t="s">
        <v>27721</v>
      </c>
      <c r="J3334" s="20" t="s">
        <v>24225</v>
      </c>
    </row>
    <row r="3335" spans="2:10" x14ac:dyDescent="0.2">
      <c r="B3335" s="17" t="s">
        <v>11376</v>
      </c>
      <c r="C3335" s="17" t="s">
        <v>14696</v>
      </c>
      <c r="D3335" s="17">
        <v>0</v>
      </c>
      <c r="E3335" s="18" t="s">
        <v>5336</v>
      </c>
      <c r="F3335" s="17" t="s">
        <v>3628</v>
      </c>
      <c r="G3335" s="20" t="s">
        <v>18424</v>
      </c>
      <c r="H3335" s="20" t="s">
        <v>22073</v>
      </c>
      <c r="I3335" s="20" t="s">
        <v>27722</v>
      </c>
      <c r="J3335" s="20" t="s">
        <v>24226</v>
      </c>
    </row>
    <row r="3336" spans="2:10" x14ac:dyDescent="0.2">
      <c r="B3336" s="17" t="s">
        <v>11377</v>
      </c>
      <c r="C3336" s="17" t="s">
        <v>14697</v>
      </c>
      <c r="D3336" s="17">
        <v>0</v>
      </c>
      <c r="E3336" s="18" t="s">
        <v>5333</v>
      </c>
      <c r="F3336" s="17" t="s">
        <v>3625</v>
      </c>
      <c r="G3336" s="20" t="s">
        <v>18425</v>
      </c>
      <c r="H3336" s="20" t="s">
        <v>22074</v>
      </c>
      <c r="I3336" s="20" t="s">
        <v>27723</v>
      </c>
      <c r="J3336" s="20" t="s">
        <v>24227</v>
      </c>
    </row>
    <row r="3337" spans="2:10" x14ac:dyDescent="0.2">
      <c r="B3337" s="17" t="s">
        <v>11378</v>
      </c>
      <c r="C3337" s="17" t="s">
        <v>14698</v>
      </c>
      <c r="D3337" s="17">
        <v>0</v>
      </c>
      <c r="E3337" s="17" t="s">
        <v>1295</v>
      </c>
      <c r="F3337" s="18" t="s">
        <v>11767</v>
      </c>
      <c r="G3337" s="20" t="s">
        <v>18426</v>
      </c>
      <c r="H3337" s="20" t="s">
        <v>22075</v>
      </c>
      <c r="I3337" s="20" t="s">
        <v>27724</v>
      </c>
      <c r="J3337" s="20" t="s">
        <v>11767</v>
      </c>
    </row>
    <row r="3338" spans="2:10" x14ac:dyDescent="0.2">
      <c r="B3338" s="17" t="s">
        <v>11379</v>
      </c>
      <c r="C3338" s="17" t="s">
        <v>14699</v>
      </c>
      <c r="D3338" s="17">
        <v>0</v>
      </c>
      <c r="E3338" s="18" t="s">
        <v>5507</v>
      </c>
      <c r="F3338" s="17" t="s">
        <v>3792</v>
      </c>
      <c r="G3338" s="20" t="s">
        <v>18427</v>
      </c>
      <c r="H3338" s="20" t="s">
        <v>22076</v>
      </c>
      <c r="I3338" s="20" t="s">
        <v>27725</v>
      </c>
      <c r="J3338" s="20" t="s">
        <v>24228</v>
      </c>
    </row>
    <row r="3339" spans="2:10" x14ac:dyDescent="0.2">
      <c r="B3339" s="17" t="s">
        <v>11380</v>
      </c>
      <c r="C3339" s="17" t="s">
        <v>14700</v>
      </c>
      <c r="D3339" s="17">
        <v>0</v>
      </c>
      <c r="E3339" s="17" t="s">
        <v>2002</v>
      </c>
      <c r="F3339" s="18" t="s">
        <v>11767</v>
      </c>
      <c r="G3339" s="20" t="s">
        <v>18428</v>
      </c>
      <c r="H3339" s="20" t="s">
        <v>22077</v>
      </c>
      <c r="I3339" s="20" t="s">
        <v>27726</v>
      </c>
      <c r="J3339" s="20" t="s">
        <v>11767</v>
      </c>
    </row>
    <row r="3340" spans="2:10" x14ac:dyDescent="0.2">
      <c r="B3340" s="17" t="s">
        <v>11381</v>
      </c>
      <c r="C3340" s="17" t="s">
        <v>14701</v>
      </c>
      <c r="D3340" s="17" t="s">
        <v>29330</v>
      </c>
      <c r="E3340" s="18" t="s">
        <v>3998</v>
      </c>
      <c r="F3340" s="17" t="s">
        <v>13</v>
      </c>
      <c r="G3340" s="20" t="s">
        <v>18429</v>
      </c>
      <c r="H3340" s="20" t="s">
        <v>22078</v>
      </c>
      <c r="I3340" s="20" t="s">
        <v>27727</v>
      </c>
      <c r="J3340" s="20" t="s">
        <v>24229</v>
      </c>
    </row>
    <row r="3341" spans="2:10" x14ac:dyDescent="0.2">
      <c r="B3341" s="17" t="s">
        <v>11382</v>
      </c>
      <c r="C3341" s="17" t="s">
        <v>14702</v>
      </c>
      <c r="D3341" s="17" t="s">
        <v>28886</v>
      </c>
      <c r="E3341" s="18" t="s">
        <v>4097</v>
      </c>
      <c r="F3341" s="17" t="s">
        <v>2403</v>
      </c>
      <c r="G3341" s="20" t="s">
        <v>18430</v>
      </c>
      <c r="H3341" s="20" t="s">
        <v>22079</v>
      </c>
      <c r="I3341" s="20" t="s">
        <v>27728</v>
      </c>
      <c r="J3341" s="20" t="s">
        <v>11767</v>
      </c>
    </row>
    <row r="3342" spans="2:10" x14ac:dyDescent="0.2">
      <c r="B3342" s="17" t="s">
        <v>11383</v>
      </c>
      <c r="C3342" s="17" t="s">
        <v>14703</v>
      </c>
      <c r="D3342" s="17">
        <v>0</v>
      </c>
      <c r="E3342" s="18" t="s">
        <v>5510</v>
      </c>
      <c r="F3342" s="17" t="s">
        <v>3795</v>
      </c>
      <c r="G3342" s="20" t="s">
        <v>18431</v>
      </c>
      <c r="H3342" s="20" t="s">
        <v>22080</v>
      </c>
      <c r="I3342" s="20" t="s">
        <v>27729</v>
      </c>
      <c r="J3342" s="20" t="s">
        <v>24230</v>
      </c>
    </row>
    <row r="3343" spans="2:10" x14ac:dyDescent="0.2">
      <c r="B3343" s="17" t="s">
        <v>11384</v>
      </c>
      <c r="C3343" s="17" t="s">
        <v>14704</v>
      </c>
      <c r="D3343" s="17">
        <v>0</v>
      </c>
      <c r="E3343" s="17" t="s">
        <v>2026</v>
      </c>
      <c r="F3343" s="18" t="s">
        <v>11767</v>
      </c>
      <c r="G3343" s="20" t="s">
        <v>18432</v>
      </c>
      <c r="H3343" s="20" t="s">
        <v>22081</v>
      </c>
      <c r="I3343" s="20" t="s">
        <v>27730</v>
      </c>
      <c r="J3343" s="20" t="s">
        <v>11767</v>
      </c>
    </row>
    <row r="3344" spans="2:10" x14ac:dyDescent="0.2">
      <c r="B3344" s="17" t="s">
        <v>11385</v>
      </c>
      <c r="C3344" s="17" t="s">
        <v>14705</v>
      </c>
      <c r="D3344" s="17">
        <v>0</v>
      </c>
      <c r="E3344" s="17" t="s">
        <v>2001</v>
      </c>
      <c r="F3344" s="18" t="s">
        <v>11767</v>
      </c>
      <c r="G3344" s="20" t="s">
        <v>18433</v>
      </c>
      <c r="H3344" s="20" t="s">
        <v>22082</v>
      </c>
      <c r="I3344" s="20" t="s">
        <v>27731</v>
      </c>
      <c r="J3344" s="20" t="s">
        <v>11767</v>
      </c>
    </row>
    <row r="3345" spans="2:10" x14ac:dyDescent="0.2">
      <c r="B3345" s="17" t="s">
        <v>11386</v>
      </c>
      <c r="C3345" s="17" t="s">
        <v>14706</v>
      </c>
      <c r="D3345" s="17" t="s">
        <v>28989</v>
      </c>
      <c r="E3345" s="17" t="s">
        <v>567</v>
      </c>
      <c r="F3345" s="18" t="s">
        <v>11767</v>
      </c>
      <c r="G3345" s="20" t="s">
        <v>18434</v>
      </c>
      <c r="H3345" s="20" t="s">
        <v>22083</v>
      </c>
      <c r="I3345" s="20" t="s">
        <v>27732</v>
      </c>
      <c r="J3345" s="20" t="s">
        <v>11767</v>
      </c>
    </row>
    <row r="3346" spans="2:10" x14ac:dyDescent="0.2">
      <c r="B3346" s="17" t="s">
        <v>11387</v>
      </c>
      <c r="C3346" s="17" t="s">
        <v>14707</v>
      </c>
      <c r="D3346" s="17">
        <v>0</v>
      </c>
      <c r="E3346" s="18" t="s">
        <v>4414</v>
      </c>
      <c r="F3346" s="17" t="s">
        <v>2715</v>
      </c>
      <c r="G3346" s="20" t="s">
        <v>18435</v>
      </c>
      <c r="H3346" s="20" t="s">
        <v>22084</v>
      </c>
      <c r="I3346" s="20" t="s">
        <v>27733</v>
      </c>
      <c r="J3346" s="20" t="s">
        <v>24231</v>
      </c>
    </row>
    <row r="3347" spans="2:10" x14ac:dyDescent="0.2">
      <c r="B3347" s="17" t="s">
        <v>11388</v>
      </c>
      <c r="C3347" s="17" t="s">
        <v>14708</v>
      </c>
      <c r="D3347" s="17">
        <v>0</v>
      </c>
      <c r="E3347" s="17" t="s">
        <v>2003</v>
      </c>
      <c r="F3347" s="18" t="s">
        <v>11767</v>
      </c>
      <c r="G3347" s="20" t="s">
        <v>18436</v>
      </c>
      <c r="H3347" s="20" t="s">
        <v>22085</v>
      </c>
      <c r="I3347" s="20" t="s">
        <v>27734</v>
      </c>
      <c r="J3347" s="20" t="s">
        <v>11767</v>
      </c>
    </row>
    <row r="3348" spans="2:10" x14ac:dyDescent="0.2">
      <c r="B3348" s="17" t="s">
        <v>11389</v>
      </c>
      <c r="C3348" s="17" t="s">
        <v>14709</v>
      </c>
      <c r="D3348" s="17">
        <v>0</v>
      </c>
      <c r="E3348" s="18" t="s">
        <v>5027</v>
      </c>
      <c r="F3348" s="17" t="s">
        <v>3319</v>
      </c>
      <c r="G3348" s="20" t="s">
        <v>18437</v>
      </c>
      <c r="H3348" s="20" t="s">
        <v>22086</v>
      </c>
      <c r="I3348" s="20" t="s">
        <v>27735</v>
      </c>
      <c r="J3348" s="20" t="s">
        <v>11767</v>
      </c>
    </row>
    <row r="3349" spans="2:10" x14ac:dyDescent="0.2">
      <c r="B3349" s="17" t="s">
        <v>11390</v>
      </c>
      <c r="C3349" s="17" t="s">
        <v>14710</v>
      </c>
      <c r="D3349" s="17">
        <v>0</v>
      </c>
      <c r="E3349" s="17" t="s">
        <v>2027</v>
      </c>
      <c r="F3349" s="18" t="s">
        <v>11767</v>
      </c>
      <c r="G3349" s="20" t="s">
        <v>18438</v>
      </c>
      <c r="H3349" s="20" t="s">
        <v>22087</v>
      </c>
      <c r="I3349" s="20" t="s">
        <v>27736</v>
      </c>
      <c r="J3349" s="20" t="s">
        <v>24232</v>
      </c>
    </row>
    <row r="3350" spans="2:10" x14ac:dyDescent="0.2">
      <c r="B3350" s="17" t="s">
        <v>11391</v>
      </c>
      <c r="C3350" s="17" t="s">
        <v>14711</v>
      </c>
      <c r="D3350" s="17">
        <v>0</v>
      </c>
      <c r="E3350" s="18" t="s">
        <v>5683</v>
      </c>
      <c r="F3350" s="17" t="s">
        <v>3941</v>
      </c>
      <c r="G3350" s="20" t="s">
        <v>18439</v>
      </c>
      <c r="H3350" s="20" t="s">
        <v>22088</v>
      </c>
      <c r="I3350" s="20" t="s">
        <v>27737</v>
      </c>
      <c r="J3350" s="20" t="s">
        <v>11767</v>
      </c>
    </row>
    <row r="3351" spans="2:10" x14ac:dyDescent="0.2">
      <c r="B3351" s="17" t="s">
        <v>11392</v>
      </c>
      <c r="C3351" s="17" t="s">
        <v>14712</v>
      </c>
      <c r="D3351" s="17">
        <v>0</v>
      </c>
      <c r="E3351" s="17" t="s">
        <v>2006</v>
      </c>
      <c r="F3351" s="18" t="s">
        <v>11767</v>
      </c>
      <c r="G3351" s="20" t="s">
        <v>18440</v>
      </c>
      <c r="H3351" s="20" t="s">
        <v>22089</v>
      </c>
      <c r="I3351" s="20" t="s">
        <v>27738</v>
      </c>
      <c r="J3351" s="20" t="s">
        <v>11767</v>
      </c>
    </row>
    <row r="3352" spans="2:10" x14ac:dyDescent="0.2">
      <c r="B3352" s="17" t="s">
        <v>11393</v>
      </c>
      <c r="C3352" s="17" t="s">
        <v>14713</v>
      </c>
      <c r="D3352" s="17">
        <v>0</v>
      </c>
      <c r="E3352" s="18" t="s">
        <v>5355</v>
      </c>
      <c r="F3352" s="17" t="s">
        <v>3647</v>
      </c>
      <c r="G3352" s="20" t="s">
        <v>18441</v>
      </c>
      <c r="H3352" s="20" t="s">
        <v>22090</v>
      </c>
      <c r="I3352" s="20" t="s">
        <v>27739</v>
      </c>
      <c r="J3352" s="20" t="s">
        <v>24233</v>
      </c>
    </row>
    <row r="3353" spans="2:10" x14ac:dyDescent="0.2">
      <c r="B3353" s="17" t="s">
        <v>11394</v>
      </c>
      <c r="C3353" s="17" t="s">
        <v>14714</v>
      </c>
      <c r="D3353" s="17">
        <v>0</v>
      </c>
      <c r="E3353" s="18" t="s">
        <v>4013</v>
      </c>
      <c r="F3353" s="17" t="s">
        <v>28</v>
      </c>
      <c r="G3353" s="20" t="s">
        <v>18442</v>
      </c>
      <c r="H3353" s="20" t="s">
        <v>22091</v>
      </c>
      <c r="I3353" s="20" t="s">
        <v>27740</v>
      </c>
      <c r="J3353" s="20" t="s">
        <v>24234</v>
      </c>
    </row>
    <row r="3354" spans="2:10" x14ac:dyDescent="0.2">
      <c r="B3354" s="17" t="s">
        <v>11395</v>
      </c>
      <c r="C3354" s="17" t="s">
        <v>14715</v>
      </c>
      <c r="D3354" s="17">
        <v>0</v>
      </c>
      <c r="E3354" s="17" t="s">
        <v>1989</v>
      </c>
      <c r="F3354" s="18" t="s">
        <v>11767</v>
      </c>
      <c r="G3354" s="20" t="s">
        <v>18443</v>
      </c>
      <c r="H3354" s="20" t="s">
        <v>22092</v>
      </c>
      <c r="I3354" s="20" t="s">
        <v>27741</v>
      </c>
      <c r="J3354" s="20" t="s">
        <v>11767</v>
      </c>
    </row>
    <row r="3355" spans="2:10" x14ac:dyDescent="0.2">
      <c r="B3355" s="17" t="s">
        <v>11396</v>
      </c>
      <c r="C3355" s="17" t="s">
        <v>14716</v>
      </c>
      <c r="D3355" s="17">
        <v>0</v>
      </c>
      <c r="E3355" s="18" t="s">
        <v>5584</v>
      </c>
      <c r="F3355" s="17" t="s">
        <v>3869</v>
      </c>
      <c r="G3355" s="20" t="s">
        <v>18444</v>
      </c>
      <c r="H3355" s="20" t="s">
        <v>22093</v>
      </c>
      <c r="I3355" s="20" t="s">
        <v>27742</v>
      </c>
      <c r="J3355" s="20" t="s">
        <v>24235</v>
      </c>
    </row>
    <row r="3356" spans="2:10" x14ac:dyDescent="0.2">
      <c r="B3356" s="17" t="s">
        <v>11397</v>
      </c>
      <c r="C3356" s="17" t="s">
        <v>14717</v>
      </c>
      <c r="D3356" s="17">
        <v>0</v>
      </c>
      <c r="E3356" s="17" t="s">
        <v>1986</v>
      </c>
      <c r="F3356" s="18" t="s">
        <v>11767</v>
      </c>
      <c r="G3356" s="20" t="s">
        <v>18445</v>
      </c>
      <c r="H3356" s="20" t="s">
        <v>22094</v>
      </c>
      <c r="I3356" s="20" t="s">
        <v>27743</v>
      </c>
      <c r="J3356" s="20" t="s">
        <v>11767</v>
      </c>
    </row>
    <row r="3357" spans="2:10" x14ac:dyDescent="0.2">
      <c r="B3357" s="17" t="s">
        <v>11398</v>
      </c>
      <c r="C3357" s="17" t="s">
        <v>14718</v>
      </c>
      <c r="D3357" s="17">
        <v>0</v>
      </c>
      <c r="E3357" s="18" t="s">
        <v>4099</v>
      </c>
      <c r="F3357" s="17" t="s">
        <v>2405</v>
      </c>
      <c r="G3357" s="20" t="s">
        <v>18446</v>
      </c>
      <c r="H3357" s="20" t="s">
        <v>22095</v>
      </c>
      <c r="I3357" s="20" t="s">
        <v>27744</v>
      </c>
      <c r="J3357" s="20" t="s">
        <v>24236</v>
      </c>
    </row>
    <row r="3358" spans="2:10" x14ac:dyDescent="0.2">
      <c r="B3358" s="17" t="s">
        <v>11399</v>
      </c>
      <c r="C3358" s="17" t="s">
        <v>14719</v>
      </c>
      <c r="D3358" s="17" t="s">
        <v>28737</v>
      </c>
      <c r="E3358" s="17" t="s">
        <v>1987</v>
      </c>
      <c r="F3358" s="18" t="s">
        <v>11767</v>
      </c>
      <c r="G3358" s="20" t="s">
        <v>18447</v>
      </c>
      <c r="H3358" s="20" t="s">
        <v>22096</v>
      </c>
      <c r="I3358" s="20" t="s">
        <v>27745</v>
      </c>
      <c r="J3358" s="20" t="s">
        <v>11767</v>
      </c>
    </row>
    <row r="3359" spans="2:10" x14ac:dyDescent="0.2">
      <c r="B3359" s="17" t="s">
        <v>11400</v>
      </c>
      <c r="C3359" s="17" t="s">
        <v>14720</v>
      </c>
      <c r="D3359" s="17">
        <v>0</v>
      </c>
      <c r="E3359" s="18" t="s">
        <v>4450</v>
      </c>
      <c r="F3359" s="17" t="s">
        <v>2751</v>
      </c>
      <c r="G3359" s="20" t="s">
        <v>18448</v>
      </c>
      <c r="H3359" s="20" t="s">
        <v>22097</v>
      </c>
      <c r="I3359" s="20" t="s">
        <v>27746</v>
      </c>
      <c r="J3359" s="20" t="s">
        <v>11767</v>
      </c>
    </row>
    <row r="3360" spans="2:10" x14ac:dyDescent="0.2">
      <c r="B3360" s="17" t="s">
        <v>11401</v>
      </c>
      <c r="C3360" s="17" t="s">
        <v>11401</v>
      </c>
      <c r="D3360" s="17" t="s">
        <v>28322</v>
      </c>
      <c r="E3360" s="18" t="s">
        <v>5480</v>
      </c>
      <c r="F3360" s="17" t="s">
        <v>3766</v>
      </c>
      <c r="G3360" s="20" t="s">
        <v>18449</v>
      </c>
      <c r="H3360" s="20" t="s">
        <v>22098</v>
      </c>
      <c r="I3360" s="20" t="s">
        <v>27747</v>
      </c>
      <c r="J3360" s="20" t="s">
        <v>24237</v>
      </c>
    </row>
    <row r="3361" spans="2:10" x14ac:dyDescent="0.2">
      <c r="B3361" s="17" t="s">
        <v>11402</v>
      </c>
      <c r="C3361" s="17" t="s">
        <v>14721</v>
      </c>
      <c r="D3361" s="17" t="s">
        <v>7633</v>
      </c>
      <c r="E3361" s="17" t="s">
        <v>1988</v>
      </c>
      <c r="F3361" s="18" t="s">
        <v>11767</v>
      </c>
      <c r="G3361" s="20" t="s">
        <v>18450</v>
      </c>
      <c r="H3361" s="20" t="s">
        <v>22099</v>
      </c>
      <c r="I3361" s="20" t="s">
        <v>27748</v>
      </c>
      <c r="J3361" s="20" t="s">
        <v>11767</v>
      </c>
    </row>
    <row r="3362" spans="2:10" x14ac:dyDescent="0.2">
      <c r="B3362" s="17" t="s">
        <v>11403</v>
      </c>
      <c r="C3362" s="17" t="s">
        <v>14722</v>
      </c>
      <c r="D3362" s="17">
        <v>0</v>
      </c>
      <c r="E3362" s="17" t="s">
        <v>2025</v>
      </c>
      <c r="F3362" s="18" t="s">
        <v>11767</v>
      </c>
      <c r="G3362" s="20" t="s">
        <v>18451</v>
      </c>
      <c r="H3362" s="20" t="s">
        <v>22100</v>
      </c>
      <c r="I3362" s="20" t="s">
        <v>27749</v>
      </c>
      <c r="J3362" s="20" t="s">
        <v>24238</v>
      </c>
    </row>
    <row r="3363" spans="2:10" x14ac:dyDescent="0.2">
      <c r="B3363" s="17" t="s">
        <v>11404</v>
      </c>
      <c r="C3363" s="17" t="s">
        <v>14723</v>
      </c>
      <c r="D3363" s="17">
        <v>0</v>
      </c>
      <c r="E3363" s="17" t="s">
        <v>1976</v>
      </c>
      <c r="F3363" s="18" t="s">
        <v>11767</v>
      </c>
      <c r="G3363" s="20" t="s">
        <v>18452</v>
      </c>
      <c r="H3363" s="20" t="s">
        <v>22101</v>
      </c>
      <c r="I3363" s="20" t="s">
        <v>27750</v>
      </c>
      <c r="J3363" s="20" t="s">
        <v>11767</v>
      </c>
    </row>
    <row r="3364" spans="2:10" x14ac:dyDescent="0.2">
      <c r="B3364" s="17" t="s">
        <v>11405</v>
      </c>
      <c r="C3364" s="17" t="s">
        <v>14724</v>
      </c>
      <c r="D3364" s="17">
        <v>0</v>
      </c>
      <c r="E3364" s="17" t="s">
        <v>1923</v>
      </c>
      <c r="F3364" s="18" t="s">
        <v>11767</v>
      </c>
      <c r="G3364" s="20" t="s">
        <v>18453</v>
      </c>
      <c r="H3364" s="20" t="s">
        <v>22102</v>
      </c>
      <c r="I3364" s="20" t="s">
        <v>27751</v>
      </c>
      <c r="J3364" s="20" t="s">
        <v>11767</v>
      </c>
    </row>
    <row r="3365" spans="2:10" x14ac:dyDescent="0.2">
      <c r="B3365" s="17" t="s">
        <v>11406</v>
      </c>
      <c r="C3365" s="17" t="s">
        <v>14725</v>
      </c>
      <c r="D3365" s="17">
        <v>0</v>
      </c>
      <c r="E3365" s="18" t="s">
        <v>5509</v>
      </c>
      <c r="F3365" s="17" t="s">
        <v>3794</v>
      </c>
      <c r="G3365" s="20" t="s">
        <v>18454</v>
      </c>
      <c r="H3365" s="20" t="s">
        <v>22103</v>
      </c>
      <c r="I3365" s="20" t="s">
        <v>27752</v>
      </c>
      <c r="J3365" s="20" t="s">
        <v>24239</v>
      </c>
    </row>
    <row r="3366" spans="2:10" x14ac:dyDescent="0.2">
      <c r="B3366" s="17" t="s">
        <v>11407</v>
      </c>
      <c r="C3366" s="17" t="s">
        <v>14726</v>
      </c>
      <c r="D3366" s="17">
        <v>0</v>
      </c>
      <c r="E3366" s="17" t="s">
        <v>1299</v>
      </c>
      <c r="F3366" s="18" t="s">
        <v>11767</v>
      </c>
      <c r="G3366" s="20" t="s">
        <v>18455</v>
      </c>
      <c r="H3366" s="20" t="s">
        <v>22104</v>
      </c>
      <c r="I3366" s="20" t="s">
        <v>27753</v>
      </c>
      <c r="J3366" s="20" t="s">
        <v>24240</v>
      </c>
    </row>
    <row r="3367" spans="2:10" x14ac:dyDescent="0.2">
      <c r="B3367" s="17" t="s">
        <v>11408</v>
      </c>
      <c r="C3367" s="17" t="s">
        <v>14727</v>
      </c>
      <c r="D3367" s="17">
        <v>0</v>
      </c>
      <c r="E3367" s="18" t="s">
        <v>4057</v>
      </c>
      <c r="F3367" s="17" t="s">
        <v>71</v>
      </c>
      <c r="G3367" s="20" t="s">
        <v>18456</v>
      </c>
      <c r="H3367" s="20" t="s">
        <v>22105</v>
      </c>
      <c r="I3367" s="20" t="s">
        <v>27754</v>
      </c>
      <c r="J3367" s="20" t="s">
        <v>24241</v>
      </c>
    </row>
    <row r="3368" spans="2:10" x14ac:dyDescent="0.2">
      <c r="B3368" s="17" t="s">
        <v>11409</v>
      </c>
      <c r="C3368" s="17" t="s">
        <v>14728</v>
      </c>
      <c r="D3368" s="17" t="s">
        <v>28718</v>
      </c>
      <c r="E3368" s="17" t="s">
        <v>1406</v>
      </c>
      <c r="F3368" s="18" t="s">
        <v>11767</v>
      </c>
      <c r="G3368" s="20" t="s">
        <v>18457</v>
      </c>
      <c r="H3368" s="20" t="s">
        <v>22106</v>
      </c>
      <c r="I3368" s="20" t="s">
        <v>27755</v>
      </c>
      <c r="J3368" s="20" t="s">
        <v>11767</v>
      </c>
    </row>
    <row r="3369" spans="2:10" x14ac:dyDescent="0.2">
      <c r="B3369" s="17" t="s">
        <v>11410</v>
      </c>
      <c r="C3369" s="17" t="s">
        <v>14729</v>
      </c>
      <c r="D3369" s="17">
        <v>0</v>
      </c>
      <c r="E3369" s="17" t="s">
        <v>1984</v>
      </c>
      <c r="F3369" s="18" t="s">
        <v>11767</v>
      </c>
      <c r="G3369" s="20" t="s">
        <v>18458</v>
      </c>
      <c r="H3369" s="20" t="s">
        <v>22107</v>
      </c>
      <c r="I3369" s="20" t="s">
        <v>27756</v>
      </c>
      <c r="J3369" s="20" t="s">
        <v>11767</v>
      </c>
    </row>
    <row r="3370" spans="2:10" x14ac:dyDescent="0.2">
      <c r="B3370" s="17" t="s">
        <v>11411</v>
      </c>
      <c r="C3370" s="17" t="s">
        <v>14730</v>
      </c>
      <c r="D3370" s="17" t="s">
        <v>29244</v>
      </c>
      <c r="E3370" s="17" t="s">
        <v>811</v>
      </c>
      <c r="F3370" s="18" t="s">
        <v>11767</v>
      </c>
      <c r="G3370" s="20" t="s">
        <v>18459</v>
      </c>
      <c r="H3370" s="20" t="s">
        <v>22108</v>
      </c>
      <c r="I3370" s="20" t="s">
        <v>27757</v>
      </c>
      <c r="J3370" s="20" t="s">
        <v>11767</v>
      </c>
    </row>
    <row r="3371" spans="2:10" x14ac:dyDescent="0.2">
      <c r="B3371" s="17" t="s">
        <v>11412</v>
      </c>
      <c r="C3371" s="17" t="s">
        <v>14731</v>
      </c>
      <c r="D3371" s="17">
        <v>0</v>
      </c>
      <c r="E3371" s="17" t="s">
        <v>1345</v>
      </c>
      <c r="F3371" s="18" t="s">
        <v>11767</v>
      </c>
      <c r="G3371" s="20" t="s">
        <v>18460</v>
      </c>
      <c r="H3371" s="20" t="s">
        <v>22109</v>
      </c>
      <c r="I3371" s="20" t="s">
        <v>27758</v>
      </c>
      <c r="J3371" s="20" t="s">
        <v>11767</v>
      </c>
    </row>
    <row r="3372" spans="2:10" x14ac:dyDescent="0.2">
      <c r="B3372" s="17" t="s">
        <v>11413</v>
      </c>
      <c r="C3372" s="17" t="s">
        <v>14732</v>
      </c>
      <c r="D3372" s="17">
        <v>0</v>
      </c>
      <c r="E3372" s="18" t="s">
        <v>5343</v>
      </c>
      <c r="F3372" s="17" t="s">
        <v>3635</v>
      </c>
      <c r="G3372" s="20" t="s">
        <v>18461</v>
      </c>
      <c r="H3372" s="20" t="s">
        <v>22110</v>
      </c>
      <c r="I3372" s="20" t="s">
        <v>27759</v>
      </c>
      <c r="J3372" s="20" t="s">
        <v>11767</v>
      </c>
    </row>
    <row r="3373" spans="2:10" x14ac:dyDescent="0.2">
      <c r="B3373" s="17" t="s">
        <v>11414</v>
      </c>
      <c r="C3373" s="17" t="s">
        <v>14733</v>
      </c>
      <c r="D3373" s="17" t="s">
        <v>28829</v>
      </c>
      <c r="E3373" s="17" t="s">
        <v>1152</v>
      </c>
      <c r="F3373" s="18" t="s">
        <v>11767</v>
      </c>
      <c r="G3373" s="20" t="s">
        <v>18462</v>
      </c>
      <c r="H3373" s="20" t="s">
        <v>22111</v>
      </c>
      <c r="I3373" s="20" t="s">
        <v>27760</v>
      </c>
      <c r="J3373" s="20" t="s">
        <v>24242</v>
      </c>
    </row>
    <row r="3374" spans="2:10" x14ac:dyDescent="0.2">
      <c r="B3374" s="17" t="s">
        <v>11415</v>
      </c>
      <c r="C3374" s="17" t="s">
        <v>14734</v>
      </c>
      <c r="D3374" s="17" t="s">
        <v>28746</v>
      </c>
      <c r="E3374" s="18" t="s">
        <v>4985</v>
      </c>
      <c r="F3374" s="17" t="s">
        <v>3278</v>
      </c>
      <c r="G3374" s="20" t="s">
        <v>18463</v>
      </c>
      <c r="H3374" s="20" t="s">
        <v>22112</v>
      </c>
      <c r="I3374" s="20" t="s">
        <v>27761</v>
      </c>
      <c r="J3374" s="20" t="s">
        <v>11767</v>
      </c>
    </row>
    <row r="3375" spans="2:10" x14ac:dyDescent="0.2">
      <c r="B3375" s="17" t="s">
        <v>11416</v>
      </c>
      <c r="C3375" s="17" t="s">
        <v>14735</v>
      </c>
      <c r="D3375" s="17">
        <v>0</v>
      </c>
      <c r="E3375" s="17" t="s">
        <v>1924</v>
      </c>
      <c r="F3375" s="18" t="s">
        <v>11767</v>
      </c>
      <c r="G3375" s="20" t="s">
        <v>18464</v>
      </c>
      <c r="H3375" s="20" t="s">
        <v>22113</v>
      </c>
      <c r="I3375" s="20" t="s">
        <v>27762</v>
      </c>
      <c r="J3375" s="20" t="s">
        <v>11767</v>
      </c>
    </row>
    <row r="3376" spans="2:10" x14ac:dyDescent="0.2">
      <c r="B3376" s="17" t="s">
        <v>11417</v>
      </c>
      <c r="C3376" s="17" t="s">
        <v>11417</v>
      </c>
      <c r="D3376" s="17" t="s">
        <v>28435</v>
      </c>
      <c r="E3376" s="18" t="s">
        <v>4986</v>
      </c>
      <c r="F3376" s="17" t="s">
        <v>3279</v>
      </c>
      <c r="G3376" s="20" t="s">
        <v>18465</v>
      </c>
      <c r="H3376" s="20" t="s">
        <v>22114</v>
      </c>
      <c r="I3376" s="20" t="s">
        <v>27763</v>
      </c>
      <c r="J3376" s="20" t="s">
        <v>24243</v>
      </c>
    </row>
    <row r="3377" spans="2:10" x14ac:dyDescent="0.2">
      <c r="B3377" s="17" t="s">
        <v>11418</v>
      </c>
      <c r="C3377" s="17" t="s">
        <v>14736</v>
      </c>
      <c r="D3377" s="17">
        <v>0</v>
      </c>
      <c r="E3377" s="18" t="s">
        <v>4988</v>
      </c>
      <c r="F3377" s="17" t="s">
        <v>3281</v>
      </c>
      <c r="G3377" s="20" t="s">
        <v>18466</v>
      </c>
      <c r="H3377" s="20" t="s">
        <v>22115</v>
      </c>
      <c r="I3377" s="20" t="s">
        <v>27764</v>
      </c>
      <c r="J3377" s="20" t="s">
        <v>24244</v>
      </c>
    </row>
    <row r="3378" spans="2:10" x14ac:dyDescent="0.2">
      <c r="B3378" s="17" t="s">
        <v>11419</v>
      </c>
      <c r="C3378" s="17" t="s">
        <v>14737</v>
      </c>
      <c r="D3378" s="17">
        <v>0</v>
      </c>
      <c r="E3378" s="17" t="s">
        <v>1931</v>
      </c>
      <c r="F3378" s="18" t="s">
        <v>11767</v>
      </c>
      <c r="G3378" s="20" t="s">
        <v>18467</v>
      </c>
      <c r="H3378" s="20" t="s">
        <v>22116</v>
      </c>
      <c r="I3378" s="20" t="s">
        <v>27765</v>
      </c>
      <c r="J3378" s="20" t="s">
        <v>11767</v>
      </c>
    </row>
    <row r="3379" spans="2:10" x14ac:dyDescent="0.2">
      <c r="B3379" s="17" t="s">
        <v>11420</v>
      </c>
      <c r="C3379" s="17" t="s">
        <v>14738</v>
      </c>
      <c r="D3379" s="17">
        <v>0</v>
      </c>
      <c r="E3379" s="17" t="s">
        <v>4487</v>
      </c>
      <c r="F3379" s="18" t="s">
        <v>11767</v>
      </c>
      <c r="G3379" s="20" t="s">
        <v>18468</v>
      </c>
      <c r="H3379" s="20" t="s">
        <v>22117</v>
      </c>
      <c r="I3379" s="20" t="s">
        <v>27766</v>
      </c>
      <c r="J3379" s="20" t="s">
        <v>11767</v>
      </c>
    </row>
    <row r="3380" spans="2:10" x14ac:dyDescent="0.2">
      <c r="B3380" s="17" t="s">
        <v>11421</v>
      </c>
      <c r="C3380" s="17" t="s">
        <v>14739</v>
      </c>
      <c r="D3380" s="17" t="s">
        <v>28903</v>
      </c>
      <c r="E3380" s="18" t="s">
        <v>4343</v>
      </c>
      <c r="F3380" s="17" t="s">
        <v>2648</v>
      </c>
      <c r="G3380" s="20" t="s">
        <v>18469</v>
      </c>
      <c r="H3380" s="20" t="s">
        <v>22118</v>
      </c>
      <c r="I3380" s="20" t="s">
        <v>27767</v>
      </c>
      <c r="J3380" s="20" t="s">
        <v>24245</v>
      </c>
    </row>
    <row r="3381" spans="2:10" x14ac:dyDescent="0.2">
      <c r="B3381" s="17" t="s">
        <v>11422</v>
      </c>
      <c r="C3381" s="17" t="s">
        <v>14740</v>
      </c>
      <c r="D3381" s="17">
        <v>0</v>
      </c>
      <c r="E3381" s="17" t="s">
        <v>1342</v>
      </c>
      <c r="F3381" s="18" t="s">
        <v>11767</v>
      </c>
      <c r="G3381" s="20" t="s">
        <v>18470</v>
      </c>
      <c r="H3381" s="20" t="s">
        <v>22119</v>
      </c>
      <c r="I3381" s="20" t="s">
        <v>27768</v>
      </c>
      <c r="J3381" s="20" t="s">
        <v>24246</v>
      </c>
    </row>
    <row r="3382" spans="2:10" x14ac:dyDescent="0.2">
      <c r="B3382" s="17" t="s">
        <v>11423</v>
      </c>
      <c r="C3382" s="17" t="s">
        <v>14741</v>
      </c>
      <c r="D3382" s="17" t="s">
        <v>28596</v>
      </c>
      <c r="E3382" s="18" t="s">
        <v>5155</v>
      </c>
      <c r="F3382" s="17" t="s">
        <v>3448</v>
      </c>
      <c r="G3382" s="20" t="s">
        <v>18471</v>
      </c>
      <c r="H3382" s="20" t="s">
        <v>22120</v>
      </c>
      <c r="I3382" s="20" t="s">
        <v>27769</v>
      </c>
      <c r="J3382" s="20" t="s">
        <v>11767</v>
      </c>
    </row>
    <row r="3383" spans="2:10" x14ac:dyDescent="0.2">
      <c r="B3383" s="17" t="s">
        <v>11424</v>
      </c>
      <c r="C3383" s="17" t="s">
        <v>14742</v>
      </c>
      <c r="D3383" s="17">
        <v>0</v>
      </c>
      <c r="E3383" s="17" t="s">
        <v>1926</v>
      </c>
      <c r="F3383" s="18" t="s">
        <v>11767</v>
      </c>
      <c r="G3383" s="20" t="s">
        <v>18472</v>
      </c>
      <c r="H3383" s="20" t="s">
        <v>22121</v>
      </c>
      <c r="I3383" s="20" t="s">
        <v>27770</v>
      </c>
      <c r="J3383" s="20" t="s">
        <v>11767</v>
      </c>
    </row>
    <row r="3384" spans="2:10" x14ac:dyDescent="0.2">
      <c r="B3384" s="17" t="s">
        <v>11425</v>
      </c>
      <c r="C3384" s="17" t="s">
        <v>14743</v>
      </c>
      <c r="D3384" s="17" t="s">
        <v>28554</v>
      </c>
      <c r="E3384" s="18" t="s">
        <v>5156</v>
      </c>
      <c r="F3384" s="17" t="s">
        <v>3449</v>
      </c>
      <c r="G3384" s="20" t="s">
        <v>18473</v>
      </c>
      <c r="H3384" s="20" t="s">
        <v>22122</v>
      </c>
      <c r="I3384" s="20" t="s">
        <v>27771</v>
      </c>
      <c r="J3384" s="20" t="s">
        <v>11767</v>
      </c>
    </row>
    <row r="3385" spans="2:10" x14ac:dyDescent="0.2">
      <c r="B3385" s="17" t="s">
        <v>11426</v>
      </c>
      <c r="C3385" s="17" t="s">
        <v>14744</v>
      </c>
      <c r="D3385" s="17">
        <v>0</v>
      </c>
      <c r="E3385" s="18" t="s">
        <v>4258</v>
      </c>
      <c r="F3385" s="17" t="s">
        <v>2564</v>
      </c>
      <c r="G3385" s="20" t="s">
        <v>18474</v>
      </c>
      <c r="H3385" s="20" t="s">
        <v>22123</v>
      </c>
      <c r="I3385" s="20" t="s">
        <v>27772</v>
      </c>
      <c r="J3385" s="20" t="s">
        <v>24247</v>
      </c>
    </row>
    <row r="3386" spans="2:10" x14ac:dyDescent="0.2">
      <c r="B3386" s="17" t="s">
        <v>11427</v>
      </c>
      <c r="C3386" s="17" t="s">
        <v>14745</v>
      </c>
      <c r="D3386" s="17" t="s">
        <v>29065</v>
      </c>
      <c r="E3386" s="17" t="s">
        <v>1925</v>
      </c>
      <c r="F3386" s="18" t="s">
        <v>11767</v>
      </c>
      <c r="G3386" s="20" t="s">
        <v>18475</v>
      </c>
      <c r="H3386" s="20" t="s">
        <v>22124</v>
      </c>
      <c r="I3386" s="20" t="s">
        <v>27773</v>
      </c>
      <c r="J3386" s="20" t="s">
        <v>24248</v>
      </c>
    </row>
    <row r="3387" spans="2:10" x14ac:dyDescent="0.2">
      <c r="B3387" s="17" t="s">
        <v>11428</v>
      </c>
      <c r="C3387" s="17" t="s">
        <v>14746</v>
      </c>
      <c r="D3387" s="17">
        <v>0</v>
      </c>
      <c r="E3387" s="17" t="s">
        <v>1902</v>
      </c>
      <c r="F3387" s="18" t="s">
        <v>11767</v>
      </c>
      <c r="G3387" s="20" t="s">
        <v>18476</v>
      </c>
      <c r="H3387" s="20" t="s">
        <v>22125</v>
      </c>
      <c r="I3387" s="20" t="s">
        <v>27774</v>
      </c>
      <c r="J3387" s="20" t="s">
        <v>11767</v>
      </c>
    </row>
    <row r="3388" spans="2:10" x14ac:dyDescent="0.2">
      <c r="B3388" s="17" t="s">
        <v>11429</v>
      </c>
      <c r="C3388" s="17" t="s">
        <v>14747</v>
      </c>
      <c r="D3388" s="17" t="s">
        <v>29369</v>
      </c>
      <c r="E3388" s="18" t="s">
        <v>4989</v>
      </c>
      <c r="F3388" s="17" t="s">
        <v>3282</v>
      </c>
      <c r="G3388" s="20" t="s">
        <v>18477</v>
      </c>
      <c r="H3388" s="20" t="s">
        <v>22126</v>
      </c>
      <c r="I3388" s="20" t="s">
        <v>27775</v>
      </c>
      <c r="J3388" s="20" t="s">
        <v>24249</v>
      </c>
    </row>
    <row r="3389" spans="2:10" x14ac:dyDescent="0.2">
      <c r="B3389" s="17" t="s">
        <v>11430</v>
      </c>
      <c r="C3389" s="17" t="s">
        <v>14748</v>
      </c>
      <c r="D3389" s="17" t="s">
        <v>29006</v>
      </c>
      <c r="E3389" s="17" t="s">
        <v>1901</v>
      </c>
      <c r="F3389" s="18" t="s">
        <v>11767</v>
      </c>
      <c r="G3389" s="20" t="s">
        <v>18478</v>
      </c>
      <c r="H3389" s="20" t="s">
        <v>22127</v>
      </c>
      <c r="I3389" s="20" t="s">
        <v>27776</v>
      </c>
      <c r="J3389" s="20" t="s">
        <v>11767</v>
      </c>
    </row>
    <row r="3390" spans="2:10" x14ac:dyDescent="0.2">
      <c r="B3390" s="17" t="s">
        <v>11431</v>
      </c>
      <c r="C3390" s="17" t="s">
        <v>14749</v>
      </c>
      <c r="D3390" s="17" t="s">
        <v>29318</v>
      </c>
      <c r="E3390" s="17" t="s">
        <v>1274</v>
      </c>
      <c r="F3390" s="18" t="s">
        <v>11767</v>
      </c>
      <c r="G3390" s="20" t="s">
        <v>18479</v>
      </c>
      <c r="H3390" s="20" t="s">
        <v>22128</v>
      </c>
      <c r="I3390" s="20" t="s">
        <v>27777</v>
      </c>
      <c r="J3390" s="20" t="s">
        <v>24250</v>
      </c>
    </row>
    <row r="3391" spans="2:10" x14ac:dyDescent="0.2">
      <c r="B3391" s="17" t="s">
        <v>11432</v>
      </c>
      <c r="C3391" s="17" t="s">
        <v>14750</v>
      </c>
      <c r="D3391" s="17">
        <v>0</v>
      </c>
      <c r="E3391" s="17" t="s">
        <v>735</v>
      </c>
      <c r="F3391" s="18" t="s">
        <v>11767</v>
      </c>
      <c r="G3391" s="20" t="s">
        <v>18480</v>
      </c>
      <c r="H3391" s="20" t="s">
        <v>22129</v>
      </c>
      <c r="I3391" s="20" t="s">
        <v>27778</v>
      </c>
      <c r="J3391" s="20" t="s">
        <v>11767</v>
      </c>
    </row>
    <row r="3392" spans="2:10" x14ac:dyDescent="0.2">
      <c r="B3392" s="17" t="s">
        <v>11433</v>
      </c>
      <c r="C3392" s="17" t="s">
        <v>14751</v>
      </c>
      <c r="D3392" s="17" t="s">
        <v>6943</v>
      </c>
      <c r="E3392" s="17" t="s">
        <v>569</v>
      </c>
      <c r="F3392" s="18" t="s">
        <v>11767</v>
      </c>
      <c r="G3392" s="20" t="s">
        <v>18481</v>
      </c>
      <c r="H3392" s="20" t="s">
        <v>22130</v>
      </c>
      <c r="I3392" s="20" t="s">
        <v>27779</v>
      </c>
      <c r="J3392" s="20" t="s">
        <v>11767</v>
      </c>
    </row>
    <row r="3393" spans="2:10" x14ac:dyDescent="0.2">
      <c r="B3393" s="17" t="s">
        <v>11434</v>
      </c>
      <c r="C3393" s="17" t="s">
        <v>14752</v>
      </c>
      <c r="D3393" s="17">
        <v>0</v>
      </c>
      <c r="E3393" s="17" t="s">
        <v>1974</v>
      </c>
      <c r="F3393" s="18" t="s">
        <v>11767</v>
      </c>
      <c r="G3393" s="20" t="s">
        <v>18482</v>
      </c>
      <c r="H3393" s="20" t="s">
        <v>22131</v>
      </c>
      <c r="I3393" s="20" t="s">
        <v>27780</v>
      </c>
      <c r="J3393" s="20" t="s">
        <v>11767</v>
      </c>
    </row>
    <row r="3394" spans="2:10" x14ac:dyDescent="0.2">
      <c r="B3394" s="17" t="s">
        <v>11435</v>
      </c>
      <c r="C3394" s="17" t="s">
        <v>14753</v>
      </c>
      <c r="D3394" s="17">
        <v>0</v>
      </c>
      <c r="E3394" s="17" t="s">
        <v>2024</v>
      </c>
      <c r="F3394" s="18" t="s">
        <v>11767</v>
      </c>
      <c r="G3394" s="20" t="s">
        <v>18482</v>
      </c>
      <c r="H3394" s="20" t="s">
        <v>22131</v>
      </c>
      <c r="I3394" s="20" t="s">
        <v>27780</v>
      </c>
      <c r="J3394" s="20" t="s">
        <v>11767</v>
      </c>
    </row>
    <row r="3395" spans="2:10" x14ac:dyDescent="0.2">
      <c r="B3395" s="17" t="s">
        <v>11436</v>
      </c>
      <c r="C3395" s="17" t="s">
        <v>14754</v>
      </c>
      <c r="D3395" s="17">
        <v>0</v>
      </c>
      <c r="E3395" s="17" t="s">
        <v>1932</v>
      </c>
      <c r="F3395" s="18" t="s">
        <v>11767</v>
      </c>
      <c r="G3395" s="20" t="s">
        <v>18483</v>
      </c>
      <c r="H3395" s="20" t="s">
        <v>22132</v>
      </c>
      <c r="I3395" s="20" t="s">
        <v>27781</v>
      </c>
      <c r="J3395" s="20" t="s">
        <v>24251</v>
      </c>
    </row>
    <row r="3396" spans="2:10" x14ac:dyDescent="0.2">
      <c r="B3396" s="17" t="s">
        <v>11437</v>
      </c>
      <c r="C3396" s="17" t="s">
        <v>14755</v>
      </c>
      <c r="D3396" s="17">
        <v>0</v>
      </c>
      <c r="E3396" s="17" t="s">
        <v>1936</v>
      </c>
      <c r="F3396" s="18" t="s">
        <v>11767</v>
      </c>
      <c r="G3396" s="20" t="s">
        <v>18484</v>
      </c>
      <c r="H3396" s="20" t="s">
        <v>22133</v>
      </c>
      <c r="I3396" s="20" t="s">
        <v>27782</v>
      </c>
      <c r="J3396" s="20" t="s">
        <v>24252</v>
      </c>
    </row>
    <row r="3397" spans="2:10" x14ac:dyDescent="0.2">
      <c r="B3397" s="17" t="s">
        <v>11438</v>
      </c>
      <c r="C3397" s="17" t="s">
        <v>11438</v>
      </c>
      <c r="D3397" s="17" t="s">
        <v>28281</v>
      </c>
      <c r="E3397" s="17" t="s">
        <v>1323</v>
      </c>
      <c r="F3397" s="18" t="s">
        <v>15122</v>
      </c>
      <c r="G3397" s="20" t="s">
        <v>18485</v>
      </c>
      <c r="H3397" s="20" t="s">
        <v>22134</v>
      </c>
      <c r="I3397" s="20" t="s">
        <v>27783</v>
      </c>
      <c r="J3397" s="20" t="s">
        <v>24253</v>
      </c>
    </row>
    <row r="3398" spans="2:10" x14ac:dyDescent="0.2">
      <c r="B3398" s="17" t="s">
        <v>11439</v>
      </c>
      <c r="C3398" s="17" t="s">
        <v>14756</v>
      </c>
      <c r="D3398" s="17">
        <v>0</v>
      </c>
      <c r="E3398" s="17" t="s">
        <v>1921</v>
      </c>
      <c r="F3398" s="18" t="s">
        <v>11767</v>
      </c>
      <c r="G3398" s="20" t="s">
        <v>18486</v>
      </c>
      <c r="H3398" s="20" t="s">
        <v>22135</v>
      </c>
      <c r="I3398" s="20" t="s">
        <v>27784</v>
      </c>
      <c r="J3398" s="20" t="s">
        <v>11767</v>
      </c>
    </row>
    <row r="3399" spans="2:10" x14ac:dyDescent="0.2">
      <c r="B3399" s="17" t="s">
        <v>11440</v>
      </c>
      <c r="C3399" s="17" t="s">
        <v>11440</v>
      </c>
      <c r="D3399" s="17" t="s">
        <v>7907</v>
      </c>
      <c r="E3399" s="18" t="s">
        <v>4977</v>
      </c>
      <c r="F3399" s="17" t="s">
        <v>3270</v>
      </c>
      <c r="G3399" s="20" t="s">
        <v>18487</v>
      </c>
      <c r="H3399" s="20" t="s">
        <v>22136</v>
      </c>
      <c r="I3399" s="20" t="s">
        <v>27785</v>
      </c>
      <c r="J3399" s="20" t="s">
        <v>24254</v>
      </c>
    </row>
    <row r="3400" spans="2:10" x14ac:dyDescent="0.2">
      <c r="B3400" s="17" t="s">
        <v>11441</v>
      </c>
      <c r="C3400" s="17" t="s">
        <v>11441</v>
      </c>
      <c r="D3400" s="17" t="s">
        <v>28490</v>
      </c>
      <c r="E3400" s="18" t="s">
        <v>4664</v>
      </c>
      <c r="F3400" s="17" t="s">
        <v>2961</v>
      </c>
      <c r="G3400" s="20" t="s">
        <v>18488</v>
      </c>
      <c r="H3400" s="20" t="s">
        <v>22137</v>
      </c>
      <c r="I3400" s="20" t="s">
        <v>27786</v>
      </c>
      <c r="J3400" s="20" t="s">
        <v>24255</v>
      </c>
    </row>
    <row r="3401" spans="2:10" x14ac:dyDescent="0.2">
      <c r="B3401" s="17" t="s">
        <v>11442</v>
      </c>
      <c r="C3401" s="17" t="s">
        <v>14757</v>
      </c>
      <c r="D3401" s="17">
        <v>0</v>
      </c>
      <c r="E3401" s="17" t="s">
        <v>572</v>
      </c>
      <c r="F3401" s="18" t="s">
        <v>11767</v>
      </c>
      <c r="G3401" s="20" t="s">
        <v>18489</v>
      </c>
      <c r="H3401" s="20" t="s">
        <v>22138</v>
      </c>
      <c r="I3401" s="20" t="s">
        <v>27787</v>
      </c>
      <c r="J3401" s="20" t="s">
        <v>11767</v>
      </c>
    </row>
    <row r="3402" spans="2:10" x14ac:dyDescent="0.2">
      <c r="B3402" s="17" t="s">
        <v>11443</v>
      </c>
      <c r="C3402" s="17" t="s">
        <v>14758</v>
      </c>
      <c r="D3402" s="17">
        <v>0</v>
      </c>
      <c r="E3402" s="18" t="s">
        <v>5262</v>
      </c>
      <c r="F3402" s="17" t="s">
        <v>3554</v>
      </c>
      <c r="G3402" s="20" t="s">
        <v>18490</v>
      </c>
      <c r="H3402" s="20" t="s">
        <v>22139</v>
      </c>
      <c r="I3402" s="20" t="s">
        <v>27788</v>
      </c>
      <c r="J3402" s="20" t="s">
        <v>11767</v>
      </c>
    </row>
    <row r="3403" spans="2:10" x14ac:dyDescent="0.2">
      <c r="B3403" s="17" t="s">
        <v>11444</v>
      </c>
      <c r="C3403" s="17" t="s">
        <v>14759</v>
      </c>
      <c r="D3403" s="17">
        <v>0</v>
      </c>
      <c r="E3403" s="17" t="s">
        <v>1937</v>
      </c>
      <c r="F3403" s="18" t="s">
        <v>11767</v>
      </c>
      <c r="G3403" s="20" t="s">
        <v>18491</v>
      </c>
      <c r="H3403" s="20" t="s">
        <v>22140</v>
      </c>
      <c r="I3403" s="20" t="s">
        <v>27789</v>
      </c>
      <c r="J3403" s="20" t="s">
        <v>24256</v>
      </c>
    </row>
    <row r="3404" spans="2:10" x14ac:dyDescent="0.2">
      <c r="B3404" s="17" t="s">
        <v>11445</v>
      </c>
      <c r="C3404" s="17" t="s">
        <v>14760</v>
      </c>
      <c r="D3404" s="17">
        <v>0</v>
      </c>
      <c r="E3404" s="17" t="s">
        <v>1918</v>
      </c>
      <c r="F3404" s="18" t="s">
        <v>11767</v>
      </c>
      <c r="G3404" s="20" t="s">
        <v>18492</v>
      </c>
      <c r="H3404" s="20" t="s">
        <v>22141</v>
      </c>
      <c r="I3404" s="20" t="s">
        <v>27790</v>
      </c>
      <c r="J3404" s="20" t="s">
        <v>11767</v>
      </c>
    </row>
    <row r="3405" spans="2:10" x14ac:dyDescent="0.2">
      <c r="B3405" s="17" t="s">
        <v>11446</v>
      </c>
      <c r="C3405" s="17" t="s">
        <v>14761</v>
      </c>
      <c r="D3405" s="17">
        <v>0</v>
      </c>
      <c r="E3405" s="17" t="s">
        <v>1898</v>
      </c>
      <c r="F3405" s="18" t="s">
        <v>11767</v>
      </c>
      <c r="G3405" s="20" t="s">
        <v>18493</v>
      </c>
      <c r="H3405" s="20" t="s">
        <v>22142</v>
      </c>
      <c r="I3405" s="20" t="s">
        <v>27791</v>
      </c>
      <c r="J3405" s="20" t="s">
        <v>11767</v>
      </c>
    </row>
    <row r="3406" spans="2:10" x14ac:dyDescent="0.2">
      <c r="B3406" s="17" t="s">
        <v>11447</v>
      </c>
      <c r="C3406" s="17" t="s">
        <v>14762</v>
      </c>
      <c r="D3406" s="17">
        <v>0</v>
      </c>
      <c r="E3406" s="18" t="s">
        <v>4168</v>
      </c>
      <c r="F3406" s="17" t="s">
        <v>2474</v>
      </c>
      <c r="G3406" s="20" t="s">
        <v>18494</v>
      </c>
      <c r="H3406" s="20" t="s">
        <v>22143</v>
      </c>
      <c r="I3406" s="20" t="s">
        <v>27792</v>
      </c>
      <c r="J3406" s="20" t="s">
        <v>24257</v>
      </c>
    </row>
    <row r="3407" spans="2:10" x14ac:dyDescent="0.2">
      <c r="B3407" s="17" t="s">
        <v>11448</v>
      </c>
      <c r="C3407" s="17" t="s">
        <v>14763</v>
      </c>
      <c r="D3407" s="17">
        <v>0</v>
      </c>
      <c r="E3407" s="17" t="s">
        <v>1919</v>
      </c>
      <c r="F3407" s="18" t="s">
        <v>11767</v>
      </c>
      <c r="G3407" s="20" t="s">
        <v>18495</v>
      </c>
      <c r="H3407" s="20" t="s">
        <v>22144</v>
      </c>
      <c r="I3407" s="20" t="s">
        <v>27793</v>
      </c>
      <c r="J3407" s="20" t="s">
        <v>11767</v>
      </c>
    </row>
    <row r="3408" spans="2:10" x14ac:dyDescent="0.2">
      <c r="B3408" s="17" t="s">
        <v>11449</v>
      </c>
      <c r="C3408" s="17" t="s">
        <v>14764</v>
      </c>
      <c r="D3408" s="17">
        <v>0</v>
      </c>
      <c r="E3408" s="17" t="s">
        <v>2016</v>
      </c>
      <c r="F3408" s="18" t="s">
        <v>11767</v>
      </c>
      <c r="G3408" s="20" t="s">
        <v>18496</v>
      </c>
      <c r="H3408" s="20" t="s">
        <v>22145</v>
      </c>
      <c r="I3408" s="20" t="s">
        <v>27794</v>
      </c>
      <c r="J3408" s="20" t="s">
        <v>24258</v>
      </c>
    </row>
    <row r="3409" spans="2:10" x14ac:dyDescent="0.2">
      <c r="B3409" s="17" t="s">
        <v>11450</v>
      </c>
      <c r="C3409" s="17" t="s">
        <v>14765</v>
      </c>
      <c r="D3409" s="17" t="s">
        <v>6965</v>
      </c>
      <c r="E3409" s="17" t="s">
        <v>1980</v>
      </c>
      <c r="F3409" s="18" t="s">
        <v>11767</v>
      </c>
      <c r="G3409" s="20" t="s">
        <v>18497</v>
      </c>
      <c r="H3409" s="20" t="s">
        <v>22146</v>
      </c>
      <c r="I3409" s="20" t="s">
        <v>27795</v>
      </c>
      <c r="J3409" s="20" t="s">
        <v>11767</v>
      </c>
    </row>
    <row r="3410" spans="2:10" x14ac:dyDescent="0.2">
      <c r="B3410" s="17" t="s">
        <v>11451</v>
      </c>
      <c r="C3410" s="17" t="s">
        <v>14766</v>
      </c>
      <c r="D3410" s="17">
        <v>0</v>
      </c>
      <c r="E3410" s="17" t="s">
        <v>2022</v>
      </c>
      <c r="F3410" s="18" t="s">
        <v>11767</v>
      </c>
      <c r="G3410" s="20" t="s">
        <v>18498</v>
      </c>
      <c r="H3410" s="20" t="s">
        <v>22147</v>
      </c>
      <c r="I3410" s="20" t="s">
        <v>27796</v>
      </c>
      <c r="J3410" s="20" t="s">
        <v>11767</v>
      </c>
    </row>
    <row r="3411" spans="2:10" x14ac:dyDescent="0.2">
      <c r="B3411" s="17" t="s">
        <v>11452</v>
      </c>
      <c r="C3411" s="17" t="s">
        <v>14767</v>
      </c>
      <c r="D3411" s="17">
        <v>0</v>
      </c>
      <c r="E3411" s="17" t="s">
        <v>1907</v>
      </c>
      <c r="F3411" s="18" t="s">
        <v>11767</v>
      </c>
      <c r="G3411" s="20" t="s">
        <v>18499</v>
      </c>
      <c r="H3411" s="20" t="s">
        <v>22148</v>
      </c>
      <c r="I3411" s="20" t="s">
        <v>27797</v>
      </c>
      <c r="J3411" s="20" t="s">
        <v>24259</v>
      </c>
    </row>
    <row r="3412" spans="2:10" x14ac:dyDescent="0.2">
      <c r="B3412" s="17" t="s">
        <v>11453</v>
      </c>
      <c r="C3412" s="17" t="s">
        <v>14768</v>
      </c>
      <c r="D3412" s="17">
        <v>0</v>
      </c>
      <c r="E3412" s="17" t="s">
        <v>570</v>
      </c>
      <c r="F3412" s="18" t="s">
        <v>11767</v>
      </c>
      <c r="G3412" s="20" t="s">
        <v>18500</v>
      </c>
      <c r="H3412" s="20" t="s">
        <v>22149</v>
      </c>
      <c r="I3412" s="20" t="s">
        <v>27798</v>
      </c>
      <c r="J3412" s="20" t="s">
        <v>11767</v>
      </c>
    </row>
    <row r="3413" spans="2:10" x14ac:dyDescent="0.2">
      <c r="B3413" s="17" t="s">
        <v>11454</v>
      </c>
      <c r="C3413" s="17" t="s">
        <v>14769</v>
      </c>
      <c r="D3413" s="17">
        <v>0</v>
      </c>
      <c r="E3413" s="18" t="s">
        <v>4897</v>
      </c>
      <c r="F3413" s="17" t="s">
        <v>3190</v>
      </c>
      <c r="G3413" s="20" t="s">
        <v>18501</v>
      </c>
      <c r="H3413" s="20" t="s">
        <v>22150</v>
      </c>
      <c r="I3413" s="20" t="s">
        <v>27799</v>
      </c>
      <c r="J3413" s="20" t="s">
        <v>11767</v>
      </c>
    </row>
    <row r="3414" spans="2:10" x14ac:dyDescent="0.2">
      <c r="B3414" s="17" t="s">
        <v>11455</v>
      </c>
      <c r="C3414" s="17" t="s">
        <v>14770</v>
      </c>
      <c r="D3414" s="17">
        <v>0</v>
      </c>
      <c r="E3414" s="17" t="s">
        <v>1985</v>
      </c>
      <c r="F3414" s="18" t="s">
        <v>11767</v>
      </c>
      <c r="G3414" s="20" t="s">
        <v>18502</v>
      </c>
      <c r="H3414" s="20" t="s">
        <v>22151</v>
      </c>
      <c r="I3414" s="20" t="s">
        <v>27800</v>
      </c>
      <c r="J3414" s="20" t="s">
        <v>11767</v>
      </c>
    </row>
    <row r="3415" spans="2:10" x14ac:dyDescent="0.2">
      <c r="B3415" s="17" t="s">
        <v>11456</v>
      </c>
      <c r="C3415" s="17" t="s">
        <v>14771</v>
      </c>
      <c r="D3415" s="17">
        <v>0</v>
      </c>
      <c r="E3415" s="18" t="s">
        <v>4188</v>
      </c>
      <c r="F3415" s="17" t="s">
        <v>2494</v>
      </c>
      <c r="G3415" s="20" t="s">
        <v>18503</v>
      </c>
      <c r="H3415" s="20" t="s">
        <v>22152</v>
      </c>
      <c r="I3415" s="20" t="s">
        <v>27801</v>
      </c>
      <c r="J3415" s="20" t="s">
        <v>11767</v>
      </c>
    </row>
    <row r="3416" spans="2:10" x14ac:dyDescent="0.2">
      <c r="B3416" s="17" t="s">
        <v>11457</v>
      </c>
      <c r="C3416" s="17" t="s">
        <v>14772</v>
      </c>
      <c r="D3416" s="17" t="s">
        <v>28535</v>
      </c>
      <c r="E3416" s="17" t="s">
        <v>1255</v>
      </c>
      <c r="F3416" s="18" t="s">
        <v>11767</v>
      </c>
      <c r="G3416" s="20" t="s">
        <v>18504</v>
      </c>
      <c r="H3416" s="20" t="s">
        <v>22153</v>
      </c>
      <c r="I3416" s="20" t="s">
        <v>27802</v>
      </c>
      <c r="J3416" s="20" t="s">
        <v>24260</v>
      </c>
    </row>
    <row r="3417" spans="2:10" x14ac:dyDescent="0.2">
      <c r="B3417" s="17" t="s">
        <v>11458</v>
      </c>
      <c r="C3417" s="17" t="s">
        <v>14773</v>
      </c>
      <c r="D3417" s="17">
        <v>0</v>
      </c>
      <c r="E3417" s="17" t="s">
        <v>571</v>
      </c>
      <c r="F3417" s="18" t="s">
        <v>11767</v>
      </c>
      <c r="G3417" s="20" t="s">
        <v>18505</v>
      </c>
      <c r="H3417" s="20" t="s">
        <v>22154</v>
      </c>
      <c r="I3417" s="20" t="s">
        <v>27803</v>
      </c>
      <c r="J3417" s="20" t="s">
        <v>11767</v>
      </c>
    </row>
    <row r="3418" spans="2:10" x14ac:dyDescent="0.2">
      <c r="B3418" s="17" t="s">
        <v>11459</v>
      </c>
      <c r="C3418" s="17" t="s">
        <v>11459</v>
      </c>
      <c r="D3418" s="17" t="s">
        <v>28432</v>
      </c>
      <c r="E3418" s="18" t="s">
        <v>4978</v>
      </c>
      <c r="F3418" s="17" t="s">
        <v>3271</v>
      </c>
      <c r="G3418" s="20" t="s">
        <v>18506</v>
      </c>
      <c r="H3418" s="20" t="s">
        <v>22155</v>
      </c>
      <c r="I3418" s="20" t="s">
        <v>27804</v>
      </c>
      <c r="J3418" s="20" t="s">
        <v>24261</v>
      </c>
    </row>
    <row r="3419" spans="2:10" x14ac:dyDescent="0.2">
      <c r="B3419" s="17" t="s">
        <v>11460</v>
      </c>
      <c r="C3419" s="17" t="s">
        <v>14774</v>
      </c>
      <c r="D3419" s="17">
        <v>0</v>
      </c>
      <c r="E3419" s="17" t="s">
        <v>1253</v>
      </c>
      <c r="F3419" s="18" t="s">
        <v>11767</v>
      </c>
      <c r="G3419" s="20" t="s">
        <v>18507</v>
      </c>
      <c r="H3419" s="20" t="s">
        <v>22156</v>
      </c>
      <c r="I3419" s="20" t="s">
        <v>27805</v>
      </c>
      <c r="J3419" s="20" t="s">
        <v>24262</v>
      </c>
    </row>
    <row r="3420" spans="2:10" x14ac:dyDescent="0.2">
      <c r="B3420" s="17" t="s">
        <v>11461</v>
      </c>
      <c r="C3420" s="17" t="s">
        <v>14775</v>
      </c>
      <c r="D3420" s="17">
        <v>0</v>
      </c>
      <c r="E3420" s="17" t="s">
        <v>1252</v>
      </c>
      <c r="F3420" s="18" t="s">
        <v>11767</v>
      </c>
      <c r="G3420" s="20" t="s">
        <v>18508</v>
      </c>
      <c r="H3420" s="20" t="s">
        <v>22157</v>
      </c>
      <c r="I3420" s="20" t="s">
        <v>27806</v>
      </c>
      <c r="J3420" s="20" t="s">
        <v>24263</v>
      </c>
    </row>
    <row r="3421" spans="2:10" x14ac:dyDescent="0.2">
      <c r="B3421" s="17" t="s">
        <v>11462</v>
      </c>
      <c r="C3421" s="17" t="s">
        <v>14776</v>
      </c>
      <c r="D3421" s="17" t="s">
        <v>28603</v>
      </c>
      <c r="E3421" s="18" t="s">
        <v>4211</v>
      </c>
      <c r="F3421" s="17" t="s">
        <v>2517</v>
      </c>
      <c r="G3421" s="20" t="s">
        <v>18509</v>
      </c>
      <c r="H3421" s="20" t="s">
        <v>22158</v>
      </c>
      <c r="I3421" s="20" t="s">
        <v>27807</v>
      </c>
      <c r="J3421" s="20" t="s">
        <v>24264</v>
      </c>
    </row>
    <row r="3422" spans="2:10" x14ac:dyDescent="0.2">
      <c r="B3422" s="17" t="s">
        <v>11463</v>
      </c>
      <c r="C3422" s="17" t="s">
        <v>14777</v>
      </c>
      <c r="D3422" s="17">
        <v>0</v>
      </c>
      <c r="E3422" s="18" t="s">
        <v>4245</v>
      </c>
      <c r="F3422" s="17" t="s">
        <v>2550</v>
      </c>
      <c r="G3422" s="20" t="s">
        <v>18510</v>
      </c>
      <c r="H3422" s="20" t="s">
        <v>22159</v>
      </c>
      <c r="I3422" s="20" t="s">
        <v>27808</v>
      </c>
      <c r="J3422" s="20" t="s">
        <v>24265</v>
      </c>
    </row>
    <row r="3423" spans="2:10" x14ac:dyDescent="0.2">
      <c r="B3423" s="17" t="s">
        <v>11464</v>
      </c>
      <c r="C3423" s="17" t="s">
        <v>14778</v>
      </c>
      <c r="D3423" s="17">
        <v>0</v>
      </c>
      <c r="E3423" s="17" t="s">
        <v>1873</v>
      </c>
      <c r="F3423" s="18" t="s">
        <v>11767</v>
      </c>
      <c r="G3423" s="20" t="s">
        <v>18511</v>
      </c>
      <c r="H3423" s="20" t="s">
        <v>18511</v>
      </c>
      <c r="I3423" s="20" t="s">
        <v>27809</v>
      </c>
      <c r="J3423" s="20" t="s">
        <v>11767</v>
      </c>
    </row>
    <row r="3424" spans="2:10" x14ac:dyDescent="0.2">
      <c r="B3424" s="17" t="s">
        <v>11465</v>
      </c>
      <c r="C3424" s="17" t="s">
        <v>14779</v>
      </c>
      <c r="D3424" s="17">
        <v>0</v>
      </c>
      <c r="E3424" s="17" t="s">
        <v>1905</v>
      </c>
      <c r="F3424" s="18" t="s">
        <v>11767</v>
      </c>
      <c r="G3424" s="20" t="s">
        <v>18512</v>
      </c>
      <c r="H3424" s="20" t="s">
        <v>22160</v>
      </c>
      <c r="I3424" s="20" t="s">
        <v>27810</v>
      </c>
      <c r="J3424" s="20" t="s">
        <v>11767</v>
      </c>
    </row>
    <row r="3425" spans="2:10" x14ac:dyDescent="0.2">
      <c r="B3425" s="17" t="s">
        <v>11466</v>
      </c>
      <c r="C3425" s="17" t="s">
        <v>14780</v>
      </c>
      <c r="D3425" s="17">
        <v>0</v>
      </c>
      <c r="E3425" s="18" t="s">
        <v>4315</v>
      </c>
      <c r="F3425" s="17" t="s">
        <v>2619</v>
      </c>
      <c r="G3425" s="20" t="s">
        <v>18513</v>
      </c>
      <c r="H3425" s="20" t="s">
        <v>22161</v>
      </c>
      <c r="I3425" s="20" t="s">
        <v>27811</v>
      </c>
      <c r="J3425" s="20" t="s">
        <v>24266</v>
      </c>
    </row>
    <row r="3426" spans="2:10" x14ac:dyDescent="0.2">
      <c r="B3426" s="17" t="s">
        <v>11467</v>
      </c>
      <c r="C3426" s="17" t="s">
        <v>14781</v>
      </c>
      <c r="D3426" s="17">
        <v>0</v>
      </c>
      <c r="E3426" s="18" t="s">
        <v>5145</v>
      </c>
      <c r="F3426" s="17" t="s">
        <v>3438</v>
      </c>
      <c r="G3426" s="20" t="s">
        <v>18514</v>
      </c>
      <c r="H3426" s="20" t="s">
        <v>22162</v>
      </c>
      <c r="I3426" s="20" t="s">
        <v>27812</v>
      </c>
      <c r="J3426" s="20" t="s">
        <v>11767</v>
      </c>
    </row>
    <row r="3427" spans="2:10" x14ac:dyDescent="0.2">
      <c r="B3427" s="17" t="s">
        <v>11468</v>
      </c>
      <c r="C3427" s="17" t="s">
        <v>14782</v>
      </c>
      <c r="D3427" s="17" t="s">
        <v>29278</v>
      </c>
      <c r="E3427" s="17" t="s">
        <v>1915</v>
      </c>
      <c r="F3427" s="18" t="s">
        <v>11767</v>
      </c>
      <c r="G3427" s="20" t="s">
        <v>18515</v>
      </c>
      <c r="H3427" s="20" t="s">
        <v>22163</v>
      </c>
      <c r="I3427" s="20" t="s">
        <v>27813</v>
      </c>
      <c r="J3427" s="20" t="s">
        <v>24267</v>
      </c>
    </row>
    <row r="3428" spans="2:10" x14ac:dyDescent="0.2">
      <c r="B3428" s="17" t="s">
        <v>11469</v>
      </c>
      <c r="C3428" s="17" t="s">
        <v>14783</v>
      </c>
      <c r="D3428" s="17">
        <v>0</v>
      </c>
      <c r="E3428" s="18" t="s">
        <v>4248</v>
      </c>
      <c r="F3428" s="17" t="s">
        <v>2554</v>
      </c>
      <c r="G3428" s="20" t="s">
        <v>18516</v>
      </c>
      <c r="H3428" s="20" t="s">
        <v>22164</v>
      </c>
      <c r="I3428" s="20" t="s">
        <v>27814</v>
      </c>
      <c r="J3428" s="20" t="s">
        <v>24268</v>
      </c>
    </row>
    <row r="3429" spans="2:10" x14ac:dyDescent="0.2">
      <c r="B3429" s="17" t="s">
        <v>11470</v>
      </c>
      <c r="C3429" s="17" t="s">
        <v>14784</v>
      </c>
      <c r="D3429" s="17">
        <v>0</v>
      </c>
      <c r="E3429" s="18" t="s">
        <v>4554</v>
      </c>
      <c r="F3429" s="17" t="s">
        <v>2852</v>
      </c>
      <c r="G3429" s="20" t="s">
        <v>18517</v>
      </c>
      <c r="H3429" s="20" t="s">
        <v>22165</v>
      </c>
      <c r="I3429" s="20" t="s">
        <v>27815</v>
      </c>
      <c r="J3429" s="20" t="s">
        <v>24269</v>
      </c>
    </row>
    <row r="3430" spans="2:10" x14ac:dyDescent="0.2">
      <c r="B3430" s="17" t="s">
        <v>11471</v>
      </c>
      <c r="C3430" s="17" t="s">
        <v>14785</v>
      </c>
      <c r="D3430" s="17">
        <v>0</v>
      </c>
      <c r="E3430" s="17" t="s">
        <v>1254</v>
      </c>
      <c r="F3430" s="18" t="s">
        <v>11767</v>
      </c>
      <c r="G3430" s="20" t="s">
        <v>18518</v>
      </c>
      <c r="H3430" s="20" t="s">
        <v>22166</v>
      </c>
      <c r="I3430" s="20" t="s">
        <v>27816</v>
      </c>
      <c r="J3430" s="20" t="s">
        <v>24270</v>
      </c>
    </row>
    <row r="3431" spans="2:10" x14ac:dyDescent="0.2">
      <c r="B3431" s="17" t="s">
        <v>11472</v>
      </c>
      <c r="C3431" s="17" t="s">
        <v>14786</v>
      </c>
      <c r="D3431" s="17">
        <v>0</v>
      </c>
      <c r="E3431" s="18" t="s">
        <v>4027</v>
      </c>
      <c r="F3431" s="17" t="s">
        <v>42</v>
      </c>
      <c r="G3431" s="20" t="s">
        <v>18519</v>
      </c>
      <c r="H3431" s="20" t="s">
        <v>22167</v>
      </c>
      <c r="I3431" s="20" t="s">
        <v>27817</v>
      </c>
      <c r="J3431" s="20" t="s">
        <v>11767</v>
      </c>
    </row>
    <row r="3432" spans="2:10" x14ac:dyDescent="0.2">
      <c r="B3432" s="17" t="s">
        <v>11473</v>
      </c>
      <c r="C3432" s="17" t="s">
        <v>14787</v>
      </c>
      <c r="D3432" s="17" t="s">
        <v>28860</v>
      </c>
      <c r="E3432" s="17" t="s">
        <v>573</v>
      </c>
      <c r="F3432" s="18" t="s">
        <v>11767</v>
      </c>
      <c r="G3432" s="20" t="s">
        <v>18520</v>
      </c>
      <c r="H3432" s="20" t="s">
        <v>22168</v>
      </c>
      <c r="I3432" s="20" t="s">
        <v>27818</v>
      </c>
      <c r="J3432" s="20" t="s">
        <v>24271</v>
      </c>
    </row>
    <row r="3433" spans="2:10" x14ac:dyDescent="0.2">
      <c r="B3433" s="17" t="s">
        <v>11474</v>
      </c>
      <c r="C3433" s="17" t="s">
        <v>14788</v>
      </c>
      <c r="D3433" s="17">
        <v>0</v>
      </c>
      <c r="E3433" s="18" t="s">
        <v>4194</v>
      </c>
      <c r="F3433" s="17" t="s">
        <v>2500</v>
      </c>
      <c r="G3433" s="20" t="s">
        <v>18521</v>
      </c>
      <c r="H3433" s="20" t="s">
        <v>22169</v>
      </c>
      <c r="I3433" s="20" t="s">
        <v>27819</v>
      </c>
      <c r="J3433" s="20" t="s">
        <v>24272</v>
      </c>
    </row>
    <row r="3434" spans="2:10" x14ac:dyDescent="0.2">
      <c r="B3434" s="17" t="s">
        <v>11475</v>
      </c>
      <c r="C3434" s="17" t="s">
        <v>14789</v>
      </c>
      <c r="D3434" s="17">
        <v>0</v>
      </c>
      <c r="E3434" s="18" t="s">
        <v>5260</v>
      </c>
      <c r="F3434" s="17" t="s">
        <v>3552</v>
      </c>
      <c r="G3434" s="20" t="s">
        <v>18522</v>
      </c>
      <c r="H3434" s="20" t="s">
        <v>22170</v>
      </c>
      <c r="I3434" s="20" t="s">
        <v>27820</v>
      </c>
      <c r="J3434" s="20" t="s">
        <v>24273</v>
      </c>
    </row>
    <row r="3435" spans="2:10" x14ac:dyDescent="0.2">
      <c r="B3435" s="17" t="s">
        <v>11476</v>
      </c>
      <c r="C3435" s="17" t="s">
        <v>14790</v>
      </c>
      <c r="D3435" s="17" t="s">
        <v>28121</v>
      </c>
      <c r="E3435" s="18" t="s">
        <v>4878</v>
      </c>
      <c r="F3435" s="17" t="s">
        <v>3173</v>
      </c>
      <c r="G3435" s="20" t="s">
        <v>18523</v>
      </c>
      <c r="H3435" s="20" t="s">
        <v>22171</v>
      </c>
      <c r="I3435" s="20" t="s">
        <v>27821</v>
      </c>
      <c r="J3435" s="20" t="s">
        <v>24274</v>
      </c>
    </row>
    <row r="3436" spans="2:10" x14ac:dyDescent="0.2">
      <c r="B3436" s="17" t="s">
        <v>11477</v>
      </c>
      <c r="C3436" s="17" t="s">
        <v>14791</v>
      </c>
      <c r="D3436" s="17">
        <v>0</v>
      </c>
      <c r="E3436" s="17" t="s">
        <v>574</v>
      </c>
      <c r="F3436" s="18" t="s">
        <v>11767</v>
      </c>
      <c r="G3436" s="20" t="s">
        <v>18524</v>
      </c>
      <c r="H3436" s="20" t="s">
        <v>22172</v>
      </c>
      <c r="I3436" s="20" t="s">
        <v>27822</v>
      </c>
      <c r="J3436" s="20" t="s">
        <v>24275</v>
      </c>
    </row>
    <row r="3437" spans="2:10" x14ac:dyDescent="0.2">
      <c r="B3437" s="17" t="s">
        <v>11478</v>
      </c>
      <c r="C3437" s="17" t="s">
        <v>14792</v>
      </c>
      <c r="D3437" s="17">
        <v>0</v>
      </c>
      <c r="E3437" s="17" t="s">
        <v>1913</v>
      </c>
      <c r="F3437" s="18" t="s">
        <v>11767</v>
      </c>
      <c r="G3437" s="20" t="s">
        <v>18525</v>
      </c>
      <c r="H3437" s="20" t="s">
        <v>22173</v>
      </c>
      <c r="I3437" s="20" t="s">
        <v>27823</v>
      </c>
      <c r="J3437" s="20" t="s">
        <v>11767</v>
      </c>
    </row>
    <row r="3438" spans="2:10" x14ac:dyDescent="0.2">
      <c r="B3438" s="17" t="s">
        <v>11479</v>
      </c>
      <c r="C3438" s="17" t="s">
        <v>14793</v>
      </c>
      <c r="D3438" s="17">
        <v>0</v>
      </c>
      <c r="E3438" s="18" t="s">
        <v>4467</v>
      </c>
      <c r="F3438" s="17" t="s">
        <v>2768</v>
      </c>
      <c r="G3438" s="20" t="s">
        <v>18526</v>
      </c>
      <c r="H3438" s="20" t="s">
        <v>22174</v>
      </c>
      <c r="I3438" s="20" t="s">
        <v>27824</v>
      </c>
      <c r="J3438" s="20" t="s">
        <v>24276</v>
      </c>
    </row>
    <row r="3439" spans="2:10" x14ac:dyDescent="0.2">
      <c r="B3439" s="17" t="s">
        <v>11480</v>
      </c>
      <c r="C3439" s="17" t="s">
        <v>14794</v>
      </c>
      <c r="D3439" s="17">
        <v>0</v>
      </c>
      <c r="E3439" s="18" t="s">
        <v>5378</v>
      </c>
      <c r="F3439" s="17" t="s">
        <v>3669</v>
      </c>
      <c r="G3439" s="20" t="s">
        <v>18527</v>
      </c>
      <c r="H3439" s="20" t="s">
        <v>22175</v>
      </c>
      <c r="I3439" s="20" t="s">
        <v>27825</v>
      </c>
      <c r="J3439" s="20" t="s">
        <v>11767</v>
      </c>
    </row>
    <row r="3440" spans="2:10" x14ac:dyDescent="0.2">
      <c r="B3440" s="17" t="s">
        <v>11481</v>
      </c>
      <c r="C3440" s="17" t="s">
        <v>14795</v>
      </c>
      <c r="D3440" s="17" t="s">
        <v>29022</v>
      </c>
      <c r="E3440" s="17" t="s">
        <v>1912</v>
      </c>
      <c r="F3440" s="18" t="s">
        <v>11767</v>
      </c>
      <c r="G3440" s="20" t="s">
        <v>18528</v>
      </c>
      <c r="H3440" s="20" t="s">
        <v>22176</v>
      </c>
      <c r="I3440" s="20" t="s">
        <v>27826</v>
      </c>
      <c r="J3440" s="20" t="s">
        <v>24277</v>
      </c>
    </row>
    <row r="3441" spans="2:10" x14ac:dyDescent="0.2">
      <c r="B3441" s="17" t="s">
        <v>11482</v>
      </c>
      <c r="C3441" s="17" t="s">
        <v>14796</v>
      </c>
      <c r="D3441" s="17" t="s">
        <v>28713</v>
      </c>
      <c r="E3441" s="18" t="s">
        <v>4247</v>
      </c>
      <c r="F3441" s="17" t="s">
        <v>2553</v>
      </c>
      <c r="G3441" s="20" t="s">
        <v>18529</v>
      </c>
      <c r="H3441" s="20" t="s">
        <v>22177</v>
      </c>
      <c r="I3441" s="20" t="s">
        <v>27827</v>
      </c>
      <c r="J3441" s="20" t="s">
        <v>24278</v>
      </c>
    </row>
    <row r="3442" spans="2:10" x14ac:dyDescent="0.2">
      <c r="B3442" s="17" t="s">
        <v>11483</v>
      </c>
      <c r="C3442" s="17" t="s">
        <v>14797</v>
      </c>
      <c r="D3442" s="17">
        <v>0</v>
      </c>
      <c r="E3442" s="17" t="s">
        <v>2014</v>
      </c>
      <c r="F3442" s="18" t="s">
        <v>11767</v>
      </c>
      <c r="G3442" s="20" t="s">
        <v>18530</v>
      </c>
      <c r="H3442" s="20" t="s">
        <v>22178</v>
      </c>
      <c r="I3442" s="20" t="s">
        <v>27828</v>
      </c>
      <c r="J3442" s="20" t="s">
        <v>11767</v>
      </c>
    </row>
    <row r="3443" spans="2:10" x14ac:dyDescent="0.2">
      <c r="B3443" s="17" t="s">
        <v>11484</v>
      </c>
      <c r="C3443" s="17" t="s">
        <v>14798</v>
      </c>
      <c r="D3443" s="17">
        <v>0</v>
      </c>
      <c r="E3443" s="17" t="s">
        <v>1928</v>
      </c>
      <c r="F3443" s="18" t="s">
        <v>11767</v>
      </c>
      <c r="G3443" s="20" t="s">
        <v>18531</v>
      </c>
      <c r="H3443" s="20" t="s">
        <v>22179</v>
      </c>
      <c r="I3443" s="20" t="s">
        <v>27829</v>
      </c>
      <c r="J3443" s="20" t="s">
        <v>11767</v>
      </c>
    </row>
    <row r="3444" spans="2:10" x14ac:dyDescent="0.2">
      <c r="B3444" s="17" t="s">
        <v>11485</v>
      </c>
      <c r="C3444" s="17" t="s">
        <v>14799</v>
      </c>
      <c r="D3444" s="17">
        <v>0</v>
      </c>
      <c r="E3444" s="18" t="s">
        <v>4828</v>
      </c>
      <c r="F3444" s="17" t="s">
        <v>3123</v>
      </c>
      <c r="G3444" s="20" t="s">
        <v>18532</v>
      </c>
      <c r="H3444" s="20" t="s">
        <v>22180</v>
      </c>
      <c r="I3444" s="20" t="s">
        <v>27830</v>
      </c>
      <c r="J3444" s="20" t="s">
        <v>11767</v>
      </c>
    </row>
    <row r="3445" spans="2:10" x14ac:dyDescent="0.2">
      <c r="B3445" s="17" t="s">
        <v>11486</v>
      </c>
      <c r="C3445" s="17" t="s">
        <v>14800</v>
      </c>
      <c r="D3445" s="17">
        <v>0</v>
      </c>
      <c r="E3445" s="17" t="s">
        <v>1872</v>
      </c>
      <c r="F3445" s="18" t="s">
        <v>11767</v>
      </c>
      <c r="G3445" s="20" t="s">
        <v>18533</v>
      </c>
      <c r="H3445" s="20" t="s">
        <v>22181</v>
      </c>
      <c r="I3445" s="20" t="s">
        <v>27831</v>
      </c>
      <c r="J3445" s="20" t="s">
        <v>11767</v>
      </c>
    </row>
    <row r="3446" spans="2:10" x14ac:dyDescent="0.2">
      <c r="B3446" s="17" t="s">
        <v>11487</v>
      </c>
      <c r="C3446" s="17" t="s">
        <v>14801</v>
      </c>
      <c r="D3446" s="17">
        <v>0</v>
      </c>
      <c r="E3446" s="17" t="s">
        <v>1927</v>
      </c>
      <c r="F3446" s="18" t="s">
        <v>11767</v>
      </c>
      <c r="G3446" s="20" t="s">
        <v>18534</v>
      </c>
      <c r="H3446" s="20" t="s">
        <v>22182</v>
      </c>
      <c r="I3446" s="20" t="s">
        <v>27832</v>
      </c>
      <c r="J3446" s="20" t="s">
        <v>11767</v>
      </c>
    </row>
    <row r="3447" spans="2:10" x14ac:dyDescent="0.2">
      <c r="B3447" s="17" t="s">
        <v>11488</v>
      </c>
      <c r="C3447" s="17" t="s">
        <v>14802</v>
      </c>
      <c r="D3447" s="17">
        <v>0</v>
      </c>
      <c r="E3447" s="17" t="s">
        <v>1983</v>
      </c>
      <c r="F3447" s="18" t="s">
        <v>15123</v>
      </c>
      <c r="G3447" s="20" t="s">
        <v>18535</v>
      </c>
      <c r="H3447" s="20" t="s">
        <v>18535</v>
      </c>
      <c r="I3447" s="20" t="s">
        <v>27833</v>
      </c>
      <c r="J3447" s="20" t="s">
        <v>11767</v>
      </c>
    </row>
    <row r="3448" spans="2:10" x14ac:dyDescent="0.2">
      <c r="B3448" s="17" t="s">
        <v>11489</v>
      </c>
      <c r="C3448" s="17" t="s">
        <v>14803</v>
      </c>
      <c r="D3448" s="17">
        <v>0</v>
      </c>
      <c r="E3448" s="17" t="s">
        <v>1908</v>
      </c>
      <c r="F3448" s="18" t="s">
        <v>11767</v>
      </c>
      <c r="G3448" s="20" t="s">
        <v>18536</v>
      </c>
      <c r="H3448" s="20" t="s">
        <v>22183</v>
      </c>
      <c r="I3448" s="20" t="s">
        <v>27834</v>
      </c>
      <c r="J3448" s="20" t="s">
        <v>24279</v>
      </c>
    </row>
    <row r="3449" spans="2:10" x14ac:dyDescent="0.2">
      <c r="B3449" s="17" t="s">
        <v>11490</v>
      </c>
      <c r="C3449" s="17" t="s">
        <v>11490</v>
      </c>
      <c r="D3449" s="17" t="s">
        <v>28434</v>
      </c>
      <c r="E3449" s="18" t="s">
        <v>4979</v>
      </c>
      <c r="F3449" s="17" t="s">
        <v>3272</v>
      </c>
      <c r="G3449" s="20" t="s">
        <v>18537</v>
      </c>
      <c r="H3449" s="20" t="s">
        <v>22184</v>
      </c>
      <c r="I3449" s="20" t="s">
        <v>27835</v>
      </c>
      <c r="J3449" s="20" t="s">
        <v>24280</v>
      </c>
    </row>
    <row r="3450" spans="2:10" x14ac:dyDescent="0.2">
      <c r="B3450" s="17" t="s">
        <v>11491</v>
      </c>
      <c r="C3450" s="17" t="s">
        <v>14804</v>
      </c>
      <c r="D3450" s="17">
        <v>0</v>
      </c>
      <c r="E3450" s="17" t="s">
        <v>2019</v>
      </c>
      <c r="F3450" s="18" t="s">
        <v>11767</v>
      </c>
      <c r="G3450" s="20" t="s">
        <v>18538</v>
      </c>
      <c r="H3450" s="20" t="s">
        <v>22185</v>
      </c>
      <c r="I3450" s="20" t="s">
        <v>27836</v>
      </c>
      <c r="J3450" s="20" t="s">
        <v>11767</v>
      </c>
    </row>
    <row r="3451" spans="2:10" x14ac:dyDescent="0.2">
      <c r="B3451" s="17" t="s">
        <v>11492</v>
      </c>
      <c r="C3451" s="17" t="s">
        <v>14805</v>
      </c>
      <c r="D3451" s="17">
        <v>0</v>
      </c>
      <c r="E3451" s="17" t="s">
        <v>1248</v>
      </c>
      <c r="F3451" s="18" t="s">
        <v>11767</v>
      </c>
      <c r="G3451" s="20" t="s">
        <v>18539</v>
      </c>
      <c r="H3451" s="20" t="s">
        <v>22186</v>
      </c>
      <c r="I3451" s="20" t="s">
        <v>27837</v>
      </c>
      <c r="J3451" s="20" t="s">
        <v>24281</v>
      </c>
    </row>
    <row r="3452" spans="2:10" x14ac:dyDescent="0.2">
      <c r="B3452" s="17" t="s">
        <v>11493</v>
      </c>
      <c r="C3452" s="17" t="s">
        <v>14806</v>
      </c>
      <c r="D3452" s="17">
        <v>0</v>
      </c>
      <c r="E3452" s="18" t="s">
        <v>4981</v>
      </c>
      <c r="F3452" s="17" t="s">
        <v>3274</v>
      </c>
      <c r="G3452" s="20" t="s">
        <v>18540</v>
      </c>
      <c r="H3452" s="20" t="s">
        <v>22187</v>
      </c>
      <c r="I3452" s="20" t="s">
        <v>27838</v>
      </c>
      <c r="J3452" s="20" t="s">
        <v>24282</v>
      </c>
    </row>
    <row r="3453" spans="2:10" x14ac:dyDescent="0.2">
      <c r="B3453" s="17" t="s">
        <v>11494</v>
      </c>
      <c r="C3453" s="17" t="s">
        <v>14807</v>
      </c>
      <c r="D3453" s="17">
        <v>0</v>
      </c>
      <c r="E3453" s="17" t="s">
        <v>1870</v>
      </c>
      <c r="F3453" s="18" t="s">
        <v>11767</v>
      </c>
      <c r="G3453" s="20" t="s">
        <v>18541</v>
      </c>
      <c r="H3453" s="20" t="s">
        <v>22188</v>
      </c>
      <c r="I3453" s="20" t="s">
        <v>27839</v>
      </c>
      <c r="J3453" s="20" t="s">
        <v>11767</v>
      </c>
    </row>
    <row r="3454" spans="2:10" x14ac:dyDescent="0.2">
      <c r="B3454" s="17" t="s">
        <v>11495</v>
      </c>
      <c r="C3454" s="17" t="s">
        <v>14808</v>
      </c>
      <c r="D3454" s="17">
        <v>0</v>
      </c>
      <c r="E3454" s="17" t="s">
        <v>1982</v>
      </c>
      <c r="F3454" s="18" t="s">
        <v>11767</v>
      </c>
      <c r="G3454" s="20" t="s">
        <v>18542</v>
      </c>
      <c r="H3454" s="20" t="s">
        <v>22189</v>
      </c>
      <c r="I3454" s="20" t="s">
        <v>27840</v>
      </c>
      <c r="J3454" s="20" t="s">
        <v>11767</v>
      </c>
    </row>
    <row r="3455" spans="2:10" x14ac:dyDescent="0.2">
      <c r="B3455" s="17" t="s">
        <v>11496</v>
      </c>
      <c r="C3455" s="17" t="s">
        <v>14809</v>
      </c>
      <c r="D3455" s="17">
        <v>0</v>
      </c>
      <c r="E3455" s="18" t="s">
        <v>4351</v>
      </c>
      <c r="F3455" s="17" t="s">
        <v>2652</v>
      </c>
      <c r="G3455" s="20" t="s">
        <v>18543</v>
      </c>
      <c r="H3455" s="20" t="s">
        <v>22190</v>
      </c>
      <c r="I3455" s="20" t="s">
        <v>27841</v>
      </c>
      <c r="J3455" s="20" t="s">
        <v>24283</v>
      </c>
    </row>
    <row r="3456" spans="2:10" x14ac:dyDescent="0.2">
      <c r="B3456" s="17" t="s">
        <v>11497</v>
      </c>
      <c r="C3456" s="17" t="s">
        <v>14810</v>
      </c>
      <c r="D3456" s="17" t="s">
        <v>28792</v>
      </c>
      <c r="E3456" s="17" t="s">
        <v>1981</v>
      </c>
      <c r="F3456" s="18" t="s">
        <v>11767</v>
      </c>
      <c r="G3456" s="20" t="s">
        <v>18544</v>
      </c>
      <c r="H3456" s="20" t="s">
        <v>22191</v>
      </c>
      <c r="I3456" s="20" t="s">
        <v>27842</v>
      </c>
      <c r="J3456" s="20" t="s">
        <v>11767</v>
      </c>
    </row>
    <row r="3457" spans="2:10" x14ac:dyDescent="0.2">
      <c r="B3457" s="17" t="s">
        <v>11498</v>
      </c>
      <c r="C3457" s="17" t="s">
        <v>14811</v>
      </c>
      <c r="D3457" s="17">
        <v>0</v>
      </c>
      <c r="E3457" s="17" t="s">
        <v>1874</v>
      </c>
      <c r="F3457" s="18" t="s">
        <v>15121</v>
      </c>
      <c r="G3457" s="20" t="s">
        <v>18545</v>
      </c>
      <c r="H3457" s="20" t="s">
        <v>22192</v>
      </c>
      <c r="I3457" s="20" t="s">
        <v>27843</v>
      </c>
      <c r="J3457" s="20" t="s">
        <v>24284</v>
      </c>
    </row>
    <row r="3458" spans="2:10" x14ac:dyDescent="0.2">
      <c r="B3458" s="17" t="s">
        <v>11499</v>
      </c>
      <c r="C3458" s="17" t="s">
        <v>11499</v>
      </c>
      <c r="D3458" s="17" t="s">
        <v>28323</v>
      </c>
      <c r="E3458" s="18" t="s">
        <v>5490</v>
      </c>
      <c r="F3458" s="17" t="s">
        <v>3775</v>
      </c>
      <c r="G3458" s="20" t="s">
        <v>18546</v>
      </c>
      <c r="H3458" s="20" t="s">
        <v>22193</v>
      </c>
      <c r="I3458" s="20" t="s">
        <v>27844</v>
      </c>
      <c r="J3458" s="20" t="s">
        <v>24285</v>
      </c>
    </row>
    <row r="3459" spans="2:10" x14ac:dyDescent="0.2">
      <c r="B3459" s="17" t="s">
        <v>11500</v>
      </c>
      <c r="C3459" s="17" t="s">
        <v>14812</v>
      </c>
      <c r="D3459" s="17">
        <v>0</v>
      </c>
      <c r="E3459" s="17" t="s">
        <v>1979</v>
      </c>
      <c r="F3459" s="18" t="s">
        <v>11767</v>
      </c>
      <c r="G3459" s="20" t="s">
        <v>18547</v>
      </c>
      <c r="H3459" s="20" t="s">
        <v>22194</v>
      </c>
      <c r="I3459" s="20" t="s">
        <v>27845</v>
      </c>
      <c r="J3459" s="20" t="s">
        <v>11767</v>
      </c>
    </row>
    <row r="3460" spans="2:10" x14ac:dyDescent="0.2">
      <c r="B3460" s="17" t="s">
        <v>11501</v>
      </c>
      <c r="C3460" s="17" t="s">
        <v>14813</v>
      </c>
      <c r="D3460" s="17">
        <v>0</v>
      </c>
      <c r="E3460" s="17" t="s">
        <v>1978</v>
      </c>
      <c r="F3460" s="18" t="s">
        <v>11767</v>
      </c>
      <c r="G3460" s="20" t="s">
        <v>18548</v>
      </c>
      <c r="H3460" s="20" t="s">
        <v>22195</v>
      </c>
      <c r="I3460" s="20" t="s">
        <v>27846</v>
      </c>
      <c r="J3460" s="20" t="s">
        <v>11767</v>
      </c>
    </row>
    <row r="3461" spans="2:10" x14ac:dyDescent="0.2">
      <c r="B3461" s="17" t="s">
        <v>11502</v>
      </c>
      <c r="C3461" s="17" t="s">
        <v>14814</v>
      </c>
      <c r="D3461" s="17">
        <v>0</v>
      </c>
      <c r="E3461" s="17" t="s">
        <v>1247</v>
      </c>
      <c r="F3461" s="18" t="s">
        <v>11767</v>
      </c>
      <c r="G3461" s="20" t="s">
        <v>18549</v>
      </c>
      <c r="H3461" s="20" t="s">
        <v>22196</v>
      </c>
      <c r="I3461" s="20" t="s">
        <v>27847</v>
      </c>
      <c r="J3461" s="20" t="s">
        <v>24286</v>
      </c>
    </row>
    <row r="3462" spans="2:10" x14ac:dyDescent="0.2">
      <c r="B3462" s="17" t="s">
        <v>11503</v>
      </c>
      <c r="C3462" s="17" t="s">
        <v>14815</v>
      </c>
      <c r="D3462" s="17">
        <v>0</v>
      </c>
      <c r="E3462" s="17" t="s">
        <v>1250</v>
      </c>
      <c r="F3462" s="18" t="s">
        <v>11767</v>
      </c>
      <c r="G3462" s="20" t="s">
        <v>18550</v>
      </c>
      <c r="H3462" s="20" t="s">
        <v>22197</v>
      </c>
      <c r="I3462" s="20" t="s">
        <v>27848</v>
      </c>
      <c r="J3462" s="20" t="s">
        <v>24287</v>
      </c>
    </row>
    <row r="3463" spans="2:10" x14ac:dyDescent="0.2">
      <c r="B3463" s="17" t="s">
        <v>11504</v>
      </c>
      <c r="C3463" s="17" t="s">
        <v>14816</v>
      </c>
      <c r="D3463" s="17" t="s">
        <v>28704</v>
      </c>
      <c r="E3463" s="17" t="s">
        <v>1854</v>
      </c>
      <c r="F3463" s="18" t="s">
        <v>11767</v>
      </c>
      <c r="G3463" s="20" t="s">
        <v>18551</v>
      </c>
      <c r="H3463" s="20" t="s">
        <v>22198</v>
      </c>
      <c r="I3463" s="20" t="s">
        <v>27849</v>
      </c>
      <c r="J3463" s="20" t="s">
        <v>11767</v>
      </c>
    </row>
    <row r="3464" spans="2:10" x14ac:dyDescent="0.2">
      <c r="B3464" s="17" t="s">
        <v>11505</v>
      </c>
      <c r="C3464" s="17" t="s">
        <v>14817</v>
      </c>
      <c r="D3464" s="17">
        <v>0</v>
      </c>
      <c r="E3464" s="17" t="s">
        <v>1864</v>
      </c>
      <c r="F3464" s="18" t="s">
        <v>11767</v>
      </c>
      <c r="G3464" s="20" t="s">
        <v>18552</v>
      </c>
      <c r="H3464" s="20" t="s">
        <v>22199</v>
      </c>
      <c r="I3464" s="20" t="s">
        <v>27850</v>
      </c>
      <c r="J3464" s="20" t="s">
        <v>11767</v>
      </c>
    </row>
    <row r="3465" spans="2:10" x14ac:dyDescent="0.2">
      <c r="B3465" s="17" t="s">
        <v>11506</v>
      </c>
      <c r="C3465" s="17" t="s">
        <v>14818</v>
      </c>
      <c r="D3465" s="17">
        <v>0</v>
      </c>
      <c r="E3465" s="18" t="s">
        <v>4176</v>
      </c>
      <c r="F3465" s="17" t="s">
        <v>2482</v>
      </c>
      <c r="G3465" s="20" t="s">
        <v>18553</v>
      </c>
      <c r="H3465" s="20" t="s">
        <v>22200</v>
      </c>
      <c r="I3465" s="20" t="s">
        <v>27851</v>
      </c>
      <c r="J3465" s="20" t="s">
        <v>24288</v>
      </c>
    </row>
    <row r="3466" spans="2:10" x14ac:dyDescent="0.2">
      <c r="B3466" s="17" t="s">
        <v>11507</v>
      </c>
      <c r="C3466" s="17" t="s">
        <v>14819</v>
      </c>
      <c r="D3466" s="17" t="s">
        <v>29189</v>
      </c>
      <c r="E3466" s="17" t="s">
        <v>575</v>
      </c>
      <c r="F3466" s="18" t="s">
        <v>11767</v>
      </c>
      <c r="G3466" s="20" t="s">
        <v>18554</v>
      </c>
      <c r="H3466" s="20" t="s">
        <v>22201</v>
      </c>
      <c r="I3466" s="20" t="s">
        <v>27852</v>
      </c>
      <c r="J3466" s="20" t="s">
        <v>24289</v>
      </c>
    </row>
    <row r="3467" spans="2:10" x14ac:dyDescent="0.2">
      <c r="B3467" s="17" t="s">
        <v>11508</v>
      </c>
      <c r="C3467" s="17" t="s">
        <v>14820</v>
      </c>
      <c r="D3467" s="17">
        <v>0</v>
      </c>
      <c r="E3467" s="17" t="s">
        <v>1861</v>
      </c>
      <c r="F3467" s="18" t="s">
        <v>11767</v>
      </c>
      <c r="G3467" s="20" t="s">
        <v>18555</v>
      </c>
      <c r="H3467" s="20" t="s">
        <v>22202</v>
      </c>
      <c r="I3467" s="20" t="s">
        <v>27853</v>
      </c>
      <c r="J3467" s="20" t="s">
        <v>11767</v>
      </c>
    </row>
    <row r="3468" spans="2:10" x14ac:dyDescent="0.2">
      <c r="B3468" s="17" t="s">
        <v>11509</v>
      </c>
      <c r="C3468" s="17" t="s">
        <v>14821</v>
      </c>
      <c r="D3468" s="17">
        <v>0</v>
      </c>
      <c r="E3468" s="18" t="s">
        <v>4896</v>
      </c>
      <c r="F3468" s="17" t="s">
        <v>3189</v>
      </c>
      <c r="G3468" s="20" t="s">
        <v>18556</v>
      </c>
      <c r="H3468" s="20" t="s">
        <v>22203</v>
      </c>
      <c r="I3468" s="20" t="s">
        <v>27854</v>
      </c>
      <c r="J3468" s="20" t="s">
        <v>24290</v>
      </c>
    </row>
    <row r="3469" spans="2:10" x14ac:dyDescent="0.2">
      <c r="B3469" s="17" t="s">
        <v>11510</v>
      </c>
      <c r="C3469" s="17" t="s">
        <v>14822</v>
      </c>
      <c r="D3469" s="17">
        <v>0</v>
      </c>
      <c r="E3469" s="17" t="s">
        <v>576</v>
      </c>
      <c r="F3469" s="18" t="s">
        <v>11767</v>
      </c>
      <c r="G3469" s="20" t="s">
        <v>18557</v>
      </c>
      <c r="H3469" s="20" t="s">
        <v>22204</v>
      </c>
      <c r="I3469" s="20" t="s">
        <v>27855</v>
      </c>
      <c r="J3469" s="20" t="s">
        <v>11767</v>
      </c>
    </row>
    <row r="3470" spans="2:10" x14ac:dyDescent="0.2">
      <c r="B3470" s="17" t="s">
        <v>11511</v>
      </c>
      <c r="C3470" s="17" t="s">
        <v>14823</v>
      </c>
      <c r="D3470" s="17">
        <v>0</v>
      </c>
      <c r="E3470" s="18" t="s">
        <v>5332</v>
      </c>
      <c r="F3470" s="17" t="s">
        <v>3624</v>
      </c>
      <c r="G3470" s="20" t="s">
        <v>18558</v>
      </c>
      <c r="H3470" s="20" t="s">
        <v>22205</v>
      </c>
      <c r="I3470" s="20" t="s">
        <v>27856</v>
      </c>
      <c r="J3470" s="20" t="s">
        <v>24291</v>
      </c>
    </row>
    <row r="3471" spans="2:10" x14ac:dyDescent="0.2">
      <c r="B3471" s="17" t="s">
        <v>11512</v>
      </c>
      <c r="C3471" s="17" t="s">
        <v>14824</v>
      </c>
      <c r="D3471" s="17">
        <v>0</v>
      </c>
      <c r="E3471" s="17" t="s">
        <v>1957</v>
      </c>
      <c r="F3471" s="18" t="s">
        <v>11767</v>
      </c>
      <c r="G3471" s="20" t="s">
        <v>18559</v>
      </c>
      <c r="H3471" s="20" t="s">
        <v>22206</v>
      </c>
      <c r="I3471" s="20" t="s">
        <v>27857</v>
      </c>
      <c r="J3471" s="20" t="s">
        <v>11767</v>
      </c>
    </row>
    <row r="3472" spans="2:10" x14ac:dyDescent="0.2">
      <c r="B3472" s="17" t="s">
        <v>11513</v>
      </c>
      <c r="C3472" s="17" t="s">
        <v>14825</v>
      </c>
      <c r="D3472" s="17" t="s">
        <v>28571</v>
      </c>
      <c r="E3472" s="17" t="s">
        <v>1959</v>
      </c>
      <c r="F3472" s="18" t="s">
        <v>11767</v>
      </c>
      <c r="G3472" s="20" t="s">
        <v>18560</v>
      </c>
      <c r="H3472" s="20" t="s">
        <v>22207</v>
      </c>
      <c r="I3472" s="20" t="s">
        <v>27858</v>
      </c>
      <c r="J3472" s="20" t="s">
        <v>11767</v>
      </c>
    </row>
    <row r="3473" spans="2:10" x14ac:dyDescent="0.2">
      <c r="B3473" s="17" t="s">
        <v>11514</v>
      </c>
      <c r="C3473" s="17" t="s">
        <v>14826</v>
      </c>
      <c r="D3473" s="17">
        <v>0</v>
      </c>
      <c r="E3473" s="17" t="s">
        <v>1960</v>
      </c>
      <c r="F3473" s="18" t="s">
        <v>11767</v>
      </c>
      <c r="G3473" s="20" t="s">
        <v>18561</v>
      </c>
      <c r="H3473" s="20" t="s">
        <v>22208</v>
      </c>
      <c r="I3473" s="20" t="s">
        <v>27859</v>
      </c>
      <c r="J3473" s="20" t="s">
        <v>11767</v>
      </c>
    </row>
    <row r="3474" spans="2:10" x14ac:dyDescent="0.2">
      <c r="B3474" s="17" t="s">
        <v>11515</v>
      </c>
      <c r="C3474" s="17" t="s">
        <v>14827</v>
      </c>
      <c r="D3474" s="17">
        <v>0</v>
      </c>
      <c r="E3474" s="17" t="s">
        <v>1956</v>
      </c>
      <c r="F3474" s="18" t="s">
        <v>11767</v>
      </c>
      <c r="G3474" s="20" t="s">
        <v>18562</v>
      </c>
      <c r="H3474" s="20" t="s">
        <v>22209</v>
      </c>
      <c r="I3474" s="20" t="s">
        <v>27860</v>
      </c>
      <c r="J3474" s="20" t="s">
        <v>11767</v>
      </c>
    </row>
    <row r="3475" spans="2:10" x14ac:dyDescent="0.2">
      <c r="B3475" s="17" t="s">
        <v>11516</v>
      </c>
      <c r="C3475" s="17" t="s">
        <v>14828</v>
      </c>
      <c r="D3475" s="17">
        <v>0</v>
      </c>
      <c r="E3475" s="17" t="s">
        <v>1869</v>
      </c>
      <c r="F3475" s="18" t="s">
        <v>11767</v>
      </c>
      <c r="G3475" s="20" t="s">
        <v>18563</v>
      </c>
      <c r="H3475" s="20" t="s">
        <v>22210</v>
      </c>
      <c r="I3475" s="20" t="s">
        <v>27861</v>
      </c>
      <c r="J3475" s="20" t="s">
        <v>11767</v>
      </c>
    </row>
    <row r="3476" spans="2:10" x14ac:dyDescent="0.2">
      <c r="B3476" s="17" t="s">
        <v>11517</v>
      </c>
      <c r="C3476" s="17" t="s">
        <v>14829</v>
      </c>
      <c r="D3476" s="17">
        <v>0</v>
      </c>
      <c r="E3476" s="17" t="s">
        <v>1871</v>
      </c>
      <c r="F3476" s="18" t="s">
        <v>11767</v>
      </c>
      <c r="G3476" s="20" t="s">
        <v>18564</v>
      </c>
      <c r="H3476" s="20" t="s">
        <v>22211</v>
      </c>
      <c r="I3476" s="20" t="s">
        <v>27862</v>
      </c>
      <c r="J3476" s="20" t="s">
        <v>11767</v>
      </c>
    </row>
    <row r="3477" spans="2:10" x14ac:dyDescent="0.2">
      <c r="B3477" s="17" t="s">
        <v>11518</v>
      </c>
      <c r="C3477" s="17" t="s">
        <v>14830</v>
      </c>
      <c r="D3477" s="17">
        <v>0</v>
      </c>
      <c r="E3477" s="17" t="s">
        <v>1251</v>
      </c>
      <c r="F3477" s="18" t="s">
        <v>11767</v>
      </c>
      <c r="G3477" s="20" t="s">
        <v>18565</v>
      </c>
      <c r="H3477" s="20" t="s">
        <v>22212</v>
      </c>
      <c r="I3477" s="20" t="s">
        <v>27863</v>
      </c>
      <c r="J3477" s="20" t="s">
        <v>24292</v>
      </c>
    </row>
    <row r="3478" spans="2:10" x14ac:dyDescent="0.2">
      <c r="B3478" s="17" t="s">
        <v>11519</v>
      </c>
      <c r="C3478" s="17" t="s">
        <v>14831</v>
      </c>
      <c r="D3478" s="17">
        <v>0</v>
      </c>
      <c r="E3478" s="17" t="s">
        <v>1249</v>
      </c>
      <c r="F3478" s="18" t="s">
        <v>11767</v>
      </c>
      <c r="G3478" s="20" t="s">
        <v>18566</v>
      </c>
      <c r="H3478" s="20" t="s">
        <v>22213</v>
      </c>
      <c r="I3478" s="20" t="s">
        <v>27864</v>
      </c>
      <c r="J3478" s="20" t="s">
        <v>24293</v>
      </c>
    </row>
    <row r="3479" spans="2:10" x14ac:dyDescent="0.2">
      <c r="B3479" s="17" t="s">
        <v>11520</v>
      </c>
      <c r="C3479" s="17" t="s">
        <v>14832</v>
      </c>
      <c r="D3479" s="17">
        <v>0</v>
      </c>
      <c r="E3479" s="17" t="s">
        <v>1867</v>
      </c>
      <c r="F3479" s="18" t="s">
        <v>11767</v>
      </c>
      <c r="G3479" s="20" t="s">
        <v>18567</v>
      </c>
      <c r="H3479" s="20" t="s">
        <v>22214</v>
      </c>
      <c r="I3479" s="20" t="s">
        <v>27865</v>
      </c>
      <c r="J3479" s="20" t="s">
        <v>11767</v>
      </c>
    </row>
    <row r="3480" spans="2:10" x14ac:dyDescent="0.2">
      <c r="B3480" s="17" t="s">
        <v>11521</v>
      </c>
      <c r="C3480" s="17" t="s">
        <v>14833</v>
      </c>
      <c r="D3480" s="17">
        <v>0</v>
      </c>
      <c r="E3480" s="18" t="s">
        <v>4202</v>
      </c>
      <c r="F3480" s="17" t="s">
        <v>2508</v>
      </c>
      <c r="G3480" s="20" t="s">
        <v>18568</v>
      </c>
      <c r="H3480" s="20" t="s">
        <v>22215</v>
      </c>
      <c r="I3480" s="20" t="s">
        <v>27866</v>
      </c>
      <c r="J3480" s="20" t="s">
        <v>24294</v>
      </c>
    </row>
    <row r="3481" spans="2:10" x14ac:dyDescent="0.2">
      <c r="B3481" s="17" t="s">
        <v>11522</v>
      </c>
      <c r="C3481" s="17" t="s">
        <v>14834</v>
      </c>
      <c r="D3481" s="17">
        <v>0</v>
      </c>
      <c r="E3481" s="18" t="s">
        <v>4969</v>
      </c>
      <c r="F3481" s="17" t="s">
        <v>3262</v>
      </c>
      <c r="G3481" s="20" t="s">
        <v>18569</v>
      </c>
      <c r="H3481" s="20" t="s">
        <v>22216</v>
      </c>
      <c r="I3481" s="20" t="s">
        <v>27867</v>
      </c>
      <c r="J3481" s="20" t="s">
        <v>11767</v>
      </c>
    </row>
    <row r="3482" spans="2:10" x14ac:dyDescent="0.2">
      <c r="B3482" s="17" t="s">
        <v>11523</v>
      </c>
      <c r="C3482" s="17" t="s">
        <v>11523</v>
      </c>
      <c r="D3482" s="17" t="s">
        <v>28424</v>
      </c>
      <c r="E3482" s="18" t="s">
        <v>4970</v>
      </c>
      <c r="F3482" s="17" t="s">
        <v>3263</v>
      </c>
      <c r="G3482" s="20" t="s">
        <v>18570</v>
      </c>
      <c r="H3482" s="20" t="s">
        <v>22217</v>
      </c>
      <c r="I3482" s="20" t="s">
        <v>27868</v>
      </c>
      <c r="J3482" s="20" t="s">
        <v>24295</v>
      </c>
    </row>
    <row r="3483" spans="2:10" x14ac:dyDescent="0.2">
      <c r="B3483" s="17" t="s">
        <v>11524</v>
      </c>
      <c r="C3483" s="17" t="s">
        <v>14835</v>
      </c>
      <c r="D3483" s="17">
        <v>0</v>
      </c>
      <c r="E3483" s="18" t="s">
        <v>4968</v>
      </c>
      <c r="F3483" s="17" t="s">
        <v>8116</v>
      </c>
      <c r="G3483" s="20" t="s">
        <v>18571</v>
      </c>
      <c r="H3483" s="20" t="s">
        <v>22218</v>
      </c>
      <c r="I3483" s="20" t="s">
        <v>27869</v>
      </c>
      <c r="J3483" s="20" t="s">
        <v>24296</v>
      </c>
    </row>
    <row r="3484" spans="2:10" x14ac:dyDescent="0.2">
      <c r="B3484" s="17" t="s">
        <v>11525</v>
      </c>
      <c r="C3484" s="17" t="s">
        <v>14836</v>
      </c>
      <c r="D3484" s="17" t="s">
        <v>29185</v>
      </c>
      <c r="E3484" s="18" t="s">
        <v>4446</v>
      </c>
      <c r="F3484" s="17" t="s">
        <v>2747</v>
      </c>
      <c r="G3484" s="20" t="s">
        <v>18572</v>
      </c>
      <c r="H3484" s="20" t="s">
        <v>22219</v>
      </c>
      <c r="I3484" s="20" t="s">
        <v>27870</v>
      </c>
      <c r="J3484" s="20" t="s">
        <v>24297</v>
      </c>
    </row>
    <row r="3485" spans="2:10" x14ac:dyDescent="0.2">
      <c r="B3485" s="17" t="s">
        <v>11526</v>
      </c>
      <c r="C3485" s="17" t="s">
        <v>14837</v>
      </c>
      <c r="D3485" s="17">
        <v>0</v>
      </c>
      <c r="E3485" s="18" t="s">
        <v>4014</v>
      </c>
      <c r="F3485" s="17" t="s">
        <v>29</v>
      </c>
      <c r="G3485" s="20" t="s">
        <v>18573</v>
      </c>
      <c r="H3485" s="20" t="s">
        <v>22220</v>
      </c>
      <c r="I3485" s="20" t="s">
        <v>27871</v>
      </c>
      <c r="J3485" s="20" t="s">
        <v>24298</v>
      </c>
    </row>
    <row r="3486" spans="2:10" x14ac:dyDescent="0.2">
      <c r="B3486" s="17" t="s">
        <v>11527</v>
      </c>
      <c r="C3486" s="17" t="s">
        <v>14838</v>
      </c>
      <c r="D3486" s="17">
        <v>0</v>
      </c>
      <c r="E3486" s="17" t="s">
        <v>1245</v>
      </c>
      <c r="F3486" s="18" t="s">
        <v>11767</v>
      </c>
      <c r="G3486" s="20" t="s">
        <v>18574</v>
      </c>
      <c r="H3486" s="20" t="s">
        <v>22221</v>
      </c>
      <c r="I3486" s="20" t="s">
        <v>27872</v>
      </c>
      <c r="J3486" s="20" t="s">
        <v>24299</v>
      </c>
    </row>
    <row r="3487" spans="2:10" x14ac:dyDescent="0.2">
      <c r="B3487" s="17" t="s">
        <v>11528</v>
      </c>
      <c r="C3487" s="17" t="s">
        <v>14839</v>
      </c>
      <c r="D3487" s="17">
        <v>0</v>
      </c>
      <c r="E3487" s="17" t="s">
        <v>1904</v>
      </c>
      <c r="F3487" s="18" t="s">
        <v>11767</v>
      </c>
      <c r="G3487" s="20" t="s">
        <v>18575</v>
      </c>
      <c r="H3487" s="20" t="s">
        <v>22222</v>
      </c>
      <c r="I3487" s="20" t="s">
        <v>27873</v>
      </c>
      <c r="J3487" s="20" t="s">
        <v>11767</v>
      </c>
    </row>
    <row r="3488" spans="2:10" x14ac:dyDescent="0.2">
      <c r="B3488" s="17" t="s">
        <v>11529</v>
      </c>
      <c r="C3488" s="17" t="s">
        <v>14840</v>
      </c>
      <c r="D3488" s="17">
        <v>0</v>
      </c>
      <c r="E3488" s="18" t="s">
        <v>4574</v>
      </c>
      <c r="F3488" s="17" t="s">
        <v>2871</v>
      </c>
      <c r="G3488" s="20" t="s">
        <v>18576</v>
      </c>
      <c r="H3488" s="20" t="s">
        <v>22223</v>
      </c>
      <c r="I3488" s="20" t="s">
        <v>27874</v>
      </c>
      <c r="J3488" s="20" t="s">
        <v>11767</v>
      </c>
    </row>
    <row r="3489" spans="2:10" x14ac:dyDescent="0.2">
      <c r="B3489" s="17" t="s">
        <v>11530</v>
      </c>
      <c r="C3489" s="17" t="s">
        <v>14841</v>
      </c>
      <c r="D3489" s="17">
        <v>0</v>
      </c>
      <c r="E3489" s="18" t="s">
        <v>5256</v>
      </c>
      <c r="F3489" s="17" t="s">
        <v>3548</v>
      </c>
      <c r="G3489" s="20" t="s">
        <v>18577</v>
      </c>
      <c r="H3489" s="20" t="s">
        <v>22224</v>
      </c>
      <c r="I3489" s="20" t="s">
        <v>27875</v>
      </c>
      <c r="J3489" s="20" t="s">
        <v>24300</v>
      </c>
    </row>
    <row r="3490" spans="2:10" x14ac:dyDescent="0.2">
      <c r="B3490" s="17" t="s">
        <v>11531</v>
      </c>
      <c r="C3490" s="17" t="s">
        <v>14842</v>
      </c>
      <c r="D3490" s="17" t="s">
        <v>28530</v>
      </c>
      <c r="E3490" s="18" t="s">
        <v>4509</v>
      </c>
      <c r="F3490" s="17" t="s">
        <v>2810</v>
      </c>
      <c r="G3490" s="20" t="s">
        <v>18578</v>
      </c>
      <c r="H3490" s="20" t="s">
        <v>22225</v>
      </c>
      <c r="I3490" s="20" t="s">
        <v>27876</v>
      </c>
      <c r="J3490" s="20" t="s">
        <v>11767</v>
      </c>
    </row>
    <row r="3491" spans="2:10" x14ac:dyDescent="0.2">
      <c r="B3491" s="17" t="s">
        <v>11532</v>
      </c>
      <c r="C3491" s="17" t="s">
        <v>14843</v>
      </c>
      <c r="D3491" s="17" t="s">
        <v>29041</v>
      </c>
      <c r="E3491" s="17" t="s">
        <v>1863</v>
      </c>
      <c r="F3491" s="18" t="s">
        <v>11767</v>
      </c>
      <c r="G3491" s="20" t="s">
        <v>18579</v>
      </c>
      <c r="H3491" s="20" t="s">
        <v>22226</v>
      </c>
      <c r="I3491" s="20" t="s">
        <v>27877</v>
      </c>
      <c r="J3491" s="20" t="s">
        <v>11767</v>
      </c>
    </row>
    <row r="3492" spans="2:10" x14ac:dyDescent="0.2">
      <c r="B3492" s="17" t="s">
        <v>11533</v>
      </c>
      <c r="C3492" s="17" t="s">
        <v>14844</v>
      </c>
      <c r="D3492" s="17">
        <v>0</v>
      </c>
      <c r="E3492" s="17" t="s">
        <v>577</v>
      </c>
      <c r="F3492" s="18" t="s">
        <v>11767</v>
      </c>
      <c r="G3492" s="20" t="s">
        <v>18580</v>
      </c>
      <c r="H3492" s="20" t="s">
        <v>22227</v>
      </c>
      <c r="I3492" s="20" t="s">
        <v>27878</v>
      </c>
      <c r="J3492" s="20" t="s">
        <v>11767</v>
      </c>
    </row>
    <row r="3493" spans="2:10" x14ac:dyDescent="0.2">
      <c r="B3493" s="17" t="s">
        <v>11534</v>
      </c>
      <c r="C3493" s="17" t="s">
        <v>14845</v>
      </c>
      <c r="D3493" s="17">
        <v>0</v>
      </c>
      <c r="E3493" s="17" t="s">
        <v>1962</v>
      </c>
      <c r="F3493" s="18" t="s">
        <v>11767</v>
      </c>
      <c r="G3493" s="20" t="s">
        <v>18581</v>
      </c>
      <c r="H3493" s="20" t="s">
        <v>22228</v>
      </c>
      <c r="I3493" s="20" t="s">
        <v>27879</v>
      </c>
      <c r="J3493" s="20" t="s">
        <v>11767</v>
      </c>
    </row>
    <row r="3494" spans="2:10" x14ac:dyDescent="0.2">
      <c r="B3494" s="17" t="s">
        <v>11535</v>
      </c>
      <c r="C3494" s="17" t="s">
        <v>14846</v>
      </c>
      <c r="D3494" s="17">
        <v>0</v>
      </c>
      <c r="E3494" s="17" t="s">
        <v>2012</v>
      </c>
      <c r="F3494" s="18" t="s">
        <v>11767</v>
      </c>
      <c r="G3494" s="20" t="s">
        <v>18581</v>
      </c>
      <c r="H3494" s="20" t="s">
        <v>22228</v>
      </c>
      <c r="I3494" s="20" t="s">
        <v>27879</v>
      </c>
      <c r="J3494" s="20" t="s">
        <v>11767</v>
      </c>
    </row>
    <row r="3495" spans="2:10" x14ac:dyDescent="0.2">
      <c r="B3495" s="17" t="s">
        <v>11536</v>
      </c>
      <c r="C3495" s="17" t="s">
        <v>14847</v>
      </c>
      <c r="D3495" s="17">
        <v>0</v>
      </c>
      <c r="E3495" s="18" t="s">
        <v>4886</v>
      </c>
      <c r="F3495" s="17" t="s">
        <v>3179</v>
      </c>
      <c r="G3495" s="20" t="s">
        <v>18582</v>
      </c>
      <c r="H3495" s="20" t="s">
        <v>22229</v>
      </c>
      <c r="I3495" s="20" t="s">
        <v>27880</v>
      </c>
      <c r="J3495" s="20" t="s">
        <v>24301</v>
      </c>
    </row>
    <row r="3496" spans="2:10" x14ac:dyDescent="0.2">
      <c r="B3496" s="17" t="s">
        <v>11537</v>
      </c>
      <c r="C3496" s="17" t="s">
        <v>14848</v>
      </c>
      <c r="D3496" s="17" t="s">
        <v>28975</v>
      </c>
      <c r="E3496" s="17" t="s">
        <v>1862</v>
      </c>
      <c r="F3496" s="18" t="s">
        <v>11767</v>
      </c>
      <c r="G3496" s="20" t="s">
        <v>18583</v>
      </c>
      <c r="H3496" s="20" t="s">
        <v>22230</v>
      </c>
      <c r="I3496" s="20" t="s">
        <v>27881</v>
      </c>
      <c r="J3496" s="20" t="s">
        <v>11767</v>
      </c>
    </row>
    <row r="3497" spans="2:10" x14ac:dyDescent="0.2">
      <c r="B3497" s="17" t="s">
        <v>11538</v>
      </c>
      <c r="C3497" s="17" t="s">
        <v>14849</v>
      </c>
      <c r="D3497" s="17">
        <v>0</v>
      </c>
      <c r="E3497" s="17" t="s">
        <v>578</v>
      </c>
      <c r="F3497" s="18" t="s">
        <v>11767</v>
      </c>
      <c r="G3497" s="20" t="s">
        <v>18584</v>
      </c>
      <c r="H3497" s="20" t="s">
        <v>22231</v>
      </c>
      <c r="I3497" s="20" t="s">
        <v>27882</v>
      </c>
      <c r="J3497" s="20" t="s">
        <v>11767</v>
      </c>
    </row>
    <row r="3498" spans="2:10" x14ac:dyDescent="0.2">
      <c r="B3498" s="17" t="s">
        <v>11539</v>
      </c>
      <c r="C3498" s="17" t="s">
        <v>14850</v>
      </c>
      <c r="D3498" s="17">
        <v>0</v>
      </c>
      <c r="E3498" s="17" t="s">
        <v>1946</v>
      </c>
      <c r="F3498" s="18" t="s">
        <v>11767</v>
      </c>
      <c r="G3498" s="20" t="s">
        <v>18585</v>
      </c>
      <c r="H3498" s="20" t="s">
        <v>22232</v>
      </c>
      <c r="I3498" s="20" t="s">
        <v>27883</v>
      </c>
      <c r="J3498" s="20" t="s">
        <v>11767</v>
      </c>
    </row>
    <row r="3499" spans="2:10" x14ac:dyDescent="0.2">
      <c r="B3499" s="17" t="s">
        <v>11540</v>
      </c>
      <c r="C3499" s="17" t="s">
        <v>14851</v>
      </c>
      <c r="D3499" s="17">
        <v>0</v>
      </c>
      <c r="E3499" s="18" t="s">
        <v>5691</v>
      </c>
      <c r="F3499" s="17" t="s">
        <v>3949</v>
      </c>
      <c r="G3499" s="20" t="s">
        <v>18586</v>
      </c>
      <c r="H3499" s="20" t="s">
        <v>22233</v>
      </c>
      <c r="I3499" s="20" t="s">
        <v>27884</v>
      </c>
      <c r="J3499" s="20" t="s">
        <v>24302</v>
      </c>
    </row>
    <row r="3500" spans="2:10" x14ac:dyDescent="0.2">
      <c r="B3500" s="17" t="s">
        <v>11541</v>
      </c>
      <c r="C3500" s="17" t="s">
        <v>14852</v>
      </c>
      <c r="D3500" s="17" t="s">
        <v>28938</v>
      </c>
      <c r="E3500" s="17" t="s">
        <v>1947</v>
      </c>
      <c r="F3500" s="18" t="s">
        <v>11767</v>
      </c>
      <c r="G3500" s="20" t="s">
        <v>18587</v>
      </c>
      <c r="H3500" s="20" t="s">
        <v>22234</v>
      </c>
      <c r="I3500" s="20" t="s">
        <v>27885</v>
      </c>
      <c r="J3500" s="20" t="s">
        <v>11767</v>
      </c>
    </row>
    <row r="3501" spans="2:10" x14ac:dyDescent="0.2">
      <c r="B3501" s="17" t="s">
        <v>11542</v>
      </c>
      <c r="C3501" s="17" t="s">
        <v>14853</v>
      </c>
      <c r="D3501" s="17">
        <v>0</v>
      </c>
      <c r="E3501" s="17" t="s">
        <v>1735</v>
      </c>
      <c r="F3501" s="18" t="s">
        <v>11767</v>
      </c>
      <c r="G3501" s="20" t="s">
        <v>18588</v>
      </c>
      <c r="H3501" s="20" t="s">
        <v>22235</v>
      </c>
      <c r="I3501" s="20" t="s">
        <v>27886</v>
      </c>
      <c r="J3501" s="20" t="s">
        <v>11767</v>
      </c>
    </row>
    <row r="3502" spans="2:10" x14ac:dyDescent="0.2">
      <c r="B3502" s="17" t="s">
        <v>11543</v>
      </c>
      <c r="C3502" s="17" t="s">
        <v>14854</v>
      </c>
      <c r="D3502" s="17">
        <v>0</v>
      </c>
      <c r="E3502" s="17" t="s">
        <v>2015</v>
      </c>
      <c r="F3502" s="18" t="s">
        <v>11767</v>
      </c>
      <c r="G3502" s="20" t="s">
        <v>18589</v>
      </c>
      <c r="H3502" s="20" t="s">
        <v>22236</v>
      </c>
      <c r="I3502" s="20" t="s">
        <v>27887</v>
      </c>
      <c r="J3502" s="20" t="s">
        <v>11767</v>
      </c>
    </row>
    <row r="3503" spans="2:10" x14ac:dyDescent="0.2">
      <c r="B3503" s="17" t="s">
        <v>11544</v>
      </c>
      <c r="C3503" s="17" t="s">
        <v>14855</v>
      </c>
      <c r="D3503" s="17" t="s">
        <v>29084</v>
      </c>
      <c r="E3503" s="17" t="s">
        <v>1736</v>
      </c>
      <c r="F3503" s="18" t="s">
        <v>11767</v>
      </c>
      <c r="G3503" s="20" t="s">
        <v>18590</v>
      </c>
      <c r="H3503" s="20" t="s">
        <v>22237</v>
      </c>
      <c r="I3503" s="20" t="s">
        <v>27888</v>
      </c>
      <c r="J3503" s="20" t="s">
        <v>11767</v>
      </c>
    </row>
    <row r="3504" spans="2:10" x14ac:dyDescent="0.2">
      <c r="B3504" s="17" t="s">
        <v>11545</v>
      </c>
      <c r="C3504" s="17" t="s">
        <v>14856</v>
      </c>
      <c r="D3504" s="17" t="s">
        <v>28930</v>
      </c>
      <c r="E3504" s="17" t="s">
        <v>1750</v>
      </c>
      <c r="F3504" s="18" t="s">
        <v>11767</v>
      </c>
      <c r="G3504" s="20" t="s">
        <v>18591</v>
      </c>
      <c r="H3504" s="20" t="s">
        <v>22238</v>
      </c>
      <c r="I3504" s="20" t="s">
        <v>27889</v>
      </c>
      <c r="J3504" s="20" t="s">
        <v>24303</v>
      </c>
    </row>
    <row r="3505" spans="2:10" x14ac:dyDescent="0.2">
      <c r="B3505" s="17" t="s">
        <v>11546</v>
      </c>
      <c r="C3505" s="17" t="s">
        <v>14857</v>
      </c>
      <c r="D3505" s="17">
        <v>0</v>
      </c>
      <c r="E3505" s="17" t="s">
        <v>1738</v>
      </c>
      <c r="F3505" s="18" t="s">
        <v>11767</v>
      </c>
      <c r="G3505" s="20" t="s">
        <v>18592</v>
      </c>
      <c r="H3505" s="20" t="s">
        <v>22239</v>
      </c>
      <c r="I3505" s="20" t="s">
        <v>27890</v>
      </c>
      <c r="J3505" s="20" t="s">
        <v>11767</v>
      </c>
    </row>
    <row r="3506" spans="2:10" x14ac:dyDescent="0.2">
      <c r="B3506" s="17" t="s">
        <v>11547</v>
      </c>
      <c r="C3506" s="17" t="s">
        <v>14858</v>
      </c>
      <c r="D3506" s="17">
        <v>0</v>
      </c>
      <c r="E3506" s="18" t="s">
        <v>4115</v>
      </c>
      <c r="F3506" s="17" t="s">
        <v>2421</v>
      </c>
      <c r="G3506" s="20" t="s">
        <v>18593</v>
      </c>
      <c r="H3506" s="20" t="s">
        <v>22240</v>
      </c>
      <c r="I3506" s="20" t="s">
        <v>27891</v>
      </c>
      <c r="J3506" s="20" t="s">
        <v>24304</v>
      </c>
    </row>
    <row r="3507" spans="2:10" x14ac:dyDescent="0.2">
      <c r="B3507" s="17" t="s">
        <v>11548</v>
      </c>
      <c r="C3507" s="17" t="s">
        <v>14859</v>
      </c>
      <c r="D3507" s="17" t="s">
        <v>29228</v>
      </c>
      <c r="E3507" s="17" t="s">
        <v>1663</v>
      </c>
      <c r="F3507" s="18" t="s">
        <v>11767</v>
      </c>
      <c r="G3507" s="20" t="s">
        <v>18594</v>
      </c>
      <c r="H3507" s="20" t="s">
        <v>22241</v>
      </c>
      <c r="I3507" s="20" t="s">
        <v>27892</v>
      </c>
      <c r="J3507" s="20" t="s">
        <v>11767</v>
      </c>
    </row>
    <row r="3508" spans="2:10" x14ac:dyDescent="0.2">
      <c r="B3508" s="17" t="s">
        <v>11549</v>
      </c>
      <c r="C3508" s="17" t="s">
        <v>14860</v>
      </c>
      <c r="D3508" s="17">
        <v>0</v>
      </c>
      <c r="E3508" s="18" t="s">
        <v>4613</v>
      </c>
      <c r="F3508" s="17" t="s">
        <v>2910</v>
      </c>
      <c r="G3508" s="20" t="s">
        <v>18595</v>
      </c>
      <c r="H3508" s="20" t="s">
        <v>22242</v>
      </c>
      <c r="I3508" s="20" t="s">
        <v>27893</v>
      </c>
      <c r="J3508" s="20" t="s">
        <v>11767</v>
      </c>
    </row>
    <row r="3509" spans="2:10" x14ac:dyDescent="0.2">
      <c r="B3509" s="17" t="s">
        <v>11550</v>
      </c>
      <c r="C3509" s="17" t="s">
        <v>14861</v>
      </c>
      <c r="D3509" s="17">
        <v>0</v>
      </c>
      <c r="E3509" s="18" t="s">
        <v>4197</v>
      </c>
      <c r="F3509" s="17" t="s">
        <v>2503</v>
      </c>
      <c r="G3509" s="20" t="s">
        <v>18596</v>
      </c>
      <c r="H3509" s="20" t="s">
        <v>22243</v>
      </c>
      <c r="I3509" s="20" t="s">
        <v>27894</v>
      </c>
      <c r="J3509" s="20" t="s">
        <v>24305</v>
      </c>
    </row>
    <row r="3510" spans="2:10" x14ac:dyDescent="0.2">
      <c r="B3510" s="17" t="s">
        <v>11551</v>
      </c>
      <c r="C3510" s="17" t="s">
        <v>14862</v>
      </c>
      <c r="D3510" s="17">
        <v>0</v>
      </c>
      <c r="E3510" s="18" t="s">
        <v>4177</v>
      </c>
      <c r="F3510" s="17" t="s">
        <v>2483</v>
      </c>
      <c r="G3510" s="20" t="s">
        <v>18597</v>
      </c>
      <c r="H3510" s="20" t="s">
        <v>22244</v>
      </c>
      <c r="I3510" s="20" t="s">
        <v>27895</v>
      </c>
      <c r="J3510" s="20" t="s">
        <v>24306</v>
      </c>
    </row>
    <row r="3511" spans="2:10" x14ac:dyDescent="0.2">
      <c r="B3511" s="17" t="s">
        <v>11552</v>
      </c>
      <c r="C3511" s="17" t="s">
        <v>14863</v>
      </c>
      <c r="D3511" s="17" t="s">
        <v>29241</v>
      </c>
      <c r="E3511" s="18" t="s">
        <v>4729</v>
      </c>
      <c r="F3511" s="17" t="s">
        <v>3025</v>
      </c>
      <c r="G3511" s="20" t="s">
        <v>18598</v>
      </c>
      <c r="H3511" s="20" t="s">
        <v>22245</v>
      </c>
      <c r="I3511" s="20" t="s">
        <v>27896</v>
      </c>
      <c r="J3511" s="20" t="s">
        <v>11767</v>
      </c>
    </row>
    <row r="3512" spans="2:10" x14ac:dyDescent="0.2">
      <c r="B3512" s="17" t="s">
        <v>11553</v>
      </c>
      <c r="C3512" s="17" t="s">
        <v>14864</v>
      </c>
      <c r="D3512" s="17">
        <v>0</v>
      </c>
      <c r="E3512" s="17" t="s">
        <v>1734</v>
      </c>
      <c r="F3512" s="18" t="s">
        <v>11767</v>
      </c>
      <c r="G3512" s="20" t="s">
        <v>18599</v>
      </c>
      <c r="H3512" s="20" t="s">
        <v>22246</v>
      </c>
      <c r="I3512" s="20" t="s">
        <v>27897</v>
      </c>
      <c r="J3512" s="20" t="s">
        <v>11767</v>
      </c>
    </row>
    <row r="3513" spans="2:10" x14ac:dyDescent="0.2">
      <c r="B3513" s="17" t="s">
        <v>11554</v>
      </c>
      <c r="C3513" s="17" t="s">
        <v>14865</v>
      </c>
      <c r="D3513" s="17">
        <v>0</v>
      </c>
      <c r="E3513" s="17" t="s">
        <v>1246</v>
      </c>
      <c r="F3513" s="18" t="s">
        <v>11767</v>
      </c>
      <c r="G3513" s="20" t="s">
        <v>18600</v>
      </c>
      <c r="H3513" s="20" t="s">
        <v>22247</v>
      </c>
      <c r="I3513" s="20" t="s">
        <v>27898</v>
      </c>
      <c r="J3513" s="20" t="s">
        <v>24307</v>
      </c>
    </row>
    <row r="3514" spans="2:10" x14ac:dyDescent="0.2">
      <c r="B3514" s="17" t="s">
        <v>11555</v>
      </c>
      <c r="C3514" s="17" t="s">
        <v>14866</v>
      </c>
      <c r="D3514" s="17">
        <v>0</v>
      </c>
      <c r="E3514" s="17" t="s">
        <v>579</v>
      </c>
      <c r="F3514" s="18" t="s">
        <v>11767</v>
      </c>
      <c r="G3514" s="20" t="s">
        <v>18601</v>
      </c>
      <c r="H3514" s="20" t="s">
        <v>22248</v>
      </c>
      <c r="I3514" s="20" t="s">
        <v>27899</v>
      </c>
      <c r="J3514" s="20" t="s">
        <v>11767</v>
      </c>
    </row>
    <row r="3515" spans="2:10" x14ac:dyDescent="0.2">
      <c r="B3515" s="17" t="s">
        <v>11556</v>
      </c>
      <c r="C3515" s="17" t="s">
        <v>11556</v>
      </c>
      <c r="D3515" s="17" t="s">
        <v>28237</v>
      </c>
      <c r="E3515" s="18" t="s">
        <v>4501</v>
      </c>
      <c r="F3515" s="17" t="s">
        <v>2802</v>
      </c>
      <c r="G3515" s="20" t="s">
        <v>18602</v>
      </c>
      <c r="H3515" s="20" t="s">
        <v>22249</v>
      </c>
      <c r="I3515" s="20" t="s">
        <v>27900</v>
      </c>
      <c r="J3515" s="20" t="s">
        <v>24308</v>
      </c>
    </row>
    <row r="3516" spans="2:10" x14ac:dyDescent="0.2">
      <c r="B3516" s="17" t="s">
        <v>11557</v>
      </c>
      <c r="C3516" s="17" t="s">
        <v>14867</v>
      </c>
      <c r="D3516" s="17" t="s">
        <v>29322</v>
      </c>
      <c r="E3516" s="17" t="s">
        <v>1762</v>
      </c>
      <c r="F3516" s="18" t="s">
        <v>11767</v>
      </c>
      <c r="G3516" s="20" t="s">
        <v>18603</v>
      </c>
      <c r="H3516" s="20" t="s">
        <v>22250</v>
      </c>
      <c r="I3516" s="20" t="s">
        <v>27901</v>
      </c>
      <c r="J3516" s="20" t="s">
        <v>24309</v>
      </c>
    </row>
    <row r="3517" spans="2:10" x14ac:dyDescent="0.2">
      <c r="B3517" s="17" t="s">
        <v>11558</v>
      </c>
      <c r="C3517" s="17" t="s">
        <v>14868</v>
      </c>
      <c r="D3517" s="17" t="s">
        <v>29201</v>
      </c>
      <c r="E3517" s="17" t="s">
        <v>1730</v>
      </c>
      <c r="F3517" s="18" t="s">
        <v>11767</v>
      </c>
      <c r="G3517" s="20" t="s">
        <v>18604</v>
      </c>
      <c r="H3517" s="20" t="s">
        <v>22251</v>
      </c>
      <c r="I3517" s="20" t="s">
        <v>27902</v>
      </c>
      <c r="J3517" s="20" t="s">
        <v>24310</v>
      </c>
    </row>
    <row r="3518" spans="2:10" x14ac:dyDescent="0.2">
      <c r="B3518" s="17" t="s">
        <v>11559</v>
      </c>
      <c r="C3518" s="17" t="s">
        <v>14869</v>
      </c>
      <c r="D3518" s="17" t="s">
        <v>28905</v>
      </c>
      <c r="E3518" s="17" t="s">
        <v>1258</v>
      </c>
      <c r="F3518" s="18" t="s">
        <v>11767</v>
      </c>
      <c r="G3518" s="20" t="s">
        <v>18605</v>
      </c>
      <c r="H3518" s="20" t="s">
        <v>22252</v>
      </c>
      <c r="I3518" s="20" t="s">
        <v>27903</v>
      </c>
      <c r="J3518" s="20" t="s">
        <v>24311</v>
      </c>
    </row>
    <row r="3519" spans="2:10" x14ac:dyDescent="0.2">
      <c r="B3519" s="17" t="s">
        <v>11560</v>
      </c>
      <c r="C3519" s="17" t="s">
        <v>11560</v>
      </c>
      <c r="D3519" s="17" t="s">
        <v>28462</v>
      </c>
      <c r="E3519" s="18" t="s">
        <v>5358</v>
      </c>
      <c r="F3519" s="17" t="s">
        <v>3650</v>
      </c>
      <c r="G3519" s="20" t="s">
        <v>18606</v>
      </c>
      <c r="H3519" s="20" t="s">
        <v>22253</v>
      </c>
      <c r="I3519" s="20" t="s">
        <v>27904</v>
      </c>
      <c r="J3519" s="20" t="s">
        <v>24312</v>
      </c>
    </row>
    <row r="3520" spans="2:10" x14ac:dyDescent="0.2">
      <c r="B3520" s="17" t="s">
        <v>11561</v>
      </c>
      <c r="C3520" s="17" t="s">
        <v>14870</v>
      </c>
      <c r="D3520" s="17">
        <v>0</v>
      </c>
      <c r="E3520" s="17" t="s">
        <v>1256</v>
      </c>
      <c r="F3520" s="18" t="s">
        <v>11767</v>
      </c>
      <c r="G3520" s="20" t="s">
        <v>18607</v>
      </c>
      <c r="H3520" s="20" t="s">
        <v>22254</v>
      </c>
      <c r="I3520" s="20" t="s">
        <v>27905</v>
      </c>
      <c r="J3520" s="20" t="s">
        <v>24313</v>
      </c>
    </row>
    <row r="3521" spans="2:10" x14ac:dyDescent="0.2">
      <c r="B3521" s="17" t="s">
        <v>11562</v>
      </c>
      <c r="C3521" s="17" t="s">
        <v>14871</v>
      </c>
      <c r="D3521" s="17" t="s">
        <v>29214</v>
      </c>
      <c r="E3521" s="18" t="s">
        <v>4337</v>
      </c>
      <c r="F3521" s="17" t="s">
        <v>2642</v>
      </c>
      <c r="G3521" s="20" t="s">
        <v>18608</v>
      </c>
      <c r="H3521" s="20" t="s">
        <v>22255</v>
      </c>
      <c r="I3521" s="20" t="s">
        <v>27906</v>
      </c>
      <c r="J3521" s="20" t="s">
        <v>24314</v>
      </c>
    </row>
    <row r="3522" spans="2:10" x14ac:dyDescent="0.2">
      <c r="B3522" s="17" t="s">
        <v>11563</v>
      </c>
      <c r="C3522" s="17" t="s">
        <v>14872</v>
      </c>
      <c r="D3522" s="17">
        <v>0</v>
      </c>
      <c r="E3522" s="17" t="s">
        <v>1259</v>
      </c>
      <c r="F3522" s="18" t="s">
        <v>11767</v>
      </c>
      <c r="G3522" s="20" t="s">
        <v>18609</v>
      </c>
      <c r="H3522" s="20" t="s">
        <v>22256</v>
      </c>
      <c r="I3522" s="20" t="s">
        <v>27907</v>
      </c>
      <c r="J3522" s="20" t="s">
        <v>24315</v>
      </c>
    </row>
    <row r="3523" spans="2:10" x14ac:dyDescent="0.2">
      <c r="B3523" s="17" t="s">
        <v>11564</v>
      </c>
      <c r="C3523" s="17" t="s">
        <v>11564</v>
      </c>
      <c r="D3523" s="17" t="s">
        <v>28274</v>
      </c>
      <c r="E3523" s="18" t="s">
        <v>5331</v>
      </c>
      <c r="F3523" s="17" t="s">
        <v>3623</v>
      </c>
      <c r="G3523" s="20" t="s">
        <v>18610</v>
      </c>
      <c r="H3523" s="20" t="s">
        <v>22257</v>
      </c>
      <c r="I3523" s="20" t="s">
        <v>27908</v>
      </c>
      <c r="J3523" s="20" t="s">
        <v>24316</v>
      </c>
    </row>
    <row r="3524" spans="2:10" x14ac:dyDescent="0.2">
      <c r="B3524" s="17" t="s">
        <v>11565</v>
      </c>
      <c r="C3524" s="17" t="s">
        <v>14873</v>
      </c>
      <c r="D3524" s="17">
        <v>0</v>
      </c>
      <c r="E3524" s="18" t="s">
        <v>5330</v>
      </c>
      <c r="F3524" s="17" t="s">
        <v>3622</v>
      </c>
      <c r="G3524" s="20" t="s">
        <v>18611</v>
      </c>
      <c r="H3524" s="20" t="s">
        <v>22258</v>
      </c>
      <c r="I3524" s="20" t="s">
        <v>27909</v>
      </c>
      <c r="J3524" s="20" t="s">
        <v>11767</v>
      </c>
    </row>
    <row r="3525" spans="2:10" x14ac:dyDescent="0.2">
      <c r="B3525" s="17" t="s">
        <v>11566</v>
      </c>
      <c r="C3525" s="17" t="s">
        <v>14874</v>
      </c>
      <c r="D3525" s="17">
        <v>0</v>
      </c>
      <c r="E3525" s="17" t="s">
        <v>810</v>
      </c>
      <c r="F3525" s="18" t="s">
        <v>11767</v>
      </c>
      <c r="G3525" s="20" t="s">
        <v>18612</v>
      </c>
      <c r="H3525" s="20" t="s">
        <v>22259</v>
      </c>
      <c r="I3525" s="20" t="s">
        <v>27910</v>
      </c>
      <c r="J3525" s="20" t="s">
        <v>11767</v>
      </c>
    </row>
    <row r="3526" spans="2:10" x14ac:dyDescent="0.2">
      <c r="B3526" s="17" t="s">
        <v>11567</v>
      </c>
      <c r="C3526" s="17" t="s">
        <v>14875</v>
      </c>
      <c r="D3526" s="17">
        <v>0</v>
      </c>
      <c r="E3526" s="17" t="s">
        <v>1731</v>
      </c>
      <c r="F3526" s="18" t="s">
        <v>11767</v>
      </c>
      <c r="G3526" s="20" t="s">
        <v>18613</v>
      </c>
      <c r="H3526" s="20" t="s">
        <v>22260</v>
      </c>
      <c r="I3526" s="20" t="s">
        <v>27911</v>
      </c>
      <c r="J3526" s="20" t="s">
        <v>11767</v>
      </c>
    </row>
    <row r="3527" spans="2:10" x14ac:dyDescent="0.2">
      <c r="B3527" s="17" t="s">
        <v>11568</v>
      </c>
      <c r="C3527" s="17" t="s">
        <v>14876</v>
      </c>
      <c r="D3527" s="17" t="s">
        <v>28817</v>
      </c>
      <c r="E3527" s="17" t="s">
        <v>1729</v>
      </c>
      <c r="F3527" s="18" t="s">
        <v>11767</v>
      </c>
      <c r="G3527" s="20" t="s">
        <v>18614</v>
      </c>
      <c r="H3527" s="20" t="s">
        <v>22261</v>
      </c>
      <c r="I3527" s="20" t="s">
        <v>27912</v>
      </c>
      <c r="J3527" s="20" t="s">
        <v>11767</v>
      </c>
    </row>
    <row r="3528" spans="2:10" x14ac:dyDescent="0.2">
      <c r="B3528" s="17" t="s">
        <v>11569</v>
      </c>
      <c r="C3528" s="17" t="s">
        <v>14877</v>
      </c>
      <c r="D3528" s="17">
        <v>0</v>
      </c>
      <c r="E3528" s="17" t="s">
        <v>1257</v>
      </c>
      <c r="F3528" s="18" t="s">
        <v>8099</v>
      </c>
      <c r="G3528" s="20" t="s">
        <v>18615</v>
      </c>
      <c r="H3528" s="20" t="s">
        <v>22262</v>
      </c>
      <c r="I3528" s="20" t="s">
        <v>27913</v>
      </c>
      <c r="J3528" s="20" t="s">
        <v>24317</v>
      </c>
    </row>
    <row r="3529" spans="2:10" x14ac:dyDescent="0.2">
      <c r="B3529" s="17" t="s">
        <v>11570</v>
      </c>
      <c r="C3529" s="17" t="s">
        <v>11570</v>
      </c>
      <c r="D3529" s="17" t="s">
        <v>28193</v>
      </c>
      <c r="E3529" s="18" t="s">
        <v>4582</v>
      </c>
      <c r="F3529" s="17" t="s">
        <v>2879</v>
      </c>
      <c r="G3529" s="20" t="s">
        <v>18616</v>
      </c>
      <c r="H3529" s="20" t="s">
        <v>22263</v>
      </c>
      <c r="I3529" s="20" t="s">
        <v>27914</v>
      </c>
      <c r="J3529" s="20" t="s">
        <v>24318</v>
      </c>
    </row>
    <row r="3530" spans="2:10" x14ac:dyDescent="0.2">
      <c r="B3530" s="17" t="s">
        <v>11571</v>
      </c>
      <c r="C3530" s="17" t="s">
        <v>14878</v>
      </c>
      <c r="D3530" s="17">
        <v>0</v>
      </c>
      <c r="E3530" s="18" t="s">
        <v>4948</v>
      </c>
      <c r="F3530" s="17" t="s">
        <v>3241</v>
      </c>
      <c r="G3530" s="20" t="s">
        <v>18617</v>
      </c>
      <c r="H3530" s="20" t="s">
        <v>22264</v>
      </c>
      <c r="I3530" s="20" t="s">
        <v>27915</v>
      </c>
      <c r="J3530" s="20" t="s">
        <v>11767</v>
      </c>
    </row>
    <row r="3531" spans="2:10" x14ac:dyDescent="0.2">
      <c r="B3531" s="17" t="s">
        <v>11572</v>
      </c>
      <c r="C3531" s="17" t="s">
        <v>14879</v>
      </c>
      <c r="D3531" s="17">
        <v>0</v>
      </c>
      <c r="E3531" s="17" t="s">
        <v>783</v>
      </c>
      <c r="F3531" s="18" t="s">
        <v>11767</v>
      </c>
      <c r="G3531" s="20" t="s">
        <v>18618</v>
      </c>
      <c r="H3531" s="20" t="s">
        <v>22265</v>
      </c>
      <c r="I3531" s="20" t="s">
        <v>27916</v>
      </c>
      <c r="J3531" s="20" t="s">
        <v>11767</v>
      </c>
    </row>
    <row r="3532" spans="2:10" x14ac:dyDescent="0.2">
      <c r="B3532" s="17" t="s">
        <v>11573</v>
      </c>
      <c r="C3532" s="17" t="s">
        <v>14880</v>
      </c>
      <c r="D3532" s="17">
        <v>0</v>
      </c>
      <c r="E3532" s="17" t="s">
        <v>1534</v>
      </c>
      <c r="F3532" s="18" t="s">
        <v>11767</v>
      </c>
      <c r="G3532" s="20" t="s">
        <v>18619</v>
      </c>
      <c r="H3532" s="20" t="s">
        <v>22266</v>
      </c>
      <c r="I3532" s="20" t="s">
        <v>27917</v>
      </c>
      <c r="J3532" s="20" t="s">
        <v>11767</v>
      </c>
    </row>
    <row r="3533" spans="2:10" x14ac:dyDescent="0.2">
      <c r="B3533" s="17" t="s">
        <v>11574</v>
      </c>
      <c r="C3533" s="17" t="s">
        <v>14881</v>
      </c>
      <c r="D3533" s="17">
        <v>0</v>
      </c>
      <c r="E3533" s="17" t="s">
        <v>1843</v>
      </c>
      <c r="F3533" s="18" t="s">
        <v>11767</v>
      </c>
      <c r="G3533" s="20" t="s">
        <v>18620</v>
      </c>
      <c r="H3533" s="20" t="s">
        <v>22267</v>
      </c>
      <c r="I3533" s="20" t="s">
        <v>27918</v>
      </c>
      <c r="J3533" s="20" t="s">
        <v>11767</v>
      </c>
    </row>
    <row r="3534" spans="2:10" x14ac:dyDescent="0.2">
      <c r="B3534" s="17" t="s">
        <v>11575</v>
      </c>
      <c r="C3534" s="17" t="s">
        <v>14882</v>
      </c>
      <c r="D3534" s="17">
        <v>0</v>
      </c>
      <c r="E3534" s="17" t="s">
        <v>1620</v>
      </c>
      <c r="F3534" s="18" t="s">
        <v>11767</v>
      </c>
      <c r="G3534" s="20" t="s">
        <v>18621</v>
      </c>
      <c r="H3534" s="20" t="s">
        <v>22268</v>
      </c>
      <c r="I3534" s="20" t="s">
        <v>27919</v>
      </c>
      <c r="J3534" s="20" t="s">
        <v>24319</v>
      </c>
    </row>
    <row r="3535" spans="2:10" x14ac:dyDescent="0.2">
      <c r="B3535" s="17" t="s">
        <v>11576</v>
      </c>
      <c r="C3535" s="17" t="s">
        <v>14883</v>
      </c>
      <c r="D3535" s="17">
        <v>0</v>
      </c>
      <c r="E3535" s="18" t="s">
        <v>5254</v>
      </c>
      <c r="F3535" s="17" t="s">
        <v>3546</v>
      </c>
      <c r="G3535" s="20" t="s">
        <v>18622</v>
      </c>
      <c r="H3535" s="20" t="s">
        <v>22269</v>
      </c>
      <c r="I3535" s="20" t="s">
        <v>27920</v>
      </c>
      <c r="J3535" s="20" t="s">
        <v>24320</v>
      </c>
    </row>
    <row r="3536" spans="2:10" x14ac:dyDescent="0.2">
      <c r="B3536" s="17" t="s">
        <v>11577</v>
      </c>
      <c r="C3536" s="17" t="s">
        <v>14884</v>
      </c>
      <c r="D3536" s="17">
        <v>0</v>
      </c>
      <c r="E3536" s="17" t="s">
        <v>580</v>
      </c>
      <c r="F3536" s="18" t="s">
        <v>11767</v>
      </c>
      <c r="G3536" s="20" t="s">
        <v>18623</v>
      </c>
      <c r="H3536" s="20" t="s">
        <v>22270</v>
      </c>
      <c r="I3536" s="20" t="s">
        <v>27921</v>
      </c>
      <c r="J3536" s="20" t="s">
        <v>11767</v>
      </c>
    </row>
    <row r="3537" spans="2:10" x14ac:dyDescent="0.2">
      <c r="B3537" s="17" t="s">
        <v>11578</v>
      </c>
      <c r="C3537" s="17" t="s">
        <v>14885</v>
      </c>
      <c r="D3537" s="17">
        <v>0</v>
      </c>
      <c r="E3537" s="17" t="s">
        <v>1741</v>
      </c>
      <c r="F3537" s="18" t="s">
        <v>11767</v>
      </c>
      <c r="G3537" s="20" t="s">
        <v>18624</v>
      </c>
      <c r="H3537" s="20" t="s">
        <v>22271</v>
      </c>
      <c r="I3537" s="20" t="s">
        <v>27922</v>
      </c>
      <c r="J3537" s="20" t="s">
        <v>11767</v>
      </c>
    </row>
    <row r="3538" spans="2:10" x14ac:dyDescent="0.2">
      <c r="B3538" s="17" t="s">
        <v>11579</v>
      </c>
      <c r="C3538" s="17" t="s">
        <v>14886</v>
      </c>
      <c r="D3538" s="17" t="s">
        <v>28987</v>
      </c>
      <c r="E3538" s="18" t="s">
        <v>5005</v>
      </c>
      <c r="F3538" s="17" t="s">
        <v>3298</v>
      </c>
      <c r="G3538" s="20" t="s">
        <v>18625</v>
      </c>
      <c r="H3538" s="20" t="s">
        <v>22272</v>
      </c>
      <c r="I3538" s="20" t="s">
        <v>27923</v>
      </c>
      <c r="J3538" s="20" t="s">
        <v>24321</v>
      </c>
    </row>
    <row r="3539" spans="2:10" x14ac:dyDescent="0.2">
      <c r="B3539" s="17" t="s">
        <v>11580</v>
      </c>
      <c r="C3539" s="17" t="s">
        <v>14887</v>
      </c>
      <c r="D3539" s="17">
        <v>0</v>
      </c>
      <c r="E3539" s="17" t="s">
        <v>1737</v>
      </c>
      <c r="F3539" s="18" t="s">
        <v>11767</v>
      </c>
      <c r="G3539" s="20" t="s">
        <v>18626</v>
      </c>
      <c r="H3539" s="20" t="s">
        <v>22273</v>
      </c>
      <c r="I3539" s="20" t="s">
        <v>27924</v>
      </c>
      <c r="J3539" s="20" t="s">
        <v>11767</v>
      </c>
    </row>
    <row r="3540" spans="2:10" x14ac:dyDescent="0.2">
      <c r="B3540" s="17" t="s">
        <v>11581</v>
      </c>
      <c r="C3540" s="17" t="s">
        <v>14888</v>
      </c>
      <c r="D3540" s="17" t="s">
        <v>28854</v>
      </c>
      <c r="E3540" s="17" t="s">
        <v>1754</v>
      </c>
      <c r="F3540" s="18" t="s">
        <v>11767</v>
      </c>
      <c r="G3540" s="20" t="s">
        <v>18627</v>
      </c>
      <c r="H3540" s="20" t="s">
        <v>22274</v>
      </c>
      <c r="I3540" s="20" t="s">
        <v>27925</v>
      </c>
      <c r="J3540" s="20" t="s">
        <v>24322</v>
      </c>
    </row>
    <row r="3541" spans="2:10" x14ac:dyDescent="0.2">
      <c r="B3541" s="17" t="s">
        <v>11582</v>
      </c>
      <c r="C3541" s="17" t="s">
        <v>14889</v>
      </c>
      <c r="D3541" s="17">
        <v>0</v>
      </c>
      <c r="E3541" s="18" t="s">
        <v>4338</v>
      </c>
      <c r="F3541" s="17" t="s">
        <v>2643</v>
      </c>
      <c r="G3541" s="20" t="s">
        <v>18628</v>
      </c>
      <c r="H3541" s="20" t="s">
        <v>22275</v>
      </c>
      <c r="I3541" s="20" t="s">
        <v>27926</v>
      </c>
      <c r="J3541" s="20" t="s">
        <v>24323</v>
      </c>
    </row>
    <row r="3542" spans="2:10" x14ac:dyDescent="0.2">
      <c r="B3542" s="17" t="s">
        <v>11583</v>
      </c>
      <c r="C3542" s="17" t="s">
        <v>11583</v>
      </c>
      <c r="D3542" s="17" t="s">
        <v>28398</v>
      </c>
      <c r="E3542" s="18" t="s">
        <v>4832</v>
      </c>
      <c r="F3542" s="17" t="s">
        <v>3127</v>
      </c>
      <c r="G3542" s="20" t="s">
        <v>18629</v>
      </c>
      <c r="H3542" s="20" t="s">
        <v>22276</v>
      </c>
      <c r="I3542" s="20" t="s">
        <v>27927</v>
      </c>
      <c r="J3542" s="20" t="s">
        <v>24324</v>
      </c>
    </row>
    <row r="3543" spans="2:10" x14ac:dyDescent="0.2">
      <c r="B3543" s="17" t="s">
        <v>11584</v>
      </c>
      <c r="C3543" s="17" t="s">
        <v>14890</v>
      </c>
      <c r="D3543" s="17">
        <v>0</v>
      </c>
      <c r="E3543" s="18" t="s">
        <v>4541</v>
      </c>
      <c r="F3543" s="17" t="s">
        <v>2841</v>
      </c>
      <c r="G3543" s="20" t="s">
        <v>18630</v>
      </c>
      <c r="H3543" s="20" t="s">
        <v>22277</v>
      </c>
      <c r="I3543" s="20" t="s">
        <v>27928</v>
      </c>
      <c r="J3543" s="20" t="s">
        <v>24325</v>
      </c>
    </row>
    <row r="3544" spans="2:10" x14ac:dyDescent="0.2">
      <c r="B3544" s="17" t="s">
        <v>11585</v>
      </c>
      <c r="C3544" s="17" t="s">
        <v>14891</v>
      </c>
      <c r="D3544" s="17">
        <v>0</v>
      </c>
      <c r="E3544" s="17" t="s">
        <v>1465</v>
      </c>
      <c r="F3544" s="18" t="s">
        <v>11767</v>
      </c>
      <c r="G3544" s="20" t="s">
        <v>18631</v>
      </c>
      <c r="H3544" s="20" t="s">
        <v>22278</v>
      </c>
      <c r="I3544" s="20" t="s">
        <v>27929</v>
      </c>
      <c r="J3544" s="20" t="s">
        <v>11767</v>
      </c>
    </row>
    <row r="3545" spans="2:10" x14ac:dyDescent="0.2">
      <c r="B3545" s="17" t="s">
        <v>11586</v>
      </c>
      <c r="C3545" s="17" t="s">
        <v>14892</v>
      </c>
      <c r="D3545" s="17" t="s">
        <v>28943</v>
      </c>
      <c r="E3545" s="17" t="s">
        <v>1468</v>
      </c>
      <c r="F3545" s="18" t="s">
        <v>11767</v>
      </c>
      <c r="G3545" s="20" t="s">
        <v>18632</v>
      </c>
      <c r="H3545" s="20" t="s">
        <v>22279</v>
      </c>
      <c r="I3545" s="20" t="s">
        <v>27930</v>
      </c>
      <c r="J3545" s="20" t="s">
        <v>11767</v>
      </c>
    </row>
    <row r="3546" spans="2:10" x14ac:dyDescent="0.2">
      <c r="B3546" s="17" t="s">
        <v>11587</v>
      </c>
      <c r="C3546" s="17" t="s">
        <v>14893</v>
      </c>
      <c r="D3546" s="17">
        <v>0</v>
      </c>
      <c r="E3546" s="17" t="s">
        <v>2295</v>
      </c>
      <c r="F3546" s="18" t="s">
        <v>11767</v>
      </c>
      <c r="G3546" s="20" t="s">
        <v>18633</v>
      </c>
      <c r="H3546" s="20" t="s">
        <v>22280</v>
      </c>
      <c r="I3546" s="20" t="s">
        <v>27931</v>
      </c>
      <c r="J3546" s="20" t="s">
        <v>24326</v>
      </c>
    </row>
    <row r="3547" spans="2:10" x14ac:dyDescent="0.2">
      <c r="B3547" s="17" t="s">
        <v>11588</v>
      </c>
      <c r="C3547" s="17" t="s">
        <v>11588</v>
      </c>
      <c r="D3547" s="17" t="s">
        <v>28460</v>
      </c>
      <c r="E3547" s="17" t="s">
        <v>5370</v>
      </c>
      <c r="F3547" s="18" t="s">
        <v>3661</v>
      </c>
      <c r="G3547" s="20" t="s">
        <v>18634</v>
      </c>
      <c r="H3547" s="20" t="s">
        <v>22281</v>
      </c>
      <c r="I3547" s="20" t="s">
        <v>27932</v>
      </c>
      <c r="J3547" s="20" t="s">
        <v>24327</v>
      </c>
    </row>
    <row r="3548" spans="2:10" x14ac:dyDescent="0.2">
      <c r="B3548" s="17" t="s">
        <v>11589</v>
      </c>
      <c r="C3548" s="17" t="s">
        <v>14894</v>
      </c>
      <c r="D3548" s="17">
        <v>0</v>
      </c>
      <c r="E3548" s="18" t="s">
        <v>4034</v>
      </c>
      <c r="F3548" s="17" t="s">
        <v>49</v>
      </c>
      <c r="G3548" s="20" t="s">
        <v>18635</v>
      </c>
      <c r="H3548" s="20" t="s">
        <v>22282</v>
      </c>
      <c r="I3548" s="20" t="s">
        <v>27933</v>
      </c>
      <c r="J3548" s="20" t="s">
        <v>24328</v>
      </c>
    </row>
    <row r="3549" spans="2:10" x14ac:dyDescent="0.2">
      <c r="B3549" s="17" t="s">
        <v>8482</v>
      </c>
      <c r="C3549" s="17" t="s">
        <v>12101</v>
      </c>
      <c r="D3549" s="17">
        <v>0</v>
      </c>
      <c r="E3549" s="18" t="s">
        <v>4334</v>
      </c>
      <c r="F3549" s="17" t="s">
        <v>2639</v>
      </c>
      <c r="G3549" s="20" t="s">
        <v>18636</v>
      </c>
      <c r="H3549" s="20" t="s">
        <v>22283</v>
      </c>
      <c r="I3549" s="20" t="s">
        <v>27934</v>
      </c>
      <c r="J3549" s="20" t="s">
        <v>24329</v>
      </c>
    </row>
    <row r="3550" spans="2:10" x14ac:dyDescent="0.2">
      <c r="B3550" s="17" t="s">
        <v>8483</v>
      </c>
      <c r="C3550" s="17" t="s">
        <v>12102</v>
      </c>
      <c r="D3550" s="17" t="s">
        <v>29003</v>
      </c>
      <c r="E3550" s="18" t="s">
        <v>4335</v>
      </c>
      <c r="F3550" s="17" t="s">
        <v>2640</v>
      </c>
      <c r="G3550" s="20" t="s">
        <v>18636</v>
      </c>
      <c r="H3550" s="20" t="s">
        <v>22283</v>
      </c>
      <c r="I3550" s="20" t="s">
        <v>27934</v>
      </c>
      <c r="J3550" s="20" t="s">
        <v>24329</v>
      </c>
    </row>
    <row r="3551" spans="2:10" x14ac:dyDescent="0.2">
      <c r="B3551" s="17" t="s">
        <v>11590</v>
      </c>
      <c r="C3551" s="17" t="s">
        <v>14895</v>
      </c>
      <c r="D3551" s="17">
        <v>0</v>
      </c>
      <c r="E3551" s="17" t="s">
        <v>1463</v>
      </c>
      <c r="F3551" s="18" t="s">
        <v>11767</v>
      </c>
      <c r="G3551" s="20" t="s">
        <v>18637</v>
      </c>
      <c r="H3551" s="20" t="s">
        <v>22284</v>
      </c>
      <c r="I3551" s="20" t="s">
        <v>27935</v>
      </c>
      <c r="J3551" s="20" t="s">
        <v>11767</v>
      </c>
    </row>
    <row r="3552" spans="2:10" x14ac:dyDescent="0.2">
      <c r="B3552" s="17" t="s">
        <v>11591</v>
      </c>
      <c r="C3552" s="17" t="s">
        <v>14896</v>
      </c>
      <c r="D3552" s="17" t="s">
        <v>28848</v>
      </c>
      <c r="E3552" s="17" t="s">
        <v>1466</v>
      </c>
      <c r="F3552" s="18" t="s">
        <v>11767</v>
      </c>
      <c r="G3552" s="20" t="s">
        <v>18638</v>
      </c>
      <c r="H3552" s="20" t="s">
        <v>22285</v>
      </c>
      <c r="I3552" s="20" t="s">
        <v>27936</v>
      </c>
      <c r="J3552" s="20" t="s">
        <v>24330</v>
      </c>
    </row>
    <row r="3553" spans="2:10" x14ac:dyDescent="0.2">
      <c r="B3553" s="17" t="s">
        <v>11592</v>
      </c>
      <c r="C3553" s="17" t="s">
        <v>14897</v>
      </c>
      <c r="D3553" s="17" t="s">
        <v>28971</v>
      </c>
      <c r="E3553" s="18" t="s">
        <v>5067</v>
      </c>
      <c r="F3553" s="17" t="s">
        <v>3360</v>
      </c>
      <c r="G3553" s="20" t="s">
        <v>18639</v>
      </c>
      <c r="H3553" s="20" t="s">
        <v>22286</v>
      </c>
      <c r="I3553" s="20" t="s">
        <v>27937</v>
      </c>
      <c r="J3553" s="20" t="s">
        <v>11767</v>
      </c>
    </row>
    <row r="3554" spans="2:10" x14ac:dyDescent="0.2">
      <c r="B3554" s="17" t="s">
        <v>11593</v>
      </c>
      <c r="C3554" s="17" t="s">
        <v>14898</v>
      </c>
      <c r="D3554" s="17" t="s">
        <v>29119</v>
      </c>
      <c r="E3554" s="18" t="s">
        <v>4547</v>
      </c>
      <c r="F3554" s="17" t="s">
        <v>2846</v>
      </c>
      <c r="G3554" s="20" t="s">
        <v>18640</v>
      </c>
      <c r="H3554" s="20" t="s">
        <v>22287</v>
      </c>
      <c r="I3554" s="20" t="s">
        <v>27938</v>
      </c>
      <c r="J3554" s="20" t="s">
        <v>24331</v>
      </c>
    </row>
    <row r="3555" spans="2:10" x14ac:dyDescent="0.2">
      <c r="B3555" s="17" t="s">
        <v>11594</v>
      </c>
      <c r="C3555" s="17" t="s">
        <v>14899</v>
      </c>
      <c r="D3555" s="17" t="s">
        <v>28631</v>
      </c>
      <c r="E3555" s="17" t="s">
        <v>1469</v>
      </c>
      <c r="F3555" s="18" t="s">
        <v>11767</v>
      </c>
      <c r="G3555" s="20" t="s">
        <v>18641</v>
      </c>
      <c r="H3555" s="20" t="s">
        <v>22288</v>
      </c>
      <c r="I3555" s="20" t="s">
        <v>27939</v>
      </c>
      <c r="J3555" s="20" t="s">
        <v>24332</v>
      </c>
    </row>
    <row r="3556" spans="2:10" x14ac:dyDescent="0.2">
      <c r="B3556" s="17" t="s">
        <v>11595</v>
      </c>
      <c r="C3556" s="17" t="s">
        <v>14900</v>
      </c>
      <c r="D3556" s="17">
        <v>0</v>
      </c>
      <c r="E3556" s="17" t="s">
        <v>1467</v>
      </c>
      <c r="F3556" s="18" t="s">
        <v>11767</v>
      </c>
      <c r="G3556" s="20" t="s">
        <v>18642</v>
      </c>
      <c r="H3556" s="20" t="s">
        <v>22289</v>
      </c>
      <c r="I3556" s="20" t="s">
        <v>27940</v>
      </c>
      <c r="J3556" s="20" t="s">
        <v>24333</v>
      </c>
    </row>
    <row r="3557" spans="2:10" x14ac:dyDescent="0.2">
      <c r="B3557" s="17" t="s">
        <v>11596</v>
      </c>
      <c r="C3557" s="17" t="s">
        <v>14901</v>
      </c>
      <c r="D3557" s="17" t="s">
        <v>28732</v>
      </c>
      <c r="E3557" s="18" t="s">
        <v>4863</v>
      </c>
      <c r="F3557" s="17" t="s">
        <v>3158</v>
      </c>
      <c r="G3557" s="20" t="s">
        <v>18643</v>
      </c>
      <c r="H3557" s="20" t="s">
        <v>22290</v>
      </c>
      <c r="I3557" s="20" t="s">
        <v>27941</v>
      </c>
      <c r="J3557" s="20" t="s">
        <v>24334</v>
      </c>
    </row>
    <row r="3558" spans="2:10" x14ac:dyDescent="0.2">
      <c r="B3558" s="17" t="s">
        <v>11597</v>
      </c>
      <c r="C3558" s="17" t="s">
        <v>11597</v>
      </c>
      <c r="D3558" s="17" t="s">
        <v>28145</v>
      </c>
      <c r="E3558" s="18" t="s">
        <v>4009</v>
      </c>
      <c r="F3558" s="17" t="s">
        <v>24</v>
      </c>
      <c r="G3558" s="20" t="s">
        <v>18644</v>
      </c>
      <c r="H3558" s="20" t="s">
        <v>22291</v>
      </c>
      <c r="I3558" s="20" t="s">
        <v>27942</v>
      </c>
      <c r="J3558" s="20" t="s">
        <v>24335</v>
      </c>
    </row>
    <row r="3559" spans="2:10" x14ac:dyDescent="0.2">
      <c r="B3559" s="17" t="s">
        <v>11598</v>
      </c>
      <c r="C3559" s="17" t="s">
        <v>14902</v>
      </c>
      <c r="D3559" s="17">
        <v>0</v>
      </c>
      <c r="E3559" s="17" t="s">
        <v>2028</v>
      </c>
      <c r="F3559" s="18" t="s">
        <v>11767</v>
      </c>
      <c r="G3559" s="20" t="s">
        <v>18645</v>
      </c>
      <c r="H3559" s="20" t="s">
        <v>22292</v>
      </c>
      <c r="I3559" s="20" t="s">
        <v>27943</v>
      </c>
      <c r="J3559" s="20" t="s">
        <v>11767</v>
      </c>
    </row>
    <row r="3560" spans="2:10" x14ac:dyDescent="0.2">
      <c r="B3560" s="17" t="s">
        <v>11599</v>
      </c>
      <c r="C3560" s="17" t="s">
        <v>14903</v>
      </c>
      <c r="D3560" s="17" t="s">
        <v>29096</v>
      </c>
      <c r="E3560" s="17" t="s">
        <v>982</v>
      </c>
      <c r="F3560" s="18" t="s">
        <v>11767</v>
      </c>
      <c r="G3560" s="20" t="s">
        <v>18646</v>
      </c>
      <c r="H3560" s="20" t="s">
        <v>22293</v>
      </c>
      <c r="I3560" s="20" t="s">
        <v>27944</v>
      </c>
      <c r="J3560" s="20" t="s">
        <v>11767</v>
      </c>
    </row>
    <row r="3561" spans="2:10" x14ac:dyDescent="0.2">
      <c r="B3561" s="17" t="s">
        <v>11600</v>
      </c>
      <c r="C3561" s="17" t="s">
        <v>14904</v>
      </c>
      <c r="D3561" s="17">
        <v>0</v>
      </c>
      <c r="E3561" s="17" t="s">
        <v>620</v>
      </c>
      <c r="F3561" s="18" t="s">
        <v>11767</v>
      </c>
      <c r="G3561" s="20" t="s">
        <v>18647</v>
      </c>
      <c r="H3561" s="20" t="s">
        <v>22294</v>
      </c>
      <c r="I3561" s="20" t="s">
        <v>27945</v>
      </c>
      <c r="J3561" s="20" t="s">
        <v>11767</v>
      </c>
    </row>
    <row r="3562" spans="2:10" x14ac:dyDescent="0.2">
      <c r="B3562" s="17" t="s">
        <v>11601</v>
      </c>
      <c r="C3562" s="17" t="s">
        <v>14905</v>
      </c>
      <c r="D3562" s="17">
        <v>0</v>
      </c>
      <c r="E3562" s="18" t="s">
        <v>5708</v>
      </c>
      <c r="F3562" s="17" t="s">
        <v>3966</v>
      </c>
      <c r="G3562" s="20" t="s">
        <v>18648</v>
      </c>
      <c r="H3562" s="20" t="s">
        <v>22295</v>
      </c>
      <c r="I3562" s="20" t="s">
        <v>27946</v>
      </c>
      <c r="J3562" s="20" t="s">
        <v>24336</v>
      </c>
    </row>
    <row r="3563" spans="2:10" x14ac:dyDescent="0.2">
      <c r="B3563" s="17" t="s">
        <v>11602</v>
      </c>
      <c r="C3563" s="17" t="s">
        <v>14906</v>
      </c>
      <c r="D3563" s="17">
        <v>0</v>
      </c>
      <c r="E3563" s="17" t="s">
        <v>1950</v>
      </c>
      <c r="F3563" s="17" t="s">
        <v>11767</v>
      </c>
      <c r="G3563" s="20" t="s">
        <v>18649</v>
      </c>
      <c r="H3563" s="20" t="s">
        <v>22296</v>
      </c>
      <c r="I3563" s="20" t="s">
        <v>27947</v>
      </c>
      <c r="J3563" s="20" t="s">
        <v>24337</v>
      </c>
    </row>
    <row r="3564" spans="2:10" x14ac:dyDescent="0.2">
      <c r="B3564" s="17" t="s">
        <v>11603</v>
      </c>
      <c r="C3564" s="17" t="s">
        <v>14907</v>
      </c>
      <c r="D3564" s="17">
        <v>0</v>
      </c>
      <c r="E3564" s="17" t="s">
        <v>262</v>
      </c>
      <c r="F3564" s="17" t="s">
        <v>11767</v>
      </c>
      <c r="G3564" s="20" t="s">
        <v>18650</v>
      </c>
      <c r="H3564" s="20" t="s">
        <v>22297</v>
      </c>
      <c r="I3564" s="20" t="s">
        <v>27948</v>
      </c>
      <c r="J3564" s="20" t="s">
        <v>24338</v>
      </c>
    </row>
    <row r="3565" spans="2:10" x14ac:dyDescent="0.2">
      <c r="B3565" s="17" t="s">
        <v>11604</v>
      </c>
      <c r="C3565" s="17" t="s">
        <v>14908</v>
      </c>
      <c r="D3565" s="17">
        <v>0</v>
      </c>
      <c r="E3565" s="17" t="s">
        <v>1298</v>
      </c>
      <c r="F3565" s="18" t="s">
        <v>11767</v>
      </c>
      <c r="G3565" s="20" t="s">
        <v>18651</v>
      </c>
      <c r="H3565" s="20" t="s">
        <v>22298</v>
      </c>
      <c r="I3565" s="20" t="s">
        <v>27949</v>
      </c>
      <c r="J3565" s="20" t="s">
        <v>24339</v>
      </c>
    </row>
    <row r="3566" spans="2:10" x14ac:dyDescent="0.2">
      <c r="B3566" s="17" t="s">
        <v>6051</v>
      </c>
      <c r="C3566" s="17" t="s">
        <v>6051</v>
      </c>
      <c r="D3566" s="17" t="s">
        <v>28133</v>
      </c>
      <c r="E3566" s="18" t="s">
        <v>4571</v>
      </c>
      <c r="F3566" s="17" t="s">
        <v>2868</v>
      </c>
      <c r="G3566" s="20" t="s">
        <v>18652</v>
      </c>
      <c r="H3566" s="20" t="s">
        <v>18652</v>
      </c>
      <c r="I3566" s="20" t="s">
        <v>27950</v>
      </c>
      <c r="J3566" s="20" t="s">
        <v>24340</v>
      </c>
    </row>
    <row r="3567" spans="2:10" x14ac:dyDescent="0.2">
      <c r="B3567" s="17" t="s">
        <v>11605</v>
      </c>
      <c r="C3567" s="17" t="s">
        <v>14909</v>
      </c>
      <c r="D3567" s="17" t="s">
        <v>29292</v>
      </c>
      <c r="E3567" s="17" t="s">
        <v>131</v>
      </c>
      <c r="F3567" s="18" t="s">
        <v>11767</v>
      </c>
      <c r="G3567" s="20" t="s">
        <v>18653</v>
      </c>
      <c r="H3567" s="20" t="s">
        <v>22299</v>
      </c>
      <c r="I3567" s="20" t="s">
        <v>27951</v>
      </c>
      <c r="J3567" s="20" t="s">
        <v>11767</v>
      </c>
    </row>
    <row r="3568" spans="2:10" x14ac:dyDescent="0.2">
      <c r="B3568" s="17" t="s">
        <v>11606</v>
      </c>
      <c r="C3568" s="17" t="s">
        <v>14910</v>
      </c>
      <c r="D3568" s="17">
        <v>0</v>
      </c>
      <c r="E3568" s="17" t="s">
        <v>169</v>
      </c>
      <c r="F3568" s="18" t="s">
        <v>11767</v>
      </c>
      <c r="G3568" s="20" t="s">
        <v>18654</v>
      </c>
      <c r="H3568" s="20" t="s">
        <v>18654</v>
      </c>
      <c r="I3568" s="20" t="s">
        <v>27952</v>
      </c>
      <c r="J3568" s="20" t="s">
        <v>11767</v>
      </c>
    </row>
    <row r="3569" spans="2:10" x14ac:dyDescent="0.2">
      <c r="B3569" s="17" t="s">
        <v>11607</v>
      </c>
      <c r="C3569" s="17" t="s">
        <v>14911</v>
      </c>
      <c r="D3569" s="17">
        <v>0</v>
      </c>
      <c r="E3569" s="18" t="s">
        <v>4179</v>
      </c>
      <c r="F3569" s="17" t="s">
        <v>2485</v>
      </c>
      <c r="G3569" s="20" t="s">
        <v>18655</v>
      </c>
      <c r="H3569" s="20" t="s">
        <v>18655</v>
      </c>
      <c r="I3569" s="20" t="s">
        <v>27953</v>
      </c>
      <c r="J3569" s="20" t="s">
        <v>24341</v>
      </c>
    </row>
    <row r="3570" spans="2:10" x14ac:dyDescent="0.2">
      <c r="B3570" s="17" t="s">
        <v>11608</v>
      </c>
      <c r="C3570" s="17" t="s">
        <v>14912</v>
      </c>
      <c r="D3570" s="17">
        <v>0</v>
      </c>
      <c r="E3570" s="17" t="s">
        <v>216</v>
      </c>
      <c r="F3570" s="18" t="s">
        <v>11767</v>
      </c>
      <c r="G3570" s="20" t="s">
        <v>18656</v>
      </c>
      <c r="H3570" s="20" t="s">
        <v>22300</v>
      </c>
      <c r="I3570" s="20" t="s">
        <v>27954</v>
      </c>
      <c r="J3570" s="20" t="s">
        <v>11767</v>
      </c>
    </row>
    <row r="3571" spans="2:10" x14ac:dyDescent="0.2">
      <c r="B3571" s="17" t="s">
        <v>11609</v>
      </c>
      <c r="C3571" s="17" t="s">
        <v>14913</v>
      </c>
      <c r="D3571" s="17">
        <v>0</v>
      </c>
      <c r="E3571" s="17" t="s">
        <v>241</v>
      </c>
      <c r="F3571" s="18" t="s">
        <v>11767</v>
      </c>
      <c r="G3571" s="20" t="s">
        <v>18657</v>
      </c>
      <c r="H3571" s="20" t="s">
        <v>18657</v>
      </c>
      <c r="I3571" s="20" t="s">
        <v>27955</v>
      </c>
      <c r="J3571" s="20" t="s">
        <v>11767</v>
      </c>
    </row>
    <row r="3572" spans="2:10" x14ac:dyDescent="0.2">
      <c r="B3572" s="17" t="s">
        <v>11610</v>
      </c>
      <c r="C3572" s="17" t="s">
        <v>14914</v>
      </c>
      <c r="D3572" s="17">
        <v>0</v>
      </c>
      <c r="E3572" s="18" t="s">
        <v>4419</v>
      </c>
      <c r="F3572" s="17" t="s">
        <v>2720</v>
      </c>
      <c r="G3572" s="20" t="s">
        <v>18658</v>
      </c>
      <c r="H3572" s="20" t="s">
        <v>22301</v>
      </c>
      <c r="I3572" s="20" t="s">
        <v>27956</v>
      </c>
      <c r="J3572" s="20" t="s">
        <v>11767</v>
      </c>
    </row>
    <row r="3573" spans="2:10" x14ac:dyDescent="0.2">
      <c r="B3573" s="17" t="s">
        <v>11611</v>
      </c>
      <c r="C3573" s="17" t="s">
        <v>14915</v>
      </c>
      <c r="D3573" s="17">
        <v>0</v>
      </c>
      <c r="E3573" s="17" t="s">
        <v>258</v>
      </c>
      <c r="F3573" s="18" t="s">
        <v>8099</v>
      </c>
      <c r="G3573" s="20" t="s">
        <v>18659</v>
      </c>
      <c r="H3573" s="20" t="s">
        <v>18659</v>
      </c>
      <c r="I3573" s="20" t="s">
        <v>27957</v>
      </c>
      <c r="J3573" s="20" t="s">
        <v>11767</v>
      </c>
    </row>
    <row r="3574" spans="2:10" x14ac:dyDescent="0.2">
      <c r="B3574" s="17" t="s">
        <v>11612</v>
      </c>
      <c r="C3574" s="17" t="s">
        <v>14916</v>
      </c>
      <c r="D3574" s="17">
        <v>0</v>
      </c>
      <c r="E3574" s="18" t="s">
        <v>5280</v>
      </c>
      <c r="F3574" s="17" t="s">
        <v>3572</v>
      </c>
      <c r="G3574" s="20" t="s">
        <v>18660</v>
      </c>
      <c r="H3574" s="20" t="s">
        <v>18660</v>
      </c>
      <c r="I3574" s="20" t="s">
        <v>27958</v>
      </c>
      <c r="J3574" s="20" t="s">
        <v>11767</v>
      </c>
    </row>
    <row r="3575" spans="2:10" x14ac:dyDescent="0.2">
      <c r="B3575" s="17" t="s">
        <v>11613</v>
      </c>
      <c r="C3575" s="17" t="s">
        <v>14917</v>
      </c>
      <c r="D3575" s="17">
        <v>0</v>
      </c>
      <c r="E3575" s="18" t="s">
        <v>5241</v>
      </c>
      <c r="F3575" s="17" t="s">
        <v>3533</v>
      </c>
      <c r="G3575" s="20" t="s">
        <v>18661</v>
      </c>
      <c r="H3575" s="20" t="s">
        <v>22302</v>
      </c>
      <c r="I3575" s="20" t="s">
        <v>27959</v>
      </c>
      <c r="J3575" s="20" t="s">
        <v>11767</v>
      </c>
    </row>
    <row r="3576" spans="2:10" x14ac:dyDescent="0.2">
      <c r="B3576" s="17" t="s">
        <v>11614</v>
      </c>
      <c r="C3576" s="17" t="s">
        <v>14918</v>
      </c>
      <c r="D3576" s="17">
        <v>0</v>
      </c>
      <c r="E3576" s="17" t="s">
        <v>388</v>
      </c>
      <c r="F3576" s="18" t="s">
        <v>11767</v>
      </c>
      <c r="G3576" s="20" t="s">
        <v>18662</v>
      </c>
      <c r="H3576" s="20" t="s">
        <v>22303</v>
      </c>
      <c r="I3576" s="20" t="s">
        <v>27960</v>
      </c>
      <c r="J3576" s="20" t="s">
        <v>11767</v>
      </c>
    </row>
    <row r="3577" spans="2:10" x14ac:dyDescent="0.2">
      <c r="B3577" s="17" t="s">
        <v>11615</v>
      </c>
      <c r="C3577" s="17" t="s">
        <v>14919</v>
      </c>
      <c r="D3577" s="17">
        <v>0</v>
      </c>
      <c r="E3577" s="17" t="s">
        <v>403</v>
      </c>
      <c r="F3577" s="18" t="s">
        <v>11767</v>
      </c>
      <c r="G3577" s="20" t="s">
        <v>18663</v>
      </c>
      <c r="H3577" s="20" t="s">
        <v>18663</v>
      </c>
      <c r="I3577" s="20" t="s">
        <v>27961</v>
      </c>
      <c r="J3577" s="20" t="s">
        <v>11767</v>
      </c>
    </row>
    <row r="3578" spans="2:10" x14ac:dyDescent="0.2">
      <c r="B3578" s="17" t="s">
        <v>11616</v>
      </c>
      <c r="C3578" s="17" t="s">
        <v>14920</v>
      </c>
      <c r="D3578" s="17">
        <v>0</v>
      </c>
      <c r="E3578" s="17" t="s">
        <v>408</v>
      </c>
      <c r="F3578" s="18" t="s">
        <v>11767</v>
      </c>
      <c r="G3578" s="20" t="s">
        <v>18664</v>
      </c>
      <c r="H3578" s="20" t="s">
        <v>18664</v>
      </c>
      <c r="I3578" s="20" t="s">
        <v>27962</v>
      </c>
      <c r="J3578" s="20" t="s">
        <v>24342</v>
      </c>
    </row>
    <row r="3579" spans="2:10" x14ac:dyDescent="0.2">
      <c r="B3579" s="17" t="s">
        <v>11617</v>
      </c>
      <c r="C3579" s="17" t="s">
        <v>14921</v>
      </c>
      <c r="D3579" s="17">
        <v>0</v>
      </c>
      <c r="E3579" s="17" t="s">
        <v>420</v>
      </c>
      <c r="F3579" s="18" t="s">
        <v>11767</v>
      </c>
      <c r="G3579" s="20" t="s">
        <v>18665</v>
      </c>
      <c r="H3579" s="20" t="s">
        <v>22304</v>
      </c>
      <c r="I3579" s="20" t="s">
        <v>27963</v>
      </c>
      <c r="J3579" s="20" t="s">
        <v>24343</v>
      </c>
    </row>
    <row r="3580" spans="2:10" x14ac:dyDescent="0.2">
      <c r="B3580" s="17" t="s">
        <v>11618</v>
      </c>
      <c r="C3580" s="17" t="s">
        <v>14922</v>
      </c>
      <c r="D3580" s="17">
        <v>0</v>
      </c>
      <c r="E3580" s="18" t="s">
        <v>5501</v>
      </c>
      <c r="F3580" s="17" t="s">
        <v>3786</v>
      </c>
      <c r="G3580" s="20" t="s">
        <v>18666</v>
      </c>
      <c r="H3580" s="20" t="s">
        <v>22305</v>
      </c>
      <c r="I3580" s="20" t="s">
        <v>27964</v>
      </c>
      <c r="J3580" s="20" t="s">
        <v>24344</v>
      </c>
    </row>
    <row r="3581" spans="2:10" x14ac:dyDescent="0.2">
      <c r="B3581" s="17" t="s">
        <v>11619</v>
      </c>
      <c r="C3581" s="17" t="s">
        <v>14923</v>
      </c>
      <c r="D3581" s="17">
        <v>0</v>
      </c>
      <c r="E3581" s="18" t="s">
        <v>4866</v>
      </c>
      <c r="F3581" s="17" t="s">
        <v>3161</v>
      </c>
      <c r="G3581" s="20" t="s">
        <v>18667</v>
      </c>
      <c r="H3581" s="20" t="s">
        <v>22306</v>
      </c>
      <c r="I3581" s="20" t="s">
        <v>27965</v>
      </c>
      <c r="J3581" s="20" t="s">
        <v>24345</v>
      </c>
    </row>
    <row r="3582" spans="2:10" x14ac:dyDescent="0.2">
      <c r="B3582" s="17" t="s">
        <v>11620</v>
      </c>
      <c r="C3582" s="17" t="s">
        <v>14924</v>
      </c>
      <c r="D3582" s="17">
        <v>0</v>
      </c>
      <c r="E3582" s="17" t="s">
        <v>435</v>
      </c>
      <c r="F3582" s="18" t="s">
        <v>11767</v>
      </c>
      <c r="G3582" s="20" t="s">
        <v>18668</v>
      </c>
      <c r="H3582" s="20" t="s">
        <v>22307</v>
      </c>
      <c r="I3582" s="20" t="s">
        <v>27966</v>
      </c>
      <c r="J3582" s="20" t="s">
        <v>11767</v>
      </c>
    </row>
    <row r="3583" spans="2:10" x14ac:dyDescent="0.2">
      <c r="B3583" s="17" t="s">
        <v>11621</v>
      </c>
      <c r="C3583" s="17" t="s">
        <v>14925</v>
      </c>
      <c r="D3583" s="17">
        <v>0</v>
      </c>
      <c r="E3583" s="17" t="s">
        <v>436</v>
      </c>
      <c r="F3583" s="18" t="s">
        <v>11767</v>
      </c>
      <c r="G3583" s="20" t="s">
        <v>18669</v>
      </c>
      <c r="H3583" s="20" t="s">
        <v>22308</v>
      </c>
      <c r="I3583" s="20" t="s">
        <v>27967</v>
      </c>
      <c r="J3583" s="20" t="s">
        <v>11767</v>
      </c>
    </row>
    <row r="3584" spans="2:10" x14ac:dyDescent="0.2">
      <c r="B3584" s="17" t="s">
        <v>11622</v>
      </c>
      <c r="C3584" s="17" t="s">
        <v>14926</v>
      </c>
      <c r="D3584" s="17">
        <v>0</v>
      </c>
      <c r="E3584" s="17" t="s">
        <v>445</v>
      </c>
      <c r="F3584" s="18" t="s">
        <v>11767</v>
      </c>
      <c r="G3584" s="20" t="s">
        <v>18670</v>
      </c>
      <c r="H3584" s="20" t="s">
        <v>22309</v>
      </c>
      <c r="I3584" s="20" t="s">
        <v>27968</v>
      </c>
      <c r="J3584" s="20" t="s">
        <v>24346</v>
      </c>
    </row>
    <row r="3585" spans="2:10" x14ac:dyDescent="0.2">
      <c r="B3585" s="17" t="s">
        <v>11623</v>
      </c>
      <c r="C3585" s="17" t="s">
        <v>14927</v>
      </c>
      <c r="D3585" s="17">
        <v>0</v>
      </c>
      <c r="E3585" s="18" t="s">
        <v>4810</v>
      </c>
      <c r="F3585" s="17" t="s">
        <v>3105</v>
      </c>
      <c r="G3585" s="20" t="s">
        <v>18671</v>
      </c>
      <c r="H3585" s="20" t="s">
        <v>22310</v>
      </c>
      <c r="I3585" s="20" t="s">
        <v>27969</v>
      </c>
      <c r="J3585" s="20" t="s">
        <v>11767</v>
      </c>
    </row>
    <row r="3586" spans="2:10" x14ac:dyDescent="0.2">
      <c r="B3586" s="17" t="s">
        <v>11624</v>
      </c>
      <c r="C3586" s="17" t="s">
        <v>14928</v>
      </c>
      <c r="D3586" s="17">
        <v>0</v>
      </c>
      <c r="E3586" s="17" t="s">
        <v>486</v>
      </c>
      <c r="F3586" s="18" t="s">
        <v>11767</v>
      </c>
      <c r="G3586" s="20" t="s">
        <v>18672</v>
      </c>
      <c r="H3586" s="20" t="s">
        <v>22311</v>
      </c>
      <c r="I3586" s="20" t="s">
        <v>27970</v>
      </c>
      <c r="J3586" s="20" t="s">
        <v>11767</v>
      </c>
    </row>
    <row r="3587" spans="2:10" x14ac:dyDescent="0.2">
      <c r="B3587" s="17" t="s">
        <v>11625</v>
      </c>
      <c r="C3587" s="17" t="s">
        <v>14929</v>
      </c>
      <c r="D3587" s="17">
        <v>0</v>
      </c>
      <c r="E3587" s="17" t="s">
        <v>492</v>
      </c>
      <c r="F3587" s="18" t="s">
        <v>11767</v>
      </c>
      <c r="G3587" s="20" t="s">
        <v>18673</v>
      </c>
      <c r="H3587" s="20" t="s">
        <v>22312</v>
      </c>
      <c r="I3587" s="20" t="s">
        <v>27971</v>
      </c>
      <c r="J3587" s="20" t="s">
        <v>11767</v>
      </c>
    </row>
    <row r="3588" spans="2:10" x14ac:dyDescent="0.2">
      <c r="B3588" s="17" t="s">
        <v>11626</v>
      </c>
      <c r="C3588" s="17" t="s">
        <v>14930</v>
      </c>
      <c r="D3588" s="17">
        <v>0</v>
      </c>
      <c r="E3588" s="17" t="s">
        <v>495</v>
      </c>
      <c r="F3588" s="18" t="s">
        <v>11767</v>
      </c>
      <c r="G3588" s="20" t="s">
        <v>18674</v>
      </c>
      <c r="H3588" s="20" t="s">
        <v>22313</v>
      </c>
      <c r="I3588" s="20" t="s">
        <v>27972</v>
      </c>
      <c r="J3588" s="20" t="s">
        <v>11767</v>
      </c>
    </row>
    <row r="3589" spans="2:10" x14ac:dyDescent="0.2">
      <c r="B3589" s="17" t="s">
        <v>11627</v>
      </c>
      <c r="C3589" s="17" t="s">
        <v>14931</v>
      </c>
      <c r="D3589" s="17" t="s">
        <v>29074</v>
      </c>
      <c r="E3589" s="17" t="s">
        <v>498</v>
      </c>
      <c r="F3589" s="18" t="s">
        <v>11767</v>
      </c>
      <c r="G3589" s="20" t="s">
        <v>18675</v>
      </c>
      <c r="H3589" s="20" t="s">
        <v>22314</v>
      </c>
      <c r="I3589" s="20" t="s">
        <v>27973</v>
      </c>
      <c r="J3589" s="20" t="s">
        <v>11767</v>
      </c>
    </row>
    <row r="3590" spans="2:10" x14ac:dyDescent="0.2">
      <c r="B3590" s="17" t="s">
        <v>11628</v>
      </c>
      <c r="C3590" s="17" t="s">
        <v>14932</v>
      </c>
      <c r="D3590" s="17">
        <v>0</v>
      </c>
      <c r="E3590" s="17" t="s">
        <v>514</v>
      </c>
      <c r="F3590" s="18" t="s">
        <v>11767</v>
      </c>
      <c r="G3590" s="20" t="s">
        <v>18676</v>
      </c>
      <c r="H3590" s="20" t="s">
        <v>18676</v>
      </c>
      <c r="I3590" s="20" t="s">
        <v>27974</v>
      </c>
      <c r="J3590" s="20" t="s">
        <v>24347</v>
      </c>
    </row>
    <row r="3591" spans="2:10" x14ac:dyDescent="0.2">
      <c r="B3591" s="17" t="s">
        <v>11629</v>
      </c>
      <c r="C3591" s="17" t="s">
        <v>14933</v>
      </c>
      <c r="D3591" s="17">
        <v>0</v>
      </c>
      <c r="E3591" s="17" t="s">
        <v>525</v>
      </c>
      <c r="F3591" s="18" t="s">
        <v>11767</v>
      </c>
      <c r="G3591" s="20" t="s">
        <v>18677</v>
      </c>
      <c r="H3591" s="20" t="s">
        <v>22315</v>
      </c>
      <c r="I3591" s="20" t="s">
        <v>27975</v>
      </c>
      <c r="J3591" s="20" t="s">
        <v>11767</v>
      </c>
    </row>
    <row r="3592" spans="2:10" x14ac:dyDescent="0.2">
      <c r="B3592" s="17" t="s">
        <v>11630</v>
      </c>
      <c r="C3592" s="17" t="s">
        <v>14934</v>
      </c>
      <c r="D3592" s="17">
        <v>0</v>
      </c>
      <c r="E3592" s="18" t="s">
        <v>5471</v>
      </c>
      <c r="F3592" s="17" t="s">
        <v>3757</v>
      </c>
      <c r="G3592" s="20" t="s">
        <v>18678</v>
      </c>
      <c r="H3592" s="20" t="s">
        <v>22316</v>
      </c>
      <c r="I3592" s="20" t="s">
        <v>27976</v>
      </c>
      <c r="J3592" s="20" t="s">
        <v>24348</v>
      </c>
    </row>
    <row r="3593" spans="2:10" x14ac:dyDescent="0.2">
      <c r="B3593" s="17" t="s">
        <v>11631</v>
      </c>
      <c r="C3593" s="17" t="s">
        <v>14935</v>
      </c>
      <c r="D3593" s="17">
        <v>0</v>
      </c>
      <c r="E3593" s="17" t="s">
        <v>558</v>
      </c>
      <c r="F3593" s="18" t="s">
        <v>11767</v>
      </c>
      <c r="G3593" s="20" t="s">
        <v>18679</v>
      </c>
      <c r="H3593" s="20" t="s">
        <v>22317</v>
      </c>
      <c r="I3593" s="20" t="s">
        <v>27977</v>
      </c>
      <c r="J3593" s="20" t="s">
        <v>11767</v>
      </c>
    </row>
    <row r="3594" spans="2:10" x14ac:dyDescent="0.2">
      <c r="B3594" s="17" t="s">
        <v>11632</v>
      </c>
      <c r="C3594" s="17" t="s">
        <v>14936</v>
      </c>
      <c r="D3594" s="17">
        <v>0</v>
      </c>
      <c r="E3594" s="17" t="s">
        <v>568</v>
      </c>
      <c r="F3594" s="18" t="s">
        <v>11767</v>
      </c>
      <c r="G3594" s="20" t="s">
        <v>18680</v>
      </c>
      <c r="H3594" s="20" t="s">
        <v>22318</v>
      </c>
      <c r="I3594" s="20" t="s">
        <v>27978</v>
      </c>
      <c r="J3594" s="20" t="s">
        <v>24349</v>
      </c>
    </row>
    <row r="3595" spans="2:10" x14ac:dyDescent="0.2">
      <c r="B3595" s="17" t="s">
        <v>11633</v>
      </c>
      <c r="C3595" s="17" t="s">
        <v>14937</v>
      </c>
      <c r="D3595" s="17">
        <v>0</v>
      </c>
      <c r="E3595" s="18" t="s">
        <v>5328</v>
      </c>
      <c r="F3595" s="17" t="s">
        <v>3620</v>
      </c>
      <c r="G3595" s="20" t="s">
        <v>18681</v>
      </c>
      <c r="H3595" s="20" t="s">
        <v>22319</v>
      </c>
      <c r="I3595" s="20" t="s">
        <v>27979</v>
      </c>
      <c r="J3595" s="20" t="s">
        <v>11767</v>
      </c>
    </row>
    <row r="3596" spans="2:10" x14ac:dyDescent="0.2">
      <c r="B3596" s="17" t="s">
        <v>11634</v>
      </c>
      <c r="C3596" s="17" t="s">
        <v>14938</v>
      </c>
      <c r="D3596" s="17">
        <v>0</v>
      </c>
      <c r="E3596" s="17" t="s">
        <v>584</v>
      </c>
      <c r="F3596" s="18" t="s">
        <v>11767</v>
      </c>
      <c r="G3596" s="20" t="s">
        <v>18682</v>
      </c>
      <c r="H3596" s="20" t="s">
        <v>22320</v>
      </c>
      <c r="I3596" s="20" t="s">
        <v>27980</v>
      </c>
      <c r="J3596" s="20" t="s">
        <v>11767</v>
      </c>
    </row>
    <row r="3597" spans="2:10" x14ac:dyDescent="0.2">
      <c r="B3597" s="17" t="s">
        <v>11635</v>
      </c>
      <c r="C3597" s="17" t="s">
        <v>14939</v>
      </c>
      <c r="D3597" s="17">
        <v>0</v>
      </c>
      <c r="E3597" s="17" t="s">
        <v>614</v>
      </c>
      <c r="F3597" s="18" t="s">
        <v>11767</v>
      </c>
      <c r="G3597" s="20" t="s">
        <v>18683</v>
      </c>
      <c r="H3597" s="20" t="s">
        <v>22321</v>
      </c>
      <c r="I3597" s="20" t="s">
        <v>27981</v>
      </c>
      <c r="J3597" s="20" t="s">
        <v>11767</v>
      </c>
    </row>
    <row r="3598" spans="2:10" x14ac:dyDescent="0.2">
      <c r="B3598" s="17" t="s">
        <v>11636</v>
      </c>
      <c r="C3598" s="17" t="s">
        <v>14940</v>
      </c>
      <c r="D3598" s="17" t="s">
        <v>29348</v>
      </c>
      <c r="E3598" s="17" t="s">
        <v>626</v>
      </c>
      <c r="F3598" s="18" t="s">
        <v>11767</v>
      </c>
      <c r="G3598" s="20" t="s">
        <v>18684</v>
      </c>
      <c r="H3598" s="20" t="s">
        <v>22322</v>
      </c>
      <c r="I3598" s="20" t="s">
        <v>27982</v>
      </c>
      <c r="J3598" s="20" t="s">
        <v>11767</v>
      </c>
    </row>
    <row r="3599" spans="2:10" x14ac:dyDescent="0.2">
      <c r="B3599" s="17" t="s">
        <v>11637</v>
      </c>
      <c r="C3599" s="17" t="s">
        <v>14941</v>
      </c>
      <c r="D3599" s="17">
        <v>0</v>
      </c>
      <c r="E3599" s="18" t="s">
        <v>4371</v>
      </c>
      <c r="F3599" s="17" t="s">
        <v>2672</v>
      </c>
      <c r="G3599" s="20" t="s">
        <v>18685</v>
      </c>
      <c r="H3599" s="20" t="s">
        <v>22323</v>
      </c>
      <c r="I3599" s="20" t="s">
        <v>27983</v>
      </c>
      <c r="J3599" s="20" t="s">
        <v>11767</v>
      </c>
    </row>
    <row r="3600" spans="2:10" x14ac:dyDescent="0.2">
      <c r="B3600" s="17" t="s">
        <v>11638</v>
      </c>
      <c r="C3600" s="17" t="s">
        <v>14942</v>
      </c>
      <c r="D3600" s="17">
        <v>0</v>
      </c>
      <c r="E3600" s="17" t="s">
        <v>634</v>
      </c>
      <c r="F3600" s="18" t="s">
        <v>11767</v>
      </c>
      <c r="G3600" s="20" t="s">
        <v>18686</v>
      </c>
      <c r="H3600" s="20" t="s">
        <v>22324</v>
      </c>
      <c r="I3600" s="20" t="s">
        <v>27984</v>
      </c>
      <c r="J3600" s="20" t="s">
        <v>11767</v>
      </c>
    </row>
    <row r="3601" spans="2:10" x14ac:dyDescent="0.2">
      <c r="B3601" s="17" t="s">
        <v>11639</v>
      </c>
      <c r="C3601" s="17" t="s">
        <v>14943</v>
      </c>
      <c r="D3601" s="17">
        <v>0</v>
      </c>
      <c r="E3601" s="17" t="s">
        <v>638</v>
      </c>
      <c r="F3601" s="18" t="s">
        <v>11767</v>
      </c>
      <c r="G3601" s="20" t="s">
        <v>18687</v>
      </c>
      <c r="H3601" s="20" t="s">
        <v>22325</v>
      </c>
      <c r="I3601" s="20" t="s">
        <v>27985</v>
      </c>
      <c r="J3601" s="20" t="s">
        <v>24350</v>
      </c>
    </row>
    <row r="3602" spans="2:10" x14ac:dyDescent="0.2">
      <c r="B3602" s="17" t="s">
        <v>11640</v>
      </c>
      <c r="C3602" s="17" t="s">
        <v>14944</v>
      </c>
      <c r="D3602" s="17" t="s">
        <v>29075</v>
      </c>
      <c r="E3602" s="17" t="s">
        <v>646</v>
      </c>
      <c r="F3602" s="18" t="s">
        <v>11767</v>
      </c>
      <c r="G3602" s="20" t="s">
        <v>18688</v>
      </c>
      <c r="H3602" s="20" t="s">
        <v>22326</v>
      </c>
      <c r="I3602" s="20" t="s">
        <v>27986</v>
      </c>
      <c r="J3602" s="20" t="s">
        <v>24351</v>
      </c>
    </row>
    <row r="3603" spans="2:10" x14ac:dyDescent="0.2">
      <c r="B3603" s="17" t="s">
        <v>11641</v>
      </c>
      <c r="C3603" s="17" t="s">
        <v>14945</v>
      </c>
      <c r="D3603" s="17">
        <v>0</v>
      </c>
      <c r="E3603" s="18" t="s">
        <v>5309</v>
      </c>
      <c r="F3603" s="17" t="s">
        <v>3601</v>
      </c>
      <c r="G3603" s="20" t="s">
        <v>18689</v>
      </c>
      <c r="H3603" s="20" t="s">
        <v>22327</v>
      </c>
      <c r="I3603" s="20" t="s">
        <v>27987</v>
      </c>
      <c r="J3603" s="20" t="s">
        <v>24352</v>
      </c>
    </row>
    <row r="3604" spans="2:10" x14ac:dyDescent="0.2">
      <c r="B3604" s="17" t="s">
        <v>11642</v>
      </c>
      <c r="C3604" s="17" t="s">
        <v>14946</v>
      </c>
      <c r="D3604" s="17">
        <v>0</v>
      </c>
      <c r="E3604" s="18" t="s">
        <v>5314</v>
      </c>
      <c r="F3604" s="17" t="s">
        <v>3606</v>
      </c>
      <c r="G3604" s="20" t="s">
        <v>18690</v>
      </c>
      <c r="H3604" s="20" t="s">
        <v>18690</v>
      </c>
      <c r="I3604" s="20" t="s">
        <v>27988</v>
      </c>
      <c r="J3604" s="20" t="s">
        <v>24353</v>
      </c>
    </row>
    <row r="3605" spans="2:10" x14ac:dyDescent="0.2">
      <c r="B3605" s="17" t="s">
        <v>11643</v>
      </c>
      <c r="C3605" s="17" t="s">
        <v>11643</v>
      </c>
      <c r="D3605" s="17" t="s">
        <v>28413</v>
      </c>
      <c r="E3605" s="18" t="s">
        <v>4908</v>
      </c>
      <c r="F3605" s="17" t="s">
        <v>3201</v>
      </c>
      <c r="G3605" s="20" t="s">
        <v>18691</v>
      </c>
      <c r="H3605" s="20" t="s">
        <v>22328</v>
      </c>
      <c r="I3605" s="20" t="s">
        <v>27989</v>
      </c>
      <c r="J3605" s="20" t="s">
        <v>24354</v>
      </c>
    </row>
    <row r="3606" spans="2:10" x14ac:dyDescent="0.2">
      <c r="B3606" s="17" t="s">
        <v>11644</v>
      </c>
      <c r="C3606" s="17" t="s">
        <v>14947</v>
      </c>
      <c r="D3606" s="17">
        <v>0</v>
      </c>
      <c r="E3606" s="17" t="s">
        <v>728</v>
      </c>
      <c r="F3606" s="18" t="s">
        <v>11767</v>
      </c>
      <c r="G3606" s="20" t="s">
        <v>18692</v>
      </c>
      <c r="H3606" s="20" t="s">
        <v>22329</v>
      </c>
      <c r="I3606" s="20" t="s">
        <v>27990</v>
      </c>
      <c r="J3606" s="20" t="s">
        <v>11767</v>
      </c>
    </row>
    <row r="3607" spans="2:10" x14ac:dyDescent="0.2">
      <c r="B3607" s="17" t="s">
        <v>11645</v>
      </c>
      <c r="C3607" s="17" t="s">
        <v>14948</v>
      </c>
      <c r="D3607" s="17">
        <v>0</v>
      </c>
      <c r="E3607" s="17" t="s">
        <v>729</v>
      </c>
      <c r="F3607" s="18" t="s">
        <v>11767</v>
      </c>
      <c r="G3607" s="20" t="s">
        <v>18693</v>
      </c>
      <c r="H3607" s="20" t="s">
        <v>22330</v>
      </c>
      <c r="I3607" s="20" t="s">
        <v>27991</v>
      </c>
      <c r="J3607" s="20" t="s">
        <v>11767</v>
      </c>
    </row>
    <row r="3608" spans="2:10" x14ac:dyDescent="0.2">
      <c r="B3608" s="17" t="s">
        <v>11646</v>
      </c>
      <c r="C3608" s="17" t="s">
        <v>14949</v>
      </c>
      <c r="D3608" s="17">
        <v>0</v>
      </c>
      <c r="E3608" s="17" t="s">
        <v>730</v>
      </c>
      <c r="F3608" s="18" t="s">
        <v>11767</v>
      </c>
      <c r="G3608" s="20" t="s">
        <v>18694</v>
      </c>
      <c r="H3608" s="20" t="s">
        <v>22331</v>
      </c>
      <c r="I3608" s="20" t="s">
        <v>27992</v>
      </c>
      <c r="J3608" s="20" t="s">
        <v>11767</v>
      </c>
    </row>
    <row r="3609" spans="2:10" x14ac:dyDescent="0.2">
      <c r="B3609" s="17" t="s">
        <v>11647</v>
      </c>
      <c r="C3609" s="17" t="s">
        <v>14950</v>
      </c>
      <c r="D3609" s="17">
        <v>0</v>
      </c>
      <c r="E3609" s="17" t="s">
        <v>736</v>
      </c>
      <c r="F3609" s="18" t="s">
        <v>11767</v>
      </c>
      <c r="G3609" s="20" t="s">
        <v>18695</v>
      </c>
      <c r="H3609" s="20" t="s">
        <v>22332</v>
      </c>
      <c r="I3609" s="20" t="s">
        <v>27993</v>
      </c>
      <c r="J3609" s="20" t="s">
        <v>11767</v>
      </c>
    </row>
    <row r="3610" spans="2:10" x14ac:dyDescent="0.2">
      <c r="B3610" s="17" t="s">
        <v>11648</v>
      </c>
      <c r="C3610" s="17" t="s">
        <v>14951</v>
      </c>
      <c r="D3610" s="17" t="s">
        <v>28950</v>
      </c>
      <c r="E3610" s="17" t="s">
        <v>743</v>
      </c>
      <c r="F3610" s="18" t="s">
        <v>11767</v>
      </c>
      <c r="G3610" s="20" t="s">
        <v>18696</v>
      </c>
      <c r="H3610" s="20" t="s">
        <v>22333</v>
      </c>
      <c r="I3610" s="20" t="s">
        <v>27994</v>
      </c>
      <c r="J3610" s="20" t="s">
        <v>11767</v>
      </c>
    </row>
    <row r="3611" spans="2:10" x14ac:dyDescent="0.2">
      <c r="B3611" s="17" t="s">
        <v>11649</v>
      </c>
      <c r="C3611" s="17" t="s">
        <v>14952</v>
      </c>
      <c r="D3611" s="17">
        <v>0</v>
      </c>
      <c r="E3611" s="17" t="s">
        <v>744</v>
      </c>
      <c r="F3611" s="18" t="s">
        <v>11767</v>
      </c>
      <c r="G3611" s="20" t="s">
        <v>18697</v>
      </c>
      <c r="H3611" s="20" t="s">
        <v>22334</v>
      </c>
      <c r="I3611" s="20" t="s">
        <v>27995</v>
      </c>
      <c r="J3611" s="20" t="s">
        <v>11767</v>
      </c>
    </row>
    <row r="3612" spans="2:10" x14ac:dyDescent="0.2">
      <c r="B3612" s="17" t="s">
        <v>11650</v>
      </c>
      <c r="C3612" s="17" t="s">
        <v>14953</v>
      </c>
      <c r="D3612" s="17">
        <v>0</v>
      </c>
      <c r="E3612" s="18" t="s">
        <v>5103</v>
      </c>
      <c r="F3612" s="17" t="s">
        <v>3396</v>
      </c>
      <c r="G3612" s="20" t="s">
        <v>18698</v>
      </c>
      <c r="H3612" s="20" t="s">
        <v>22335</v>
      </c>
      <c r="I3612" s="20" t="s">
        <v>27996</v>
      </c>
      <c r="J3612" s="20" t="s">
        <v>24355</v>
      </c>
    </row>
    <row r="3613" spans="2:10" x14ac:dyDescent="0.2">
      <c r="B3613" s="17" t="s">
        <v>11651</v>
      </c>
      <c r="C3613" s="17" t="s">
        <v>14954</v>
      </c>
      <c r="D3613" s="17" t="s">
        <v>29293</v>
      </c>
      <c r="E3613" s="18" t="s">
        <v>4118</v>
      </c>
      <c r="F3613" s="17" t="s">
        <v>2424</v>
      </c>
      <c r="G3613" s="20" t="s">
        <v>18699</v>
      </c>
      <c r="H3613" s="20" t="s">
        <v>22336</v>
      </c>
      <c r="I3613" s="20" t="s">
        <v>27997</v>
      </c>
      <c r="J3613" s="20" t="s">
        <v>11767</v>
      </c>
    </row>
    <row r="3614" spans="2:10" x14ac:dyDescent="0.2">
      <c r="B3614" s="17" t="s">
        <v>11652</v>
      </c>
      <c r="C3614" s="17" t="s">
        <v>14955</v>
      </c>
      <c r="D3614" s="17" t="s">
        <v>28759</v>
      </c>
      <c r="E3614" s="17" t="s">
        <v>771</v>
      </c>
      <c r="F3614" s="18" t="s">
        <v>11767</v>
      </c>
      <c r="G3614" s="20" t="s">
        <v>18700</v>
      </c>
      <c r="H3614" s="20" t="s">
        <v>22337</v>
      </c>
      <c r="I3614" s="20" t="s">
        <v>27998</v>
      </c>
      <c r="J3614" s="20" t="s">
        <v>11767</v>
      </c>
    </row>
    <row r="3615" spans="2:10" x14ac:dyDescent="0.2">
      <c r="B3615" s="17" t="s">
        <v>11653</v>
      </c>
      <c r="C3615" s="17" t="s">
        <v>14956</v>
      </c>
      <c r="D3615" s="17">
        <v>0</v>
      </c>
      <c r="E3615" s="17" t="s">
        <v>772</v>
      </c>
      <c r="F3615" s="18" t="s">
        <v>11767</v>
      </c>
      <c r="G3615" s="20" t="s">
        <v>18701</v>
      </c>
      <c r="H3615" s="20" t="s">
        <v>22338</v>
      </c>
      <c r="I3615" s="20" t="s">
        <v>27999</v>
      </c>
      <c r="J3615" s="20" t="s">
        <v>11767</v>
      </c>
    </row>
    <row r="3616" spans="2:10" x14ac:dyDescent="0.2">
      <c r="B3616" s="17" t="s">
        <v>11654</v>
      </c>
      <c r="C3616" s="17" t="s">
        <v>14957</v>
      </c>
      <c r="D3616" s="17" t="s">
        <v>28674</v>
      </c>
      <c r="E3616" s="17" t="s">
        <v>794</v>
      </c>
      <c r="F3616" s="18" t="s">
        <v>11767</v>
      </c>
      <c r="G3616" s="20" t="s">
        <v>18702</v>
      </c>
      <c r="H3616" s="20" t="s">
        <v>22339</v>
      </c>
      <c r="I3616" s="20" t="s">
        <v>28000</v>
      </c>
      <c r="J3616" s="20" t="s">
        <v>11767</v>
      </c>
    </row>
    <row r="3617" spans="2:10" x14ac:dyDescent="0.2">
      <c r="B3617" s="17" t="s">
        <v>11655</v>
      </c>
      <c r="C3617" s="17" t="s">
        <v>14958</v>
      </c>
      <c r="D3617" s="17">
        <v>0</v>
      </c>
      <c r="E3617" s="17" t="s">
        <v>795</v>
      </c>
      <c r="F3617" s="18" t="s">
        <v>11767</v>
      </c>
      <c r="G3617" s="20" t="s">
        <v>18703</v>
      </c>
      <c r="H3617" s="20" t="s">
        <v>22340</v>
      </c>
      <c r="I3617" s="20" t="s">
        <v>28001</v>
      </c>
      <c r="J3617" s="20" t="s">
        <v>11767</v>
      </c>
    </row>
    <row r="3618" spans="2:10" x14ac:dyDescent="0.2">
      <c r="B3618" s="17" t="s">
        <v>11656</v>
      </c>
      <c r="C3618" s="17" t="s">
        <v>14959</v>
      </c>
      <c r="D3618" s="17">
        <v>0</v>
      </c>
      <c r="E3618" s="17" t="s">
        <v>801</v>
      </c>
      <c r="F3618" s="18" t="s">
        <v>11767</v>
      </c>
      <c r="G3618" s="20" t="s">
        <v>18704</v>
      </c>
      <c r="H3618" s="20" t="s">
        <v>22341</v>
      </c>
      <c r="I3618" s="20" t="s">
        <v>28002</v>
      </c>
      <c r="J3618" s="20" t="s">
        <v>24356</v>
      </c>
    </row>
    <row r="3619" spans="2:10" x14ac:dyDescent="0.2">
      <c r="B3619" s="17" t="s">
        <v>11657</v>
      </c>
      <c r="C3619" s="17" t="s">
        <v>14960</v>
      </c>
      <c r="D3619" s="17">
        <v>0</v>
      </c>
      <c r="E3619" s="17" t="s">
        <v>1220</v>
      </c>
      <c r="F3619" s="18" t="s">
        <v>11767</v>
      </c>
      <c r="G3619" s="20" t="s">
        <v>18704</v>
      </c>
      <c r="H3619" s="20" t="s">
        <v>22341</v>
      </c>
      <c r="I3619" s="20" t="s">
        <v>28002</v>
      </c>
      <c r="J3619" s="20" t="s">
        <v>24356</v>
      </c>
    </row>
    <row r="3620" spans="2:10" x14ac:dyDescent="0.2">
      <c r="B3620" s="17" t="s">
        <v>11658</v>
      </c>
      <c r="C3620" s="17" t="s">
        <v>14961</v>
      </c>
      <c r="D3620" s="17">
        <v>0</v>
      </c>
      <c r="E3620" s="18" t="s">
        <v>4914</v>
      </c>
      <c r="F3620" s="17" t="s">
        <v>3207</v>
      </c>
      <c r="G3620" s="20" t="s">
        <v>18705</v>
      </c>
      <c r="H3620" s="20" t="s">
        <v>22342</v>
      </c>
      <c r="I3620" s="20" t="s">
        <v>28003</v>
      </c>
      <c r="J3620" s="20" t="s">
        <v>24357</v>
      </c>
    </row>
    <row r="3621" spans="2:10" x14ac:dyDescent="0.2">
      <c r="B3621" s="17" t="s">
        <v>11659</v>
      </c>
      <c r="C3621" s="17" t="s">
        <v>14962</v>
      </c>
      <c r="D3621" s="17">
        <v>0</v>
      </c>
      <c r="E3621" s="17" t="s">
        <v>858</v>
      </c>
      <c r="F3621" s="18" t="s">
        <v>11767</v>
      </c>
      <c r="G3621" s="20" t="s">
        <v>18706</v>
      </c>
      <c r="H3621" s="20" t="s">
        <v>22343</v>
      </c>
      <c r="I3621" s="20" t="s">
        <v>28004</v>
      </c>
      <c r="J3621" s="20" t="s">
        <v>24358</v>
      </c>
    </row>
    <row r="3622" spans="2:10" x14ac:dyDescent="0.2">
      <c r="B3622" s="17" t="s">
        <v>11660</v>
      </c>
      <c r="C3622" s="17" t="s">
        <v>14963</v>
      </c>
      <c r="D3622" s="17">
        <v>0</v>
      </c>
      <c r="E3622" s="18" t="s">
        <v>4584</v>
      </c>
      <c r="F3622" s="17" t="s">
        <v>2881</v>
      </c>
      <c r="G3622" s="20" t="s">
        <v>18707</v>
      </c>
      <c r="H3622" s="20" t="s">
        <v>22344</v>
      </c>
      <c r="I3622" s="20" t="s">
        <v>28005</v>
      </c>
      <c r="J3622" s="20" t="s">
        <v>24359</v>
      </c>
    </row>
    <row r="3623" spans="2:10" x14ac:dyDescent="0.2">
      <c r="B3623" s="17" t="s">
        <v>11661</v>
      </c>
      <c r="C3623" s="17" t="s">
        <v>14964</v>
      </c>
      <c r="D3623" s="17" t="s">
        <v>29099</v>
      </c>
      <c r="E3623" s="17" t="s">
        <v>902</v>
      </c>
      <c r="F3623" s="18" t="s">
        <v>11767</v>
      </c>
      <c r="G3623" s="20" t="s">
        <v>18708</v>
      </c>
      <c r="H3623" s="20" t="s">
        <v>22345</v>
      </c>
      <c r="I3623" s="20" t="s">
        <v>28006</v>
      </c>
      <c r="J3623" s="20" t="s">
        <v>24360</v>
      </c>
    </row>
    <row r="3624" spans="2:10" x14ac:dyDescent="0.2">
      <c r="B3624" s="17" t="s">
        <v>11662</v>
      </c>
      <c r="C3624" s="17" t="s">
        <v>14965</v>
      </c>
      <c r="D3624" s="17">
        <v>0</v>
      </c>
      <c r="E3624" s="18" t="s">
        <v>5406</v>
      </c>
      <c r="F3624" s="17" t="s">
        <v>3696</v>
      </c>
      <c r="G3624" s="20" t="s">
        <v>18709</v>
      </c>
      <c r="H3624" s="20" t="s">
        <v>22346</v>
      </c>
      <c r="I3624" s="20" t="s">
        <v>28007</v>
      </c>
      <c r="J3624" s="20" t="s">
        <v>24361</v>
      </c>
    </row>
    <row r="3625" spans="2:10" x14ac:dyDescent="0.2">
      <c r="B3625" s="17" t="s">
        <v>11663</v>
      </c>
      <c r="C3625" s="17" t="s">
        <v>14966</v>
      </c>
      <c r="D3625" s="17">
        <v>0</v>
      </c>
      <c r="E3625" s="18" t="s">
        <v>4256</v>
      </c>
      <c r="F3625" s="17" t="s">
        <v>2562</v>
      </c>
      <c r="G3625" s="20" t="s">
        <v>18710</v>
      </c>
      <c r="H3625" s="20" t="s">
        <v>22347</v>
      </c>
      <c r="I3625" s="20" t="s">
        <v>28008</v>
      </c>
      <c r="J3625" s="20" t="s">
        <v>24362</v>
      </c>
    </row>
    <row r="3626" spans="2:10" x14ac:dyDescent="0.2">
      <c r="B3626" s="17" t="s">
        <v>11664</v>
      </c>
      <c r="C3626" s="17" t="s">
        <v>14967</v>
      </c>
      <c r="D3626" s="17" t="s">
        <v>28634</v>
      </c>
      <c r="E3626" s="18" t="s">
        <v>4040</v>
      </c>
      <c r="F3626" s="17" t="s">
        <v>55</v>
      </c>
      <c r="G3626" s="20" t="s">
        <v>18711</v>
      </c>
      <c r="H3626" s="20" t="s">
        <v>22348</v>
      </c>
      <c r="I3626" s="20" t="s">
        <v>28009</v>
      </c>
      <c r="J3626" s="20" t="s">
        <v>24363</v>
      </c>
    </row>
    <row r="3627" spans="2:10" x14ac:dyDescent="0.2">
      <c r="B3627" s="17" t="s">
        <v>11665</v>
      </c>
      <c r="C3627" s="17" t="s">
        <v>14968</v>
      </c>
      <c r="D3627" s="17">
        <v>0</v>
      </c>
      <c r="E3627" s="17" t="s">
        <v>1026</v>
      </c>
      <c r="F3627" s="18" t="s">
        <v>11767</v>
      </c>
      <c r="G3627" s="20" t="s">
        <v>18712</v>
      </c>
      <c r="H3627" s="20" t="s">
        <v>22349</v>
      </c>
      <c r="I3627" s="20" t="s">
        <v>28010</v>
      </c>
      <c r="J3627" s="20" t="s">
        <v>24364</v>
      </c>
    </row>
    <row r="3628" spans="2:10" x14ac:dyDescent="0.2">
      <c r="B3628" s="17" t="s">
        <v>11666</v>
      </c>
      <c r="C3628" s="17" t="s">
        <v>11666</v>
      </c>
      <c r="D3628" s="17" t="s">
        <v>7387</v>
      </c>
      <c r="E3628" s="18" t="s">
        <v>4589</v>
      </c>
      <c r="F3628" s="17" t="s">
        <v>2886</v>
      </c>
      <c r="G3628" s="20" t="s">
        <v>18713</v>
      </c>
      <c r="H3628" s="20" t="s">
        <v>22350</v>
      </c>
      <c r="I3628" s="20" t="s">
        <v>28011</v>
      </c>
      <c r="J3628" s="20" t="s">
        <v>24365</v>
      </c>
    </row>
    <row r="3629" spans="2:10" x14ac:dyDescent="0.2">
      <c r="B3629" s="17" t="s">
        <v>11667</v>
      </c>
      <c r="C3629" s="17" t="s">
        <v>14969</v>
      </c>
      <c r="D3629" s="17">
        <v>0</v>
      </c>
      <c r="E3629" s="18" t="s">
        <v>5645</v>
      </c>
      <c r="F3629" s="17" t="s">
        <v>3903</v>
      </c>
      <c r="G3629" s="20" t="s">
        <v>18714</v>
      </c>
      <c r="H3629" s="20" t="s">
        <v>22351</v>
      </c>
      <c r="I3629" s="20" t="s">
        <v>28012</v>
      </c>
      <c r="J3629" s="20" t="s">
        <v>24366</v>
      </c>
    </row>
    <row r="3630" spans="2:10" x14ac:dyDescent="0.2">
      <c r="B3630" s="17" t="s">
        <v>11668</v>
      </c>
      <c r="C3630" s="17" t="s">
        <v>14970</v>
      </c>
      <c r="D3630" s="17">
        <v>0</v>
      </c>
      <c r="E3630" s="17" t="s">
        <v>1073</v>
      </c>
      <c r="F3630" s="18" t="s">
        <v>11767</v>
      </c>
      <c r="G3630" s="20" t="s">
        <v>18715</v>
      </c>
      <c r="H3630" s="20" t="s">
        <v>22352</v>
      </c>
      <c r="I3630" s="20" t="s">
        <v>28013</v>
      </c>
      <c r="J3630" s="20" t="s">
        <v>11767</v>
      </c>
    </row>
    <row r="3631" spans="2:10" x14ac:dyDescent="0.2">
      <c r="B3631" s="17" t="s">
        <v>11669</v>
      </c>
      <c r="C3631" s="17" t="s">
        <v>14971</v>
      </c>
      <c r="D3631" s="17">
        <v>0</v>
      </c>
      <c r="E3631" s="17" t="s">
        <v>1743</v>
      </c>
      <c r="F3631" s="17" t="s">
        <v>11767</v>
      </c>
      <c r="G3631" s="20" t="s">
        <v>18716</v>
      </c>
      <c r="H3631" s="20" t="s">
        <v>22353</v>
      </c>
      <c r="I3631" s="20" t="s">
        <v>28014</v>
      </c>
      <c r="J3631" s="20" t="s">
        <v>24367</v>
      </c>
    </row>
    <row r="3632" spans="2:10" x14ac:dyDescent="0.2">
      <c r="B3632" s="17" t="s">
        <v>11670</v>
      </c>
      <c r="C3632" s="17" t="s">
        <v>14972</v>
      </c>
      <c r="D3632" s="17">
        <v>0</v>
      </c>
      <c r="E3632" s="18" t="s">
        <v>5239</v>
      </c>
      <c r="F3632" s="17" t="s">
        <v>3531</v>
      </c>
      <c r="G3632" s="20" t="s">
        <v>18717</v>
      </c>
      <c r="H3632" s="20" t="s">
        <v>22354</v>
      </c>
      <c r="I3632" s="20" t="s">
        <v>28015</v>
      </c>
      <c r="J3632" s="20" t="s">
        <v>11767</v>
      </c>
    </row>
    <row r="3633" spans="2:10" x14ac:dyDescent="0.2">
      <c r="B3633" s="17" t="s">
        <v>11671</v>
      </c>
      <c r="C3633" s="17" t="s">
        <v>14973</v>
      </c>
      <c r="D3633" s="17" t="s">
        <v>28872</v>
      </c>
      <c r="E3633" s="17" t="s">
        <v>1184</v>
      </c>
      <c r="F3633" s="18" t="s">
        <v>11767</v>
      </c>
      <c r="G3633" s="20" t="s">
        <v>18718</v>
      </c>
      <c r="H3633" s="20" t="s">
        <v>22355</v>
      </c>
      <c r="I3633" s="20" t="s">
        <v>28016</v>
      </c>
      <c r="J3633" s="20" t="s">
        <v>11767</v>
      </c>
    </row>
    <row r="3634" spans="2:10" x14ac:dyDescent="0.2">
      <c r="B3634" s="17" t="s">
        <v>11672</v>
      </c>
      <c r="C3634" s="17" t="s">
        <v>14974</v>
      </c>
      <c r="D3634" s="17" t="s">
        <v>28788</v>
      </c>
      <c r="E3634" s="17" t="s">
        <v>1186</v>
      </c>
      <c r="F3634" s="18" t="s">
        <v>11767</v>
      </c>
      <c r="G3634" s="20" t="s">
        <v>18719</v>
      </c>
      <c r="H3634" s="20" t="s">
        <v>22356</v>
      </c>
      <c r="I3634" s="20" t="s">
        <v>28017</v>
      </c>
      <c r="J3634" s="20" t="s">
        <v>11767</v>
      </c>
    </row>
    <row r="3635" spans="2:10" x14ac:dyDescent="0.2">
      <c r="B3635" s="17" t="s">
        <v>11673</v>
      </c>
      <c r="C3635" s="17" t="s">
        <v>14975</v>
      </c>
      <c r="D3635" s="17">
        <v>0</v>
      </c>
      <c r="E3635" s="18" t="s">
        <v>4710</v>
      </c>
      <c r="F3635" s="17" t="s">
        <v>3006</v>
      </c>
      <c r="G3635" s="20" t="s">
        <v>18720</v>
      </c>
      <c r="H3635" s="20" t="s">
        <v>22357</v>
      </c>
      <c r="I3635" s="20" t="s">
        <v>28018</v>
      </c>
      <c r="J3635" s="20" t="s">
        <v>24368</v>
      </c>
    </row>
    <row r="3636" spans="2:10" x14ac:dyDescent="0.2">
      <c r="B3636" s="17" t="s">
        <v>11674</v>
      </c>
      <c r="C3636" s="17" t="s">
        <v>14976</v>
      </c>
      <c r="D3636" s="17">
        <v>0</v>
      </c>
      <c r="E3636" s="17" t="s">
        <v>1201</v>
      </c>
      <c r="F3636" s="18" t="s">
        <v>11767</v>
      </c>
      <c r="G3636" s="20" t="s">
        <v>18721</v>
      </c>
      <c r="H3636" s="20" t="s">
        <v>22358</v>
      </c>
      <c r="I3636" s="20" t="s">
        <v>28019</v>
      </c>
      <c r="J3636" s="20" t="s">
        <v>24369</v>
      </c>
    </row>
    <row r="3637" spans="2:10" x14ac:dyDescent="0.2">
      <c r="B3637" s="17" t="s">
        <v>11675</v>
      </c>
      <c r="C3637" s="17" t="s">
        <v>14977</v>
      </c>
      <c r="D3637" s="17">
        <v>0</v>
      </c>
      <c r="E3637" s="18" t="s">
        <v>4709</v>
      </c>
      <c r="F3637" s="17" t="s">
        <v>3005</v>
      </c>
      <c r="G3637" s="20" t="s">
        <v>18722</v>
      </c>
      <c r="H3637" s="20" t="s">
        <v>22359</v>
      </c>
      <c r="I3637" s="20" t="s">
        <v>28020</v>
      </c>
      <c r="J3637" s="20" t="s">
        <v>24370</v>
      </c>
    </row>
    <row r="3638" spans="2:10" x14ac:dyDescent="0.2">
      <c r="B3638" s="17" t="s">
        <v>11676</v>
      </c>
      <c r="C3638" s="17" t="s">
        <v>14978</v>
      </c>
      <c r="D3638" s="17" t="s">
        <v>29283</v>
      </c>
      <c r="E3638" s="18" t="s">
        <v>4386</v>
      </c>
      <c r="F3638" s="17" t="s">
        <v>2687</v>
      </c>
      <c r="G3638" s="20" t="s">
        <v>18723</v>
      </c>
      <c r="H3638" s="20" t="s">
        <v>18723</v>
      </c>
      <c r="I3638" s="20" t="s">
        <v>28021</v>
      </c>
      <c r="J3638" s="20" t="s">
        <v>11767</v>
      </c>
    </row>
    <row r="3639" spans="2:10" x14ac:dyDescent="0.2">
      <c r="B3639" s="17" t="s">
        <v>11677</v>
      </c>
      <c r="C3639" s="17" t="s">
        <v>14979</v>
      </c>
      <c r="D3639" s="17">
        <v>0</v>
      </c>
      <c r="E3639" s="17" t="s">
        <v>1223</v>
      </c>
      <c r="F3639" s="18" t="s">
        <v>11767</v>
      </c>
      <c r="G3639" s="20" t="s">
        <v>18724</v>
      </c>
      <c r="H3639" s="20" t="s">
        <v>22360</v>
      </c>
      <c r="I3639" s="20" t="s">
        <v>28022</v>
      </c>
      <c r="J3639" s="20" t="s">
        <v>11767</v>
      </c>
    </row>
    <row r="3640" spans="2:10" x14ac:dyDescent="0.2">
      <c r="B3640" s="17" t="s">
        <v>11678</v>
      </c>
      <c r="C3640" s="17" t="s">
        <v>14980</v>
      </c>
      <c r="D3640" s="17">
        <v>0</v>
      </c>
      <c r="E3640" s="17" t="s">
        <v>1229</v>
      </c>
      <c r="F3640" s="18" t="s">
        <v>11767</v>
      </c>
      <c r="G3640" s="20" t="s">
        <v>18725</v>
      </c>
      <c r="H3640" s="20" t="s">
        <v>18725</v>
      </c>
      <c r="I3640" s="20" t="s">
        <v>28023</v>
      </c>
      <c r="J3640" s="20" t="s">
        <v>11767</v>
      </c>
    </row>
    <row r="3641" spans="2:10" x14ac:dyDescent="0.2">
      <c r="B3641" s="17" t="s">
        <v>11679</v>
      </c>
      <c r="C3641" s="17" t="s">
        <v>14981</v>
      </c>
      <c r="D3641" s="17">
        <v>0</v>
      </c>
      <c r="E3641" s="17" t="s">
        <v>1260</v>
      </c>
      <c r="F3641" s="18" t="s">
        <v>11767</v>
      </c>
      <c r="G3641" s="20" t="s">
        <v>18726</v>
      </c>
      <c r="H3641" s="20" t="s">
        <v>22361</v>
      </c>
      <c r="I3641" s="20" t="s">
        <v>28024</v>
      </c>
      <c r="J3641" s="20" t="s">
        <v>11767</v>
      </c>
    </row>
    <row r="3642" spans="2:10" x14ac:dyDescent="0.2">
      <c r="B3642" s="17" t="s">
        <v>11680</v>
      </c>
      <c r="C3642" s="17" t="s">
        <v>14982</v>
      </c>
      <c r="D3642" s="17">
        <v>0</v>
      </c>
      <c r="E3642" s="17" t="s">
        <v>1261</v>
      </c>
      <c r="F3642" s="18" t="s">
        <v>11767</v>
      </c>
      <c r="G3642" s="20" t="s">
        <v>18727</v>
      </c>
      <c r="H3642" s="20" t="s">
        <v>22362</v>
      </c>
      <c r="I3642" s="20" t="s">
        <v>28025</v>
      </c>
      <c r="J3642" s="20" t="s">
        <v>11767</v>
      </c>
    </row>
    <row r="3643" spans="2:10" x14ac:dyDescent="0.2">
      <c r="B3643" s="17" t="s">
        <v>11681</v>
      </c>
      <c r="C3643" s="17" t="s">
        <v>14983</v>
      </c>
      <c r="D3643" s="17">
        <v>0</v>
      </c>
      <c r="E3643" s="17" t="s">
        <v>1267</v>
      </c>
      <c r="F3643" s="18" t="s">
        <v>11767</v>
      </c>
      <c r="G3643" s="20" t="s">
        <v>18728</v>
      </c>
      <c r="H3643" s="20" t="s">
        <v>22363</v>
      </c>
      <c r="I3643" s="20" t="s">
        <v>28026</v>
      </c>
      <c r="J3643" s="20" t="s">
        <v>11767</v>
      </c>
    </row>
    <row r="3644" spans="2:10" x14ac:dyDescent="0.2">
      <c r="B3644" s="17" t="s">
        <v>11682</v>
      </c>
      <c r="C3644" s="17" t="s">
        <v>14984</v>
      </c>
      <c r="D3644" s="17">
        <v>0</v>
      </c>
      <c r="E3644" s="18" t="s">
        <v>5187</v>
      </c>
      <c r="F3644" s="17" t="s">
        <v>3479</v>
      </c>
      <c r="G3644" s="20" t="s">
        <v>18729</v>
      </c>
      <c r="H3644" s="20" t="s">
        <v>18729</v>
      </c>
      <c r="I3644" s="20" t="s">
        <v>28027</v>
      </c>
      <c r="J3644" s="20" t="s">
        <v>11767</v>
      </c>
    </row>
    <row r="3645" spans="2:10" x14ac:dyDescent="0.2">
      <c r="B3645" s="17" t="s">
        <v>11683</v>
      </c>
      <c r="C3645" s="17" t="s">
        <v>14985</v>
      </c>
      <c r="D3645" s="17">
        <v>0</v>
      </c>
      <c r="E3645" s="17" t="s">
        <v>1309</v>
      </c>
      <c r="F3645" s="18" t="s">
        <v>11767</v>
      </c>
      <c r="G3645" s="20" t="s">
        <v>18730</v>
      </c>
      <c r="H3645" s="20" t="s">
        <v>22364</v>
      </c>
      <c r="I3645" s="20" t="s">
        <v>28028</v>
      </c>
      <c r="J3645" s="20" t="s">
        <v>24371</v>
      </c>
    </row>
    <row r="3646" spans="2:10" x14ac:dyDescent="0.2">
      <c r="B3646" s="17" t="s">
        <v>11684</v>
      </c>
      <c r="C3646" s="17" t="s">
        <v>14986</v>
      </c>
      <c r="D3646" s="17">
        <v>0</v>
      </c>
      <c r="E3646" s="17" t="s">
        <v>1313</v>
      </c>
      <c r="F3646" s="18" t="s">
        <v>11767</v>
      </c>
      <c r="G3646" s="20" t="s">
        <v>18731</v>
      </c>
      <c r="H3646" s="20" t="s">
        <v>22365</v>
      </c>
      <c r="I3646" s="20" t="s">
        <v>28029</v>
      </c>
      <c r="J3646" s="20" t="s">
        <v>24372</v>
      </c>
    </row>
    <row r="3647" spans="2:10" x14ac:dyDescent="0.2">
      <c r="B3647" s="17" t="s">
        <v>11685</v>
      </c>
      <c r="C3647" s="17" t="s">
        <v>14987</v>
      </c>
      <c r="D3647" s="17">
        <v>0</v>
      </c>
      <c r="E3647" s="17" t="s">
        <v>1314</v>
      </c>
      <c r="F3647" s="18" t="s">
        <v>11767</v>
      </c>
      <c r="G3647" s="20" t="s">
        <v>18732</v>
      </c>
      <c r="H3647" s="20" t="s">
        <v>22366</v>
      </c>
      <c r="I3647" s="20" t="s">
        <v>28030</v>
      </c>
      <c r="J3647" s="20" t="s">
        <v>24373</v>
      </c>
    </row>
    <row r="3648" spans="2:10" x14ac:dyDescent="0.2">
      <c r="B3648" s="17" t="s">
        <v>11686</v>
      </c>
      <c r="C3648" s="17" t="s">
        <v>14988</v>
      </c>
      <c r="D3648" s="17" t="s">
        <v>29295</v>
      </c>
      <c r="E3648" s="18" t="s">
        <v>4577</v>
      </c>
      <c r="F3648" s="17" t="s">
        <v>2874</v>
      </c>
      <c r="G3648" s="20" t="s">
        <v>18733</v>
      </c>
      <c r="H3648" s="20" t="s">
        <v>18733</v>
      </c>
      <c r="I3648" s="20" t="s">
        <v>28031</v>
      </c>
      <c r="J3648" s="20" t="s">
        <v>11767</v>
      </c>
    </row>
    <row r="3649" spans="2:10" x14ac:dyDescent="0.2">
      <c r="B3649" s="17" t="s">
        <v>11687</v>
      </c>
      <c r="C3649" s="17" t="s">
        <v>14989</v>
      </c>
      <c r="D3649" s="17">
        <v>0</v>
      </c>
      <c r="E3649" s="17" t="s">
        <v>1324</v>
      </c>
      <c r="F3649" s="18" t="s">
        <v>11767</v>
      </c>
      <c r="G3649" s="20" t="s">
        <v>18734</v>
      </c>
      <c r="H3649" s="20" t="s">
        <v>22367</v>
      </c>
      <c r="I3649" s="20" t="s">
        <v>28032</v>
      </c>
      <c r="J3649" s="20" t="s">
        <v>24374</v>
      </c>
    </row>
    <row r="3650" spans="2:10" x14ac:dyDescent="0.2">
      <c r="B3650" s="17" t="s">
        <v>11688</v>
      </c>
      <c r="C3650" s="17" t="s">
        <v>11688</v>
      </c>
      <c r="D3650" s="17" t="s">
        <v>28339</v>
      </c>
      <c r="E3650" s="17" t="s">
        <v>1339</v>
      </c>
      <c r="F3650" s="18" t="s">
        <v>15124</v>
      </c>
      <c r="G3650" s="20" t="s">
        <v>18735</v>
      </c>
      <c r="H3650" s="20" t="s">
        <v>22368</v>
      </c>
      <c r="I3650" s="20" t="s">
        <v>28033</v>
      </c>
      <c r="J3650" s="20" t="s">
        <v>24375</v>
      </c>
    </row>
    <row r="3651" spans="2:10" x14ac:dyDescent="0.2">
      <c r="B3651" s="17" t="s">
        <v>11689</v>
      </c>
      <c r="C3651" s="17" t="s">
        <v>11689</v>
      </c>
      <c r="D3651" s="17" t="s">
        <v>28318</v>
      </c>
      <c r="E3651" s="17" t="s">
        <v>4912</v>
      </c>
      <c r="F3651" s="18" t="s">
        <v>15125</v>
      </c>
      <c r="G3651" s="20" t="s">
        <v>18736</v>
      </c>
      <c r="H3651" s="20" t="s">
        <v>18736</v>
      </c>
      <c r="I3651" s="20" t="s">
        <v>28034</v>
      </c>
      <c r="J3651" s="20" t="s">
        <v>24376</v>
      </c>
    </row>
    <row r="3652" spans="2:10" x14ac:dyDescent="0.2">
      <c r="B3652" s="17" t="s">
        <v>11690</v>
      </c>
      <c r="C3652" s="17" t="s">
        <v>14990</v>
      </c>
      <c r="D3652" s="17">
        <v>0</v>
      </c>
      <c r="E3652" s="18" t="s">
        <v>4507</v>
      </c>
      <c r="F3652" s="17" t="s">
        <v>2808</v>
      </c>
      <c r="G3652" s="20" t="s">
        <v>18737</v>
      </c>
      <c r="H3652" s="20" t="s">
        <v>22369</v>
      </c>
      <c r="I3652" s="20" t="s">
        <v>28035</v>
      </c>
      <c r="J3652" s="20" t="s">
        <v>24377</v>
      </c>
    </row>
    <row r="3653" spans="2:10" x14ac:dyDescent="0.2">
      <c r="B3653" s="17" t="s">
        <v>11691</v>
      </c>
      <c r="C3653" s="17" t="s">
        <v>14991</v>
      </c>
      <c r="D3653" s="17">
        <v>0</v>
      </c>
      <c r="E3653" s="17" t="s">
        <v>1394</v>
      </c>
      <c r="F3653" s="18" t="s">
        <v>11767</v>
      </c>
      <c r="G3653" s="20" t="s">
        <v>18738</v>
      </c>
      <c r="H3653" s="20" t="s">
        <v>18738</v>
      </c>
      <c r="I3653" s="20" t="s">
        <v>28036</v>
      </c>
      <c r="J3653" s="20" t="s">
        <v>24378</v>
      </c>
    </row>
    <row r="3654" spans="2:10" x14ac:dyDescent="0.2">
      <c r="B3654" s="17" t="s">
        <v>11692</v>
      </c>
      <c r="C3654" s="17" t="s">
        <v>14992</v>
      </c>
      <c r="D3654" s="17">
        <v>0</v>
      </c>
      <c r="E3654" s="18" t="s">
        <v>4654</v>
      </c>
      <c r="F3654" s="17" t="s">
        <v>2951</v>
      </c>
      <c r="G3654" s="20" t="s">
        <v>18739</v>
      </c>
      <c r="H3654" s="20" t="s">
        <v>22370</v>
      </c>
      <c r="I3654" s="20" t="s">
        <v>28037</v>
      </c>
      <c r="J3654" s="20" t="s">
        <v>24379</v>
      </c>
    </row>
    <row r="3655" spans="2:10" x14ac:dyDescent="0.2">
      <c r="B3655" s="17" t="s">
        <v>11693</v>
      </c>
      <c r="C3655" s="17" t="s">
        <v>14993</v>
      </c>
      <c r="D3655" s="17">
        <v>0</v>
      </c>
      <c r="E3655" s="17" t="s">
        <v>1408</v>
      </c>
      <c r="F3655" s="18" t="s">
        <v>8093</v>
      </c>
      <c r="G3655" s="20" t="s">
        <v>18740</v>
      </c>
      <c r="H3655" s="20" t="s">
        <v>22371</v>
      </c>
      <c r="I3655" s="20" t="s">
        <v>28038</v>
      </c>
      <c r="J3655" s="20" t="s">
        <v>11767</v>
      </c>
    </row>
    <row r="3656" spans="2:10" x14ac:dyDescent="0.2">
      <c r="B3656" s="17" t="s">
        <v>11694</v>
      </c>
      <c r="C3656" s="17" t="s">
        <v>14994</v>
      </c>
      <c r="D3656" s="17">
        <v>0</v>
      </c>
      <c r="E3656" s="17" t="s">
        <v>1420</v>
      </c>
      <c r="F3656" s="18" t="s">
        <v>11767</v>
      </c>
      <c r="G3656" s="20" t="s">
        <v>18741</v>
      </c>
      <c r="H3656" s="20" t="s">
        <v>22372</v>
      </c>
      <c r="I3656" s="20" t="s">
        <v>28039</v>
      </c>
      <c r="J3656" s="20" t="s">
        <v>24380</v>
      </c>
    </row>
    <row r="3657" spans="2:10" x14ac:dyDescent="0.2">
      <c r="B3657" s="17" t="s">
        <v>11695</v>
      </c>
      <c r="C3657" s="17" t="s">
        <v>14995</v>
      </c>
      <c r="D3657" s="17" t="s">
        <v>28823</v>
      </c>
      <c r="E3657" s="17" t="s">
        <v>1429</v>
      </c>
      <c r="F3657" s="18" t="s">
        <v>11767</v>
      </c>
      <c r="G3657" s="20" t="s">
        <v>18742</v>
      </c>
      <c r="H3657" s="20" t="s">
        <v>22373</v>
      </c>
      <c r="I3657" s="20" t="s">
        <v>28040</v>
      </c>
      <c r="J3657" s="20" t="s">
        <v>24381</v>
      </c>
    </row>
    <row r="3658" spans="2:10" x14ac:dyDescent="0.2">
      <c r="B3658" s="17" t="s">
        <v>11696</v>
      </c>
      <c r="C3658" s="17" t="s">
        <v>14996</v>
      </c>
      <c r="D3658" s="17">
        <v>0</v>
      </c>
      <c r="E3658" s="17" t="s">
        <v>1445</v>
      </c>
      <c r="F3658" s="18" t="s">
        <v>11767</v>
      </c>
      <c r="G3658" s="20" t="s">
        <v>18743</v>
      </c>
      <c r="H3658" s="20" t="s">
        <v>22374</v>
      </c>
      <c r="I3658" s="20" t="s">
        <v>28041</v>
      </c>
      <c r="J3658" s="20" t="s">
        <v>11767</v>
      </c>
    </row>
    <row r="3659" spans="2:10" x14ac:dyDescent="0.2">
      <c r="B3659" s="17" t="s">
        <v>11697</v>
      </c>
      <c r="C3659" s="17" t="s">
        <v>14997</v>
      </c>
      <c r="D3659" s="17">
        <v>0</v>
      </c>
      <c r="E3659" s="18" t="s">
        <v>5403</v>
      </c>
      <c r="F3659" s="17" t="s">
        <v>3693</v>
      </c>
      <c r="G3659" s="20" t="s">
        <v>18744</v>
      </c>
      <c r="H3659" s="20" t="s">
        <v>22375</v>
      </c>
      <c r="I3659" s="20" t="s">
        <v>28042</v>
      </c>
      <c r="J3659" s="20" t="s">
        <v>11767</v>
      </c>
    </row>
    <row r="3660" spans="2:10" x14ac:dyDescent="0.2">
      <c r="B3660" s="17" t="s">
        <v>11698</v>
      </c>
      <c r="C3660" s="17" t="s">
        <v>14998</v>
      </c>
      <c r="D3660" s="17" t="s">
        <v>28668</v>
      </c>
      <c r="E3660" s="18" t="s">
        <v>5402</v>
      </c>
      <c r="F3660" s="17" t="s">
        <v>3692</v>
      </c>
      <c r="G3660" s="20" t="s">
        <v>18745</v>
      </c>
      <c r="H3660" s="20" t="s">
        <v>22376</v>
      </c>
      <c r="I3660" s="20" t="s">
        <v>28043</v>
      </c>
      <c r="J3660" s="20" t="s">
        <v>11767</v>
      </c>
    </row>
    <row r="3661" spans="2:10" x14ac:dyDescent="0.2">
      <c r="B3661" s="17" t="s">
        <v>11699</v>
      </c>
      <c r="C3661" s="17" t="s">
        <v>14999</v>
      </c>
      <c r="D3661" s="17">
        <v>0</v>
      </c>
      <c r="E3661" s="18" t="s">
        <v>4963</v>
      </c>
      <c r="F3661" s="17" t="s">
        <v>3256</v>
      </c>
      <c r="G3661" s="20" t="s">
        <v>18746</v>
      </c>
      <c r="H3661" s="20" t="s">
        <v>22377</v>
      </c>
      <c r="I3661" s="20" t="s">
        <v>28044</v>
      </c>
      <c r="J3661" s="20" t="s">
        <v>24382</v>
      </c>
    </row>
    <row r="3662" spans="2:10" x14ac:dyDescent="0.2">
      <c r="B3662" s="17" t="s">
        <v>11700</v>
      </c>
      <c r="C3662" s="17" t="s">
        <v>15000</v>
      </c>
      <c r="D3662" s="17">
        <v>0</v>
      </c>
      <c r="E3662" s="18" t="s">
        <v>4212</v>
      </c>
      <c r="F3662" s="17" t="s">
        <v>2518</v>
      </c>
      <c r="G3662" s="20" t="s">
        <v>18747</v>
      </c>
      <c r="H3662" s="20" t="s">
        <v>18747</v>
      </c>
      <c r="I3662" s="20" t="s">
        <v>28045</v>
      </c>
      <c r="J3662" s="20" t="s">
        <v>24383</v>
      </c>
    </row>
    <row r="3663" spans="2:10" x14ac:dyDescent="0.2">
      <c r="B3663" s="17" t="s">
        <v>11701</v>
      </c>
      <c r="C3663" s="17" t="s">
        <v>15001</v>
      </c>
      <c r="D3663" s="17">
        <v>0</v>
      </c>
      <c r="E3663" s="18" t="s">
        <v>5117</v>
      </c>
      <c r="F3663" s="17" t="s">
        <v>3410</v>
      </c>
      <c r="G3663" s="20" t="s">
        <v>18748</v>
      </c>
      <c r="H3663" s="20" t="s">
        <v>22378</v>
      </c>
      <c r="I3663" s="20" t="s">
        <v>28046</v>
      </c>
      <c r="J3663" s="20" t="s">
        <v>11767</v>
      </c>
    </row>
    <row r="3664" spans="2:10" x14ac:dyDescent="0.2">
      <c r="B3664" s="17" t="s">
        <v>11702</v>
      </c>
      <c r="C3664" s="17" t="s">
        <v>15002</v>
      </c>
      <c r="D3664" s="17">
        <v>0</v>
      </c>
      <c r="E3664" s="18" t="s">
        <v>5432</v>
      </c>
      <c r="F3664" s="17" t="s">
        <v>3722</v>
      </c>
      <c r="G3664" s="20" t="s">
        <v>18749</v>
      </c>
      <c r="H3664" s="20" t="s">
        <v>22379</v>
      </c>
      <c r="I3664" s="20" t="s">
        <v>28047</v>
      </c>
      <c r="J3664" s="20" t="s">
        <v>24384</v>
      </c>
    </row>
    <row r="3665" spans="2:10" x14ac:dyDescent="0.2">
      <c r="B3665" s="17" t="s">
        <v>11703</v>
      </c>
      <c r="C3665" s="17" t="s">
        <v>15003</v>
      </c>
      <c r="D3665" s="17">
        <v>0</v>
      </c>
      <c r="E3665" s="18" t="s">
        <v>4073</v>
      </c>
      <c r="F3665" s="17" t="s">
        <v>88</v>
      </c>
      <c r="G3665" s="20" t="s">
        <v>18750</v>
      </c>
      <c r="H3665" s="20" t="s">
        <v>22380</v>
      </c>
      <c r="I3665" s="20" t="s">
        <v>28048</v>
      </c>
      <c r="J3665" s="20" t="s">
        <v>24385</v>
      </c>
    </row>
    <row r="3666" spans="2:10" x14ac:dyDescent="0.2">
      <c r="B3666" s="17" t="s">
        <v>11704</v>
      </c>
      <c r="C3666" s="17" t="s">
        <v>15004</v>
      </c>
      <c r="D3666" s="17">
        <v>0</v>
      </c>
      <c r="E3666" s="17" t="s">
        <v>1589</v>
      </c>
      <c r="F3666" s="18" t="s">
        <v>11767</v>
      </c>
      <c r="G3666" s="20" t="s">
        <v>18751</v>
      </c>
      <c r="H3666" s="20" t="s">
        <v>22381</v>
      </c>
      <c r="I3666" s="20" t="s">
        <v>28049</v>
      </c>
      <c r="J3666" s="20" t="s">
        <v>24386</v>
      </c>
    </row>
    <row r="3667" spans="2:10" x14ac:dyDescent="0.2">
      <c r="B3667" s="17" t="s">
        <v>9000</v>
      </c>
      <c r="C3667" s="17" t="s">
        <v>12577</v>
      </c>
      <c r="D3667" s="17">
        <v>0</v>
      </c>
      <c r="E3667" s="17" t="s">
        <v>1903</v>
      </c>
      <c r="F3667" s="18" t="s">
        <v>11767</v>
      </c>
      <c r="G3667" s="20" t="s">
        <v>18752</v>
      </c>
      <c r="H3667" s="20" t="s">
        <v>22382</v>
      </c>
      <c r="I3667" s="20" t="s">
        <v>28050</v>
      </c>
      <c r="J3667" s="20" t="s">
        <v>11767</v>
      </c>
    </row>
    <row r="3668" spans="2:10" x14ac:dyDescent="0.2">
      <c r="B3668" s="17" t="s">
        <v>9001</v>
      </c>
      <c r="C3668" s="17" t="s">
        <v>12578</v>
      </c>
      <c r="D3668" s="17">
        <v>0</v>
      </c>
      <c r="E3668" s="17" t="s">
        <v>822</v>
      </c>
      <c r="F3668" s="18" t="s">
        <v>11767</v>
      </c>
      <c r="G3668" s="20" t="s">
        <v>18752</v>
      </c>
      <c r="H3668" s="20" t="s">
        <v>22382</v>
      </c>
      <c r="I3668" s="20" t="s">
        <v>28050</v>
      </c>
      <c r="J3668" s="20" t="s">
        <v>11767</v>
      </c>
    </row>
    <row r="3669" spans="2:10" x14ac:dyDescent="0.2">
      <c r="B3669" s="17" t="s">
        <v>9002</v>
      </c>
      <c r="C3669" s="17" t="s">
        <v>12579</v>
      </c>
      <c r="D3669" s="17">
        <v>0</v>
      </c>
      <c r="E3669" s="17" t="s">
        <v>1545</v>
      </c>
      <c r="F3669" s="18" t="s">
        <v>11767</v>
      </c>
      <c r="G3669" s="20" t="s">
        <v>18752</v>
      </c>
      <c r="H3669" s="20" t="s">
        <v>22382</v>
      </c>
      <c r="I3669" s="20" t="s">
        <v>28050</v>
      </c>
      <c r="J3669" s="20" t="s">
        <v>11767</v>
      </c>
    </row>
    <row r="3670" spans="2:10" x14ac:dyDescent="0.2">
      <c r="B3670" s="17" t="s">
        <v>9003</v>
      </c>
      <c r="C3670" s="17" t="s">
        <v>12580</v>
      </c>
      <c r="D3670" s="17">
        <v>0</v>
      </c>
      <c r="E3670" s="17" t="s">
        <v>1644</v>
      </c>
      <c r="F3670" s="18" t="s">
        <v>11767</v>
      </c>
      <c r="G3670" s="20" t="s">
        <v>18752</v>
      </c>
      <c r="H3670" s="20" t="s">
        <v>22382</v>
      </c>
      <c r="I3670" s="20" t="s">
        <v>28050</v>
      </c>
      <c r="J3670" s="20" t="s">
        <v>11767</v>
      </c>
    </row>
    <row r="3671" spans="2:10" x14ac:dyDescent="0.2">
      <c r="B3671" s="17" t="s">
        <v>11705</v>
      </c>
      <c r="C3671" s="17" t="s">
        <v>15005</v>
      </c>
      <c r="D3671" s="17">
        <v>0</v>
      </c>
      <c r="E3671" s="18" t="s">
        <v>4475</v>
      </c>
      <c r="F3671" s="17" t="s">
        <v>2776</v>
      </c>
      <c r="G3671" s="20" t="s">
        <v>18753</v>
      </c>
      <c r="H3671" s="20" t="s">
        <v>22383</v>
      </c>
      <c r="I3671" s="20" t="s">
        <v>28051</v>
      </c>
      <c r="J3671" s="20" t="s">
        <v>24387</v>
      </c>
    </row>
    <row r="3672" spans="2:10" x14ac:dyDescent="0.2">
      <c r="B3672" s="17" t="s">
        <v>11706</v>
      </c>
      <c r="C3672" s="17" t="s">
        <v>15006</v>
      </c>
      <c r="D3672" s="17">
        <v>0</v>
      </c>
      <c r="E3672" s="18" t="s">
        <v>4607</v>
      </c>
      <c r="F3672" s="17" t="s">
        <v>15126</v>
      </c>
      <c r="G3672" s="20" t="s">
        <v>18754</v>
      </c>
      <c r="H3672" s="20" t="s">
        <v>22384</v>
      </c>
      <c r="I3672" s="20" t="s">
        <v>28052</v>
      </c>
      <c r="J3672" s="20" t="s">
        <v>11767</v>
      </c>
    </row>
    <row r="3673" spans="2:10" x14ac:dyDescent="0.2">
      <c r="B3673" s="17" t="s">
        <v>11707</v>
      </c>
      <c r="C3673" s="17" t="s">
        <v>15007</v>
      </c>
      <c r="D3673" s="17" t="s">
        <v>28552</v>
      </c>
      <c r="E3673" s="17" t="s">
        <v>1792</v>
      </c>
      <c r="F3673" s="18" t="s">
        <v>11767</v>
      </c>
      <c r="G3673" s="20" t="s">
        <v>18755</v>
      </c>
      <c r="H3673" s="20" t="s">
        <v>18755</v>
      </c>
      <c r="I3673" s="20" t="s">
        <v>28053</v>
      </c>
      <c r="J3673" s="20" t="s">
        <v>24388</v>
      </c>
    </row>
    <row r="3674" spans="2:10" x14ac:dyDescent="0.2">
      <c r="B3674" s="17" t="s">
        <v>11708</v>
      </c>
      <c r="C3674" s="17" t="s">
        <v>15008</v>
      </c>
      <c r="D3674" s="17">
        <v>0</v>
      </c>
      <c r="E3674" s="17" t="s">
        <v>1801</v>
      </c>
      <c r="F3674" s="18" t="s">
        <v>11767</v>
      </c>
      <c r="G3674" s="20" t="s">
        <v>18756</v>
      </c>
      <c r="H3674" s="20" t="s">
        <v>22385</v>
      </c>
      <c r="I3674" s="20" t="s">
        <v>28054</v>
      </c>
      <c r="J3674" s="20" t="s">
        <v>24389</v>
      </c>
    </row>
    <row r="3675" spans="2:10" x14ac:dyDescent="0.2">
      <c r="B3675" s="17" t="s">
        <v>11709</v>
      </c>
      <c r="C3675" s="17" t="s">
        <v>11709</v>
      </c>
      <c r="D3675" s="17" t="s">
        <v>28235</v>
      </c>
      <c r="E3675" s="18" t="s">
        <v>4500</v>
      </c>
      <c r="F3675" s="17" t="s">
        <v>2801</v>
      </c>
      <c r="G3675" s="20" t="s">
        <v>18757</v>
      </c>
      <c r="H3675" s="20" t="s">
        <v>18757</v>
      </c>
      <c r="I3675" s="20" t="s">
        <v>28055</v>
      </c>
      <c r="J3675" s="20" t="s">
        <v>24390</v>
      </c>
    </row>
    <row r="3676" spans="2:10" x14ac:dyDescent="0.2">
      <c r="B3676" s="17" t="s">
        <v>11710</v>
      </c>
      <c r="C3676" s="17" t="s">
        <v>15009</v>
      </c>
      <c r="D3676" s="17">
        <v>0</v>
      </c>
      <c r="E3676" s="17" t="s">
        <v>1849</v>
      </c>
      <c r="F3676" s="18" t="s">
        <v>11767</v>
      </c>
      <c r="G3676" s="20" t="s">
        <v>18758</v>
      </c>
      <c r="H3676" s="20" t="s">
        <v>18758</v>
      </c>
      <c r="I3676" s="20" t="s">
        <v>28056</v>
      </c>
      <c r="J3676" s="20" t="s">
        <v>11767</v>
      </c>
    </row>
    <row r="3677" spans="2:10" x14ac:dyDescent="0.2">
      <c r="B3677" s="17" t="s">
        <v>11711</v>
      </c>
      <c r="C3677" s="17" t="s">
        <v>15010</v>
      </c>
      <c r="D3677" s="17" t="s">
        <v>29019</v>
      </c>
      <c r="E3677" s="18" t="s">
        <v>4967</v>
      </c>
      <c r="F3677" s="17" t="s">
        <v>3260</v>
      </c>
      <c r="G3677" s="20" t="s">
        <v>18759</v>
      </c>
      <c r="H3677" s="20" t="s">
        <v>22386</v>
      </c>
      <c r="I3677" s="20" t="s">
        <v>28057</v>
      </c>
      <c r="J3677" s="20" t="s">
        <v>24391</v>
      </c>
    </row>
    <row r="3678" spans="2:10" x14ac:dyDescent="0.2">
      <c r="B3678" s="17" t="s">
        <v>11712</v>
      </c>
      <c r="C3678" s="17" t="s">
        <v>15011</v>
      </c>
      <c r="D3678" s="17">
        <v>0</v>
      </c>
      <c r="E3678" s="18" t="s">
        <v>5299</v>
      </c>
      <c r="F3678" s="17" t="s">
        <v>3591</v>
      </c>
      <c r="G3678" s="20" t="s">
        <v>18760</v>
      </c>
      <c r="H3678" s="20" t="s">
        <v>22387</v>
      </c>
      <c r="I3678" s="20" t="s">
        <v>28058</v>
      </c>
      <c r="J3678" s="20" t="s">
        <v>24392</v>
      </c>
    </row>
    <row r="3679" spans="2:10" x14ac:dyDescent="0.2">
      <c r="B3679" s="17" t="s">
        <v>11713</v>
      </c>
      <c r="C3679" s="17" t="s">
        <v>15012</v>
      </c>
      <c r="D3679" s="17">
        <v>0</v>
      </c>
      <c r="E3679" s="17" t="s">
        <v>1911</v>
      </c>
      <c r="F3679" s="18" t="s">
        <v>11767</v>
      </c>
      <c r="G3679" s="20" t="s">
        <v>18761</v>
      </c>
      <c r="H3679" s="20" t="s">
        <v>22388</v>
      </c>
      <c r="I3679" s="20" t="s">
        <v>28059</v>
      </c>
      <c r="J3679" s="20" t="s">
        <v>24393</v>
      </c>
    </row>
    <row r="3680" spans="2:10" x14ac:dyDescent="0.2">
      <c r="B3680" s="17" t="s">
        <v>11714</v>
      </c>
      <c r="C3680" s="17" t="s">
        <v>15013</v>
      </c>
      <c r="D3680" s="17">
        <v>0</v>
      </c>
      <c r="E3680" s="18" t="s">
        <v>5261</v>
      </c>
      <c r="F3680" s="17" t="s">
        <v>3553</v>
      </c>
      <c r="G3680" s="20" t="s">
        <v>18762</v>
      </c>
      <c r="H3680" s="20" t="s">
        <v>18762</v>
      </c>
      <c r="I3680" s="20" t="s">
        <v>28060</v>
      </c>
      <c r="J3680" s="20" t="s">
        <v>11767</v>
      </c>
    </row>
    <row r="3681" spans="2:10" x14ac:dyDescent="0.2">
      <c r="B3681" s="17" t="s">
        <v>11715</v>
      </c>
      <c r="C3681" s="17" t="s">
        <v>15014</v>
      </c>
      <c r="D3681" s="17">
        <v>0</v>
      </c>
      <c r="E3681" s="18" t="s">
        <v>4043</v>
      </c>
      <c r="F3681" s="17" t="s">
        <v>58</v>
      </c>
      <c r="G3681" s="20" t="s">
        <v>18763</v>
      </c>
      <c r="H3681" s="20" t="s">
        <v>22389</v>
      </c>
      <c r="I3681" s="20" t="s">
        <v>28061</v>
      </c>
      <c r="J3681" s="20" t="s">
        <v>24394</v>
      </c>
    </row>
    <row r="3682" spans="2:10" x14ac:dyDescent="0.2">
      <c r="B3682" s="17" t="s">
        <v>11716</v>
      </c>
      <c r="C3682" s="17" t="s">
        <v>15015</v>
      </c>
      <c r="D3682" s="17">
        <v>0</v>
      </c>
      <c r="E3682" s="18" t="s">
        <v>4922</v>
      </c>
      <c r="F3682" s="17" t="s">
        <v>3215</v>
      </c>
      <c r="G3682" s="20" t="s">
        <v>18764</v>
      </c>
      <c r="H3682" s="20" t="s">
        <v>18764</v>
      </c>
      <c r="I3682" s="20" t="s">
        <v>28062</v>
      </c>
      <c r="J3682" s="20" t="s">
        <v>24395</v>
      </c>
    </row>
    <row r="3683" spans="2:10" x14ac:dyDescent="0.2">
      <c r="B3683" s="17" t="s">
        <v>11717</v>
      </c>
      <c r="C3683" s="17" t="s">
        <v>15016</v>
      </c>
      <c r="D3683" s="17">
        <v>0</v>
      </c>
      <c r="E3683" s="17" t="s">
        <v>2047</v>
      </c>
      <c r="F3683" s="18" t="s">
        <v>11767</v>
      </c>
      <c r="G3683" s="20" t="s">
        <v>18765</v>
      </c>
      <c r="H3683" s="20" t="s">
        <v>22390</v>
      </c>
      <c r="I3683" s="20" t="s">
        <v>28063</v>
      </c>
      <c r="J3683" s="20" t="s">
        <v>11767</v>
      </c>
    </row>
    <row r="3684" spans="2:10" x14ac:dyDescent="0.2">
      <c r="B3684" s="17" t="s">
        <v>11718</v>
      </c>
      <c r="C3684" s="17" t="s">
        <v>15017</v>
      </c>
      <c r="D3684" s="17">
        <v>0</v>
      </c>
      <c r="E3684" s="17" t="s">
        <v>2051</v>
      </c>
      <c r="F3684" s="18" t="s">
        <v>11767</v>
      </c>
      <c r="G3684" s="20" t="s">
        <v>18766</v>
      </c>
      <c r="H3684" s="20" t="s">
        <v>22391</v>
      </c>
      <c r="I3684" s="20" t="s">
        <v>28064</v>
      </c>
      <c r="J3684" s="20" t="s">
        <v>11767</v>
      </c>
    </row>
    <row r="3685" spans="2:10" x14ac:dyDescent="0.2">
      <c r="B3685" s="17" t="s">
        <v>11719</v>
      </c>
      <c r="C3685" s="17" t="s">
        <v>15018</v>
      </c>
      <c r="D3685" s="17" t="s">
        <v>28126</v>
      </c>
      <c r="E3685" s="18" t="s">
        <v>4263</v>
      </c>
      <c r="F3685" s="17" t="s">
        <v>2568</v>
      </c>
      <c r="G3685" s="20" t="s">
        <v>18767</v>
      </c>
      <c r="H3685" s="20" t="s">
        <v>22392</v>
      </c>
      <c r="I3685" s="20" t="s">
        <v>28065</v>
      </c>
      <c r="J3685" s="20" t="s">
        <v>24396</v>
      </c>
    </row>
    <row r="3686" spans="2:10" x14ac:dyDescent="0.2">
      <c r="B3686" s="17" t="s">
        <v>11720</v>
      </c>
      <c r="C3686" s="17" t="s">
        <v>15019</v>
      </c>
      <c r="D3686" s="17" t="s">
        <v>29291</v>
      </c>
      <c r="E3686" s="17" t="s">
        <v>2089</v>
      </c>
      <c r="F3686" s="18" t="s">
        <v>8099</v>
      </c>
      <c r="G3686" s="20" t="s">
        <v>18768</v>
      </c>
      <c r="H3686" s="20" t="s">
        <v>18768</v>
      </c>
      <c r="I3686" s="20" t="s">
        <v>28066</v>
      </c>
      <c r="J3686" s="20" t="s">
        <v>24397</v>
      </c>
    </row>
    <row r="3687" spans="2:10" x14ac:dyDescent="0.2">
      <c r="B3687" s="17" t="s">
        <v>11721</v>
      </c>
      <c r="C3687" s="17" t="s">
        <v>15020</v>
      </c>
      <c r="D3687" s="17">
        <v>0</v>
      </c>
      <c r="E3687" s="18" t="s">
        <v>4032</v>
      </c>
      <c r="F3687" s="17" t="s">
        <v>47</v>
      </c>
      <c r="G3687" s="20" t="s">
        <v>18769</v>
      </c>
      <c r="H3687" s="20" t="s">
        <v>22393</v>
      </c>
      <c r="I3687" s="20" t="s">
        <v>28067</v>
      </c>
      <c r="J3687" s="20" t="s">
        <v>24398</v>
      </c>
    </row>
    <row r="3688" spans="2:10" x14ac:dyDescent="0.2">
      <c r="B3688" s="17" t="s">
        <v>11722</v>
      </c>
      <c r="C3688" s="17" t="s">
        <v>15021</v>
      </c>
      <c r="D3688" s="17">
        <v>0</v>
      </c>
      <c r="E3688" s="17" t="s">
        <v>2097</v>
      </c>
      <c r="F3688" s="18" t="s">
        <v>11767</v>
      </c>
      <c r="G3688" s="20" t="s">
        <v>18770</v>
      </c>
      <c r="H3688" s="20" t="s">
        <v>22394</v>
      </c>
      <c r="I3688" s="20" t="s">
        <v>28068</v>
      </c>
      <c r="J3688" s="20" t="s">
        <v>11767</v>
      </c>
    </row>
    <row r="3689" spans="2:10" x14ac:dyDescent="0.2">
      <c r="B3689" s="17" t="s">
        <v>11723</v>
      </c>
      <c r="C3689" s="17" t="s">
        <v>15022</v>
      </c>
      <c r="D3689" s="17">
        <v>0</v>
      </c>
      <c r="E3689" s="18" t="s">
        <v>4340</v>
      </c>
      <c r="F3689" s="17" t="s">
        <v>2645</v>
      </c>
      <c r="G3689" s="20" t="s">
        <v>18771</v>
      </c>
      <c r="H3689" s="20" t="s">
        <v>18771</v>
      </c>
      <c r="I3689" s="20" t="s">
        <v>28069</v>
      </c>
      <c r="J3689" s="20" t="s">
        <v>11767</v>
      </c>
    </row>
    <row r="3690" spans="2:10" x14ac:dyDescent="0.2">
      <c r="B3690" s="17" t="s">
        <v>11724</v>
      </c>
      <c r="C3690" s="17" t="s">
        <v>15023</v>
      </c>
      <c r="D3690" s="17">
        <v>0</v>
      </c>
      <c r="E3690" s="17" t="s">
        <v>2110</v>
      </c>
      <c r="F3690" s="18" t="s">
        <v>11767</v>
      </c>
      <c r="G3690" s="20" t="s">
        <v>18772</v>
      </c>
      <c r="H3690" s="20" t="s">
        <v>22395</v>
      </c>
      <c r="I3690" s="20" t="s">
        <v>28070</v>
      </c>
      <c r="J3690" s="20" t="s">
        <v>11767</v>
      </c>
    </row>
    <row r="3691" spans="2:10" x14ac:dyDescent="0.2">
      <c r="B3691" s="17" t="s">
        <v>11725</v>
      </c>
      <c r="C3691" s="17" t="s">
        <v>15024</v>
      </c>
      <c r="D3691" s="17">
        <v>0</v>
      </c>
      <c r="E3691" s="18" t="s">
        <v>5652</v>
      </c>
      <c r="F3691" s="17" t="s">
        <v>3910</v>
      </c>
      <c r="G3691" s="20" t="s">
        <v>18773</v>
      </c>
      <c r="H3691" s="20" t="s">
        <v>22396</v>
      </c>
      <c r="I3691" s="20" t="s">
        <v>28071</v>
      </c>
      <c r="J3691" s="20" t="s">
        <v>24399</v>
      </c>
    </row>
    <row r="3692" spans="2:10" x14ac:dyDescent="0.2">
      <c r="B3692" s="17" t="s">
        <v>11726</v>
      </c>
      <c r="C3692" s="17" t="s">
        <v>15025</v>
      </c>
      <c r="D3692" s="17">
        <v>0</v>
      </c>
      <c r="E3692" s="18" t="s">
        <v>4663</v>
      </c>
      <c r="F3692" s="17" t="s">
        <v>2960</v>
      </c>
      <c r="G3692" s="20" t="s">
        <v>18774</v>
      </c>
      <c r="H3692" s="20" t="s">
        <v>22397</v>
      </c>
      <c r="I3692" s="20" t="s">
        <v>28072</v>
      </c>
      <c r="J3692" s="20" t="s">
        <v>11767</v>
      </c>
    </row>
    <row r="3693" spans="2:10" x14ac:dyDescent="0.2">
      <c r="B3693" s="17" t="s">
        <v>11727</v>
      </c>
      <c r="C3693" s="17" t="s">
        <v>15026</v>
      </c>
      <c r="D3693" s="17">
        <v>0</v>
      </c>
      <c r="E3693" s="17" t="s">
        <v>2177</v>
      </c>
      <c r="F3693" s="18" t="s">
        <v>11767</v>
      </c>
      <c r="G3693" s="20" t="s">
        <v>18775</v>
      </c>
      <c r="H3693" s="20" t="s">
        <v>22398</v>
      </c>
      <c r="I3693" s="20" t="s">
        <v>28073</v>
      </c>
      <c r="J3693" s="20" t="s">
        <v>11767</v>
      </c>
    </row>
    <row r="3694" spans="2:10" x14ac:dyDescent="0.2">
      <c r="B3694" s="17" t="s">
        <v>11728</v>
      </c>
      <c r="C3694" s="17" t="s">
        <v>15027</v>
      </c>
      <c r="D3694" s="17" t="s">
        <v>28604</v>
      </c>
      <c r="E3694" s="18" t="s">
        <v>4602</v>
      </c>
      <c r="F3694" s="17" t="s">
        <v>2899</v>
      </c>
      <c r="G3694" s="20" t="s">
        <v>18776</v>
      </c>
      <c r="H3694" s="20" t="s">
        <v>22399</v>
      </c>
      <c r="I3694" s="20" t="s">
        <v>28074</v>
      </c>
      <c r="J3694" s="20" t="s">
        <v>24400</v>
      </c>
    </row>
    <row r="3695" spans="2:10" x14ac:dyDescent="0.2">
      <c r="B3695" s="17" t="s">
        <v>11729</v>
      </c>
      <c r="C3695" s="17" t="s">
        <v>15028</v>
      </c>
      <c r="D3695" s="17" t="s">
        <v>28613</v>
      </c>
      <c r="E3695" s="17" t="s">
        <v>2191</v>
      </c>
      <c r="F3695" s="18" t="s">
        <v>11767</v>
      </c>
      <c r="G3695" s="20" t="s">
        <v>18777</v>
      </c>
      <c r="H3695" s="20" t="s">
        <v>22400</v>
      </c>
      <c r="I3695" s="20" t="s">
        <v>28075</v>
      </c>
      <c r="J3695" s="20" t="s">
        <v>11767</v>
      </c>
    </row>
    <row r="3696" spans="2:10" x14ac:dyDescent="0.2">
      <c r="B3696" s="17" t="s">
        <v>11730</v>
      </c>
      <c r="C3696" s="17" t="s">
        <v>15029</v>
      </c>
      <c r="D3696" s="17" t="s">
        <v>28982</v>
      </c>
      <c r="E3696" s="17" t="s">
        <v>2192</v>
      </c>
      <c r="F3696" s="18" t="s">
        <v>11767</v>
      </c>
      <c r="G3696" s="20" t="s">
        <v>18778</v>
      </c>
      <c r="H3696" s="20" t="s">
        <v>22401</v>
      </c>
      <c r="I3696" s="20" t="s">
        <v>28076</v>
      </c>
      <c r="J3696" s="20" t="s">
        <v>11767</v>
      </c>
    </row>
    <row r="3697" spans="2:10" x14ac:dyDescent="0.2">
      <c r="B3697" s="17" t="s">
        <v>11731</v>
      </c>
      <c r="C3697" s="17" t="s">
        <v>15030</v>
      </c>
      <c r="D3697" s="17">
        <v>0</v>
      </c>
      <c r="E3697" s="17" t="s">
        <v>2203</v>
      </c>
      <c r="F3697" s="18" t="s">
        <v>11767</v>
      </c>
      <c r="G3697" s="20" t="s">
        <v>18779</v>
      </c>
      <c r="H3697" s="20" t="s">
        <v>22402</v>
      </c>
      <c r="I3697" s="20" t="s">
        <v>28077</v>
      </c>
      <c r="J3697" s="20" t="s">
        <v>24401</v>
      </c>
    </row>
    <row r="3698" spans="2:10" x14ac:dyDescent="0.2">
      <c r="B3698" s="17" t="s">
        <v>11732</v>
      </c>
      <c r="C3698" s="17" t="s">
        <v>15031</v>
      </c>
      <c r="D3698" s="17">
        <v>0</v>
      </c>
      <c r="E3698" s="17" t="s">
        <v>2277</v>
      </c>
      <c r="F3698" s="18" t="s">
        <v>11767</v>
      </c>
      <c r="G3698" s="20" t="s">
        <v>18780</v>
      </c>
      <c r="H3698" s="20" t="s">
        <v>22403</v>
      </c>
      <c r="I3698" s="20" t="s">
        <v>28078</v>
      </c>
      <c r="J3698" s="20" t="s">
        <v>11767</v>
      </c>
    </row>
    <row r="3699" spans="2:10" x14ac:dyDescent="0.2">
      <c r="B3699" s="17" t="s">
        <v>11733</v>
      </c>
      <c r="C3699" s="17" t="s">
        <v>15032</v>
      </c>
      <c r="D3699" s="17">
        <v>0</v>
      </c>
      <c r="E3699" s="17" t="s">
        <v>2299</v>
      </c>
      <c r="F3699" s="18" t="s">
        <v>11767</v>
      </c>
      <c r="G3699" s="20" t="s">
        <v>18781</v>
      </c>
      <c r="H3699" s="20" t="s">
        <v>22404</v>
      </c>
      <c r="I3699" s="20" t="s">
        <v>28079</v>
      </c>
      <c r="J3699" s="20" t="s">
        <v>24402</v>
      </c>
    </row>
    <row r="3700" spans="2:10" x14ac:dyDescent="0.2">
      <c r="B3700" s="17" t="s">
        <v>11734</v>
      </c>
      <c r="C3700" s="17" t="s">
        <v>11734</v>
      </c>
      <c r="D3700" s="17" t="s">
        <v>28497</v>
      </c>
      <c r="E3700" s="18" t="s">
        <v>4512</v>
      </c>
      <c r="F3700" s="17" t="s">
        <v>15127</v>
      </c>
      <c r="G3700" s="20" t="s">
        <v>18782</v>
      </c>
      <c r="H3700" s="20" t="s">
        <v>18782</v>
      </c>
      <c r="I3700" s="20" t="s">
        <v>28080</v>
      </c>
      <c r="J3700" s="20" t="s">
        <v>24403</v>
      </c>
    </row>
    <row r="3701" spans="2:10" x14ac:dyDescent="0.2">
      <c r="B3701" s="17" t="s">
        <v>11735</v>
      </c>
      <c r="C3701" s="17" t="s">
        <v>15033</v>
      </c>
      <c r="D3701" s="17">
        <v>0</v>
      </c>
      <c r="E3701" s="18" t="s">
        <v>5399</v>
      </c>
      <c r="F3701" s="17" t="s">
        <v>8102</v>
      </c>
      <c r="G3701" s="20" t="s">
        <v>18783</v>
      </c>
      <c r="H3701" s="20" t="s">
        <v>22405</v>
      </c>
      <c r="I3701" s="20" t="s">
        <v>28081</v>
      </c>
      <c r="J3701" s="20" t="s">
        <v>24404</v>
      </c>
    </row>
    <row r="3702" spans="2:10" x14ac:dyDescent="0.2">
      <c r="B3702" s="17" t="s">
        <v>11736</v>
      </c>
      <c r="C3702" s="17" t="s">
        <v>11743</v>
      </c>
      <c r="D3702" s="17" t="s">
        <v>28426</v>
      </c>
      <c r="E3702" s="17" t="s">
        <v>207</v>
      </c>
      <c r="F3702" s="17" t="s">
        <v>11767</v>
      </c>
      <c r="G3702" s="20" t="s">
        <v>18784</v>
      </c>
      <c r="H3702" s="20" t="s">
        <v>22406</v>
      </c>
      <c r="I3702" s="20" t="s">
        <v>28082</v>
      </c>
      <c r="J3702" s="20" t="s">
        <v>24405</v>
      </c>
    </row>
    <row r="3703" spans="2:10" x14ac:dyDescent="0.2">
      <c r="B3703" s="17" t="s">
        <v>11737</v>
      </c>
      <c r="C3703" s="18" t="s">
        <v>15034</v>
      </c>
      <c r="D3703" s="18" t="s">
        <v>28228</v>
      </c>
      <c r="E3703" s="17" t="s">
        <v>11767</v>
      </c>
      <c r="F3703" s="17" t="s">
        <v>2789</v>
      </c>
      <c r="G3703" s="20" t="s">
        <v>18785</v>
      </c>
      <c r="H3703" s="20" t="s">
        <v>22407</v>
      </c>
      <c r="I3703" s="20" t="s">
        <v>28083</v>
      </c>
      <c r="J3703" s="20" t="s">
        <v>24406</v>
      </c>
    </row>
    <row r="3704" spans="2:10" x14ac:dyDescent="0.2">
      <c r="B3704" s="17" t="s">
        <v>11738</v>
      </c>
      <c r="C3704" s="18" t="s">
        <v>11738</v>
      </c>
      <c r="D3704" s="18" t="s">
        <v>28480</v>
      </c>
      <c r="E3704" s="17" t="s">
        <v>11767</v>
      </c>
      <c r="F3704" s="17" t="s">
        <v>15128</v>
      </c>
      <c r="G3704" s="20" t="s">
        <v>18786</v>
      </c>
      <c r="H3704" s="20" t="s">
        <v>22408</v>
      </c>
      <c r="I3704" s="20" t="s">
        <v>28084</v>
      </c>
      <c r="J3704" s="20" t="s">
        <v>24407</v>
      </c>
    </row>
    <row r="3705" spans="2:10" x14ac:dyDescent="0.2">
      <c r="B3705" s="17" t="s">
        <v>11739</v>
      </c>
      <c r="C3705" s="18" t="s">
        <v>15035</v>
      </c>
      <c r="D3705" s="18" t="s">
        <v>28305</v>
      </c>
      <c r="E3705" s="17" t="s">
        <v>11767</v>
      </c>
      <c r="F3705" s="17" t="s">
        <v>3738</v>
      </c>
      <c r="G3705" s="20" t="s">
        <v>18787</v>
      </c>
      <c r="H3705" s="20" t="s">
        <v>22409</v>
      </c>
      <c r="I3705" s="20" t="s">
        <v>28085</v>
      </c>
      <c r="J3705" s="20" t="s">
        <v>24408</v>
      </c>
    </row>
    <row r="3706" spans="2:10" x14ac:dyDescent="0.2">
      <c r="B3706" s="17" t="s">
        <v>11740</v>
      </c>
      <c r="C3706" s="18" t="s">
        <v>15036</v>
      </c>
      <c r="D3706" s="18" t="s">
        <v>28288</v>
      </c>
      <c r="E3706" s="17" t="s">
        <v>11767</v>
      </c>
      <c r="F3706" s="17" t="s">
        <v>3629</v>
      </c>
      <c r="G3706" s="20" t="s">
        <v>18788</v>
      </c>
      <c r="H3706" s="20" t="s">
        <v>18788</v>
      </c>
      <c r="I3706" s="20" t="s">
        <v>28086</v>
      </c>
      <c r="J3706" s="20" t="s">
        <v>24409</v>
      </c>
    </row>
    <row r="3707" spans="2:10" x14ac:dyDescent="0.2">
      <c r="B3707" s="17" t="s">
        <v>11741</v>
      </c>
      <c r="C3707" s="18" t="s">
        <v>11741</v>
      </c>
      <c r="D3707" s="18" t="s">
        <v>28484</v>
      </c>
      <c r="E3707" s="17" t="s">
        <v>11767</v>
      </c>
      <c r="F3707" s="17" t="s">
        <v>3732</v>
      </c>
      <c r="G3707" s="20" t="s">
        <v>18789</v>
      </c>
      <c r="H3707" s="20" t="s">
        <v>22410</v>
      </c>
      <c r="I3707" s="20" t="s">
        <v>28087</v>
      </c>
      <c r="J3707" s="20" t="s">
        <v>24410</v>
      </c>
    </row>
    <row r="3708" spans="2:10" x14ac:dyDescent="0.2">
      <c r="B3708" s="17" t="s">
        <v>11742</v>
      </c>
      <c r="C3708" s="18" t="s">
        <v>15037</v>
      </c>
      <c r="D3708" s="18" t="s">
        <v>28250</v>
      </c>
      <c r="E3708" s="17" t="s">
        <v>4539</v>
      </c>
      <c r="F3708" s="17" t="s">
        <v>11767</v>
      </c>
      <c r="G3708" s="20" t="s">
        <v>18790</v>
      </c>
      <c r="H3708" s="20" t="s">
        <v>22411</v>
      </c>
      <c r="I3708" s="20" t="s">
        <v>28088</v>
      </c>
      <c r="J3708" s="20" t="s">
        <v>11767</v>
      </c>
    </row>
    <row r="3709" spans="2:10" x14ac:dyDescent="0.2">
      <c r="B3709" s="17" t="s">
        <v>11743</v>
      </c>
      <c r="C3709" s="18" t="s">
        <v>11743</v>
      </c>
      <c r="D3709" s="18" t="s">
        <v>28426</v>
      </c>
      <c r="E3709" s="17" t="s">
        <v>5152</v>
      </c>
      <c r="F3709" s="17" t="s">
        <v>11767</v>
      </c>
      <c r="G3709" s="20" t="s">
        <v>18791</v>
      </c>
      <c r="H3709" s="20" t="s">
        <v>22412</v>
      </c>
      <c r="I3709" s="20" t="s">
        <v>28089</v>
      </c>
      <c r="J3709" s="20" t="s">
        <v>24411</v>
      </c>
    </row>
    <row r="3710" spans="2:10" x14ac:dyDescent="0.2">
      <c r="B3710" s="17" t="s">
        <v>11744</v>
      </c>
      <c r="C3710" s="18" t="s">
        <v>15038</v>
      </c>
      <c r="D3710" s="18" t="s">
        <v>28351</v>
      </c>
      <c r="E3710" s="17" t="s">
        <v>837</v>
      </c>
      <c r="F3710" s="17" t="s">
        <v>11767</v>
      </c>
      <c r="G3710" s="20" t="s">
        <v>18792</v>
      </c>
      <c r="H3710" s="20" t="s">
        <v>18792</v>
      </c>
      <c r="I3710" s="20" t="s">
        <v>28090</v>
      </c>
      <c r="J3710" s="20" t="s">
        <v>24412</v>
      </c>
    </row>
    <row r="3711" spans="2:10" x14ac:dyDescent="0.2">
      <c r="B3711" s="17" t="s">
        <v>11745</v>
      </c>
      <c r="C3711" s="18" t="s">
        <v>15039</v>
      </c>
      <c r="D3711" s="18" t="s">
        <v>28128</v>
      </c>
      <c r="E3711" s="17" t="s">
        <v>11767</v>
      </c>
      <c r="F3711" s="17" t="s">
        <v>2959</v>
      </c>
      <c r="G3711" s="20" t="s">
        <v>18793</v>
      </c>
      <c r="H3711" s="20" t="s">
        <v>22413</v>
      </c>
      <c r="I3711" s="20" t="s">
        <v>28091</v>
      </c>
      <c r="J3711" s="20" t="s">
        <v>24413</v>
      </c>
    </row>
    <row r="3712" spans="2:10" x14ac:dyDescent="0.2">
      <c r="B3712" s="17" t="s">
        <v>11746</v>
      </c>
      <c r="C3712" s="18" t="s">
        <v>15040</v>
      </c>
      <c r="D3712" s="18" t="s">
        <v>28194</v>
      </c>
      <c r="E3712" s="17" t="s">
        <v>11767</v>
      </c>
      <c r="F3712" s="17" t="s">
        <v>2521</v>
      </c>
      <c r="G3712" s="20" t="s">
        <v>18794</v>
      </c>
      <c r="H3712" s="20" t="s">
        <v>22414</v>
      </c>
      <c r="I3712" s="20" t="s">
        <v>28092</v>
      </c>
      <c r="J3712" s="20" t="s">
        <v>24414</v>
      </c>
    </row>
    <row r="3713" spans="2:10" x14ac:dyDescent="0.2">
      <c r="B3713" s="17" t="s">
        <v>11747</v>
      </c>
      <c r="C3713" s="18" t="s">
        <v>15041</v>
      </c>
      <c r="D3713" s="18" t="s">
        <v>28321</v>
      </c>
      <c r="E3713" s="17" t="s">
        <v>1346</v>
      </c>
      <c r="F3713" s="17" t="s">
        <v>11767</v>
      </c>
      <c r="G3713" s="20" t="s">
        <v>18795</v>
      </c>
      <c r="H3713" s="20" t="s">
        <v>22415</v>
      </c>
      <c r="I3713" s="20" t="s">
        <v>28093</v>
      </c>
      <c r="J3713" s="20" t="s">
        <v>24415</v>
      </c>
    </row>
    <row r="3714" spans="2:10" x14ac:dyDescent="0.2">
      <c r="B3714" s="17" t="s">
        <v>11748</v>
      </c>
      <c r="C3714" s="18" t="s">
        <v>5845</v>
      </c>
      <c r="D3714" s="18" t="s">
        <v>28418</v>
      </c>
      <c r="E3714" s="17" t="s">
        <v>4927</v>
      </c>
      <c r="F3714" s="17" t="s">
        <v>11767</v>
      </c>
      <c r="G3714" s="20" t="s">
        <v>18796</v>
      </c>
      <c r="H3714" s="20" t="s">
        <v>22416</v>
      </c>
      <c r="I3714" s="20" t="s">
        <v>28094</v>
      </c>
      <c r="J3714" s="20" t="s">
        <v>24416</v>
      </c>
    </row>
    <row r="3715" spans="2:10" x14ac:dyDescent="0.2">
      <c r="B3715" s="17" t="s">
        <v>11749</v>
      </c>
      <c r="C3715" s="18" t="s">
        <v>15042</v>
      </c>
      <c r="D3715" s="18" t="s">
        <v>28364</v>
      </c>
      <c r="E3715" s="17" t="s">
        <v>1472</v>
      </c>
      <c r="F3715" s="17" t="s">
        <v>11767</v>
      </c>
      <c r="G3715" s="20" t="s">
        <v>18797</v>
      </c>
      <c r="H3715" s="20" t="s">
        <v>22417</v>
      </c>
      <c r="I3715" s="20" t="s">
        <v>28095</v>
      </c>
      <c r="J3715" s="20" t="s">
        <v>24417</v>
      </c>
    </row>
    <row r="3716" spans="2:10" x14ac:dyDescent="0.2">
      <c r="B3716" s="17" t="s">
        <v>11750</v>
      </c>
      <c r="C3716" s="18" t="s">
        <v>15043</v>
      </c>
      <c r="D3716" s="18" t="s">
        <v>6451</v>
      </c>
      <c r="E3716" s="17" t="s">
        <v>1494</v>
      </c>
      <c r="F3716" s="17" t="s">
        <v>11767</v>
      </c>
      <c r="G3716" s="20" t="s">
        <v>18798</v>
      </c>
      <c r="H3716" s="20" t="s">
        <v>22418</v>
      </c>
      <c r="I3716" s="20" t="s">
        <v>28096</v>
      </c>
      <c r="J3716" s="20" t="s">
        <v>24418</v>
      </c>
    </row>
    <row r="3717" spans="2:10" x14ac:dyDescent="0.2">
      <c r="B3717" s="17" t="s">
        <v>11751</v>
      </c>
      <c r="C3717" s="18" t="s">
        <v>15044</v>
      </c>
      <c r="D3717" s="18" t="s">
        <v>28388</v>
      </c>
      <c r="E3717" s="17" t="s">
        <v>11767</v>
      </c>
      <c r="F3717" s="17" t="s">
        <v>2971</v>
      </c>
      <c r="G3717" s="20" t="s">
        <v>18799</v>
      </c>
      <c r="H3717" s="20" t="s">
        <v>18799</v>
      </c>
      <c r="I3717" s="20" t="s">
        <v>28097</v>
      </c>
      <c r="J3717" s="20" t="s">
        <v>24419</v>
      </c>
    </row>
    <row r="3718" spans="2:10" x14ac:dyDescent="0.2">
      <c r="B3718" s="17" t="s">
        <v>11752</v>
      </c>
      <c r="C3718" s="18" t="s">
        <v>15045</v>
      </c>
      <c r="D3718" s="18" t="s">
        <v>28399</v>
      </c>
      <c r="E3718" s="17" t="s">
        <v>1689</v>
      </c>
      <c r="F3718" s="17" t="s">
        <v>11767</v>
      </c>
      <c r="G3718" s="20" t="s">
        <v>18800</v>
      </c>
      <c r="H3718" s="20" t="s">
        <v>22419</v>
      </c>
      <c r="I3718" s="20" t="s">
        <v>28098</v>
      </c>
      <c r="J3718" s="20" t="s">
        <v>24420</v>
      </c>
    </row>
    <row r="3719" spans="2:10" x14ac:dyDescent="0.2">
      <c r="B3719" s="17" t="s">
        <v>11753</v>
      </c>
      <c r="C3719" s="18" t="s">
        <v>15046</v>
      </c>
      <c r="D3719" s="18" t="s">
        <v>28242</v>
      </c>
      <c r="E3719" s="17" t="s">
        <v>1815</v>
      </c>
      <c r="F3719" s="17" t="s">
        <v>11767</v>
      </c>
      <c r="G3719" s="20" t="s">
        <v>18801</v>
      </c>
      <c r="H3719" s="20" t="s">
        <v>22420</v>
      </c>
      <c r="I3719" s="20" t="s">
        <v>28099</v>
      </c>
      <c r="J3719" s="20" t="s">
        <v>24421</v>
      </c>
    </row>
    <row r="3720" spans="2:10" x14ac:dyDescent="0.2">
      <c r="B3720" s="17" t="s">
        <v>11754</v>
      </c>
      <c r="C3720" s="18" t="s">
        <v>15047</v>
      </c>
      <c r="D3720" s="18" t="s">
        <v>28141</v>
      </c>
      <c r="E3720" s="17" t="s">
        <v>11767</v>
      </c>
      <c r="F3720" s="17" t="s">
        <v>2928</v>
      </c>
      <c r="G3720" s="20" t="s">
        <v>18802</v>
      </c>
      <c r="H3720" s="20" t="s">
        <v>18802</v>
      </c>
      <c r="I3720" s="20" t="s">
        <v>28100</v>
      </c>
      <c r="J3720" s="20" t="s">
        <v>24422</v>
      </c>
    </row>
    <row r="3721" spans="2:10" x14ac:dyDescent="0.2">
      <c r="B3721" s="17" t="s">
        <v>11755</v>
      </c>
      <c r="C3721" s="18" t="s">
        <v>15048</v>
      </c>
      <c r="D3721" s="18" t="s">
        <v>28409</v>
      </c>
      <c r="E3721" s="17" t="s">
        <v>1906</v>
      </c>
      <c r="F3721" s="17" t="s">
        <v>11767</v>
      </c>
      <c r="G3721" s="20" t="s">
        <v>18803</v>
      </c>
      <c r="H3721" s="20" t="s">
        <v>22421</v>
      </c>
      <c r="I3721" s="20" t="s">
        <v>28101</v>
      </c>
      <c r="J3721" s="20" t="s">
        <v>11767</v>
      </c>
    </row>
    <row r="3722" spans="2:10" x14ac:dyDescent="0.2">
      <c r="B3722" s="17" t="s">
        <v>11756</v>
      </c>
      <c r="C3722" s="18" t="s">
        <v>15049</v>
      </c>
      <c r="D3722" s="18" t="s">
        <v>28391</v>
      </c>
      <c r="E3722" s="17" t="s">
        <v>11767</v>
      </c>
      <c r="F3722" s="17" t="s">
        <v>3031</v>
      </c>
      <c r="G3722" s="20" t="s">
        <v>18804</v>
      </c>
      <c r="H3722" s="20" t="s">
        <v>22422</v>
      </c>
      <c r="I3722" s="20" t="s">
        <v>28102</v>
      </c>
      <c r="J3722" s="20" t="s">
        <v>24423</v>
      </c>
    </row>
    <row r="3723" spans="2:10" x14ac:dyDescent="0.2">
      <c r="B3723" s="17" t="s">
        <v>11757</v>
      </c>
      <c r="C3723" s="18" t="s">
        <v>11757</v>
      </c>
      <c r="D3723" s="18" t="s">
        <v>28451</v>
      </c>
      <c r="E3723" s="17" t="s">
        <v>2034</v>
      </c>
      <c r="F3723" s="17" t="s">
        <v>11767</v>
      </c>
      <c r="G3723" s="20" t="s">
        <v>18805</v>
      </c>
      <c r="H3723" s="20" t="s">
        <v>22423</v>
      </c>
      <c r="I3723" s="20" t="s">
        <v>28103</v>
      </c>
      <c r="J3723" s="20" t="s">
        <v>22428</v>
      </c>
    </row>
    <row r="3724" spans="2:10" x14ac:dyDescent="0.2">
      <c r="B3724" s="17" t="s">
        <v>11758</v>
      </c>
      <c r="C3724" s="18" t="s">
        <v>15050</v>
      </c>
      <c r="D3724" s="18" t="s">
        <v>28361</v>
      </c>
      <c r="E3724" s="17" t="s">
        <v>2080</v>
      </c>
      <c r="F3724" s="17" t="s">
        <v>11767</v>
      </c>
      <c r="G3724" s="20" t="s">
        <v>18806</v>
      </c>
      <c r="H3724" s="20" t="s">
        <v>22424</v>
      </c>
      <c r="I3724" s="20" t="s">
        <v>28104</v>
      </c>
      <c r="J3724" s="20" t="s">
        <v>24424</v>
      </c>
    </row>
    <row r="3725" spans="2:10" x14ac:dyDescent="0.2">
      <c r="B3725" s="17" t="s">
        <v>11759</v>
      </c>
      <c r="C3725" s="18" t="s">
        <v>15051</v>
      </c>
      <c r="D3725" s="18">
        <v>0</v>
      </c>
      <c r="E3725" s="18" t="s">
        <v>416</v>
      </c>
      <c r="F3725" s="17" t="s">
        <v>11767</v>
      </c>
      <c r="G3725" s="20" t="s">
        <v>18807</v>
      </c>
      <c r="H3725" s="20" t="s">
        <v>22425</v>
      </c>
      <c r="I3725" s="20" t="s">
        <v>28105</v>
      </c>
      <c r="J3725" s="20" t="s">
        <v>18807</v>
      </c>
    </row>
    <row r="3726" spans="2:10" x14ac:dyDescent="0.2">
      <c r="B3726" s="18" t="s">
        <v>11760</v>
      </c>
      <c r="C3726" s="18" t="s">
        <v>15052</v>
      </c>
      <c r="D3726" s="18">
        <v>0</v>
      </c>
      <c r="E3726" s="18" t="s">
        <v>564</v>
      </c>
      <c r="F3726" s="18" t="s">
        <v>11767</v>
      </c>
      <c r="G3726" s="20" t="s">
        <v>18808</v>
      </c>
      <c r="H3726" s="20" t="s">
        <v>22426</v>
      </c>
      <c r="I3726" s="20" t="s">
        <v>28106</v>
      </c>
      <c r="J3726" s="20" t="s">
        <v>11767</v>
      </c>
    </row>
    <row r="3727" spans="2:10" x14ac:dyDescent="0.2">
      <c r="B3727" s="18" t="s">
        <v>11761</v>
      </c>
      <c r="C3727" s="18" t="s">
        <v>15053</v>
      </c>
      <c r="D3727" s="18" t="s">
        <v>28572</v>
      </c>
      <c r="E3727" s="18" t="s">
        <v>1074</v>
      </c>
      <c r="F3727" s="18" t="s">
        <v>11767</v>
      </c>
      <c r="G3727" s="20" t="s">
        <v>18809</v>
      </c>
      <c r="H3727" s="20" t="s">
        <v>22427</v>
      </c>
      <c r="I3727" s="20" t="s">
        <v>28107</v>
      </c>
      <c r="J3727" s="20" t="s">
        <v>11767</v>
      </c>
    </row>
    <row r="3728" spans="2:10" x14ac:dyDescent="0.2">
      <c r="B3728" s="18" t="s">
        <v>11762</v>
      </c>
      <c r="C3728" s="18" t="s">
        <v>15054</v>
      </c>
      <c r="D3728" s="18" t="e">
        <v>#N/A</v>
      </c>
      <c r="E3728" s="18" t="s">
        <v>2034</v>
      </c>
      <c r="F3728" s="18" t="s">
        <v>11767</v>
      </c>
      <c r="G3728" s="20" t="s">
        <v>18810</v>
      </c>
      <c r="H3728" s="20" t="s">
        <v>22428</v>
      </c>
      <c r="I3728" s="20" t="s">
        <v>28103</v>
      </c>
      <c r="J3728" s="20" t="s">
        <v>11767</v>
      </c>
    </row>
    <row r="3729" spans="2:10" x14ac:dyDescent="0.2">
      <c r="B3729" s="18" t="s">
        <v>11763</v>
      </c>
      <c r="C3729" s="18" t="s">
        <v>15055</v>
      </c>
      <c r="D3729" s="18">
        <v>0</v>
      </c>
      <c r="E3729" s="18" t="s">
        <v>2290</v>
      </c>
      <c r="F3729" s="18" t="s">
        <v>11767</v>
      </c>
      <c r="G3729" s="20" t="s">
        <v>18811</v>
      </c>
      <c r="H3729" s="20" t="s">
        <v>22429</v>
      </c>
      <c r="I3729" s="20" t="s">
        <v>28108</v>
      </c>
      <c r="J3729" s="20" t="s">
        <v>11767</v>
      </c>
    </row>
    <row r="3730" spans="2:10" x14ac:dyDescent="0.2">
      <c r="B3730" s="18" t="s">
        <v>11764</v>
      </c>
      <c r="C3730" s="18" t="s">
        <v>15056</v>
      </c>
      <c r="D3730" s="18" t="s">
        <v>28607</v>
      </c>
      <c r="E3730" s="18" t="s">
        <v>2372</v>
      </c>
      <c r="F3730" s="18" t="s">
        <v>11767</v>
      </c>
      <c r="G3730" s="20" t="s">
        <v>18812</v>
      </c>
      <c r="H3730" s="20" t="s">
        <v>22430</v>
      </c>
      <c r="I3730" s="20" t="s">
        <v>28109</v>
      </c>
      <c r="J3730" s="20" t="s">
        <v>11767</v>
      </c>
    </row>
    <row r="3734" spans="2:10" x14ac:dyDescent="0.2">
      <c r="B3734" s="17"/>
      <c r="C3734" s="17"/>
      <c r="D3734" s="17"/>
      <c r="E3734" s="17"/>
      <c r="G3734" s="2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171"/>
  <sheetViews>
    <sheetView workbookViewId="0">
      <selection activeCell="M27" sqref="M27"/>
    </sheetView>
  </sheetViews>
  <sheetFormatPr baseColWidth="10" defaultRowHeight="16" x14ac:dyDescent="0.2"/>
  <cols>
    <col min="1" max="1" width="17.5" style="35" customWidth="1"/>
    <col min="2" max="2" width="13" style="49" bestFit="1" customWidth="1"/>
    <col min="3" max="3" width="13.83203125" style="50" bestFit="1" customWidth="1"/>
  </cols>
  <sheetData>
    <row r="1" spans="1:3" x14ac:dyDescent="0.2">
      <c r="A1" s="34" t="s">
        <v>5733</v>
      </c>
      <c r="B1" s="47" t="s">
        <v>5730</v>
      </c>
      <c r="C1" s="48" t="s">
        <v>29415</v>
      </c>
    </row>
    <row r="2" spans="1:3" x14ac:dyDescent="0.2">
      <c r="A2" s="35" t="s">
        <v>7502</v>
      </c>
      <c r="B2" s="49">
        <v>2.1180352929205801</v>
      </c>
      <c r="C2" s="50">
        <v>1.3686991729172381E-2</v>
      </c>
    </row>
    <row r="3" spans="1:3" x14ac:dyDescent="0.2">
      <c r="A3" s="35" t="s">
        <v>6782</v>
      </c>
      <c r="B3" s="49">
        <v>2.0963815409894502</v>
      </c>
      <c r="C3" s="50">
        <v>0.12373075400303511</v>
      </c>
    </row>
    <row r="4" spans="1:3" x14ac:dyDescent="0.2">
      <c r="A4" s="35" t="s">
        <v>6304</v>
      </c>
      <c r="B4" s="49">
        <v>2.0685618365708698</v>
      </c>
      <c r="C4" s="50">
        <v>0.14971998303400624</v>
      </c>
    </row>
    <row r="5" spans="1:3" x14ac:dyDescent="0.2">
      <c r="A5" s="35" t="s">
        <v>6228</v>
      </c>
      <c r="B5" s="49">
        <v>2.06628950452839</v>
      </c>
      <c r="C5" s="50">
        <v>9.3250866841470492E-2</v>
      </c>
    </row>
    <row r="6" spans="1:3" x14ac:dyDescent="0.2">
      <c r="A6" s="35" t="s">
        <v>7190</v>
      </c>
      <c r="B6" s="49">
        <v>2.0446869097144398</v>
      </c>
      <c r="C6" s="50">
        <v>0.12749350255131103</v>
      </c>
    </row>
    <row r="7" spans="1:3" x14ac:dyDescent="0.2">
      <c r="A7" s="35" t="s">
        <v>6854</v>
      </c>
      <c r="B7" s="49">
        <v>2.0224580527537199</v>
      </c>
      <c r="C7" s="50">
        <v>-0.40096782128417841</v>
      </c>
    </row>
    <row r="8" spans="1:3" x14ac:dyDescent="0.2">
      <c r="A8" s="35" t="s">
        <v>7008</v>
      </c>
      <c r="B8" s="49">
        <v>2.0158796671522099</v>
      </c>
      <c r="C8" s="50">
        <v>9.7316750582027683E-2</v>
      </c>
    </row>
    <row r="9" spans="1:3" x14ac:dyDescent="0.2">
      <c r="A9" s="35" t="s">
        <v>7834</v>
      </c>
      <c r="B9" s="49">
        <v>2.0067927977740898</v>
      </c>
      <c r="C9" s="50">
        <v>-9.3817467861684781E-2</v>
      </c>
    </row>
    <row r="10" spans="1:3" x14ac:dyDescent="0.2">
      <c r="A10" s="35" t="s">
        <v>8054</v>
      </c>
      <c r="B10" s="49">
        <v>1.9456972162068</v>
      </c>
      <c r="C10" s="50">
        <v>9.7749007870703966E-2</v>
      </c>
    </row>
    <row r="11" spans="1:3" x14ac:dyDescent="0.2">
      <c r="A11" s="35" t="s">
        <v>6438</v>
      </c>
      <c r="B11" s="49">
        <v>1.9282077767324699</v>
      </c>
      <c r="C11" s="50">
        <v>0.38383721011206223</v>
      </c>
    </row>
    <row r="12" spans="1:3" x14ac:dyDescent="0.2">
      <c r="A12" s="35" t="s">
        <v>6164</v>
      </c>
      <c r="B12" s="49">
        <v>1.86414155581369</v>
      </c>
      <c r="C12" s="50">
        <v>0.13351105574683569</v>
      </c>
    </row>
    <row r="13" spans="1:3" x14ac:dyDescent="0.2">
      <c r="A13" s="35" t="s">
        <v>7000</v>
      </c>
      <c r="B13" s="49">
        <v>1.86414155581369</v>
      </c>
      <c r="C13" s="50">
        <v>0.17946495379497654</v>
      </c>
    </row>
    <row r="14" spans="1:3" x14ac:dyDescent="0.2">
      <c r="A14" s="35" t="s">
        <v>7816</v>
      </c>
      <c r="B14" s="49">
        <v>1.8070646167754001</v>
      </c>
      <c r="C14" s="50">
        <v>5.9896659417433024E-2</v>
      </c>
    </row>
    <row r="15" spans="1:3" x14ac:dyDescent="0.2">
      <c r="A15" s="35" t="s">
        <v>6452</v>
      </c>
      <c r="B15" s="49">
        <v>1.80480452129075</v>
      </c>
      <c r="C15" s="50">
        <v>0.2163207397724895</v>
      </c>
    </row>
    <row r="16" spans="1:3" x14ac:dyDescent="0.2">
      <c r="A16" s="35" t="s">
        <v>6704</v>
      </c>
      <c r="B16" s="49">
        <v>1.8026948598265899</v>
      </c>
      <c r="C16" s="50">
        <v>0.20049868614393218</v>
      </c>
    </row>
    <row r="17" spans="1:3" x14ac:dyDescent="0.2">
      <c r="A17" s="35" t="s">
        <v>7270</v>
      </c>
      <c r="B17" s="49">
        <v>1.77494809360247</v>
      </c>
      <c r="C17" s="50">
        <v>-5.605172631733734E-2</v>
      </c>
    </row>
    <row r="18" spans="1:3" x14ac:dyDescent="0.2">
      <c r="A18" s="35" t="s">
        <v>7538</v>
      </c>
      <c r="B18" s="49">
        <v>1.77289327964006</v>
      </c>
      <c r="C18" s="50">
        <v>0.11361675465375054</v>
      </c>
    </row>
    <row r="19" spans="1:3" x14ac:dyDescent="0.2">
      <c r="A19" s="35" t="s">
        <v>7124</v>
      </c>
      <c r="B19" s="49">
        <v>1.7715832046523401</v>
      </c>
      <c r="C19" s="50">
        <v>7.6489651192976696E-2</v>
      </c>
    </row>
    <row r="20" spans="1:3" x14ac:dyDescent="0.2">
      <c r="A20" s="35" t="s">
        <v>6472</v>
      </c>
      <c r="B20" s="49">
        <v>1.76685293898595</v>
      </c>
      <c r="C20" s="50">
        <v>0.13059880730112228</v>
      </c>
    </row>
    <row r="21" spans="1:3" x14ac:dyDescent="0.2">
      <c r="A21" s="35" t="s">
        <v>6766</v>
      </c>
      <c r="B21" s="49">
        <v>1.7362136657449001</v>
      </c>
      <c r="C21" s="50">
        <v>0.11589337618362887</v>
      </c>
    </row>
    <row r="22" spans="1:3" x14ac:dyDescent="0.2">
      <c r="A22" s="35" t="s">
        <v>5884</v>
      </c>
      <c r="B22" s="49">
        <v>1.73204951353166</v>
      </c>
      <c r="C22" s="50">
        <v>0.18134328716749376</v>
      </c>
    </row>
    <row r="23" spans="1:3" x14ac:dyDescent="0.2">
      <c r="A23" s="35" t="s">
        <v>29411</v>
      </c>
      <c r="B23" s="49">
        <v>1.7196956402366199</v>
      </c>
      <c r="C23" s="50">
        <v>0.14142765384813996</v>
      </c>
    </row>
    <row r="24" spans="1:3" x14ac:dyDescent="0.2">
      <c r="A24" s="35" t="s">
        <v>7066</v>
      </c>
      <c r="B24" s="49">
        <v>1.69540066367787</v>
      </c>
      <c r="C24" s="50">
        <v>3.0146097850309011E-4</v>
      </c>
    </row>
    <row r="25" spans="1:3" x14ac:dyDescent="0.2">
      <c r="A25" s="35" t="s">
        <v>7302</v>
      </c>
      <c r="B25" s="49">
        <v>1.6907814121446501</v>
      </c>
      <c r="C25" s="50">
        <v>-8.5470102521131866E-2</v>
      </c>
    </row>
    <row r="26" spans="1:3" x14ac:dyDescent="0.2">
      <c r="A26" s="35" t="s">
        <v>6000</v>
      </c>
      <c r="B26" s="49">
        <v>1.6905524243843399</v>
      </c>
      <c r="C26" s="50">
        <v>0.60603431291396648</v>
      </c>
    </row>
    <row r="27" spans="1:3" x14ac:dyDescent="0.2">
      <c r="A27" s="35" t="s">
        <v>6574</v>
      </c>
      <c r="B27" s="49">
        <v>1.6871086987561701</v>
      </c>
      <c r="C27" s="50">
        <v>9.9585688626163779E-2</v>
      </c>
    </row>
    <row r="28" spans="1:3" x14ac:dyDescent="0.2">
      <c r="A28" s="35" t="s">
        <v>6648</v>
      </c>
      <c r="B28" s="49">
        <v>1.6871086987561701</v>
      </c>
      <c r="C28" s="50">
        <v>8.8112394162173507E-2</v>
      </c>
    </row>
    <row r="29" spans="1:3" x14ac:dyDescent="0.2">
      <c r="A29" s="35" t="s">
        <v>6828</v>
      </c>
      <c r="B29" s="49">
        <v>1.6856593360810399</v>
      </c>
      <c r="C29" s="50">
        <v>0.20109686408794414</v>
      </c>
    </row>
    <row r="30" spans="1:3" x14ac:dyDescent="0.2">
      <c r="A30" s="35" t="s">
        <v>6532</v>
      </c>
      <c r="B30" s="49">
        <v>1.66500023531519</v>
      </c>
      <c r="C30" s="50">
        <v>0.18508152509885817</v>
      </c>
    </row>
    <row r="31" spans="1:3" x14ac:dyDescent="0.2">
      <c r="A31" s="35" t="s">
        <v>7058</v>
      </c>
      <c r="B31" s="49">
        <v>1.6594606463358299</v>
      </c>
      <c r="C31" s="50">
        <v>4.0463653040335411E-2</v>
      </c>
    </row>
    <row r="32" spans="1:3" x14ac:dyDescent="0.2">
      <c r="A32" s="35" t="s">
        <v>6094</v>
      </c>
      <c r="B32" s="49">
        <v>1.6487807868037301</v>
      </c>
      <c r="C32" s="50">
        <v>0.30963951028833692</v>
      </c>
    </row>
    <row r="33" spans="1:3" x14ac:dyDescent="0.2">
      <c r="A33" s="35" t="s">
        <v>6904</v>
      </c>
      <c r="B33" s="49">
        <v>1.6408606244500099</v>
      </c>
      <c r="C33" s="50">
        <v>0.18534151120521153</v>
      </c>
    </row>
    <row r="34" spans="1:3" x14ac:dyDescent="0.2">
      <c r="A34" s="35" t="s">
        <v>6666</v>
      </c>
      <c r="B34" s="49">
        <v>1.6244456650514301</v>
      </c>
      <c r="C34" s="50">
        <v>0.16600852223166551</v>
      </c>
    </row>
    <row r="35" spans="1:3" x14ac:dyDescent="0.2">
      <c r="A35" s="35" t="s">
        <v>6656</v>
      </c>
      <c r="B35" s="49">
        <v>1.61939555491513</v>
      </c>
      <c r="C35" s="50">
        <v>0.20405105365278425</v>
      </c>
    </row>
    <row r="36" spans="1:3" x14ac:dyDescent="0.2">
      <c r="A36" s="35" t="s">
        <v>6104</v>
      </c>
      <c r="B36" s="49">
        <v>1.61252654216238</v>
      </c>
      <c r="C36" s="50">
        <v>0.38247503053722171</v>
      </c>
    </row>
    <row r="37" spans="1:3" x14ac:dyDescent="0.2">
      <c r="A37" s="35" t="s">
        <v>7390</v>
      </c>
      <c r="B37" s="49">
        <v>1.60939059722027</v>
      </c>
      <c r="C37" s="50">
        <v>-8.9766237335670629E-2</v>
      </c>
    </row>
    <row r="38" spans="1:3" x14ac:dyDescent="0.2">
      <c r="A38" s="35" t="s">
        <v>6068</v>
      </c>
      <c r="B38" s="49">
        <v>1.6064656038519101</v>
      </c>
      <c r="C38" s="50">
        <v>-1.8775760533480134E-2</v>
      </c>
    </row>
    <row r="39" spans="1:3" x14ac:dyDescent="0.2">
      <c r="A39" s="35" t="s">
        <v>6676</v>
      </c>
      <c r="B39" s="49">
        <v>1.5865488094378899</v>
      </c>
      <c r="C39" s="50">
        <v>-8.5789612337378029E-2</v>
      </c>
    </row>
    <row r="40" spans="1:3" x14ac:dyDescent="0.2">
      <c r="A40" s="35" t="s">
        <v>7536</v>
      </c>
      <c r="B40" s="49">
        <v>1.5582904611689901</v>
      </c>
      <c r="C40" s="50">
        <v>-1.0879308428333711E-2</v>
      </c>
    </row>
    <row r="41" spans="1:3" x14ac:dyDescent="0.2">
      <c r="A41" s="35" t="s">
        <v>6020</v>
      </c>
      <c r="B41" s="49">
        <v>1.555980766494</v>
      </c>
      <c r="C41" s="50">
        <v>0.16631275449358449</v>
      </c>
    </row>
    <row r="42" spans="1:3" x14ac:dyDescent="0.2">
      <c r="A42" s="35" t="s">
        <v>5876</v>
      </c>
      <c r="B42" s="49">
        <v>1.5530505044412199</v>
      </c>
      <c r="C42" s="50">
        <v>0.33415751504354352</v>
      </c>
    </row>
    <row r="43" spans="1:3" x14ac:dyDescent="0.2">
      <c r="A43" s="35" t="s">
        <v>8074</v>
      </c>
      <c r="B43" s="49">
        <v>1.5496550385702299</v>
      </c>
      <c r="C43" s="50">
        <v>-0.33349447728321102</v>
      </c>
    </row>
    <row r="44" spans="1:3" x14ac:dyDescent="0.2">
      <c r="A44" s="35" t="s">
        <v>7024</v>
      </c>
      <c r="B44" s="49">
        <v>1.5449530675393801</v>
      </c>
      <c r="C44" s="50">
        <v>0.20605258935340987</v>
      </c>
    </row>
    <row r="45" spans="1:3" x14ac:dyDescent="0.2">
      <c r="A45" s="35" t="s">
        <v>7306</v>
      </c>
      <c r="B45" s="49">
        <v>1.53858851366322</v>
      </c>
      <c r="C45" s="50">
        <v>0.12171182623676884</v>
      </c>
    </row>
    <row r="46" spans="1:3" x14ac:dyDescent="0.2">
      <c r="A46" s="35" t="s">
        <v>6168</v>
      </c>
      <c r="B46" s="49">
        <v>1.53301451449812</v>
      </c>
      <c r="C46" s="50">
        <v>0.16327901918243667</v>
      </c>
    </row>
    <row r="47" spans="1:3" x14ac:dyDescent="0.2">
      <c r="A47" s="35" t="s">
        <v>6670</v>
      </c>
      <c r="B47" s="49">
        <v>1.52993964837642</v>
      </c>
      <c r="C47" s="50">
        <v>-0.30039673252949689</v>
      </c>
    </row>
    <row r="48" spans="1:3" x14ac:dyDescent="0.2">
      <c r="A48" s="35" t="s">
        <v>5988</v>
      </c>
      <c r="B48" s="49">
        <v>1.5288699838994899</v>
      </c>
      <c r="C48" s="50">
        <v>0.29311070919646748</v>
      </c>
    </row>
    <row r="49" spans="1:3" x14ac:dyDescent="0.2">
      <c r="A49" s="35" t="s">
        <v>6672</v>
      </c>
      <c r="B49" s="49">
        <v>1.5252707842487501</v>
      </c>
      <c r="C49" s="50">
        <v>0.19395894163135796</v>
      </c>
    </row>
    <row r="50" spans="1:3" x14ac:dyDescent="0.2">
      <c r="A50" s="35" t="s">
        <v>7488</v>
      </c>
      <c r="B50" s="49">
        <v>1.5180190975674099</v>
      </c>
      <c r="C50" s="50">
        <v>5.5834824505603856E-2</v>
      </c>
    </row>
    <row r="51" spans="1:3" x14ac:dyDescent="0.2">
      <c r="A51" s="35" t="s">
        <v>6366</v>
      </c>
      <c r="B51" s="49">
        <v>1.5057219321211199</v>
      </c>
      <c r="C51" s="50">
        <v>0.23905369856929987</v>
      </c>
    </row>
    <row r="52" spans="1:3" x14ac:dyDescent="0.2">
      <c r="A52" s="35" t="s">
        <v>7188</v>
      </c>
      <c r="B52" s="49">
        <v>1.5034199807997299</v>
      </c>
      <c r="C52" s="50">
        <v>0.12419599991598063</v>
      </c>
    </row>
    <row r="53" spans="1:3" x14ac:dyDescent="0.2">
      <c r="A53" s="35" t="s">
        <v>7836</v>
      </c>
      <c r="B53" s="49">
        <v>1.5034199807997299</v>
      </c>
      <c r="C53" s="50">
        <v>-0.22068095223163398</v>
      </c>
    </row>
    <row r="54" spans="1:3" x14ac:dyDescent="0.2">
      <c r="A54" s="35" t="s">
        <v>7990</v>
      </c>
      <c r="B54" s="49">
        <v>1.49961570793289</v>
      </c>
      <c r="C54" s="50">
        <v>-0.21390119167907934</v>
      </c>
    </row>
    <row r="55" spans="1:3" x14ac:dyDescent="0.2">
      <c r="A55" s="35" t="s">
        <v>6980</v>
      </c>
      <c r="B55" s="49">
        <v>1.49617070074449</v>
      </c>
      <c r="C55" s="50">
        <v>0.14052647743497207</v>
      </c>
    </row>
    <row r="56" spans="1:3" x14ac:dyDescent="0.2">
      <c r="A56" s="35" t="s">
        <v>6956</v>
      </c>
      <c r="B56" s="49">
        <v>1.48600397153824</v>
      </c>
      <c r="C56" s="50">
        <v>0.19351439093059397</v>
      </c>
    </row>
    <row r="57" spans="1:3" x14ac:dyDescent="0.2">
      <c r="A57" s="35" t="s">
        <v>8048</v>
      </c>
      <c r="B57" s="49">
        <v>1.4781168327881899</v>
      </c>
      <c r="C57" s="50">
        <v>-0.13971776596472557</v>
      </c>
    </row>
    <row r="58" spans="1:3" x14ac:dyDescent="0.2">
      <c r="A58" s="35" t="s">
        <v>6364</v>
      </c>
      <c r="B58" s="49">
        <v>1.47627959077413</v>
      </c>
      <c r="C58" s="50">
        <v>0.25971023402235194</v>
      </c>
    </row>
    <row r="59" spans="1:3" x14ac:dyDescent="0.2">
      <c r="A59" s="35" t="s">
        <v>7096</v>
      </c>
      <c r="B59" s="49">
        <v>1.47337095181718</v>
      </c>
      <c r="C59" s="50">
        <v>7.4531269740359549E-2</v>
      </c>
    </row>
    <row r="60" spans="1:3" x14ac:dyDescent="0.2">
      <c r="A60" s="35" t="s">
        <v>6182</v>
      </c>
      <c r="B60" s="49">
        <v>1.46002101732376</v>
      </c>
      <c r="C60" s="50">
        <v>0.23867333418792636</v>
      </c>
    </row>
    <row r="61" spans="1:3" x14ac:dyDescent="0.2">
      <c r="A61" s="35" t="s">
        <v>5940</v>
      </c>
      <c r="B61" s="49">
        <v>1.4546574482144099</v>
      </c>
      <c r="C61" s="50">
        <v>0.42058770086904201</v>
      </c>
    </row>
    <row r="62" spans="1:3" x14ac:dyDescent="0.2">
      <c r="A62" s="35" t="s">
        <v>6936</v>
      </c>
      <c r="B62" s="49">
        <v>1.4519926785714501</v>
      </c>
      <c r="C62" s="50">
        <v>0.15900580105519449</v>
      </c>
    </row>
    <row r="63" spans="1:3" x14ac:dyDescent="0.2">
      <c r="A63" s="35" t="s">
        <v>7920</v>
      </c>
      <c r="B63" s="49">
        <v>1.44646260198412</v>
      </c>
      <c r="C63" s="50">
        <v>3.8673220735650167E-2</v>
      </c>
    </row>
    <row r="64" spans="1:3" x14ac:dyDescent="0.2">
      <c r="A64" s="35" t="s">
        <v>7930</v>
      </c>
      <c r="B64" s="49">
        <v>1.4452482606222099</v>
      </c>
      <c r="C64" s="50">
        <v>-8.7083038026242454E-2</v>
      </c>
    </row>
    <row r="65" spans="1:3" x14ac:dyDescent="0.2">
      <c r="A65" s="35" t="s">
        <v>6026</v>
      </c>
      <c r="B65" s="49">
        <v>1.4247318735804799</v>
      </c>
      <c r="C65" s="50">
        <v>0.35395305290486051</v>
      </c>
    </row>
    <row r="66" spans="1:3" x14ac:dyDescent="0.2">
      <c r="A66" s="35" t="s">
        <v>8026</v>
      </c>
      <c r="B66" s="49">
        <v>1.42204517107321</v>
      </c>
      <c r="C66" s="50">
        <v>2.6161179545449439E-2</v>
      </c>
    </row>
    <row r="67" spans="1:3" x14ac:dyDescent="0.2">
      <c r="A67" s="35" t="s">
        <v>7938</v>
      </c>
      <c r="B67" s="49">
        <v>1.4216135119703099</v>
      </c>
      <c r="C67" s="50">
        <v>9.9716072698700697E-2</v>
      </c>
    </row>
    <row r="68" spans="1:3" x14ac:dyDescent="0.2">
      <c r="A68" s="35" t="s">
        <v>6573</v>
      </c>
      <c r="B68" s="49">
        <v>1.4142507792291901</v>
      </c>
      <c r="C68" s="50">
        <v>0.21116741085267368</v>
      </c>
    </row>
    <row r="69" spans="1:3" x14ac:dyDescent="0.2">
      <c r="A69" s="35" t="s">
        <v>5748</v>
      </c>
      <c r="B69" s="49">
        <v>1.4121342080699499</v>
      </c>
      <c r="C69" s="50">
        <v>1.0845666051704352</v>
      </c>
    </row>
    <row r="70" spans="1:3" x14ac:dyDescent="0.2">
      <c r="A70" s="35" t="s">
        <v>7814</v>
      </c>
      <c r="B70" s="49">
        <v>1.40272565775754</v>
      </c>
      <c r="C70" s="50">
        <v>4.8619961356703753E-2</v>
      </c>
    </row>
    <row r="71" spans="1:3" x14ac:dyDescent="0.2">
      <c r="A71" s="35" t="s">
        <v>7038</v>
      </c>
      <c r="B71" s="49">
        <v>1.3961353827609699</v>
      </c>
      <c r="C71" s="50">
        <v>2.9434973145112141E-2</v>
      </c>
    </row>
    <row r="72" spans="1:3" x14ac:dyDescent="0.2">
      <c r="A72" s="35" t="s">
        <v>7032</v>
      </c>
      <c r="B72" s="49">
        <v>1.39557879786561</v>
      </c>
      <c r="C72" s="50">
        <v>-7.202938366691379E-2</v>
      </c>
    </row>
    <row r="73" spans="1:3" x14ac:dyDescent="0.2">
      <c r="A73" s="35" t="s">
        <v>7276</v>
      </c>
      <c r="B73" s="49">
        <v>1.39557879786561</v>
      </c>
      <c r="C73" s="50">
        <v>-4.9939375800995174E-2</v>
      </c>
    </row>
    <row r="74" spans="1:3" x14ac:dyDescent="0.2">
      <c r="A74" s="35" t="s">
        <v>8032</v>
      </c>
      <c r="B74" s="49">
        <v>1.3938819288914699</v>
      </c>
      <c r="C74" s="50">
        <v>-6.8651011651380711E-2</v>
      </c>
    </row>
    <row r="75" spans="1:3" x14ac:dyDescent="0.2">
      <c r="A75" s="35" t="s">
        <v>7470</v>
      </c>
      <c r="B75" s="49">
        <v>1.38663648572025</v>
      </c>
      <c r="C75" s="50">
        <v>0.1384820668283209</v>
      </c>
    </row>
    <row r="76" spans="1:3" x14ac:dyDescent="0.2">
      <c r="A76" s="35" t="s">
        <v>5972</v>
      </c>
      <c r="B76" s="49">
        <v>1.3855743018484299</v>
      </c>
      <c r="C76" s="50">
        <v>0.27759280117573149</v>
      </c>
    </row>
    <row r="77" spans="1:3" x14ac:dyDescent="0.2">
      <c r="A77" s="35" t="s">
        <v>6146</v>
      </c>
      <c r="B77" s="49">
        <v>1.3729133462104399</v>
      </c>
      <c r="C77" s="50">
        <v>0.33570544966044308</v>
      </c>
    </row>
    <row r="78" spans="1:3" x14ac:dyDescent="0.2">
      <c r="A78" s="35" t="s">
        <v>5798</v>
      </c>
      <c r="B78" s="49">
        <v>1.36557359828126</v>
      </c>
      <c r="C78" s="50">
        <v>0.14992856747168276</v>
      </c>
    </row>
    <row r="79" spans="1:3" x14ac:dyDescent="0.2">
      <c r="A79" s="35" t="s">
        <v>6640</v>
      </c>
      <c r="B79" s="49">
        <v>1.3630516561008801</v>
      </c>
      <c r="C79" s="50">
        <v>5.7409023010013358E-3</v>
      </c>
    </row>
    <row r="80" spans="1:3" x14ac:dyDescent="0.2">
      <c r="A80" s="35" t="s">
        <v>7114</v>
      </c>
      <c r="B80" s="49">
        <v>1.35652438099309</v>
      </c>
      <c r="C80" s="50">
        <v>-7.8404496811221053E-2</v>
      </c>
    </row>
    <row r="81" spans="1:3" x14ac:dyDescent="0.2">
      <c r="A81" s="35" t="s">
        <v>7442</v>
      </c>
      <c r="B81" s="49">
        <v>1.3527848577506201</v>
      </c>
      <c r="C81" s="50">
        <v>3.4328131300615801E-2</v>
      </c>
    </row>
    <row r="82" spans="1:3" x14ac:dyDescent="0.2">
      <c r="A82" s="35" t="s">
        <v>6158</v>
      </c>
      <c r="B82" s="49">
        <v>1.34034746657774</v>
      </c>
      <c r="C82" s="50">
        <v>0.48451696145212164</v>
      </c>
    </row>
    <row r="83" spans="1:3" x14ac:dyDescent="0.2">
      <c r="A83" s="35" t="s">
        <v>7216</v>
      </c>
      <c r="B83" s="49">
        <v>1.3397981398010099</v>
      </c>
      <c r="C83" s="50">
        <v>7.7780430885198787E-2</v>
      </c>
    </row>
    <row r="84" spans="1:3" x14ac:dyDescent="0.2">
      <c r="A84" s="35" t="s">
        <v>7560</v>
      </c>
      <c r="B84" s="49">
        <v>1.33699951043379</v>
      </c>
      <c r="C84" s="50">
        <v>-9.685131835151975E-2</v>
      </c>
    </row>
    <row r="85" spans="1:3" x14ac:dyDescent="0.2">
      <c r="A85" s="35" t="s">
        <v>6188</v>
      </c>
      <c r="B85" s="49">
        <v>1.3329473073887399</v>
      </c>
      <c r="C85" s="50">
        <v>0.14769859372391844</v>
      </c>
    </row>
    <row r="86" spans="1:3" x14ac:dyDescent="0.2">
      <c r="A86" s="35" t="s">
        <v>7164</v>
      </c>
      <c r="B86" s="49">
        <v>1.3295179096565199</v>
      </c>
      <c r="C86" s="50">
        <v>0.27327346555658161</v>
      </c>
    </row>
    <row r="87" spans="1:3" x14ac:dyDescent="0.2">
      <c r="A87" s="35" t="s">
        <v>5788</v>
      </c>
      <c r="B87" s="49">
        <v>1.3258677371915299</v>
      </c>
      <c r="C87" s="50">
        <v>0.10900178717654999</v>
      </c>
    </row>
    <row r="88" spans="1:3" x14ac:dyDescent="0.2">
      <c r="A88" s="35" t="s">
        <v>6004</v>
      </c>
      <c r="B88" s="49">
        <v>1.32110475261078</v>
      </c>
      <c r="C88" s="50">
        <v>0.26557171909605459</v>
      </c>
    </row>
    <row r="89" spans="1:3" x14ac:dyDescent="0.2">
      <c r="A89" s="35" t="s">
        <v>6664</v>
      </c>
      <c r="B89" s="49">
        <v>1.31153910061206</v>
      </c>
      <c r="C89" s="50">
        <v>0.16883307294101854</v>
      </c>
    </row>
    <row r="90" spans="1:3" x14ac:dyDescent="0.2">
      <c r="A90" s="35" t="s">
        <v>7143</v>
      </c>
      <c r="B90" s="49">
        <v>1.30592683746216</v>
      </c>
      <c r="C90" s="50">
        <v>0.16410612117176876</v>
      </c>
    </row>
    <row r="91" spans="1:3" x14ac:dyDescent="0.2">
      <c r="A91" s="35" t="s">
        <v>6856</v>
      </c>
      <c r="B91" s="49">
        <v>1.3022118863535099</v>
      </c>
      <c r="C91" s="50">
        <v>-9.2672437576428693E-2</v>
      </c>
    </row>
    <row r="92" spans="1:3" x14ac:dyDescent="0.2">
      <c r="A92" s="35" t="s">
        <v>6358</v>
      </c>
      <c r="B92" s="49">
        <v>1.29184777916704</v>
      </c>
      <c r="C92" s="50">
        <v>-1.5982037626061815E-2</v>
      </c>
    </row>
    <row r="93" spans="1:3" x14ac:dyDescent="0.2">
      <c r="A93" s="35" t="s">
        <v>7824</v>
      </c>
      <c r="B93" s="49">
        <v>1.2905154097213301</v>
      </c>
      <c r="C93" s="50">
        <v>8.7654567862383903E-2</v>
      </c>
    </row>
    <row r="94" spans="1:3" x14ac:dyDescent="0.2">
      <c r="A94" s="35" t="s">
        <v>7408</v>
      </c>
      <c r="B94" s="49">
        <v>1.2872879447974099</v>
      </c>
      <c r="C94" s="50">
        <v>9.4649232913714423E-2</v>
      </c>
    </row>
    <row r="95" spans="1:3" x14ac:dyDescent="0.2">
      <c r="A95" s="35" t="s">
        <v>6736</v>
      </c>
      <c r="B95" s="49">
        <v>1.26897186943671</v>
      </c>
      <c r="C95" s="50">
        <v>0.15428718909851266</v>
      </c>
    </row>
    <row r="96" spans="1:3" x14ac:dyDescent="0.2">
      <c r="A96" s="35" t="s">
        <v>7758</v>
      </c>
      <c r="B96" s="49">
        <v>1.26804658022143</v>
      </c>
      <c r="C96" s="50">
        <v>-9.0196667138413136E-2</v>
      </c>
    </row>
    <row r="97" spans="1:3" x14ac:dyDescent="0.2">
      <c r="A97" s="35" t="s">
        <v>6470</v>
      </c>
      <c r="B97" s="49">
        <v>1.2656764665337901</v>
      </c>
      <c r="C97" s="50">
        <v>0.1914667130264984</v>
      </c>
    </row>
    <row r="98" spans="1:3" x14ac:dyDescent="0.2">
      <c r="A98" s="35" t="s">
        <v>7592</v>
      </c>
      <c r="B98" s="49">
        <v>1.2619354201316799</v>
      </c>
      <c r="C98" s="50">
        <v>0.11672666816668605</v>
      </c>
    </row>
    <row r="99" spans="1:3" x14ac:dyDescent="0.2">
      <c r="A99" s="35" t="s">
        <v>7722</v>
      </c>
      <c r="B99" s="49">
        <v>1.25815326304367</v>
      </c>
      <c r="C99" s="50">
        <v>-2.6196388322367408E-2</v>
      </c>
    </row>
    <row r="100" spans="1:3" x14ac:dyDescent="0.2">
      <c r="A100" s="35" t="s">
        <v>6522</v>
      </c>
      <c r="B100" s="49">
        <v>1.25600860333051</v>
      </c>
      <c r="C100" s="50">
        <v>8.2766532277989219E-2</v>
      </c>
    </row>
    <row r="101" spans="1:3" x14ac:dyDescent="0.2">
      <c r="A101" s="35" t="s">
        <v>7412</v>
      </c>
      <c r="B101" s="49">
        <v>1.2445886290454</v>
      </c>
      <c r="C101" s="50">
        <v>-0.10610189718419537</v>
      </c>
    </row>
    <row r="102" spans="1:3" x14ac:dyDescent="0.2">
      <c r="A102" s="35" t="s">
        <v>6496</v>
      </c>
      <c r="B102" s="49">
        <v>1.2421497585110699</v>
      </c>
      <c r="C102" s="50">
        <v>0.12274291184548825</v>
      </c>
    </row>
    <row r="103" spans="1:3" x14ac:dyDescent="0.2">
      <c r="A103" s="35" t="s">
        <v>6658</v>
      </c>
      <c r="B103" s="49">
        <v>1.2391457358776401</v>
      </c>
      <c r="C103" s="50">
        <v>0.26348298658627411</v>
      </c>
    </row>
    <row r="104" spans="1:3" x14ac:dyDescent="0.2">
      <c r="A104" s="35" t="s">
        <v>7797</v>
      </c>
      <c r="B104" s="49">
        <v>1.238024183993</v>
      </c>
      <c r="C104" s="50">
        <v>0.13612875614729594</v>
      </c>
    </row>
    <row r="105" spans="1:3" x14ac:dyDescent="0.2">
      <c r="A105" s="35" t="s">
        <v>6106</v>
      </c>
      <c r="B105" s="49">
        <v>1.23792141089011</v>
      </c>
      <c r="C105" s="50">
        <v>0.24223599233063689</v>
      </c>
    </row>
    <row r="106" spans="1:3" x14ac:dyDescent="0.2">
      <c r="A106" s="35" t="s">
        <v>7602</v>
      </c>
      <c r="B106" s="49">
        <v>1.2375428050310699</v>
      </c>
      <c r="C106" s="50">
        <v>4.1561799789814537E-2</v>
      </c>
    </row>
    <row r="107" spans="1:3" x14ac:dyDescent="0.2">
      <c r="A107" s="35" t="s">
        <v>7320</v>
      </c>
      <c r="B107" s="49">
        <v>1.2369798938244201</v>
      </c>
      <c r="C107" s="50">
        <v>0.10049419901145354</v>
      </c>
    </row>
    <row r="108" spans="1:3" x14ac:dyDescent="0.2">
      <c r="A108" s="35" t="s">
        <v>6244</v>
      </c>
      <c r="B108" s="49">
        <v>1.23476895974777</v>
      </c>
      <c r="C108" s="50">
        <v>0.18392742740061591</v>
      </c>
    </row>
    <row r="109" spans="1:3" x14ac:dyDescent="0.2">
      <c r="A109" s="35" t="s">
        <v>7262</v>
      </c>
      <c r="B109" s="49">
        <v>1.23476895974777</v>
      </c>
      <c r="C109" s="50">
        <v>-0.13719412998300481</v>
      </c>
    </row>
    <row r="110" spans="1:3" x14ac:dyDescent="0.2">
      <c r="A110" s="35" t="s">
        <v>6588</v>
      </c>
      <c r="B110" s="49">
        <v>1.22976293972146</v>
      </c>
      <c r="C110" s="50">
        <v>0.14780682155764482</v>
      </c>
    </row>
    <row r="111" spans="1:3" x14ac:dyDescent="0.2">
      <c r="A111" s="35" t="s">
        <v>5772</v>
      </c>
      <c r="B111" s="49">
        <v>1.22777421623012</v>
      </c>
      <c r="C111" s="50">
        <v>0.63448396922366723</v>
      </c>
    </row>
    <row r="112" spans="1:3" x14ac:dyDescent="0.2">
      <c r="A112" s="35" t="s">
        <v>7550</v>
      </c>
      <c r="B112" s="49">
        <v>1.2275271515497601</v>
      </c>
      <c r="C112" s="50">
        <v>-1.8987139938616161E-2</v>
      </c>
    </row>
    <row r="113" spans="1:3" x14ac:dyDescent="0.2">
      <c r="A113" s="35" t="s">
        <v>6604</v>
      </c>
      <c r="B113" s="49">
        <v>1.22664290473838</v>
      </c>
      <c r="C113" s="50">
        <v>0.25972696358239306</v>
      </c>
    </row>
    <row r="114" spans="1:3" x14ac:dyDescent="0.2">
      <c r="A114" s="35" t="s">
        <v>6016</v>
      </c>
      <c r="B114" s="49">
        <v>1.22366911345965</v>
      </c>
      <c r="C114" s="50">
        <v>0.11678320617394516</v>
      </c>
    </row>
    <row r="115" spans="1:3" x14ac:dyDescent="0.2">
      <c r="A115" s="35" t="s">
        <v>7132</v>
      </c>
      <c r="B115" s="49">
        <v>1.2231311492988499</v>
      </c>
      <c r="C115" s="50">
        <v>3.8511176719036866E-2</v>
      </c>
    </row>
    <row r="116" spans="1:3" x14ac:dyDescent="0.2">
      <c r="A116" s="35" t="s">
        <v>7594</v>
      </c>
      <c r="B116" s="49">
        <v>1.2193390086132401</v>
      </c>
      <c r="C116" s="50">
        <v>0.1727087345193048</v>
      </c>
    </row>
    <row r="117" spans="1:3" x14ac:dyDescent="0.2">
      <c r="A117" s="35" t="s">
        <v>6210</v>
      </c>
      <c r="B117" s="49">
        <v>1.21852093182152</v>
      </c>
      <c r="C117" s="50">
        <v>0.35381442193722895</v>
      </c>
    </row>
    <row r="118" spans="1:3" x14ac:dyDescent="0.2">
      <c r="A118" s="35" t="s">
        <v>7438</v>
      </c>
      <c r="B118" s="49">
        <v>1.2176615216045299</v>
      </c>
      <c r="C118" s="50">
        <v>2.3758031520899111E-2</v>
      </c>
    </row>
    <row r="119" spans="1:3" x14ac:dyDescent="0.2">
      <c r="A119" s="35" t="s">
        <v>5778</v>
      </c>
      <c r="B119" s="49">
        <v>1.2163414941411701</v>
      </c>
      <c r="C119" s="50">
        <v>0.49899119538815384</v>
      </c>
    </row>
    <row r="120" spans="1:3" x14ac:dyDescent="0.2">
      <c r="A120" s="35" t="s">
        <v>7450</v>
      </c>
      <c r="B120" s="49">
        <v>1.21392745538132</v>
      </c>
      <c r="C120" s="50">
        <v>4.9643222292253203E-3</v>
      </c>
    </row>
    <row r="121" spans="1:3" x14ac:dyDescent="0.2">
      <c r="A121" s="35" t="s">
        <v>7186</v>
      </c>
      <c r="B121" s="49">
        <v>1.2100596899054601</v>
      </c>
      <c r="C121" s="50">
        <v>0.18878059487062782</v>
      </c>
    </row>
    <row r="122" spans="1:3" x14ac:dyDescent="0.2">
      <c r="A122" s="35" t="s">
        <v>7426</v>
      </c>
      <c r="B122" s="49">
        <v>1.20709187277075</v>
      </c>
      <c r="C122" s="50">
        <v>3.6434499510365245E-2</v>
      </c>
    </row>
    <row r="123" spans="1:3" x14ac:dyDescent="0.2">
      <c r="A123" s="35" t="s">
        <v>5948</v>
      </c>
      <c r="B123" s="49">
        <v>1.2056252437331001</v>
      </c>
      <c r="C123" s="50">
        <v>0.15493304544640638</v>
      </c>
    </row>
    <row r="124" spans="1:3" x14ac:dyDescent="0.2">
      <c r="A124" s="35" t="s">
        <v>7260</v>
      </c>
      <c r="B124" s="49">
        <v>1.20201780381165</v>
      </c>
      <c r="C124" s="50">
        <v>-1.0182509085993316E-2</v>
      </c>
    </row>
    <row r="125" spans="1:3" x14ac:dyDescent="0.2">
      <c r="A125" s="35" t="s">
        <v>6702</v>
      </c>
      <c r="B125" s="49">
        <v>1.1997134676431001</v>
      </c>
      <c r="C125" s="50">
        <v>0.10978124500074764</v>
      </c>
    </row>
    <row r="126" spans="1:3" x14ac:dyDescent="0.2">
      <c r="A126" s="35" t="s">
        <v>7740</v>
      </c>
      <c r="B126" s="49">
        <v>1.1981801878484399</v>
      </c>
      <c r="C126" s="50">
        <v>0.19746786865337235</v>
      </c>
    </row>
    <row r="127" spans="1:3" x14ac:dyDescent="0.2">
      <c r="A127" s="35" t="s">
        <v>7562</v>
      </c>
      <c r="B127" s="49">
        <v>1.19305179477898</v>
      </c>
      <c r="C127" s="50">
        <v>9.553808757390847E-2</v>
      </c>
    </row>
    <row r="128" spans="1:3" x14ac:dyDescent="0.2">
      <c r="A128" s="35" t="s">
        <v>6520</v>
      </c>
      <c r="B128" s="49">
        <v>1.1927241978286101</v>
      </c>
      <c r="C128" s="50">
        <v>0.22638551038776553</v>
      </c>
    </row>
    <row r="129" spans="1:3" x14ac:dyDescent="0.2">
      <c r="A129" s="35" t="s">
        <v>7882</v>
      </c>
      <c r="B129" s="49">
        <v>1.1855199312742799</v>
      </c>
      <c r="C129" s="50">
        <v>-9.5814987544060575E-3</v>
      </c>
    </row>
    <row r="130" spans="1:3" x14ac:dyDescent="0.2">
      <c r="A130" s="35" t="s">
        <v>5812</v>
      </c>
      <c r="B130" s="49">
        <v>1.1732074363367899</v>
      </c>
      <c r="C130" s="50">
        <v>0.38485761954993697</v>
      </c>
    </row>
    <row r="131" spans="1:3" x14ac:dyDescent="0.2">
      <c r="A131" s="35" t="s">
        <v>7666</v>
      </c>
      <c r="B131" s="49">
        <v>1.16927532411472</v>
      </c>
      <c r="C131" s="50">
        <v>-1.324078536771163E-2</v>
      </c>
    </row>
    <row r="132" spans="1:3" x14ac:dyDescent="0.2">
      <c r="A132" s="35" t="s">
        <v>6688</v>
      </c>
      <c r="B132" s="49">
        <v>1.1662419235555701</v>
      </c>
      <c r="C132" s="50">
        <v>0.32983896194346274</v>
      </c>
    </row>
    <row r="133" spans="1:3" x14ac:dyDescent="0.2">
      <c r="A133" s="35" t="s">
        <v>6994</v>
      </c>
      <c r="B133" s="49">
        <v>1.16553655303931</v>
      </c>
      <c r="C133" s="50">
        <v>6.8193683123779297E-2</v>
      </c>
    </row>
    <row r="134" spans="1:3" x14ac:dyDescent="0.2">
      <c r="A134" s="35" t="s">
        <v>6022</v>
      </c>
      <c r="B134" s="49">
        <v>1.1652261410379099</v>
      </c>
      <c r="C134" s="50">
        <v>-1.0336693423500494E-2</v>
      </c>
    </row>
    <row r="135" spans="1:3" x14ac:dyDescent="0.2">
      <c r="A135" s="35" t="s">
        <v>7358</v>
      </c>
      <c r="B135" s="49">
        <v>1.16469969636594</v>
      </c>
      <c r="C135" s="50">
        <v>6.8662146051876385E-2</v>
      </c>
    </row>
    <row r="136" spans="1:3" x14ac:dyDescent="0.2">
      <c r="A136" s="35" t="s">
        <v>7840</v>
      </c>
      <c r="B136" s="49">
        <v>1.16469969636594</v>
      </c>
      <c r="C136" s="50">
        <v>-4.4265948724109577E-2</v>
      </c>
    </row>
    <row r="137" spans="1:3" x14ac:dyDescent="0.2">
      <c r="A137" s="35" t="s">
        <v>6122</v>
      </c>
      <c r="B137" s="49">
        <v>1.1646023900945199</v>
      </c>
      <c r="C137" s="50">
        <v>0.33091358942197796</v>
      </c>
    </row>
    <row r="138" spans="1:3" x14ac:dyDescent="0.2">
      <c r="A138" s="35" t="s">
        <v>6075</v>
      </c>
      <c r="B138" s="49">
        <v>1.1578166587943299</v>
      </c>
      <c r="C138" s="50">
        <v>0.19193728238053509</v>
      </c>
    </row>
    <row r="139" spans="1:3" x14ac:dyDescent="0.2">
      <c r="A139" s="35" t="s">
        <v>6730</v>
      </c>
      <c r="B139" s="49">
        <v>1.14424155655763</v>
      </c>
      <c r="C139" s="50">
        <v>0.40389857372000532</v>
      </c>
    </row>
    <row r="140" spans="1:3" x14ac:dyDescent="0.2">
      <c r="A140" s="35" t="s">
        <v>7688</v>
      </c>
      <c r="B140" s="49">
        <v>1.14051626686468</v>
      </c>
      <c r="C140" s="50">
        <v>-0.1120909736624304</v>
      </c>
    </row>
    <row r="141" spans="1:3" x14ac:dyDescent="0.2">
      <c r="A141" s="35" t="s">
        <v>6600</v>
      </c>
      <c r="B141" s="49">
        <v>1.1392754389347699</v>
      </c>
      <c r="C141" s="50">
        <v>2.1072662723842835E-2</v>
      </c>
    </row>
    <row r="142" spans="1:3" x14ac:dyDescent="0.2">
      <c r="A142" s="35" t="s">
        <v>6372</v>
      </c>
      <c r="B142" s="49">
        <v>1.12723628425485</v>
      </c>
      <c r="C142" s="50">
        <v>0.42093828421255047</v>
      </c>
    </row>
    <row r="143" spans="1:3" x14ac:dyDescent="0.2">
      <c r="A143" s="35" t="s">
        <v>7272</v>
      </c>
      <c r="B143" s="49">
        <v>1.12225254883181</v>
      </c>
      <c r="C143" s="50">
        <v>-0.1666892563157947</v>
      </c>
    </row>
    <row r="144" spans="1:3" x14ac:dyDescent="0.2">
      <c r="A144" s="35" t="s">
        <v>6450</v>
      </c>
      <c r="B144" s="49">
        <v>1.1094945505667499</v>
      </c>
      <c r="C144" s="50">
        <v>0.28356366137057426</v>
      </c>
    </row>
    <row r="145" spans="1:3" x14ac:dyDescent="0.2">
      <c r="A145" s="35" t="s">
        <v>6216</v>
      </c>
      <c r="B145" s="49">
        <v>1.1066865342211401</v>
      </c>
      <c r="C145" s="50">
        <v>0.11820015654068906</v>
      </c>
    </row>
    <row r="146" spans="1:3" x14ac:dyDescent="0.2">
      <c r="A146" s="35" t="s">
        <v>6178</v>
      </c>
      <c r="B146" s="49">
        <v>1.1058892848184101</v>
      </c>
      <c r="C146" s="50">
        <v>0.2936550212445469</v>
      </c>
    </row>
    <row r="147" spans="1:3" x14ac:dyDescent="0.2">
      <c r="A147" s="35" t="s">
        <v>7784</v>
      </c>
      <c r="B147" s="49">
        <v>1.1057064659864</v>
      </c>
      <c r="C147" s="50">
        <v>-3.8084518389397443E-2</v>
      </c>
    </row>
    <row r="148" spans="1:3" x14ac:dyDescent="0.2">
      <c r="A148" s="35" t="s">
        <v>7218</v>
      </c>
      <c r="B148" s="49">
        <v>1.0972972301192701</v>
      </c>
      <c r="C148" s="50">
        <v>4.5580441673837208E-2</v>
      </c>
    </row>
    <row r="149" spans="1:3" x14ac:dyDescent="0.2">
      <c r="A149" s="35" t="s">
        <v>7596</v>
      </c>
      <c r="B149" s="49">
        <v>1.0772541826113899</v>
      </c>
      <c r="C149" s="50">
        <v>-2.5939330134251697E-2</v>
      </c>
    </row>
    <row r="150" spans="1:3" x14ac:dyDescent="0.2">
      <c r="A150" s="35" t="s">
        <v>5894</v>
      </c>
      <c r="B150" s="49">
        <v>1.0720012657440301</v>
      </c>
      <c r="C150" s="50">
        <v>0.70456076213047714</v>
      </c>
    </row>
    <row r="151" spans="1:3" x14ac:dyDescent="0.2">
      <c r="A151" s="35" t="s">
        <v>6624</v>
      </c>
      <c r="B151" s="49">
        <v>1.0720012657440301</v>
      </c>
      <c r="C151" s="50">
        <v>0.21315489296813181</v>
      </c>
    </row>
    <row r="152" spans="1:3" x14ac:dyDescent="0.2">
      <c r="A152" s="35" t="s">
        <v>5880</v>
      </c>
      <c r="B152" s="49">
        <v>1.06121405185044</v>
      </c>
      <c r="C152" s="50">
        <v>0.27214362461909547</v>
      </c>
    </row>
    <row r="153" spans="1:3" x14ac:dyDescent="0.2">
      <c r="A153" s="35" t="s">
        <v>7088</v>
      </c>
      <c r="B153" s="49">
        <v>1.0610297170293399</v>
      </c>
      <c r="C153" s="50">
        <v>0.27626901784182889</v>
      </c>
    </row>
    <row r="154" spans="1:3" x14ac:dyDescent="0.2">
      <c r="A154" s="35" t="s">
        <v>7668</v>
      </c>
      <c r="B154" s="49">
        <v>1.05767835981598</v>
      </c>
      <c r="C154" s="50">
        <v>0.11453492288550297</v>
      </c>
    </row>
    <row r="155" spans="1:3" x14ac:dyDescent="0.2">
      <c r="A155" s="35" t="s">
        <v>5923</v>
      </c>
      <c r="B155" s="49">
        <v>1.0567797360601701</v>
      </c>
      <c r="C155" s="50">
        <v>0.31103485653280261</v>
      </c>
    </row>
    <row r="156" spans="1:3" x14ac:dyDescent="0.2">
      <c r="A156" s="35" t="s">
        <v>6912</v>
      </c>
      <c r="B156" s="49">
        <v>1.0552303251913799</v>
      </c>
      <c r="C156" s="50">
        <v>0.12890480832432358</v>
      </c>
    </row>
    <row r="157" spans="1:3" x14ac:dyDescent="0.2">
      <c r="A157" s="35" t="s">
        <v>6808</v>
      </c>
      <c r="B157" s="49">
        <v>1.0472273856407099</v>
      </c>
      <c r="C157" s="50">
        <v>0.212080645100159</v>
      </c>
    </row>
    <row r="158" spans="1:3" x14ac:dyDescent="0.2">
      <c r="A158" s="35" t="s">
        <v>7936</v>
      </c>
      <c r="B158" s="49">
        <v>1.0460151337507699</v>
      </c>
      <c r="C158" s="50">
        <v>-0.55053698198566337</v>
      </c>
    </row>
    <row r="159" spans="1:3" x14ac:dyDescent="0.2">
      <c r="A159" s="35" t="s">
        <v>7452</v>
      </c>
      <c r="B159" s="49">
        <v>1.04354857942954</v>
      </c>
      <c r="C159" s="50">
        <v>0.10245201230267062</v>
      </c>
    </row>
    <row r="160" spans="1:3" x14ac:dyDescent="0.2">
      <c r="A160" s="35" t="s">
        <v>5800</v>
      </c>
      <c r="B160" s="49">
        <v>1.0398243068386599</v>
      </c>
      <c r="C160" s="50">
        <v>0.28343390307897331</v>
      </c>
    </row>
    <row r="161" spans="1:3" x14ac:dyDescent="0.2">
      <c r="A161" s="35" t="s">
        <v>7364</v>
      </c>
      <c r="B161" s="49">
        <v>1.03340186483365</v>
      </c>
      <c r="C161" s="50">
        <v>0.11970035226399849</v>
      </c>
    </row>
    <row r="162" spans="1:3" x14ac:dyDescent="0.2">
      <c r="A162" s="35" t="s">
        <v>5914</v>
      </c>
      <c r="B162" s="49">
        <v>1.03338306083734</v>
      </c>
      <c r="C162" s="50">
        <v>0.29123069038598431</v>
      </c>
    </row>
    <row r="163" spans="1:3" x14ac:dyDescent="0.2">
      <c r="A163" s="35" t="s">
        <v>7380</v>
      </c>
      <c r="B163" s="49">
        <v>1.03212941321645</v>
      </c>
      <c r="C163" s="50">
        <v>-7.7143329354817242E-3</v>
      </c>
    </row>
    <row r="164" spans="1:3" x14ac:dyDescent="0.2">
      <c r="A164" s="35" t="s">
        <v>5890</v>
      </c>
      <c r="B164" s="49">
        <v>1.0303905823036299</v>
      </c>
      <c r="C164" s="50">
        <v>0.13491789720337691</v>
      </c>
    </row>
    <row r="165" spans="1:3" x14ac:dyDescent="0.2">
      <c r="A165" s="35" t="s">
        <v>6848</v>
      </c>
      <c r="B165" s="49">
        <v>1.0294225265026899</v>
      </c>
      <c r="C165" s="50">
        <v>0.24549936632033259</v>
      </c>
    </row>
    <row r="166" spans="1:3" x14ac:dyDescent="0.2">
      <c r="A166" s="35" t="s">
        <v>7146</v>
      </c>
      <c r="B166" s="49">
        <v>1.0241973850619599</v>
      </c>
      <c r="C166" s="50">
        <v>-4.1847479685451432E-2</v>
      </c>
    </row>
    <row r="167" spans="1:3" x14ac:dyDescent="0.2">
      <c r="A167" s="35" t="s">
        <v>6414</v>
      </c>
      <c r="B167" s="49">
        <v>1.01479106870882</v>
      </c>
      <c r="C167" s="50">
        <v>0.20265796487677445</v>
      </c>
    </row>
    <row r="168" spans="1:3" x14ac:dyDescent="0.2">
      <c r="A168" s="35" t="s">
        <v>6242</v>
      </c>
      <c r="B168" s="49">
        <v>1.0142250303562801</v>
      </c>
      <c r="C168" s="50">
        <v>0.45208332923272532</v>
      </c>
    </row>
    <row r="169" spans="1:3" x14ac:dyDescent="0.2">
      <c r="A169" s="35" t="s">
        <v>7288</v>
      </c>
      <c r="B169" s="49">
        <v>1.0122911016884999</v>
      </c>
      <c r="C169" s="50">
        <v>0.11218328687363943</v>
      </c>
    </row>
    <row r="170" spans="1:3" x14ac:dyDescent="0.2">
      <c r="A170" s="35" t="s">
        <v>6108</v>
      </c>
      <c r="B170" s="49">
        <v>1.0000915057501001</v>
      </c>
      <c r="C170" s="50">
        <v>2.2903887852936435E-2</v>
      </c>
    </row>
    <row r="171" spans="1:3" x14ac:dyDescent="0.2">
      <c r="A171" s="35" t="s">
        <v>7918</v>
      </c>
      <c r="B171" s="49">
        <v>0.99808459565516405</v>
      </c>
      <c r="C171" s="50">
        <v>1.3678725985845488E-2</v>
      </c>
    </row>
    <row r="172" spans="1:3" x14ac:dyDescent="0.2">
      <c r="A172" s="35" t="s">
        <v>7870</v>
      </c>
      <c r="B172" s="49">
        <v>0.99767082685635999</v>
      </c>
      <c r="C172" s="50">
        <v>-0.16365993281453453</v>
      </c>
    </row>
    <row r="173" spans="1:3" x14ac:dyDescent="0.2">
      <c r="A173" s="35" t="s">
        <v>6634</v>
      </c>
      <c r="B173" s="49">
        <v>0.99648303241056202</v>
      </c>
      <c r="C173" s="50">
        <v>0.33841698539524651</v>
      </c>
    </row>
    <row r="174" spans="1:3" x14ac:dyDescent="0.2">
      <c r="A174" s="35" t="s">
        <v>7564</v>
      </c>
      <c r="B174" s="49">
        <v>0.99482861803411804</v>
      </c>
      <c r="C174" s="50">
        <v>9.8543410875290893E-2</v>
      </c>
    </row>
    <row r="175" spans="1:3" x14ac:dyDescent="0.2">
      <c r="A175" s="35" t="s">
        <v>6320</v>
      </c>
      <c r="B175" s="49">
        <v>0.99469567924692803</v>
      </c>
      <c r="C175" s="50">
        <v>0.46669453294833796</v>
      </c>
    </row>
    <row r="176" spans="1:3" x14ac:dyDescent="0.2">
      <c r="A176" s="35" t="s">
        <v>7116</v>
      </c>
      <c r="B176" s="49">
        <v>0.99431163486722696</v>
      </c>
      <c r="C176" s="50">
        <v>0.34567890229637221</v>
      </c>
    </row>
    <row r="177" spans="1:3" x14ac:dyDescent="0.2">
      <c r="A177" s="35" t="s">
        <v>7770</v>
      </c>
      <c r="B177" s="49">
        <v>0.99206739567138102</v>
      </c>
      <c r="C177" s="50">
        <v>-3.8245168327878477E-2</v>
      </c>
    </row>
    <row r="178" spans="1:3" x14ac:dyDescent="0.2">
      <c r="A178" s="35" t="s">
        <v>6230</v>
      </c>
      <c r="B178" s="49">
        <v>0.98781829621626405</v>
      </c>
      <c r="C178" s="50">
        <v>0.20407626789987349</v>
      </c>
    </row>
    <row r="179" spans="1:3" x14ac:dyDescent="0.2">
      <c r="A179" s="35" t="s">
        <v>6826</v>
      </c>
      <c r="B179" s="49">
        <v>0.980631906073823</v>
      </c>
      <c r="C179" s="50">
        <v>-7.2954392089297576E-2</v>
      </c>
    </row>
    <row r="180" spans="1:3" x14ac:dyDescent="0.2">
      <c r="A180" s="35" t="s">
        <v>7708</v>
      </c>
      <c r="B180" s="49">
        <v>0.97646230404474799</v>
      </c>
      <c r="C180" s="50">
        <v>-0.88814101299844883</v>
      </c>
    </row>
    <row r="181" spans="1:3" x14ac:dyDescent="0.2">
      <c r="A181" s="35" t="s">
        <v>6898</v>
      </c>
      <c r="B181" s="49">
        <v>0.97529167363856795</v>
      </c>
      <c r="C181" s="50">
        <v>0.32462820433299122</v>
      </c>
    </row>
    <row r="182" spans="1:3" x14ac:dyDescent="0.2">
      <c r="A182" s="35" t="s">
        <v>7468</v>
      </c>
      <c r="B182" s="49">
        <v>0.97357812568408897</v>
      </c>
      <c r="C182" s="50">
        <v>4.5143306299608596E-2</v>
      </c>
    </row>
    <row r="183" spans="1:3" x14ac:dyDescent="0.2">
      <c r="A183" s="35" t="s">
        <v>7682</v>
      </c>
      <c r="B183" s="49">
        <v>0.96272950093923104</v>
      </c>
      <c r="C183" s="50">
        <v>0.11632681922320666</v>
      </c>
    </row>
    <row r="184" spans="1:3" x14ac:dyDescent="0.2">
      <c r="A184" s="35" t="s">
        <v>7606</v>
      </c>
      <c r="B184" s="49">
        <v>0.96195855315624101</v>
      </c>
      <c r="C184" s="50">
        <v>5.957862404709769E-2</v>
      </c>
    </row>
    <row r="185" spans="1:3" x14ac:dyDescent="0.2">
      <c r="A185" s="35" t="s">
        <v>7704</v>
      </c>
      <c r="B185" s="49">
        <v>0.96195855315624101</v>
      </c>
      <c r="C185" s="50">
        <v>-5.0816279399085222E-2</v>
      </c>
    </row>
    <row r="186" spans="1:3" x14ac:dyDescent="0.2">
      <c r="A186" s="35" t="s">
        <v>7670</v>
      </c>
      <c r="B186" s="49">
        <v>0.95532172172973295</v>
      </c>
      <c r="C186" s="50">
        <v>0.1699328971139816</v>
      </c>
    </row>
    <row r="187" spans="1:3" x14ac:dyDescent="0.2">
      <c r="A187" s="35" t="s">
        <v>7696</v>
      </c>
      <c r="B187" s="49">
        <v>0.94913191757825299</v>
      </c>
      <c r="C187" s="50">
        <v>-0.11593406338423179</v>
      </c>
    </row>
    <row r="188" spans="1:3" x14ac:dyDescent="0.2">
      <c r="A188" s="35" t="s">
        <v>7588</v>
      </c>
      <c r="B188" s="49">
        <v>0.94234558862373496</v>
      </c>
      <c r="C188" s="50">
        <v>-6.5225047653859705E-4</v>
      </c>
    </row>
    <row r="189" spans="1:3" x14ac:dyDescent="0.2">
      <c r="A189" s="35" t="s">
        <v>5882</v>
      </c>
      <c r="B189" s="49">
        <v>0.94038602241070401</v>
      </c>
      <c r="C189" s="50">
        <v>0.5953408845101037</v>
      </c>
    </row>
    <row r="190" spans="1:3" x14ac:dyDescent="0.2">
      <c r="A190" s="35" t="s">
        <v>7946</v>
      </c>
      <c r="B190" s="49">
        <v>0.93983707522499504</v>
      </c>
      <c r="C190" s="50">
        <v>0.11193994017609897</v>
      </c>
    </row>
    <row r="191" spans="1:3" x14ac:dyDescent="0.2">
      <c r="A191" s="35" t="s">
        <v>7820</v>
      </c>
      <c r="B191" s="49">
        <v>0.93625893881735001</v>
      </c>
      <c r="C191" s="50">
        <v>5.9900653707029287E-2</v>
      </c>
    </row>
    <row r="192" spans="1:3" x14ac:dyDescent="0.2">
      <c r="A192" s="35" t="s">
        <v>5908</v>
      </c>
      <c r="B192" s="49">
        <v>0.92672018900772002</v>
      </c>
      <c r="C192" s="50">
        <v>0.36684033992795712</v>
      </c>
    </row>
    <row r="193" spans="1:3" x14ac:dyDescent="0.2">
      <c r="A193" s="35" t="s">
        <v>5966</v>
      </c>
      <c r="B193" s="49">
        <v>0.92615763150001595</v>
      </c>
      <c r="C193" s="50">
        <v>0.18983956483679765</v>
      </c>
    </row>
    <row r="194" spans="1:3" x14ac:dyDescent="0.2">
      <c r="A194" s="35" t="s">
        <v>6786</v>
      </c>
      <c r="B194" s="49">
        <v>0.92130637607509902</v>
      </c>
      <c r="C194" s="50">
        <v>0.34845302957003221</v>
      </c>
    </row>
    <row r="195" spans="1:3" x14ac:dyDescent="0.2">
      <c r="A195" s="35" t="s">
        <v>6010</v>
      </c>
      <c r="B195" s="49">
        <v>0.92083851616006596</v>
      </c>
      <c r="C195" s="50">
        <v>0.10891362568401013</v>
      </c>
    </row>
    <row r="196" spans="1:3" x14ac:dyDescent="0.2">
      <c r="A196" s="35" t="s">
        <v>6878</v>
      </c>
      <c r="B196" s="49">
        <v>0.92083851616006596</v>
      </c>
      <c r="C196" s="50">
        <v>0.25507731302985187</v>
      </c>
    </row>
    <row r="197" spans="1:3" x14ac:dyDescent="0.2">
      <c r="A197" s="35" t="s">
        <v>5854</v>
      </c>
      <c r="B197" s="49">
        <v>0.90949709270285894</v>
      </c>
      <c r="C197" s="50">
        <v>0.3025094354073129</v>
      </c>
    </row>
    <row r="198" spans="1:3" x14ac:dyDescent="0.2">
      <c r="A198" s="35" t="s">
        <v>7394</v>
      </c>
      <c r="B198" s="49">
        <v>0.90664229511146599</v>
      </c>
      <c r="C198" s="50">
        <v>0.19832071738491855</v>
      </c>
    </row>
    <row r="199" spans="1:3" x14ac:dyDescent="0.2">
      <c r="A199" s="35" t="s">
        <v>7496</v>
      </c>
      <c r="B199" s="49">
        <v>0.90339104884635102</v>
      </c>
      <c r="C199" s="50">
        <v>0.17261084305750707</v>
      </c>
    </row>
    <row r="200" spans="1:3" x14ac:dyDescent="0.2">
      <c r="A200" s="35" t="s">
        <v>6460</v>
      </c>
      <c r="B200" s="49">
        <v>0.89651207706422698</v>
      </c>
      <c r="C200" s="50">
        <v>2.9125936126987603E-2</v>
      </c>
    </row>
    <row r="201" spans="1:3" x14ac:dyDescent="0.2">
      <c r="A201" s="35" t="s">
        <v>6756</v>
      </c>
      <c r="B201" s="49">
        <v>0.89555382597510302</v>
      </c>
      <c r="C201" s="50">
        <v>0.20746831808564661</v>
      </c>
    </row>
    <row r="202" spans="1:3" x14ac:dyDescent="0.2">
      <c r="A202" s="35" t="s">
        <v>6318</v>
      </c>
      <c r="B202" s="49">
        <v>0.89410075861122495</v>
      </c>
      <c r="C202" s="50">
        <v>0.24807135371950115</v>
      </c>
    </row>
    <row r="203" spans="1:3" x14ac:dyDescent="0.2">
      <c r="A203" s="35" t="s">
        <v>5974</v>
      </c>
      <c r="B203" s="49">
        <v>0.89406773755290603</v>
      </c>
      <c r="C203" s="50">
        <v>0.35708893284046639</v>
      </c>
    </row>
    <row r="204" spans="1:3" x14ac:dyDescent="0.2">
      <c r="A204" s="35" t="s">
        <v>6138</v>
      </c>
      <c r="B204" s="49">
        <v>0.89348417855895101</v>
      </c>
      <c r="C204" s="50">
        <v>0.27564409267076673</v>
      </c>
    </row>
    <row r="205" spans="1:3" x14ac:dyDescent="0.2">
      <c r="A205" s="35" t="s">
        <v>7082</v>
      </c>
      <c r="B205" s="49">
        <v>0.88373124685650095</v>
      </c>
      <c r="C205" s="50">
        <v>0.15064672237250501</v>
      </c>
    </row>
    <row r="206" spans="1:3" x14ac:dyDescent="0.2">
      <c r="A206" s="35" t="s">
        <v>7582</v>
      </c>
      <c r="B206" s="49">
        <v>0.883185184342964</v>
      </c>
      <c r="C206" s="50">
        <v>6.8892961755416177E-2</v>
      </c>
    </row>
    <row r="207" spans="1:3" x14ac:dyDescent="0.2">
      <c r="A207" s="35" t="s">
        <v>7778</v>
      </c>
      <c r="B207" s="49">
        <v>0.88114263046655406</v>
      </c>
      <c r="C207" s="50">
        <v>0.11535884535635434</v>
      </c>
    </row>
    <row r="208" spans="1:3" x14ac:dyDescent="0.2">
      <c r="A208" s="35" t="s">
        <v>6966</v>
      </c>
      <c r="B208" s="49">
        <v>0.879818519718926</v>
      </c>
      <c r="C208" s="50">
        <v>0.23119373224823589</v>
      </c>
    </row>
    <row r="209" spans="1:3" x14ac:dyDescent="0.2">
      <c r="A209" s="35" t="s">
        <v>7626</v>
      </c>
      <c r="B209" s="49">
        <v>0.87908087336131602</v>
      </c>
      <c r="C209" s="50">
        <v>0.14754845722678259</v>
      </c>
    </row>
    <row r="210" spans="1:3" x14ac:dyDescent="0.2">
      <c r="A210" s="35" t="s">
        <v>6514</v>
      </c>
      <c r="B210" s="49">
        <v>0.87566159484966799</v>
      </c>
      <c r="C210" s="50">
        <v>0.23015413776555446</v>
      </c>
    </row>
    <row r="211" spans="1:3" x14ac:dyDescent="0.2">
      <c r="A211" s="35" t="s">
        <v>6342</v>
      </c>
      <c r="B211" s="49">
        <v>0.87439810900370696</v>
      </c>
      <c r="C211" s="50">
        <v>0.52892434633535912</v>
      </c>
    </row>
    <row r="212" spans="1:3" x14ac:dyDescent="0.2">
      <c r="A212" s="35" t="s">
        <v>6070</v>
      </c>
      <c r="B212" s="49">
        <v>0.86930847832300195</v>
      </c>
      <c r="C212" s="50">
        <v>0.39944527533386776</v>
      </c>
    </row>
    <row r="213" spans="1:3" x14ac:dyDescent="0.2">
      <c r="A213" s="35" t="s">
        <v>8056</v>
      </c>
      <c r="B213" s="49">
        <v>0.86874371044333298</v>
      </c>
      <c r="C213" s="50">
        <v>-0.75858877890800402</v>
      </c>
    </row>
    <row r="214" spans="1:3" x14ac:dyDescent="0.2">
      <c r="A214" s="35" t="s">
        <v>6740</v>
      </c>
      <c r="B214" s="49">
        <v>0.86380459528947595</v>
      </c>
      <c r="C214" s="50">
        <v>0.30437188484049271</v>
      </c>
    </row>
    <row r="215" spans="1:3" x14ac:dyDescent="0.2">
      <c r="A215" s="35" t="s">
        <v>6840</v>
      </c>
      <c r="B215" s="49">
        <v>0.853178646366617</v>
      </c>
      <c r="C215" s="50">
        <v>0.19262316103099181</v>
      </c>
    </row>
    <row r="216" spans="1:3" x14ac:dyDescent="0.2">
      <c r="A216" s="35" t="s">
        <v>5790</v>
      </c>
      <c r="B216" s="49">
        <v>0.84843482817840299</v>
      </c>
      <c r="C216" s="50">
        <v>0.50408420250939523</v>
      </c>
    </row>
    <row r="217" spans="1:3" x14ac:dyDescent="0.2">
      <c r="A217" s="35" t="s">
        <v>6528</v>
      </c>
      <c r="B217" s="49">
        <v>0.84801332081772496</v>
      </c>
      <c r="C217" s="50">
        <v>0.11239745101045172</v>
      </c>
    </row>
    <row r="218" spans="1:3" x14ac:dyDescent="0.2">
      <c r="A218" s="35" t="s">
        <v>7846</v>
      </c>
      <c r="B218" s="49">
        <v>0.84430311142335202</v>
      </c>
      <c r="C218" s="50">
        <v>0.13411889876418298</v>
      </c>
    </row>
    <row r="219" spans="1:3" x14ac:dyDescent="0.2">
      <c r="A219" s="35" t="s">
        <v>7418</v>
      </c>
      <c r="B219" s="49">
        <v>0.84187175798291003</v>
      </c>
      <c r="C219" s="50">
        <v>0.13042718176632287</v>
      </c>
    </row>
    <row r="220" spans="1:3" x14ac:dyDescent="0.2">
      <c r="A220" s="35" t="s">
        <v>6762</v>
      </c>
      <c r="B220" s="49">
        <v>0.83195372421631897</v>
      </c>
      <c r="C220" s="50">
        <v>0.15171700546185329</v>
      </c>
    </row>
    <row r="221" spans="1:3" x14ac:dyDescent="0.2">
      <c r="A221" s="35" t="s">
        <v>7328</v>
      </c>
      <c r="B221" s="49">
        <v>0.83039472244729096</v>
      </c>
      <c r="C221" s="50">
        <v>0.10129701569717703</v>
      </c>
    </row>
    <row r="222" spans="1:3" x14ac:dyDescent="0.2">
      <c r="A222" s="35" t="s">
        <v>6028</v>
      </c>
      <c r="B222" s="49">
        <v>0.82778933384599396</v>
      </c>
      <c r="C222" s="50">
        <v>9.6293831371732697E-2</v>
      </c>
    </row>
    <row r="223" spans="1:3" x14ac:dyDescent="0.2">
      <c r="A223" s="35" t="s">
        <v>7046</v>
      </c>
      <c r="B223" s="49">
        <v>0.82329135407074405</v>
      </c>
      <c r="C223" s="50">
        <v>0.10079762080470671</v>
      </c>
    </row>
    <row r="224" spans="1:3" x14ac:dyDescent="0.2">
      <c r="A224" s="35" t="s">
        <v>7996</v>
      </c>
      <c r="B224" s="49">
        <v>0.81657756111019597</v>
      </c>
      <c r="C224" s="50">
        <v>-0.64593045284731088</v>
      </c>
    </row>
    <row r="225" spans="1:3" x14ac:dyDescent="0.2">
      <c r="A225" s="35" t="s">
        <v>7898</v>
      </c>
      <c r="B225" s="49">
        <v>0.80897158940087099</v>
      </c>
      <c r="C225" s="50">
        <v>-0.16909565917521349</v>
      </c>
    </row>
    <row r="226" spans="1:3" x14ac:dyDescent="0.2">
      <c r="A226" s="35" t="s">
        <v>7256</v>
      </c>
      <c r="B226" s="49">
        <v>0.80369266171707099</v>
      </c>
      <c r="C226" s="50">
        <v>0.20284195149101844</v>
      </c>
    </row>
    <row r="227" spans="1:3" x14ac:dyDescent="0.2">
      <c r="A227" s="35" t="s">
        <v>7240</v>
      </c>
      <c r="B227" s="49">
        <v>0.79986909447821297</v>
      </c>
      <c r="C227" s="50">
        <v>0.12586485424405924</v>
      </c>
    </row>
    <row r="228" spans="1:3" x14ac:dyDescent="0.2">
      <c r="A228" s="35" t="s">
        <v>6294</v>
      </c>
      <c r="B228" s="49">
        <v>0.79980585052111097</v>
      </c>
      <c r="C228" s="50">
        <v>0.12412351287480405</v>
      </c>
    </row>
    <row r="229" spans="1:3" x14ac:dyDescent="0.2">
      <c r="A229" s="35" t="s">
        <v>6850</v>
      </c>
      <c r="B229" s="49">
        <v>0.79271416752604096</v>
      </c>
      <c r="C229" s="50">
        <v>0.28979486053918596</v>
      </c>
    </row>
    <row r="230" spans="1:3" x14ac:dyDescent="0.2">
      <c r="A230" s="35" t="s">
        <v>5850</v>
      </c>
      <c r="B230" s="49">
        <v>0.78880924054884705</v>
      </c>
      <c r="C230" s="50">
        <v>0.39582216195795134</v>
      </c>
    </row>
    <row r="231" spans="1:3" x14ac:dyDescent="0.2">
      <c r="A231" s="35" t="s">
        <v>6326</v>
      </c>
      <c r="B231" s="49">
        <v>0.78109847695894596</v>
      </c>
      <c r="C231" s="50">
        <v>0.13703517644147573</v>
      </c>
    </row>
    <row r="232" spans="1:3" x14ac:dyDescent="0.2">
      <c r="A232" s="35" t="s">
        <v>5936</v>
      </c>
      <c r="B232" s="49">
        <v>0.77190227932261402</v>
      </c>
      <c r="C232" s="50">
        <v>8.2624828742623738E-2</v>
      </c>
    </row>
    <row r="233" spans="1:3" x14ac:dyDescent="0.2">
      <c r="A233" s="35" t="s">
        <v>5830</v>
      </c>
      <c r="B233" s="49">
        <v>0.76324103919744801</v>
      </c>
      <c r="C233" s="50">
        <v>0.41303187708313305</v>
      </c>
    </row>
    <row r="234" spans="1:3" x14ac:dyDescent="0.2">
      <c r="A234" s="35" t="s">
        <v>7978</v>
      </c>
      <c r="B234" s="49">
        <v>0.76295620983754797</v>
      </c>
      <c r="C234" s="50">
        <v>4.584672592535967E-3</v>
      </c>
    </row>
    <row r="235" spans="1:3" x14ac:dyDescent="0.2">
      <c r="A235" s="35" t="s">
        <v>6724</v>
      </c>
      <c r="B235" s="49">
        <v>0.760240565712196</v>
      </c>
      <c r="C235" s="50">
        <v>0.1146312825806058</v>
      </c>
    </row>
    <row r="236" spans="1:3" x14ac:dyDescent="0.2">
      <c r="A236" s="35" t="s">
        <v>7540</v>
      </c>
      <c r="B236" s="49">
        <v>0.75614815705731597</v>
      </c>
      <c r="C236" s="50">
        <v>-5.7467499266848875E-2</v>
      </c>
    </row>
    <row r="237" spans="1:3" x14ac:dyDescent="0.2">
      <c r="A237" s="35" t="s">
        <v>5912</v>
      </c>
      <c r="B237" s="49">
        <v>0.75333115577096599</v>
      </c>
      <c r="C237" s="50">
        <v>0.33459664256058358</v>
      </c>
    </row>
    <row r="238" spans="1:3" x14ac:dyDescent="0.2">
      <c r="A238" s="35" t="s">
        <v>6977</v>
      </c>
      <c r="B238" s="49">
        <v>0.75037345392489296</v>
      </c>
      <c r="C238" s="50">
        <v>8.23333904068385E-2</v>
      </c>
    </row>
    <row r="239" spans="1:3" x14ac:dyDescent="0.2">
      <c r="A239" s="35" t="s">
        <v>6110</v>
      </c>
      <c r="B239" s="49">
        <v>0.74230475109196603</v>
      </c>
      <c r="C239" s="50">
        <v>0.36978049271106372</v>
      </c>
    </row>
    <row r="240" spans="1:3" x14ac:dyDescent="0.2">
      <c r="A240" s="35" t="s">
        <v>7258</v>
      </c>
      <c r="B240" s="49">
        <v>0.74230475109196603</v>
      </c>
      <c r="C240" s="50">
        <v>-0.48899364884616209</v>
      </c>
    </row>
    <row r="241" spans="1:3" x14ac:dyDescent="0.2">
      <c r="A241" s="35" t="s">
        <v>5946</v>
      </c>
      <c r="B241" s="49">
        <v>0.73431428976370205</v>
      </c>
      <c r="C241" s="50">
        <v>7.4157801360373338E-2</v>
      </c>
    </row>
    <row r="242" spans="1:3" x14ac:dyDescent="0.2">
      <c r="A242" s="35" t="s">
        <v>6654</v>
      </c>
      <c r="B242" s="49">
        <v>0.72388563084860702</v>
      </c>
      <c r="C242" s="50">
        <v>7.7065139934699767E-2</v>
      </c>
    </row>
    <row r="243" spans="1:3" x14ac:dyDescent="0.2">
      <c r="A243" s="35" t="s">
        <v>6078</v>
      </c>
      <c r="B243" s="49">
        <v>0.71753832884355395</v>
      </c>
      <c r="C243" s="50">
        <v>0.30909489172656268</v>
      </c>
    </row>
    <row r="244" spans="1:3" x14ac:dyDescent="0.2">
      <c r="A244" s="35" t="s">
        <v>8024</v>
      </c>
      <c r="B244" s="49">
        <v>0.71753832884355395</v>
      </c>
      <c r="C244" s="50">
        <v>-0.39615666648733783</v>
      </c>
    </row>
    <row r="245" spans="1:3" x14ac:dyDescent="0.2">
      <c r="A245" s="35" t="s">
        <v>7444</v>
      </c>
      <c r="B245" s="49">
        <v>0.71709665277045298</v>
      </c>
      <c r="C245" s="50">
        <v>8.7532119348305321E-2</v>
      </c>
    </row>
    <row r="246" spans="1:3" x14ac:dyDescent="0.2">
      <c r="A246" s="35" t="s">
        <v>6518</v>
      </c>
      <c r="B246" s="49">
        <v>0.71627914662722103</v>
      </c>
      <c r="C246" s="50">
        <v>0.22129985225279825</v>
      </c>
    </row>
    <row r="247" spans="1:3" x14ac:dyDescent="0.2">
      <c r="A247" s="35" t="s">
        <v>7454</v>
      </c>
      <c r="B247" s="49">
        <v>0.71456438045642701</v>
      </c>
      <c r="C247" s="50">
        <v>0.10305001507659763</v>
      </c>
    </row>
    <row r="248" spans="1:3" x14ac:dyDescent="0.2">
      <c r="A248" s="35" t="s">
        <v>7072</v>
      </c>
      <c r="B248" s="49">
        <v>0.71085996668834095</v>
      </c>
      <c r="C248" s="50">
        <v>4.9121924052393247E-2</v>
      </c>
    </row>
    <row r="249" spans="1:3" x14ac:dyDescent="0.2">
      <c r="A249" s="35" t="s">
        <v>6380</v>
      </c>
      <c r="B249" s="49">
        <v>0.70577427338563403</v>
      </c>
      <c r="C249" s="50">
        <v>0.24948702032220887</v>
      </c>
    </row>
    <row r="250" spans="1:3" x14ac:dyDescent="0.2">
      <c r="A250" s="35" t="s">
        <v>7314</v>
      </c>
      <c r="B250" s="49">
        <v>0.70273571690790104</v>
      </c>
      <c r="C250" s="50">
        <v>9.2978929010477412E-2</v>
      </c>
    </row>
    <row r="251" spans="1:3" x14ac:dyDescent="0.2">
      <c r="A251" s="35" t="s">
        <v>6384</v>
      </c>
      <c r="B251" s="49">
        <v>0.70178846907569603</v>
      </c>
      <c r="C251" s="50">
        <v>0.4064647252108457</v>
      </c>
    </row>
    <row r="252" spans="1:3" x14ac:dyDescent="0.2">
      <c r="A252" s="35" t="s">
        <v>7522</v>
      </c>
      <c r="B252" s="49">
        <v>0.69247109745487001</v>
      </c>
      <c r="C252" s="50">
        <v>6.2469294866079987E-2</v>
      </c>
    </row>
    <row r="253" spans="1:3" x14ac:dyDescent="0.2">
      <c r="A253" s="35" t="s">
        <v>5774</v>
      </c>
      <c r="B253" s="49">
        <v>0.69189796631695999</v>
      </c>
      <c r="C253" s="50">
        <v>0.552339531709793</v>
      </c>
    </row>
    <row r="254" spans="1:3" x14ac:dyDescent="0.2">
      <c r="A254" s="35" t="s">
        <v>6484</v>
      </c>
      <c r="B254" s="49">
        <v>0.68990259918306496</v>
      </c>
      <c r="C254" s="50">
        <v>0.22419138760201576</v>
      </c>
    </row>
    <row r="255" spans="1:3" x14ac:dyDescent="0.2">
      <c r="A255" s="35" t="s">
        <v>7518</v>
      </c>
      <c r="B255" s="49">
        <v>0.68666107982590996</v>
      </c>
      <c r="C255" s="50">
        <v>2.6161957412881343E-2</v>
      </c>
    </row>
    <row r="256" spans="1:3" x14ac:dyDescent="0.2">
      <c r="A256" s="35" t="s">
        <v>7684</v>
      </c>
      <c r="B256" s="49">
        <v>0.68514828577226095</v>
      </c>
      <c r="C256" s="50">
        <v>2.4386579488136561E-2</v>
      </c>
    </row>
    <row r="257" spans="1:3" x14ac:dyDescent="0.2">
      <c r="A257" s="35" t="s">
        <v>6362</v>
      </c>
      <c r="B257" s="49">
        <v>0.67504114954397898</v>
      </c>
      <c r="C257" s="50">
        <v>0.27193985264393772</v>
      </c>
    </row>
    <row r="258" spans="1:3" x14ac:dyDescent="0.2">
      <c r="A258" s="35" t="s">
        <v>7294</v>
      </c>
      <c r="B258" s="49">
        <v>0.672737024774264</v>
      </c>
      <c r="C258" s="50">
        <v>0.11411113768201002</v>
      </c>
    </row>
    <row r="259" spans="1:3" x14ac:dyDescent="0.2">
      <c r="A259" s="35" t="s">
        <v>7220</v>
      </c>
      <c r="B259" s="49">
        <v>0.67061692218361402</v>
      </c>
      <c r="C259" s="50">
        <v>0.39504025175142943</v>
      </c>
    </row>
    <row r="260" spans="1:3" x14ac:dyDescent="0.2">
      <c r="A260" s="35" t="s">
        <v>5944</v>
      </c>
      <c r="B260" s="49">
        <v>0.66889797797584105</v>
      </c>
      <c r="C260" s="50">
        <v>0.12461108727100204</v>
      </c>
    </row>
    <row r="261" spans="1:3" x14ac:dyDescent="0.2">
      <c r="A261" s="35" t="s">
        <v>6454</v>
      </c>
      <c r="B261" s="49">
        <v>0.66118929558487005</v>
      </c>
      <c r="C261" s="50">
        <v>0.26979801498792699</v>
      </c>
    </row>
    <row r="262" spans="1:3" x14ac:dyDescent="0.2">
      <c r="A262" s="35" t="s">
        <v>5804</v>
      </c>
      <c r="B262" s="49">
        <v>0.65866512337604499</v>
      </c>
      <c r="C262" s="50">
        <v>1.3626729152503008</v>
      </c>
    </row>
    <row r="263" spans="1:3" x14ac:dyDescent="0.2">
      <c r="A263" s="35" t="s">
        <v>6682</v>
      </c>
      <c r="B263" s="49">
        <v>0.65297504077130597</v>
      </c>
      <c r="C263" s="50">
        <v>0.21560322009108132</v>
      </c>
    </row>
    <row r="264" spans="1:3" x14ac:dyDescent="0.2">
      <c r="A264" s="35" t="s">
        <v>7948</v>
      </c>
      <c r="B264" s="49">
        <v>0.65024340542380898</v>
      </c>
      <c r="C264" s="50">
        <v>-4.7366690780018976E-2</v>
      </c>
    </row>
    <row r="265" spans="1:3" x14ac:dyDescent="0.2">
      <c r="A265" s="35" t="s">
        <v>7296</v>
      </c>
      <c r="B265" s="49">
        <v>0.64727599375801603</v>
      </c>
      <c r="C265" s="50">
        <v>0.33862738850055413</v>
      </c>
    </row>
    <row r="266" spans="1:3" x14ac:dyDescent="0.2">
      <c r="A266" s="35" t="s">
        <v>7480</v>
      </c>
      <c r="B266" s="49">
        <v>0.63795316510271305</v>
      </c>
      <c r="C266" s="50">
        <v>6.9876240622246316E-2</v>
      </c>
    </row>
    <row r="267" spans="1:3" x14ac:dyDescent="0.2">
      <c r="A267" s="35" t="s">
        <v>6964</v>
      </c>
      <c r="B267" s="49">
        <v>0.63580154567752201</v>
      </c>
      <c r="C267" s="50">
        <v>0.13384772681976534</v>
      </c>
    </row>
    <row r="268" spans="1:3" x14ac:dyDescent="0.2">
      <c r="A268" s="35" t="s">
        <v>7331</v>
      </c>
      <c r="B268" s="49">
        <v>0.63512875536786795</v>
      </c>
      <c r="C268" s="50">
        <v>0.24012609835012069</v>
      </c>
    </row>
    <row r="269" spans="1:3" x14ac:dyDescent="0.2">
      <c r="A269" s="35" t="s">
        <v>6768</v>
      </c>
      <c r="B269" s="49">
        <v>0.63370968488710899</v>
      </c>
      <c r="C269" s="50">
        <v>9.2756964261554636E-2</v>
      </c>
    </row>
    <row r="270" spans="1:3" x14ac:dyDescent="0.2">
      <c r="A270" s="35" t="s">
        <v>7154</v>
      </c>
      <c r="B270" s="49">
        <v>0.62996957467885994</v>
      </c>
      <c r="C270" s="50">
        <v>6.9135695625399798E-2</v>
      </c>
    </row>
    <row r="271" spans="1:3" x14ac:dyDescent="0.2">
      <c r="A271" s="35" t="s">
        <v>6552</v>
      </c>
      <c r="B271" s="49">
        <v>0.62590601458575501</v>
      </c>
      <c r="C271" s="50">
        <v>0.10276934187048703</v>
      </c>
    </row>
    <row r="272" spans="1:3" x14ac:dyDescent="0.2">
      <c r="A272" s="35" t="s">
        <v>5950</v>
      </c>
      <c r="B272" s="49">
        <v>0.61797328374833704</v>
      </c>
      <c r="C272" s="50">
        <v>0.23387952672941589</v>
      </c>
    </row>
    <row r="273" spans="1:3" x14ac:dyDescent="0.2">
      <c r="A273" s="35" t="s">
        <v>6082</v>
      </c>
      <c r="B273" s="49">
        <v>0.61665987273326495</v>
      </c>
      <c r="C273" s="50">
        <v>0.3459102563605847</v>
      </c>
    </row>
    <row r="274" spans="1:3" x14ac:dyDescent="0.2">
      <c r="A274" s="35" t="s">
        <v>6488</v>
      </c>
      <c r="B274" s="49">
        <v>0.61515284524369096</v>
      </c>
      <c r="C274" s="50">
        <v>0.1240910945013368</v>
      </c>
    </row>
    <row r="275" spans="1:3" x14ac:dyDescent="0.2">
      <c r="A275" s="35" t="s">
        <v>5926</v>
      </c>
      <c r="B275" s="49">
        <v>0.60918381192835103</v>
      </c>
      <c r="C275" s="50">
        <v>0.15396223121748628</v>
      </c>
    </row>
    <row r="276" spans="1:3" x14ac:dyDescent="0.2">
      <c r="A276" s="35" t="s">
        <v>6066</v>
      </c>
      <c r="B276" s="49">
        <v>0.60828813555626904</v>
      </c>
      <c r="C276" s="50">
        <v>0.42227347243315</v>
      </c>
    </row>
    <row r="277" spans="1:3" x14ac:dyDescent="0.2">
      <c r="A277" s="35" t="s">
        <v>7908</v>
      </c>
      <c r="B277" s="49">
        <v>0.60640899488799105</v>
      </c>
      <c r="C277" s="50">
        <v>-6.0917074188965463E-2</v>
      </c>
    </row>
    <row r="278" spans="1:3" x14ac:dyDescent="0.2">
      <c r="A278" s="35" t="s">
        <v>6256</v>
      </c>
      <c r="B278" s="49">
        <v>0.60224421460006805</v>
      </c>
      <c r="C278" s="50">
        <v>0.42498110638734188</v>
      </c>
    </row>
    <row r="279" spans="1:3" x14ac:dyDescent="0.2">
      <c r="A279" s="35" t="s">
        <v>7532</v>
      </c>
      <c r="B279" s="49">
        <v>0.59838330145295604</v>
      </c>
      <c r="C279" s="50">
        <v>-7.4740973949290711E-3</v>
      </c>
    </row>
    <row r="280" spans="1:3" x14ac:dyDescent="0.2">
      <c r="A280" s="35" t="s">
        <v>7166</v>
      </c>
      <c r="B280" s="49">
        <v>0.59602906039770998</v>
      </c>
      <c r="C280" s="50">
        <v>-0.13324524895345433</v>
      </c>
    </row>
    <row r="281" spans="1:3" x14ac:dyDescent="0.2">
      <c r="A281" s="35" t="s">
        <v>7630</v>
      </c>
      <c r="B281" s="49">
        <v>0.59249788074499798</v>
      </c>
      <c r="C281" s="50">
        <v>-6.3274937533717476E-2</v>
      </c>
    </row>
    <row r="282" spans="1:3" x14ac:dyDescent="0.2">
      <c r="A282" s="35" t="s">
        <v>5868</v>
      </c>
      <c r="B282" s="49">
        <v>0.59167512337681505</v>
      </c>
      <c r="C282" s="50">
        <v>0.17956746424359282</v>
      </c>
    </row>
    <row r="283" spans="1:3" x14ac:dyDescent="0.2">
      <c r="A283" s="35" t="s">
        <v>6036</v>
      </c>
      <c r="B283" s="49">
        <v>0.59167512337681505</v>
      </c>
      <c r="C283" s="50">
        <v>0.3821069198461079</v>
      </c>
    </row>
    <row r="284" spans="1:3" x14ac:dyDescent="0.2">
      <c r="A284" s="35" t="s">
        <v>5848</v>
      </c>
      <c r="B284" s="49">
        <v>0.58766110672246696</v>
      </c>
      <c r="C284" s="50">
        <v>0.23234886319911305</v>
      </c>
    </row>
    <row r="285" spans="1:3" x14ac:dyDescent="0.2">
      <c r="A285" s="35" t="s">
        <v>5910</v>
      </c>
      <c r="B285" s="49">
        <v>0.58330933684475295</v>
      </c>
      <c r="C285" s="50">
        <v>0.15452901336208613</v>
      </c>
    </row>
    <row r="286" spans="1:3" x14ac:dyDescent="0.2">
      <c r="A286" s="35" t="s">
        <v>5824</v>
      </c>
      <c r="B286" s="49">
        <v>0.58310602044966597</v>
      </c>
      <c r="C286" s="50">
        <v>0.30108674357240961</v>
      </c>
    </row>
    <row r="287" spans="1:3" x14ac:dyDescent="0.2">
      <c r="A287" s="35" t="s">
        <v>7818</v>
      </c>
      <c r="B287" s="49">
        <v>0.57906327250737399</v>
      </c>
      <c r="C287" s="50">
        <v>0.2169159444684132</v>
      </c>
    </row>
    <row r="288" spans="1:3" x14ac:dyDescent="0.2">
      <c r="A288" s="35" t="s">
        <v>7068</v>
      </c>
      <c r="B288" s="49">
        <v>0.56939660639173295</v>
      </c>
      <c r="C288" s="50">
        <v>0.10367391700353633</v>
      </c>
    </row>
    <row r="289" spans="1:3" x14ac:dyDescent="0.2">
      <c r="A289" s="35" t="s">
        <v>7422</v>
      </c>
      <c r="B289" s="49">
        <v>0.56647443375690198</v>
      </c>
      <c r="C289" s="50">
        <v>0.33399626396616044</v>
      </c>
    </row>
    <row r="290" spans="1:3" x14ac:dyDescent="0.2">
      <c r="A290" s="35" t="s">
        <v>7326</v>
      </c>
      <c r="B290" s="49">
        <v>0.56641610493055605</v>
      </c>
      <c r="C290" s="50">
        <v>0.38222090631022204</v>
      </c>
    </row>
    <row r="291" spans="1:3" x14ac:dyDescent="0.2">
      <c r="A291" s="35" t="s">
        <v>6232</v>
      </c>
      <c r="B291" s="49">
        <v>0.56641478654008803</v>
      </c>
      <c r="C291" s="50">
        <v>0.33555293053953222</v>
      </c>
    </row>
    <row r="292" spans="1:3" x14ac:dyDescent="0.2">
      <c r="A292" s="35" t="s">
        <v>7624</v>
      </c>
      <c r="B292" s="49">
        <v>0.56639662276940295</v>
      </c>
      <c r="C292" s="50">
        <v>3.3574569087851877E-2</v>
      </c>
    </row>
    <row r="293" spans="1:3" x14ac:dyDescent="0.2">
      <c r="A293" s="35" t="s">
        <v>7002</v>
      </c>
      <c r="B293" s="49">
        <v>0.565599722941169</v>
      </c>
      <c r="C293" s="50">
        <v>0.19359193718818721</v>
      </c>
    </row>
    <row r="294" spans="1:3" x14ac:dyDescent="0.2">
      <c r="A294" s="35" t="s">
        <v>8004</v>
      </c>
      <c r="B294" s="49">
        <v>0.565599722941169</v>
      </c>
      <c r="C294" s="50">
        <v>-0.13957032615879353</v>
      </c>
    </row>
    <row r="295" spans="1:3" x14ac:dyDescent="0.2">
      <c r="A295" s="35" t="s">
        <v>6192</v>
      </c>
      <c r="B295" s="49">
        <v>0.560615167297423</v>
      </c>
      <c r="C295" s="50">
        <v>0.32271181027796386</v>
      </c>
    </row>
    <row r="296" spans="1:3" x14ac:dyDescent="0.2">
      <c r="A296" s="35" t="s">
        <v>6830</v>
      </c>
      <c r="B296" s="49">
        <v>0.55938064109397201</v>
      </c>
      <c r="C296" s="50">
        <v>0.23199420398288256</v>
      </c>
    </row>
    <row r="297" spans="1:3" x14ac:dyDescent="0.2">
      <c r="A297" s="35" t="s">
        <v>7198</v>
      </c>
      <c r="B297" s="49">
        <v>0.55852601269512403</v>
      </c>
      <c r="C297" s="50">
        <v>0.10617097876014304</v>
      </c>
    </row>
    <row r="298" spans="1:3" x14ac:dyDescent="0.2">
      <c r="A298" s="35" t="s">
        <v>5962</v>
      </c>
      <c r="B298" s="49">
        <v>0.55728466358139594</v>
      </c>
      <c r="C298" s="50">
        <v>0.39287907489079549</v>
      </c>
    </row>
    <row r="299" spans="1:3" x14ac:dyDescent="0.2">
      <c r="A299" s="35" t="s">
        <v>6818</v>
      </c>
      <c r="B299" s="49">
        <v>0.55728466358139594</v>
      </c>
      <c r="C299" s="50">
        <v>3.241228035256014E-4</v>
      </c>
    </row>
    <row r="300" spans="1:3" x14ac:dyDescent="0.2">
      <c r="A300" s="35" t="s">
        <v>7286</v>
      </c>
      <c r="B300" s="49">
        <v>0.55395176596149398</v>
      </c>
      <c r="C300" s="50">
        <v>0.20771443173686963</v>
      </c>
    </row>
    <row r="301" spans="1:3" x14ac:dyDescent="0.2">
      <c r="A301" s="35" t="s">
        <v>6996</v>
      </c>
      <c r="B301" s="49">
        <v>0.54853171387101196</v>
      </c>
      <c r="C301" s="50">
        <v>2.973304309159821E-3</v>
      </c>
    </row>
    <row r="302" spans="1:3" x14ac:dyDescent="0.2">
      <c r="A302" s="35" t="s">
        <v>7020</v>
      </c>
      <c r="B302" s="49">
        <v>0.54853171387101196</v>
      </c>
      <c r="C302" s="50">
        <v>0.21197680822596457</v>
      </c>
    </row>
    <row r="303" spans="1:3" x14ac:dyDescent="0.2">
      <c r="A303" s="35" t="s">
        <v>7686</v>
      </c>
      <c r="B303" s="49">
        <v>0.54401836508648305</v>
      </c>
      <c r="C303" s="50">
        <v>0.13820663097480393</v>
      </c>
    </row>
    <row r="304" spans="1:3" x14ac:dyDescent="0.2">
      <c r="A304" s="35" t="s">
        <v>7712</v>
      </c>
      <c r="B304" s="49">
        <v>0.54155479284614705</v>
      </c>
      <c r="C304" s="50">
        <v>0.19051598378032911</v>
      </c>
    </row>
    <row r="305" spans="1:3" x14ac:dyDescent="0.2">
      <c r="A305" s="35" t="s">
        <v>7014</v>
      </c>
      <c r="B305" s="49">
        <v>0.538504502118754</v>
      </c>
      <c r="C305" s="50">
        <v>0.10274059665263084</v>
      </c>
    </row>
    <row r="306" spans="1:3" x14ac:dyDescent="0.2">
      <c r="A306" s="35" t="s">
        <v>5756</v>
      </c>
      <c r="B306" s="49">
        <v>0.53376052969019205</v>
      </c>
      <c r="C306" s="50">
        <v>8.0943984707858522E-3</v>
      </c>
    </row>
    <row r="307" spans="1:3" x14ac:dyDescent="0.2">
      <c r="A307" s="35" t="s">
        <v>6240</v>
      </c>
      <c r="B307" s="49">
        <v>0.53039684707272094</v>
      </c>
      <c r="C307" s="50">
        <v>8.0360711594380255E-2</v>
      </c>
    </row>
    <row r="308" spans="1:3" x14ac:dyDescent="0.2">
      <c r="A308" s="35" t="s">
        <v>7756</v>
      </c>
      <c r="B308" s="49">
        <v>0.53011218681709005</v>
      </c>
      <c r="C308" s="50">
        <v>-5.5684573859464861E-2</v>
      </c>
    </row>
    <row r="309" spans="1:3" x14ac:dyDescent="0.2">
      <c r="A309" s="35" t="s">
        <v>6436</v>
      </c>
      <c r="B309" s="49">
        <v>0.52945964653361299</v>
      </c>
      <c r="C309" s="50">
        <v>0.24890536392565671</v>
      </c>
    </row>
    <row r="310" spans="1:3" x14ac:dyDescent="0.2">
      <c r="A310" s="35" t="s">
        <v>7018</v>
      </c>
      <c r="B310" s="49">
        <v>0.52933750810993796</v>
      </c>
      <c r="C310" s="50">
        <v>-8.8765694251773993E-3</v>
      </c>
    </row>
    <row r="311" spans="1:3" x14ac:dyDescent="0.2">
      <c r="A311" s="35" t="s">
        <v>7010</v>
      </c>
      <c r="B311" s="49">
        <v>0.52667085676431002</v>
      </c>
      <c r="C311" s="50">
        <v>1.9864820934463592E-2</v>
      </c>
    </row>
    <row r="312" spans="1:3" x14ac:dyDescent="0.2">
      <c r="A312" s="35" t="s">
        <v>7802</v>
      </c>
      <c r="B312" s="49">
        <v>0.52424769982951802</v>
      </c>
      <c r="C312" s="50">
        <v>1.6721096940087148E-2</v>
      </c>
    </row>
    <row r="313" spans="1:3" x14ac:dyDescent="0.2">
      <c r="A313" s="35" t="s">
        <v>6836</v>
      </c>
      <c r="B313" s="49">
        <v>0.51945591093904198</v>
      </c>
      <c r="C313" s="50">
        <v>-0.27763722767632476</v>
      </c>
    </row>
    <row r="314" spans="1:3" x14ac:dyDescent="0.2">
      <c r="A314" s="35" t="s">
        <v>6908</v>
      </c>
      <c r="B314" s="49">
        <v>0.51803425562730698</v>
      </c>
      <c r="C314" s="50">
        <v>0.13187198472350883</v>
      </c>
    </row>
    <row r="315" spans="1:3" x14ac:dyDescent="0.2">
      <c r="A315" s="35" t="s">
        <v>7888</v>
      </c>
      <c r="B315" s="49">
        <v>0.51585897971789796</v>
      </c>
      <c r="C315" s="50">
        <v>0.1923402881769905</v>
      </c>
    </row>
    <row r="316" spans="1:3" x14ac:dyDescent="0.2">
      <c r="A316" s="35" t="s">
        <v>7714</v>
      </c>
      <c r="B316" s="49">
        <v>0.509132331176811</v>
      </c>
      <c r="C316" s="50">
        <v>7.5736260279903864E-2</v>
      </c>
    </row>
    <row r="317" spans="1:3" x14ac:dyDescent="0.2">
      <c r="A317" s="35" t="s">
        <v>6302</v>
      </c>
      <c r="B317" s="49">
        <v>0.50784346780183198</v>
      </c>
      <c r="C317" s="50">
        <v>5.7992249056435755E-2</v>
      </c>
    </row>
    <row r="318" spans="1:3" x14ac:dyDescent="0.2">
      <c r="A318" s="35" t="s">
        <v>6696</v>
      </c>
      <c r="B318" s="49">
        <v>0.50707991565824495</v>
      </c>
      <c r="C318" s="50">
        <v>0.24269981035195151</v>
      </c>
    </row>
    <row r="319" spans="1:3" x14ac:dyDescent="0.2">
      <c r="A319" s="35" t="s">
        <v>7894</v>
      </c>
      <c r="B319" s="49">
        <v>0.50209264120011898</v>
      </c>
      <c r="C319" s="50">
        <v>5.3709800076962223E-2</v>
      </c>
    </row>
    <row r="320" spans="1:3" x14ac:dyDescent="0.2">
      <c r="A320" s="35" t="s">
        <v>6238</v>
      </c>
      <c r="B320" s="49">
        <v>0.50089823787073995</v>
      </c>
      <c r="C320" s="50">
        <v>0.25984809979115764</v>
      </c>
    </row>
    <row r="321" spans="1:3" x14ac:dyDescent="0.2">
      <c r="A321" s="35" t="s">
        <v>7782</v>
      </c>
      <c r="B321" s="49">
        <v>0.499792252820072</v>
      </c>
      <c r="C321" s="50">
        <v>0.28546742844460787</v>
      </c>
    </row>
    <row r="322" spans="1:3" x14ac:dyDescent="0.2">
      <c r="A322" s="35" t="s">
        <v>6038</v>
      </c>
      <c r="B322" s="49">
        <v>0.49869158327025598</v>
      </c>
      <c r="C322" s="50">
        <v>0.13993948242913634</v>
      </c>
    </row>
    <row r="323" spans="1:3" x14ac:dyDescent="0.2">
      <c r="A323" s="35" t="s">
        <v>6142</v>
      </c>
      <c r="B323" s="49">
        <v>0.49667931843560598</v>
      </c>
      <c r="C323" s="50">
        <v>0.28367853487814793</v>
      </c>
    </row>
    <row r="324" spans="1:3" x14ac:dyDescent="0.2">
      <c r="A324" s="35" t="s">
        <v>6844</v>
      </c>
      <c r="B324" s="49">
        <v>0.49627445533781001</v>
      </c>
      <c r="C324" s="50">
        <v>0.18320170451136172</v>
      </c>
    </row>
    <row r="325" spans="1:3" x14ac:dyDescent="0.2">
      <c r="A325" s="35" t="s">
        <v>6356</v>
      </c>
      <c r="B325" s="49">
        <v>0.494725458349075</v>
      </c>
      <c r="C325" s="50">
        <v>0.27790112492026442</v>
      </c>
    </row>
    <row r="326" spans="1:3" x14ac:dyDescent="0.2">
      <c r="A326" s="35" t="s">
        <v>5752</v>
      </c>
      <c r="B326" s="49">
        <v>0.48874162285629502</v>
      </c>
      <c r="C326" s="50">
        <v>-2.75347212321723E-2</v>
      </c>
    </row>
    <row r="327" spans="1:3" x14ac:dyDescent="0.2">
      <c r="A327" s="35" t="s">
        <v>5960</v>
      </c>
      <c r="B327" s="49">
        <v>0.48874162285629502</v>
      </c>
      <c r="C327" s="50">
        <v>-3.3265882069395639E-2</v>
      </c>
    </row>
    <row r="328" spans="1:3" x14ac:dyDescent="0.2">
      <c r="A328" s="35" t="s">
        <v>6130</v>
      </c>
      <c r="B328" s="49">
        <v>0.48751753848965201</v>
      </c>
      <c r="C328" s="50">
        <v>8.6264171864748371E-2</v>
      </c>
    </row>
    <row r="329" spans="1:3" x14ac:dyDescent="0.2">
      <c r="A329" s="35" t="s">
        <v>6254</v>
      </c>
      <c r="B329" s="49">
        <v>0.48392598082666899</v>
      </c>
      <c r="C329" s="50">
        <v>0.37414654640361417</v>
      </c>
    </row>
    <row r="330" spans="1:3" x14ac:dyDescent="0.2">
      <c r="A330" s="35" t="s">
        <v>7530</v>
      </c>
      <c r="B330" s="49">
        <v>0.47911813721482099</v>
      </c>
      <c r="C330" s="50">
        <v>0.13894789570445462</v>
      </c>
    </row>
    <row r="331" spans="1:3" x14ac:dyDescent="0.2">
      <c r="A331" s="35" t="s">
        <v>6616</v>
      </c>
      <c r="B331" s="49">
        <v>0.47560869134897199</v>
      </c>
      <c r="C331" s="50">
        <v>0.13845655291343567</v>
      </c>
    </row>
    <row r="332" spans="1:3" x14ac:dyDescent="0.2">
      <c r="A332" s="35" t="s">
        <v>6990</v>
      </c>
      <c r="B332" s="49">
        <v>0.47271726939139702</v>
      </c>
      <c r="C332" s="50">
        <v>-0.31024782969493853</v>
      </c>
    </row>
    <row r="333" spans="1:3" x14ac:dyDescent="0.2">
      <c r="A333" s="35" t="s">
        <v>8086</v>
      </c>
      <c r="B333" s="49">
        <v>0.46917956302503699</v>
      </c>
      <c r="C333" s="50">
        <v>-1.109071515820192</v>
      </c>
    </row>
    <row r="334" spans="1:3" x14ac:dyDescent="0.2">
      <c r="A334" s="35" t="s">
        <v>7734</v>
      </c>
      <c r="B334" s="49">
        <v>0.467892249798467</v>
      </c>
      <c r="C334" s="50">
        <v>4.5338281363550975E-2</v>
      </c>
    </row>
    <row r="335" spans="1:3" x14ac:dyDescent="0.2">
      <c r="A335" s="35" t="s">
        <v>6346</v>
      </c>
      <c r="B335" s="49">
        <v>0.46612462881276101</v>
      </c>
      <c r="C335" s="50">
        <v>0.36755990073234734</v>
      </c>
    </row>
    <row r="336" spans="1:3" x14ac:dyDescent="0.2">
      <c r="A336" s="35" t="s">
        <v>6644</v>
      </c>
      <c r="B336" s="49">
        <v>0.46574455366918299</v>
      </c>
      <c r="C336" s="50">
        <v>9.5128701121849027E-2</v>
      </c>
    </row>
    <row r="337" spans="1:3" x14ac:dyDescent="0.2">
      <c r="A337" s="35" t="s">
        <v>7362</v>
      </c>
      <c r="B337" s="49">
        <v>0.46162765800922201</v>
      </c>
      <c r="C337" s="50">
        <v>6.2025662286679696E-2</v>
      </c>
    </row>
    <row r="338" spans="1:3" x14ac:dyDescent="0.2">
      <c r="A338" s="35" t="s">
        <v>8040</v>
      </c>
      <c r="B338" s="49">
        <v>0.45837383323439601</v>
      </c>
      <c r="C338" s="50">
        <v>4.3438228888946261E-3</v>
      </c>
    </row>
    <row r="339" spans="1:3" x14ac:dyDescent="0.2">
      <c r="A339" s="35" t="s">
        <v>6608</v>
      </c>
      <c r="B339" s="49">
        <v>0.45810053827132802</v>
      </c>
      <c r="C339" s="50">
        <v>0.22321909541487722</v>
      </c>
    </row>
    <row r="340" spans="1:3" x14ac:dyDescent="0.2">
      <c r="A340" s="35" t="s">
        <v>6350</v>
      </c>
      <c r="B340" s="49">
        <v>0.45056137179630601</v>
      </c>
      <c r="C340" s="50">
        <v>7.2448896829130124E-2</v>
      </c>
    </row>
    <row r="341" spans="1:3" x14ac:dyDescent="0.2">
      <c r="A341" s="35" t="s">
        <v>6128</v>
      </c>
      <c r="B341" s="49">
        <v>0.44884881630117102</v>
      </c>
      <c r="C341" s="50">
        <v>0.12726199591048304</v>
      </c>
    </row>
    <row r="342" spans="1:3" x14ac:dyDescent="0.2">
      <c r="A342" s="35" t="s">
        <v>5970</v>
      </c>
      <c r="B342" s="49">
        <v>0.44523249086363298</v>
      </c>
      <c r="C342" s="50">
        <v>0.27362629620063511</v>
      </c>
    </row>
    <row r="343" spans="1:3" x14ac:dyDescent="0.2">
      <c r="A343" s="35" t="s">
        <v>7104</v>
      </c>
      <c r="B343" s="49">
        <v>0.44523249086363298</v>
      </c>
      <c r="C343" s="50">
        <v>0.22584954426962264</v>
      </c>
    </row>
    <row r="344" spans="1:3" x14ac:dyDescent="0.2">
      <c r="A344" s="35" t="s">
        <v>7152</v>
      </c>
      <c r="B344" s="49">
        <v>0.444085629293902</v>
      </c>
      <c r="C344" s="50">
        <v>0.16140570514246072</v>
      </c>
    </row>
    <row r="345" spans="1:3" x14ac:dyDescent="0.2">
      <c r="A345" s="35" t="s">
        <v>6476</v>
      </c>
      <c r="B345" s="49">
        <v>0.43493408864785599</v>
      </c>
      <c r="C345" s="50">
        <v>0.1312238473581305</v>
      </c>
    </row>
    <row r="346" spans="1:3" x14ac:dyDescent="0.2">
      <c r="A346" s="35" t="s">
        <v>6354</v>
      </c>
      <c r="B346" s="49">
        <v>0.432578750646958</v>
      </c>
      <c r="C346" s="50">
        <v>0.10779302194817131</v>
      </c>
    </row>
    <row r="347" spans="1:3" x14ac:dyDescent="0.2">
      <c r="A347" s="35" t="s">
        <v>6324</v>
      </c>
      <c r="B347" s="49">
        <v>0.43255186550427199</v>
      </c>
      <c r="C347" s="50">
        <v>0.2514672960111845</v>
      </c>
    </row>
    <row r="348" spans="1:3" x14ac:dyDescent="0.2">
      <c r="A348" s="35" t="s">
        <v>7036</v>
      </c>
      <c r="B348" s="49">
        <v>0.43125926070793302</v>
      </c>
      <c r="C348" s="50">
        <v>7.7975652756522131E-3</v>
      </c>
    </row>
    <row r="349" spans="1:3" x14ac:dyDescent="0.2">
      <c r="A349" s="35" t="s">
        <v>6992</v>
      </c>
      <c r="B349" s="49">
        <v>0.42754587346060402</v>
      </c>
      <c r="C349" s="50">
        <v>0.30045239855054617</v>
      </c>
    </row>
    <row r="350" spans="1:3" x14ac:dyDescent="0.2">
      <c r="A350" s="35" t="s">
        <v>7806</v>
      </c>
      <c r="B350" s="49">
        <v>0.41981968599672698</v>
      </c>
      <c r="C350" s="50">
        <v>0.11794733913498714</v>
      </c>
    </row>
    <row r="351" spans="1:3" x14ac:dyDescent="0.2">
      <c r="A351" s="35" t="s">
        <v>7732</v>
      </c>
      <c r="B351" s="49">
        <v>0.41642984881280498</v>
      </c>
      <c r="C351" s="50">
        <v>-9.3901781326562087E-2</v>
      </c>
    </row>
    <row r="352" spans="1:3" x14ac:dyDescent="0.2">
      <c r="A352" s="35" t="s">
        <v>7662</v>
      </c>
      <c r="B352" s="49">
        <v>0.415239098903676</v>
      </c>
      <c r="C352" s="50">
        <v>-6.8651420719916603E-2</v>
      </c>
    </row>
    <row r="353" spans="1:3" x14ac:dyDescent="0.2">
      <c r="A353" s="35" t="s">
        <v>8050</v>
      </c>
      <c r="B353" s="49">
        <v>0.41483797493088598</v>
      </c>
      <c r="C353" s="50">
        <v>-0.57447350592339874</v>
      </c>
    </row>
    <row r="354" spans="1:3" x14ac:dyDescent="0.2">
      <c r="A354" s="35" t="s">
        <v>7208</v>
      </c>
      <c r="B354" s="49">
        <v>0.41248900657943299</v>
      </c>
      <c r="C354" s="50">
        <v>8.8573200528437465E-2</v>
      </c>
    </row>
    <row r="355" spans="1:3" x14ac:dyDescent="0.2">
      <c r="A355" s="35" t="s">
        <v>5818</v>
      </c>
      <c r="B355" s="49">
        <v>0.40776678749624101</v>
      </c>
      <c r="C355" s="50">
        <v>0.25643299849236656</v>
      </c>
    </row>
    <row r="356" spans="1:3" x14ac:dyDescent="0.2">
      <c r="A356" s="35" t="s">
        <v>7424</v>
      </c>
      <c r="B356" s="49">
        <v>0.39407855403470898</v>
      </c>
      <c r="C356" s="50">
        <v>-0.17203046158997426</v>
      </c>
    </row>
    <row r="357" spans="1:3" x14ac:dyDescent="0.2">
      <c r="A357" s="35" t="s">
        <v>6410</v>
      </c>
      <c r="B357" s="49">
        <v>0.38974905749495797</v>
      </c>
      <c r="C357" s="50">
        <v>0.2032426391208737</v>
      </c>
    </row>
    <row r="358" spans="1:3" x14ac:dyDescent="0.2">
      <c r="A358" s="35" t="s">
        <v>6556</v>
      </c>
      <c r="B358" s="49">
        <v>0.37477819076949198</v>
      </c>
      <c r="C358" s="50">
        <v>0.2065870186713486</v>
      </c>
    </row>
    <row r="359" spans="1:3" x14ac:dyDescent="0.2">
      <c r="A359" s="35" t="s">
        <v>7862</v>
      </c>
      <c r="B359" s="49">
        <v>0.37477819076949198</v>
      </c>
      <c r="C359" s="50">
        <v>-4.3689505905602027E-2</v>
      </c>
    </row>
    <row r="360" spans="1:3" x14ac:dyDescent="0.2">
      <c r="A360" s="35" t="s">
        <v>7376</v>
      </c>
      <c r="B360" s="49">
        <v>0.36522572957674398</v>
      </c>
      <c r="C360" s="50">
        <v>7.8623246642122835E-2</v>
      </c>
    </row>
    <row r="361" spans="1:3" x14ac:dyDescent="0.2">
      <c r="A361" s="35" t="s">
        <v>6916</v>
      </c>
      <c r="B361" s="49">
        <v>0.36333027708989102</v>
      </c>
      <c r="C361" s="50">
        <v>0.20508129644626016</v>
      </c>
    </row>
    <row r="362" spans="1:3" x14ac:dyDescent="0.2">
      <c r="A362" s="35" t="s">
        <v>5968</v>
      </c>
      <c r="B362" s="49">
        <v>0.36209666045718902</v>
      </c>
      <c r="C362" s="50">
        <v>0.2609799296785506</v>
      </c>
    </row>
    <row r="363" spans="1:3" x14ac:dyDescent="0.2">
      <c r="A363" s="35" t="s">
        <v>7210</v>
      </c>
      <c r="B363" s="49">
        <v>0.35979312360815502</v>
      </c>
      <c r="C363" s="50">
        <v>0.19045001912245452</v>
      </c>
    </row>
    <row r="364" spans="1:3" x14ac:dyDescent="0.2">
      <c r="A364" s="35" t="s">
        <v>7934</v>
      </c>
      <c r="B364" s="49">
        <v>0.35707271061233897</v>
      </c>
      <c r="C364" s="50">
        <v>4.8909380699337195E-2</v>
      </c>
    </row>
    <row r="365" spans="1:3" x14ac:dyDescent="0.2">
      <c r="A365" s="35" t="s">
        <v>6544</v>
      </c>
      <c r="B365" s="49">
        <v>0.35576597238155599</v>
      </c>
      <c r="C365" s="50">
        <v>0.1335566854198707</v>
      </c>
    </row>
    <row r="366" spans="1:3" x14ac:dyDescent="0.2">
      <c r="A366" s="35" t="s">
        <v>6166</v>
      </c>
      <c r="B366" s="49">
        <v>0.355691403487786</v>
      </c>
      <c r="C366" s="50">
        <v>0.14865814084979836</v>
      </c>
    </row>
    <row r="367" spans="1:3" x14ac:dyDescent="0.2">
      <c r="A367" s="35" t="s">
        <v>7622</v>
      </c>
      <c r="B367" s="49">
        <v>0.34918773702797801</v>
      </c>
      <c r="C367" s="50">
        <v>-9.7157045669187828E-2</v>
      </c>
    </row>
    <row r="368" spans="1:3" x14ac:dyDescent="0.2">
      <c r="A368" s="35" t="s">
        <v>6200</v>
      </c>
      <c r="B368" s="49">
        <v>0.346370397007911</v>
      </c>
      <c r="C368" s="50">
        <v>0.30938793813565291</v>
      </c>
    </row>
    <row r="369" spans="1:3" x14ac:dyDescent="0.2">
      <c r="A369" s="35" t="s">
        <v>6092</v>
      </c>
      <c r="B369" s="49">
        <v>0.32755434107478598</v>
      </c>
      <c r="C369" s="50">
        <v>0.18283260940668947</v>
      </c>
    </row>
    <row r="370" spans="1:3" x14ac:dyDescent="0.2">
      <c r="A370" s="35" t="s">
        <v>7156</v>
      </c>
      <c r="B370" s="49">
        <v>0.32657823016564802</v>
      </c>
      <c r="C370" s="50">
        <v>6.1380627090445276E-2</v>
      </c>
    </row>
    <row r="371" spans="1:3" x14ac:dyDescent="0.2">
      <c r="A371" s="35" t="s">
        <v>7620</v>
      </c>
      <c r="B371" s="49">
        <v>0.32142716887085698</v>
      </c>
      <c r="C371" s="50">
        <v>-5.6046748796772837E-3</v>
      </c>
    </row>
    <row r="372" spans="1:3" x14ac:dyDescent="0.2">
      <c r="A372" s="35" t="s">
        <v>6760</v>
      </c>
      <c r="B372" s="49">
        <v>0.317888967528761</v>
      </c>
      <c r="C372" s="50">
        <v>4.7898445175962936E-2</v>
      </c>
    </row>
    <row r="373" spans="1:3" x14ac:dyDescent="0.2">
      <c r="A373" s="35" t="s">
        <v>7648</v>
      </c>
      <c r="B373" s="49">
        <v>0.31300992222510099</v>
      </c>
      <c r="C373" s="50">
        <v>0.27583831249153351</v>
      </c>
    </row>
    <row r="374" spans="1:3" x14ac:dyDescent="0.2">
      <c r="A374" s="35" t="s">
        <v>6946</v>
      </c>
      <c r="B374" s="49">
        <v>0.30835771773044601</v>
      </c>
      <c r="C374" s="50">
        <v>-2.8766952444128455E-2</v>
      </c>
    </row>
    <row r="375" spans="1:3" x14ac:dyDescent="0.2">
      <c r="A375" s="35" t="s">
        <v>5938</v>
      </c>
      <c r="B375" s="49">
        <v>0.30785826724883902</v>
      </c>
      <c r="C375" s="50">
        <v>0.23829725982306277</v>
      </c>
    </row>
    <row r="376" spans="1:3" x14ac:dyDescent="0.2">
      <c r="A376" s="35" t="s">
        <v>5916</v>
      </c>
      <c r="B376" s="49">
        <v>0.306175422861307</v>
      </c>
      <c r="C376" s="50">
        <v>0.32622951866157351</v>
      </c>
    </row>
    <row r="377" spans="1:3" x14ac:dyDescent="0.2">
      <c r="A377" s="35" t="s">
        <v>6620</v>
      </c>
      <c r="B377" s="49">
        <v>0.305925097321746</v>
      </c>
      <c r="C377" s="50">
        <v>0.19548056380091933</v>
      </c>
    </row>
    <row r="378" spans="1:3" x14ac:dyDescent="0.2">
      <c r="A378" s="35" t="s">
        <v>7360</v>
      </c>
      <c r="B378" s="49">
        <v>0.30474141551584499</v>
      </c>
      <c r="C378" s="50">
        <v>3.8520507451007831E-2</v>
      </c>
    </row>
    <row r="379" spans="1:3" x14ac:dyDescent="0.2">
      <c r="A379" s="35" t="s">
        <v>7874</v>
      </c>
      <c r="B379" s="49">
        <v>0.30075039140606202</v>
      </c>
      <c r="C379" s="50">
        <v>-0.15932893054070471</v>
      </c>
    </row>
    <row r="380" spans="1:3" x14ac:dyDescent="0.2">
      <c r="A380" s="35" t="s">
        <v>6114</v>
      </c>
      <c r="B380" s="49">
        <v>0.29817643519125198</v>
      </c>
      <c r="C380" s="50">
        <v>0.17572927585929002</v>
      </c>
    </row>
    <row r="381" spans="1:3" x14ac:dyDescent="0.2">
      <c r="A381" s="35" t="s">
        <v>6206</v>
      </c>
      <c r="B381" s="49">
        <v>0.29743838033831999</v>
      </c>
      <c r="C381" s="50">
        <v>0.11105812660454162</v>
      </c>
    </row>
    <row r="382" spans="1:3" x14ac:dyDescent="0.2">
      <c r="A382" s="35" t="s">
        <v>6716</v>
      </c>
      <c r="B382" s="49">
        <v>0.29290638214421</v>
      </c>
      <c r="C382" s="50">
        <v>0.14398851237851346</v>
      </c>
    </row>
    <row r="383" spans="1:3" x14ac:dyDescent="0.2">
      <c r="A383" s="35" t="s">
        <v>6942</v>
      </c>
      <c r="B383" s="49">
        <v>0.28956218267345302</v>
      </c>
      <c r="C383" s="50">
        <v>9.0516380953018782E-2</v>
      </c>
    </row>
    <row r="384" spans="1:3" x14ac:dyDescent="0.2">
      <c r="A384" s="35" t="s">
        <v>7478</v>
      </c>
      <c r="B384" s="49">
        <v>0.28939531599766799</v>
      </c>
      <c r="C384" s="50">
        <v>0.10713223850773794</v>
      </c>
    </row>
    <row r="385" spans="1:3" x14ac:dyDescent="0.2">
      <c r="A385" s="35" t="s">
        <v>7506</v>
      </c>
      <c r="B385" s="49">
        <v>0.28384452083281098</v>
      </c>
      <c r="C385" s="50">
        <v>-6.9876906986930568E-2</v>
      </c>
    </row>
    <row r="386" spans="1:3" x14ac:dyDescent="0.2">
      <c r="A386" s="35" t="s">
        <v>6278</v>
      </c>
      <c r="B386" s="49">
        <v>0.28065814749306001</v>
      </c>
      <c r="C386" s="50">
        <v>0.22598956168085824</v>
      </c>
    </row>
    <row r="387" spans="1:3" x14ac:dyDescent="0.2">
      <c r="A387" s="35" t="s">
        <v>6046</v>
      </c>
      <c r="B387" s="49">
        <v>0.28004417814034799</v>
      </c>
      <c r="C387" s="50">
        <v>0.25403710988544154</v>
      </c>
    </row>
    <row r="388" spans="1:3" x14ac:dyDescent="0.2">
      <c r="A388" s="35" t="s">
        <v>6524</v>
      </c>
      <c r="B388" s="49">
        <v>0.26839900114401799</v>
      </c>
      <c r="C388" s="50">
        <v>8.694440499120025E-2</v>
      </c>
    </row>
    <row r="389" spans="1:3" x14ac:dyDescent="0.2">
      <c r="A389" s="35" t="s">
        <v>7678</v>
      </c>
      <c r="B389" s="49">
        <v>0.26672258163690898</v>
      </c>
      <c r="C389" s="50">
        <v>0.10782283358406841</v>
      </c>
    </row>
    <row r="390" spans="1:3" x14ac:dyDescent="0.2">
      <c r="A390" s="35" t="s">
        <v>7372</v>
      </c>
      <c r="B390" s="49">
        <v>0.26557668457782402</v>
      </c>
      <c r="C390" s="50">
        <v>-0.21365014334321267</v>
      </c>
    </row>
    <row r="391" spans="1:3" x14ac:dyDescent="0.2">
      <c r="A391" s="35" t="s">
        <v>7134</v>
      </c>
      <c r="B391" s="49">
        <v>0.26170719819740501</v>
      </c>
      <c r="C391" s="50">
        <v>9.9948676787827012E-2</v>
      </c>
    </row>
    <row r="392" spans="1:3" x14ac:dyDescent="0.2">
      <c r="A392" s="35" t="s">
        <v>7300</v>
      </c>
      <c r="B392" s="49">
        <v>0.25905636511880997</v>
      </c>
      <c r="C392" s="50">
        <v>-9.2720186691949175E-2</v>
      </c>
    </row>
    <row r="393" spans="1:3" x14ac:dyDescent="0.2">
      <c r="A393" s="35" t="s">
        <v>7976</v>
      </c>
      <c r="B393" s="49">
        <v>0.25868171641276499</v>
      </c>
      <c r="C393" s="50">
        <v>-1.0295441632628166E-2</v>
      </c>
    </row>
    <row r="394" spans="1:3" x14ac:dyDescent="0.2">
      <c r="A394" s="35" t="s">
        <v>7432</v>
      </c>
      <c r="B394" s="49">
        <v>0.25813407409214301</v>
      </c>
      <c r="C394" s="50">
        <v>6.2262485110407724E-2</v>
      </c>
    </row>
    <row r="395" spans="1:3" x14ac:dyDescent="0.2">
      <c r="A395" s="35" t="s">
        <v>7410</v>
      </c>
      <c r="B395" s="49">
        <v>0.25428892863219399</v>
      </c>
      <c r="C395" s="50">
        <v>0.11280120406320865</v>
      </c>
    </row>
    <row r="396" spans="1:3" x14ac:dyDescent="0.2">
      <c r="A396" s="35" t="s">
        <v>6160</v>
      </c>
      <c r="B396" s="49">
        <v>0.24971067984259601</v>
      </c>
      <c r="C396" s="50">
        <v>0.48451696145212164</v>
      </c>
    </row>
    <row r="397" spans="1:3" x14ac:dyDescent="0.2">
      <c r="A397" s="35" t="s">
        <v>7144</v>
      </c>
      <c r="B397" s="49">
        <v>0.24971067984259601</v>
      </c>
      <c r="C397" s="50">
        <v>4.5828780104875469E-2</v>
      </c>
    </row>
    <row r="398" spans="1:3" x14ac:dyDescent="0.2">
      <c r="A398" s="35" t="s">
        <v>5934</v>
      </c>
      <c r="B398" s="49">
        <v>0.24969259541942901</v>
      </c>
      <c r="C398" s="50">
        <v>0.30435793818566959</v>
      </c>
    </row>
    <row r="399" spans="1:3" x14ac:dyDescent="0.2">
      <c r="A399" s="35" t="s">
        <v>7180</v>
      </c>
      <c r="B399" s="49">
        <v>0.244358816508601</v>
      </c>
      <c r="C399" s="50">
        <v>2.6371908317641569E-2</v>
      </c>
    </row>
    <row r="400" spans="1:3" x14ac:dyDescent="0.2">
      <c r="A400" s="35" t="s">
        <v>7646</v>
      </c>
      <c r="B400" s="49">
        <v>0.239243270001851</v>
      </c>
      <c r="C400" s="50">
        <v>0.15453772468006483</v>
      </c>
    </row>
    <row r="401" spans="1:3" x14ac:dyDescent="0.2">
      <c r="A401" s="35" t="s">
        <v>5784</v>
      </c>
      <c r="B401" s="49">
        <v>0.23628663931090199</v>
      </c>
      <c r="C401" s="50">
        <v>0.29852990400254853</v>
      </c>
    </row>
    <row r="402" spans="1:3" x14ac:dyDescent="0.2">
      <c r="A402" s="35" t="s">
        <v>7942</v>
      </c>
      <c r="B402" s="49">
        <v>0.23545635110913901</v>
      </c>
      <c r="C402" s="50">
        <v>-0.21371949723954434</v>
      </c>
    </row>
    <row r="403" spans="1:3" x14ac:dyDescent="0.2">
      <c r="A403" s="35" t="s">
        <v>6558</v>
      </c>
      <c r="B403" s="49">
        <v>0.23206367870813699</v>
      </c>
      <c r="C403" s="50">
        <v>0.16814875464997761</v>
      </c>
    </row>
    <row r="404" spans="1:3" x14ac:dyDescent="0.2">
      <c r="A404" s="35" t="s">
        <v>7388</v>
      </c>
      <c r="B404" s="49">
        <v>0.23206367870813699</v>
      </c>
      <c r="C404" s="50">
        <v>0.12618878313120516</v>
      </c>
    </row>
    <row r="405" spans="1:3" x14ac:dyDescent="0.2">
      <c r="A405" s="35" t="s">
        <v>5952</v>
      </c>
      <c r="B405" s="49">
        <v>0.23202041997412201</v>
      </c>
      <c r="C405" s="50">
        <v>0.23343285819722129</v>
      </c>
    </row>
    <row r="406" spans="1:3" x14ac:dyDescent="0.2">
      <c r="A406" s="35" t="s">
        <v>5770</v>
      </c>
      <c r="B406" s="49">
        <v>0.22227019162832801</v>
      </c>
      <c r="C406" s="50">
        <v>0.58698152940697879</v>
      </c>
    </row>
    <row r="407" spans="1:3" x14ac:dyDescent="0.2">
      <c r="A407" s="35" t="s">
        <v>6718</v>
      </c>
      <c r="B407" s="49">
        <v>0.217233603342573</v>
      </c>
      <c r="C407" s="50">
        <v>0.29705044242270534</v>
      </c>
    </row>
    <row r="408" spans="1:3" x14ac:dyDescent="0.2">
      <c r="A408" s="35" t="s">
        <v>7420</v>
      </c>
      <c r="B408" s="49">
        <v>0.21344970718773101</v>
      </c>
      <c r="C408" s="50">
        <v>7.5524386692596659E-2</v>
      </c>
    </row>
    <row r="409" spans="1:3" x14ac:dyDescent="0.2">
      <c r="A409" s="35" t="s">
        <v>6910</v>
      </c>
      <c r="B409" s="49">
        <v>0.21112954603669101</v>
      </c>
      <c r="C409" s="50">
        <v>0.1267894740502562</v>
      </c>
    </row>
    <row r="410" spans="1:3" x14ac:dyDescent="0.2">
      <c r="A410" s="35" t="s">
        <v>6694</v>
      </c>
      <c r="B410" s="49">
        <v>0.21075365187708101</v>
      </c>
      <c r="C410" s="50">
        <v>0.15654646884648987</v>
      </c>
    </row>
    <row r="411" spans="1:3" x14ac:dyDescent="0.2">
      <c r="A411" s="35" t="s">
        <v>6594</v>
      </c>
      <c r="B411" s="49">
        <v>0.20997520232328201</v>
      </c>
      <c r="C411" s="50">
        <v>0.28961511625293163</v>
      </c>
    </row>
    <row r="412" spans="1:3" x14ac:dyDescent="0.2">
      <c r="A412" s="35" t="s">
        <v>6882</v>
      </c>
      <c r="B412" s="49">
        <v>0.20213882037384101</v>
      </c>
      <c r="C412" s="50">
        <v>0.14915323623567622</v>
      </c>
    </row>
    <row r="413" spans="1:3" x14ac:dyDescent="0.2">
      <c r="A413" s="35" t="s">
        <v>7238</v>
      </c>
      <c r="B413" s="49">
        <v>0.20116666282458701</v>
      </c>
      <c r="C413" s="50">
        <v>-0.27776637647008373</v>
      </c>
    </row>
    <row r="414" spans="1:3" x14ac:dyDescent="0.2">
      <c r="A414" s="35" t="s">
        <v>6034</v>
      </c>
      <c r="B414" s="49">
        <v>0.198731555132479</v>
      </c>
      <c r="C414" s="50">
        <v>0.24280375017628644</v>
      </c>
    </row>
    <row r="415" spans="1:3" x14ac:dyDescent="0.2">
      <c r="A415" s="35" t="s">
        <v>6276</v>
      </c>
      <c r="B415" s="49">
        <v>0.19791803615897999</v>
      </c>
      <c r="C415" s="50">
        <v>0.20325304882810225</v>
      </c>
    </row>
    <row r="416" spans="1:3" x14ac:dyDescent="0.2">
      <c r="A416" s="35" t="s">
        <v>7466</v>
      </c>
      <c r="B416" s="49">
        <v>0.19728625816147599</v>
      </c>
      <c r="C416" s="50">
        <v>0.11282332426945113</v>
      </c>
    </row>
    <row r="417" spans="1:3" x14ac:dyDescent="0.2">
      <c r="A417" s="35" t="s">
        <v>6268</v>
      </c>
      <c r="B417" s="49">
        <v>0.19301863365352701</v>
      </c>
      <c r="C417" s="50">
        <v>9.0434802257233118E-2</v>
      </c>
    </row>
    <row r="418" spans="1:3" x14ac:dyDescent="0.2">
      <c r="A418" s="35" t="s">
        <v>7374</v>
      </c>
      <c r="B418" s="49">
        <v>0.18790634166134301</v>
      </c>
      <c r="C418" s="50">
        <v>4.3720575043029564E-2</v>
      </c>
    </row>
    <row r="419" spans="1:3" x14ac:dyDescent="0.2">
      <c r="A419" s="35" t="s">
        <v>6040</v>
      </c>
      <c r="B419" s="49">
        <v>0.18636616564373401</v>
      </c>
      <c r="C419" s="50">
        <v>0.43804354251030864</v>
      </c>
    </row>
    <row r="420" spans="1:3" x14ac:dyDescent="0.2">
      <c r="A420" s="35" t="s">
        <v>6482</v>
      </c>
      <c r="B420" s="49">
        <v>0.183985536764562</v>
      </c>
      <c r="C420" s="50">
        <v>0.43871880835421156</v>
      </c>
    </row>
    <row r="421" spans="1:3" x14ac:dyDescent="0.2">
      <c r="A421" s="35" t="s">
        <v>7660</v>
      </c>
      <c r="B421" s="49">
        <v>0.18112813407221001</v>
      </c>
      <c r="C421" s="50">
        <v>0.32639688683258467</v>
      </c>
    </row>
    <row r="422" spans="1:3" x14ac:dyDescent="0.2">
      <c r="A422" s="35" t="s">
        <v>7578</v>
      </c>
      <c r="B422" s="49">
        <v>0.18066188647844</v>
      </c>
      <c r="C422" s="50">
        <v>3.9941581564383828E-2</v>
      </c>
    </row>
    <row r="423" spans="1:3" x14ac:dyDescent="0.2">
      <c r="A423" s="35" t="s">
        <v>7746</v>
      </c>
      <c r="B423" s="49">
        <v>0.179304975664866</v>
      </c>
      <c r="C423" s="50">
        <v>1.8873794490992298E-2</v>
      </c>
    </row>
    <row r="424" spans="1:3" x14ac:dyDescent="0.2">
      <c r="A424" s="35" t="s">
        <v>7290</v>
      </c>
      <c r="B424" s="49">
        <v>0.17672867809758999</v>
      </c>
      <c r="C424" s="50">
        <v>0.10712029780392558</v>
      </c>
    </row>
    <row r="425" spans="1:3" x14ac:dyDescent="0.2">
      <c r="A425" s="35" t="s">
        <v>6986</v>
      </c>
      <c r="B425" s="49">
        <v>0.173898855946687</v>
      </c>
      <c r="C425" s="50">
        <v>0.20407284378439278</v>
      </c>
    </row>
    <row r="426" spans="1:3" x14ac:dyDescent="0.2">
      <c r="A426" s="35" t="s">
        <v>5900</v>
      </c>
      <c r="B426" s="49">
        <v>0.16852318056673499</v>
      </c>
      <c r="C426" s="50">
        <v>0.31018363714232322</v>
      </c>
    </row>
    <row r="427" spans="1:3" x14ac:dyDescent="0.2">
      <c r="A427" s="35" t="s">
        <v>5866</v>
      </c>
      <c r="B427" s="49">
        <v>0.16525884249021899</v>
      </c>
      <c r="C427" s="50">
        <v>0.31501504962805282</v>
      </c>
    </row>
    <row r="428" spans="1:3" x14ac:dyDescent="0.2">
      <c r="A428" s="35" t="s">
        <v>7614</v>
      </c>
      <c r="B428" s="49">
        <v>0.162278793612432</v>
      </c>
      <c r="C428" s="50">
        <v>4.6380635855691486E-2</v>
      </c>
    </row>
    <row r="429" spans="1:3" x14ac:dyDescent="0.2">
      <c r="A429" s="35" t="s">
        <v>7628</v>
      </c>
      <c r="B429" s="49">
        <v>0.157249689128106</v>
      </c>
      <c r="C429" s="50">
        <v>8.8357605607621972E-2</v>
      </c>
    </row>
    <row r="430" spans="1:3" x14ac:dyDescent="0.2">
      <c r="A430" s="35" t="s">
        <v>6508</v>
      </c>
      <c r="B430" s="49">
        <v>0.151510047924001</v>
      </c>
      <c r="C430" s="50">
        <v>0.15695889865697868</v>
      </c>
    </row>
    <row r="431" spans="1:3" x14ac:dyDescent="0.2">
      <c r="A431" s="35" t="s">
        <v>7202</v>
      </c>
      <c r="B431" s="49">
        <v>0.14545469854625301</v>
      </c>
      <c r="C431" s="50">
        <v>0.15064370088001688</v>
      </c>
    </row>
    <row r="432" spans="1:3" x14ac:dyDescent="0.2">
      <c r="A432" s="35" t="s">
        <v>6312</v>
      </c>
      <c r="B432" s="49">
        <v>0.145445955654076</v>
      </c>
      <c r="C432" s="50">
        <v>0.42145517466727039</v>
      </c>
    </row>
    <row r="433" spans="1:3" x14ac:dyDescent="0.2">
      <c r="A433" s="35" t="s">
        <v>6746</v>
      </c>
      <c r="B433" s="49">
        <v>0.143488931668912</v>
      </c>
      <c r="C433" s="50">
        <v>0.34353640153816156</v>
      </c>
    </row>
    <row r="434" spans="1:3" x14ac:dyDescent="0.2">
      <c r="A434" s="35" t="s">
        <v>6550</v>
      </c>
      <c r="B434" s="49">
        <v>0.14180832304095201</v>
      </c>
      <c r="C434" s="50">
        <v>0.21700466017445635</v>
      </c>
    </row>
    <row r="435" spans="1:3" x14ac:dyDescent="0.2">
      <c r="A435" s="35" t="s">
        <v>6290</v>
      </c>
      <c r="B435" s="49">
        <v>0.14113742994369999</v>
      </c>
      <c r="C435" s="50">
        <v>0.25905109752919647</v>
      </c>
    </row>
    <row r="436" spans="1:3" x14ac:dyDescent="0.2">
      <c r="A436" s="35" t="s">
        <v>7724</v>
      </c>
      <c r="B436" s="49">
        <v>0.14064588526691699</v>
      </c>
      <c r="C436" s="50">
        <v>6.7572043416708236E-2</v>
      </c>
    </row>
    <row r="437" spans="1:3" x14ac:dyDescent="0.2">
      <c r="A437" s="35" t="s">
        <v>6972</v>
      </c>
      <c r="B437" s="49">
        <v>0.139317916133543</v>
      </c>
      <c r="C437" s="50">
        <v>2.0114465324691903E-2</v>
      </c>
    </row>
    <row r="438" spans="1:3" x14ac:dyDescent="0.2">
      <c r="A438" s="35" t="s">
        <v>7074</v>
      </c>
      <c r="B438" s="49">
        <v>0.13315391144168001</v>
      </c>
      <c r="C438" s="50">
        <v>0.15221275032626197</v>
      </c>
    </row>
    <row r="439" spans="1:3" x14ac:dyDescent="0.2">
      <c r="A439" s="35" t="s">
        <v>7062</v>
      </c>
      <c r="B439" s="49">
        <v>0.13239038238929701</v>
      </c>
      <c r="C439" s="50">
        <v>0.17473817328072611</v>
      </c>
    </row>
    <row r="440" spans="1:3" x14ac:dyDescent="0.2">
      <c r="A440" s="35" t="s">
        <v>7546</v>
      </c>
      <c r="B440" s="49">
        <v>0.13239038238929701</v>
      </c>
      <c r="C440" s="50">
        <v>8.0725929455934625E-2</v>
      </c>
    </row>
    <row r="441" spans="1:3" x14ac:dyDescent="0.2">
      <c r="A441" s="35" t="s">
        <v>6152</v>
      </c>
      <c r="B441" s="49">
        <v>0.13191727148003901</v>
      </c>
      <c r="C441" s="50">
        <v>0.2918945299016184</v>
      </c>
    </row>
    <row r="442" spans="1:3" x14ac:dyDescent="0.2">
      <c r="A442" s="35" t="s">
        <v>6820</v>
      </c>
      <c r="B442" s="49">
        <v>0.128144094698214</v>
      </c>
      <c r="C442" s="50">
        <v>0.35081770527243578</v>
      </c>
    </row>
    <row r="443" spans="1:3" x14ac:dyDescent="0.2">
      <c r="A443" s="35" t="s">
        <v>7852</v>
      </c>
      <c r="B443" s="49">
        <v>0.12390106043216299</v>
      </c>
      <c r="C443" s="50">
        <v>6.6363313619524408E-3</v>
      </c>
    </row>
    <row r="444" spans="1:3" x14ac:dyDescent="0.2">
      <c r="A444" s="35" t="s">
        <v>7030</v>
      </c>
      <c r="B444" s="49">
        <v>0.121459788012494</v>
      </c>
      <c r="C444" s="50">
        <v>1.6022515875045312E-2</v>
      </c>
    </row>
    <row r="445" spans="1:3" x14ac:dyDescent="0.2">
      <c r="A445" s="35" t="s">
        <v>7370</v>
      </c>
      <c r="B445" s="49">
        <v>0.118609571283728</v>
      </c>
      <c r="C445" s="50">
        <v>0.35179071497290454</v>
      </c>
    </row>
    <row r="446" spans="1:3" x14ac:dyDescent="0.2">
      <c r="A446" s="35" t="s">
        <v>5828</v>
      </c>
      <c r="B446" s="49">
        <v>0.118261690597498</v>
      </c>
      <c r="C446" s="50">
        <v>0.62940902784193631</v>
      </c>
    </row>
    <row r="447" spans="1:3" x14ac:dyDescent="0.2">
      <c r="A447" s="35" t="s">
        <v>6742</v>
      </c>
      <c r="B447" s="49">
        <v>0.11282139232581399</v>
      </c>
      <c r="C447" s="50">
        <v>0.23061176395888261</v>
      </c>
    </row>
    <row r="448" spans="1:3" x14ac:dyDescent="0.2">
      <c r="A448" s="35" t="s">
        <v>7348</v>
      </c>
      <c r="B448" s="49">
        <v>0.109478699987415</v>
      </c>
      <c r="C448" s="50">
        <v>-8.8506581559794004E-3</v>
      </c>
    </row>
    <row r="449" spans="1:3" x14ac:dyDescent="0.2">
      <c r="A449" s="35" t="s">
        <v>6042</v>
      </c>
      <c r="B449" s="49">
        <v>0.107064144626642</v>
      </c>
      <c r="C449" s="50">
        <v>0.25206377690300003</v>
      </c>
    </row>
    <row r="450" spans="1:3" x14ac:dyDescent="0.2">
      <c r="A450" s="35" t="s">
        <v>6540</v>
      </c>
      <c r="B450" s="49">
        <v>0.10687583071119799</v>
      </c>
      <c r="C450" s="50">
        <v>0.17345312715768482</v>
      </c>
    </row>
    <row r="451" spans="1:3" x14ac:dyDescent="0.2">
      <c r="A451" s="35" t="s">
        <v>6404</v>
      </c>
      <c r="B451" s="49">
        <v>9.9107268532693499E-2</v>
      </c>
      <c r="C451" s="50">
        <v>0.26235499317134159</v>
      </c>
    </row>
    <row r="452" spans="1:3" x14ac:dyDescent="0.2">
      <c r="A452" s="35" t="s">
        <v>7612</v>
      </c>
      <c r="B452" s="49">
        <v>9.9107268532693499E-2</v>
      </c>
      <c r="C452" s="50">
        <v>9.011942785392256E-2</v>
      </c>
    </row>
    <row r="453" spans="1:3" x14ac:dyDescent="0.2">
      <c r="A453" s="35" t="s">
        <v>7566</v>
      </c>
      <c r="B453" s="49">
        <v>9.7754529987171199E-2</v>
      </c>
      <c r="C453" s="50">
        <v>1.7428770921326035E-3</v>
      </c>
    </row>
    <row r="454" spans="1:3" x14ac:dyDescent="0.2">
      <c r="A454" s="35" t="s">
        <v>7324</v>
      </c>
      <c r="B454" s="49">
        <v>9.3783086259006304E-2</v>
      </c>
      <c r="C454" s="50">
        <v>7.6584372864960337E-2</v>
      </c>
    </row>
    <row r="455" spans="1:3" x14ac:dyDescent="0.2">
      <c r="A455" s="35" t="s">
        <v>6202</v>
      </c>
      <c r="B455" s="49">
        <v>9.0082950547552401E-2</v>
      </c>
      <c r="C455" s="50">
        <v>0.32946264922702528</v>
      </c>
    </row>
    <row r="456" spans="1:3" x14ac:dyDescent="0.2">
      <c r="A456" s="35" t="s">
        <v>7570</v>
      </c>
      <c r="B456" s="49">
        <v>8.9728569584010001E-2</v>
      </c>
      <c r="C456" s="50">
        <v>6.6771951291974951E-3</v>
      </c>
    </row>
    <row r="457" spans="1:3" x14ac:dyDescent="0.2">
      <c r="A457" s="35" t="s">
        <v>7284</v>
      </c>
      <c r="B457" s="49">
        <v>8.8750782426638503E-2</v>
      </c>
      <c r="C457" s="50">
        <v>0.20677753942954188</v>
      </c>
    </row>
    <row r="458" spans="1:3" x14ac:dyDescent="0.2">
      <c r="A458" s="35" t="s">
        <v>7382</v>
      </c>
      <c r="B458" s="49">
        <v>8.7879881841569599E-2</v>
      </c>
      <c r="C458" s="50">
        <v>4.8334432202737115E-2</v>
      </c>
    </row>
    <row r="459" spans="1:3" x14ac:dyDescent="0.2">
      <c r="A459" s="35" t="s">
        <v>6186</v>
      </c>
      <c r="B459" s="49">
        <v>8.7668282251452095E-2</v>
      </c>
      <c r="C459" s="50">
        <v>0.10658905334724358</v>
      </c>
    </row>
    <row r="460" spans="1:3" x14ac:dyDescent="0.2">
      <c r="A460" s="35" t="s">
        <v>6680</v>
      </c>
      <c r="B460" s="49">
        <v>8.4271198784620305E-2</v>
      </c>
      <c r="C460" s="50">
        <v>0.24965465981732918</v>
      </c>
    </row>
    <row r="461" spans="1:3" x14ac:dyDescent="0.2">
      <c r="A461" s="35" t="s">
        <v>7922</v>
      </c>
      <c r="B461" s="49">
        <v>8.3206657182590807E-2</v>
      </c>
      <c r="C461" s="50">
        <v>2.9596343012924818E-2</v>
      </c>
    </row>
    <row r="462" spans="1:3" x14ac:dyDescent="0.2">
      <c r="A462" s="35" t="s">
        <v>6906</v>
      </c>
      <c r="B462" s="49">
        <v>8.0774798012164306E-2</v>
      </c>
      <c r="C462" s="50">
        <v>0.1433042327552472</v>
      </c>
    </row>
    <row r="463" spans="1:3" x14ac:dyDescent="0.2">
      <c r="A463" s="35" t="s">
        <v>7860</v>
      </c>
      <c r="B463" s="49">
        <v>7.9391898697120503E-2</v>
      </c>
      <c r="C463" s="50">
        <v>-0.14690451625172229</v>
      </c>
    </row>
    <row r="464" spans="1:3" x14ac:dyDescent="0.2">
      <c r="A464" s="35" t="s">
        <v>5878</v>
      </c>
      <c r="B464" s="49">
        <v>7.9006228978765303E-2</v>
      </c>
      <c r="C464" s="50">
        <v>0.27214362461909547</v>
      </c>
    </row>
    <row r="465" spans="1:3" x14ac:dyDescent="0.2">
      <c r="A465" s="35" t="s">
        <v>7542</v>
      </c>
      <c r="B465" s="49">
        <v>7.4729635979370101E-2</v>
      </c>
      <c r="C465" s="50">
        <v>0.14625678854985458</v>
      </c>
    </row>
    <row r="466" spans="1:3" x14ac:dyDescent="0.2">
      <c r="A466" s="35" t="s">
        <v>6984</v>
      </c>
      <c r="B466" s="49">
        <v>5.3216405996796397E-2</v>
      </c>
      <c r="C466" s="50">
        <v>0.15589273328509756</v>
      </c>
    </row>
    <row r="467" spans="1:3" x14ac:dyDescent="0.2">
      <c r="A467" s="35" t="s">
        <v>6448</v>
      </c>
      <c r="B467" s="49">
        <v>5.1869489796674502E-2</v>
      </c>
      <c r="C467" s="50">
        <v>-0.13964813045485797</v>
      </c>
    </row>
    <row r="468" spans="1:3" x14ac:dyDescent="0.2">
      <c r="A468" s="35" t="s">
        <v>6096</v>
      </c>
      <c r="B468" s="49">
        <v>5.0432138823456103E-2</v>
      </c>
      <c r="C468" s="50">
        <v>0.13575338240687046</v>
      </c>
    </row>
    <row r="469" spans="1:3" x14ac:dyDescent="0.2">
      <c r="A469" s="35" t="s">
        <v>6646</v>
      </c>
      <c r="B469" s="49">
        <v>4.3506247425459298E-2</v>
      </c>
      <c r="C469" s="50">
        <v>0.16157921307588902</v>
      </c>
    </row>
    <row r="470" spans="1:3" x14ac:dyDescent="0.2">
      <c r="A470" s="35" t="s">
        <v>6132</v>
      </c>
      <c r="B470" s="49">
        <v>4.3170185139560002E-2</v>
      </c>
      <c r="C470" s="50">
        <v>0.20622407684125599</v>
      </c>
    </row>
    <row r="471" spans="1:3" x14ac:dyDescent="0.2">
      <c r="A471" s="35" t="s">
        <v>7526</v>
      </c>
      <c r="B471" s="49">
        <v>4.2562616381130201E-2</v>
      </c>
      <c r="C471" s="50">
        <v>9.3376521264297255E-2</v>
      </c>
    </row>
    <row r="472" spans="1:3" x14ac:dyDescent="0.2">
      <c r="A472" s="35" t="s">
        <v>7090</v>
      </c>
      <c r="B472" s="49">
        <v>4.1649612457529003E-2</v>
      </c>
      <c r="C472" s="50">
        <v>5.8176695263682215E-2</v>
      </c>
    </row>
    <row r="473" spans="1:3" x14ac:dyDescent="0.2">
      <c r="A473" s="35" t="s">
        <v>7406</v>
      </c>
      <c r="B473" s="49">
        <v>4.1649612457529003E-2</v>
      </c>
      <c r="C473" s="50">
        <v>-2.0289222234549022E-2</v>
      </c>
    </row>
    <row r="474" spans="1:3" x14ac:dyDescent="0.2">
      <c r="A474" s="35" t="s">
        <v>6726</v>
      </c>
      <c r="B474" s="49">
        <v>3.99688291362345E-2</v>
      </c>
      <c r="C474" s="50">
        <v>0.23050742244338152</v>
      </c>
    </row>
    <row r="475" spans="1:3" x14ac:dyDescent="0.2">
      <c r="A475" s="35" t="s">
        <v>5872</v>
      </c>
      <c r="B475" s="49">
        <v>3.64424447485149E-2</v>
      </c>
      <c r="C475" s="50">
        <v>0.32775634945790777</v>
      </c>
    </row>
    <row r="476" spans="1:3" x14ac:dyDescent="0.2">
      <c r="A476" s="35" t="s">
        <v>6722</v>
      </c>
      <c r="B476" s="49">
        <v>3.6412681734548001E-2</v>
      </c>
      <c r="C476" s="50">
        <v>0.2158759683058942</v>
      </c>
    </row>
    <row r="477" spans="1:3" x14ac:dyDescent="0.2">
      <c r="A477" s="35" t="s">
        <v>8078</v>
      </c>
      <c r="B477" s="49">
        <v>3.2626795272615999E-2</v>
      </c>
      <c r="C477" s="50">
        <v>-1.0242006454159265</v>
      </c>
    </row>
    <row r="478" spans="1:3" x14ac:dyDescent="0.2">
      <c r="A478" s="35" t="s">
        <v>6668</v>
      </c>
      <c r="B478" s="49">
        <v>3.0760158171166101E-2</v>
      </c>
      <c r="C478" s="50">
        <v>0.30415894843775199</v>
      </c>
    </row>
    <row r="479" spans="1:3" x14ac:dyDescent="0.2">
      <c r="A479" s="35" t="s">
        <v>7750</v>
      </c>
      <c r="B479" s="49">
        <v>3.0760158171166101E-2</v>
      </c>
      <c r="C479" s="50">
        <v>-5.0596166307243798E-2</v>
      </c>
    </row>
    <row r="480" spans="1:3" x14ac:dyDescent="0.2">
      <c r="A480" s="35" t="s">
        <v>7766</v>
      </c>
      <c r="B480" s="49">
        <v>3.03842084861616E-2</v>
      </c>
      <c r="C480" s="50">
        <v>-0.23003527213595298</v>
      </c>
    </row>
    <row r="481" spans="1:3" x14ac:dyDescent="0.2">
      <c r="A481" s="35" t="s">
        <v>7972</v>
      </c>
      <c r="B481" s="49">
        <v>3.0058327434654999E-2</v>
      </c>
      <c r="C481" s="50">
        <v>-0.44023747927506957</v>
      </c>
    </row>
    <row r="482" spans="1:3" x14ac:dyDescent="0.2">
      <c r="A482" s="35" t="s">
        <v>6580</v>
      </c>
      <c r="B482" s="49">
        <v>2.93671725931068E-2</v>
      </c>
      <c r="C482" s="50">
        <v>0.11423356808270145</v>
      </c>
    </row>
    <row r="483" spans="1:3" x14ac:dyDescent="0.2">
      <c r="A483" s="35" t="s">
        <v>6328</v>
      </c>
      <c r="B483" s="49">
        <v>2.84999306345875E-2</v>
      </c>
      <c r="C483" s="50">
        <v>6.7475380544684577E-2</v>
      </c>
    </row>
    <row r="484" spans="1:3" x14ac:dyDescent="0.2">
      <c r="A484" s="35" t="s">
        <v>7958</v>
      </c>
      <c r="B484" s="49">
        <v>2.80405467404879E-2</v>
      </c>
      <c r="C484" s="50">
        <v>0.12648020013562619</v>
      </c>
    </row>
    <row r="485" spans="1:3" x14ac:dyDescent="0.2">
      <c r="A485" s="35" t="s">
        <v>6374</v>
      </c>
      <c r="B485" s="49">
        <v>2.76674834562297E-2</v>
      </c>
      <c r="C485" s="50">
        <v>0.31649664382291237</v>
      </c>
    </row>
    <row r="486" spans="1:3" x14ac:dyDescent="0.2">
      <c r="A486" s="35" t="s">
        <v>6606</v>
      </c>
      <c r="B486" s="49">
        <v>2.76674834562297E-2</v>
      </c>
      <c r="C486" s="50">
        <v>0.17327053085212471</v>
      </c>
    </row>
    <row r="487" spans="1:3" x14ac:dyDescent="0.2">
      <c r="A487" s="35" t="s">
        <v>7794</v>
      </c>
      <c r="B487" s="49">
        <v>2.4268818254721301E-2</v>
      </c>
      <c r="C487" s="50">
        <v>-4.832986061432494E-2</v>
      </c>
    </row>
    <row r="488" spans="1:3" x14ac:dyDescent="0.2">
      <c r="A488" s="35" t="s">
        <v>5870</v>
      </c>
      <c r="B488" s="49">
        <v>2.2128759800625099E-2</v>
      </c>
      <c r="C488" s="50">
        <v>0.22900525554538725</v>
      </c>
    </row>
    <row r="489" spans="1:3" x14ac:dyDescent="0.2">
      <c r="A489" s="35" t="s">
        <v>5986</v>
      </c>
      <c r="B489" s="49">
        <v>1.8706837150715999E-2</v>
      </c>
      <c r="C489" s="50">
        <v>0.16350388390618811</v>
      </c>
    </row>
    <row r="490" spans="1:3" x14ac:dyDescent="0.2">
      <c r="A490" s="35" t="s">
        <v>6510</v>
      </c>
      <c r="B490" s="49">
        <v>1.6630235625629899E-2</v>
      </c>
      <c r="C490" s="50">
        <v>0.37103696407064474</v>
      </c>
    </row>
    <row r="491" spans="1:3" x14ac:dyDescent="0.2">
      <c r="A491" s="35" t="s">
        <v>7042</v>
      </c>
      <c r="B491" s="49">
        <v>1.32317078516981E-2</v>
      </c>
      <c r="C491" s="50">
        <v>9.0773342597177745E-2</v>
      </c>
    </row>
    <row r="492" spans="1:3" x14ac:dyDescent="0.2">
      <c r="A492" s="35" t="s">
        <v>7204</v>
      </c>
      <c r="B492" s="49">
        <v>8.8819129599741805E-3</v>
      </c>
      <c r="C492" s="50">
        <v>-0.16890725766949233</v>
      </c>
    </row>
    <row r="493" spans="1:3" x14ac:dyDescent="0.2">
      <c r="A493" s="35" t="s">
        <v>7352</v>
      </c>
      <c r="B493" s="49">
        <v>7.1195259588698696E-3</v>
      </c>
      <c r="C493" s="50">
        <v>0.10524731002955713</v>
      </c>
    </row>
    <row r="494" spans="1:3" x14ac:dyDescent="0.2">
      <c r="A494" s="35" t="s">
        <v>7892</v>
      </c>
      <c r="B494" s="49">
        <v>6.8387441284753596E-3</v>
      </c>
      <c r="C494" s="50">
        <v>6.520744756699208E-2</v>
      </c>
    </row>
    <row r="495" spans="1:3" x14ac:dyDescent="0.2">
      <c r="A495" s="35" t="s">
        <v>7914</v>
      </c>
      <c r="B495" s="49">
        <v>5.9638778795339598E-3</v>
      </c>
      <c r="C495" s="50">
        <v>0.17411127499295462</v>
      </c>
    </row>
    <row r="496" spans="1:3" x14ac:dyDescent="0.2">
      <c r="A496" s="35" t="s">
        <v>6280</v>
      </c>
      <c r="B496" s="49">
        <v>5.8747765382661798E-3</v>
      </c>
      <c r="C496" s="50">
        <v>0.19788230625310668</v>
      </c>
    </row>
    <row r="497" spans="1:3" x14ac:dyDescent="0.2">
      <c r="A497" s="35" t="s">
        <v>6576</v>
      </c>
      <c r="B497" s="49">
        <v>3.0950235494574901E-3</v>
      </c>
      <c r="C497" s="50">
        <v>0.14679833759579108</v>
      </c>
    </row>
    <row r="498" spans="1:3" x14ac:dyDescent="0.2">
      <c r="A498" s="35" t="s">
        <v>5836</v>
      </c>
      <c r="B498" s="49">
        <v>9.72676036181333E-4</v>
      </c>
      <c r="C498" s="50">
        <v>0.4396114470699819</v>
      </c>
    </row>
    <row r="499" spans="1:3" x14ac:dyDescent="0.2">
      <c r="A499" s="35" t="s">
        <v>6056</v>
      </c>
      <c r="B499" s="49">
        <v>-1.0816923307711199E-3</v>
      </c>
      <c r="C499" s="50">
        <v>0.25879404649417681</v>
      </c>
    </row>
    <row r="500" spans="1:3" x14ac:dyDescent="0.2">
      <c r="A500" s="35" t="s">
        <v>6974</v>
      </c>
      <c r="B500" s="49">
        <v>-1.8905359359786902E-2</v>
      </c>
      <c r="C500" s="50">
        <v>0.11052115108143212</v>
      </c>
    </row>
    <row r="501" spans="1:3" x14ac:dyDescent="0.2">
      <c r="A501" s="35" t="s">
        <v>7810</v>
      </c>
      <c r="B501" s="49">
        <v>-1.9252838225923399E-2</v>
      </c>
      <c r="C501" s="50">
        <v>-6.5327616960263679E-2</v>
      </c>
    </row>
    <row r="502" spans="1:3" x14ac:dyDescent="0.2">
      <c r="A502" s="35" t="s">
        <v>6336</v>
      </c>
      <c r="B502" s="49">
        <v>-2.37300583786496E-2</v>
      </c>
      <c r="C502" s="50">
        <v>0.19263743984645348</v>
      </c>
    </row>
    <row r="503" spans="1:3" x14ac:dyDescent="0.2">
      <c r="A503" s="35" t="s">
        <v>6824</v>
      </c>
      <c r="B503" s="49">
        <v>-2.7597376192115601E-2</v>
      </c>
      <c r="C503" s="50">
        <v>0.19031840942556902</v>
      </c>
    </row>
    <row r="504" spans="1:3" x14ac:dyDescent="0.2">
      <c r="A504" s="35" t="s">
        <v>6886</v>
      </c>
      <c r="B504" s="49">
        <v>-3.5661999980540302E-2</v>
      </c>
      <c r="C504" s="50">
        <v>-8.866643081711173E-2</v>
      </c>
    </row>
    <row r="505" spans="1:3" x14ac:dyDescent="0.2">
      <c r="A505" s="35" t="s">
        <v>6534</v>
      </c>
      <c r="B505" s="49">
        <v>-3.60415142370668E-2</v>
      </c>
      <c r="C505" s="50">
        <v>0.11087057777284581</v>
      </c>
    </row>
    <row r="506" spans="1:3" x14ac:dyDescent="0.2">
      <c r="A506" s="35" t="s">
        <v>7098</v>
      </c>
      <c r="B506" s="49">
        <v>-3.60415142370668E-2</v>
      </c>
      <c r="C506" s="50">
        <v>0.21929592910800039</v>
      </c>
    </row>
    <row r="507" spans="1:3" x14ac:dyDescent="0.2">
      <c r="A507" s="35" t="s">
        <v>5858</v>
      </c>
      <c r="B507" s="49">
        <v>-3.6674957117653603E-2</v>
      </c>
      <c r="C507" s="50">
        <v>0.17119461930436997</v>
      </c>
    </row>
    <row r="508" spans="1:3" x14ac:dyDescent="0.2">
      <c r="A508" s="35" t="s">
        <v>6728</v>
      </c>
      <c r="B508" s="49">
        <v>-3.7301067494813198E-2</v>
      </c>
      <c r="C508" s="50">
        <v>-0.14695923293608709</v>
      </c>
    </row>
    <row r="509" spans="1:3" x14ac:dyDescent="0.2">
      <c r="A509" s="35" t="s">
        <v>7680</v>
      </c>
      <c r="B509" s="49">
        <v>-4.4599376396951898E-2</v>
      </c>
      <c r="C509" s="50">
        <v>0.15452354627376899</v>
      </c>
    </row>
    <row r="510" spans="1:3" x14ac:dyDescent="0.2">
      <c r="A510" s="35" t="s">
        <v>6988</v>
      </c>
      <c r="B510" s="49">
        <v>-4.8965693104761301E-2</v>
      </c>
      <c r="C510" s="50">
        <v>0.21962031569460219</v>
      </c>
    </row>
    <row r="511" spans="1:3" x14ac:dyDescent="0.2">
      <c r="A511" s="35" t="s">
        <v>6792</v>
      </c>
      <c r="B511" s="49">
        <v>-5.5905296039155297E-2</v>
      </c>
      <c r="C511" s="50">
        <v>8.6153848711414405E-2</v>
      </c>
    </row>
    <row r="512" spans="1:3" x14ac:dyDescent="0.2">
      <c r="A512" s="35" t="s">
        <v>5766</v>
      </c>
      <c r="B512" s="49">
        <v>-5.80951442388217E-2</v>
      </c>
      <c r="C512" s="50">
        <v>1.0904719594911088</v>
      </c>
    </row>
    <row r="513" spans="1:3" x14ac:dyDescent="0.2">
      <c r="A513" s="35" t="s">
        <v>7252</v>
      </c>
      <c r="B513" s="49">
        <v>-5.9733091458023697E-2</v>
      </c>
      <c r="C513" s="50">
        <v>0.1174001502450896</v>
      </c>
    </row>
    <row r="514" spans="1:3" x14ac:dyDescent="0.2">
      <c r="A514" s="35" t="s">
        <v>7026</v>
      </c>
      <c r="B514" s="49">
        <v>-6.7108160308391299E-2</v>
      </c>
      <c r="C514" s="50">
        <v>0.18777041650404455</v>
      </c>
    </row>
    <row r="515" spans="1:3" x14ac:dyDescent="0.2">
      <c r="A515" s="35" t="s">
        <v>6530</v>
      </c>
      <c r="B515" s="49">
        <v>-7.8846118724768793E-2</v>
      </c>
      <c r="C515" s="50">
        <v>0.12202237713129475</v>
      </c>
    </row>
    <row r="516" spans="1:3" x14ac:dyDescent="0.2">
      <c r="A516" s="35" t="s">
        <v>6662</v>
      </c>
      <c r="B516" s="49">
        <v>-7.9613993715684006E-2</v>
      </c>
      <c r="C516" s="50">
        <v>0.22180376740889757</v>
      </c>
    </row>
    <row r="517" spans="1:3" x14ac:dyDescent="0.2">
      <c r="A517" s="35" t="s">
        <v>6222</v>
      </c>
      <c r="B517" s="49">
        <v>-8.3134218660717393E-2</v>
      </c>
      <c r="C517" s="50">
        <v>0.18767670083761168</v>
      </c>
    </row>
    <row r="518" spans="1:3" x14ac:dyDescent="0.2">
      <c r="A518" s="35" t="s">
        <v>7004</v>
      </c>
      <c r="B518" s="49">
        <v>-8.6978447716103399E-2</v>
      </c>
      <c r="C518" s="50">
        <v>-0.28930731776107133</v>
      </c>
    </row>
    <row r="519" spans="1:3" x14ac:dyDescent="0.2">
      <c r="A519" s="35" t="s">
        <v>7886</v>
      </c>
      <c r="B519" s="49">
        <v>-8.6978447716103399E-2</v>
      </c>
      <c r="C519" s="50">
        <v>-5.3273528985037871E-2</v>
      </c>
    </row>
    <row r="520" spans="1:3" x14ac:dyDescent="0.2">
      <c r="A520" s="35" t="s">
        <v>7954</v>
      </c>
      <c r="B520" s="49">
        <v>-9.3456528070983494E-2</v>
      </c>
      <c r="C520" s="50">
        <v>-0.44230302997113746</v>
      </c>
    </row>
    <row r="521" spans="1:3" x14ac:dyDescent="0.2">
      <c r="A521" s="35" t="s">
        <v>5904</v>
      </c>
      <c r="B521" s="49">
        <v>-9.5167884421710397E-2</v>
      </c>
      <c r="C521" s="50">
        <v>0.41716405359909375</v>
      </c>
    </row>
    <row r="522" spans="1:3" x14ac:dyDescent="0.2">
      <c r="A522" s="35" t="s">
        <v>6392</v>
      </c>
      <c r="B522" s="49">
        <v>-9.5312943127522698E-2</v>
      </c>
      <c r="C522" s="50">
        <v>2.9863166629471335E-3</v>
      </c>
    </row>
    <row r="523" spans="1:3" x14ac:dyDescent="0.2">
      <c r="A523" s="35" t="s">
        <v>6810</v>
      </c>
      <c r="B523" s="49">
        <v>-9.8672432261259699E-2</v>
      </c>
      <c r="C523" s="50">
        <v>0.10554977957651668</v>
      </c>
    </row>
    <row r="524" spans="1:3" x14ac:dyDescent="0.2">
      <c r="A524" s="35" t="s">
        <v>7652</v>
      </c>
      <c r="B524" s="49">
        <v>-9.8672432261259699E-2</v>
      </c>
      <c r="C524" s="50">
        <v>-8.3659962474025948E-2</v>
      </c>
    </row>
    <row r="525" spans="1:3" x14ac:dyDescent="0.2">
      <c r="A525" s="35" t="s">
        <v>6500</v>
      </c>
      <c r="B525" s="49">
        <v>-0.10428021880773</v>
      </c>
      <c r="C525" s="50">
        <v>0.24165114996068657</v>
      </c>
    </row>
    <row r="526" spans="1:3" x14ac:dyDescent="0.2">
      <c r="A526" s="35" t="s">
        <v>6008</v>
      </c>
      <c r="B526" s="49">
        <v>-0.107408471930588</v>
      </c>
      <c r="C526" s="50">
        <v>0.30486772724378652</v>
      </c>
    </row>
    <row r="527" spans="1:3" x14ac:dyDescent="0.2">
      <c r="A527" s="35" t="s">
        <v>7848</v>
      </c>
      <c r="B527" s="49">
        <v>-0.107451878160187</v>
      </c>
      <c r="C527" s="50">
        <v>1.0561806678993769E-2</v>
      </c>
    </row>
    <row r="528" spans="1:3" x14ac:dyDescent="0.2">
      <c r="A528" s="35" t="s">
        <v>5994</v>
      </c>
      <c r="B528" s="49">
        <v>-0.11201650265504901</v>
      </c>
      <c r="C528" s="50">
        <v>5.6289212945748707E-2</v>
      </c>
    </row>
    <row r="529" spans="1:3" x14ac:dyDescent="0.2">
      <c r="A529" s="35" t="s">
        <v>5852</v>
      </c>
      <c r="B529" s="49">
        <v>-0.112795080304398</v>
      </c>
      <c r="C529" s="50">
        <v>0.43376409817867978</v>
      </c>
    </row>
    <row r="530" spans="1:3" x14ac:dyDescent="0.2">
      <c r="A530" s="35" t="s">
        <v>6434</v>
      </c>
      <c r="B530" s="49">
        <v>-0.116141613924644</v>
      </c>
      <c r="C530" s="50">
        <v>0.19500359634658798</v>
      </c>
    </row>
    <row r="531" spans="1:3" x14ac:dyDescent="0.2">
      <c r="A531" s="35" t="s">
        <v>6088</v>
      </c>
      <c r="B531" s="49">
        <v>-0.120800668903548</v>
      </c>
      <c r="C531" s="50">
        <v>0.44255798771450977</v>
      </c>
    </row>
    <row r="532" spans="1:3" x14ac:dyDescent="0.2">
      <c r="A532" s="35" t="s">
        <v>7126</v>
      </c>
      <c r="B532" s="49">
        <v>-0.121150082045765</v>
      </c>
      <c r="C532" s="50">
        <v>0.23278614087922855</v>
      </c>
    </row>
    <row r="533" spans="1:3" x14ac:dyDescent="0.2">
      <c r="A533" s="35" t="s">
        <v>6266</v>
      </c>
      <c r="B533" s="49">
        <v>-0.123522994550854</v>
      </c>
      <c r="C533" s="50">
        <v>0.12415812212900391</v>
      </c>
    </row>
    <row r="534" spans="1:3" x14ac:dyDescent="0.2">
      <c r="A534" s="35" t="s">
        <v>7650</v>
      </c>
      <c r="B534" s="49">
        <v>-0.12687409029062199</v>
      </c>
      <c r="C534" s="50">
        <v>-0.17206698682736654</v>
      </c>
    </row>
    <row r="535" spans="1:3" x14ac:dyDescent="0.2">
      <c r="A535" s="35" t="s">
        <v>6748</v>
      </c>
      <c r="B535" s="49">
        <v>-0.130738946808998</v>
      </c>
      <c r="C535" s="50">
        <v>9.69239458356249E-2</v>
      </c>
    </row>
    <row r="536" spans="1:3" x14ac:dyDescent="0.2">
      <c r="A536" s="35" t="s">
        <v>7282</v>
      </c>
      <c r="B536" s="49">
        <v>-0.13294866205088701</v>
      </c>
      <c r="C536" s="50">
        <v>9.8573659387808432E-2</v>
      </c>
    </row>
    <row r="537" spans="1:3" x14ac:dyDescent="0.2">
      <c r="A537" s="35" t="s">
        <v>5984</v>
      </c>
      <c r="B537" s="49">
        <v>-0.13645561719174901</v>
      </c>
      <c r="C537" s="50">
        <v>0.37377776112055527</v>
      </c>
    </row>
    <row r="538" spans="1:3" x14ac:dyDescent="0.2">
      <c r="A538" s="35" t="s">
        <v>6180</v>
      </c>
      <c r="B538" s="49">
        <v>-0.14228644043116101</v>
      </c>
      <c r="C538" s="50">
        <v>0.10946484655769147</v>
      </c>
    </row>
    <row r="539" spans="1:3" x14ac:dyDescent="0.2">
      <c r="A539" s="35" t="s">
        <v>6260</v>
      </c>
      <c r="B539" s="49">
        <v>-0.14589755213326899</v>
      </c>
      <c r="C539" s="50">
        <v>0.24444437920583575</v>
      </c>
    </row>
    <row r="540" spans="1:3" x14ac:dyDescent="0.2">
      <c r="A540" s="35" t="s">
        <v>6112</v>
      </c>
      <c r="B540" s="49">
        <v>-0.15012873499889301</v>
      </c>
      <c r="C540" s="50">
        <v>0.33637834134076833</v>
      </c>
    </row>
    <row r="541" spans="1:3" x14ac:dyDescent="0.2">
      <c r="A541" s="35" t="s">
        <v>6780</v>
      </c>
      <c r="B541" s="49">
        <v>-0.15017116019748</v>
      </c>
      <c r="C541" s="50">
        <v>0.16691728279451973</v>
      </c>
    </row>
    <row r="542" spans="1:3" x14ac:dyDescent="0.2">
      <c r="A542" s="35" t="s">
        <v>5888</v>
      </c>
      <c r="B542" s="49">
        <v>-0.15142848138617501</v>
      </c>
      <c r="C542" s="50">
        <v>0.33940922183703226</v>
      </c>
    </row>
    <row r="543" spans="1:3" x14ac:dyDescent="0.2">
      <c r="A543" s="35" t="s">
        <v>7308</v>
      </c>
      <c r="B543" s="49">
        <v>-0.153352995978247</v>
      </c>
      <c r="C543" s="50">
        <v>9.611182114083329E-2</v>
      </c>
    </row>
    <row r="544" spans="1:3" x14ac:dyDescent="0.2">
      <c r="A544" s="35" t="s">
        <v>6586</v>
      </c>
      <c r="B544" s="49">
        <v>-0.15487947826617901</v>
      </c>
      <c r="C544" s="50">
        <v>0.24161929766098317</v>
      </c>
    </row>
    <row r="545" spans="1:3" x14ac:dyDescent="0.2">
      <c r="A545" s="35" t="s">
        <v>7706</v>
      </c>
      <c r="B545" s="49">
        <v>-0.155118108143949</v>
      </c>
      <c r="C545" s="50">
        <v>0.19308892221951238</v>
      </c>
    </row>
    <row r="546" spans="1:3" x14ac:dyDescent="0.2">
      <c r="A546" s="35" t="s">
        <v>7504</v>
      </c>
      <c r="B546" s="49">
        <v>-0.15578096010523401</v>
      </c>
      <c r="C546" s="50">
        <v>6.0872719869183002E-2</v>
      </c>
    </row>
    <row r="547" spans="1:3" x14ac:dyDescent="0.2">
      <c r="A547" s="35" t="s">
        <v>6578</v>
      </c>
      <c r="B547" s="49">
        <v>-0.165319155803164</v>
      </c>
      <c r="C547" s="50">
        <v>2.0785760436676112E-2</v>
      </c>
    </row>
    <row r="548" spans="1:3" x14ac:dyDescent="0.2">
      <c r="A548" s="35" t="s">
        <v>7608</v>
      </c>
      <c r="B548" s="49">
        <v>-0.16798812311425099</v>
      </c>
      <c r="C548" s="50">
        <v>8.4110456960335714E-2</v>
      </c>
    </row>
    <row r="549" spans="1:3" x14ac:dyDescent="0.2">
      <c r="A549" s="35" t="s">
        <v>7056</v>
      </c>
      <c r="B549" s="49">
        <v>-0.17385710340920099</v>
      </c>
      <c r="C549" s="50">
        <v>0.15386149918979825</v>
      </c>
    </row>
    <row r="550" spans="1:3" x14ac:dyDescent="0.2">
      <c r="A550" s="35" t="s">
        <v>7200</v>
      </c>
      <c r="B550" s="49">
        <v>-0.174823125322634</v>
      </c>
      <c r="C550" s="50">
        <v>-0.24863827168467464</v>
      </c>
    </row>
    <row r="551" spans="1:3" x14ac:dyDescent="0.2">
      <c r="A551" s="35" t="s">
        <v>7170</v>
      </c>
      <c r="B551" s="49">
        <v>-0.17531083445823101</v>
      </c>
      <c r="C551" s="50">
        <v>0.12923638172568039</v>
      </c>
    </row>
    <row r="552" spans="1:3" x14ac:dyDescent="0.2">
      <c r="A552" s="35" t="s">
        <v>7970</v>
      </c>
      <c r="B552" s="49">
        <v>-0.17531083445823101</v>
      </c>
      <c r="C552" s="50">
        <v>-0.23736486626202682</v>
      </c>
    </row>
    <row r="553" spans="1:3" x14ac:dyDescent="0.2">
      <c r="A553" s="35" t="s">
        <v>8000</v>
      </c>
      <c r="B553" s="49">
        <v>-0.179632074271633</v>
      </c>
      <c r="C553" s="50">
        <v>-0.17594143460793335</v>
      </c>
    </row>
    <row r="554" spans="1:3" x14ac:dyDescent="0.2">
      <c r="A554" s="35" t="s">
        <v>6890</v>
      </c>
      <c r="B554" s="49">
        <v>-0.18162444889354001</v>
      </c>
      <c r="C554" s="50">
        <v>2.4157941682949532E-2</v>
      </c>
    </row>
    <row r="555" spans="1:3" x14ac:dyDescent="0.2">
      <c r="A555" s="35" t="s">
        <v>7402</v>
      </c>
      <c r="B555" s="49">
        <v>-0.18230834998103301</v>
      </c>
      <c r="C555" s="50">
        <v>0.24764751238245794</v>
      </c>
    </row>
    <row r="556" spans="1:3" x14ac:dyDescent="0.2">
      <c r="A556" s="35" t="s">
        <v>7197</v>
      </c>
      <c r="B556" s="49">
        <v>-0.187907752637964</v>
      </c>
      <c r="C556" s="50">
        <v>0.20362248572565061</v>
      </c>
    </row>
    <row r="557" spans="1:3" x14ac:dyDescent="0.2">
      <c r="A557" s="35" t="s">
        <v>7776</v>
      </c>
      <c r="B557" s="49">
        <v>-0.18927688904673701</v>
      </c>
      <c r="C557" s="50">
        <v>0.16471290637429534</v>
      </c>
    </row>
    <row r="558" spans="1:3" x14ac:dyDescent="0.2">
      <c r="A558" s="35" t="s">
        <v>6536</v>
      </c>
      <c r="B558" s="49">
        <v>-0.19479272597136399</v>
      </c>
      <c r="C558" s="50">
        <v>0.11694322606871661</v>
      </c>
    </row>
    <row r="559" spans="1:3" x14ac:dyDescent="0.2">
      <c r="A559" s="35" t="s">
        <v>5846</v>
      </c>
      <c r="B559" s="49">
        <v>-0.19597489437489099</v>
      </c>
      <c r="C559" s="50">
        <v>0.32084723407798132</v>
      </c>
    </row>
    <row r="560" spans="1:3" x14ac:dyDescent="0.2">
      <c r="A560" s="35" t="s">
        <v>7850</v>
      </c>
      <c r="B560" s="49">
        <v>-0.19597489437489099</v>
      </c>
      <c r="C560" s="50">
        <v>-2.3339811073016793E-2</v>
      </c>
    </row>
    <row r="561" spans="1:3" x14ac:dyDescent="0.2">
      <c r="A561" s="35" t="s">
        <v>7242</v>
      </c>
      <c r="B561" s="49">
        <v>-0.19895953666924701</v>
      </c>
      <c r="C561" s="50">
        <v>6.1423305118736074E-2</v>
      </c>
    </row>
    <row r="562" spans="1:3" x14ac:dyDescent="0.2">
      <c r="A562" s="35" t="s">
        <v>7956</v>
      </c>
      <c r="B562" s="49">
        <v>-0.19895953666924701</v>
      </c>
      <c r="C562" s="50">
        <v>-0.17489692350610736</v>
      </c>
    </row>
    <row r="563" spans="1:3" x14ac:dyDescent="0.2">
      <c r="A563" s="35" t="s">
        <v>6802</v>
      </c>
      <c r="B563" s="49">
        <v>-0.200063048935546</v>
      </c>
      <c r="C563" s="50">
        <v>0.11006209614614539</v>
      </c>
    </row>
    <row r="564" spans="1:3" x14ac:dyDescent="0.2">
      <c r="A564" s="35" t="s">
        <v>7448</v>
      </c>
      <c r="B564" s="49">
        <v>-0.200063048935546</v>
      </c>
      <c r="C564" s="50">
        <v>0.16158147397584482</v>
      </c>
    </row>
    <row r="565" spans="1:3" x14ac:dyDescent="0.2">
      <c r="A565" s="35" t="s">
        <v>5980</v>
      </c>
      <c r="B565" s="49">
        <v>-0.20023474692852</v>
      </c>
      <c r="C565" s="50">
        <v>0.26101022014423519</v>
      </c>
    </row>
    <row r="566" spans="1:3" x14ac:dyDescent="0.2">
      <c r="A566" s="35" t="s">
        <v>6610</v>
      </c>
      <c r="B566" s="49">
        <v>-0.20962510845906199</v>
      </c>
      <c r="C566" s="50">
        <v>0.28304304031621719</v>
      </c>
    </row>
    <row r="567" spans="1:3" x14ac:dyDescent="0.2">
      <c r="A567" s="35" t="s">
        <v>6338</v>
      </c>
      <c r="B567" s="49">
        <v>-0.21242369043557999</v>
      </c>
      <c r="C567" s="50">
        <v>0.25550596120143232</v>
      </c>
    </row>
    <row r="568" spans="1:3" x14ac:dyDescent="0.2">
      <c r="A568" s="35" t="s">
        <v>7378</v>
      </c>
      <c r="B568" s="49">
        <v>-0.21789569700627801</v>
      </c>
      <c r="C568" s="50">
        <v>0.23603259222883732</v>
      </c>
    </row>
    <row r="569" spans="1:3" x14ac:dyDescent="0.2">
      <c r="A569" s="35" t="s">
        <v>6764</v>
      </c>
      <c r="B569" s="49">
        <v>-0.21890923945927401</v>
      </c>
      <c r="C569" s="50">
        <v>9.5855597292322889E-2</v>
      </c>
    </row>
    <row r="570" spans="1:3" x14ac:dyDescent="0.2">
      <c r="A570" s="35" t="s">
        <v>6868</v>
      </c>
      <c r="B570" s="49">
        <v>-0.220882338367654</v>
      </c>
      <c r="C570" s="50">
        <v>3.0294061770098106E-3</v>
      </c>
    </row>
    <row r="571" spans="1:3" x14ac:dyDescent="0.2">
      <c r="A571" s="35" t="s">
        <v>6926</v>
      </c>
      <c r="B571" s="49">
        <v>-0.220882338367654</v>
      </c>
      <c r="C571" s="50">
        <v>0.13176497972550885</v>
      </c>
    </row>
    <row r="572" spans="1:3" x14ac:dyDescent="0.2">
      <c r="A572" s="35" t="s">
        <v>6834</v>
      </c>
      <c r="B572" s="49">
        <v>-0.221454349737364</v>
      </c>
      <c r="C572" s="50">
        <v>0.13113187668722007</v>
      </c>
    </row>
    <row r="573" spans="1:3" x14ac:dyDescent="0.2">
      <c r="A573" s="35" t="s">
        <v>6416</v>
      </c>
      <c r="B573" s="49">
        <v>-0.221625922219822</v>
      </c>
      <c r="C573" s="50">
        <v>0.17536049409953239</v>
      </c>
    </row>
    <row r="574" spans="1:3" x14ac:dyDescent="0.2">
      <c r="A574" s="35" t="s">
        <v>7576</v>
      </c>
      <c r="B574" s="49">
        <v>-0.221784481540477</v>
      </c>
      <c r="C574" s="50">
        <v>-3.8302747239748712E-2</v>
      </c>
    </row>
    <row r="575" spans="1:3" x14ac:dyDescent="0.2">
      <c r="A575" s="35" t="s">
        <v>8030</v>
      </c>
      <c r="B575" s="49">
        <v>-0.22217172600531199</v>
      </c>
      <c r="C575" s="50">
        <v>-0.14583002222258742</v>
      </c>
    </row>
    <row r="576" spans="1:3" x14ac:dyDescent="0.2">
      <c r="A576" s="35" t="s">
        <v>6526</v>
      </c>
      <c r="B576" s="49">
        <v>-0.222393695400325</v>
      </c>
      <c r="C576" s="50">
        <v>0.18683473441110468</v>
      </c>
    </row>
    <row r="577" spans="1:3" x14ac:dyDescent="0.2">
      <c r="A577" s="35" t="s">
        <v>6822</v>
      </c>
      <c r="B577" s="49">
        <v>-0.231819628159948</v>
      </c>
      <c r="C577" s="50">
        <v>0.17640929509677289</v>
      </c>
    </row>
    <row r="578" spans="1:3" x14ac:dyDescent="0.2">
      <c r="A578" s="35" t="s">
        <v>7672</v>
      </c>
      <c r="B578" s="49">
        <v>-0.23752133515287199</v>
      </c>
      <c r="C578" s="50">
        <v>-0.16111598820414008</v>
      </c>
    </row>
    <row r="579" spans="1:3" x14ac:dyDescent="0.2">
      <c r="A579" s="35" t="s">
        <v>7476</v>
      </c>
      <c r="B579" s="49">
        <v>-0.238489454470734</v>
      </c>
      <c r="C579" s="50">
        <v>5.8951106557495289E-2</v>
      </c>
    </row>
    <row r="580" spans="1:3" x14ac:dyDescent="0.2">
      <c r="A580" s="35" t="s">
        <v>8016</v>
      </c>
      <c r="B580" s="49">
        <v>-0.24243588157600501</v>
      </c>
      <c r="C580" s="50">
        <v>0.37069905045495882</v>
      </c>
    </row>
    <row r="581" spans="1:3" x14ac:dyDescent="0.2">
      <c r="A581" s="35" t="s">
        <v>7278</v>
      </c>
      <c r="B581" s="49">
        <v>-0.24876271546946499</v>
      </c>
      <c r="C581" s="50">
        <v>5.2155106844365438E-2</v>
      </c>
    </row>
    <row r="582" spans="1:3" x14ac:dyDescent="0.2">
      <c r="A582" s="35" t="s">
        <v>8060</v>
      </c>
      <c r="B582" s="49">
        <v>-0.249309995813638</v>
      </c>
      <c r="C582" s="50">
        <v>-0.19930599812473579</v>
      </c>
    </row>
    <row r="583" spans="1:3" x14ac:dyDescent="0.2">
      <c r="A583" s="35" t="s">
        <v>6246</v>
      </c>
      <c r="B583" s="49">
        <v>-0.25516262822279101</v>
      </c>
      <c r="C583" s="50">
        <v>0.16835427718918633</v>
      </c>
    </row>
    <row r="584" spans="1:3" x14ac:dyDescent="0.2">
      <c r="A584" s="35" t="s">
        <v>6734</v>
      </c>
      <c r="B584" s="49">
        <v>-0.25603172400963298</v>
      </c>
      <c r="C584" s="50">
        <v>0.18582035675327441</v>
      </c>
    </row>
    <row r="585" spans="1:3" x14ac:dyDescent="0.2">
      <c r="A585" s="35" t="s">
        <v>6914</v>
      </c>
      <c r="B585" s="49">
        <v>-0.25815621607107297</v>
      </c>
      <c r="C585" s="50">
        <v>0.15835329143634347</v>
      </c>
    </row>
    <row r="586" spans="1:3" x14ac:dyDescent="0.2">
      <c r="A586" s="35" t="s">
        <v>6284</v>
      </c>
      <c r="B586" s="49">
        <v>-0.25913123636616198</v>
      </c>
      <c r="C586" s="50">
        <v>0.23026955252545184</v>
      </c>
    </row>
    <row r="587" spans="1:3" x14ac:dyDescent="0.2">
      <c r="A587" s="35" t="s">
        <v>5811</v>
      </c>
      <c r="B587" s="49">
        <v>-0.26032756329936402</v>
      </c>
      <c r="C587" s="50">
        <v>0.32665200518200638</v>
      </c>
    </row>
    <row r="588" spans="1:3" x14ac:dyDescent="0.2">
      <c r="A588" s="35" t="s">
        <v>6468</v>
      </c>
      <c r="B588" s="49">
        <v>-0.26045960999017798</v>
      </c>
      <c r="C588" s="50">
        <v>0.22953838312360911</v>
      </c>
    </row>
    <row r="589" spans="1:3" x14ac:dyDescent="0.2">
      <c r="A589" s="35" t="s">
        <v>7316</v>
      </c>
      <c r="B589" s="49">
        <v>-0.26181803523130098</v>
      </c>
      <c r="C589" s="50">
        <v>1.7485579067963948E-2</v>
      </c>
    </row>
    <row r="590" spans="1:3" x14ac:dyDescent="0.2">
      <c r="A590" s="35" t="s">
        <v>7264</v>
      </c>
      <c r="B590" s="49">
        <v>-0.26237919518875102</v>
      </c>
      <c r="C590" s="50">
        <v>4.5383395859765911E-2</v>
      </c>
    </row>
    <row r="591" spans="1:3" x14ac:dyDescent="0.2">
      <c r="A591" s="35" t="s">
        <v>6902</v>
      </c>
      <c r="B591" s="49">
        <v>-0.26322917968901999</v>
      </c>
      <c r="C591" s="50">
        <v>3.7486645701780681E-2</v>
      </c>
    </row>
    <row r="592" spans="1:3" x14ac:dyDescent="0.2">
      <c r="A592" s="35" t="s">
        <v>6784</v>
      </c>
      <c r="B592" s="49">
        <v>-0.26338898742921402</v>
      </c>
      <c r="C592" s="50">
        <v>0.20807150982611333</v>
      </c>
    </row>
    <row r="593" spans="1:3" x14ac:dyDescent="0.2">
      <c r="A593" s="35" t="s">
        <v>6058</v>
      </c>
      <c r="B593" s="49">
        <v>-0.26881543903989902</v>
      </c>
      <c r="C593" s="50">
        <v>0.15174148028546949</v>
      </c>
    </row>
    <row r="594" spans="1:3" x14ac:dyDescent="0.2">
      <c r="A594" s="35" t="s">
        <v>6626</v>
      </c>
      <c r="B594" s="49">
        <v>-0.26881543903989902</v>
      </c>
      <c r="C594" s="50">
        <v>0.17534999252942704</v>
      </c>
    </row>
    <row r="595" spans="1:3" x14ac:dyDescent="0.2">
      <c r="A595" s="35" t="s">
        <v>6024</v>
      </c>
      <c r="B595" s="49">
        <v>-0.26918270005684503</v>
      </c>
      <c r="C595" s="50">
        <v>-0.16002894883836979</v>
      </c>
    </row>
    <row r="596" spans="1:3" x14ac:dyDescent="0.2">
      <c r="A596" s="35" t="s">
        <v>5996</v>
      </c>
      <c r="B596" s="49">
        <v>-0.26978487716997901</v>
      </c>
      <c r="C596" s="50">
        <v>0.32272878074039968</v>
      </c>
    </row>
    <row r="597" spans="1:3" x14ac:dyDescent="0.2">
      <c r="A597" s="35" t="s">
        <v>7804</v>
      </c>
      <c r="B597" s="49">
        <v>-0.27293879734342602</v>
      </c>
      <c r="C597" s="50">
        <v>8.2863569790840849E-2</v>
      </c>
    </row>
    <row r="598" spans="1:3" x14ac:dyDescent="0.2">
      <c r="A598" s="35" t="s">
        <v>7710</v>
      </c>
      <c r="B598" s="49">
        <v>-0.273242803827278</v>
      </c>
      <c r="C598" s="50">
        <v>7.8709708820675888E-3</v>
      </c>
    </row>
    <row r="599" spans="1:3" x14ac:dyDescent="0.2">
      <c r="A599" s="35" t="s">
        <v>6944</v>
      </c>
      <c r="B599" s="49">
        <v>-0.275473445292996</v>
      </c>
      <c r="C599" s="50">
        <v>0.10603853213586176</v>
      </c>
    </row>
    <row r="600" spans="1:3" x14ac:dyDescent="0.2">
      <c r="A600" s="35" t="s">
        <v>7428</v>
      </c>
      <c r="B600" s="49">
        <v>-0.27617802853621798</v>
      </c>
      <c r="C600" s="50">
        <v>0.13669158424649169</v>
      </c>
    </row>
    <row r="601" spans="1:3" x14ac:dyDescent="0.2">
      <c r="A601" s="35" t="s">
        <v>6636</v>
      </c>
      <c r="B601" s="49">
        <v>-0.27858871890933201</v>
      </c>
      <c r="C601" s="50">
        <v>2.1683929808836239E-2</v>
      </c>
    </row>
    <row r="602" spans="1:3" x14ac:dyDescent="0.2">
      <c r="A602" s="35" t="s">
        <v>5896</v>
      </c>
      <c r="B602" s="49">
        <v>-0.28100814485771702</v>
      </c>
      <c r="C602" s="50">
        <v>0.31703244312474987</v>
      </c>
    </row>
    <row r="603" spans="1:3" x14ac:dyDescent="0.2">
      <c r="A603" s="35" t="s">
        <v>6444</v>
      </c>
      <c r="B603" s="49">
        <v>-0.28736533219975102</v>
      </c>
      <c r="C603" s="50">
        <v>-4.9005973147892068E-2</v>
      </c>
    </row>
    <row r="604" spans="1:3" x14ac:dyDescent="0.2">
      <c r="A604" s="35" t="s">
        <v>6710</v>
      </c>
      <c r="B604" s="49">
        <v>-0.28837603094157899</v>
      </c>
      <c r="C604" s="50">
        <v>0.25687218317097937</v>
      </c>
    </row>
    <row r="605" spans="1:3" x14ac:dyDescent="0.2">
      <c r="A605" s="35" t="s">
        <v>5754</v>
      </c>
      <c r="B605" s="49">
        <v>-0.30081062245975598</v>
      </c>
      <c r="C605" s="50">
        <v>0.12552335675802254</v>
      </c>
    </row>
    <row r="606" spans="1:3" x14ac:dyDescent="0.2">
      <c r="A606" s="35" t="s">
        <v>6406</v>
      </c>
      <c r="B606" s="49">
        <v>-0.30253288818316898</v>
      </c>
      <c r="C606" s="50">
        <v>0.29327471361920876</v>
      </c>
    </row>
    <row r="607" spans="1:3" x14ac:dyDescent="0.2">
      <c r="A607" s="35" t="s">
        <v>7744</v>
      </c>
      <c r="B607" s="49">
        <v>-0.30253288818316898</v>
      </c>
      <c r="C607" s="50">
        <v>-0.19072228158160376</v>
      </c>
    </row>
    <row r="608" spans="1:3" x14ac:dyDescent="0.2">
      <c r="A608" s="35" t="s">
        <v>6432</v>
      </c>
      <c r="B608" s="49">
        <v>-0.30261866929438702</v>
      </c>
      <c r="C608" s="50">
        <v>0.26768150887793263</v>
      </c>
    </row>
    <row r="609" spans="1:3" x14ac:dyDescent="0.2">
      <c r="A609" s="35" t="s">
        <v>6864</v>
      </c>
      <c r="B609" s="49">
        <v>-0.30261866929438702</v>
      </c>
      <c r="C609" s="50">
        <v>6.3754028895105605E-2</v>
      </c>
    </row>
    <row r="610" spans="1:3" x14ac:dyDescent="0.2">
      <c r="A610" s="35" t="s">
        <v>7460</v>
      </c>
      <c r="B610" s="49">
        <v>-0.30748851974687802</v>
      </c>
      <c r="C610" s="50">
        <v>0.10902948316034765</v>
      </c>
    </row>
    <row r="611" spans="1:3" x14ac:dyDescent="0.2">
      <c r="A611" s="35" t="s">
        <v>6720</v>
      </c>
      <c r="B611" s="49">
        <v>-0.30908733745364197</v>
      </c>
      <c r="C611" s="50">
        <v>0.26837970744921841</v>
      </c>
    </row>
    <row r="612" spans="1:3" x14ac:dyDescent="0.2">
      <c r="A612" s="35" t="s">
        <v>7194</v>
      </c>
      <c r="B612" s="49">
        <v>-0.31004608302099701</v>
      </c>
      <c r="C612" s="50">
        <v>0.12770134785830195</v>
      </c>
    </row>
    <row r="613" spans="1:3" x14ac:dyDescent="0.2">
      <c r="A613" s="35" t="s">
        <v>6842</v>
      </c>
      <c r="B613" s="49">
        <v>-0.31163560569680399</v>
      </c>
      <c r="C613" s="50">
        <v>0.16865538097423935</v>
      </c>
    </row>
    <row r="614" spans="1:3" x14ac:dyDescent="0.2">
      <c r="A614" s="35" t="s">
        <v>5806</v>
      </c>
      <c r="B614" s="49">
        <v>-0.31309765925806898</v>
      </c>
      <c r="C614" s="50">
        <v>0.37244061601523309</v>
      </c>
    </row>
    <row r="615" spans="1:3" x14ac:dyDescent="0.2">
      <c r="A615" s="35" t="s">
        <v>5924</v>
      </c>
      <c r="B615" s="49">
        <v>-0.314756369660947</v>
      </c>
      <c r="C615" s="50">
        <v>0.4340681098201416</v>
      </c>
    </row>
    <row r="616" spans="1:3" x14ac:dyDescent="0.2">
      <c r="A616" s="35" t="s">
        <v>6126</v>
      </c>
      <c r="B616" s="49">
        <v>-0.314756369660947</v>
      </c>
      <c r="C616" s="50">
        <v>-0.15344051969639955</v>
      </c>
    </row>
    <row r="617" spans="1:3" x14ac:dyDescent="0.2">
      <c r="A617" s="35" t="s">
        <v>7726</v>
      </c>
      <c r="B617" s="49">
        <v>-0.31506947440218402</v>
      </c>
      <c r="C617" s="50">
        <v>-2.3869398348293262E-2</v>
      </c>
    </row>
    <row r="618" spans="1:3" x14ac:dyDescent="0.2">
      <c r="A618" s="35" t="s">
        <v>6296</v>
      </c>
      <c r="B618" s="49">
        <v>-0.321607191050996</v>
      </c>
      <c r="C618" s="50">
        <v>0.10135423445134611</v>
      </c>
    </row>
    <row r="619" spans="1:3" x14ac:dyDescent="0.2">
      <c r="A619" s="35" t="s">
        <v>5796</v>
      </c>
      <c r="B619" s="49">
        <v>-0.323751658158283</v>
      </c>
      <c r="C619" s="50">
        <v>0.28676251533075681</v>
      </c>
    </row>
    <row r="620" spans="1:3" x14ac:dyDescent="0.2">
      <c r="A620" s="35" t="s">
        <v>7568</v>
      </c>
      <c r="B620" s="49">
        <v>-0.32389872379585899</v>
      </c>
      <c r="C620" s="50">
        <v>-2.7514001876885578E-2</v>
      </c>
    </row>
    <row r="621" spans="1:3" x14ac:dyDescent="0.2">
      <c r="A621" s="35" t="s">
        <v>7430</v>
      </c>
      <c r="B621" s="49">
        <v>-0.32504857483160399</v>
      </c>
      <c r="C621" s="50">
        <v>0.13178747789521561</v>
      </c>
    </row>
    <row r="622" spans="1:3" x14ac:dyDescent="0.2">
      <c r="A622" s="35" t="s">
        <v>6478</v>
      </c>
      <c r="B622" s="49">
        <v>-0.32830988863287203</v>
      </c>
      <c r="C622" s="50">
        <v>0.13221513811152477</v>
      </c>
    </row>
    <row r="623" spans="1:3" x14ac:dyDescent="0.2">
      <c r="A623" s="35" t="s">
        <v>6314</v>
      </c>
      <c r="B623" s="49">
        <v>-0.332768516977969</v>
      </c>
      <c r="C623" s="50">
        <v>0.17738260757646454</v>
      </c>
    </row>
    <row r="624" spans="1:3" x14ac:dyDescent="0.2">
      <c r="A624" s="35" t="s">
        <v>6650</v>
      </c>
      <c r="B624" s="49">
        <v>-0.33463816739900498</v>
      </c>
      <c r="C624" s="50">
        <v>0.18651523743483564</v>
      </c>
    </row>
    <row r="625" spans="1:3" x14ac:dyDescent="0.2">
      <c r="A625" s="35" t="s">
        <v>6154</v>
      </c>
      <c r="B625" s="49">
        <v>-0.33770859366688599</v>
      </c>
      <c r="C625" s="50">
        <v>0.23836471464435163</v>
      </c>
    </row>
    <row r="626" spans="1:3" x14ac:dyDescent="0.2">
      <c r="A626" s="35" t="s">
        <v>7640</v>
      </c>
      <c r="B626" s="49">
        <v>-0.34017389119256303</v>
      </c>
      <c r="C626" s="50">
        <v>-0.15713962578956006</v>
      </c>
    </row>
    <row r="627" spans="1:3" x14ac:dyDescent="0.2">
      <c r="A627" s="35" t="s">
        <v>7844</v>
      </c>
      <c r="B627" s="49">
        <v>-0.342231425246522</v>
      </c>
      <c r="C627" s="50">
        <v>-0.21564483732686016</v>
      </c>
    </row>
    <row r="628" spans="1:3" x14ac:dyDescent="0.2">
      <c r="A628" s="35" t="s">
        <v>6002</v>
      </c>
      <c r="B628" s="49">
        <v>-0.34480830998329898</v>
      </c>
      <c r="C628" s="50">
        <v>2.373327940508236E-2</v>
      </c>
    </row>
    <row r="629" spans="1:3" x14ac:dyDescent="0.2">
      <c r="A629" s="35" t="s">
        <v>6512</v>
      </c>
      <c r="B629" s="49">
        <v>-0.34699208708547102</v>
      </c>
      <c r="C629" s="50">
        <v>0.12856228642014603</v>
      </c>
    </row>
    <row r="630" spans="1:3" x14ac:dyDescent="0.2">
      <c r="A630" s="35" t="s">
        <v>7168</v>
      </c>
      <c r="B630" s="49">
        <v>-0.34771944507367197</v>
      </c>
      <c r="C630" s="50">
        <v>0.16710651751778852</v>
      </c>
    </row>
    <row r="631" spans="1:3" x14ac:dyDescent="0.2">
      <c r="A631" s="35" t="s">
        <v>6920</v>
      </c>
      <c r="B631" s="49">
        <v>-0.35091921382302799</v>
      </c>
      <c r="C631" s="50">
        <v>2.1857669239812614E-2</v>
      </c>
    </row>
    <row r="632" spans="1:3" x14ac:dyDescent="0.2">
      <c r="A632" s="35" t="s">
        <v>6614</v>
      </c>
      <c r="B632" s="49">
        <v>-0.354473484172735</v>
      </c>
      <c r="C632" s="50">
        <v>0.11470695386570005</v>
      </c>
    </row>
    <row r="633" spans="1:3" x14ac:dyDescent="0.2">
      <c r="A633" s="35" t="s">
        <v>6032</v>
      </c>
      <c r="B633" s="49">
        <v>-0.356698712993334</v>
      </c>
      <c r="C633" s="50">
        <v>0.27022839395656217</v>
      </c>
    </row>
    <row r="634" spans="1:3" x14ac:dyDescent="0.2">
      <c r="A634" s="35" t="s">
        <v>6378</v>
      </c>
      <c r="B634" s="49">
        <v>-0.365260739097233</v>
      </c>
      <c r="C634" s="50">
        <v>4.7686432733982348E-2</v>
      </c>
    </row>
    <row r="635" spans="1:3" x14ac:dyDescent="0.2">
      <c r="A635" s="35" t="s">
        <v>5760</v>
      </c>
      <c r="B635" s="49">
        <v>-0.37395503620355902</v>
      </c>
      <c r="C635" s="50">
        <v>0.36792167131207854</v>
      </c>
    </row>
    <row r="636" spans="1:3" x14ac:dyDescent="0.2">
      <c r="A636" s="35" t="s">
        <v>7398</v>
      </c>
      <c r="B636" s="49">
        <v>-0.37439003956898098</v>
      </c>
      <c r="C636" s="50">
        <v>0.22009673722156775</v>
      </c>
    </row>
    <row r="637" spans="1:3" x14ac:dyDescent="0.2">
      <c r="A637" s="35" t="s">
        <v>6176</v>
      </c>
      <c r="B637" s="49">
        <v>-0.380521205025457</v>
      </c>
      <c r="C637" s="50">
        <v>0.26104015413495701</v>
      </c>
    </row>
    <row r="638" spans="1:3" x14ac:dyDescent="0.2">
      <c r="A638" s="35" t="s">
        <v>6516</v>
      </c>
      <c r="B638" s="49">
        <v>-0.380521205025457</v>
      </c>
      <c r="C638" s="50">
        <v>-0.90240552833896159</v>
      </c>
    </row>
    <row r="639" spans="1:3" x14ac:dyDescent="0.2">
      <c r="A639" s="35" t="s">
        <v>5918</v>
      </c>
      <c r="B639" s="49">
        <v>-0.38250212191739102</v>
      </c>
      <c r="C639" s="50">
        <v>0.62474374951843903</v>
      </c>
    </row>
    <row r="640" spans="1:3" x14ac:dyDescent="0.2">
      <c r="A640" s="35" t="s">
        <v>8018</v>
      </c>
      <c r="B640" s="49">
        <v>-0.38306787761010602</v>
      </c>
      <c r="C640" s="50">
        <v>-0.67364486452369909</v>
      </c>
    </row>
    <row r="641" spans="1:3" x14ac:dyDescent="0.2">
      <c r="A641" s="35" t="s">
        <v>6214</v>
      </c>
      <c r="B641" s="49">
        <v>-0.38777343891219901</v>
      </c>
      <c r="C641" s="50">
        <v>0.42733544715764749</v>
      </c>
    </row>
    <row r="642" spans="1:3" x14ac:dyDescent="0.2">
      <c r="A642" s="35" t="s">
        <v>6692</v>
      </c>
      <c r="B642" s="49">
        <v>-0.39085086137997199</v>
      </c>
      <c r="C642" s="50">
        <v>1.97588411764608E-2</v>
      </c>
    </row>
    <row r="643" spans="1:3" x14ac:dyDescent="0.2">
      <c r="A643" s="35" t="s">
        <v>7644</v>
      </c>
      <c r="B643" s="49">
        <v>-0.39469976170951099</v>
      </c>
      <c r="C643" s="50">
        <v>0.21483657898898828</v>
      </c>
    </row>
    <row r="644" spans="1:3" x14ac:dyDescent="0.2">
      <c r="A644" s="35" t="s">
        <v>6700</v>
      </c>
      <c r="B644" s="49">
        <v>-0.39535720735401098</v>
      </c>
      <c r="C644" s="50">
        <v>-5.1139730639774679E-2</v>
      </c>
    </row>
    <row r="645" spans="1:3" x14ac:dyDescent="0.2">
      <c r="A645" s="35" t="s">
        <v>7604</v>
      </c>
      <c r="B645" s="49">
        <v>-0.40123096228447303</v>
      </c>
      <c r="C645" s="50">
        <v>2.4786945256665232E-2</v>
      </c>
    </row>
    <row r="646" spans="1:3" x14ac:dyDescent="0.2">
      <c r="A646" s="35" t="s">
        <v>5762</v>
      </c>
      <c r="B646" s="49">
        <v>-0.40736831796876</v>
      </c>
      <c r="C646" s="50">
        <v>0.27173917502517625</v>
      </c>
    </row>
    <row r="647" spans="1:3" x14ac:dyDescent="0.2">
      <c r="A647" s="35" t="s">
        <v>6492</v>
      </c>
      <c r="B647" s="49">
        <v>-0.40834066719728002</v>
      </c>
      <c r="C647" s="50">
        <v>0.3535672175493404</v>
      </c>
    </row>
    <row r="648" spans="1:3" x14ac:dyDescent="0.2">
      <c r="A648" s="35" t="s">
        <v>6274</v>
      </c>
      <c r="B648" s="49">
        <v>-0.41055717889788201</v>
      </c>
      <c r="C648" s="50">
        <v>0.24192008365024409</v>
      </c>
    </row>
    <row r="649" spans="1:3" x14ac:dyDescent="0.2">
      <c r="A649" s="35" t="s">
        <v>7580</v>
      </c>
      <c r="B649" s="49">
        <v>-0.41099577531183001</v>
      </c>
      <c r="C649" s="50">
        <v>2.5708537970255997E-3</v>
      </c>
    </row>
    <row r="650" spans="1:3" x14ac:dyDescent="0.2">
      <c r="A650" s="35" t="s">
        <v>7040</v>
      </c>
      <c r="B650" s="49">
        <v>-0.41248144329241898</v>
      </c>
      <c r="C650" s="50">
        <v>-0.34936468857478392</v>
      </c>
    </row>
    <row r="651" spans="1:3" x14ac:dyDescent="0.2">
      <c r="A651" s="35" t="s">
        <v>7738</v>
      </c>
      <c r="B651" s="49">
        <v>-0.413306259450061</v>
      </c>
      <c r="C651" s="50">
        <v>9.386197016365902E-2</v>
      </c>
    </row>
    <row r="652" spans="1:3" x14ac:dyDescent="0.2">
      <c r="A652" s="35" t="s">
        <v>8084</v>
      </c>
      <c r="B652" s="49">
        <v>-0.413306259450061</v>
      </c>
      <c r="C652" s="50">
        <v>-0.24104568130987905</v>
      </c>
    </row>
    <row r="653" spans="1:3" x14ac:dyDescent="0.2">
      <c r="A653" s="35" t="s">
        <v>5814</v>
      </c>
      <c r="B653" s="49">
        <v>-0.41674135261471601</v>
      </c>
      <c r="C653" s="50">
        <v>0.45079320007379831</v>
      </c>
    </row>
    <row r="654" spans="1:3" x14ac:dyDescent="0.2">
      <c r="A654" s="35" t="s">
        <v>6390</v>
      </c>
      <c r="B654" s="49">
        <v>-0.41847763467289101</v>
      </c>
      <c r="C654" s="50">
        <v>0.10414253506892207</v>
      </c>
    </row>
    <row r="655" spans="1:3" x14ac:dyDescent="0.2">
      <c r="A655" s="35" t="s">
        <v>5838</v>
      </c>
      <c r="B655" s="49">
        <v>-0.42355370521117802</v>
      </c>
      <c r="C655" s="50">
        <v>0.28452340848432528</v>
      </c>
    </row>
    <row r="656" spans="1:3" x14ac:dyDescent="0.2">
      <c r="A656" s="35" t="s">
        <v>7250</v>
      </c>
      <c r="B656" s="49">
        <v>-0.42546752575461799</v>
      </c>
      <c r="C656" s="50">
        <v>0.35582282955784061</v>
      </c>
    </row>
    <row r="657" spans="1:3" x14ac:dyDescent="0.2">
      <c r="A657" s="35" t="s">
        <v>6402</v>
      </c>
      <c r="B657" s="49">
        <v>-0.42786067779506898</v>
      </c>
      <c r="C657" s="50">
        <v>0.31010911133480673</v>
      </c>
    </row>
    <row r="658" spans="1:3" x14ac:dyDescent="0.2">
      <c r="A658" s="35" t="s">
        <v>6714</v>
      </c>
      <c r="B658" s="49">
        <v>-0.42972421641077002</v>
      </c>
      <c r="C658" s="50">
        <v>7.071195793788819E-2</v>
      </c>
    </row>
    <row r="659" spans="1:3" x14ac:dyDescent="0.2">
      <c r="A659" s="35" t="s">
        <v>5758</v>
      </c>
      <c r="B659" s="49">
        <v>-0.43816964716072399</v>
      </c>
      <c r="C659" s="50">
        <v>0.7392300378081339</v>
      </c>
    </row>
    <row r="660" spans="1:3" x14ac:dyDescent="0.2">
      <c r="A660" s="35" t="s">
        <v>6548</v>
      </c>
      <c r="B660" s="49">
        <v>-0.43858230843504897</v>
      </c>
      <c r="C660" s="50">
        <v>0.22907103893022274</v>
      </c>
    </row>
    <row r="661" spans="1:3" x14ac:dyDescent="0.2">
      <c r="A661" s="35" t="s">
        <v>7212</v>
      </c>
      <c r="B661" s="49">
        <v>-0.43967142590457597</v>
      </c>
      <c r="C661" s="50">
        <v>-7.0468053682103599E-2</v>
      </c>
    </row>
    <row r="662" spans="1:3" x14ac:dyDescent="0.2">
      <c r="A662" s="35" t="s">
        <v>6804</v>
      </c>
      <c r="B662" s="49">
        <v>-0.44441443339373898</v>
      </c>
      <c r="C662" s="50">
        <v>0.29933852641721598</v>
      </c>
    </row>
    <row r="663" spans="1:3" x14ac:dyDescent="0.2">
      <c r="A663" s="35" t="s">
        <v>7926</v>
      </c>
      <c r="B663" s="49">
        <v>-0.44628494556628301</v>
      </c>
      <c r="C663" s="50">
        <v>-0.22692901663441059</v>
      </c>
    </row>
    <row r="664" spans="1:3" x14ac:dyDescent="0.2">
      <c r="A664" s="35" t="s">
        <v>7692</v>
      </c>
      <c r="B664" s="49">
        <v>-0.44693427656185702</v>
      </c>
      <c r="C664" s="50">
        <v>0.16283716303227552</v>
      </c>
    </row>
    <row r="665" spans="1:3" x14ac:dyDescent="0.2">
      <c r="A665" s="35" t="s">
        <v>6430</v>
      </c>
      <c r="B665" s="49">
        <v>-0.46060193806086602</v>
      </c>
      <c r="C665" s="50">
        <v>7.9560412948555356E-2</v>
      </c>
    </row>
    <row r="666" spans="1:3" x14ac:dyDescent="0.2">
      <c r="A666" s="35" t="s">
        <v>6970</v>
      </c>
      <c r="B666" s="49">
        <v>-0.465317675674013</v>
      </c>
      <c r="C666" s="50">
        <v>0.17586311298855051</v>
      </c>
    </row>
    <row r="667" spans="1:3" x14ac:dyDescent="0.2">
      <c r="A667" s="35" t="s">
        <v>6148</v>
      </c>
      <c r="B667" s="49">
        <v>-0.46745593225051701</v>
      </c>
      <c r="C667" s="50">
        <v>0.17771046983871938</v>
      </c>
    </row>
    <row r="668" spans="1:3" x14ac:dyDescent="0.2">
      <c r="A668" s="35" t="s">
        <v>8072</v>
      </c>
      <c r="B668" s="49">
        <v>-0.47282501751449801</v>
      </c>
      <c r="C668" s="50">
        <v>-0.79370676574473897</v>
      </c>
    </row>
    <row r="669" spans="1:3" x14ac:dyDescent="0.2">
      <c r="A669" s="35" t="s">
        <v>7028</v>
      </c>
      <c r="B669" s="49">
        <v>-0.47341638674504699</v>
      </c>
      <c r="C669" s="50">
        <v>4.1210267319094621E-2</v>
      </c>
    </row>
    <row r="670" spans="1:3" x14ac:dyDescent="0.2">
      <c r="A670" s="35" t="s">
        <v>6480</v>
      </c>
      <c r="B670" s="49">
        <v>-0.477490259331254</v>
      </c>
      <c r="C670" s="50">
        <v>3.8421640843186694E-2</v>
      </c>
    </row>
    <row r="671" spans="1:3" x14ac:dyDescent="0.2">
      <c r="A671" s="35" t="s">
        <v>7932</v>
      </c>
      <c r="B671" s="49">
        <v>-0.48164153826554001</v>
      </c>
      <c r="C671" s="50">
        <v>-0.21000995917656146</v>
      </c>
    </row>
    <row r="672" spans="1:3" x14ac:dyDescent="0.2">
      <c r="A672" s="35" t="s">
        <v>6712</v>
      </c>
      <c r="B672" s="49">
        <v>-0.48170247566315699</v>
      </c>
      <c r="C672" s="50">
        <v>0.22463973968775328</v>
      </c>
    </row>
    <row r="673" spans="1:3" x14ac:dyDescent="0.2">
      <c r="A673" s="35" t="s">
        <v>6612</v>
      </c>
      <c r="B673" s="49">
        <v>-0.48227843414882199</v>
      </c>
      <c r="C673" s="50">
        <v>-3.304611919757823E-2</v>
      </c>
    </row>
    <row r="674" spans="1:3" x14ac:dyDescent="0.2">
      <c r="A674" s="35" t="s">
        <v>6072</v>
      </c>
      <c r="B674" s="49">
        <v>-0.48764747352737597</v>
      </c>
      <c r="C674" s="50">
        <v>0.30105161740117387</v>
      </c>
    </row>
    <row r="675" spans="1:3" x14ac:dyDescent="0.2">
      <c r="A675" s="35" t="s">
        <v>8028</v>
      </c>
      <c r="B675" s="49">
        <v>-0.49015869124013101</v>
      </c>
      <c r="C675" s="50">
        <v>0.13187876549070415</v>
      </c>
    </row>
    <row r="676" spans="1:3" x14ac:dyDescent="0.2">
      <c r="A676" s="35" t="s">
        <v>6582</v>
      </c>
      <c r="B676" s="49">
        <v>-0.49759180677991</v>
      </c>
      <c r="C676" s="50">
        <v>-0.46532795755763734</v>
      </c>
    </row>
    <row r="677" spans="1:3" x14ac:dyDescent="0.2">
      <c r="A677" s="35" t="s">
        <v>6248</v>
      </c>
      <c r="B677" s="49">
        <v>-0.49942235521718997</v>
      </c>
      <c r="C677" s="50">
        <v>0.13307198306141188</v>
      </c>
    </row>
    <row r="678" spans="1:3" x14ac:dyDescent="0.2">
      <c r="A678" s="35" t="s">
        <v>6800</v>
      </c>
      <c r="B678" s="49">
        <v>-0.50121833518827197</v>
      </c>
      <c r="C678" s="50">
        <v>0.12224676766127264</v>
      </c>
    </row>
    <row r="679" spans="1:3" x14ac:dyDescent="0.2">
      <c r="A679" s="35" t="s">
        <v>7788</v>
      </c>
      <c r="B679" s="49">
        <v>-0.50611022441090603</v>
      </c>
      <c r="C679" s="50">
        <v>8.6053040003707032E-2</v>
      </c>
    </row>
    <row r="680" spans="1:3" x14ac:dyDescent="0.2">
      <c r="A680" s="35" t="s">
        <v>7392</v>
      </c>
      <c r="B680" s="49">
        <v>-0.51031956940729195</v>
      </c>
      <c r="C680" s="50">
        <v>-0.11844514296523116</v>
      </c>
    </row>
    <row r="681" spans="1:3" x14ac:dyDescent="0.2">
      <c r="A681" s="35" t="s">
        <v>8080</v>
      </c>
      <c r="B681" s="49">
        <v>-0.51337444748509897</v>
      </c>
      <c r="C681" s="50">
        <v>-1.369913464310603</v>
      </c>
    </row>
    <row r="682" spans="1:3" x14ac:dyDescent="0.2">
      <c r="A682" s="35" t="s">
        <v>7280</v>
      </c>
      <c r="B682" s="49">
        <v>-0.51447865046552099</v>
      </c>
      <c r="C682" s="50">
        <v>0.25322363822817229</v>
      </c>
    </row>
    <row r="683" spans="1:3" x14ac:dyDescent="0.2">
      <c r="A683" s="35" t="s">
        <v>7122</v>
      </c>
      <c r="B683" s="49">
        <v>-0.51463945001802602</v>
      </c>
      <c r="C683" s="50">
        <v>0.27560954300206086</v>
      </c>
    </row>
    <row r="684" spans="1:3" x14ac:dyDescent="0.2">
      <c r="A684" s="35" t="s">
        <v>7400</v>
      </c>
      <c r="B684" s="49">
        <v>-0.51650189327851004</v>
      </c>
      <c r="C684" s="50">
        <v>8.0277391690770375E-2</v>
      </c>
    </row>
    <row r="685" spans="1:3" x14ac:dyDescent="0.2">
      <c r="A685" s="35" t="s">
        <v>7100</v>
      </c>
      <c r="B685" s="49">
        <v>-0.52005203336212202</v>
      </c>
      <c r="C685" s="50">
        <v>3.6510601497334289E-2</v>
      </c>
    </row>
    <row r="686" spans="1:3" x14ac:dyDescent="0.2">
      <c r="A686" s="35" t="s">
        <v>7994</v>
      </c>
      <c r="B686" s="49">
        <v>-0.52241040726749</v>
      </c>
      <c r="C686" s="50">
        <v>2.2281707115673663E-2</v>
      </c>
    </row>
    <row r="687" spans="1:3" x14ac:dyDescent="0.2">
      <c r="A687" s="35" t="s">
        <v>6218</v>
      </c>
      <c r="B687" s="49">
        <v>-0.52327276362380903</v>
      </c>
      <c r="C687" s="50">
        <v>-0.11168065750833077</v>
      </c>
    </row>
    <row r="688" spans="1:3" x14ac:dyDescent="0.2">
      <c r="A688" s="35" t="s">
        <v>7880</v>
      </c>
      <c r="B688" s="49">
        <v>-0.52425810659388805</v>
      </c>
      <c r="C688" s="50">
        <v>0.24455965425885326</v>
      </c>
    </row>
    <row r="689" spans="1:3" x14ac:dyDescent="0.2">
      <c r="A689" s="35" t="s">
        <v>7248</v>
      </c>
      <c r="B689" s="49">
        <v>-0.52617818802099403</v>
      </c>
      <c r="C689" s="50">
        <v>0.10473579978979586</v>
      </c>
    </row>
    <row r="690" spans="1:3" x14ac:dyDescent="0.2">
      <c r="A690" s="35" t="s">
        <v>7618</v>
      </c>
      <c r="B690" s="49">
        <v>-0.52617818802099403</v>
      </c>
      <c r="C690" s="50">
        <v>0.67650800092028607</v>
      </c>
    </row>
    <row r="691" spans="1:3" x14ac:dyDescent="0.2">
      <c r="A691" s="35" t="s">
        <v>5822</v>
      </c>
      <c r="B691" s="49">
        <v>-0.52654002355930896</v>
      </c>
      <c r="C691" s="50">
        <v>0.36843148108911372</v>
      </c>
    </row>
    <row r="692" spans="1:3" x14ac:dyDescent="0.2">
      <c r="A692" s="35" t="s">
        <v>6134</v>
      </c>
      <c r="B692" s="49">
        <v>-0.53200505341973903</v>
      </c>
      <c r="C692" s="50">
        <v>0.10307315886636717</v>
      </c>
    </row>
    <row r="693" spans="1:3" x14ac:dyDescent="0.2">
      <c r="A693" s="35" t="s">
        <v>7130</v>
      </c>
      <c r="B693" s="49">
        <v>-0.54056011153354599</v>
      </c>
      <c r="C693" s="50">
        <v>9.6682144705638101E-2</v>
      </c>
    </row>
    <row r="694" spans="1:3" x14ac:dyDescent="0.2">
      <c r="A694" s="35" t="s">
        <v>6196</v>
      </c>
      <c r="B694" s="49">
        <v>-0.541110003107656</v>
      </c>
      <c r="C694" s="50">
        <v>0.28363217873053037</v>
      </c>
    </row>
    <row r="695" spans="1:3" x14ac:dyDescent="0.2">
      <c r="A695" s="35" t="s">
        <v>8052</v>
      </c>
      <c r="B695" s="49">
        <v>-0.54297899663568105</v>
      </c>
      <c r="C695" s="50">
        <v>-0.16102400562322858</v>
      </c>
    </row>
    <row r="696" spans="1:3" x14ac:dyDescent="0.2">
      <c r="A696" s="35" t="s">
        <v>7690</v>
      </c>
      <c r="B696" s="49">
        <v>-0.54308299137302796</v>
      </c>
      <c r="C696" s="50">
        <v>7.8405012840615504E-2</v>
      </c>
    </row>
    <row r="697" spans="1:3" x14ac:dyDescent="0.2">
      <c r="A697" s="35" t="s">
        <v>6396</v>
      </c>
      <c r="B697" s="49">
        <v>-0.54465932404857997</v>
      </c>
      <c r="C697" s="50">
        <v>0.16717346272219566</v>
      </c>
    </row>
    <row r="698" spans="1:3" x14ac:dyDescent="0.2">
      <c r="A698" s="35" t="s">
        <v>6422</v>
      </c>
      <c r="B698" s="49">
        <v>-0.54476857171154303</v>
      </c>
      <c r="C698" s="50">
        <v>0.22538771994067144</v>
      </c>
    </row>
    <row r="699" spans="1:3" x14ac:dyDescent="0.2">
      <c r="A699" s="35" t="s">
        <v>7916</v>
      </c>
      <c r="B699" s="49">
        <v>-0.54785999021727505</v>
      </c>
      <c r="C699" s="50">
        <v>0.17411127499295462</v>
      </c>
    </row>
    <row r="700" spans="1:3" x14ac:dyDescent="0.2">
      <c r="A700" s="35" t="s">
        <v>6590</v>
      </c>
      <c r="B700" s="49">
        <v>-0.55794261400329603</v>
      </c>
      <c r="C700" s="50">
        <v>0.14698365707356431</v>
      </c>
    </row>
    <row r="701" spans="1:3" x14ac:dyDescent="0.2">
      <c r="A701" s="35" t="s">
        <v>7520</v>
      </c>
      <c r="B701" s="49">
        <v>-0.55958247761197699</v>
      </c>
      <c r="C701" s="50">
        <v>8.986794964331854E-2</v>
      </c>
    </row>
    <row r="702" spans="1:3" x14ac:dyDescent="0.2">
      <c r="A702" s="35" t="s">
        <v>6306</v>
      </c>
      <c r="B702" s="49">
        <v>-0.56153872026361495</v>
      </c>
      <c r="C702" s="50">
        <v>0.14971998303400624</v>
      </c>
    </row>
    <row r="703" spans="1:3" x14ac:dyDescent="0.2">
      <c r="A703" s="35" t="s">
        <v>6812</v>
      </c>
      <c r="B703" s="49">
        <v>-0.56752687402575397</v>
      </c>
      <c r="C703" s="50">
        <v>0.32191780713675044</v>
      </c>
    </row>
    <row r="704" spans="1:3" x14ac:dyDescent="0.2">
      <c r="A704" s="35" t="s">
        <v>6686</v>
      </c>
      <c r="B704" s="49">
        <v>-0.57060160253899195</v>
      </c>
      <c r="C704" s="50">
        <v>0.35306918925895664</v>
      </c>
    </row>
    <row r="705" spans="1:3" x14ac:dyDescent="0.2">
      <c r="A705" s="35" t="s">
        <v>7176</v>
      </c>
      <c r="B705" s="49">
        <v>-0.57396012962120802</v>
      </c>
      <c r="C705" s="50">
        <v>0.22498022957221464</v>
      </c>
    </row>
    <row r="706" spans="1:3" x14ac:dyDescent="0.2">
      <c r="A706" s="35" t="s">
        <v>6814</v>
      </c>
      <c r="B706" s="49">
        <v>-0.57563482220753803</v>
      </c>
      <c r="C706" s="50">
        <v>8.7343514512204221E-2</v>
      </c>
    </row>
    <row r="707" spans="1:3" x14ac:dyDescent="0.2">
      <c r="A707" s="35" t="s">
        <v>7656</v>
      </c>
      <c r="B707" s="49">
        <v>-0.57613810311315805</v>
      </c>
      <c r="C707" s="50">
        <v>7.9628630365227687E-2</v>
      </c>
    </row>
    <row r="708" spans="1:3" x14ac:dyDescent="0.2">
      <c r="A708" s="35" t="s">
        <v>6330</v>
      </c>
      <c r="B708" s="49">
        <v>-0.57705457220768197</v>
      </c>
      <c r="C708" s="50">
        <v>0.13545473353418475</v>
      </c>
    </row>
    <row r="709" spans="1:3" x14ac:dyDescent="0.2">
      <c r="A709" s="35" t="s">
        <v>6490</v>
      </c>
      <c r="B709" s="49">
        <v>-0.57760061987828903</v>
      </c>
      <c r="C709" s="50">
        <v>8.1635087695416164E-2</v>
      </c>
    </row>
    <row r="710" spans="1:3" x14ac:dyDescent="0.2">
      <c r="A710" s="35" t="s">
        <v>6502</v>
      </c>
      <c r="B710" s="49">
        <v>-0.58320809868921997</v>
      </c>
      <c r="C710" s="50">
        <v>0.10627655396532287</v>
      </c>
    </row>
    <row r="711" spans="1:3" x14ac:dyDescent="0.2">
      <c r="A711" s="35" t="s">
        <v>6270</v>
      </c>
      <c r="B711" s="49">
        <v>-0.59088895926359797</v>
      </c>
      <c r="C711" s="50">
        <v>9.1913587233622127E-2</v>
      </c>
    </row>
    <row r="712" spans="1:3" x14ac:dyDescent="0.2">
      <c r="A712" s="35" t="s">
        <v>7586</v>
      </c>
      <c r="B712" s="49">
        <v>-0.59294805910235304</v>
      </c>
      <c r="C712" s="50">
        <v>6.4163022654208077E-2</v>
      </c>
    </row>
    <row r="713" spans="1:3" x14ac:dyDescent="0.2">
      <c r="A713" s="35" t="s">
        <v>7336</v>
      </c>
      <c r="B713" s="49">
        <v>-0.59308479784663004</v>
      </c>
      <c r="C713" s="50">
        <v>4.7151647565168472E-2</v>
      </c>
    </row>
    <row r="714" spans="1:3" x14ac:dyDescent="0.2">
      <c r="A714" s="35" t="s">
        <v>5892</v>
      </c>
      <c r="B714" s="49">
        <v>-0.59465448340611204</v>
      </c>
      <c r="C714" s="50">
        <v>0.40049701468434351</v>
      </c>
    </row>
    <row r="715" spans="1:3" x14ac:dyDescent="0.2">
      <c r="A715" s="35" t="s">
        <v>6012</v>
      </c>
      <c r="B715" s="49">
        <v>-0.59465448340611204</v>
      </c>
      <c r="C715" s="50">
        <v>0.33503507444454783</v>
      </c>
    </row>
    <row r="716" spans="1:3" x14ac:dyDescent="0.2">
      <c r="A716" s="35" t="s">
        <v>6100</v>
      </c>
      <c r="B716" s="49">
        <v>-0.59465448340611204</v>
      </c>
      <c r="C716" s="50">
        <v>0.38506641036776446</v>
      </c>
    </row>
    <row r="717" spans="1:3" x14ac:dyDescent="0.2">
      <c r="A717" s="35" t="s">
        <v>7698</v>
      </c>
      <c r="B717" s="49">
        <v>-0.595739028328789</v>
      </c>
      <c r="C717" s="50">
        <v>0.13598566619804583</v>
      </c>
    </row>
    <row r="718" spans="1:3" x14ac:dyDescent="0.2">
      <c r="A718" s="35" t="s">
        <v>6348</v>
      </c>
      <c r="B718" s="49">
        <v>-0.59789455482991605</v>
      </c>
      <c r="C718" s="50">
        <v>0.34410917485437847</v>
      </c>
    </row>
    <row r="719" spans="1:3" x14ac:dyDescent="0.2">
      <c r="A719" s="35" t="s">
        <v>6892</v>
      </c>
      <c r="B719" s="49">
        <v>-0.60140929530809595</v>
      </c>
      <c r="C719" s="50">
        <v>3.9766153473486936E-2</v>
      </c>
    </row>
    <row r="720" spans="1:3" x14ac:dyDescent="0.2">
      <c r="A720" s="35" t="s">
        <v>6900</v>
      </c>
      <c r="B720" s="49">
        <v>-0.60615090794280801</v>
      </c>
      <c r="C720" s="50">
        <v>2.5963320418080454E-2</v>
      </c>
    </row>
    <row r="721" spans="1:3" x14ac:dyDescent="0.2">
      <c r="A721" s="35" t="s">
        <v>7674</v>
      </c>
      <c r="B721" s="49">
        <v>-0.610715697899197</v>
      </c>
      <c r="C721" s="50">
        <v>-2.3316267379467796E-2</v>
      </c>
    </row>
    <row r="722" spans="1:3" x14ac:dyDescent="0.2">
      <c r="A722" s="35" t="s">
        <v>7742</v>
      </c>
      <c r="B722" s="49">
        <v>-0.61282675519945196</v>
      </c>
      <c r="C722" s="50">
        <v>0.11196504682721145</v>
      </c>
    </row>
    <row r="723" spans="1:3" x14ac:dyDescent="0.2">
      <c r="A723" s="35" t="s">
        <v>7718</v>
      </c>
      <c r="B723" s="49">
        <v>-0.62097287739717</v>
      </c>
      <c r="C723" s="50">
        <v>8.8047451181698586E-2</v>
      </c>
    </row>
    <row r="724" spans="1:3" x14ac:dyDescent="0.2">
      <c r="A724" s="35" t="s">
        <v>7416</v>
      </c>
      <c r="B724" s="49">
        <v>-0.62290056309912001</v>
      </c>
      <c r="C724" s="50">
        <v>0.13766961967735855</v>
      </c>
    </row>
    <row r="725" spans="1:3" x14ac:dyDescent="0.2">
      <c r="A725" s="35" t="s">
        <v>6962</v>
      </c>
      <c r="B725" s="49">
        <v>-0.62528376619253001</v>
      </c>
      <c r="C725" s="50">
        <v>-8.7102003357897223E-2</v>
      </c>
    </row>
    <row r="726" spans="1:3" x14ac:dyDescent="0.2">
      <c r="A726" s="35" t="s">
        <v>5964</v>
      </c>
      <c r="B726" s="49">
        <v>-0.62932697363950296</v>
      </c>
      <c r="C726" s="50">
        <v>0.55064406932515397</v>
      </c>
    </row>
    <row r="727" spans="1:3" x14ac:dyDescent="0.2">
      <c r="A727" s="35" t="s">
        <v>7780</v>
      </c>
      <c r="B727" s="49">
        <v>-0.63067949201168205</v>
      </c>
      <c r="C727" s="50">
        <v>0.14026200133923322</v>
      </c>
    </row>
    <row r="728" spans="1:3" x14ac:dyDescent="0.2">
      <c r="A728" s="35" t="s">
        <v>6262</v>
      </c>
      <c r="B728" s="49">
        <v>-0.63088556955803798</v>
      </c>
      <c r="C728" s="50">
        <v>0.17113269124590125</v>
      </c>
    </row>
    <row r="729" spans="1:3" x14ac:dyDescent="0.2">
      <c r="A729" s="35" t="s">
        <v>6846</v>
      </c>
      <c r="B729" s="49">
        <v>-0.63220823985910202</v>
      </c>
      <c r="C729" s="50">
        <v>7.6769664415769628E-2</v>
      </c>
    </row>
    <row r="730" spans="1:3" x14ac:dyDescent="0.2">
      <c r="A730" s="35" t="s">
        <v>7490</v>
      </c>
      <c r="B730" s="49">
        <v>-0.63391327551243304</v>
      </c>
      <c r="C730" s="50">
        <v>8.627626119096439E-2</v>
      </c>
    </row>
    <row r="731" spans="1:3" x14ac:dyDescent="0.2">
      <c r="A731" s="35" t="s">
        <v>7384</v>
      </c>
      <c r="B731" s="49">
        <v>-0.63473662760324001</v>
      </c>
      <c r="C731" s="50">
        <v>0.13926937370529899</v>
      </c>
    </row>
    <row r="732" spans="1:3" x14ac:dyDescent="0.2">
      <c r="A732" s="35" t="s">
        <v>8002</v>
      </c>
      <c r="B732" s="49">
        <v>-0.63473662760324001</v>
      </c>
      <c r="C732" s="50">
        <v>4.6058095872821739E-2</v>
      </c>
    </row>
    <row r="733" spans="1:3" x14ac:dyDescent="0.2">
      <c r="A733" s="35" t="s">
        <v>7910</v>
      </c>
      <c r="B733" s="49">
        <v>-0.63755044921313098</v>
      </c>
      <c r="C733" s="50">
        <v>-0.23319234644659489</v>
      </c>
    </row>
    <row r="734" spans="1:3" x14ac:dyDescent="0.2">
      <c r="A734" s="35" t="s">
        <v>7458</v>
      </c>
      <c r="B734" s="49">
        <v>-0.63793513817534897</v>
      </c>
      <c r="C734" s="50">
        <v>-7.0923924322881448E-3</v>
      </c>
    </row>
    <row r="735" spans="1:3" x14ac:dyDescent="0.2">
      <c r="A735" s="35" t="s">
        <v>6456</v>
      </c>
      <c r="B735" s="49">
        <v>-0.64247877962980904</v>
      </c>
      <c r="C735" s="50">
        <v>0.44848352602488162</v>
      </c>
    </row>
    <row r="736" spans="1:3" x14ac:dyDescent="0.2">
      <c r="A736" s="35" t="s">
        <v>7078</v>
      </c>
      <c r="B736" s="49">
        <v>-0.64357582950027903</v>
      </c>
      <c r="C736" s="50">
        <v>7.3793942264104365E-2</v>
      </c>
    </row>
    <row r="737" spans="1:3" x14ac:dyDescent="0.2">
      <c r="A737" s="35" t="s">
        <v>5898</v>
      </c>
      <c r="B737" s="49">
        <v>-0.64424532087589503</v>
      </c>
      <c r="C737" s="50">
        <v>0.44224808784288561</v>
      </c>
    </row>
    <row r="738" spans="1:3" x14ac:dyDescent="0.2">
      <c r="A738" s="35" t="s">
        <v>6542</v>
      </c>
      <c r="B738" s="49">
        <v>-0.64655728629273901</v>
      </c>
      <c r="C738" s="50">
        <v>0.17161556895917165</v>
      </c>
    </row>
    <row r="739" spans="1:3" x14ac:dyDescent="0.2">
      <c r="A739" s="35" t="s">
        <v>5920</v>
      </c>
      <c r="B739" s="49">
        <v>-0.64767397466780396</v>
      </c>
      <c r="C739" s="50">
        <v>0.39883800226687632</v>
      </c>
    </row>
    <row r="740" spans="1:3" x14ac:dyDescent="0.2">
      <c r="A740" s="35" t="s">
        <v>7312</v>
      </c>
      <c r="B740" s="49">
        <v>-0.64890099846316396</v>
      </c>
      <c r="C740" s="50">
        <v>-0.13212956666088416</v>
      </c>
    </row>
    <row r="741" spans="1:3" x14ac:dyDescent="0.2">
      <c r="A741" s="35" t="s">
        <v>6930</v>
      </c>
      <c r="B741" s="49">
        <v>-0.65021541355858403</v>
      </c>
      <c r="C741" s="50">
        <v>0.30873383600768334</v>
      </c>
    </row>
    <row r="742" spans="1:3" x14ac:dyDescent="0.2">
      <c r="A742" s="35" t="s">
        <v>6866</v>
      </c>
      <c r="B742" s="49">
        <v>-0.65983792977929101</v>
      </c>
      <c r="C742" s="50">
        <v>0.21446245247326187</v>
      </c>
    </row>
    <row r="743" spans="1:3" x14ac:dyDescent="0.2">
      <c r="A743" s="35" t="s">
        <v>7572</v>
      </c>
      <c r="B743" s="49">
        <v>-0.66362937024424995</v>
      </c>
      <c r="C743" s="50">
        <v>0.15699767086432742</v>
      </c>
    </row>
    <row r="744" spans="1:3" x14ac:dyDescent="0.2">
      <c r="A744" s="35" t="s">
        <v>8062</v>
      </c>
      <c r="B744" s="49">
        <v>-0.66654155411037397</v>
      </c>
      <c r="C744" s="50">
        <v>-0.31164808847098929</v>
      </c>
    </row>
    <row r="745" spans="1:3" x14ac:dyDescent="0.2">
      <c r="A745" s="35" t="s">
        <v>6220</v>
      </c>
      <c r="B745" s="49">
        <v>-0.66705521601596496</v>
      </c>
      <c r="C745" s="50">
        <v>0.1330428667374112</v>
      </c>
    </row>
    <row r="746" spans="1:3" x14ac:dyDescent="0.2">
      <c r="A746" s="35" t="s">
        <v>8022</v>
      </c>
      <c r="B746" s="49">
        <v>-0.66943220630160705</v>
      </c>
      <c r="C746" s="50">
        <v>-0.10133322634909069</v>
      </c>
    </row>
    <row r="747" spans="1:3" x14ac:dyDescent="0.2">
      <c r="A747" s="35" t="s">
        <v>6770</v>
      </c>
      <c r="B747" s="49">
        <v>-0.66984224599252795</v>
      </c>
      <c r="C747" s="50">
        <v>0.20701018441650601</v>
      </c>
    </row>
    <row r="748" spans="1:3" x14ac:dyDescent="0.2">
      <c r="A748" s="35" t="s">
        <v>6738</v>
      </c>
      <c r="B748" s="49">
        <v>-0.67314261723083901</v>
      </c>
      <c r="C748" s="50">
        <v>0.35585715585507988</v>
      </c>
    </row>
    <row r="749" spans="1:3" x14ac:dyDescent="0.2">
      <c r="A749" s="35" t="s">
        <v>5746</v>
      </c>
      <c r="B749" s="49">
        <v>-0.67322810017573698</v>
      </c>
      <c r="C749" s="50">
        <v>0.96902024864161929</v>
      </c>
    </row>
    <row r="750" spans="1:3" x14ac:dyDescent="0.2">
      <c r="A750" s="35" t="s">
        <v>6630</v>
      </c>
      <c r="B750" s="49">
        <v>-0.67322810017573698</v>
      </c>
      <c r="C750" s="50">
        <v>0.12187697844682092</v>
      </c>
    </row>
    <row r="751" spans="1:3" x14ac:dyDescent="0.2">
      <c r="A751" s="35" t="s">
        <v>5802</v>
      </c>
      <c r="B751" s="49">
        <v>-0.67957384508288499</v>
      </c>
      <c r="C751" s="50">
        <v>0.3878845777460333</v>
      </c>
    </row>
    <row r="752" spans="1:3" x14ac:dyDescent="0.2">
      <c r="A752" s="35" t="s">
        <v>7440</v>
      </c>
      <c r="B752" s="49">
        <v>-0.68093850252586696</v>
      </c>
      <c r="C752" s="50">
        <v>-0.17424784060747389</v>
      </c>
    </row>
    <row r="753" spans="1:3" x14ac:dyDescent="0.2">
      <c r="A753" s="35" t="s">
        <v>7610</v>
      </c>
      <c r="B753" s="49">
        <v>-0.69551227433612295</v>
      </c>
      <c r="C753" s="50">
        <v>0.12487124286993118</v>
      </c>
    </row>
    <row r="754" spans="1:3" x14ac:dyDescent="0.2">
      <c r="A754" s="35" t="s">
        <v>6120</v>
      </c>
      <c r="B754" s="49">
        <v>-0.70546341407312096</v>
      </c>
      <c r="C754" s="50">
        <v>3.2874588079353881E-2</v>
      </c>
    </row>
    <row r="755" spans="1:3" x14ac:dyDescent="0.2">
      <c r="A755" s="35" t="s">
        <v>7338</v>
      </c>
      <c r="B755" s="49">
        <v>-0.70546341407312096</v>
      </c>
      <c r="C755" s="50">
        <v>0.18111106360442977</v>
      </c>
    </row>
    <row r="756" spans="1:3" x14ac:dyDescent="0.2">
      <c r="A756" s="35" t="s">
        <v>6978</v>
      </c>
      <c r="B756" s="49">
        <v>-0.70749063176977001</v>
      </c>
      <c r="C756" s="50">
        <v>0.14486393321938576</v>
      </c>
    </row>
    <row r="757" spans="1:3" x14ac:dyDescent="0.2">
      <c r="A757" s="35" t="s">
        <v>8008</v>
      </c>
      <c r="B757" s="49">
        <v>-0.70749063176977001</v>
      </c>
      <c r="C757" s="50">
        <v>-0.12314578834835495</v>
      </c>
    </row>
    <row r="758" spans="1:3" x14ac:dyDescent="0.2">
      <c r="A758" s="35" t="s">
        <v>7884</v>
      </c>
      <c r="B758" s="49">
        <v>-0.71093407672474496</v>
      </c>
      <c r="C758" s="50">
        <v>-0.42627145460593846</v>
      </c>
    </row>
    <row r="759" spans="1:3" x14ac:dyDescent="0.2">
      <c r="A759" s="35" t="s">
        <v>7790</v>
      </c>
      <c r="B759" s="49">
        <v>-0.71209493530615797</v>
      </c>
      <c r="C759" s="50">
        <v>-0.12894882493771173</v>
      </c>
    </row>
    <row r="760" spans="1:3" x14ac:dyDescent="0.2">
      <c r="A760" s="35" t="s">
        <v>6162</v>
      </c>
      <c r="B760" s="49">
        <v>-0.71566660105924496</v>
      </c>
      <c r="C760" s="50">
        <v>0.28070453541949747</v>
      </c>
    </row>
    <row r="761" spans="1:3" x14ac:dyDescent="0.2">
      <c r="A761" s="35" t="s">
        <v>5862</v>
      </c>
      <c r="B761" s="49">
        <v>-0.71726498024034202</v>
      </c>
      <c r="C761" s="50">
        <v>0.27319715186320043</v>
      </c>
    </row>
    <row r="762" spans="1:3" x14ac:dyDescent="0.2">
      <c r="A762" s="35" t="s">
        <v>7342</v>
      </c>
      <c r="B762" s="49">
        <v>-0.72028178482029404</v>
      </c>
      <c r="C762" s="50">
        <v>0.14505847312213724</v>
      </c>
    </row>
    <row r="763" spans="1:3" x14ac:dyDescent="0.2">
      <c r="A763" s="35" t="s">
        <v>7864</v>
      </c>
      <c r="B763" s="49">
        <v>-0.72136106469071803</v>
      </c>
      <c r="C763" s="50">
        <v>0.1436627121587474</v>
      </c>
    </row>
    <row r="764" spans="1:3" x14ac:dyDescent="0.2">
      <c r="A764" s="35" t="s">
        <v>6140</v>
      </c>
      <c r="B764" s="49">
        <v>-0.722083644899016</v>
      </c>
      <c r="C764" s="50">
        <v>0.30697822747032294</v>
      </c>
    </row>
    <row r="765" spans="1:3" x14ac:dyDescent="0.2">
      <c r="A765" s="35" t="s">
        <v>6660</v>
      </c>
      <c r="B765" s="49">
        <v>-0.72544239866506099</v>
      </c>
      <c r="C765" s="50">
        <v>0.17134036634439101</v>
      </c>
    </row>
    <row r="766" spans="1:3" x14ac:dyDescent="0.2">
      <c r="A766" s="35" t="s">
        <v>5792</v>
      </c>
      <c r="B766" s="49">
        <v>-0.72824316085062302</v>
      </c>
      <c r="C766" s="50">
        <v>0.4231471495053451</v>
      </c>
    </row>
    <row r="767" spans="1:3" x14ac:dyDescent="0.2">
      <c r="A767" s="35" t="s">
        <v>6880</v>
      </c>
      <c r="B767" s="49">
        <v>-0.73191392744450201</v>
      </c>
      <c r="C767" s="50">
        <v>0.20834374657217608</v>
      </c>
    </row>
    <row r="768" spans="1:3" x14ac:dyDescent="0.2">
      <c r="A768" s="35" t="s">
        <v>6538</v>
      </c>
      <c r="B768" s="49">
        <v>-0.73766595540933799</v>
      </c>
      <c r="C768" s="50">
        <v>0.29495785412536241</v>
      </c>
    </row>
    <row r="769" spans="1:3" x14ac:dyDescent="0.2">
      <c r="A769" s="35" t="s">
        <v>5906</v>
      </c>
      <c r="B769" s="49">
        <v>-0.73974423254802302</v>
      </c>
      <c r="C769" s="50">
        <v>0.31386499165934673</v>
      </c>
    </row>
    <row r="770" spans="1:3" x14ac:dyDescent="0.2">
      <c r="A770" s="35" t="s">
        <v>5874</v>
      </c>
      <c r="B770" s="49">
        <v>-0.740656509200875</v>
      </c>
      <c r="C770" s="50">
        <v>0.35343993206236124</v>
      </c>
    </row>
    <row r="771" spans="1:3" x14ac:dyDescent="0.2">
      <c r="A771" s="35" t="s">
        <v>7904</v>
      </c>
      <c r="B771" s="49">
        <v>-0.75037170946379905</v>
      </c>
      <c r="C771" s="50">
        <v>-8.6847399922988081E-2</v>
      </c>
    </row>
    <row r="772" spans="1:3" x14ac:dyDescent="0.2">
      <c r="A772" s="35" t="s">
        <v>6872</v>
      </c>
      <c r="B772" s="49">
        <v>-0.753190971438504</v>
      </c>
      <c r="C772" s="50">
        <v>9.7658995754905345E-2</v>
      </c>
    </row>
    <row r="773" spans="1:3" x14ac:dyDescent="0.2">
      <c r="A773" s="35" t="s">
        <v>6778</v>
      </c>
      <c r="B773" s="49">
        <v>-0.75931575118719896</v>
      </c>
      <c r="C773" s="50">
        <v>6.4003119498737937E-2</v>
      </c>
    </row>
    <row r="774" spans="1:3" x14ac:dyDescent="0.2">
      <c r="A774" s="35" t="s">
        <v>6408</v>
      </c>
      <c r="B774" s="49">
        <v>-0.76192884632968705</v>
      </c>
      <c r="C774" s="50">
        <v>0.79216134788895498</v>
      </c>
    </row>
    <row r="775" spans="1:3" x14ac:dyDescent="0.2">
      <c r="A775" s="35" t="s">
        <v>5976</v>
      </c>
      <c r="B775" s="49">
        <v>-0.76273457140411205</v>
      </c>
      <c r="C775" s="50">
        <v>0.23252833957865851</v>
      </c>
    </row>
    <row r="776" spans="1:3" x14ac:dyDescent="0.2">
      <c r="A776" s="35" t="s">
        <v>6288</v>
      </c>
      <c r="B776" s="49">
        <v>-0.76370709311799301</v>
      </c>
      <c r="C776" s="50">
        <v>0.1781116934184615</v>
      </c>
    </row>
    <row r="777" spans="1:3" x14ac:dyDescent="0.2">
      <c r="A777" s="35" t="s">
        <v>7856</v>
      </c>
      <c r="B777" s="49">
        <v>-0.76416122115637697</v>
      </c>
      <c r="C777" s="50">
        <v>4.3064183977162232E-2</v>
      </c>
    </row>
    <row r="778" spans="1:3" x14ac:dyDescent="0.2">
      <c r="A778" s="35" t="s">
        <v>8020</v>
      </c>
      <c r="B778" s="49">
        <v>-0.76587770730618498</v>
      </c>
      <c r="C778" s="50">
        <v>5.9772296705462524E-2</v>
      </c>
    </row>
    <row r="779" spans="1:3" x14ac:dyDescent="0.2">
      <c r="A779" s="35" t="s">
        <v>7548</v>
      </c>
      <c r="B779" s="49">
        <v>-0.78186321711218398</v>
      </c>
      <c r="C779" s="50">
        <v>-0.31966459230742511</v>
      </c>
    </row>
    <row r="780" spans="1:3" x14ac:dyDescent="0.2">
      <c r="A780" s="35" t="s">
        <v>6424</v>
      </c>
      <c r="B780" s="49">
        <v>-0.78648967971769901</v>
      </c>
      <c r="C780" s="50">
        <v>0.24541310021275345</v>
      </c>
    </row>
    <row r="781" spans="1:3" x14ac:dyDescent="0.2">
      <c r="A781" s="35" t="s">
        <v>7658</v>
      </c>
      <c r="B781" s="49">
        <v>-0.787729121283684</v>
      </c>
      <c r="C781" s="50">
        <v>-0.2109239243841772</v>
      </c>
    </row>
    <row r="782" spans="1:3" x14ac:dyDescent="0.2">
      <c r="A782" s="35" t="s">
        <v>8088</v>
      </c>
      <c r="B782" s="49">
        <v>-0.78915971329259904</v>
      </c>
      <c r="C782" s="50">
        <v>-0.66700497370786527</v>
      </c>
    </row>
    <row r="783" spans="1:3" x14ac:dyDescent="0.2">
      <c r="A783" s="35" t="s">
        <v>7730</v>
      </c>
      <c r="B783" s="49">
        <v>-0.79013159859297799</v>
      </c>
      <c r="C783" s="50">
        <v>0.40024919014396187</v>
      </c>
    </row>
    <row r="784" spans="1:3" x14ac:dyDescent="0.2">
      <c r="A784" s="35" t="s">
        <v>7830</v>
      </c>
      <c r="B784" s="49">
        <v>-0.79052162437210904</v>
      </c>
      <c r="C784" s="50">
        <v>-0.25012593646105719</v>
      </c>
    </row>
    <row r="785" spans="1:3" x14ac:dyDescent="0.2">
      <c r="A785" s="35" t="s">
        <v>5786</v>
      </c>
      <c r="B785" s="49">
        <v>-0.79494891825634195</v>
      </c>
      <c r="C785" s="50">
        <v>0.62460578636619768</v>
      </c>
    </row>
    <row r="786" spans="1:3" x14ac:dyDescent="0.2">
      <c r="A786" s="35" t="s">
        <v>6938</v>
      </c>
      <c r="B786" s="49">
        <v>-0.79520574375911801</v>
      </c>
      <c r="C786" s="50">
        <v>4.5829199357136897E-2</v>
      </c>
    </row>
    <row r="787" spans="1:3" x14ac:dyDescent="0.2">
      <c r="A787" s="35" t="s">
        <v>8036</v>
      </c>
      <c r="B787" s="49">
        <v>-0.79554681458930898</v>
      </c>
      <c r="C787" s="50">
        <v>-9.1217080891381249E-3</v>
      </c>
    </row>
    <row r="788" spans="1:3" x14ac:dyDescent="0.2">
      <c r="A788" s="35" t="s">
        <v>7080</v>
      </c>
      <c r="B788" s="49">
        <v>-0.79624745587510504</v>
      </c>
      <c r="C788" s="50">
        <v>0.15635150484823856</v>
      </c>
    </row>
    <row r="789" spans="1:3" x14ac:dyDescent="0.2">
      <c r="A789" s="35" t="s">
        <v>5820</v>
      </c>
      <c r="B789" s="49">
        <v>-0.79640029221384501</v>
      </c>
      <c r="C789" s="50">
        <v>0.49689362813528626</v>
      </c>
    </row>
    <row r="790" spans="1:3" x14ac:dyDescent="0.2">
      <c r="A790" s="35" t="s">
        <v>7172</v>
      </c>
      <c r="B790" s="49">
        <v>-0.79640029221384501</v>
      </c>
      <c r="C790" s="50">
        <v>3.7558934652091383E-2</v>
      </c>
    </row>
    <row r="791" spans="1:3" x14ac:dyDescent="0.2">
      <c r="A791" s="35" t="s">
        <v>7528</v>
      </c>
      <c r="B791" s="49">
        <v>-0.79797357048000195</v>
      </c>
      <c r="C791" s="50">
        <v>0.17826949852827995</v>
      </c>
    </row>
    <row r="792" spans="1:3" x14ac:dyDescent="0.2">
      <c r="A792" s="35" t="s">
        <v>6382</v>
      </c>
      <c r="B792" s="49">
        <v>-0.80228108246283503</v>
      </c>
      <c r="C792" s="50">
        <v>-0.20731332104486522</v>
      </c>
    </row>
    <row r="793" spans="1:3" x14ac:dyDescent="0.2">
      <c r="A793" s="35" t="s">
        <v>6310</v>
      </c>
      <c r="B793" s="49">
        <v>-0.81013466615947805</v>
      </c>
      <c r="C793" s="50">
        <v>0.1575683763238219</v>
      </c>
    </row>
    <row r="794" spans="1:3" x14ac:dyDescent="0.2">
      <c r="A794" s="35" t="s">
        <v>6442</v>
      </c>
      <c r="B794" s="49">
        <v>-0.81388490530068403</v>
      </c>
      <c r="C794" s="50">
        <v>0.11906393260309114</v>
      </c>
    </row>
    <row r="795" spans="1:3" x14ac:dyDescent="0.2">
      <c r="A795" s="35" t="s">
        <v>6426</v>
      </c>
      <c r="B795" s="49">
        <v>-0.81464667136302604</v>
      </c>
      <c r="C795" s="50">
        <v>0.24458433925665088</v>
      </c>
    </row>
    <row r="796" spans="1:3" x14ac:dyDescent="0.2">
      <c r="A796" s="35" t="s">
        <v>6752</v>
      </c>
      <c r="B796" s="49">
        <v>-0.82409573297017602</v>
      </c>
      <c r="C796" s="50">
        <v>0.22719217149187731</v>
      </c>
    </row>
    <row r="797" spans="1:3" x14ac:dyDescent="0.2">
      <c r="A797" s="35" t="s">
        <v>6272</v>
      </c>
      <c r="B797" s="49">
        <v>-0.82484074602047197</v>
      </c>
      <c r="C797" s="50">
        <v>8.7552094009415521E-2</v>
      </c>
    </row>
    <row r="798" spans="1:3" x14ac:dyDescent="0.2">
      <c r="A798" s="35" t="s">
        <v>6446</v>
      </c>
      <c r="B798" s="49">
        <v>-0.83494248938975801</v>
      </c>
      <c r="C798" s="50">
        <v>0.10258984700395242</v>
      </c>
    </row>
    <row r="799" spans="1:3" x14ac:dyDescent="0.2">
      <c r="A799" s="35" t="s">
        <v>7866</v>
      </c>
      <c r="B799" s="49">
        <v>-0.83526905203914703</v>
      </c>
      <c r="C799" s="50">
        <v>0.14901742100435028</v>
      </c>
    </row>
    <row r="800" spans="1:3" x14ac:dyDescent="0.2">
      <c r="A800" s="35" t="s">
        <v>6062</v>
      </c>
      <c r="B800" s="49">
        <v>-0.83546551217085496</v>
      </c>
      <c r="C800" s="50">
        <v>0.17745849227166099</v>
      </c>
    </row>
    <row r="801" spans="1:3" x14ac:dyDescent="0.2">
      <c r="A801" s="35" t="s">
        <v>6322</v>
      </c>
      <c r="B801" s="49">
        <v>-0.84551105664382997</v>
      </c>
      <c r="C801" s="50">
        <v>0.19708513614126918</v>
      </c>
    </row>
    <row r="802" spans="1:3" x14ac:dyDescent="0.2">
      <c r="A802" s="35" t="s">
        <v>6622</v>
      </c>
      <c r="B802" s="49">
        <v>-0.84656555653191801</v>
      </c>
      <c r="C802" s="50">
        <v>0.13326359447568412</v>
      </c>
    </row>
    <row r="803" spans="1:3" x14ac:dyDescent="0.2">
      <c r="A803" s="35" t="s">
        <v>5886</v>
      </c>
      <c r="B803" s="49">
        <v>-0.84754859154407503</v>
      </c>
      <c r="C803" s="50">
        <v>0.28157536697539604</v>
      </c>
    </row>
    <row r="804" spans="1:3" x14ac:dyDescent="0.2">
      <c r="A804" s="35" t="s">
        <v>7752</v>
      </c>
      <c r="B804" s="49">
        <v>-0.85056535018414503</v>
      </c>
      <c r="C804" s="50">
        <v>7.4243345458615481E-2</v>
      </c>
    </row>
    <row r="805" spans="1:3" x14ac:dyDescent="0.2">
      <c r="A805" s="35" t="s">
        <v>6204</v>
      </c>
      <c r="B805" s="49">
        <v>-0.85265726408572695</v>
      </c>
      <c r="C805" s="50">
        <v>0.39529455167386052</v>
      </c>
    </row>
    <row r="806" spans="1:3" x14ac:dyDescent="0.2">
      <c r="A806" s="35" t="s">
        <v>7304</v>
      </c>
      <c r="B806" s="49">
        <v>-0.85381140334510597</v>
      </c>
      <c r="C806" s="50">
        <v>0.20882207847436765</v>
      </c>
    </row>
    <row r="807" spans="1:3" x14ac:dyDescent="0.2">
      <c r="A807" s="35" t="s">
        <v>8064</v>
      </c>
      <c r="B807" s="49">
        <v>-0.854137229810642</v>
      </c>
      <c r="C807" s="50">
        <v>-0.28276980231309395</v>
      </c>
    </row>
    <row r="808" spans="1:3" x14ac:dyDescent="0.2">
      <c r="A808" s="35" t="s">
        <v>7274</v>
      </c>
      <c r="B808" s="49">
        <v>-0.85593403528998802</v>
      </c>
      <c r="C808" s="50">
        <v>0.12253338417737679</v>
      </c>
    </row>
    <row r="809" spans="1:3" x14ac:dyDescent="0.2">
      <c r="A809" s="35" t="s">
        <v>7386</v>
      </c>
      <c r="B809" s="49">
        <v>-0.85893784903506698</v>
      </c>
      <c r="C809" s="50">
        <v>0.12933762565327678</v>
      </c>
    </row>
    <row r="810" spans="1:3" x14ac:dyDescent="0.2">
      <c r="A810" s="35" t="s">
        <v>6934</v>
      </c>
      <c r="B810" s="49">
        <v>-0.86334196379376904</v>
      </c>
      <c r="C810" s="50">
        <v>0.15728392228868496</v>
      </c>
    </row>
    <row r="811" spans="1:3" x14ac:dyDescent="0.2">
      <c r="A811" s="35" t="s">
        <v>7174</v>
      </c>
      <c r="B811" s="49">
        <v>-0.87369390099214495</v>
      </c>
      <c r="C811" s="50">
        <v>0.29821647768674397</v>
      </c>
    </row>
    <row r="812" spans="1:3" x14ac:dyDescent="0.2">
      <c r="A812" s="35" t="s">
        <v>7110</v>
      </c>
      <c r="B812" s="49">
        <v>-0.87466935689013303</v>
      </c>
      <c r="C812" s="50">
        <v>0.17110878329917628</v>
      </c>
    </row>
    <row r="813" spans="1:3" x14ac:dyDescent="0.2">
      <c r="A813" s="35" t="s">
        <v>6708</v>
      </c>
      <c r="B813" s="49">
        <v>-0.88173642222602699</v>
      </c>
      <c r="C813" s="50">
        <v>0.25730638540989248</v>
      </c>
    </row>
    <row r="814" spans="1:3" x14ac:dyDescent="0.2">
      <c r="A814" s="35" t="s">
        <v>6774</v>
      </c>
      <c r="B814" s="49">
        <v>-0.88274931854313199</v>
      </c>
      <c r="C814" s="50">
        <v>0.16049311188277662</v>
      </c>
    </row>
    <row r="815" spans="1:3" x14ac:dyDescent="0.2">
      <c r="A815" s="35" t="s">
        <v>6418</v>
      </c>
      <c r="B815" s="49">
        <v>-0.883589935489969</v>
      </c>
      <c r="C815" s="50">
        <v>0.14649878680375078</v>
      </c>
    </row>
    <row r="816" spans="1:3" x14ac:dyDescent="0.2">
      <c r="A816" s="35" t="s">
        <v>6598</v>
      </c>
      <c r="B816" s="49">
        <v>-0.88614014771141902</v>
      </c>
      <c r="C816" s="50">
        <v>0.17777919677301818</v>
      </c>
    </row>
    <row r="817" spans="1:3" x14ac:dyDescent="0.2">
      <c r="A817" s="35" t="s">
        <v>7516</v>
      </c>
      <c r="B817" s="49">
        <v>-0.89065507035801095</v>
      </c>
      <c r="C817" s="50">
        <v>0.11603285713956722</v>
      </c>
    </row>
    <row r="818" spans="1:3" x14ac:dyDescent="0.2">
      <c r="A818" s="35" t="s">
        <v>7952</v>
      </c>
      <c r="B818" s="49">
        <v>-0.89340502442654002</v>
      </c>
      <c r="C818" s="50">
        <v>5.3270746158904828E-2</v>
      </c>
    </row>
    <row r="819" spans="1:3" x14ac:dyDescent="0.2">
      <c r="A819" s="35" t="s">
        <v>7512</v>
      </c>
      <c r="B819" s="49">
        <v>-0.89425219368679298</v>
      </c>
      <c r="C819" s="50">
        <v>-2.0379539704144852E-2</v>
      </c>
    </row>
    <row r="820" spans="1:3" x14ac:dyDescent="0.2">
      <c r="A820" s="35" t="s">
        <v>7792</v>
      </c>
      <c r="B820" s="49">
        <v>-0.89609669844562101</v>
      </c>
      <c r="C820" s="50">
        <v>5.2731921498376591E-2</v>
      </c>
    </row>
    <row r="821" spans="1:3" x14ac:dyDescent="0.2">
      <c r="A821" s="35" t="s">
        <v>6124</v>
      </c>
      <c r="B821" s="49">
        <v>-0.90269527278586603</v>
      </c>
      <c r="C821" s="50">
        <v>0.52555949723318662</v>
      </c>
    </row>
    <row r="822" spans="1:3" x14ac:dyDescent="0.2">
      <c r="A822" s="35" t="s">
        <v>6226</v>
      </c>
      <c r="B822" s="49">
        <v>-0.90533140643783105</v>
      </c>
      <c r="C822" s="50">
        <v>0.40961988526702825</v>
      </c>
    </row>
    <row r="823" spans="1:3" x14ac:dyDescent="0.2">
      <c r="A823" s="35" t="s">
        <v>6948</v>
      </c>
      <c r="B823" s="49">
        <v>-0.90533140643783105</v>
      </c>
      <c r="C823" s="50">
        <v>0.13301146815894202</v>
      </c>
    </row>
    <row r="824" spans="1:3" x14ac:dyDescent="0.2">
      <c r="A824" s="35" t="s">
        <v>8012</v>
      </c>
      <c r="B824" s="49">
        <v>-0.90642246882087696</v>
      </c>
      <c r="C824" s="50">
        <v>-0.28920764471502575</v>
      </c>
    </row>
    <row r="825" spans="1:3" x14ac:dyDescent="0.2">
      <c r="A825" s="35" t="s">
        <v>7254</v>
      </c>
      <c r="B825" s="49">
        <v>-0.90979345187109595</v>
      </c>
      <c r="C825" s="50">
        <v>0.1174001502450896</v>
      </c>
    </row>
    <row r="826" spans="1:3" x14ac:dyDescent="0.2">
      <c r="A826" s="35" t="s">
        <v>7590</v>
      </c>
      <c r="B826" s="49">
        <v>-0.91414929400735301</v>
      </c>
      <c r="C826" s="50">
        <v>9.3113319546242451E-3</v>
      </c>
    </row>
    <row r="827" spans="1:3" x14ac:dyDescent="0.2">
      <c r="A827" s="35" t="s">
        <v>7118</v>
      </c>
      <c r="B827" s="49">
        <v>-0.91480502087836801</v>
      </c>
      <c r="C827" s="50">
        <v>0.14000059880318444</v>
      </c>
    </row>
    <row r="828" spans="1:3" x14ac:dyDescent="0.2">
      <c r="A828" s="35" t="s">
        <v>8034</v>
      </c>
      <c r="B828" s="49">
        <v>-0.91561856549526599</v>
      </c>
      <c r="C828" s="50">
        <v>-7.2882144353349082E-3</v>
      </c>
    </row>
    <row r="829" spans="1:3" x14ac:dyDescent="0.2">
      <c r="A829" s="35" t="s">
        <v>5856</v>
      </c>
      <c r="B829" s="49">
        <v>-0.91669760546485202</v>
      </c>
      <c r="C829" s="50">
        <v>0.3672307240382352</v>
      </c>
    </row>
    <row r="830" spans="1:3" x14ac:dyDescent="0.2">
      <c r="A830" s="35" t="s">
        <v>7510</v>
      </c>
      <c r="B830" s="49">
        <v>-0.92324891294471301</v>
      </c>
      <c r="C830" s="50">
        <v>7.4619390809289532E-2</v>
      </c>
    </row>
    <row r="831" spans="1:3" x14ac:dyDescent="0.2">
      <c r="A831" s="35" t="s">
        <v>6086</v>
      </c>
      <c r="B831" s="49">
        <v>-0.92495575682894204</v>
      </c>
      <c r="C831" s="50">
        <v>0.10243463106147177</v>
      </c>
    </row>
    <row r="832" spans="1:3" x14ac:dyDescent="0.2">
      <c r="A832" s="35" t="s">
        <v>5956</v>
      </c>
      <c r="B832" s="49">
        <v>-0.92531929214644404</v>
      </c>
      <c r="C832" s="50">
        <v>0.19494985169703077</v>
      </c>
    </row>
    <row r="833" spans="1:3" x14ac:dyDescent="0.2">
      <c r="A833" s="35" t="s">
        <v>7616</v>
      </c>
      <c r="B833" s="49">
        <v>-0.92685330943413202</v>
      </c>
      <c r="C833" s="50">
        <v>-0.13786929412012006</v>
      </c>
    </row>
    <row r="834" spans="1:3" x14ac:dyDescent="0.2">
      <c r="A834" s="35" t="s">
        <v>6698</v>
      </c>
      <c r="B834" s="49">
        <v>-0.93738900996883601</v>
      </c>
      <c r="C834" s="50">
        <v>0.16321169915552716</v>
      </c>
    </row>
    <row r="835" spans="1:3" x14ac:dyDescent="0.2">
      <c r="A835" s="35" t="s">
        <v>7982</v>
      </c>
      <c r="B835" s="49">
        <v>-0.937599360087365</v>
      </c>
      <c r="C835" s="50">
        <v>7.9280415324698511E-2</v>
      </c>
    </row>
    <row r="836" spans="1:3" x14ac:dyDescent="0.2">
      <c r="A836" s="35" t="s">
        <v>6674</v>
      </c>
      <c r="B836" s="49">
        <v>-0.94158909617703901</v>
      </c>
      <c r="C836" s="50">
        <v>0.27832293560641863</v>
      </c>
    </row>
    <row r="837" spans="1:3" x14ac:dyDescent="0.2">
      <c r="A837" s="35" t="s">
        <v>7876</v>
      </c>
      <c r="B837" s="49">
        <v>-0.94283484359080805</v>
      </c>
      <c r="C837" s="50">
        <v>0.13893060484568934</v>
      </c>
    </row>
    <row r="838" spans="1:3" x14ac:dyDescent="0.2">
      <c r="A838" s="35" t="s">
        <v>7868</v>
      </c>
      <c r="B838" s="49">
        <v>-0.94553507347791599</v>
      </c>
      <c r="C838" s="50">
        <v>0.17682305276234261</v>
      </c>
    </row>
    <row r="839" spans="1:3" x14ac:dyDescent="0.2">
      <c r="A839" s="35" t="s">
        <v>7474</v>
      </c>
      <c r="B839" s="49">
        <v>-0.95078758013783304</v>
      </c>
      <c r="C839" s="50">
        <v>0.10401084654863518</v>
      </c>
    </row>
    <row r="840" spans="1:3" x14ac:dyDescent="0.2">
      <c r="A840" s="35" t="s">
        <v>6791</v>
      </c>
      <c r="B840" s="49">
        <v>-0.95261495180113698</v>
      </c>
      <c r="C840" s="50">
        <v>0.1138139850211539</v>
      </c>
    </row>
    <row r="841" spans="1:3" x14ac:dyDescent="0.2">
      <c r="A841" s="35" t="s">
        <v>6376</v>
      </c>
      <c r="B841" s="49">
        <v>-0.95339501476197996</v>
      </c>
      <c r="C841" s="50">
        <v>0.27683688715011412</v>
      </c>
    </row>
    <row r="842" spans="1:3" x14ac:dyDescent="0.2">
      <c r="A842" s="35" t="s">
        <v>7772</v>
      </c>
      <c r="B842" s="49">
        <v>-0.95980847608854802</v>
      </c>
      <c r="C842" s="50">
        <v>8.3203339267054768E-2</v>
      </c>
    </row>
    <row r="843" spans="1:3" x14ac:dyDescent="0.2">
      <c r="A843" s="35" t="s">
        <v>6190</v>
      </c>
      <c r="B843" s="49">
        <v>-0.96280421950642103</v>
      </c>
      <c r="C843" s="50">
        <v>0.21433192989723143</v>
      </c>
    </row>
    <row r="844" spans="1:3" x14ac:dyDescent="0.2">
      <c r="A844" s="35" t="s">
        <v>7108</v>
      </c>
      <c r="B844" s="49">
        <v>-0.96475335409353002</v>
      </c>
      <c r="C844" s="50">
        <v>9.4685959747668177E-2</v>
      </c>
    </row>
    <row r="845" spans="1:3" x14ac:dyDescent="0.2">
      <c r="A845" s="35" t="s">
        <v>5844</v>
      </c>
      <c r="B845" s="49">
        <v>-0.96938389713098205</v>
      </c>
      <c r="C845" s="50">
        <v>0.37187123754970552</v>
      </c>
    </row>
    <row r="846" spans="1:3" x14ac:dyDescent="0.2">
      <c r="A846" s="35" t="s">
        <v>7754</v>
      </c>
      <c r="B846" s="49">
        <v>-0.96958195991254803</v>
      </c>
      <c r="C846" s="50">
        <v>-9.4673223411126037E-2</v>
      </c>
    </row>
    <row r="847" spans="1:3" x14ac:dyDescent="0.2">
      <c r="A847" s="35" t="s">
        <v>7232</v>
      </c>
      <c r="B847" s="49">
        <v>-0.97319941512415298</v>
      </c>
      <c r="C847" s="50">
        <v>5.0648189004717278E-2</v>
      </c>
    </row>
    <row r="848" spans="1:3" x14ac:dyDescent="0.2">
      <c r="A848" s="35" t="s">
        <v>6794</v>
      </c>
      <c r="B848" s="49">
        <v>-0.98006967788066401</v>
      </c>
      <c r="C848" s="50">
        <v>0.36137934202399252</v>
      </c>
    </row>
    <row r="849" spans="1:3" x14ac:dyDescent="0.2">
      <c r="A849" s="35" t="s">
        <v>5954</v>
      </c>
      <c r="B849" s="49">
        <v>-0.98204341253916705</v>
      </c>
      <c r="C849" s="50">
        <v>0.38932011423480906</v>
      </c>
    </row>
    <row r="850" spans="1:3" x14ac:dyDescent="0.2">
      <c r="A850" s="35" t="s">
        <v>6198</v>
      </c>
      <c r="B850" s="49">
        <v>-0.98365493185779895</v>
      </c>
      <c r="C850" s="50">
        <v>0.13990407578221142</v>
      </c>
    </row>
    <row r="851" spans="1:3" x14ac:dyDescent="0.2">
      <c r="A851" s="35" t="s">
        <v>7554</v>
      </c>
      <c r="B851" s="49">
        <v>-0.98488570659991503</v>
      </c>
      <c r="C851" s="50">
        <v>3.4452324950595074E-2</v>
      </c>
    </row>
    <row r="852" spans="1:3" x14ac:dyDescent="0.2">
      <c r="A852" s="35" t="s">
        <v>6386</v>
      </c>
      <c r="B852" s="49">
        <v>-0.98711513209108503</v>
      </c>
      <c r="C852" s="50">
        <v>0.18647558525355182</v>
      </c>
    </row>
    <row r="853" spans="1:3" x14ac:dyDescent="0.2">
      <c r="A853" s="35" t="s">
        <v>7332</v>
      </c>
      <c r="B853" s="49">
        <v>-0.987184379023612</v>
      </c>
      <c r="C853" s="50">
        <v>-0.14773020501766335</v>
      </c>
    </row>
    <row r="854" spans="1:3" x14ac:dyDescent="0.2">
      <c r="A854" s="35" t="s">
        <v>7064</v>
      </c>
      <c r="B854" s="49">
        <v>-0.99137321052687</v>
      </c>
      <c r="C854" s="50">
        <v>4.2340647757802247E-2</v>
      </c>
    </row>
    <row r="855" spans="1:3" x14ac:dyDescent="0.2">
      <c r="A855" s="35" t="s">
        <v>6858</v>
      </c>
      <c r="B855" s="49">
        <v>-0.99400784199387204</v>
      </c>
      <c r="C855" s="50">
        <v>-7.2472693149051789E-2</v>
      </c>
    </row>
    <row r="856" spans="1:3" x14ac:dyDescent="0.2">
      <c r="A856" s="35" t="s">
        <v>7150</v>
      </c>
      <c r="B856" s="49">
        <v>-0.99627202788164904</v>
      </c>
      <c r="C856" s="50">
        <v>7.3132709777699395E-2</v>
      </c>
    </row>
    <row r="857" spans="1:3" x14ac:dyDescent="0.2">
      <c r="A857" s="35" t="s">
        <v>7048</v>
      </c>
      <c r="B857" s="49">
        <v>-0.998603256798266</v>
      </c>
      <c r="C857" s="50">
        <v>-6.5061197078189831E-2</v>
      </c>
    </row>
    <row r="858" spans="1:3" x14ac:dyDescent="0.2">
      <c r="A858" s="35" t="s">
        <v>6896</v>
      </c>
      <c r="B858" s="49">
        <v>-1.00041779604675</v>
      </c>
      <c r="C858" s="50">
        <v>0.10900640209186481</v>
      </c>
    </row>
    <row r="859" spans="1:3" x14ac:dyDescent="0.2">
      <c r="A859" s="35" t="s">
        <v>8038</v>
      </c>
      <c r="B859" s="49">
        <v>-1.0099931409946601</v>
      </c>
      <c r="C859" s="50">
        <v>-0.45323664814703302</v>
      </c>
    </row>
    <row r="860" spans="1:3" x14ac:dyDescent="0.2">
      <c r="A860" s="35" t="s">
        <v>6564</v>
      </c>
      <c r="B860" s="49">
        <v>-1.01591299895669</v>
      </c>
      <c r="C860" s="50">
        <v>0.11396810295412763</v>
      </c>
    </row>
    <row r="861" spans="1:3" x14ac:dyDescent="0.2">
      <c r="A861" s="35" t="s">
        <v>7986</v>
      </c>
      <c r="B861" s="49">
        <v>-1.0189759449679101</v>
      </c>
      <c r="C861" s="50">
        <v>-0.27363456479076248</v>
      </c>
    </row>
    <row r="862" spans="1:3" x14ac:dyDescent="0.2">
      <c r="A862" s="35" t="s">
        <v>7524</v>
      </c>
      <c r="B862" s="49">
        <v>-1.0232857638419099</v>
      </c>
      <c r="C862" s="50">
        <v>6.325570377442391E-2</v>
      </c>
    </row>
    <row r="863" spans="1:3" x14ac:dyDescent="0.2">
      <c r="A863" s="35" t="s">
        <v>7298</v>
      </c>
      <c r="B863" s="49">
        <v>-1.0247649660562901</v>
      </c>
      <c r="C863" s="50">
        <v>0.26833698763864594</v>
      </c>
    </row>
    <row r="864" spans="1:3" x14ac:dyDescent="0.2">
      <c r="A864" s="35" t="s">
        <v>7222</v>
      </c>
      <c r="B864" s="49">
        <v>-1.0302462484605801</v>
      </c>
      <c r="C864" s="50">
        <v>-3.0011537339164535E-2</v>
      </c>
    </row>
    <row r="865" spans="1:3" x14ac:dyDescent="0.2">
      <c r="A865" s="35" t="s">
        <v>7456</v>
      </c>
      <c r="B865" s="49">
        <v>-1.0302462484605801</v>
      </c>
      <c r="C865" s="50">
        <v>8.3992520343260223E-3</v>
      </c>
    </row>
    <row r="866" spans="1:3" x14ac:dyDescent="0.2">
      <c r="A866" s="35" t="s">
        <v>6922</v>
      </c>
      <c r="B866" s="49">
        <v>-1.0349669298952999</v>
      </c>
      <c r="C866" s="50">
        <v>0.30850359587947424</v>
      </c>
    </row>
    <row r="867" spans="1:3" x14ac:dyDescent="0.2">
      <c r="A867" s="35" t="s">
        <v>7974</v>
      </c>
      <c r="B867" s="49">
        <v>-1.03505220499909</v>
      </c>
      <c r="C867" s="50">
        <v>-0.15596948547971426</v>
      </c>
    </row>
    <row r="868" spans="1:3" x14ac:dyDescent="0.2">
      <c r="A868" s="35" t="s">
        <v>6838</v>
      </c>
      <c r="B868" s="49">
        <v>-1.03821148109928</v>
      </c>
      <c r="C868" s="50">
        <v>0.23117306721692074</v>
      </c>
    </row>
    <row r="869" spans="1:3" x14ac:dyDescent="0.2">
      <c r="A869" s="35" t="s">
        <v>7736</v>
      </c>
      <c r="B869" s="49">
        <v>-1.0383692973460801</v>
      </c>
      <c r="C869" s="50">
        <v>-4.7334473925050989E-2</v>
      </c>
    </row>
    <row r="870" spans="1:3" x14ac:dyDescent="0.2">
      <c r="A870" s="35" t="s">
        <v>5978</v>
      </c>
      <c r="B870" s="49">
        <v>-1.0425827267812999</v>
      </c>
      <c r="C870" s="50">
        <v>0.23974277420498005</v>
      </c>
    </row>
    <row r="871" spans="1:3" x14ac:dyDescent="0.2">
      <c r="A871" s="35" t="s">
        <v>7962</v>
      </c>
      <c r="B871" s="49">
        <v>-1.0444086887027</v>
      </c>
      <c r="C871" s="50">
        <v>-4.9501046296149522E-2</v>
      </c>
    </row>
    <row r="872" spans="1:3" x14ac:dyDescent="0.2">
      <c r="A872" s="35" t="s">
        <v>7350</v>
      </c>
      <c r="B872" s="49">
        <v>-1.04730161548147</v>
      </c>
      <c r="C872" s="50">
        <v>7.3946638456686517E-2</v>
      </c>
    </row>
    <row r="873" spans="1:3" x14ac:dyDescent="0.2">
      <c r="A873" s="35" t="s">
        <v>6498</v>
      </c>
      <c r="B873" s="49">
        <v>-1.05637002051215</v>
      </c>
      <c r="C873" s="50">
        <v>-4.4684949163858935E-2</v>
      </c>
    </row>
    <row r="874" spans="1:3" x14ac:dyDescent="0.2">
      <c r="A874" s="35" t="s">
        <v>7664</v>
      </c>
      <c r="B874" s="49">
        <v>-1.05944086126884</v>
      </c>
      <c r="C874" s="50">
        <v>1.524697616986548E-2</v>
      </c>
    </row>
    <row r="875" spans="1:3" x14ac:dyDescent="0.2">
      <c r="A875" s="35" t="s">
        <v>7642</v>
      </c>
      <c r="B875" s="49">
        <v>-1.06036854692329</v>
      </c>
      <c r="C875" s="50">
        <v>9.152832634246745E-2</v>
      </c>
    </row>
    <row r="876" spans="1:3" x14ac:dyDescent="0.2">
      <c r="A876" s="35" t="s">
        <v>8082</v>
      </c>
      <c r="B876" s="49">
        <v>-1.0603992810351399</v>
      </c>
      <c r="C876" s="50">
        <v>1.8129495236459892E-2</v>
      </c>
    </row>
    <row r="877" spans="1:3" x14ac:dyDescent="0.2">
      <c r="A877" s="35" t="s">
        <v>7494</v>
      </c>
      <c r="B877" s="49">
        <v>-1.0608975672724701</v>
      </c>
      <c r="C877" s="50">
        <v>0.14277206798636591</v>
      </c>
    </row>
    <row r="878" spans="1:3" x14ac:dyDescent="0.2">
      <c r="A878" s="35" t="s">
        <v>6340</v>
      </c>
      <c r="B878" s="49">
        <v>-1.0609345092681901</v>
      </c>
      <c r="C878" s="50">
        <v>0.19808840636853348</v>
      </c>
    </row>
    <row r="879" spans="1:3" x14ac:dyDescent="0.2">
      <c r="A879" s="35" t="s">
        <v>6298</v>
      </c>
      <c r="B879" s="49">
        <v>-1.0715129126790699</v>
      </c>
      <c r="C879" s="50">
        <v>0.22363926114698335</v>
      </c>
    </row>
    <row r="880" spans="1:3" x14ac:dyDescent="0.2">
      <c r="A880" s="35" t="s">
        <v>7812</v>
      </c>
      <c r="B880" s="49">
        <v>-1.0727694849402201</v>
      </c>
      <c r="C880" s="50">
        <v>1.0419341405429653E-3</v>
      </c>
    </row>
    <row r="881" spans="1:3" x14ac:dyDescent="0.2">
      <c r="A881" s="35" t="s">
        <v>6400</v>
      </c>
      <c r="B881" s="49">
        <v>-1.0786300862099001</v>
      </c>
      <c r="C881" s="50">
        <v>0.21987725923716081</v>
      </c>
    </row>
    <row r="882" spans="1:3" x14ac:dyDescent="0.2">
      <c r="A882" s="35" t="s">
        <v>5764</v>
      </c>
      <c r="B882" s="49">
        <v>-1.0802509373017699</v>
      </c>
      <c r="C882" s="50">
        <v>1.0878420005399643</v>
      </c>
    </row>
    <row r="883" spans="1:3" x14ac:dyDescent="0.2">
      <c r="A883" s="35" t="s">
        <v>7632</v>
      </c>
      <c r="B883" s="49">
        <v>-1.08236216389864</v>
      </c>
      <c r="C883" s="50">
        <v>7.2604054997765899E-2</v>
      </c>
    </row>
    <row r="884" spans="1:3" x14ac:dyDescent="0.2">
      <c r="A884" s="35" t="s">
        <v>6224</v>
      </c>
      <c r="B884" s="49">
        <v>-1.0835149669879001</v>
      </c>
      <c r="C884" s="50">
        <v>0.12576897140288587</v>
      </c>
    </row>
    <row r="885" spans="1:3" x14ac:dyDescent="0.2">
      <c r="A885" s="35" t="s">
        <v>6638</v>
      </c>
      <c r="B885" s="49">
        <v>-1.084419565241</v>
      </c>
      <c r="C885" s="50">
        <v>0.17602695045028424</v>
      </c>
    </row>
    <row r="886" spans="1:3" x14ac:dyDescent="0.2">
      <c r="A886" s="35" t="s">
        <v>7128</v>
      </c>
      <c r="B886" s="49">
        <v>-1.0870837605290999</v>
      </c>
      <c r="C886" s="50">
        <v>7.8793831109511672E-2</v>
      </c>
    </row>
    <row r="887" spans="1:3" x14ac:dyDescent="0.2">
      <c r="A887" s="35" t="s">
        <v>6706</v>
      </c>
      <c r="B887" s="49">
        <v>-1.08735945760754</v>
      </c>
      <c r="C887" s="50">
        <v>-1.4566939098791338E-3</v>
      </c>
    </row>
    <row r="888" spans="1:3" x14ac:dyDescent="0.2">
      <c r="A888" s="35" t="s">
        <v>6776</v>
      </c>
      <c r="B888" s="49">
        <v>-1.10286531900016</v>
      </c>
      <c r="C888" s="50">
        <v>0.22643765867296209</v>
      </c>
    </row>
    <row r="889" spans="1:3" x14ac:dyDescent="0.2">
      <c r="A889" s="35" t="s">
        <v>7634</v>
      </c>
      <c r="B889" s="49">
        <v>-1.10828367574894</v>
      </c>
      <c r="C889" s="50">
        <v>4.9363607815748174E-2</v>
      </c>
    </row>
    <row r="890" spans="1:3" x14ac:dyDescent="0.2">
      <c r="A890" s="35" t="s">
        <v>7558</v>
      </c>
      <c r="B890" s="49">
        <v>-1.11470866846842</v>
      </c>
      <c r="C890" s="50">
        <v>7.4133512915888364E-2</v>
      </c>
    </row>
    <row r="891" spans="1:3" x14ac:dyDescent="0.2">
      <c r="A891" s="35" t="s">
        <v>7322</v>
      </c>
      <c r="B891" s="49">
        <v>-1.1150532337705801</v>
      </c>
      <c r="C891" s="50">
        <v>0.14398634403817756</v>
      </c>
    </row>
    <row r="892" spans="1:3" x14ac:dyDescent="0.2">
      <c r="A892" s="35" t="s">
        <v>7160</v>
      </c>
      <c r="B892" s="49">
        <v>-1.1151452959093799</v>
      </c>
      <c r="C892" s="50">
        <v>0.25286012256207091</v>
      </c>
    </row>
    <row r="893" spans="1:3" x14ac:dyDescent="0.2">
      <c r="A893" s="35" t="s">
        <v>7992</v>
      </c>
      <c r="B893" s="49">
        <v>-1.1174205866570199</v>
      </c>
      <c r="C893" s="50">
        <v>5.6911945096701147E-5</v>
      </c>
    </row>
    <row r="894" spans="1:3" x14ac:dyDescent="0.2">
      <c r="A894" s="35" t="s">
        <v>6798</v>
      </c>
      <c r="B894" s="49">
        <v>-1.11988495895607</v>
      </c>
      <c r="C894" s="50">
        <v>-0.23543387758811898</v>
      </c>
    </row>
    <row r="895" spans="1:3" x14ac:dyDescent="0.2">
      <c r="A895" s="35" t="s">
        <v>5744</v>
      </c>
      <c r="B895" s="49">
        <v>-1.1267119574123901</v>
      </c>
      <c r="C895" s="50">
        <v>0.39517501560947715</v>
      </c>
    </row>
    <row r="896" spans="1:3" x14ac:dyDescent="0.2">
      <c r="A896" s="35" t="s">
        <v>7492</v>
      </c>
      <c r="B896" s="49">
        <v>-1.1279249719296001</v>
      </c>
      <c r="C896" s="50">
        <v>0.11169215788061261</v>
      </c>
    </row>
    <row r="897" spans="1:3" x14ac:dyDescent="0.2">
      <c r="A897" s="35" t="s">
        <v>6642</v>
      </c>
      <c r="B897" s="49">
        <v>-1.1292748716279699</v>
      </c>
      <c r="C897" s="50">
        <v>0.20196247197113673</v>
      </c>
    </row>
    <row r="898" spans="1:3" x14ac:dyDescent="0.2">
      <c r="A898" s="35" t="s">
        <v>6462</v>
      </c>
      <c r="B898" s="49">
        <v>-1.1484926799240001</v>
      </c>
      <c r="C898" s="50">
        <v>0.22100069127676061</v>
      </c>
    </row>
    <row r="899" spans="1:3" x14ac:dyDescent="0.2">
      <c r="A899" s="35" t="s">
        <v>6958</v>
      </c>
      <c r="B899" s="49">
        <v>-1.1494637731092101</v>
      </c>
      <c r="C899" s="50">
        <v>0.12232408715359204</v>
      </c>
    </row>
    <row r="900" spans="1:3" x14ac:dyDescent="0.2">
      <c r="A900" s="35" t="s">
        <v>7012</v>
      </c>
      <c r="B900" s="49">
        <v>-1.15081362080655</v>
      </c>
      <c r="C900" s="50">
        <v>-2.9134925360652607E-2</v>
      </c>
    </row>
    <row r="901" spans="1:3" x14ac:dyDescent="0.2">
      <c r="A901" s="35" t="s">
        <v>6018</v>
      </c>
      <c r="B901" s="49">
        <v>-1.15196332562099</v>
      </c>
      <c r="C901" s="50">
        <v>0.19905842451873942</v>
      </c>
    </row>
    <row r="902" spans="1:3" x14ac:dyDescent="0.2">
      <c r="A902" s="35" t="s">
        <v>6570</v>
      </c>
      <c r="B902" s="49">
        <v>-1.1545317523043399</v>
      </c>
      <c r="C902" s="50">
        <v>0.23935879162639984</v>
      </c>
    </row>
    <row r="903" spans="1:3" x14ac:dyDescent="0.2">
      <c r="A903" s="35" t="s">
        <v>6252</v>
      </c>
      <c r="B903" s="49">
        <v>-1.15816068126285</v>
      </c>
      <c r="C903" s="50">
        <v>0.28863383356039546</v>
      </c>
    </row>
    <row r="904" spans="1:3" x14ac:dyDescent="0.2">
      <c r="A904" s="35" t="s">
        <v>7236</v>
      </c>
      <c r="B904" s="49">
        <v>-1.1646812129502699</v>
      </c>
      <c r="C904" s="50">
        <v>0.17913297514808557</v>
      </c>
    </row>
    <row r="905" spans="1:3" x14ac:dyDescent="0.2">
      <c r="A905" s="35" t="s">
        <v>7638</v>
      </c>
      <c r="B905" s="49">
        <v>-1.17231083520142</v>
      </c>
      <c r="C905" s="50">
        <v>1.292475910806728E-2</v>
      </c>
    </row>
    <row r="906" spans="1:3" x14ac:dyDescent="0.2">
      <c r="A906" s="35" t="s">
        <v>7760</v>
      </c>
      <c r="B906" s="49">
        <v>-1.1782740874682001</v>
      </c>
      <c r="C906" s="50">
        <v>-0.13849249154227564</v>
      </c>
    </row>
    <row r="907" spans="1:3" x14ac:dyDescent="0.2">
      <c r="A907" s="35" t="s">
        <v>6750</v>
      </c>
      <c r="B907" s="49">
        <v>-1.1832280142424101</v>
      </c>
      <c r="C907" s="50">
        <v>0.20771206541244597</v>
      </c>
    </row>
    <row r="908" spans="1:3" x14ac:dyDescent="0.2">
      <c r="A908" s="35" t="s">
        <v>6052</v>
      </c>
      <c r="B908" s="49">
        <v>-1.1920227533971299</v>
      </c>
      <c r="C908" s="50">
        <v>0.35451064259472109</v>
      </c>
    </row>
    <row r="909" spans="1:3" x14ac:dyDescent="0.2">
      <c r="A909" s="35" t="s">
        <v>6678</v>
      </c>
      <c r="B909" s="49">
        <v>-1.1947010304004499</v>
      </c>
      <c r="C909" s="50">
        <v>6.8593526664634419E-2</v>
      </c>
    </row>
    <row r="910" spans="1:3" x14ac:dyDescent="0.2">
      <c r="A910" s="35" t="s">
        <v>7798</v>
      </c>
      <c r="B910" s="49">
        <v>-1.19635287285485</v>
      </c>
      <c r="C910" s="50">
        <v>0.15023043955229926</v>
      </c>
    </row>
    <row r="911" spans="1:3" x14ac:dyDescent="0.2">
      <c r="A911" s="35" t="s">
        <v>7900</v>
      </c>
      <c r="B911" s="49">
        <v>-1.19657341428494</v>
      </c>
      <c r="C911" s="50">
        <v>-5.9702900423470081E-4</v>
      </c>
    </row>
    <row r="912" spans="1:3" x14ac:dyDescent="0.2">
      <c r="A912" s="35" t="s">
        <v>5928</v>
      </c>
      <c r="B912" s="49">
        <v>-1.2003765454595099</v>
      </c>
      <c r="C912" s="50">
        <v>-0.16022208135315069</v>
      </c>
    </row>
    <row r="913" spans="1:3" x14ac:dyDescent="0.2">
      <c r="A913" s="35" t="s">
        <v>5768</v>
      </c>
      <c r="B913" s="49">
        <v>-1.2013912730237899</v>
      </c>
      <c r="C913" s="50">
        <v>6.0372605318919949E-2</v>
      </c>
    </row>
    <row r="914" spans="1:3" x14ac:dyDescent="0.2">
      <c r="A914" s="35" t="s">
        <v>7016</v>
      </c>
      <c r="B914" s="49">
        <v>-1.2041034621239199</v>
      </c>
      <c r="C914" s="50">
        <v>0.12974059777795824</v>
      </c>
    </row>
    <row r="915" spans="1:3" x14ac:dyDescent="0.2">
      <c r="A915" s="35" t="s">
        <v>6918</v>
      </c>
      <c r="B915" s="49">
        <v>-1.2079054395586399</v>
      </c>
      <c r="C915" s="50">
        <v>2.096505501923742E-2</v>
      </c>
    </row>
    <row r="916" spans="1:3" x14ac:dyDescent="0.2">
      <c r="A916" s="35" t="s">
        <v>6894</v>
      </c>
      <c r="B916" s="49">
        <v>-1.20803314694037</v>
      </c>
      <c r="C916" s="50">
        <v>1.9358065109932425E-2</v>
      </c>
    </row>
    <row r="917" spans="1:3" x14ac:dyDescent="0.2">
      <c r="A917" s="35" t="s">
        <v>6212</v>
      </c>
      <c r="B917" s="49">
        <v>-1.20997115511343</v>
      </c>
      <c r="C917" s="50">
        <v>0.33276016265811059</v>
      </c>
    </row>
    <row r="918" spans="1:3" x14ac:dyDescent="0.2">
      <c r="A918" s="35" t="s">
        <v>6566</v>
      </c>
      <c r="B918" s="49">
        <v>-1.21071899887192</v>
      </c>
      <c r="C918" s="50">
        <v>0.21270468780197779</v>
      </c>
    </row>
    <row r="919" spans="1:3" x14ac:dyDescent="0.2">
      <c r="A919" s="35" t="s">
        <v>6292</v>
      </c>
      <c r="B919" s="49">
        <v>-1.2191731760464699</v>
      </c>
      <c r="C919" s="50">
        <v>0.22226572826785129</v>
      </c>
    </row>
    <row r="920" spans="1:3" x14ac:dyDescent="0.2">
      <c r="A920" s="35" t="s">
        <v>6504</v>
      </c>
      <c r="B920" s="49">
        <v>-1.2273759102699899</v>
      </c>
      <c r="C920" s="50">
        <v>-0.22996452143147494</v>
      </c>
    </row>
    <row r="921" spans="1:3" x14ac:dyDescent="0.2">
      <c r="A921" s="35" t="s">
        <v>5990</v>
      </c>
      <c r="B921" s="49">
        <v>-1.2280066820867701</v>
      </c>
      <c r="C921" s="50">
        <v>0.3973575801848373</v>
      </c>
    </row>
    <row r="922" spans="1:3" x14ac:dyDescent="0.2">
      <c r="A922" s="35" t="s">
        <v>5982</v>
      </c>
      <c r="B922" s="49">
        <v>-1.2323361276465401</v>
      </c>
      <c r="C922" s="50">
        <v>0.28125602988291337</v>
      </c>
    </row>
    <row r="923" spans="1:3" x14ac:dyDescent="0.2">
      <c r="A923" s="35" t="s">
        <v>6684</v>
      </c>
      <c r="B923" s="49">
        <v>-1.2402816753760499</v>
      </c>
      <c r="C923" s="50">
        <v>0.52814498709948077</v>
      </c>
    </row>
    <row r="924" spans="1:3" x14ac:dyDescent="0.2">
      <c r="A924" s="35" t="s">
        <v>5816</v>
      </c>
      <c r="B924" s="49">
        <v>-1.24061403701532</v>
      </c>
      <c r="C924" s="50">
        <v>0.31684423837829617</v>
      </c>
    </row>
    <row r="925" spans="1:3" x14ac:dyDescent="0.2">
      <c r="A925" s="35" t="s">
        <v>5992</v>
      </c>
      <c r="B925" s="49">
        <v>-1.2457805135859099</v>
      </c>
      <c r="C925" s="50">
        <v>0.26307030171290763</v>
      </c>
    </row>
    <row r="926" spans="1:3" x14ac:dyDescent="0.2">
      <c r="A926" s="35" t="s">
        <v>6300</v>
      </c>
      <c r="B926" s="49">
        <v>-1.2457805135859099</v>
      </c>
      <c r="C926" s="50">
        <v>0.27357498959848708</v>
      </c>
    </row>
    <row r="927" spans="1:3" x14ac:dyDescent="0.2">
      <c r="A927" s="35" t="s">
        <v>6172</v>
      </c>
      <c r="B927" s="49">
        <v>-1.2472081356523199</v>
      </c>
      <c r="C927" s="50">
        <v>0.11303222945752218</v>
      </c>
    </row>
    <row r="928" spans="1:3" x14ac:dyDescent="0.2">
      <c r="A928" s="35" t="s">
        <v>6084</v>
      </c>
      <c r="B928" s="49">
        <v>-1.2523068355518601</v>
      </c>
      <c r="C928" s="50">
        <v>0.32137755557809361</v>
      </c>
    </row>
    <row r="929" spans="1:3" x14ac:dyDescent="0.2">
      <c r="A929" s="35" t="s">
        <v>6546</v>
      </c>
      <c r="B929" s="49">
        <v>-1.2542625313143201</v>
      </c>
      <c r="C929" s="50">
        <v>4.5348692529569051E-2</v>
      </c>
    </row>
    <row r="930" spans="1:3" x14ac:dyDescent="0.2">
      <c r="A930" s="35" t="s">
        <v>7822</v>
      </c>
      <c r="B930" s="49">
        <v>-1.2569364968642001</v>
      </c>
      <c r="C930" s="50">
        <v>5.221390654593553E-2</v>
      </c>
    </row>
    <row r="931" spans="1:3" x14ac:dyDescent="0.2">
      <c r="A931" s="35" t="s">
        <v>6968</v>
      </c>
      <c r="B931" s="49">
        <v>-1.2639210453429299</v>
      </c>
      <c r="C931" s="50">
        <v>0.18147095487250273</v>
      </c>
    </row>
    <row r="932" spans="1:3" x14ac:dyDescent="0.2">
      <c r="A932" s="35" t="s">
        <v>7356</v>
      </c>
      <c r="B932" s="49">
        <v>-1.26468603189055</v>
      </c>
      <c r="C932" s="50">
        <v>0.20653596429921259</v>
      </c>
    </row>
    <row r="933" spans="1:3" x14ac:dyDescent="0.2">
      <c r="A933" s="35" t="s">
        <v>7762</v>
      </c>
      <c r="B933" s="49">
        <v>-1.27187515099523</v>
      </c>
      <c r="C933" s="50">
        <v>0.14429911649826024</v>
      </c>
    </row>
    <row r="934" spans="1:3" x14ac:dyDescent="0.2">
      <c r="A934" s="35" t="s">
        <v>6264</v>
      </c>
      <c r="B934" s="49">
        <v>-1.27194503309469</v>
      </c>
      <c r="C934" s="50">
        <v>8.001602407762845E-2</v>
      </c>
    </row>
    <row r="935" spans="1:3" x14ac:dyDescent="0.2">
      <c r="A935" s="35" t="s">
        <v>8058</v>
      </c>
      <c r="B935" s="49">
        <v>-1.2751249255742201</v>
      </c>
      <c r="C935" s="50">
        <v>-0.55154714698958074</v>
      </c>
    </row>
    <row r="936" spans="1:3" x14ac:dyDescent="0.2">
      <c r="A936" s="35" t="s">
        <v>5794</v>
      </c>
      <c r="B936" s="49">
        <v>-1.27806308479377</v>
      </c>
      <c r="C936" s="50">
        <v>0.21078337692763965</v>
      </c>
    </row>
    <row r="937" spans="1:3" x14ac:dyDescent="0.2">
      <c r="A937" s="35" t="s">
        <v>7964</v>
      </c>
      <c r="B937" s="49">
        <v>-1.2847679786394399</v>
      </c>
      <c r="C937" s="50">
        <v>0.10848993543548315</v>
      </c>
    </row>
    <row r="938" spans="1:3" x14ac:dyDescent="0.2">
      <c r="A938" s="35" t="s">
        <v>5832</v>
      </c>
      <c r="B938" s="49">
        <v>-1.28547435522341</v>
      </c>
      <c r="C938" s="50">
        <v>0.46823857887691905</v>
      </c>
    </row>
    <row r="939" spans="1:3" x14ac:dyDescent="0.2">
      <c r="A939" s="35" t="s">
        <v>7414</v>
      </c>
      <c r="B939" s="49">
        <v>-1.28654415701916</v>
      </c>
      <c r="C939" s="50">
        <v>7.2126049019903271E-2</v>
      </c>
    </row>
    <row r="940" spans="1:3" x14ac:dyDescent="0.2">
      <c r="A940" s="35" t="s">
        <v>7832</v>
      </c>
      <c r="B940" s="49">
        <v>-1.2958245283250001</v>
      </c>
      <c r="C940" s="50">
        <v>-0.28449509948141283</v>
      </c>
    </row>
    <row r="941" spans="1:3" x14ac:dyDescent="0.2">
      <c r="A941" s="35" t="s">
        <v>7092</v>
      </c>
      <c r="B941" s="49">
        <v>-1.2973443836796099</v>
      </c>
      <c r="C941" s="50">
        <v>8.6804329710868183E-2</v>
      </c>
    </row>
    <row r="942" spans="1:3" x14ac:dyDescent="0.2">
      <c r="A942" s="35" t="s">
        <v>7192</v>
      </c>
      <c r="B942" s="49">
        <v>-1.29932736245048</v>
      </c>
      <c r="C942" s="50">
        <v>7.9575388399613187E-2</v>
      </c>
    </row>
    <row r="943" spans="1:3" x14ac:dyDescent="0.2">
      <c r="A943" s="35" t="s">
        <v>7112</v>
      </c>
      <c r="B943" s="49">
        <v>-1.3008895638178699</v>
      </c>
      <c r="C943" s="50">
        <v>-7.8404496811221053E-2</v>
      </c>
    </row>
    <row r="944" spans="1:3" x14ac:dyDescent="0.2">
      <c r="A944" s="35" t="s">
        <v>7636</v>
      </c>
      <c r="B944" s="49">
        <v>-1.3054615752474901</v>
      </c>
      <c r="C944" s="50">
        <v>4.257879975421712E-2</v>
      </c>
    </row>
    <row r="945" spans="1:3" x14ac:dyDescent="0.2">
      <c r="A945" s="35" t="s">
        <v>7514</v>
      </c>
      <c r="B945" s="49">
        <v>-1.30569867681263</v>
      </c>
      <c r="C945" s="50">
        <v>-9.5283509615435774E-2</v>
      </c>
    </row>
    <row r="946" spans="1:3" x14ac:dyDescent="0.2">
      <c r="A946" s="35" t="s">
        <v>6316</v>
      </c>
      <c r="B946" s="49">
        <v>-1.3109863413991401</v>
      </c>
      <c r="C946" s="50">
        <v>0.1279942369916843</v>
      </c>
    </row>
    <row r="947" spans="1:3" x14ac:dyDescent="0.2">
      <c r="A947" s="35" t="s">
        <v>6102</v>
      </c>
      <c r="B947" s="49">
        <v>-1.31331524883077</v>
      </c>
      <c r="C947" s="50">
        <v>0.1577072220884414</v>
      </c>
    </row>
    <row r="948" spans="1:3" x14ac:dyDescent="0.2">
      <c r="A948" s="35" t="s">
        <v>6584</v>
      </c>
      <c r="B948" s="49">
        <v>-1.31643570402736</v>
      </c>
      <c r="C948" s="50">
        <v>0.24161929766098317</v>
      </c>
    </row>
    <row r="949" spans="1:3" x14ac:dyDescent="0.2">
      <c r="A949" s="35" t="s">
        <v>6960</v>
      </c>
      <c r="B949" s="49">
        <v>-1.3169540227204399</v>
      </c>
      <c r="C949" s="50">
        <v>9.3707342208921948E-2</v>
      </c>
    </row>
    <row r="950" spans="1:3" x14ac:dyDescent="0.2">
      <c r="A950" s="35" t="s">
        <v>6368</v>
      </c>
      <c r="B950" s="49">
        <v>-1.3329580697691299</v>
      </c>
      <c r="C950" s="50">
        <v>-5.4055085017774729E-2</v>
      </c>
    </row>
    <row r="951" spans="1:3" x14ac:dyDescent="0.2">
      <c r="A951" s="35" t="s">
        <v>7310</v>
      </c>
      <c r="B951" s="49">
        <v>-1.3336394521539201</v>
      </c>
      <c r="C951" s="50">
        <v>5.769303538741169E-2</v>
      </c>
    </row>
    <row r="952" spans="1:3" x14ac:dyDescent="0.2">
      <c r="A952" s="35" t="s">
        <v>6344</v>
      </c>
      <c r="B952" s="49">
        <v>-1.33562236560494</v>
      </c>
      <c r="C952" s="50">
        <v>9.6867206194117039E-2</v>
      </c>
    </row>
    <row r="953" spans="1:3" x14ac:dyDescent="0.2">
      <c r="A953" s="35" t="s">
        <v>7434</v>
      </c>
      <c r="B953" s="49">
        <v>-1.3427120660443099</v>
      </c>
      <c r="C953" s="50">
        <v>6.7169028421370305E-2</v>
      </c>
    </row>
    <row r="954" spans="1:3" x14ac:dyDescent="0.2">
      <c r="A954" s="35" t="s">
        <v>5780</v>
      </c>
      <c r="B954" s="49">
        <v>-1.3475480105758</v>
      </c>
      <c r="C954" s="50">
        <v>9.1012866404914294E-2</v>
      </c>
    </row>
    <row r="955" spans="1:3" x14ac:dyDescent="0.2">
      <c r="A955" s="35" t="s">
        <v>5826</v>
      </c>
      <c r="B955" s="49">
        <v>-1.3475480105758</v>
      </c>
      <c r="C955" s="50">
        <v>0.66968729158798357</v>
      </c>
    </row>
    <row r="956" spans="1:3" x14ac:dyDescent="0.2">
      <c r="A956" s="35" t="s">
        <v>6370</v>
      </c>
      <c r="B956" s="49">
        <v>-1.34847919502963</v>
      </c>
      <c r="C956" s="50">
        <v>0.13799674534336603</v>
      </c>
    </row>
    <row r="957" spans="1:3" x14ac:dyDescent="0.2">
      <c r="A957" s="35" t="s">
        <v>6932</v>
      </c>
      <c r="B957" s="49">
        <v>-1.3496975044249699</v>
      </c>
      <c r="C957" s="50">
        <v>-3.1847293903331561E-2</v>
      </c>
    </row>
    <row r="958" spans="1:3" x14ac:dyDescent="0.2">
      <c r="A958" s="35" t="s">
        <v>7054</v>
      </c>
      <c r="B958" s="49">
        <v>-1.3669202664048901</v>
      </c>
      <c r="C958" s="50">
        <v>2.0208493386586611E-2</v>
      </c>
    </row>
    <row r="959" spans="1:3" x14ac:dyDescent="0.2">
      <c r="A959" s="35" t="s">
        <v>7552</v>
      </c>
      <c r="B959" s="49">
        <v>-1.3684372178195401</v>
      </c>
      <c r="C959" s="50">
        <v>0.16946439621474832</v>
      </c>
    </row>
    <row r="960" spans="1:3" x14ac:dyDescent="0.2">
      <c r="A960" s="35" t="s">
        <v>6250</v>
      </c>
      <c r="B960" s="49">
        <v>-1.3698411294872199</v>
      </c>
      <c r="C960" s="50">
        <v>0.17126691905410871</v>
      </c>
    </row>
    <row r="961" spans="1:3" x14ac:dyDescent="0.2">
      <c r="A961" s="35" t="s">
        <v>5958</v>
      </c>
      <c r="B961" s="49">
        <v>-1.3725605630739399</v>
      </c>
      <c r="C961" s="50">
        <v>0.21086497488601066</v>
      </c>
    </row>
    <row r="962" spans="1:3" x14ac:dyDescent="0.2">
      <c r="A962" s="35" t="s">
        <v>7940</v>
      </c>
      <c r="B962" s="49">
        <v>-1.3811232685391099</v>
      </c>
      <c r="C962" s="50">
        <v>-7.5303402944818784E-2</v>
      </c>
    </row>
    <row r="963" spans="1:3" x14ac:dyDescent="0.2">
      <c r="A963" s="35" t="s">
        <v>7544</v>
      </c>
      <c r="B963" s="49">
        <v>-1.3823792072483301</v>
      </c>
      <c r="C963" s="50">
        <v>0.12952930022983233</v>
      </c>
    </row>
    <row r="964" spans="1:3" x14ac:dyDescent="0.2">
      <c r="A964" s="35" t="s">
        <v>7182</v>
      </c>
      <c r="B964" s="49">
        <v>-1.38681166060449</v>
      </c>
      <c r="C964" s="50">
        <v>0.21220368049813335</v>
      </c>
    </row>
    <row r="965" spans="1:3" x14ac:dyDescent="0.2">
      <c r="A965" s="35" t="s">
        <v>6832</v>
      </c>
      <c r="B965" s="49">
        <v>-1.3870990854020999</v>
      </c>
      <c r="C965" s="50">
        <v>0.14104342042990778</v>
      </c>
    </row>
    <row r="966" spans="1:3" x14ac:dyDescent="0.2">
      <c r="A966" s="35" t="s">
        <v>6652</v>
      </c>
      <c r="B966" s="49">
        <v>-1.38713194945733</v>
      </c>
      <c r="C966" s="50">
        <v>0.25830354100122482</v>
      </c>
    </row>
    <row r="967" spans="1:3" x14ac:dyDescent="0.2">
      <c r="A967" s="35" t="s">
        <v>7980</v>
      </c>
      <c r="B967" s="49">
        <v>-1.4049222025105601</v>
      </c>
      <c r="C967" s="50">
        <v>-0.27304893930629792</v>
      </c>
    </row>
    <row r="968" spans="1:3" x14ac:dyDescent="0.2">
      <c r="A968" s="35" t="s">
        <v>6118</v>
      </c>
      <c r="B968" s="49">
        <v>-1.4085106777935801</v>
      </c>
      <c r="C968" s="50">
        <v>-3.0184498068299637E-2</v>
      </c>
    </row>
    <row r="969" spans="1:3" x14ac:dyDescent="0.2">
      <c r="A969" s="35" t="s">
        <v>6562</v>
      </c>
      <c r="B969" s="49">
        <v>-1.4107910826068799</v>
      </c>
      <c r="C969" s="50">
        <v>0.29642726803800046</v>
      </c>
    </row>
    <row r="970" spans="1:3" x14ac:dyDescent="0.2">
      <c r="A970" s="35" t="s">
        <v>8044</v>
      </c>
      <c r="B970" s="49">
        <v>-1.41227523113635</v>
      </c>
      <c r="C970" s="50">
        <v>-0.61237580933755276</v>
      </c>
    </row>
    <row r="971" spans="1:3" x14ac:dyDescent="0.2">
      <c r="A971" s="35" t="s">
        <v>6796</v>
      </c>
      <c r="B971" s="49">
        <v>-1.4152467433331199</v>
      </c>
      <c r="C971" s="50">
        <v>8.3706470600418956E-2</v>
      </c>
    </row>
    <row r="972" spans="1:3" x14ac:dyDescent="0.2">
      <c r="A972" s="35" t="s">
        <v>7052</v>
      </c>
      <c r="B972" s="49">
        <v>-1.4249018328938801</v>
      </c>
      <c r="C972" s="50">
        <v>0.14140829275980971</v>
      </c>
    </row>
    <row r="973" spans="1:3" x14ac:dyDescent="0.2">
      <c r="A973" s="35" t="s">
        <v>6950</v>
      </c>
      <c r="B973" s="49">
        <v>-1.4256596991022801</v>
      </c>
      <c r="C973" s="50">
        <v>0.15034432790628885</v>
      </c>
    </row>
    <row r="974" spans="1:3" x14ac:dyDescent="0.2">
      <c r="A974" s="35" t="s">
        <v>7842</v>
      </c>
      <c r="B974" s="49">
        <v>-1.4256596991022801</v>
      </c>
      <c r="C974" s="50">
        <v>-0.29013813183333526</v>
      </c>
    </row>
    <row r="975" spans="1:3" x14ac:dyDescent="0.2">
      <c r="A975" s="35" t="s">
        <v>7148</v>
      </c>
      <c r="B975" s="49">
        <v>-1.42754907858147</v>
      </c>
      <c r="C975" s="50">
        <v>0.27028641446577073</v>
      </c>
    </row>
    <row r="976" spans="1:3" x14ac:dyDescent="0.2">
      <c r="A976" s="35" t="s">
        <v>7854</v>
      </c>
      <c r="B976" s="49">
        <v>-1.4280789548066699</v>
      </c>
      <c r="C976" s="50">
        <v>-8.5239238055924895E-3</v>
      </c>
    </row>
    <row r="977" spans="1:3" x14ac:dyDescent="0.2">
      <c r="A977" s="35" t="s">
        <v>6394</v>
      </c>
      <c r="B977" s="49">
        <v>-1.42857950633687</v>
      </c>
      <c r="C977" s="50">
        <v>0.12976459324307676</v>
      </c>
    </row>
    <row r="978" spans="1:3" x14ac:dyDescent="0.2">
      <c r="A978" s="35" t="s">
        <v>6054</v>
      </c>
      <c r="B978" s="49">
        <v>-1.4373445163243601</v>
      </c>
      <c r="C978" s="50">
        <v>5.492273779860702E-2</v>
      </c>
    </row>
    <row r="979" spans="1:3" x14ac:dyDescent="0.2">
      <c r="A979" s="35" t="s">
        <v>7878</v>
      </c>
      <c r="B979" s="49">
        <v>-1.44153329417537</v>
      </c>
      <c r="C979" s="50">
        <v>-0.10949124400838792</v>
      </c>
    </row>
    <row r="980" spans="1:3" x14ac:dyDescent="0.2">
      <c r="A980" s="35" t="s">
        <v>6816</v>
      </c>
      <c r="B980" s="49">
        <v>-1.4463476300771501</v>
      </c>
      <c r="C980" s="50">
        <v>0.13369108169400973</v>
      </c>
    </row>
    <row r="981" spans="1:3" x14ac:dyDescent="0.2">
      <c r="A981" s="35" t="s">
        <v>6184</v>
      </c>
      <c r="B981" s="49">
        <v>-1.4498961305651801</v>
      </c>
      <c r="C981" s="50">
        <v>0.18304254672824746</v>
      </c>
    </row>
    <row r="982" spans="1:3" x14ac:dyDescent="0.2">
      <c r="A982" s="35" t="s">
        <v>7508</v>
      </c>
      <c r="B982" s="49">
        <v>-1.45388627842964</v>
      </c>
      <c r="C982" s="50">
        <v>-0.13201292951556159</v>
      </c>
    </row>
    <row r="983" spans="1:3" x14ac:dyDescent="0.2">
      <c r="A983" s="35" t="s">
        <v>6308</v>
      </c>
      <c r="B983" s="49">
        <v>-1.46390517849576</v>
      </c>
      <c r="C983" s="50">
        <v>0.25795855018089781</v>
      </c>
    </row>
    <row r="984" spans="1:3" x14ac:dyDescent="0.2">
      <c r="A984" s="35" t="s">
        <v>6360</v>
      </c>
      <c r="B984" s="49">
        <v>-1.4691290943120601</v>
      </c>
      <c r="C984" s="50">
        <v>0.21836625581411037</v>
      </c>
    </row>
    <row r="985" spans="1:3" x14ac:dyDescent="0.2">
      <c r="A985" s="35" t="s">
        <v>7716</v>
      </c>
      <c r="B985" s="49">
        <v>-1.4720002290098699</v>
      </c>
      <c r="C985" s="50">
        <v>6.6393683991812891E-2</v>
      </c>
    </row>
    <row r="986" spans="1:3" x14ac:dyDescent="0.2">
      <c r="A986" s="35" t="s">
        <v>6884</v>
      </c>
      <c r="B986" s="49">
        <v>-1.4721504986609899</v>
      </c>
      <c r="C986" s="50">
        <v>0.13653132402417761</v>
      </c>
    </row>
    <row r="987" spans="1:3" x14ac:dyDescent="0.2">
      <c r="A987" s="35" t="s">
        <v>6332</v>
      </c>
      <c r="B987" s="49">
        <v>-1.47691912409458</v>
      </c>
      <c r="C987" s="50">
        <v>0.19905079250042415</v>
      </c>
    </row>
    <row r="988" spans="1:3" x14ac:dyDescent="0.2">
      <c r="A988" s="35" t="s">
        <v>7988</v>
      </c>
      <c r="B988" s="49">
        <v>-1.48149232668139</v>
      </c>
      <c r="C988" s="50">
        <v>-0.31735677212629521</v>
      </c>
    </row>
    <row r="989" spans="1:3" x14ac:dyDescent="0.2">
      <c r="A989" s="35" t="s">
        <v>6888</v>
      </c>
      <c r="B989" s="49">
        <v>-1.48181867283584</v>
      </c>
      <c r="C989" s="50">
        <v>-8.866643081711173E-2</v>
      </c>
    </row>
    <row r="990" spans="1:3" x14ac:dyDescent="0.2">
      <c r="A990" s="35" t="s">
        <v>6044</v>
      </c>
      <c r="B990" s="49">
        <v>-1.4841447104116201</v>
      </c>
      <c r="C990" s="50">
        <v>0.25174878956353153</v>
      </c>
    </row>
    <row r="991" spans="1:3" x14ac:dyDescent="0.2">
      <c r="A991" s="35" t="s">
        <v>7120</v>
      </c>
      <c r="B991" s="49">
        <v>-1.4853314652929299</v>
      </c>
      <c r="C991" s="50">
        <v>0.19253943545451388</v>
      </c>
    </row>
    <row r="992" spans="1:3" x14ac:dyDescent="0.2">
      <c r="A992" s="35" t="s">
        <v>7070</v>
      </c>
      <c r="B992" s="49">
        <v>-1.49101549187864</v>
      </c>
      <c r="C992" s="50">
        <v>-2.9886111721863739E-2</v>
      </c>
    </row>
    <row r="993" spans="1:3" x14ac:dyDescent="0.2">
      <c r="A993" s="35" t="s">
        <v>7436</v>
      </c>
      <c r="B993" s="49">
        <v>-1.49101549187864</v>
      </c>
      <c r="C993" s="50">
        <v>0.13532792459808635</v>
      </c>
    </row>
    <row r="994" spans="1:3" x14ac:dyDescent="0.2">
      <c r="A994" s="35" t="s">
        <v>7896</v>
      </c>
      <c r="B994" s="49">
        <v>-1.49483906495563</v>
      </c>
      <c r="C994" s="50">
        <v>0.11598715943360766</v>
      </c>
    </row>
    <row r="995" spans="1:3" x14ac:dyDescent="0.2">
      <c r="A995" s="35" t="s">
        <v>5776</v>
      </c>
      <c r="B995" s="49">
        <v>-1.4955395449883899</v>
      </c>
      <c r="C995" s="50">
        <v>0.5255518693609722</v>
      </c>
    </row>
    <row r="996" spans="1:3" x14ac:dyDescent="0.2">
      <c r="A996" s="35" t="s">
        <v>5942</v>
      </c>
      <c r="B996" s="49">
        <v>-1.50135941327761</v>
      </c>
      <c r="C996" s="50">
        <v>0.29312473649978349</v>
      </c>
    </row>
    <row r="997" spans="1:3" x14ac:dyDescent="0.2">
      <c r="A997" s="35" t="s">
        <v>6236</v>
      </c>
      <c r="B997" s="49">
        <v>-1.5028706968663901</v>
      </c>
      <c r="C997" s="50">
        <v>0.14821385633708523</v>
      </c>
    </row>
    <row r="998" spans="1:3" x14ac:dyDescent="0.2">
      <c r="A998" s="35" t="s">
        <v>6080</v>
      </c>
      <c r="B998" s="49">
        <v>-1.5049135182741</v>
      </c>
      <c r="C998" s="50">
        <v>1.5004042505887747E-2</v>
      </c>
    </row>
    <row r="999" spans="1:3" x14ac:dyDescent="0.2">
      <c r="A999" s="35" t="s">
        <v>6690</v>
      </c>
      <c r="B999" s="49">
        <v>-1.5051199718663799</v>
      </c>
      <c r="C999" s="50">
        <v>0.19802425150848713</v>
      </c>
    </row>
    <row r="1000" spans="1:3" x14ac:dyDescent="0.2">
      <c r="A1000" s="35" t="s">
        <v>7446</v>
      </c>
      <c r="B1000" s="49">
        <v>-1.5109074851280799</v>
      </c>
      <c r="C1000" s="50">
        <v>7.8069242318241763E-2</v>
      </c>
    </row>
    <row r="1001" spans="1:3" x14ac:dyDescent="0.2">
      <c r="A1001" s="35" t="s">
        <v>7906</v>
      </c>
      <c r="B1001" s="49">
        <v>-1.5158438623358099</v>
      </c>
      <c r="C1001" s="50">
        <v>0.14863274109665306</v>
      </c>
    </row>
    <row r="1002" spans="1:3" x14ac:dyDescent="0.2">
      <c r="A1002" s="35" t="s">
        <v>7808</v>
      </c>
      <c r="B1002" s="49">
        <v>-1.5202405404178201</v>
      </c>
      <c r="C1002" s="50">
        <v>-1.970711364904534E-2</v>
      </c>
    </row>
    <row r="1003" spans="1:3" x14ac:dyDescent="0.2">
      <c r="A1003" s="35" t="s">
        <v>7598</v>
      </c>
      <c r="B1003" s="49">
        <v>-1.5213409227225001</v>
      </c>
      <c r="C1003" s="50">
        <v>-0.32281397531255113</v>
      </c>
    </row>
    <row r="1004" spans="1:3" x14ac:dyDescent="0.2">
      <c r="A1004" s="35" t="s">
        <v>6592</v>
      </c>
      <c r="B1004" s="49">
        <v>-1.5252506866933899</v>
      </c>
      <c r="C1004" s="50">
        <v>0.27088632176571859</v>
      </c>
    </row>
    <row r="1005" spans="1:3" x14ac:dyDescent="0.2">
      <c r="A1005" s="35" t="s">
        <v>7184</v>
      </c>
      <c r="B1005" s="49">
        <v>-1.5264235689799299</v>
      </c>
      <c r="C1005" s="50">
        <v>-0.3012990762186098</v>
      </c>
    </row>
    <row r="1006" spans="1:3" x14ac:dyDescent="0.2">
      <c r="A1006" s="35" t="s">
        <v>7396</v>
      </c>
      <c r="B1006" s="49">
        <v>-1.5339825691753</v>
      </c>
      <c r="C1006" s="50">
        <v>8.8264583089277416E-3</v>
      </c>
    </row>
    <row r="1007" spans="1:3" x14ac:dyDescent="0.2">
      <c r="A1007" s="35" t="s">
        <v>5864</v>
      </c>
      <c r="B1007" s="49">
        <v>-1.5346845144235299</v>
      </c>
      <c r="C1007" s="50">
        <v>-0.21508010894918059</v>
      </c>
    </row>
    <row r="1008" spans="1:3" x14ac:dyDescent="0.2">
      <c r="A1008" s="35" t="s">
        <v>6194</v>
      </c>
      <c r="B1008" s="49">
        <v>-1.53744311210227</v>
      </c>
      <c r="C1008" s="50">
        <v>5.9550709429004506E-2</v>
      </c>
    </row>
    <row r="1009" spans="1:3" x14ac:dyDescent="0.2">
      <c r="A1009" s="35" t="s">
        <v>8010</v>
      </c>
      <c r="B1009" s="49">
        <v>-1.53744311210227</v>
      </c>
      <c r="C1009" s="50">
        <v>-0.23102060167791383</v>
      </c>
    </row>
    <row r="1010" spans="1:3" x14ac:dyDescent="0.2">
      <c r="A1010" s="35" t="s">
        <v>6870</v>
      </c>
      <c r="B1010" s="49">
        <v>-1.54605165547015</v>
      </c>
      <c r="C1010" s="50">
        <v>0.12493027921526499</v>
      </c>
    </row>
    <row r="1011" spans="1:3" x14ac:dyDescent="0.2">
      <c r="A1011" s="35" t="s">
        <v>6732</v>
      </c>
      <c r="B1011" s="49">
        <v>-1.5543225318985101</v>
      </c>
      <c r="C1011" s="50">
        <v>3.0832120794575233E-2</v>
      </c>
    </row>
    <row r="1012" spans="1:3" x14ac:dyDescent="0.2">
      <c r="A1012" s="35" t="s">
        <v>7354</v>
      </c>
      <c r="B1012" s="49">
        <v>-1.5558217635928</v>
      </c>
      <c r="C1012" s="50">
        <v>0.12267365274851333</v>
      </c>
    </row>
    <row r="1013" spans="1:3" x14ac:dyDescent="0.2">
      <c r="A1013" s="35" t="s">
        <v>7214</v>
      </c>
      <c r="B1013" s="49">
        <v>-1.55633357585397</v>
      </c>
      <c r="C1013" s="50">
        <v>6.8297022587418751E-2</v>
      </c>
    </row>
    <row r="1014" spans="1:3" x14ac:dyDescent="0.2">
      <c r="A1014" s="35" t="s">
        <v>6170</v>
      </c>
      <c r="B1014" s="49">
        <v>-1.5793652977675099</v>
      </c>
      <c r="C1014" s="50">
        <v>0.3835818583613359</v>
      </c>
    </row>
    <row r="1015" spans="1:3" x14ac:dyDescent="0.2">
      <c r="A1015" s="35" t="s">
        <v>6352</v>
      </c>
      <c r="B1015" s="49">
        <v>-1.5826350535042299</v>
      </c>
      <c r="C1015" s="50">
        <v>0.22508592265429456</v>
      </c>
    </row>
    <row r="1016" spans="1:3" x14ac:dyDescent="0.2">
      <c r="A1016" s="35" t="s">
        <v>7556</v>
      </c>
      <c r="B1016" s="49">
        <v>-1.5826350535042299</v>
      </c>
      <c r="C1016" s="50">
        <v>2.7977826728290064E-2</v>
      </c>
    </row>
    <row r="1017" spans="1:3" x14ac:dyDescent="0.2">
      <c r="A1017" s="35" t="s">
        <v>7162</v>
      </c>
      <c r="B1017" s="49">
        <v>-1.5835118751814301</v>
      </c>
      <c r="C1017" s="50">
        <v>-0.14922062698481314</v>
      </c>
    </row>
    <row r="1018" spans="1:3" x14ac:dyDescent="0.2">
      <c r="A1018" s="35" t="s">
        <v>7076</v>
      </c>
      <c r="B1018" s="49">
        <v>-1.5856924275419499</v>
      </c>
      <c r="C1018" s="50">
        <v>0.16425199309052577</v>
      </c>
    </row>
    <row r="1019" spans="1:3" x14ac:dyDescent="0.2">
      <c r="A1019" s="35" t="s">
        <v>6014</v>
      </c>
      <c r="B1019" s="49">
        <v>-1.6034357906776699</v>
      </c>
      <c r="C1019" s="50">
        <v>0.37333196647016631</v>
      </c>
    </row>
    <row r="1020" spans="1:3" x14ac:dyDescent="0.2">
      <c r="A1020" s="35" t="s">
        <v>6150</v>
      </c>
      <c r="B1020" s="49">
        <v>-1.60954604576828</v>
      </c>
      <c r="C1020" s="50">
        <v>9.4124074992896364E-2</v>
      </c>
    </row>
    <row r="1021" spans="1:3" x14ac:dyDescent="0.2">
      <c r="A1021" s="35" t="s">
        <v>7786</v>
      </c>
      <c r="B1021" s="49">
        <v>-1.61759460216144</v>
      </c>
      <c r="C1021" s="50">
        <v>-0.29759433442930872</v>
      </c>
    </row>
    <row r="1022" spans="1:3" x14ac:dyDescent="0.2">
      <c r="A1022" s="35" t="s">
        <v>7768</v>
      </c>
      <c r="B1022" s="49">
        <v>-1.6248772492653301</v>
      </c>
      <c r="C1022" s="50">
        <v>0.1076926928775653</v>
      </c>
    </row>
    <row r="1023" spans="1:3" x14ac:dyDescent="0.2">
      <c r="A1023" s="35" t="s">
        <v>6412</v>
      </c>
      <c r="B1023" s="49">
        <v>-1.63002124235366</v>
      </c>
      <c r="C1023" s="50">
        <v>8.0584620722968833E-2</v>
      </c>
    </row>
    <row r="1024" spans="1:3" x14ac:dyDescent="0.2">
      <c r="A1024" s="35" t="s">
        <v>7534</v>
      </c>
      <c r="B1024" s="49">
        <v>-1.63002124235366</v>
      </c>
      <c r="C1024" s="50">
        <v>5.2810687181975631E-2</v>
      </c>
    </row>
    <row r="1025" spans="1:3" x14ac:dyDescent="0.2">
      <c r="A1025" s="35" t="s">
        <v>7800</v>
      </c>
      <c r="B1025" s="49">
        <v>-1.6305382171785601</v>
      </c>
      <c r="C1025" s="50">
        <v>-9.2588795845029728E-2</v>
      </c>
    </row>
    <row r="1026" spans="1:3" x14ac:dyDescent="0.2">
      <c r="A1026" s="35" t="s">
        <v>7346</v>
      </c>
      <c r="B1026" s="49">
        <v>-1.63155873784278</v>
      </c>
      <c r="C1026" s="50">
        <v>-4.0938009928714568E-2</v>
      </c>
    </row>
    <row r="1027" spans="1:3" x14ac:dyDescent="0.2">
      <c r="A1027" s="35" t="s">
        <v>7484</v>
      </c>
      <c r="B1027" s="49">
        <v>-1.6353156221830101</v>
      </c>
      <c r="C1027" s="50">
        <v>0.25067884572292459</v>
      </c>
    </row>
    <row r="1028" spans="1:3" x14ac:dyDescent="0.2">
      <c r="A1028" s="35" t="s">
        <v>6458</v>
      </c>
      <c r="B1028" s="49">
        <v>-1.6455545484707601</v>
      </c>
      <c r="C1028" s="50">
        <v>7.0848669720864649E-2</v>
      </c>
    </row>
    <row r="1029" spans="1:3" x14ac:dyDescent="0.2">
      <c r="A1029" s="35" t="s">
        <v>7872</v>
      </c>
      <c r="B1029" s="49">
        <v>-1.64979633072815</v>
      </c>
      <c r="C1029" s="50">
        <v>-3.0188003992840412E-2</v>
      </c>
    </row>
    <row r="1030" spans="1:3" x14ac:dyDescent="0.2">
      <c r="A1030" s="35" t="s">
        <v>7950</v>
      </c>
      <c r="B1030" s="49">
        <v>-1.65059811056596</v>
      </c>
      <c r="C1030" s="50">
        <v>-0.12714846890398052</v>
      </c>
    </row>
    <row r="1031" spans="1:3" x14ac:dyDescent="0.2">
      <c r="A1031" s="35" t="s">
        <v>7344</v>
      </c>
      <c r="B1031" s="49">
        <v>-1.65540852849329</v>
      </c>
      <c r="C1031" s="50">
        <v>-6.4526867580464706E-2</v>
      </c>
    </row>
    <row r="1032" spans="1:3" x14ac:dyDescent="0.2">
      <c r="A1032" s="35" t="s">
        <v>7138</v>
      </c>
      <c r="B1032" s="49">
        <v>-1.65951141473953</v>
      </c>
      <c r="C1032" s="50">
        <v>-1.1723126287021537E-2</v>
      </c>
    </row>
    <row r="1033" spans="1:3" x14ac:dyDescent="0.2">
      <c r="A1033" s="35" t="s">
        <v>6428</v>
      </c>
      <c r="B1033" s="49">
        <v>-1.6693831764104801</v>
      </c>
      <c r="C1033" s="50">
        <v>0.14465524461284796</v>
      </c>
    </row>
    <row r="1034" spans="1:3" x14ac:dyDescent="0.2">
      <c r="A1034" s="35" t="s">
        <v>7094</v>
      </c>
      <c r="B1034" s="49">
        <v>-1.676115384244</v>
      </c>
      <c r="C1034" s="50">
        <v>0.35623893837617904</v>
      </c>
    </row>
    <row r="1035" spans="1:3" x14ac:dyDescent="0.2">
      <c r="A1035" s="35" t="s">
        <v>6860</v>
      </c>
      <c r="B1035" s="49">
        <v>-1.6779907463555599</v>
      </c>
      <c r="C1035" s="50">
        <v>0.18171525522252052</v>
      </c>
    </row>
    <row r="1036" spans="1:3" x14ac:dyDescent="0.2">
      <c r="A1036" s="35" t="s">
        <v>6157</v>
      </c>
      <c r="B1036" s="49">
        <v>-1.6802198285582199</v>
      </c>
      <c r="C1036" s="50">
        <v>0.23070714204074921</v>
      </c>
    </row>
    <row r="1037" spans="1:3" x14ac:dyDescent="0.2">
      <c r="A1037" s="35" t="s">
        <v>7086</v>
      </c>
      <c r="B1037" s="49">
        <v>-1.68463966252969</v>
      </c>
      <c r="C1037" s="50">
        <v>0.10057182360830856</v>
      </c>
    </row>
    <row r="1038" spans="1:3" x14ac:dyDescent="0.2">
      <c r="A1038" s="35" t="s">
        <v>7924</v>
      </c>
      <c r="B1038" s="49">
        <v>-1.6891770486511699</v>
      </c>
      <c r="C1038" s="50">
        <v>-0.24942108459642492</v>
      </c>
    </row>
    <row r="1039" spans="1:3" x14ac:dyDescent="0.2">
      <c r="A1039" s="35" t="s">
        <v>6136</v>
      </c>
      <c r="B1039" s="49">
        <v>-1.70085427234081</v>
      </c>
      <c r="C1039" s="50">
        <v>0.26693962218558909</v>
      </c>
    </row>
    <row r="1040" spans="1:3" x14ac:dyDescent="0.2">
      <c r="A1040" s="35" t="s">
        <v>5808</v>
      </c>
      <c r="B1040" s="49">
        <v>-1.70322254362103</v>
      </c>
      <c r="C1040" s="50">
        <v>0.40718939540600352</v>
      </c>
    </row>
    <row r="1041" spans="1:3" x14ac:dyDescent="0.2">
      <c r="A1041" s="35" t="s">
        <v>5860</v>
      </c>
      <c r="B1041" s="49">
        <v>-1.7054309784205199</v>
      </c>
      <c r="C1041" s="50">
        <v>0.23938783579690212</v>
      </c>
    </row>
    <row r="1042" spans="1:3" x14ac:dyDescent="0.2">
      <c r="A1042" s="35" t="s">
        <v>6954</v>
      </c>
      <c r="B1042" s="49">
        <v>-1.70549743961888</v>
      </c>
      <c r="C1042" s="50">
        <v>0.23540835929482998</v>
      </c>
    </row>
    <row r="1043" spans="1:3" x14ac:dyDescent="0.2">
      <c r="A1043" s="35" t="s">
        <v>7006</v>
      </c>
      <c r="B1043" s="49">
        <v>-1.70549743961888</v>
      </c>
      <c r="C1043" s="50">
        <v>0.18239687881867736</v>
      </c>
    </row>
    <row r="1044" spans="1:3" x14ac:dyDescent="0.2">
      <c r="A1044" s="35" t="s">
        <v>7748</v>
      </c>
      <c r="B1044" s="49">
        <v>-1.71198727003979</v>
      </c>
      <c r="C1044" s="50">
        <v>0.12782938237348987</v>
      </c>
    </row>
    <row r="1045" spans="1:3" x14ac:dyDescent="0.2">
      <c r="A1045" s="35" t="s">
        <v>7022</v>
      </c>
      <c r="B1045" s="49">
        <v>-1.72651014467742</v>
      </c>
      <c r="C1045" s="50">
        <v>0.2626732639939261</v>
      </c>
    </row>
    <row r="1046" spans="1:3" x14ac:dyDescent="0.2">
      <c r="A1046" s="35" t="s">
        <v>7944</v>
      </c>
      <c r="B1046" s="49">
        <v>-1.74192812408585</v>
      </c>
      <c r="C1046" s="50">
        <v>-0.14735228242201726</v>
      </c>
    </row>
    <row r="1047" spans="1:3" x14ac:dyDescent="0.2">
      <c r="A1047" s="35" t="s">
        <v>6048</v>
      </c>
      <c r="B1047" s="49">
        <v>-1.7518106350187499</v>
      </c>
      <c r="C1047" s="50">
        <v>0.18618698454175436</v>
      </c>
    </row>
    <row r="1048" spans="1:3" x14ac:dyDescent="0.2">
      <c r="A1048" s="35" t="s">
        <v>6596</v>
      </c>
      <c r="B1048" s="49">
        <v>-1.76604131578598</v>
      </c>
      <c r="C1048" s="50">
        <v>0.17962757567664989</v>
      </c>
    </row>
    <row r="1049" spans="1:3" x14ac:dyDescent="0.2">
      <c r="A1049" s="35" t="s">
        <v>7472</v>
      </c>
      <c r="B1049" s="49">
        <v>-1.7774646401623699</v>
      </c>
      <c r="C1049" s="50">
        <v>8.0776434818837103E-2</v>
      </c>
    </row>
    <row r="1050" spans="1:3" x14ac:dyDescent="0.2">
      <c r="A1050" s="35" t="s">
        <v>7246</v>
      </c>
      <c r="B1050" s="49">
        <v>-1.7842392853828499</v>
      </c>
      <c r="C1050" s="50">
        <v>-0.10086868744709074</v>
      </c>
    </row>
    <row r="1051" spans="1:3" x14ac:dyDescent="0.2">
      <c r="A1051" s="35" t="s">
        <v>7178</v>
      </c>
      <c r="B1051" s="49">
        <v>-1.7892691504543701</v>
      </c>
      <c r="C1051" s="50">
        <v>7.4576252946687252E-2</v>
      </c>
    </row>
    <row r="1052" spans="1:3" x14ac:dyDescent="0.2">
      <c r="A1052" s="35" t="s">
        <v>7858</v>
      </c>
      <c r="B1052" s="49">
        <v>-1.7936846541362701</v>
      </c>
      <c r="C1052" s="50">
        <v>-2.7012488681020578E-2</v>
      </c>
    </row>
    <row r="1053" spans="1:3" x14ac:dyDescent="0.2">
      <c r="A1053" s="35" t="s">
        <v>7334</v>
      </c>
      <c r="B1053" s="49">
        <v>-1.82688956999756</v>
      </c>
      <c r="C1053" s="50">
        <v>7.978854632724032E-2</v>
      </c>
    </row>
    <row r="1054" spans="1:3" x14ac:dyDescent="0.2">
      <c r="A1054" s="35" t="s">
        <v>7051</v>
      </c>
      <c r="B1054" s="49">
        <v>-1.83118016831938</v>
      </c>
      <c r="C1054" s="50">
        <v>2.8125180863406266E-2</v>
      </c>
    </row>
    <row r="1055" spans="1:3" x14ac:dyDescent="0.2">
      <c r="A1055" s="35" t="s">
        <v>6506</v>
      </c>
      <c r="B1055" s="49">
        <v>-1.83204040463976</v>
      </c>
      <c r="C1055" s="50">
        <v>0.14539958267338046</v>
      </c>
    </row>
    <row r="1056" spans="1:3" x14ac:dyDescent="0.2">
      <c r="A1056" s="35" t="s">
        <v>7224</v>
      </c>
      <c r="B1056" s="49">
        <v>-1.8479549441797201</v>
      </c>
      <c r="C1056" s="50">
        <v>6.9049381405314553E-2</v>
      </c>
    </row>
    <row r="1057" spans="1:3" x14ac:dyDescent="0.2">
      <c r="A1057" s="35" t="s">
        <v>7368</v>
      </c>
      <c r="B1057" s="49">
        <v>-1.8526952582976901</v>
      </c>
      <c r="C1057" s="50">
        <v>-9.7986532051601669E-2</v>
      </c>
    </row>
    <row r="1058" spans="1:3" x14ac:dyDescent="0.2">
      <c r="A1058" s="35" t="s">
        <v>7292</v>
      </c>
      <c r="B1058" s="49">
        <v>-1.8766391434849099</v>
      </c>
      <c r="C1058" s="50">
        <v>0.17026663210792467</v>
      </c>
    </row>
    <row r="1059" spans="1:3" x14ac:dyDescent="0.2">
      <c r="A1059" s="35" t="s">
        <v>8014</v>
      </c>
      <c r="B1059" s="49">
        <v>-1.8773598613667</v>
      </c>
      <c r="C1059" s="50">
        <v>-0.24815173253258471</v>
      </c>
    </row>
    <row r="1060" spans="1:3" x14ac:dyDescent="0.2">
      <c r="A1060" s="35" t="s">
        <v>6420</v>
      </c>
      <c r="B1060" s="49">
        <v>-1.8807193704523599</v>
      </c>
      <c r="C1060" s="50">
        <v>0.33574694115536202</v>
      </c>
    </row>
    <row r="1061" spans="1:3" x14ac:dyDescent="0.2">
      <c r="A1061" s="35" t="s">
        <v>6874</v>
      </c>
      <c r="B1061" s="49">
        <v>-1.89636874362904</v>
      </c>
      <c r="C1061" s="50">
        <v>0.25132206311038319</v>
      </c>
    </row>
    <row r="1062" spans="1:3" x14ac:dyDescent="0.2">
      <c r="A1062" s="35" t="s">
        <v>7998</v>
      </c>
      <c r="B1062" s="49">
        <v>-1.9013539726289901</v>
      </c>
      <c r="C1062" s="50">
        <v>-0.10269669797125873</v>
      </c>
    </row>
    <row r="1063" spans="1:3" x14ac:dyDescent="0.2">
      <c r="A1063" s="35" t="s">
        <v>6030</v>
      </c>
      <c r="B1063" s="49">
        <v>-1.90168597310277</v>
      </c>
      <c r="C1063" s="50">
        <v>0.11385025293790794</v>
      </c>
    </row>
    <row r="1064" spans="1:3" x14ac:dyDescent="0.2">
      <c r="A1064" s="35" t="s">
        <v>6258</v>
      </c>
      <c r="B1064" s="49">
        <v>-1.9108560931087899</v>
      </c>
      <c r="C1064" s="50">
        <v>0.23425993022713604</v>
      </c>
    </row>
    <row r="1065" spans="1:3" x14ac:dyDescent="0.2">
      <c r="A1065" s="35" t="s">
        <v>6464</v>
      </c>
      <c r="B1065" s="49">
        <v>-1.91594708982603</v>
      </c>
      <c r="C1065" s="50">
        <v>0.11841825082711957</v>
      </c>
    </row>
    <row r="1066" spans="1:3" x14ac:dyDescent="0.2">
      <c r="A1066" s="35" t="s">
        <v>7774</v>
      </c>
      <c r="B1066" s="49">
        <v>-1.93310971800894</v>
      </c>
      <c r="C1066" s="50">
        <v>-0.16284306083484279</v>
      </c>
    </row>
    <row r="1067" spans="1:3" x14ac:dyDescent="0.2">
      <c r="A1067" s="35" t="s">
        <v>6076</v>
      </c>
      <c r="B1067" s="49">
        <v>-1.94381747905008</v>
      </c>
      <c r="C1067" s="50">
        <v>0.23035751018908096</v>
      </c>
    </row>
    <row r="1068" spans="1:3" x14ac:dyDescent="0.2">
      <c r="A1068" s="35" t="s">
        <v>7244</v>
      </c>
      <c r="B1068" s="49">
        <v>-1.9534938418623</v>
      </c>
      <c r="C1068" s="50">
        <v>0.15436522969519526</v>
      </c>
    </row>
    <row r="1069" spans="1:3" x14ac:dyDescent="0.2">
      <c r="A1069" s="35" t="s">
        <v>7720</v>
      </c>
      <c r="B1069" s="49">
        <v>-1.9628429709286901</v>
      </c>
      <c r="C1069" s="50">
        <v>0.11758792963667458</v>
      </c>
    </row>
    <row r="1070" spans="1:3" x14ac:dyDescent="0.2">
      <c r="A1070" s="35" t="s">
        <v>7500</v>
      </c>
      <c r="B1070" s="49">
        <v>-1.96400017942323</v>
      </c>
      <c r="C1070" s="50">
        <v>4.5746056619801925E-2</v>
      </c>
    </row>
    <row r="1071" spans="1:3" x14ac:dyDescent="0.2">
      <c r="A1071" s="35" t="s">
        <v>7158</v>
      </c>
      <c r="B1071" s="49">
        <v>-1.9688708862108599</v>
      </c>
      <c r="C1071" s="50">
        <v>-0.17320605178083176</v>
      </c>
    </row>
    <row r="1072" spans="1:3" x14ac:dyDescent="0.2">
      <c r="A1072" s="35" t="s">
        <v>7230</v>
      </c>
      <c r="B1072" s="49">
        <v>-1.97998262409776</v>
      </c>
      <c r="C1072" s="50">
        <v>0.28291907969817431</v>
      </c>
    </row>
    <row r="1073" spans="1:3" x14ac:dyDescent="0.2">
      <c r="A1073" s="35" t="s">
        <v>6618</v>
      </c>
      <c r="B1073" s="49">
        <v>-1.98748078536095</v>
      </c>
      <c r="C1073" s="50">
        <v>0.25079619436039025</v>
      </c>
    </row>
    <row r="1074" spans="1:3" x14ac:dyDescent="0.2">
      <c r="A1074" s="35" t="s">
        <v>6064</v>
      </c>
      <c r="B1074" s="49">
        <v>-1.99894935823443</v>
      </c>
      <c r="C1074" s="50">
        <v>0.32424465196617414</v>
      </c>
    </row>
    <row r="1075" spans="1:3" x14ac:dyDescent="0.2">
      <c r="A1075" s="35" t="s">
        <v>6602</v>
      </c>
      <c r="B1075" s="49">
        <v>-2.0035964357468301</v>
      </c>
      <c r="C1075" s="50">
        <v>0.18287495922163549</v>
      </c>
    </row>
    <row r="1076" spans="1:3" x14ac:dyDescent="0.2">
      <c r="A1076" s="35" t="s">
        <v>6282</v>
      </c>
      <c r="B1076" s="49">
        <v>-2.0528247635308499</v>
      </c>
      <c r="C1076" s="50">
        <v>0.15508181774800103</v>
      </c>
    </row>
    <row r="1077" spans="1:3" x14ac:dyDescent="0.2">
      <c r="A1077" s="35" t="s">
        <v>6560</v>
      </c>
      <c r="B1077" s="49">
        <v>-2.0532274715573999</v>
      </c>
      <c r="C1077" s="50">
        <v>7.8216623619146081E-2</v>
      </c>
    </row>
    <row r="1078" spans="1:3" x14ac:dyDescent="0.2">
      <c r="A1078" s="35" t="s">
        <v>6486</v>
      </c>
      <c r="B1078" s="49">
        <v>-2.0699528430902299</v>
      </c>
      <c r="C1078" s="50">
        <v>0.24940830881695733</v>
      </c>
    </row>
    <row r="1079" spans="1:3" x14ac:dyDescent="0.2">
      <c r="A1079" s="35" t="s">
        <v>6006</v>
      </c>
      <c r="B1079" s="49">
        <v>-2.0733476753153401</v>
      </c>
      <c r="C1079" s="50">
        <v>0.232466951473529</v>
      </c>
    </row>
    <row r="1080" spans="1:3" x14ac:dyDescent="0.2">
      <c r="A1080" s="35" t="s">
        <v>6060</v>
      </c>
      <c r="B1080" s="49">
        <v>-2.1029428523793499</v>
      </c>
      <c r="C1080" s="50">
        <v>0.24041735532724778</v>
      </c>
    </row>
    <row r="1081" spans="1:3" x14ac:dyDescent="0.2">
      <c r="A1081" s="35" t="s">
        <v>6628</v>
      </c>
      <c r="B1081" s="49">
        <v>-2.1029428523793499</v>
      </c>
      <c r="C1081" s="50">
        <v>0.14054634461465099</v>
      </c>
    </row>
    <row r="1082" spans="1:3" x14ac:dyDescent="0.2">
      <c r="A1082" s="35" t="s">
        <v>7464</v>
      </c>
      <c r="B1082" s="49">
        <v>-2.1029428523793499</v>
      </c>
      <c r="C1082" s="50">
        <v>0.14496492847259632</v>
      </c>
    </row>
    <row r="1083" spans="1:3" x14ac:dyDescent="0.2">
      <c r="A1083" s="35" t="s">
        <v>7102</v>
      </c>
      <c r="B1083" s="49">
        <v>-2.1034728145691002</v>
      </c>
      <c r="C1083" s="50">
        <v>-7.5202731233143961E-3</v>
      </c>
    </row>
    <row r="1084" spans="1:3" x14ac:dyDescent="0.2">
      <c r="A1084" s="35" t="s">
        <v>6050</v>
      </c>
      <c r="B1084" s="49">
        <v>-2.1106266073543698</v>
      </c>
      <c r="C1084" s="50">
        <v>0.31670089354048397</v>
      </c>
    </row>
    <row r="1085" spans="1:3" x14ac:dyDescent="0.2">
      <c r="A1085" s="35" t="s">
        <v>7366</v>
      </c>
      <c r="B1085" s="49">
        <v>-2.1313362056662202</v>
      </c>
      <c r="C1085" s="50">
        <v>1.3814449298588918E-4</v>
      </c>
    </row>
    <row r="1086" spans="1:3" x14ac:dyDescent="0.2">
      <c r="A1086" s="35" t="s">
        <v>7764</v>
      </c>
      <c r="B1086" s="49">
        <v>-2.1332286522567299</v>
      </c>
      <c r="C1086" s="50">
        <v>-6.8564679233404313E-2</v>
      </c>
    </row>
    <row r="1087" spans="1:3" x14ac:dyDescent="0.2">
      <c r="A1087" s="35" t="s">
        <v>6234</v>
      </c>
      <c r="B1087" s="49">
        <v>-2.1388887433457202</v>
      </c>
      <c r="C1087" s="50">
        <v>0.28424750735924698</v>
      </c>
    </row>
    <row r="1088" spans="1:3" x14ac:dyDescent="0.2">
      <c r="A1088" s="35" t="s">
        <v>6494</v>
      </c>
      <c r="B1088" s="49">
        <v>-2.1551873158447901</v>
      </c>
      <c r="C1088" s="50">
        <v>0.37218895055880163</v>
      </c>
    </row>
    <row r="1089" spans="1:3" x14ac:dyDescent="0.2">
      <c r="A1089" s="35" t="s">
        <v>6852</v>
      </c>
      <c r="B1089" s="49">
        <v>-2.1650361682540802</v>
      </c>
      <c r="C1089" s="50">
        <v>7.5301907848072433E-2</v>
      </c>
    </row>
    <row r="1090" spans="1:3" x14ac:dyDescent="0.2">
      <c r="A1090" s="35" t="s">
        <v>6862</v>
      </c>
      <c r="B1090" s="49">
        <v>-2.1650361682540802</v>
      </c>
      <c r="C1090" s="50">
        <v>0.20826280648497841</v>
      </c>
    </row>
    <row r="1091" spans="1:3" x14ac:dyDescent="0.2">
      <c r="A1091" s="35" t="s">
        <v>6952</v>
      </c>
      <c r="B1091" s="49">
        <v>-2.1653071037595599</v>
      </c>
      <c r="C1091" s="50">
        <v>0.2164319972462378</v>
      </c>
    </row>
    <row r="1092" spans="1:3" x14ac:dyDescent="0.2">
      <c r="A1092" s="35" t="s">
        <v>7136</v>
      </c>
      <c r="B1092" s="49">
        <v>-2.1659235413685098</v>
      </c>
      <c r="C1092" s="50">
        <v>-0.15042112426968318</v>
      </c>
    </row>
    <row r="1093" spans="1:3" x14ac:dyDescent="0.2">
      <c r="A1093" s="35" t="s">
        <v>7838</v>
      </c>
      <c r="B1093" s="49">
        <v>-2.1659235413685098</v>
      </c>
      <c r="C1093" s="50">
        <v>-0.11242169176335418</v>
      </c>
    </row>
    <row r="1094" spans="1:3" x14ac:dyDescent="0.2">
      <c r="A1094" s="35" t="s">
        <v>6758</v>
      </c>
      <c r="B1094" s="49">
        <v>-2.17116494095192</v>
      </c>
      <c r="C1094" s="50">
        <v>-0.2661872958991009</v>
      </c>
    </row>
    <row r="1095" spans="1:3" x14ac:dyDescent="0.2">
      <c r="A1095" s="35" t="s">
        <v>8042</v>
      </c>
      <c r="B1095" s="49">
        <v>-2.1733215499881902</v>
      </c>
      <c r="C1095" s="50">
        <v>-0.11923301232742818</v>
      </c>
    </row>
    <row r="1096" spans="1:3" x14ac:dyDescent="0.2">
      <c r="A1096" s="35" t="s">
        <v>6398</v>
      </c>
      <c r="B1096" s="49">
        <v>-2.1808658131799401</v>
      </c>
      <c r="C1096" s="50">
        <v>0.17248889099210146</v>
      </c>
    </row>
    <row r="1097" spans="1:3" x14ac:dyDescent="0.2">
      <c r="A1097" s="35" t="s">
        <v>7226</v>
      </c>
      <c r="B1097" s="49">
        <v>-2.1808658131799401</v>
      </c>
      <c r="C1097" s="50">
        <v>5.6953121483725069E-2</v>
      </c>
    </row>
    <row r="1098" spans="1:3" x14ac:dyDescent="0.2">
      <c r="A1098" s="35" t="s">
        <v>6772</v>
      </c>
      <c r="B1098" s="49">
        <v>-2.1956845770417899</v>
      </c>
      <c r="C1098" s="50">
        <v>0.25926705502644215</v>
      </c>
    </row>
    <row r="1099" spans="1:3" x14ac:dyDescent="0.2">
      <c r="A1099" s="35" t="s">
        <v>7404</v>
      </c>
      <c r="B1099" s="49">
        <v>-2.2021411582099399</v>
      </c>
      <c r="C1099" s="50">
        <v>0.12736016717135112</v>
      </c>
    </row>
    <row r="1100" spans="1:3" x14ac:dyDescent="0.2">
      <c r="A1100" s="35" t="s">
        <v>5842</v>
      </c>
      <c r="B1100" s="49">
        <v>-2.2074721847644398</v>
      </c>
      <c r="C1100" s="50">
        <v>2.2814402585858973E-2</v>
      </c>
    </row>
    <row r="1101" spans="1:3" x14ac:dyDescent="0.2">
      <c r="A1101" s="35" t="s">
        <v>8068</v>
      </c>
      <c r="B1101" s="49">
        <v>-2.22854820697719</v>
      </c>
      <c r="C1101" s="50">
        <v>-0.36568572126130772</v>
      </c>
    </row>
    <row r="1102" spans="1:3" x14ac:dyDescent="0.2">
      <c r="A1102" s="35" t="s">
        <v>7340</v>
      </c>
      <c r="B1102" s="49">
        <v>-2.2406760711334899</v>
      </c>
      <c r="C1102" s="50">
        <v>0.10215461399862123</v>
      </c>
    </row>
    <row r="1103" spans="1:3" x14ac:dyDescent="0.2">
      <c r="A1103" s="35" t="s">
        <v>7234</v>
      </c>
      <c r="B1103" s="49">
        <v>-2.2442463756773399</v>
      </c>
      <c r="C1103" s="50">
        <v>5.2893947513348333E-2</v>
      </c>
    </row>
    <row r="1104" spans="1:3" x14ac:dyDescent="0.2">
      <c r="A1104" s="35" t="s">
        <v>6632</v>
      </c>
      <c r="B1104" s="49">
        <v>-2.27271234485695</v>
      </c>
      <c r="C1104" s="50">
        <v>6.4081726990448298E-2</v>
      </c>
    </row>
    <row r="1105" spans="1:3" x14ac:dyDescent="0.2">
      <c r="A1105" s="35" t="s">
        <v>5932</v>
      </c>
      <c r="B1105" s="49">
        <v>-2.2898336073764098</v>
      </c>
      <c r="C1105" s="50">
        <v>0.35708599116851625</v>
      </c>
    </row>
    <row r="1106" spans="1:3" x14ac:dyDescent="0.2">
      <c r="A1106" s="35" t="s">
        <v>6806</v>
      </c>
      <c r="B1106" s="49">
        <v>-2.2898336073764098</v>
      </c>
      <c r="C1106" s="50">
        <v>-0.29227959020857808</v>
      </c>
    </row>
    <row r="1107" spans="1:3" x14ac:dyDescent="0.2">
      <c r="A1107" s="35" t="s">
        <v>6286</v>
      </c>
      <c r="B1107" s="49">
        <v>-2.3243161035698199</v>
      </c>
      <c r="C1107" s="50">
        <v>0.15320062596174619</v>
      </c>
    </row>
    <row r="1108" spans="1:3" x14ac:dyDescent="0.2">
      <c r="A1108" s="35" t="s">
        <v>7600</v>
      </c>
      <c r="B1108" s="49">
        <v>-2.32460595387353</v>
      </c>
      <c r="C1108" s="50">
        <v>-0.10301490830945574</v>
      </c>
    </row>
    <row r="1109" spans="1:3" x14ac:dyDescent="0.2">
      <c r="A1109" s="35" t="s">
        <v>8046</v>
      </c>
      <c r="B1109" s="49">
        <v>-2.3468525497181898</v>
      </c>
      <c r="C1109" s="50">
        <v>-0.30550385456897922</v>
      </c>
    </row>
    <row r="1110" spans="1:3" x14ac:dyDescent="0.2">
      <c r="A1110" s="35" t="s">
        <v>6334</v>
      </c>
      <c r="B1110" s="49">
        <v>-2.35447467342573</v>
      </c>
      <c r="C1110" s="50">
        <v>-6.3179466886256086E-2</v>
      </c>
    </row>
    <row r="1111" spans="1:3" x14ac:dyDescent="0.2">
      <c r="A1111" s="35" t="s">
        <v>6174</v>
      </c>
      <c r="B1111" s="49">
        <v>-2.36465996857476</v>
      </c>
      <c r="C1111" s="50">
        <v>0.29293712005669831</v>
      </c>
    </row>
    <row r="1112" spans="1:3" x14ac:dyDescent="0.2">
      <c r="A1112" s="35" t="s">
        <v>8070</v>
      </c>
      <c r="B1112" s="49">
        <v>-2.3803232231557101</v>
      </c>
      <c r="C1112" s="50">
        <v>-0.3115298553009303</v>
      </c>
    </row>
    <row r="1113" spans="1:3" x14ac:dyDescent="0.2">
      <c r="A1113" s="35" t="s">
        <v>6928</v>
      </c>
      <c r="B1113" s="49">
        <v>-2.3828215623109799</v>
      </c>
      <c r="C1113" s="50">
        <v>0.17633539919993199</v>
      </c>
    </row>
    <row r="1114" spans="1:3" x14ac:dyDescent="0.2">
      <c r="A1114" s="35" t="s">
        <v>7584</v>
      </c>
      <c r="B1114" s="49">
        <v>-2.4449521313483999</v>
      </c>
      <c r="C1114" s="50">
        <v>0.1005021797676081</v>
      </c>
    </row>
    <row r="1115" spans="1:3" x14ac:dyDescent="0.2">
      <c r="A1115" s="35" t="s">
        <v>6924</v>
      </c>
      <c r="B1115" s="49">
        <v>-2.4617436756672202</v>
      </c>
      <c r="C1115" s="50">
        <v>-0.1396136176853566</v>
      </c>
    </row>
    <row r="1116" spans="1:3" x14ac:dyDescent="0.2">
      <c r="A1116" s="35" t="s">
        <v>7060</v>
      </c>
      <c r="B1116" s="49">
        <v>-2.47814421906229</v>
      </c>
      <c r="C1116" s="50">
        <v>0.12325988635363477</v>
      </c>
    </row>
    <row r="1117" spans="1:3" x14ac:dyDescent="0.2">
      <c r="A1117" s="35" t="s">
        <v>7318</v>
      </c>
      <c r="B1117" s="49">
        <v>-2.4803735954684401</v>
      </c>
      <c r="C1117" s="50">
        <v>-0.13131379131744961</v>
      </c>
    </row>
    <row r="1118" spans="1:3" x14ac:dyDescent="0.2">
      <c r="A1118" s="35" t="s">
        <v>6388</v>
      </c>
      <c r="B1118" s="49">
        <v>-2.4805053634145402</v>
      </c>
      <c r="C1118" s="50">
        <v>0.30391332993260628</v>
      </c>
    </row>
    <row r="1119" spans="1:3" x14ac:dyDescent="0.2">
      <c r="A1119" s="35" t="s">
        <v>7574</v>
      </c>
      <c r="B1119" s="49">
        <v>-2.52005986435395</v>
      </c>
      <c r="C1119" s="50">
        <v>0.15968584818909587</v>
      </c>
    </row>
    <row r="1120" spans="1:3" x14ac:dyDescent="0.2">
      <c r="A1120" s="35" t="s">
        <v>6474</v>
      </c>
      <c r="B1120" s="49">
        <v>-2.5204619387688201</v>
      </c>
      <c r="C1120" s="50">
        <v>0.31862721585857623</v>
      </c>
    </row>
    <row r="1121" spans="1:3" x14ac:dyDescent="0.2">
      <c r="A1121" s="35" t="s">
        <v>8006</v>
      </c>
      <c r="B1121" s="49">
        <v>-2.5204619387688201</v>
      </c>
      <c r="C1121" s="50">
        <v>-0.27172534231753859</v>
      </c>
    </row>
    <row r="1122" spans="1:3" x14ac:dyDescent="0.2">
      <c r="A1122" s="35" t="s">
        <v>6876</v>
      </c>
      <c r="B1122" s="49">
        <v>-2.52486083926508</v>
      </c>
      <c r="C1122" s="50">
        <v>0.22631249352005203</v>
      </c>
    </row>
    <row r="1123" spans="1:3" x14ac:dyDescent="0.2">
      <c r="A1123" s="35" t="s">
        <v>7106</v>
      </c>
      <c r="B1123" s="49">
        <v>-2.52486083926508</v>
      </c>
      <c r="C1123" s="50">
        <v>3.2313261637691514E-2</v>
      </c>
    </row>
    <row r="1124" spans="1:3" x14ac:dyDescent="0.2">
      <c r="A1124" s="35" t="s">
        <v>5930</v>
      </c>
      <c r="B1124" s="49">
        <v>-2.5251255581679799</v>
      </c>
      <c r="C1124" s="50">
        <v>0.366341892020768</v>
      </c>
    </row>
    <row r="1125" spans="1:3" x14ac:dyDescent="0.2">
      <c r="A1125" s="35" t="s">
        <v>7676</v>
      </c>
      <c r="B1125" s="49">
        <v>-2.5273036752128402</v>
      </c>
      <c r="C1125" s="50">
        <v>-1.0855454610581561E-2</v>
      </c>
    </row>
    <row r="1126" spans="1:3" x14ac:dyDescent="0.2">
      <c r="A1126" s="35" t="s">
        <v>6568</v>
      </c>
      <c r="B1126" s="49">
        <v>-2.5392990709238701</v>
      </c>
      <c r="C1126" s="50">
        <v>0.20037846569245776</v>
      </c>
    </row>
    <row r="1127" spans="1:3" x14ac:dyDescent="0.2">
      <c r="A1127" s="35" t="s">
        <v>7482</v>
      </c>
      <c r="B1127" s="49">
        <v>-2.5401143097244998</v>
      </c>
      <c r="C1127" s="50">
        <v>0.20596117187278265</v>
      </c>
    </row>
    <row r="1128" spans="1:3" x14ac:dyDescent="0.2">
      <c r="A1128" s="35" t="s">
        <v>7044</v>
      </c>
      <c r="B1128" s="49">
        <v>-2.5489664860838102</v>
      </c>
      <c r="C1128" s="50">
        <v>-0.22381686088904335</v>
      </c>
    </row>
    <row r="1129" spans="1:3" x14ac:dyDescent="0.2">
      <c r="A1129" s="35" t="s">
        <v>7702</v>
      </c>
      <c r="B1129" s="49">
        <v>-2.65040480506888</v>
      </c>
      <c r="C1129" s="50">
        <v>-5.6173995093278667E-2</v>
      </c>
    </row>
    <row r="1130" spans="1:3" x14ac:dyDescent="0.2">
      <c r="A1130" s="35" t="s">
        <v>6116</v>
      </c>
      <c r="B1130" s="49">
        <v>-2.6534423359295798</v>
      </c>
      <c r="C1130" s="50">
        <v>0.20513816665054194</v>
      </c>
    </row>
    <row r="1131" spans="1:3" x14ac:dyDescent="0.2">
      <c r="A1131" s="35" t="s">
        <v>7140</v>
      </c>
      <c r="B1131" s="49">
        <v>-2.6615315172018099</v>
      </c>
      <c r="C1131" s="50">
        <v>3.4780854804772651E-2</v>
      </c>
    </row>
    <row r="1132" spans="1:3" x14ac:dyDescent="0.2">
      <c r="A1132" s="35" t="s">
        <v>7206</v>
      </c>
      <c r="B1132" s="49">
        <v>-2.6697158587466001</v>
      </c>
      <c r="C1132" s="50">
        <v>4.2944182053657382E-2</v>
      </c>
    </row>
    <row r="1133" spans="1:3" x14ac:dyDescent="0.2">
      <c r="A1133" s="35" t="s">
        <v>5750</v>
      </c>
      <c r="B1133" s="49">
        <v>-2.67375958231472</v>
      </c>
      <c r="C1133" s="50">
        <v>0.65923473661752341</v>
      </c>
    </row>
    <row r="1134" spans="1:3" x14ac:dyDescent="0.2">
      <c r="A1134" s="35" t="s">
        <v>7700</v>
      </c>
      <c r="B1134" s="49">
        <v>-2.6998155149006302</v>
      </c>
      <c r="C1134" s="50">
        <v>2.4708093376528129E-2</v>
      </c>
    </row>
    <row r="1135" spans="1:3" x14ac:dyDescent="0.2">
      <c r="A1135" s="35" t="s">
        <v>7266</v>
      </c>
      <c r="B1135" s="49">
        <v>-2.7071456520083101</v>
      </c>
      <c r="C1135" s="50">
        <v>0.12315862004439197</v>
      </c>
    </row>
    <row r="1136" spans="1:3" x14ac:dyDescent="0.2">
      <c r="A1136" s="35" t="s">
        <v>7498</v>
      </c>
      <c r="B1136" s="49">
        <v>-2.7170757140711799</v>
      </c>
      <c r="C1136" s="50">
        <v>0.62906130965471196</v>
      </c>
    </row>
    <row r="1137" spans="1:3" x14ac:dyDescent="0.2">
      <c r="A1137" s="35" t="s">
        <v>7960</v>
      </c>
      <c r="B1137" s="49">
        <v>-2.7341497158596901</v>
      </c>
      <c r="C1137" s="50">
        <v>-0.13265698937670986</v>
      </c>
    </row>
    <row r="1138" spans="1:3" x14ac:dyDescent="0.2">
      <c r="A1138" s="35" t="s">
        <v>5840</v>
      </c>
      <c r="B1138" s="49">
        <v>-2.7486351197629899</v>
      </c>
      <c r="C1138" s="50">
        <v>7.4776981181663565E-2</v>
      </c>
    </row>
    <row r="1139" spans="1:3" x14ac:dyDescent="0.2">
      <c r="A1139" s="35" t="s">
        <v>6144</v>
      </c>
      <c r="B1139" s="49">
        <v>-2.78185233500322</v>
      </c>
      <c r="C1139" s="50">
        <v>0.15404797052387423</v>
      </c>
    </row>
    <row r="1140" spans="1:3" x14ac:dyDescent="0.2">
      <c r="A1140" s="35" t="s">
        <v>6098</v>
      </c>
      <c r="B1140" s="49">
        <v>-2.8075273325594501</v>
      </c>
      <c r="C1140" s="50">
        <v>0.17679307914271902</v>
      </c>
    </row>
    <row r="1141" spans="1:3" x14ac:dyDescent="0.2">
      <c r="A1141" s="35" t="s">
        <v>6744</v>
      </c>
      <c r="B1141" s="49">
        <v>-2.8232130741531001</v>
      </c>
      <c r="C1141" s="50">
        <v>5.1026931250929441E-2</v>
      </c>
    </row>
    <row r="1142" spans="1:3" x14ac:dyDescent="0.2">
      <c r="A1142" s="35" t="s">
        <v>7968</v>
      </c>
      <c r="B1142" s="49">
        <v>-2.8232130741531001</v>
      </c>
      <c r="C1142" s="50">
        <v>-0.29789845610160465</v>
      </c>
    </row>
    <row r="1143" spans="1:3" x14ac:dyDescent="0.2">
      <c r="A1143" s="35" t="s">
        <v>7928</v>
      </c>
      <c r="B1143" s="49">
        <v>-2.89923557479197</v>
      </c>
      <c r="C1143" s="50">
        <v>0.13945829277929803</v>
      </c>
    </row>
    <row r="1144" spans="1:3" x14ac:dyDescent="0.2">
      <c r="A1144" s="35" t="s">
        <v>7826</v>
      </c>
      <c r="B1144" s="49">
        <v>-2.9321433429554999</v>
      </c>
      <c r="C1144" s="50">
        <v>-0.1548888931824248</v>
      </c>
    </row>
    <row r="1145" spans="1:3" x14ac:dyDescent="0.2">
      <c r="A1145" s="35" t="s">
        <v>8076</v>
      </c>
      <c r="B1145" s="49">
        <v>-2.9539084394794402</v>
      </c>
      <c r="C1145" s="50">
        <v>-0.95073958453727148</v>
      </c>
    </row>
    <row r="1146" spans="1:3" x14ac:dyDescent="0.2">
      <c r="A1146" s="35" t="s">
        <v>5902</v>
      </c>
      <c r="B1146" s="49">
        <v>-2.9691143214070501</v>
      </c>
      <c r="C1146" s="50">
        <v>2.1302327355269969E-2</v>
      </c>
    </row>
    <row r="1147" spans="1:3" x14ac:dyDescent="0.2">
      <c r="A1147" s="35" t="s">
        <v>5782</v>
      </c>
      <c r="B1147" s="49">
        <v>-2.9956625580552698</v>
      </c>
      <c r="C1147" s="50">
        <v>0.63219665452286011</v>
      </c>
    </row>
    <row r="1148" spans="1:3" x14ac:dyDescent="0.2">
      <c r="A1148" s="35" t="s">
        <v>7228</v>
      </c>
      <c r="B1148" s="49">
        <v>-2.9956625580552698</v>
      </c>
      <c r="C1148" s="50">
        <v>-0.27326425431035484</v>
      </c>
    </row>
    <row r="1149" spans="1:3" x14ac:dyDescent="0.2">
      <c r="A1149" s="35" t="s">
        <v>7462</v>
      </c>
      <c r="B1149" s="49">
        <v>-3.0048621307803201</v>
      </c>
      <c r="C1149" s="50">
        <v>-3.598230567156181E-3</v>
      </c>
    </row>
    <row r="1150" spans="1:3" x14ac:dyDescent="0.2">
      <c r="A1150" s="35" t="s">
        <v>7654</v>
      </c>
      <c r="B1150" s="49">
        <v>-3.02161716074697</v>
      </c>
      <c r="C1150" s="50">
        <v>-4.6080772900751327E-2</v>
      </c>
    </row>
    <row r="1151" spans="1:3" x14ac:dyDescent="0.2">
      <c r="A1151" s="35" t="s">
        <v>6982</v>
      </c>
      <c r="B1151" s="49">
        <v>-3.0460641563521502</v>
      </c>
      <c r="C1151" s="50">
        <v>-2.329510903155925E-2</v>
      </c>
    </row>
    <row r="1152" spans="1:3" x14ac:dyDescent="0.2">
      <c r="A1152" s="35" t="s">
        <v>6090</v>
      </c>
      <c r="B1152" s="49">
        <v>-3.0536579883606998</v>
      </c>
      <c r="C1152" s="50">
        <v>0.18881486559962057</v>
      </c>
    </row>
    <row r="1153" spans="1:3" x14ac:dyDescent="0.2">
      <c r="A1153" s="35" t="s">
        <v>7828</v>
      </c>
      <c r="B1153" s="49">
        <v>-3.1016369877343699</v>
      </c>
      <c r="C1153" s="50">
        <v>9.7153733057964431E-2</v>
      </c>
    </row>
    <row r="1154" spans="1:3" x14ac:dyDescent="0.2">
      <c r="A1154" s="35" t="s">
        <v>5998</v>
      </c>
      <c r="B1154" s="49">
        <v>-3.1069156515948402</v>
      </c>
      <c r="C1154" s="50">
        <v>0.33736851665217299</v>
      </c>
    </row>
    <row r="1155" spans="1:3" x14ac:dyDescent="0.2">
      <c r="A1155" s="35" t="s">
        <v>7268</v>
      </c>
      <c r="B1155" s="49">
        <v>-3.1112725711225799</v>
      </c>
      <c r="C1155" s="50">
        <v>-0.45912349574116995</v>
      </c>
    </row>
    <row r="1156" spans="1:3" x14ac:dyDescent="0.2">
      <c r="A1156" s="35" t="s">
        <v>7912</v>
      </c>
      <c r="B1156" s="49">
        <v>-3.1646785945340401</v>
      </c>
      <c r="C1156" s="50">
        <v>-0.10822812458319656</v>
      </c>
    </row>
    <row r="1157" spans="1:3" x14ac:dyDescent="0.2">
      <c r="A1157" s="35" t="s">
        <v>6998</v>
      </c>
      <c r="B1157" s="49">
        <v>-3.19651200263952</v>
      </c>
      <c r="C1157" s="50">
        <v>-0.10320587643138003</v>
      </c>
    </row>
    <row r="1158" spans="1:3" x14ac:dyDescent="0.2">
      <c r="A1158" s="35" t="s">
        <v>7034</v>
      </c>
      <c r="B1158" s="49">
        <v>-3.19651200263952</v>
      </c>
      <c r="C1158" s="50">
        <v>0.27703401330481381</v>
      </c>
    </row>
    <row r="1159" spans="1:3" x14ac:dyDescent="0.2">
      <c r="A1159" s="35" t="s">
        <v>6554</v>
      </c>
      <c r="B1159" s="49">
        <v>-3.2232287789421501</v>
      </c>
      <c r="C1159" s="50">
        <v>0.21881837244235697</v>
      </c>
    </row>
    <row r="1160" spans="1:3" x14ac:dyDescent="0.2">
      <c r="A1160" s="35" t="s">
        <v>7966</v>
      </c>
      <c r="B1160" s="49">
        <v>-3.2338162368341998</v>
      </c>
      <c r="C1160" s="50">
        <v>-0.17528711665173613</v>
      </c>
    </row>
    <row r="1161" spans="1:3" x14ac:dyDescent="0.2">
      <c r="A1161" s="35" t="s">
        <v>7084</v>
      </c>
      <c r="B1161" s="49">
        <v>-3.2455827473885401</v>
      </c>
      <c r="C1161" s="50">
        <v>-0.14116213203198461</v>
      </c>
    </row>
    <row r="1162" spans="1:3" x14ac:dyDescent="0.2">
      <c r="A1162" s="35" t="s">
        <v>7694</v>
      </c>
      <c r="B1162" s="49">
        <v>-3.33111579817762</v>
      </c>
      <c r="C1162" s="50">
        <v>-7.0066180953093679E-2</v>
      </c>
    </row>
    <row r="1163" spans="1:3" x14ac:dyDescent="0.2">
      <c r="A1163" s="35" t="s">
        <v>7728</v>
      </c>
      <c r="B1163" s="49">
        <v>-3.3359867006805901</v>
      </c>
      <c r="C1163" s="50">
        <v>-0.13108315930265008</v>
      </c>
    </row>
    <row r="1164" spans="1:3" x14ac:dyDescent="0.2">
      <c r="A1164" s="35" t="s">
        <v>6940</v>
      </c>
      <c r="B1164" s="49">
        <v>-3.3469137343461499</v>
      </c>
      <c r="C1164" s="50">
        <v>2.8379504342979929E-2</v>
      </c>
    </row>
    <row r="1165" spans="1:3" x14ac:dyDescent="0.2">
      <c r="A1165" s="35" t="s">
        <v>6466</v>
      </c>
      <c r="B1165" s="49">
        <v>-3.4259037182288501</v>
      </c>
      <c r="C1165" s="50">
        <v>-0.1222949332414775</v>
      </c>
    </row>
    <row r="1166" spans="1:3" x14ac:dyDescent="0.2">
      <c r="A1166" s="35" t="s">
        <v>6754</v>
      </c>
      <c r="B1166" s="49">
        <v>-3.4674111227459798</v>
      </c>
      <c r="C1166" s="50">
        <v>3.3995596983316737E-2</v>
      </c>
    </row>
    <row r="1167" spans="1:3" x14ac:dyDescent="0.2">
      <c r="A1167" s="35" t="s">
        <v>7486</v>
      </c>
      <c r="B1167" s="49">
        <v>-3.4795267134235099</v>
      </c>
      <c r="C1167" s="50">
        <v>2.5055965544937775E-2</v>
      </c>
    </row>
    <row r="1168" spans="1:3" x14ac:dyDescent="0.2">
      <c r="A1168" s="35" t="s">
        <v>7890</v>
      </c>
      <c r="B1168" s="49">
        <v>-3.5731753761296798</v>
      </c>
      <c r="C1168" s="50">
        <v>-8.46397904608827E-2</v>
      </c>
    </row>
    <row r="1169" spans="1:3" x14ac:dyDescent="0.2">
      <c r="A1169" s="35" t="s">
        <v>8066</v>
      </c>
      <c r="B1169" s="49">
        <v>-3.89871533755323</v>
      </c>
      <c r="C1169" s="50">
        <v>-0.30853980752071164</v>
      </c>
    </row>
    <row r="1170" spans="1:3" x14ac:dyDescent="0.2">
      <c r="A1170" s="35" t="s">
        <v>7984</v>
      </c>
      <c r="B1170" s="49">
        <v>-4.5248366861938996</v>
      </c>
      <c r="C1170" s="50">
        <v>-0.55908428266193844</v>
      </c>
    </row>
    <row r="1171" spans="1:3" x14ac:dyDescent="0.2">
      <c r="A1171" s="35" t="s">
        <v>7902</v>
      </c>
      <c r="B1171" s="49">
        <v>-4.657480646592</v>
      </c>
      <c r="C1171" s="50">
        <v>-0.23626859875249176</v>
      </c>
    </row>
  </sheetData>
  <autoFilter ref="A1:C1171" xr:uid="{00000000-0009-0000-0000-000009000000}">
    <sortState xmlns:xlrd2="http://schemas.microsoft.com/office/spreadsheetml/2017/richdata2" ref="A2:C1174">
      <sortCondition descending="1" ref="B1:B1174"/>
    </sortState>
  </autoFilter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171"/>
  <sheetViews>
    <sheetView workbookViewId="0">
      <selection activeCell="L33" sqref="L33"/>
    </sheetView>
  </sheetViews>
  <sheetFormatPr baseColWidth="10" defaultRowHeight="16" x14ac:dyDescent="0.2"/>
  <cols>
    <col min="1" max="1" width="21.1640625" style="35" customWidth="1"/>
    <col min="2" max="2" width="10.83203125" style="52"/>
    <col min="3" max="3" width="13" style="54" bestFit="1" customWidth="1"/>
  </cols>
  <sheetData>
    <row r="1" spans="1:3" x14ac:dyDescent="0.2">
      <c r="A1" s="34" t="s">
        <v>5733</v>
      </c>
      <c r="B1" s="51" t="s">
        <v>5731</v>
      </c>
      <c r="C1" s="53" t="s">
        <v>29414</v>
      </c>
    </row>
    <row r="2" spans="1:3" x14ac:dyDescent="0.2">
      <c r="A2" s="35" t="s">
        <v>7896</v>
      </c>
      <c r="B2" s="52">
        <v>2.3412889921909401</v>
      </c>
      <c r="C2" s="54">
        <v>9.8126394507481091E-2</v>
      </c>
    </row>
    <row r="3" spans="1:3" x14ac:dyDescent="0.2">
      <c r="A3" s="35" t="s">
        <v>7832</v>
      </c>
      <c r="B3" s="52">
        <v>1.9686041543385999</v>
      </c>
      <c r="C3" s="54">
        <v>-0.25547602381432211</v>
      </c>
    </row>
    <row r="4" spans="1:3" x14ac:dyDescent="0.2">
      <c r="A4" s="35" t="s">
        <v>6942</v>
      </c>
      <c r="B4" s="52">
        <v>1.19285456848511</v>
      </c>
      <c r="C4" s="54">
        <v>0.10864624358746834</v>
      </c>
    </row>
    <row r="5" spans="1:3" x14ac:dyDescent="0.2">
      <c r="A5" s="35" t="s">
        <v>7884</v>
      </c>
      <c r="B5" s="52">
        <v>1.1460858790828501</v>
      </c>
      <c r="C5" s="54">
        <v>-0.49853234826978138</v>
      </c>
    </row>
    <row r="6" spans="1:3" x14ac:dyDescent="0.2">
      <c r="A6" s="35" t="s">
        <v>7692</v>
      </c>
      <c r="B6" s="52">
        <v>1.1379271290170501</v>
      </c>
      <c r="C6" s="54">
        <v>0.16337104876077066</v>
      </c>
    </row>
    <row r="7" spans="1:3" x14ac:dyDescent="0.2">
      <c r="A7" s="35" t="s">
        <v>6728</v>
      </c>
      <c r="B7" s="52">
        <v>1.1141198392262699</v>
      </c>
      <c r="C7" s="54">
        <v>-0.19854497743595478</v>
      </c>
    </row>
    <row r="8" spans="1:3" x14ac:dyDescent="0.2">
      <c r="A8" s="35" t="s">
        <v>7798</v>
      </c>
      <c r="B8" s="52">
        <v>1.0907051646747401</v>
      </c>
      <c r="C8" s="54">
        <v>0.19943865689890131</v>
      </c>
    </row>
    <row r="9" spans="1:3" x14ac:dyDescent="0.2">
      <c r="A9" s="35" t="s">
        <v>8040</v>
      </c>
      <c r="B9" s="52">
        <v>1.0472709759971499</v>
      </c>
      <c r="C9" s="54">
        <v>7.6447821745141004E-3</v>
      </c>
    </row>
    <row r="10" spans="1:3" x14ac:dyDescent="0.2">
      <c r="A10" s="35" t="s">
        <v>7076</v>
      </c>
      <c r="B10" s="52">
        <v>1.0425770847093401</v>
      </c>
      <c r="C10" s="54">
        <v>9.0854041287337289E-2</v>
      </c>
    </row>
    <row r="11" spans="1:3" x14ac:dyDescent="0.2">
      <c r="A11" s="35" t="s">
        <v>6886</v>
      </c>
      <c r="B11" s="52">
        <v>1.0364163304038401</v>
      </c>
      <c r="C11" s="54">
        <v>0.10450519177902995</v>
      </c>
    </row>
    <row r="12" spans="1:3" x14ac:dyDescent="0.2">
      <c r="A12" s="35" t="s">
        <v>7460</v>
      </c>
      <c r="B12" s="52">
        <v>1.0314765945586799</v>
      </c>
      <c r="C12" s="54">
        <v>0.19853247476694638</v>
      </c>
    </row>
    <row r="13" spans="1:3" x14ac:dyDescent="0.2">
      <c r="A13" s="35" t="s">
        <v>8000</v>
      </c>
      <c r="B13" s="52">
        <v>1.0029873563015901</v>
      </c>
      <c r="C13" s="54">
        <v>-0.3839186472833131</v>
      </c>
    </row>
    <row r="14" spans="1:3" x14ac:dyDescent="0.2">
      <c r="A14" s="35" t="s">
        <v>5768</v>
      </c>
      <c r="B14" s="52">
        <v>0.99328983625299905</v>
      </c>
      <c r="C14" s="54">
        <v>-7.8459992926542724E-2</v>
      </c>
    </row>
    <row r="15" spans="1:3" x14ac:dyDescent="0.2">
      <c r="A15" s="35" t="s">
        <v>7540</v>
      </c>
      <c r="B15" s="52">
        <v>0.97892121960858203</v>
      </c>
      <c r="C15" s="54">
        <v>9.2801140704826784E-2</v>
      </c>
    </row>
    <row r="16" spans="1:3" x14ac:dyDescent="0.2">
      <c r="A16" s="35" t="s">
        <v>7852</v>
      </c>
      <c r="B16" s="52">
        <v>0.95957135032349705</v>
      </c>
      <c r="C16" s="54">
        <v>0.26753039549053698</v>
      </c>
    </row>
    <row r="17" spans="1:3" x14ac:dyDescent="0.2">
      <c r="A17" s="35" t="s">
        <v>6726</v>
      </c>
      <c r="B17" s="52">
        <v>0.94404020945782197</v>
      </c>
      <c r="C17" s="54">
        <v>-3.6146041084689543E-3</v>
      </c>
    </row>
    <row r="18" spans="1:3" x14ac:dyDescent="0.2">
      <c r="A18" s="35" t="s">
        <v>7280</v>
      </c>
      <c r="B18" s="52">
        <v>0.93772656110691799</v>
      </c>
      <c r="C18" s="54">
        <v>2.6102849473764948E-2</v>
      </c>
    </row>
    <row r="19" spans="1:3" x14ac:dyDescent="0.2">
      <c r="A19" s="35" t="s">
        <v>6394</v>
      </c>
      <c r="B19" s="52">
        <v>0.93704513609940099</v>
      </c>
      <c r="C19" s="54">
        <v>0.20337920281650146</v>
      </c>
    </row>
    <row r="20" spans="1:3" x14ac:dyDescent="0.2">
      <c r="A20" s="35" t="s">
        <v>6540</v>
      </c>
      <c r="B20" s="52">
        <v>0.91485087181610203</v>
      </c>
      <c r="C20" s="54">
        <v>0.17529908818581949</v>
      </c>
    </row>
    <row r="21" spans="1:3" x14ac:dyDescent="0.2">
      <c r="A21" s="35" t="s">
        <v>6490</v>
      </c>
      <c r="B21" s="52">
        <v>0.89682360647455905</v>
      </c>
      <c r="C21" s="54">
        <v>0.10531989684161369</v>
      </c>
    </row>
    <row r="22" spans="1:3" x14ac:dyDescent="0.2">
      <c r="A22" s="35" t="s">
        <v>7812</v>
      </c>
      <c r="B22" s="52">
        <v>0.89435704726341902</v>
      </c>
      <c r="C22" s="54">
        <v>-0.18216521195042309</v>
      </c>
    </row>
    <row r="23" spans="1:3" x14ac:dyDescent="0.2">
      <c r="A23" s="35" t="s">
        <v>8086</v>
      </c>
      <c r="B23" s="52">
        <v>0.89158015640537902</v>
      </c>
      <c r="C23" s="54">
        <v>-0.95848592870844207</v>
      </c>
    </row>
    <row r="24" spans="1:3" x14ac:dyDescent="0.2">
      <c r="A24" s="35" t="s">
        <v>6416</v>
      </c>
      <c r="B24" s="52">
        <v>0.88967023516842103</v>
      </c>
      <c r="C24" s="54">
        <v>0.2656734456831471</v>
      </c>
    </row>
    <row r="25" spans="1:3" x14ac:dyDescent="0.2">
      <c r="A25" s="35" t="s">
        <v>8044</v>
      </c>
      <c r="B25" s="52">
        <v>0.889042828649794</v>
      </c>
      <c r="C25" s="54">
        <v>-0.78998604802609496</v>
      </c>
    </row>
    <row r="26" spans="1:3" x14ac:dyDescent="0.2">
      <c r="A26" s="35" t="s">
        <v>7958</v>
      </c>
      <c r="B26" s="52">
        <v>0.885341892209353</v>
      </c>
      <c r="C26" s="54">
        <v>3.4503058214384097E-2</v>
      </c>
    </row>
    <row r="27" spans="1:3" x14ac:dyDescent="0.2">
      <c r="A27" s="35" t="s">
        <v>7904</v>
      </c>
      <c r="B27" s="52">
        <v>0.884195134680969</v>
      </c>
      <c r="C27" s="54">
        <v>-8.5964736069689934E-2</v>
      </c>
    </row>
    <row r="28" spans="1:3" x14ac:dyDescent="0.2">
      <c r="A28" s="35" t="s">
        <v>6688</v>
      </c>
      <c r="B28" s="52">
        <v>0.88101372301778802</v>
      </c>
      <c r="C28" s="54">
        <v>0.23735307866944563</v>
      </c>
    </row>
    <row r="29" spans="1:3" x14ac:dyDescent="0.2">
      <c r="A29" s="35" t="s">
        <v>7246</v>
      </c>
      <c r="B29" s="52">
        <v>0.87443484305050501</v>
      </c>
      <c r="C29" s="54">
        <v>-0.11362642144456304</v>
      </c>
    </row>
    <row r="30" spans="1:3" x14ac:dyDescent="0.2">
      <c r="A30" s="35" t="s">
        <v>7712</v>
      </c>
      <c r="B30" s="52">
        <v>0.86269624995094796</v>
      </c>
      <c r="C30" s="54">
        <v>4.1386654645114339E-2</v>
      </c>
    </row>
    <row r="31" spans="1:3" x14ac:dyDescent="0.2">
      <c r="A31" s="35" t="s">
        <v>6316</v>
      </c>
      <c r="B31" s="52">
        <v>0.85153413675559297</v>
      </c>
      <c r="C31" s="54">
        <v>0.20870976281739054</v>
      </c>
    </row>
    <row r="32" spans="1:3" x14ac:dyDescent="0.2">
      <c r="A32" s="35" t="s">
        <v>7192</v>
      </c>
      <c r="B32" s="52">
        <v>0.83343887413464102</v>
      </c>
      <c r="C32" s="54">
        <v>0.16113247077457191</v>
      </c>
    </row>
    <row r="33" spans="1:3" x14ac:dyDescent="0.2">
      <c r="A33" s="35" t="s">
        <v>6270</v>
      </c>
      <c r="B33" s="52">
        <v>0.83097766274601903</v>
      </c>
      <c r="C33" s="54">
        <v>0.16044278065320683</v>
      </c>
    </row>
    <row r="34" spans="1:3" x14ac:dyDescent="0.2">
      <c r="A34" s="35" t="s">
        <v>5798</v>
      </c>
      <c r="B34" s="52">
        <v>0.82877538611013302</v>
      </c>
      <c r="C34" s="54">
        <v>0.46773741384087569</v>
      </c>
    </row>
    <row r="35" spans="1:3" x14ac:dyDescent="0.2">
      <c r="A35" s="35" t="s">
        <v>6824</v>
      </c>
      <c r="B35" s="52">
        <v>0.823435971581577</v>
      </c>
      <c r="C35" s="54">
        <v>0.24126914317177864</v>
      </c>
    </row>
    <row r="36" spans="1:3" x14ac:dyDescent="0.2">
      <c r="A36" s="35" t="s">
        <v>6514</v>
      </c>
      <c r="B36" s="52">
        <v>0.81677001818746597</v>
      </c>
      <c r="C36" s="54">
        <v>0.39667613231676141</v>
      </c>
    </row>
    <row r="37" spans="1:3" x14ac:dyDescent="0.2">
      <c r="A37" s="35" t="s">
        <v>6048</v>
      </c>
      <c r="B37" s="52">
        <v>0.81424865472371499</v>
      </c>
      <c r="C37" s="54">
        <v>0.14979356107696484</v>
      </c>
    </row>
    <row r="38" spans="1:3" x14ac:dyDescent="0.2">
      <c r="A38" s="35" t="s">
        <v>7640</v>
      </c>
      <c r="B38" s="52">
        <v>0.81264141518468602</v>
      </c>
      <c r="C38" s="54">
        <v>-0.12546273425193505</v>
      </c>
    </row>
    <row r="39" spans="1:3" x14ac:dyDescent="0.2">
      <c r="A39" s="35" t="s">
        <v>6798</v>
      </c>
      <c r="B39" s="52">
        <v>0.794577075686421</v>
      </c>
      <c r="C39" s="54">
        <v>0.27329091204276812</v>
      </c>
    </row>
    <row r="40" spans="1:3" x14ac:dyDescent="0.2">
      <c r="A40" s="35" t="s">
        <v>6556</v>
      </c>
      <c r="B40" s="52">
        <v>0.77272217894270601</v>
      </c>
      <c r="C40" s="54">
        <v>0.19908894520437762</v>
      </c>
    </row>
    <row r="41" spans="1:3" x14ac:dyDescent="0.2">
      <c r="A41" s="35" t="s">
        <v>7862</v>
      </c>
      <c r="B41" s="52">
        <v>0.77272217894270601</v>
      </c>
      <c r="C41" s="54">
        <v>-5.3711797754876549E-2</v>
      </c>
    </row>
    <row r="42" spans="1:3" x14ac:dyDescent="0.2">
      <c r="A42" s="35" t="s">
        <v>7864</v>
      </c>
      <c r="B42" s="52">
        <v>0.763893418259456</v>
      </c>
      <c r="C42" s="54">
        <v>0.23644295798932202</v>
      </c>
    </row>
    <row r="43" spans="1:3" x14ac:dyDescent="0.2">
      <c r="A43" s="35" t="s">
        <v>6324</v>
      </c>
      <c r="B43" s="52">
        <v>0.75975573875972002</v>
      </c>
      <c r="C43" s="54">
        <v>0.22848512677969862</v>
      </c>
    </row>
    <row r="44" spans="1:3" x14ac:dyDescent="0.2">
      <c r="A44" s="35" t="s">
        <v>7876</v>
      </c>
      <c r="B44" s="52">
        <v>0.75362308337982398</v>
      </c>
      <c r="C44" s="54">
        <v>4.828845153496604E-2</v>
      </c>
    </row>
    <row r="45" spans="1:3" x14ac:dyDescent="0.2">
      <c r="A45" s="35" t="s">
        <v>7184</v>
      </c>
      <c r="B45" s="52">
        <v>0.75185848296134405</v>
      </c>
      <c r="C45" s="54">
        <v>-0.42106392494221578</v>
      </c>
    </row>
    <row r="46" spans="1:3" x14ac:dyDescent="0.2">
      <c r="A46" s="35" t="s">
        <v>5796</v>
      </c>
      <c r="B46" s="52">
        <v>0.74589456979468705</v>
      </c>
      <c r="C46" s="54">
        <v>0.23096666600026777</v>
      </c>
    </row>
    <row r="47" spans="1:3" x14ac:dyDescent="0.2">
      <c r="A47" s="35" t="s">
        <v>6732</v>
      </c>
      <c r="B47" s="52">
        <v>0.74484602299651004</v>
      </c>
      <c r="C47" s="54">
        <v>-7.1196183133473229E-2</v>
      </c>
    </row>
    <row r="48" spans="1:3" x14ac:dyDescent="0.2">
      <c r="A48" s="35" t="s">
        <v>6830</v>
      </c>
      <c r="B48" s="52">
        <v>0.74355118265628395</v>
      </c>
      <c r="C48" s="54">
        <v>0.35489796189604428</v>
      </c>
    </row>
    <row r="49" spans="1:3" x14ac:dyDescent="0.2">
      <c r="A49" s="35" t="s">
        <v>7506</v>
      </c>
      <c r="B49" s="52">
        <v>0.74133621436614705</v>
      </c>
      <c r="C49" s="54">
        <v>-7.2787536214614507E-2</v>
      </c>
    </row>
    <row r="50" spans="1:3" x14ac:dyDescent="0.2">
      <c r="A50" s="35" t="s">
        <v>6536</v>
      </c>
      <c r="B50" s="52">
        <v>0.74123910012139405</v>
      </c>
      <c r="C50" s="54">
        <v>0.2073305432610095</v>
      </c>
    </row>
    <row r="51" spans="1:3" x14ac:dyDescent="0.2">
      <c r="A51" s="35" t="s">
        <v>7446</v>
      </c>
      <c r="B51" s="52">
        <v>0.73256834792173398</v>
      </c>
      <c r="C51" s="54">
        <v>0.14148882958326081</v>
      </c>
    </row>
    <row r="52" spans="1:3" x14ac:dyDescent="0.2">
      <c r="A52" s="35" t="s">
        <v>6892</v>
      </c>
      <c r="B52" s="52">
        <v>0.72849833111086404</v>
      </c>
      <c r="C52" s="54">
        <v>0.12954378434293917</v>
      </c>
    </row>
    <row r="53" spans="1:3" x14ac:dyDescent="0.2">
      <c r="A53" s="35" t="s">
        <v>5900</v>
      </c>
      <c r="B53" s="52">
        <v>0.72490650047642302</v>
      </c>
      <c r="C53" s="54">
        <v>0.35093445906682474</v>
      </c>
    </row>
    <row r="54" spans="1:3" x14ac:dyDescent="0.2">
      <c r="A54" s="35" t="s">
        <v>7880</v>
      </c>
      <c r="B54" s="52">
        <v>0.72457780692788798</v>
      </c>
      <c r="C54" s="54">
        <v>0.22368137144145106</v>
      </c>
    </row>
    <row r="55" spans="1:3" x14ac:dyDescent="0.2">
      <c r="A55" s="35" t="s">
        <v>7678</v>
      </c>
      <c r="B55" s="52">
        <v>0.72066725158195999</v>
      </c>
      <c r="C55" s="54">
        <v>9.400549033451798E-2</v>
      </c>
    </row>
    <row r="56" spans="1:3" x14ac:dyDescent="0.2">
      <c r="A56" s="35" t="s">
        <v>6960</v>
      </c>
      <c r="B56" s="52">
        <v>0.71698208987465195</v>
      </c>
      <c r="C56" s="54">
        <v>2.8900498274091281E-2</v>
      </c>
    </row>
    <row r="57" spans="1:3" x14ac:dyDescent="0.2">
      <c r="A57" s="35" t="s">
        <v>6780</v>
      </c>
      <c r="B57" s="52">
        <v>0.710197021301197</v>
      </c>
      <c r="C57" s="54">
        <v>9.4619353248162036E-2</v>
      </c>
    </row>
    <row r="58" spans="1:3" x14ac:dyDescent="0.2">
      <c r="A58" s="35" t="s">
        <v>7274</v>
      </c>
      <c r="B58" s="52">
        <v>0.70425832582944603</v>
      </c>
      <c r="C58" s="54">
        <v>3.5767038837484312E-2</v>
      </c>
    </row>
    <row r="59" spans="1:3" x14ac:dyDescent="0.2">
      <c r="A59" s="35" t="s">
        <v>7266</v>
      </c>
      <c r="B59" s="52">
        <v>0.69671424982147601</v>
      </c>
      <c r="C59" s="54">
        <v>0.17507260677027484</v>
      </c>
    </row>
    <row r="60" spans="1:3" x14ac:dyDescent="0.2">
      <c r="A60" s="35" t="s">
        <v>6332</v>
      </c>
      <c r="B60" s="52">
        <v>0.68665191137830806</v>
      </c>
      <c r="C60" s="54">
        <v>0.19648904364194869</v>
      </c>
    </row>
    <row r="61" spans="1:3" x14ac:dyDescent="0.2">
      <c r="A61" s="35" t="s">
        <v>6742</v>
      </c>
      <c r="B61" s="52">
        <v>0.68617386129855396</v>
      </c>
      <c r="C61" s="54">
        <v>0.26736053570741292</v>
      </c>
    </row>
    <row r="62" spans="1:3" x14ac:dyDescent="0.2">
      <c r="A62" s="35" t="s">
        <v>6090</v>
      </c>
      <c r="B62" s="52">
        <v>0.68326449371284603</v>
      </c>
      <c r="C62" s="54">
        <v>0.29419092488219278</v>
      </c>
    </row>
    <row r="63" spans="1:3" x14ac:dyDescent="0.2">
      <c r="A63" s="35" t="s">
        <v>6376</v>
      </c>
      <c r="B63" s="52">
        <v>0.67784398074553298</v>
      </c>
      <c r="C63" s="54">
        <v>0.30261750582871755</v>
      </c>
    </row>
    <row r="64" spans="1:3" x14ac:dyDescent="0.2">
      <c r="A64" s="35" t="s">
        <v>5874</v>
      </c>
      <c r="B64" s="52">
        <v>0.67185512981203199</v>
      </c>
      <c r="C64" s="54">
        <v>0.46137204509866175</v>
      </c>
    </row>
    <row r="65" spans="1:3" x14ac:dyDescent="0.2">
      <c r="A65" s="35" t="s">
        <v>6954</v>
      </c>
      <c r="B65" s="52">
        <v>0.67171564773224302</v>
      </c>
      <c r="C65" s="54">
        <v>0.41274595792680541</v>
      </c>
    </row>
    <row r="66" spans="1:3" x14ac:dyDescent="0.2">
      <c r="A66" s="35" t="s">
        <v>7006</v>
      </c>
      <c r="B66" s="52">
        <v>0.67171564773224302</v>
      </c>
      <c r="C66" s="54">
        <v>0.17610485035348233</v>
      </c>
    </row>
    <row r="67" spans="1:3" x14ac:dyDescent="0.2">
      <c r="A67" s="35" t="s">
        <v>6424</v>
      </c>
      <c r="B67" s="52">
        <v>0.66555110333933898</v>
      </c>
      <c r="C67" s="54">
        <v>0.11183391308541306</v>
      </c>
    </row>
    <row r="68" spans="1:3" x14ac:dyDescent="0.2">
      <c r="A68" s="35" t="s">
        <v>6212</v>
      </c>
      <c r="B68" s="52">
        <v>0.66004816588039406</v>
      </c>
      <c r="C68" s="54">
        <v>0.43587898901717853</v>
      </c>
    </row>
    <row r="69" spans="1:3" x14ac:dyDescent="0.2">
      <c r="A69" s="35" t="s">
        <v>5886</v>
      </c>
      <c r="B69" s="52">
        <v>0.65990752138361797</v>
      </c>
      <c r="C69" s="54">
        <v>0.41609898539242612</v>
      </c>
    </row>
    <row r="70" spans="1:3" x14ac:dyDescent="0.2">
      <c r="A70" s="35" t="s">
        <v>7322</v>
      </c>
      <c r="B70" s="52">
        <v>0.65897212250154602</v>
      </c>
      <c r="C70" s="54">
        <v>2.9366744282204496E-2</v>
      </c>
    </row>
    <row r="71" spans="1:3" x14ac:dyDescent="0.2">
      <c r="A71" s="35" t="s">
        <v>7316</v>
      </c>
      <c r="B71" s="52">
        <v>0.65357879770653704</v>
      </c>
      <c r="C71" s="54">
        <v>5.2446007551398145E-2</v>
      </c>
    </row>
    <row r="72" spans="1:3" x14ac:dyDescent="0.2">
      <c r="A72" s="35" t="s">
        <v>6384</v>
      </c>
      <c r="B72" s="52">
        <v>0.652635440549589</v>
      </c>
      <c r="C72" s="54">
        <v>0.47335402620802175</v>
      </c>
    </row>
    <row r="73" spans="1:3" x14ac:dyDescent="0.2">
      <c r="A73" s="35" t="s">
        <v>5984</v>
      </c>
      <c r="B73" s="52">
        <v>0.64341492597375904</v>
      </c>
      <c r="C73" s="54">
        <v>0.34387346338513647</v>
      </c>
    </row>
    <row r="74" spans="1:3" x14ac:dyDescent="0.2">
      <c r="A74" s="35" t="s">
        <v>7294</v>
      </c>
      <c r="B74" s="52">
        <v>0.64216721984143599</v>
      </c>
      <c r="C74" s="54">
        <v>0.17919424529190098</v>
      </c>
    </row>
    <row r="75" spans="1:3" x14ac:dyDescent="0.2">
      <c r="A75" s="35" t="s">
        <v>6608</v>
      </c>
      <c r="B75" s="52">
        <v>0.64087793909118496</v>
      </c>
      <c r="C75" s="54">
        <v>0.36881374058223781</v>
      </c>
    </row>
    <row r="76" spans="1:3" x14ac:dyDescent="0.2">
      <c r="A76" s="35" t="s">
        <v>6882</v>
      </c>
      <c r="B76" s="52">
        <v>0.63535603182334399</v>
      </c>
      <c r="C76" s="54">
        <v>4.8289881547534559E-2</v>
      </c>
    </row>
    <row r="77" spans="1:3" x14ac:dyDescent="0.2">
      <c r="A77" s="35" t="s">
        <v>6872</v>
      </c>
      <c r="B77" s="52">
        <v>0.634408692490252</v>
      </c>
      <c r="C77" s="54">
        <v>0.11960864328096786</v>
      </c>
    </row>
    <row r="78" spans="1:3" x14ac:dyDescent="0.2">
      <c r="A78" s="35" t="s">
        <v>6990</v>
      </c>
      <c r="B78" s="52">
        <v>0.63318358411463105</v>
      </c>
      <c r="C78" s="54">
        <v>3.3520336393067789E-3</v>
      </c>
    </row>
    <row r="79" spans="1:3" x14ac:dyDescent="0.2">
      <c r="A79" s="35" t="s">
        <v>7878</v>
      </c>
      <c r="B79" s="52">
        <v>0.62784763604779903</v>
      </c>
      <c r="C79" s="54">
        <v>-9.3012992125527678E-3</v>
      </c>
    </row>
    <row r="80" spans="1:3" x14ac:dyDescent="0.2">
      <c r="A80" s="35" t="s">
        <v>6810</v>
      </c>
      <c r="B80" s="52">
        <v>0.62580224441599397</v>
      </c>
      <c r="C80" s="54">
        <v>0.12269335034123927</v>
      </c>
    </row>
    <row r="81" spans="1:3" x14ac:dyDescent="0.2">
      <c r="A81" s="35" t="s">
        <v>7652</v>
      </c>
      <c r="B81" s="52">
        <v>0.62580224441599397</v>
      </c>
      <c r="C81" s="54">
        <v>0.12313839666743391</v>
      </c>
    </row>
    <row r="82" spans="1:3" x14ac:dyDescent="0.2">
      <c r="A82" s="35" t="s">
        <v>7580</v>
      </c>
      <c r="B82" s="52">
        <v>0.62481770940855097</v>
      </c>
      <c r="C82" s="54">
        <v>-3.8187307560161685E-2</v>
      </c>
    </row>
    <row r="83" spans="1:3" x14ac:dyDescent="0.2">
      <c r="A83" s="35" t="s">
        <v>6746</v>
      </c>
      <c r="B83" s="52">
        <v>0.621903667762295</v>
      </c>
      <c r="C83" s="54">
        <v>0.28007615943767694</v>
      </c>
    </row>
    <row r="84" spans="1:3" x14ac:dyDescent="0.2">
      <c r="A84" s="35" t="s">
        <v>6110</v>
      </c>
      <c r="B84" s="52">
        <v>0.62133723506905703</v>
      </c>
      <c r="C84" s="54">
        <v>0.31526803810215209</v>
      </c>
    </row>
    <row r="85" spans="1:3" x14ac:dyDescent="0.2">
      <c r="A85" s="35" t="s">
        <v>7258</v>
      </c>
      <c r="B85" s="52">
        <v>0.62133723506905703</v>
      </c>
      <c r="C85" s="54">
        <v>-0.24052512357342115</v>
      </c>
    </row>
    <row r="86" spans="1:3" x14ac:dyDescent="0.2">
      <c r="A86" s="35" t="s">
        <v>6616</v>
      </c>
      <c r="B86" s="52">
        <v>0.62129551888409296</v>
      </c>
      <c r="C86" s="54">
        <v>0.29769849259815812</v>
      </c>
    </row>
    <row r="87" spans="1:3" x14ac:dyDescent="0.2">
      <c r="A87" s="35" t="s">
        <v>6740</v>
      </c>
      <c r="B87" s="52">
        <v>0.62083546727236005</v>
      </c>
      <c r="C87" s="54">
        <v>0.27433294992517943</v>
      </c>
    </row>
    <row r="88" spans="1:3" x14ac:dyDescent="0.2">
      <c r="A88" s="35" t="s">
        <v>6234</v>
      </c>
      <c r="B88" s="52">
        <v>0.60996080334043501</v>
      </c>
      <c r="C88" s="54">
        <v>0.42433847880896258</v>
      </c>
    </row>
    <row r="89" spans="1:3" x14ac:dyDescent="0.2">
      <c r="A89" s="35" t="s">
        <v>7126</v>
      </c>
      <c r="B89" s="52">
        <v>0.60965974535309597</v>
      </c>
      <c r="C89" s="54">
        <v>0.44323215304933444</v>
      </c>
    </row>
    <row r="90" spans="1:3" x14ac:dyDescent="0.2">
      <c r="A90" s="35" t="s">
        <v>7684</v>
      </c>
      <c r="B90" s="52">
        <v>0.60752126084299596</v>
      </c>
      <c r="C90" s="54">
        <v>9.6439811190092498E-2</v>
      </c>
    </row>
    <row r="91" spans="1:3" x14ac:dyDescent="0.2">
      <c r="A91" s="35" t="s">
        <v>6410</v>
      </c>
      <c r="B91" s="52">
        <v>0.605230830031942</v>
      </c>
      <c r="C91" s="54">
        <v>0.20670776194434379</v>
      </c>
    </row>
    <row r="92" spans="1:3" x14ac:dyDescent="0.2">
      <c r="A92" s="35" t="s">
        <v>6508</v>
      </c>
      <c r="B92" s="52">
        <v>0.59733795913701404</v>
      </c>
      <c r="C92" s="54">
        <v>0.20766803541736373</v>
      </c>
    </row>
    <row r="93" spans="1:3" x14ac:dyDescent="0.2">
      <c r="A93" s="35" t="s">
        <v>7044</v>
      </c>
      <c r="B93" s="52">
        <v>0.59589574705704795</v>
      </c>
      <c r="C93" s="54">
        <v>-0.28003834909867381</v>
      </c>
    </row>
    <row r="94" spans="1:3" x14ac:dyDescent="0.2">
      <c r="A94" s="35" t="s">
        <v>6056</v>
      </c>
      <c r="B94" s="52">
        <v>0.58468886700392897</v>
      </c>
      <c r="C94" s="54">
        <v>-4.731401642426936E-3</v>
      </c>
    </row>
    <row r="95" spans="1:3" x14ac:dyDescent="0.2">
      <c r="A95" s="35" t="s">
        <v>7298</v>
      </c>
      <c r="B95" s="52">
        <v>0.58414154757819703</v>
      </c>
      <c r="C95" s="54">
        <v>0.23913400912872504</v>
      </c>
    </row>
    <row r="96" spans="1:3" x14ac:dyDescent="0.2">
      <c r="A96" s="35" t="s">
        <v>5942</v>
      </c>
      <c r="B96" s="52">
        <v>0.580664696926809</v>
      </c>
      <c r="C96" s="54">
        <v>0.42379088483784211</v>
      </c>
    </row>
    <row r="97" spans="1:3" x14ac:dyDescent="0.2">
      <c r="A97" s="35" t="s">
        <v>7366</v>
      </c>
      <c r="B97" s="52">
        <v>0.57547675456266201</v>
      </c>
      <c r="C97" s="54">
        <v>-5.7385965663134746E-2</v>
      </c>
    </row>
    <row r="98" spans="1:3" x14ac:dyDescent="0.2">
      <c r="A98" s="35" t="s">
        <v>6498</v>
      </c>
      <c r="B98" s="52">
        <v>0.57070120076488295</v>
      </c>
      <c r="C98" s="54">
        <v>2.5364915363737427E-2</v>
      </c>
    </row>
    <row r="99" spans="1:3" x14ac:dyDescent="0.2">
      <c r="A99" s="35" t="s">
        <v>5754</v>
      </c>
      <c r="B99" s="52">
        <v>0.57048635118094304</v>
      </c>
      <c r="C99" s="54">
        <v>0.50874082478561833</v>
      </c>
    </row>
    <row r="100" spans="1:3" x14ac:dyDescent="0.2">
      <c r="A100" s="35" t="s">
        <v>6548</v>
      </c>
      <c r="B100" s="52">
        <v>0.56838314179166705</v>
      </c>
      <c r="C100" s="54">
        <v>0.2335052701580185</v>
      </c>
    </row>
    <row r="101" spans="1:3" x14ac:dyDescent="0.2">
      <c r="A101" s="35" t="s">
        <v>7738</v>
      </c>
      <c r="B101" s="52">
        <v>0.56615279047599998</v>
      </c>
      <c r="C101" s="54">
        <v>-7.1269472708719819E-2</v>
      </c>
    </row>
    <row r="102" spans="1:3" x14ac:dyDescent="0.2">
      <c r="A102" s="35" t="s">
        <v>8084</v>
      </c>
      <c r="B102" s="52">
        <v>0.56615279047599998</v>
      </c>
      <c r="C102" s="54">
        <v>-0.16780853046130559</v>
      </c>
    </row>
    <row r="103" spans="1:3" x14ac:dyDescent="0.2">
      <c r="A103" s="35" t="s">
        <v>5824</v>
      </c>
      <c r="B103" s="52">
        <v>0.56459273771505003</v>
      </c>
      <c r="C103" s="54">
        <v>6.8438498435314674E-2</v>
      </c>
    </row>
    <row r="104" spans="1:3" x14ac:dyDescent="0.2">
      <c r="A104" s="35" t="s">
        <v>6284</v>
      </c>
      <c r="B104" s="52">
        <v>0.56239545307552696</v>
      </c>
      <c r="C104" s="54">
        <v>0.16069434801509075</v>
      </c>
    </row>
    <row r="105" spans="1:3" x14ac:dyDescent="0.2">
      <c r="A105" s="35" t="s">
        <v>7542</v>
      </c>
      <c r="B105" s="52">
        <v>0.56125974650582799</v>
      </c>
      <c r="C105" s="54">
        <v>0.15483465427777537</v>
      </c>
    </row>
    <row r="106" spans="1:3" x14ac:dyDescent="0.2">
      <c r="A106" s="35" t="s">
        <v>6492</v>
      </c>
      <c r="B106" s="52">
        <v>0.54095240695059199</v>
      </c>
      <c r="C106" s="54">
        <v>0.26270514172845177</v>
      </c>
    </row>
    <row r="107" spans="1:3" x14ac:dyDescent="0.2">
      <c r="A107" s="35" t="s">
        <v>6674</v>
      </c>
      <c r="B107" s="52">
        <v>0.53953606646066399</v>
      </c>
      <c r="C107" s="54">
        <v>0.40222934340585548</v>
      </c>
    </row>
    <row r="108" spans="1:3" x14ac:dyDescent="0.2">
      <c r="A108" s="35" t="s">
        <v>6858</v>
      </c>
      <c r="B108" s="52">
        <v>0.53786136810188101</v>
      </c>
      <c r="C108" s="54">
        <v>0.12456971928533776</v>
      </c>
    </row>
    <row r="109" spans="1:3" x14ac:dyDescent="0.2">
      <c r="A109" s="35" t="s">
        <v>5836</v>
      </c>
      <c r="B109" s="52">
        <v>0.53568531681635001</v>
      </c>
      <c r="C109" s="54">
        <v>0.38842864316222631</v>
      </c>
    </row>
    <row r="110" spans="1:3" x14ac:dyDescent="0.2">
      <c r="A110" s="35" t="s">
        <v>6834</v>
      </c>
      <c r="B110" s="52">
        <v>0.53562398808122502</v>
      </c>
      <c r="C110" s="54">
        <v>0.20214768275528705</v>
      </c>
    </row>
    <row r="111" spans="1:3" x14ac:dyDescent="0.2">
      <c r="A111" s="35" t="s">
        <v>6206</v>
      </c>
      <c r="B111" s="52">
        <v>0.53333070790560699</v>
      </c>
      <c r="C111" s="54">
        <v>-0.1725798985603833</v>
      </c>
    </row>
    <row r="112" spans="1:3" x14ac:dyDescent="0.2">
      <c r="A112" s="35" t="s">
        <v>5962</v>
      </c>
      <c r="B112" s="52">
        <v>0.53152869183631402</v>
      </c>
      <c r="C112" s="54">
        <v>8.8970627432435306E-2</v>
      </c>
    </row>
    <row r="113" spans="1:3" x14ac:dyDescent="0.2">
      <c r="A113" s="35" t="s">
        <v>6818</v>
      </c>
      <c r="B113" s="52">
        <v>0.53152869183631402</v>
      </c>
      <c r="C113" s="54">
        <v>0.20846437015692232</v>
      </c>
    </row>
    <row r="114" spans="1:3" x14ac:dyDescent="0.2">
      <c r="A114" s="35" t="s">
        <v>6326</v>
      </c>
      <c r="B114" s="52">
        <v>0.53124061563186198</v>
      </c>
      <c r="C114" s="54">
        <v>6.4810720329145061E-2</v>
      </c>
    </row>
    <row r="115" spans="1:3" x14ac:dyDescent="0.2">
      <c r="A115" s="35" t="s">
        <v>6534</v>
      </c>
      <c r="B115" s="52">
        <v>0.53077141991263099</v>
      </c>
      <c r="C115" s="54">
        <v>4.9901067146374017E-2</v>
      </c>
    </row>
    <row r="116" spans="1:3" x14ac:dyDescent="0.2">
      <c r="A116" s="35" t="s">
        <v>7098</v>
      </c>
      <c r="B116" s="52">
        <v>0.53077141991263099</v>
      </c>
      <c r="C116" s="54">
        <v>6.5161043936706173E-2</v>
      </c>
    </row>
    <row r="117" spans="1:3" x14ac:dyDescent="0.2">
      <c r="A117" s="35" t="s">
        <v>7578</v>
      </c>
      <c r="B117" s="52">
        <v>0.53076458618989397</v>
      </c>
      <c r="C117" s="54">
        <v>4.9876383354809373E-2</v>
      </c>
    </row>
    <row r="118" spans="1:3" x14ac:dyDescent="0.2">
      <c r="A118" s="35" t="s">
        <v>6888</v>
      </c>
      <c r="B118" s="52">
        <v>0.52993938153159303</v>
      </c>
      <c r="C118" s="54">
        <v>0.10450519177902995</v>
      </c>
    </row>
    <row r="119" spans="1:3" x14ac:dyDescent="0.2">
      <c r="A119" s="35" t="s">
        <v>6456</v>
      </c>
      <c r="B119" s="52">
        <v>0.52888366902052797</v>
      </c>
      <c r="C119" s="54">
        <v>0.50138505126577571</v>
      </c>
    </row>
    <row r="120" spans="1:3" x14ac:dyDescent="0.2">
      <c r="A120" s="35" t="s">
        <v>7290</v>
      </c>
      <c r="B120" s="52">
        <v>0.52657676232099004</v>
      </c>
      <c r="C120" s="54">
        <v>0.24589890858771613</v>
      </c>
    </row>
    <row r="121" spans="1:3" x14ac:dyDescent="0.2">
      <c r="A121" s="35" t="s">
        <v>7562</v>
      </c>
      <c r="B121" s="52">
        <v>0.52413171362368205</v>
      </c>
      <c r="C121" s="54">
        <v>0.2073041532109863</v>
      </c>
    </row>
    <row r="122" spans="1:3" x14ac:dyDescent="0.2">
      <c r="A122" s="35" t="s">
        <v>5850</v>
      </c>
      <c r="B122" s="52">
        <v>0.51802995053415402</v>
      </c>
      <c r="C122" s="54">
        <v>0.43304931041111017</v>
      </c>
    </row>
    <row r="123" spans="1:3" x14ac:dyDescent="0.2">
      <c r="A123" s="35" t="s">
        <v>7428</v>
      </c>
      <c r="B123" s="52">
        <v>0.51719049436292697</v>
      </c>
      <c r="C123" s="54">
        <v>0.13038568175836532</v>
      </c>
    </row>
    <row r="124" spans="1:3" x14ac:dyDescent="0.2">
      <c r="A124" s="35" t="s">
        <v>6972</v>
      </c>
      <c r="B124" s="52">
        <v>0.51129816006753703</v>
      </c>
      <c r="C124" s="54">
        <v>0.36734260371825916</v>
      </c>
    </row>
    <row r="125" spans="1:3" x14ac:dyDescent="0.2">
      <c r="A125" s="35" t="s">
        <v>7444</v>
      </c>
      <c r="B125" s="52">
        <v>0.51092036922080997</v>
      </c>
      <c r="C125" s="54">
        <v>0.14290127522008328</v>
      </c>
    </row>
    <row r="126" spans="1:3" x14ac:dyDescent="0.2">
      <c r="A126" s="35" t="s">
        <v>7152</v>
      </c>
      <c r="B126" s="52">
        <v>0.51020460222312003</v>
      </c>
      <c r="C126" s="54">
        <v>0.50303260772628877</v>
      </c>
    </row>
    <row r="127" spans="1:3" x14ac:dyDescent="0.2">
      <c r="A127" s="35" t="s">
        <v>7348</v>
      </c>
      <c r="B127" s="52">
        <v>0.507187147321848</v>
      </c>
      <c r="C127" s="54">
        <v>-0.21501978152493159</v>
      </c>
    </row>
    <row r="128" spans="1:3" x14ac:dyDescent="0.2">
      <c r="A128" s="35" t="s">
        <v>7644</v>
      </c>
      <c r="B128" s="52">
        <v>0.50694073806694995</v>
      </c>
      <c r="C128" s="54">
        <v>0.37599620626137348</v>
      </c>
    </row>
    <row r="129" spans="1:3" x14ac:dyDescent="0.2">
      <c r="A129" s="35" t="s">
        <v>5868</v>
      </c>
      <c r="B129" s="52">
        <v>0.50497115040902896</v>
      </c>
      <c r="C129" s="54">
        <v>0.20029841371289833</v>
      </c>
    </row>
    <row r="130" spans="1:3" x14ac:dyDescent="0.2">
      <c r="A130" s="35" t="s">
        <v>6036</v>
      </c>
      <c r="B130" s="52">
        <v>0.50497115040902896</v>
      </c>
      <c r="C130" s="54">
        <v>-6.6189417004891296E-2</v>
      </c>
    </row>
    <row r="131" spans="1:3" x14ac:dyDescent="0.2">
      <c r="A131" s="35" t="s">
        <v>6986</v>
      </c>
      <c r="B131" s="52">
        <v>0.50421377216331797</v>
      </c>
      <c r="C131" s="54">
        <v>5.4338004172172445E-2</v>
      </c>
    </row>
    <row r="132" spans="1:3" x14ac:dyDescent="0.2">
      <c r="A132" s="35" t="s">
        <v>6804</v>
      </c>
      <c r="B132" s="52">
        <v>0.50189406765627698</v>
      </c>
      <c r="C132" s="54">
        <v>0.20147491494506672</v>
      </c>
    </row>
    <row r="133" spans="1:3" x14ac:dyDescent="0.2">
      <c r="A133" s="35" t="s">
        <v>6426</v>
      </c>
      <c r="B133" s="52">
        <v>0.49974821663389601</v>
      </c>
      <c r="C133" s="54">
        <v>0.25144340066578624</v>
      </c>
    </row>
    <row r="134" spans="1:3" x14ac:dyDescent="0.2">
      <c r="A134" s="35" t="s">
        <v>7068</v>
      </c>
      <c r="B134" s="52">
        <v>0.49796192336390499</v>
      </c>
      <c r="C134" s="54">
        <v>0.18364713978052433</v>
      </c>
    </row>
    <row r="135" spans="1:3" x14ac:dyDescent="0.2">
      <c r="A135" s="35" t="s">
        <v>5956</v>
      </c>
      <c r="B135" s="52">
        <v>0.497528426777822</v>
      </c>
      <c r="C135" s="54">
        <v>0.25598764056598328</v>
      </c>
    </row>
    <row r="136" spans="1:3" x14ac:dyDescent="0.2">
      <c r="A136" s="35" t="s">
        <v>7102</v>
      </c>
      <c r="B136" s="52">
        <v>0.497309240255986</v>
      </c>
      <c r="C136" s="54">
        <v>6.7569332514075792E-2</v>
      </c>
    </row>
    <row r="137" spans="1:3" x14ac:dyDescent="0.2">
      <c r="A137" s="35" t="s">
        <v>6310</v>
      </c>
      <c r="B137" s="52">
        <v>0.49615823458740299</v>
      </c>
      <c r="C137" s="54">
        <v>0.29138823822306531</v>
      </c>
    </row>
    <row r="138" spans="1:3" x14ac:dyDescent="0.2">
      <c r="A138" s="35" t="s">
        <v>6880</v>
      </c>
      <c r="B138" s="52">
        <v>0.49604172551283199</v>
      </c>
      <c r="C138" s="54">
        <v>0.24230685865599882</v>
      </c>
    </row>
    <row r="139" spans="1:3" x14ac:dyDescent="0.2">
      <c r="A139" s="35" t="s">
        <v>6620</v>
      </c>
      <c r="B139" s="52">
        <v>0.49551966930006802</v>
      </c>
      <c r="C139" s="54">
        <v>9.196888180979336E-2</v>
      </c>
    </row>
    <row r="140" spans="1:3" x14ac:dyDescent="0.2">
      <c r="A140" s="35" t="s">
        <v>7480</v>
      </c>
      <c r="B140" s="52">
        <v>0.49362115850904797</v>
      </c>
      <c r="C140" s="54">
        <v>4.9718942131819682E-2</v>
      </c>
    </row>
    <row r="141" spans="1:3" x14ac:dyDescent="0.2">
      <c r="A141" s="35" t="s">
        <v>6988</v>
      </c>
      <c r="B141" s="52">
        <v>0.49267152924699797</v>
      </c>
      <c r="C141" s="54">
        <v>5.9513976714070396E-2</v>
      </c>
    </row>
    <row r="142" spans="1:3" x14ac:dyDescent="0.2">
      <c r="A142" s="35" t="s">
        <v>7614</v>
      </c>
      <c r="B142" s="52">
        <v>0.49263506101476001</v>
      </c>
      <c r="C142" s="54">
        <v>3.3099275903849659E-2</v>
      </c>
    </row>
    <row r="143" spans="1:3" x14ac:dyDescent="0.2">
      <c r="A143" s="35" t="s">
        <v>7892</v>
      </c>
      <c r="B143" s="52">
        <v>0.488203649639389</v>
      </c>
      <c r="C143" s="54">
        <v>-2.2278649342640702E-2</v>
      </c>
    </row>
    <row r="144" spans="1:3" x14ac:dyDescent="0.2">
      <c r="A144" s="35" t="s">
        <v>7232</v>
      </c>
      <c r="B144" s="52">
        <v>0.48708578137927799</v>
      </c>
      <c r="C144" s="54">
        <v>7.4048118658662565E-2</v>
      </c>
    </row>
    <row r="145" spans="1:3" x14ac:dyDescent="0.2">
      <c r="A145" s="35" t="s">
        <v>5958</v>
      </c>
      <c r="B145" s="52">
        <v>0.48503589681931703</v>
      </c>
      <c r="C145" s="54">
        <v>0.33950334748102079</v>
      </c>
    </row>
    <row r="146" spans="1:3" x14ac:dyDescent="0.2">
      <c r="A146" s="35" t="s">
        <v>7512</v>
      </c>
      <c r="B146" s="52">
        <v>0.48279974306766499</v>
      </c>
      <c r="C146" s="54">
        <v>-3.7688587897773004E-2</v>
      </c>
    </row>
    <row r="147" spans="1:3" x14ac:dyDescent="0.2">
      <c r="A147" s="35" t="s">
        <v>7926</v>
      </c>
      <c r="B147" s="52">
        <v>0.48051457116657798</v>
      </c>
      <c r="C147" s="54">
        <v>-0.30315358914675389</v>
      </c>
    </row>
    <row r="148" spans="1:3" x14ac:dyDescent="0.2">
      <c r="A148" s="35" t="s">
        <v>7110</v>
      </c>
      <c r="B148" s="52">
        <v>0.47685577164462201</v>
      </c>
      <c r="C148" s="54">
        <v>6.203044769460303E-2</v>
      </c>
    </row>
    <row r="149" spans="1:3" x14ac:dyDescent="0.2">
      <c r="A149" s="35" t="s">
        <v>7532</v>
      </c>
      <c r="B149" s="52">
        <v>0.47300713734664501</v>
      </c>
      <c r="C149" s="54">
        <v>-3.7231753846289364E-2</v>
      </c>
    </row>
    <row r="150" spans="1:3" x14ac:dyDescent="0.2">
      <c r="A150" s="35" t="s">
        <v>5746</v>
      </c>
      <c r="B150" s="52">
        <v>0.47098291686027</v>
      </c>
      <c r="C150" s="54">
        <v>0.79113558636049708</v>
      </c>
    </row>
    <row r="151" spans="1:3" x14ac:dyDescent="0.2">
      <c r="A151" s="35" t="s">
        <v>6630</v>
      </c>
      <c r="B151" s="52">
        <v>0.47098291686027</v>
      </c>
      <c r="C151" s="54">
        <v>0.22727142929243918</v>
      </c>
    </row>
    <row r="152" spans="1:3" x14ac:dyDescent="0.2">
      <c r="A152" s="35" t="s">
        <v>7364</v>
      </c>
      <c r="B152" s="52">
        <v>0.46844867776927201</v>
      </c>
      <c r="C152" s="54">
        <v>0.10385009106230988</v>
      </c>
    </row>
    <row r="153" spans="1:3" x14ac:dyDescent="0.2">
      <c r="A153" s="35" t="s">
        <v>7638</v>
      </c>
      <c r="B153" s="52">
        <v>0.46822212262618401</v>
      </c>
      <c r="C153" s="54">
        <v>-9.4016876618256986E-2</v>
      </c>
    </row>
    <row r="154" spans="1:3" x14ac:dyDescent="0.2">
      <c r="A154" s="35" t="s">
        <v>6978</v>
      </c>
      <c r="B154" s="52">
        <v>0.46817644443913797</v>
      </c>
      <c r="C154" s="54">
        <v>0.11316035805320798</v>
      </c>
    </row>
    <row r="155" spans="1:3" x14ac:dyDescent="0.2">
      <c r="A155" s="35" t="s">
        <v>8008</v>
      </c>
      <c r="B155" s="52">
        <v>0.46817644443913797</v>
      </c>
      <c r="C155" s="54">
        <v>-0.55234409022627928</v>
      </c>
    </row>
    <row r="156" spans="1:3" x14ac:dyDescent="0.2">
      <c r="A156" s="35" t="s">
        <v>5866</v>
      </c>
      <c r="B156" s="52">
        <v>0.466867541423307</v>
      </c>
      <c r="C156" s="54">
        <v>0.3678892207400582</v>
      </c>
    </row>
    <row r="157" spans="1:3" x14ac:dyDescent="0.2">
      <c r="A157" s="35" t="s">
        <v>7720</v>
      </c>
      <c r="B157" s="52">
        <v>0.46558341208297399</v>
      </c>
      <c r="C157" s="54">
        <v>8.3596116392048683E-2</v>
      </c>
    </row>
    <row r="158" spans="1:3" x14ac:dyDescent="0.2">
      <c r="A158" s="35" t="s">
        <v>6672</v>
      </c>
      <c r="B158" s="52">
        <v>0.464095719468267</v>
      </c>
      <c r="C158" s="54">
        <v>0.24014581210876304</v>
      </c>
    </row>
    <row r="159" spans="1:3" x14ac:dyDescent="0.2">
      <c r="A159" s="35" t="s">
        <v>6594</v>
      </c>
      <c r="B159" s="52">
        <v>0.46283244924400702</v>
      </c>
      <c r="C159" s="54">
        <v>0.30260133183788129</v>
      </c>
    </row>
    <row r="160" spans="1:3" x14ac:dyDescent="0.2">
      <c r="A160" s="35" t="s">
        <v>7214</v>
      </c>
      <c r="B160" s="52">
        <v>0.461719506804182</v>
      </c>
      <c r="C160" s="54">
        <v>0.14058638028148879</v>
      </c>
    </row>
    <row r="161" spans="1:3" x14ac:dyDescent="0.2">
      <c r="A161" s="35" t="s">
        <v>6230</v>
      </c>
      <c r="B161" s="52">
        <v>0.46166991690326498</v>
      </c>
      <c r="C161" s="54">
        <v>0.17866456331594305</v>
      </c>
    </row>
    <row r="162" spans="1:3" x14ac:dyDescent="0.2">
      <c r="A162" s="35" t="s">
        <v>6906</v>
      </c>
      <c r="B162" s="52">
        <v>0.45795034935928602</v>
      </c>
      <c r="C162" s="54">
        <v>1.3310352111345189E-2</v>
      </c>
    </row>
    <row r="163" spans="1:3" x14ac:dyDescent="0.2">
      <c r="A163" s="35" t="s">
        <v>7072</v>
      </c>
      <c r="B163" s="52">
        <v>0.45692361787617403</v>
      </c>
      <c r="C163" s="54">
        <v>6.7483595203161051E-2</v>
      </c>
    </row>
    <row r="164" spans="1:3" x14ac:dyDescent="0.2">
      <c r="A164" s="35" t="s">
        <v>6154</v>
      </c>
      <c r="B164" s="52">
        <v>0.45456059076148497</v>
      </c>
      <c r="C164" s="54">
        <v>0.38845050814578724</v>
      </c>
    </row>
    <row r="165" spans="1:3" x14ac:dyDescent="0.2">
      <c r="A165" s="35" t="s">
        <v>6890</v>
      </c>
      <c r="B165" s="52">
        <v>0.45014744396015399</v>
      </c>
      <c r="C165" s="54">
        <v>-4.8163549141051622E-2</v>
      </c>
    </row>
    <row r="166" spans="1:3" x14ac:dyDescent="0.2">
      <c r="A166" s="35" t="s">
        <v>5976</v>
      </c>
      <c r="B166" s="52">
        <v>0.44927458861695801</v>
      </c>
      <c r="C166" s="54">
        <v>0.34699096594592527</v>
      </c>
    </row>
    <row r="167" spans="1:3" x14ac:dyDescent="0.2">
      <c r="A167" s="35" t="s">
        <v>7672</v>
      </c>
      <c r="B167" s="52">
        <v>0.44890312531226101</v>
      </c>
      <c r="C167" s="54">
        <v>-8.0711043244190581E-2</v>
      </c>
    </row>
    <row r="168" spans="1:3" x14ac:dyDescent="0.2">
      <c r="A168" s="35" t="s">
        <v>7706</v>
      </c>
      <c r="B168" s="52">
        <v>0.44822462946524</v>
      </c>
      <c r="C168" s="54">
        <v>0.14682342634126536</v>
      </c>
    </row>
    <row r="169" spans="1:3" x14ac:dyDescent="0.2">
      <c r="A169" s="35" t="s">
        <v>7166</v>
      </c>
      <c r="B169" s="52">
        <v>0.44561639146821702</v>
      </c>
      <c r="C169" s="54">
        <v>6.8344957604732012E-2</v>
      </c>
    </row>
    <row r="170" spans="1:3" x14ac:dyDescent="0.2">
      <c r="A170" s="35" t="s">
        <v>7916</v>
      </c>
      <c r="B170" s="52">
        <v>0.44229952783423598</v>
      </c>
      <c r="C170" s="54">
        <v>3.897286053789157E-2</v>
      </c>
    </row>
    <row r="171" spans="1:3" x14ac:dyDescent="0.2">
      <c r="A171" s="35" t="s">
        <v>8046</v>
      </c>
      <c r="B171" s="52">
        <v>0.441198788537641</v>
      </c>
      <c r="C171" s="54">
        <v>-0.22375460677750528</v>
      </c>
    </row>
    <row r="172" spans="1:3" x14ac:dyDescent="0.2">
      <c r="A172" s="35" t="s">
        <v>7856</v>
      </c>
      <c r="B172" s="52">
        <v>0.441083347036406</v>
      </c>
      <c r="C172" s="54">
        <v>-8.754378847131776E-2</v>
      </c>
    </row>
    <row r="173" spans="1:3" x14ac:dyDescent="0.2">
      <c r="A173" s="35" t="s">
        <v>6278</v>
      </c>
      <c r="B173" s="52">
        <v>0.43616187477127</v>
      </c>
      <c r="C173" s="54">
        <v>0.11022218509289795</v>
      </c>
    </row>
    <row r="174" spans="1:3" x14ac:dyDescent="0.2">
      <c r="A174" s="35" t="s">
        <v>7040</v>
      </c>
      <c r="B174" s="52">
        <v>0.43509890180743699</v>
      </c>
      <c r="C174" s="54">
        <v>-0.55427583276488779</v>
      </c>
    </row>
    <row r="175" spans="1:3" x14ac:dyDescent="0.2">
      <c r="A175" s="35" t="s">
        <v>6396</v>
      </c>
      <c r="B175" s="52">
        <v>0.43357520770207397</v>
      </c>
      <c r="C175" s="54">
        <v>0.28003827776676121</v>
      </c>
    </row>
    <row r="176" spans="1:3" x14ac:dyDescent="0.2">
      <c r="A176" s="35" t="s">
        <v>6296</v>
      </c>
      <c r="B176" s="52">
        <v>0.43111209818054202</v>
      </c>
      <c r="C176" s="54">
        <v>-5.5566932771483314E-2</v>
      </c>
    </row>
    <row r="177" spans="1:3" x14ac:dyDescent="0.2">
      <c r="A177" s="35" t="s">
        <v>7432</v>
      </c>
      <c r="B177" s="52">
        <v>0.42377335451492698</v>
      </c>
      <c r="C177" s="54">
        <v>5.1725126367324958E-2</v>
      </c>
    </row>
    <row r="178" spans="1:3" x14ac:dyDescent="0.2">
      <c r="A178" s="35" t="s">
        <v>6034</v>
      </c>
      <c r="B178" s="52">
        <v>0.42349808517870402</v>
      </c>
      <c r="C178" s="54">
        <v>0.28667317627966238</v>
      </c>
    </row>
    <row r="179" spans="1:3" x14ac:dyDescent="0.2">
      <c r="A179" s="35" t="s">
        <v>5794</v>
      </c>
      <c r="B179" s="52">
        <v>0.422189187232968</v>
      </c>
      <c r="C179" s="54">
        <v>0.40341549925722514</v>
      </c>
    </row>
    <row r="180" spans="1:3" x14ac:dyDescent="0.2">
      <c r="A180" s="35" t="s">
        <v>6992</v>
      </c>
      <c r="B180" s="52">
        <v>0.42173490723352902</v>
      </c>
      <c r="C180" s="54">
        <v>0.22599685443340342</v>
      </c>
    </row>
    <row r="181" spans="1:3" x14ac:dyDescent="0.2">
      <c r="A181" s="35" t="s">
        <v>5838</v>
      </c>
      <c r="B181" s="52">
        <v>0.42130792692245</v>
      </c>
      <c r="C181" s="54">
        <v>8.6544506949075128E-3</v>
      </c>
    </row>
    <row r="182" spans="1:3" x14ac:dyDescent="0.2">
      <c r="A182" s="35" t="s">
        <v>6614</v>
      </c>
      <c r="B182" s="52">
        <v>0.42126960096461802</v>
      </c>
      <c r="C182" s="54">
        <v>0.14910518414814222</v>
      </c>
    </row>
    <row r="183" spans="1:3" x14ac:dyDescent="0.2">
      <c r="A183" s="35" t="s">
        <v>7096</v>
      </c>
      <c r="B183" s="52">
        <v>0.41915240533888398</v>
      </c>
      <c r="C183" s="54">
        <v>-0.12935929733542184</v>
      </c>
    </row>
    <row r="184" spans="1:3" x14ac:dyDescent="0.2">
      <c r="A184" s="35" t="s">
        <v>7128</v>
      </c>
      <c r="B184" s="52">
        <v>0.41899436843129101</v>
      </c>
      <c r="C184" s="54">
        <v>1.4711992247821671E-2</v>
      </c>
    </row>
    <row r="185" spans="1:3" x14ac:dyDescent="0.2">
      <c r="A185" s="35" t="s">
        <v>6684</v>
      </c>
      <c r="B185" s="52">
        <v>0.416285524783925</v>
      </c>
      <c r="C185" s="54">
        <v>0.22527466148284397</v>
      </c>
    </row>
    <row r="186" spans="1:3" x14ac:dyDescent="0.2">
      <c r="A186" s="35" t="s">
        <v>6708</v>
      </c>
      <c r="B186" s="52">
        <v>0.41515965359726198</v>
      </c>
      <c r="C186" s="54">
        <v>0.23412278702334449</v>
      </c>
    </row>
    <row r="187" spans="1:3" x14ac:dyDescent="0.2">
      <c r="A187" s="35" t="s">
        <v>6478</v>
      </c>
      <c r="B187" s="52">
        <v>0.41318416665428198</v>
      </c>
      <c r="C187" s="54">
        <v>0.11044955475008475</v>
      </c>
    </row>
    <row r="188" spans="1:3" x14ac:dyDescent="0.2">
      <c r="A188" s="35" t="s">
        <v>7648</v>
      </c>
      <c r="B188" s="52">
        <v>0.41051553135181101</v>
      </c>
      <c r="C188" s="54">
        <v>0.38222387242586681</v>
      </c>
    </row>
    <row r="189" spans="1:3" x14ac:dyDescent="0.2">
      <c r="A189" s="35" t="s">
        <v>6386</v>
      </c>
      <c r="B189" s="52">
        <v>0.40980154713043099</v>
      </c>
      <c r="C189" s="54">
        <v>0.1948928598375996</v>
      </c>
    </row>
    <row r="190" spans="1:3" x14ac:dyDescent="0.2">
      <c r="A190" s="35" t="s">
        <v>7950</v>
      </c>
      <c r="B190" s="52">
        <v>0.40949753805208799</v>
      </c>
      <c r="C190" s="54">
        <v>-0.12525052260053873</v>
      </c>
    </row>
    <row r="191" spans="1:3" x14ac:dyDescent="0.2">
      <c r="A191" s="35" t="s">
        <v>5888</v>
      </c>
      <c r="B191" s="52">
        <v>0.40922908940097902</v>
      </c>
      <c r="C191" s="54">
        <v>0.45457782666911994</v>
      </c>
    </row>
    <row r="192" spans="1:3" x14ac:dyDescent="0.2">
      <c r="A192" s="35" t="s">
        <v>6468</v>
      </c>
      <c r="B192" s="52">
        <v>0.407514988717538</v>
      </c>
      <c r="C192" s="54">
        <v>0.18570100738738857</v>
      </c>
    </row>
    <row r="193" spans="1:3" x14ac:dyDescent="0.2">
      <c r="A193" s="35" t="s">
        <v>6260</v>
      </c>
      <c r="B193" s="52">
        <v>0.40634759955507399</v>
      </c>
      <c r="C193" s="54">
        <v>0.40799335519772495</v>
      </c>
    </row>
    <row r="194" spans="1:3" x14ac:dyDescent="0.2">
      <c r="A194" s="35" t="s">
        <v>5764</v>
      </c>
      <c r="B194" s="52">
        <v>0.40508688825514499</v>
      </c>
      <c r="C194" s="54">
        <v>1.4530412343026313</v>
      </c>
    </row>
    <row r="195" spans="1:3" x14ac:dyDescent="0.2">
      <c r="A195" s="35" t="s">
        <v>6660</v>
      </c>
      <c r="B195" s="52">
        <v>0.40127603061341199</v>
      </c>
      <c r="C195" s="54">
        <v>0.15873988596193533</v>
      </c>
    </row>
    <row r="196" spans="1:3" x14ac:dyDescent="0.2">
      <c r="A196" s="35" t="s">
        <v>7688</v>
      </c>
      <c r="B196" s="52">
        <v>0.400786886531316</v>
      </c>
      <c r="C196" s="54">
        <v>-0.16692503934314126</v>
      </c>
    </row>
    <row r="197" spans="1:3" x14ac:dyDescent="0.2">
      <c r="A197" s="35" t="s">
        <v>7752</v>
      </c>
      <c r="B197" s="52">
        <v>0.39971647302683899</v>
      </c>
      <c r="C197" s="54">
        <v>1.3021353077254064E-2</v>
      </c>
    </row>
    <row r="198" spans="1:3" x14ac:dyDescent="0.2">
      <c r="A198" s="35" t="s">
        <v>6292</v>
      </c>
      <c r="B198" s="52">
        <v>0.39948129401563598</v>
      </c>
      <c r="C198" s="54">
        <v>0.27144297763643427</v>
      </c>
    </row>
    <row r="199" spans="1:3" x14ac:dyDescent="0.2">
      <c r="A199" s="35" t="s">
        <v>6306</v>
      </c>
      <c r="B199" s="52">
        <v>0.39859706313358101</v>
      </c>
      <c r="C199" s="54">
        <v>0.10684255778532636</v>
      </c>
    </row>
    <row r="200" spans="1:3" x14ac:dyDescent="0.2">
      <c r="A200" s="35" t="s">
        <v>6816</v>
      </c>
      <c r="B200" s="52">
        <v>0.39508621099142999</v>
      </c>
      <c r="C200" s="54">
        <v>0.24999366224006267</v>
      </c>
    </row>
    <row r="201" spans="1:3" x14ac:dyDescent="0.2">
      <c r="A201" s="35" t="s">
        <v>7138</v>
      </c>
      <c r="B201" s="52">
        <v>0.39445592933628598</v>
      </c>
      <c r="C201" s="54">
        <v>0.12382004502518298</v>
      </c>
    </row>
    <row r="202" spans="1:3" x14ac:dyDescent="0.2">
      <c r="A202" s="35" t="s">
        <v>6716</v>
      </c>
      <c r="B202" s="52">
        <v>0.39366410064653001</v>
      </c>
      <c r="C202" s="54">
        <v>0.22299112886982092</v>
      </c>
    </row>
    <row r="203" spans="1:3" x14ac:dyDescent="0.2">
      <c r="A203" s="35" t="s">
        <v>7334</v>
      </c>
      <c r="B203" s="52">
        <v>0.393375961967244</v>
      </c>
      <c r="C203" s="54">
        <v>0.11544626757165828</v>
      </c>
    </row>
    <row r="204" spans="1:3" x14ac:dyDescent="0.2">
      <c r="A204" s="35" t="s">
        <v>6446</v>
      </c>
      <c r="B204" s="52">
        <v>0.38387289052705398</v>
      </c>
      <c r="C204" s="54">
        <v>8.9517954310749229E-2</v>
      </c>
    </row>
    <row r="205" spans="1:3" x14ac:dyDescent="0.2">
      <c r="A205" s="35" t="s">
        <v>6558</v>
      </c>
      <c r="B205" s="52">
        <v>0.38257009926893398</v>
      </c>
      <c r="C205" s="54">
        <v>0.1381193639343721</v>
      </c>
    </row>
    <row r="206" spans="1:3" x14ac:dyDescent="0.2">
      <c r="A206" s="35" t="s">
        <v>7388</v>
      </c>
      <c r="B206" s="52">
        <v>0.38257009926893398</v>
      </c>
      <c r="C206" s="54">
        <v>0.19094091617096379</v>
      </c>
    </row>
    <row r="207" spans="1:3" x14ac:dyDescent="0.2">
      <c r="A207" s="35" t="s">
        <v>6522</v>
      </c>
      <c r="B207" s="52">
        <v>0.38031933089744502</v>
      </c>
      <c r="C207" s="54">
        <v>0.31830999191436138</v>
      </c>
    </row>
    <row r="208" spans="1:3" x14ac:dyDescent="0.2">
      <c r="A208" s="35" t="s">
        <v>7674</v>
      </c>
      <c r="B208" s="52">
        <v>0.37647947579555902</v>
      </c>
      <c r="C208" s="54">
        <v>2.1942255735442392E-2</v>
      </c>
    </row>
    <row r="209" spans="1:3" x14ac:dyDescent="0.2">
      <c r="A209" s="35" t="s">
        <v>6598</v>
      </c>
      <c r="B209" s="52">
        <v>0.37506315375099802</v>
      </c>
      <c r="C209" s="54">
        <v>0.21469590342246297</v>
      </c>
    </row>
    <row r="210" spans="1:3" x14ac:dyDescent="0.2">
      <c r="A210" s="35" t="s">
        <v>7624</v>
      </c>
      <c r="B210" s="52">
        <v>0.37491957854879499</v>
      </c>
      <c r="C210" s="54">
        <v>1.422620369907099E-3</v>
      </c>
    </row>
    <row r="211" spans="1:3" x14ac:dyDescent="0.2">
      <c r="A211" s="35" t="s">
        <v>6900</v>
      </c>
      <c r="B211" s="52">
        <v>0.37483946182071298</v>
      </c>
      <c r="C211" s="54">
        <v>5.9218900510897225E-2</v>
      </c>
    </row>
    <row r="212" spans="1:3" x14ac:dyDescent="0.2">
      <c r="A212" s="35" t="s">
        <v>6778</v>
      </c>
      <c r="B212" s="52">
        <v>0.37469617219160301</v>
      </c>
      <c r="C212" s="54">
        <v>9.6057912155147723E-2</v>
      </c>
    </row>
    <row r="213" spans="1:3" x14ac:dyDescent="0.2">
      <c r="A213" s="35" t="s">
        <v>7548</v>
      </c>
      <c r="B213" s="52">
        <v>0.370757881740712</v>
      </c>
      <c r="C213" s="54">
        <v>-0.26866618574717765</v>
      </c>
    </row>
    <row r="214" spans="1:3" x14ac:dyDescent="0.2">
      <c r="A214" s="35" t="s">
        <v>7586</v>
      </c>
      <c r="B214" s="52">
        <v>0.36935013504747199</v>
      </c>
      <c r="C214" s="54">
        <v>0.140109891875623</v>
      </c>
    </row>
    <row r="215" spans="1:3" x14ac:dyDescent="0.2">
      <c r="A215" s="35" t="s">
        <v>7370</v>
      </c>
      <c r="B215" s="52">
        <v>0.36837097288237902</v>
      </c>
      <c r="C215" s="54">
        <v>0.15861253499560105</v>
      </c>
    </row>
    <row r="216" spans="1:3" x14ac:dyDescent="0.2">
      <c r="A216" s="35" t="s">
        <v>6800</v>
      </c>
      <c r="B216" s="52">
        <v>0.36667829219840697</v>
      </c>
      <c r="C216" s="54">
        <v>0.22442999322599752</v>
      </c>
    </row>
    <row r="217" spans="1:3" x14ac:dyDescent="0.2">
      <c r="A217" s="35" t="s">
        <v>6874</v>
      </c>
      <c r="B217" s="52">
        <v>0.35919589857872197</v>
      </c>
      <c r="C217" s="54">
        <v>0.11536799089366778</v>
      </c>
    </row>
    <row r="218" spans="1:3" x14ac:dyDescent="0.2">
      <c r="A218" s="35" t="s">
        <v>7440</v>
      </c>
      <c r="B218" s="52">
        <v>0.35722392048698698</v>
      </c>
      <c r="C218" s="54">
        <v>-0.25355028198883112</v>
      </c>
    </row>
    <row r="219" spans="1:3" x14ac:dyDescent="0.2">
      <c r="A219" s="35" t="s">
        <v>7470</v>
      </c>
      <c r="B219" s="52">
        <v>0.35590887596668502</v>
      </c>
      <c r="C219" s="54">
        <v>0.12977381631580709</v>
      </c>
    </row>
    <row r="220" spans="1:3" x14ac:dyDescent="0.2">
      <c r="A220" s="35" t="s">
        <v>6290</v>
      </c>
      <c r="B220" s="52">
        <v>0.354963370708887</v>
      </c>
      <c r="C220" s="54">
        <v>0.18323574758107211</v>
      </c>
    </row>
    <row r="221" spans="1:3" x14ac:dyDescent="0.2">
      <c r="A221" s="35" t="s">
        <v>8088</v>
      </c>
      <c r="B221" s="52">
        <v>0.35320087908473102</v>
      </c>
      <c r="C221" s="54">
        <v>-0.61062351337617737</v>
      </c>
    </row>
    <row r="222" spans="1:3" x14ac:dyDescent="0.2">
      <c r="A222" s="35" t="s">
        <v>7518</v>
      </c>
      <c r="B222" s="52">
        <v>0.35147818685045101</v>
      </c>
      <c r="C222" s="54">
        <v>0.12434835216254772</v>
      </c>
    </row>
    <row r="223" spans="1:3" x14ac:dyDescent="0.2">
      <c r="A223" s="35" t="s">
        <v>7248</v>
      </c>
      <c r="B223" s="52">
        <v>0.35021583440755499</v>
      </c>
      <c r="C223" s="54">
        <v>6.8677831076059709E-2</v>
      </c>
    </row>
    <row r="224" spans="1:3" x14ac:dyDescent="0.2">
      <c r="A224" s="35" t="s">
        <v>7618</v>
      </c>
      <c r="B224" s="52">
        <v>0.35021583440755499</v>
      </c>
      <c r="C224" s="54">
        <v>0.67889139664504683</v>
      </c>
    </row>
    <row r="225" spans="1:3" x14ac:dyDescent="0.2">
      <c r="A225" s="35" t="s">
        <v>6176</v>
      </c>
      <c r="B225" s="52">
        <v>0.34945409693044299</v>
      </c>
      <c r="C225" s="54">
        <v>0.23823030767806228</v>
      </c>
    </row>
    <row r="226" spans="1:3" x14ac:dyDescent="0.2">
      <c r="A226" s="35" t="s">
        <v>6516</v>
      </c>
      <c r="B226" s="52">
        <v>0.34945409693044299</v>
      </c>
      <c r="C226" s="54">
        <v>-1.1997192213883687</v>
      </c>
    </row>
    <row r="227" spans="1:3" x14ac:dyDescent="0.2">
      <c r="A227" s="35" t="s">
        <v>6791</v>
      </c>
      <c r="B227" s="52">
        <v>0.34912339478768301</v>
      </c>
      <c r="C227" s="54">
        <v>0.13191665542907405</v>
      </c>
    </row>
    <row r="228" spans="1:3" x14ac:dyDescent="0.2">
      <c r="A228" s="35" t="s">
        <v>6544</v>
      </c>
      <c r="B228" s="52">
        <v>0.34903948013762898</v>
      </c>
      <c r="C228" s="54">
        <v>0.12702093525669322</v>
      </c>
    </row>
    <row r="229" spans="1:3" x14ac:dyDescent="0.2">
      <c r="A229" s="35" t="s">
        <v>6082</v>
      </c>
      <c r="B229" s="52">
        <v>0.34889059338086997</v>
      </c>
      <c r="C229" s="54">
        <v>0.28870945909450152</v>
      </c>
    </row>
    <row r="230" spans="1:3" x14ac:dyDescent="0.2">
      <c r="A230" s="35" t="s">
        <v>6944</v>
      </c>
      <c r="B230" s="52">
        <v>0.34600827272488999</v>
      </c>
      <c r="C230" s="54">
        <v>4.3213576090272612E-2</v>
      </c>
    </row>
    <row r="231" spans="1:3" x14ac:dyDescent="0.2">
      <c r="A231" s="35" t="s">
        <v>5878</v>
      </c>
      <c r="B231" s="52">
        <v>0.344686053992528</v>
      </c>
      <c r="C231" s="54">
        <v>0.34625413524541937</v>
      </c>
    </row>
    <row r="232" spans="1:3" x14ac:dyDescent="0.2">
      <c r="A232" s="35" t="s">
        <v>6266</v>
      </c>
      <c r="B232" s="52">
        <v>0.34370989504251798</v>
      </c>
      <c r="C232" s="54">
        <v>0.29720709533123879</v>
      </c>
    </row>
    <row r="233" spans="1:3" x14ac:dyDescent="0.2">
      <c r="A233" s="35" t="s">
        <v>7392</v>
      </c>
      <c r="B233" s="52">
        <v>0.34296417680178398</v>
      </c>
      <c r="C233" s="54">
        <v>0.12482436810304767</v>
      </c>
    </row>
    <row r="234" spans="1:3" x14ac:dyDescent="0.2">
      <c r="A234" s="35" t="s">
        <v>7052</v>
      </c>
      <c r="B234" s="52">
        <v>0.342813062095433</v>
      </c>
      <c r="C234" s="54">
        <v>0.2889140192778365</v>
      </c>
    </row>
    <row r="235" spans="1:3" x14ac:dyDescent="0.2">
      <c r="A235" s="35" t="s">
        <v>7130</v>
      </c>
      <c r="B235" s="52">
        <v>0.34157988014867802</v>
      </c>
      <c r="C235" s="54">
        <v>0.1977056136229163</v>
      </c>
    </row>
    <row r="236" spans="1:3" x14ac:dyDescent="0.2">
      <c r="A236" s="35" t="s">
        <v>8034</v>
      </c>
      <c r="B236" s="52">
        <v>0.34058620686315499</v>
      </c>
      <c r="C236" s="54">
        <v>-0.12545198117248885</v>
      </c>
    </row>
    <row r="237" spans="1:3" x14ac:dyDescent="0.2">
      <c r="A237" s="35" t="s">
        <v>8076</v>
      </c>
      <c r="B237" s="52">
        <v>0.340017169209127</v>
      </c>
      <c r="C237" s="54">
        <v>-1.0208470136827972</v>
      </c>
    </row>
    <row r="238" spans="1:3" x14ac:dyDescent="0.2">
      <c r="A238" s="35" t="s">
        <v>8012</v>
      </c>
      <c r="B238" s="52">
        <v>0.33989597296443402</v>
      </c>
      <c r="C238" s="54">
        <v>0.26460498891935302</v>
      </c>
    </row>
    <row r="239" spans="1:3" x14ac:dyDescent="0.2">
      <c r="A239" s="35" t="s">
        <v>6532</v>
      </c>
      <c r="B239" s="52">
        <v>0.33831264922820498</v>
      </c>
      <c r="C239" s="54">
        <v>0.14300907465146148</v>
      </c>
    </row>
    <row r="240" spans="1:3" x14ac:dyDescent="0.2">
      <c r="A240" s="35" t="s">
        <v>6348</v>
      </c>
      <c r="B240" s="52">
        <v>0.33532808676669201</v>
      </c>
      <c r="C240" s="54">
        <v>0.26501107668477847</v>
      </c>
    </row>
    <row r="241" spans="1:3" x14ac:dyDescent="0.2">
      <c r="A241" s="35" t="s">
        <v>5890</v>
      </c>
      <c r="B241" s="52">
        <v>0.33511306577699002</v>
      </c>
      <c r="C241" s="54">
        <v>8.493995003548406E-2</v>
      </c>
    </row>
    <row r="242" spans="1:3" x14ac:dyDescent="0.2">
      <c r="A242" s="35" t="s">
        <v>6958</v>
      </c>
      <c r="B242" s="52">
        <v>0.33488572631234198</v>
      </c>
      <c r="C242" s="54">
        <v>8.8933662396196031E-2</v>
      </c>
    </row>
    <row r="243" spans="1:3" x14ac:dyDescent="0.2">
      <c r="A243" s="35" t="s">
        <v>6112</v>
      </c>
      <c r="B243" s="52">
        <v>0.33298775465430902</v>
      </c>
      <c r="C243" s="54">
        <v>0.37684722525142933</v>
      </c>
    </row>
    <row r="244" spans="1:3" x14ac:dyDescent="0.2">
      <c r="A244" s="35" t="s">
        <v>7552</v>
      </c>
      <c r="B244" s="52">
        <v>0.33167594547628498</v>
      </c>
      <c r="C244" s="54">
        <v>6.6638452075148333E-2</v>
      </c>
    </row>
    <row r="245" spans="1:3" x14ac:dyDescent="0.2">
      <c r="A245" s="35" t="s">
        <v>7284</v>
      </c>
      <c r="B245" s="52">
        <v>0.33143531172640001</v>
      </c>
      <c r="C245" s="54">
        <v>0.13697427652391381</v>
      </c>
    </row>
    <row r="246" spans="1:3" x14ac:dyDescent="0.2">
      <c r="A246" s="35" t="s">
        <v>5811</v>
      </c>
      <c r="B246" s="52">
        <v>0.330112902408074</v>
      </c>
      <c r="C246" s="54">
        <v>0.40360264732507911</v>
      </c>
    </row>
    <row r="247" spans="1:3" x14ac:dyDescent="0.2">
      <c r="A247" s="35" t="s">
        <v>7710</v>
      </c>
      <c r="B247" s="52">
        <v>0.32980343234463</v>
      </c>
      <c r="C247" s="54">
        <v>2.6576905557011011E-5</v>
      </c>
    </row>
    <row r="248" spans="1:3" x14ac:dyDescent="0.2">
      <c r="A248" s="35" t="s">
        <v>8038</v>
      </c>
      <c r="B248" s="52">
        <v>0.32950963221845597</v>
      </c>
      <c r="C248" s="54">
        <v>-0.63352355196304277</v>
      </c>
    </row>
    <row r="249" spans="1:3" x14ac:dyDescent="0.2">
      <c r="A249" s="35" t="s">
        <v>6612</v>
      </c>
      <c r="B249" s="52">
        <v>0.32907941501295002</v>
      </c>
      <c r="C249" s="54">
        <v>-0.25091993302032517</v>
      </c>
    </row>
    <row r="250" spans="1:3" x14ac:dyDescent="0.2">
      <c r="A250" s="35" t="s">
        <v>5908</v>
      </c>
      <c r="B250" s="52">
        <v>0.32854975514961199</v>
      </c>
      <c r="C250" s="54">
        <v>0.50027754225324139</v>
      </c>
    </row>
    <row r="251" spans="1:3" x14ac:dyDescent="0.2">
      <c r="A251" s="35" t="s">
        <v>7282</v>
      </c>
      <c r="B251" s="52">
        <v>0.32773331362785102</v>
      </c>
      <c r="C251" s="54">
        <v>2.1965342160444202E-2</v>
      </c>
    </row>
    <row r="252" spans="1:3" x14ac:dyDescent="0.2">
      <c r="A252" s="35" t="s">
        <v>7332</v>
      </c>
      <c r="B252" s="52">
        <v>0.32658635901310901</v>
      </c>
      <c r="C252" s="54">
        <v>-0.20517755051026759</v>
      </c>
    </row>
    <row r="253" spans="1:3" x14ac:dyDescent="0.2">
      <c r="A253" s="35" t="s">
        <v>7278</v>
      </c>
      <c r="B253" s="52">
        <v>0.32624538317631802</v>
      </c>
      <c r="C253" s="54">
        <v>0.12914127423598665</v>
      </c>
    </row>
    <row r="254" spans="1:3" x14ac:dyDescent="0.2">
      <c r="A254" s="35" t="s">
        <v>5806</v>
      </c>
      <c r="B254" s="52">
        <v>0.32426219755936603</v>
      </c>
      <c r="C254" s="54">
        <v>0.49698954028026998</v>
      </c>
    </row>
    <row r="255" spans="1:3" x14ac:dyDescent="0.2">
      <c r="A255" s="35" t="s">
        <v>5914</v>
      </c>
      <c r="B255" s="52">
        <v>0.32330670255959798</v>
      </c>
      <c r="C255" s="54">
        <v>0.40787589742963126</v>
      </c>
    </row>
    <row r="256" spans="1:3" x14ac:dyDescent="0.2">
      <c r="A256" s="35" t="s">
        <v>6696</v>
      </c>
      <c r="B256" s="52">
        <v>0.32313956748475497</v>
      </c>
      <c r="C256" s="54">
        <v>0.17023415997414904</v>
      </c>
    </row>
    <row r="257" spans="1:3" x14ac:dyDescent="0.2">
      <c r="A257" s="35" t="s">
        <v>7272</v>
      </c>
      <c r="B257" s="52">
        <v>0.32083993188225801</v>
      </c>
      <c r="C257" s="54">
        <v>-0.21523642977916066</v>
      </c>
    </row>
    <row r="258" spans="1:3" x14ac:dyDescent="0.2">
      <c r="A258" s="35" t="s">
        <v>6736</v>
      </c>
      <c r="B258" s="52">
        <v>0.32083769425629199</v>
      </c>
      <c r="C258" s="54">
        <v>0.13370986825420225</v>
      </c>
    </row>
    <row r="259" spans="1:3" x14ac:dyDescent="0.2">
      <c r="A259" s="35" t="s">
        <v>6762</v>
      </c>
      <c r="B259" s="52">
        <v>0.31985858501305803</v>
      </c>
      <c r="C259" s="54">
        <v>0.22836707825353264</v>
      </c>
    </row>
    <row r="260" spans="1:3" x14ac:dyDescent="0.2">
      <c r="A260" s="35" t="s">
        <v>6336</v>
      </c>
      <c r="B260" s="52">
        <v>0.31971185187766599</v>
      </c>
      <c r="C260" s="54">
        <v>0.3640275619947726</v>
      </c>
    </row>
    <row r="261" spans="1:3" x14ac:dyDescent="0.2">
      <c r="A261" s="35" t="s">
        <v>6932</v>
      </c>
      <c r="B261" s="52">
        <v>0.31788876633031499</v>
      </c>
      <c r="C261" s="54">
        <v>0.16169911871819861</v>
      </c>
    </row>
    <row r="262" spans="1:3" x14ac:dyDescent="0.2">
      <c r="A262" s="35" t="s">
        <v>5872</v>
      </c>
      <c r="B262" s="52">
        <v>0.31585700001789302</v>
      </c>
      <c r="C262" s="54">
        <v>0.47729292240536841</v>
      </c>
    </row>
    <row r="263" spans="1:3" x14ac:dyDescent="0.2">
      <c r="A263" s="35" t="s">
        <v>7718</v>
      </c>
      <c r="B263" s="52">
        <v>0.31444857993690201</v>
      </c>
      <c r="C263" s="54">
        <v>0.10314755209607622</v>
      </c>
    </row>
    <row r="264" spans="1:3" x14ac:dyDescent="0.2">
      <c r="A264" s="35" t="s">
        <v>6724</v>
      </c>
      <c r="B264" s="52">
        <v>0.313547369642797</v>
      </c>
      <c r="C264" s="54">
        <v>9.2143511000920553E-2</v>
      </c>
    </row>
    <row r="265" spans="1:3" x14ac:dyDescent="0.2">
      <c r="A265" s="35" t="s">
        <v>5938</v>
      </c>
      <c r="B265" s="52">
        <v>0.31326219022458901</v>
      </c>
      <c r="C265" s="54">
        <v>7.6709349988917389E-2</v>
      </c>
    </row>
    <row r="266" spans="1:3" x14ac:dyDescent="0.2">
      <c r="A266" s="35" t="s">
        <v>8058</v>
      </c>
      <c r="B266" s="52">
        <v>0.31310448795044699</v>
      </c>
      <c r="C266" s="54">
        <v>-0.53862313049017652</v>
      </c>
    </row>
    <row r="267" spans="1:3" x14ac:dyDescent="0.2">
      <c r="A267" s="35" t="s">
        <v>7510</v>
      </c>
      <c r="B267" s="52">
        <v>0.31259155870620697</v>
      </c>
      <c r="C267" s="54">
        <v>0.12010649281106091</v>
      </c>
    </row>
    <row r="268" spans="1:3" x14ac:dyDescent="0.2">
      <c r="A268" s="35" t="s">
        <v>7816</v>
      </c>
      <c r="B268" s="52">
        <v>0.31203213409762898</v>
      </c>
      <c r="C268" s="54">
        <v>-9.5223166355929117E-2</v>
      </c>
    </row>
    <row r="269" spans="1:3" x14ac:dyDescent="0.2">
      <c r="A269" s="35" t="s">
        <v>6346</v>
      </c>
      <c r="B269" s="52">
        <v>0.30982765589071998</v>
      </c>
      <c r="C269" s="54">
        <v>0.4921627075648119</v>
      </c>
    </row>
    <row r="270" spans="1:3" x14ac:dyDescent="0.2">
      <c r="A270" s="35" t="s">
        <v>7122</v>
      </c>
      <c r="B270" s="52">
        <v>0.30956285376975501</v>
      </c>
      <c r="C270" s="54">
        <v>0.14769431789937676</v>
      </c>
    </row>
    <row r="271" spans="1:3" x14ac:dyDescent="0.2">
      <c r="A271" s="35" t="s">
        <v>6264</v>
      </c>
      <c r="B271" s="52">
        <v>0.30654877476909997</v>
      </c>
      <c r="C271" s="54">
        <v>0.11749244326369</v>
      </c>
    </row>
    <row r="272" spans="1:3" x14ac:dyDescent="0.2">
      <c r="A272" s="35" t="s">
        <v>7382</v>
      </c>
      <c r="B272" s="52">
        <v>0.30625443299702099</v>
      </c>
      <c r="C272" s="54">
        <v>0.18728785681113708</v>
      </c>
    </row>
    <row r="273" spans="1:3" x14ac:dyDescent="0.2">
      <c r="A273" s="35" t="s">
        <v>7604</v>
      </c>
      <c r="B273" s="52">
        <v>0.30572874919385201</v>
      </c>
      <c r="C273" s="54">
        <v>6.3045853430391152E-2</v>
      </c>
    </row>
    <row r="274" spans="1:3" x14ac:dyDescent="0.2">
      <c r="A274" s="35" t="s">
        <v>6140</v>
      </c>
      <c r="B274" s="52">
        <v>0.305306698135485</v>
      </c>
      <c r="C274" s="54">
        <v>0.33125902250333011</v>
      </c>
    </row>
    <row r="275" spans="1:3" x14ac:dyDescent="0.2">
      <c r="A275" s="35" t="s">
        <v>7656</v>
      </c>
      <c r="B275" s="52">
        <v>0.30112970983529003</v>
      </c>
      <c r="C275" s="54">
        <v>0.12066499432883458</v>
      </c>
    </row>
    <row r="276" spans="1:3" x14ac:dyDescent="0.2">
      <c r="A276" s="35" t="s">
        <v>7806</v>
      </c>
      <c r="B276" s="52">
        <v>0.30099105107084301</v>
      </c>
      <c r="C276" s="54">
        <v>0.35195055554986743</v>
      </c>
    </row>
    <row r="277" spans="1:3" x14ac:dyDescent="0.2">
      <c r="A277" s="35" t="s">
        <v>6642</v>
      </c>
      <c r="B277" s="52">
        <v>0.29890072432930098</v>
      </c>
      <c r="C277" s="54">
        <v>0.18381146797871334</v>
      </c>
    </row>
    <row r="278" spans="1:3" x14ac:dyDescent="0.2">
      <c r="A278" s="35" t="s">
        <v>7952</v>
      </c>
      <c r="B278" s="52">
        <v>0.29825709693244701</v>
      </c>
      <c r="C278" s="54">
        <v>9.0289239461423948E-2</v>
      </c>
    </row>
    <row r="279" spans="1:3" x14ac:dyDescent="0.2">
      <c r="A279" s="35" t="s">
        <v>7934</v>
      </c>
      <c r="B279" s="52">
        <v>0.29636594434797098</v>
      </c>
      <c r="C279" s="54">
        <v>6.0641807822503238E-2</v>
      </c>
    </row>
    <row r="280" spans="1:3" x14ac:dyDescent="0.2">
      <c r="A280" s="35" t="s">
        <v>6950</v>
      </c>
      <c r="B280" s="52">
        <v>0.29627585511911603</v>
      </c>
      <c r="C280" s="54">
        <v>6.8950885705690898E-2</v>
      </c>
    </row>
    <row r="281" spans="1:3" x14ac:dyDescent="0.2">
      <c r="A281" s="35" t="s">
        <v>7842</v>
      </c>
      <c r="B281" s="52">
        <v>0.29627585511911603</v>
      </c>
      <c r="C281" s="54">
        <v>-8.8769089517410166E-2</v>
      </c>
    </row>
    <row r="282" spans="1:3" x14ac:dyDescent="0.2">
      <c r="A282" s="35" t="s">
        <v>6392</v>
      </c>
      <c r="B282" s="52">
        <v>0.294205979329414</v>
      </c>
      <c r="C282" s="54">
        <v>8.8837379945271258E-2</v>
      </c>
    </row>
    <row r="283" spans="1:3" x14ac:dyDescent="0.2">
      <c r="A283" s="35" t="s">
        <v>6530</v>
      </c>
      <c r="B283" s="52">
        <v>0.29394841854937098</v>
      </c>
      <c r="C283" s="54">
        <v>0.2081035823125473</v>
      </c>
    </row>
    <row r="284" spans="1:3" x14ac:dyDescent="0.2">
      <c r="A284" s="35" t="s">
        <v>7732</v>
      </c>
      <c r="B284" s="52">
        <v>0.29313144273015901</v>
      </c>
      <c r="C284" s="54">
        <v>-0.22170725294921559</v>
      </c>
    </row>
    <row r="285" spans="1:3" x14ac:dyDescent="0.2">
      <c r="A285" s="35" t="s">
        <v>7818</v>
      </c>
      <c r="B285" s="52">
        <v>0.29207039169938398</v>
      </c>
      <c r="C285" s="54">
        <v>0.4148199127730986</v>
      </c>
    </row>
    <row r="286" spans="1:3" x14ac:dyDescent="0.2">
      <c r="A286" s="35" t="s">
        <v>6460</v>
      </c>
      <c r="B286" s="52">
        <v>0.29143644248508699</v>
      </c>
      <c r="C286" s="54">
        <v>0.17284193675217457</v>
      </c>
    </row>
    <row r="287" spans="1:3" x14ac:dyDescent="0.2">
      <c r="A287" s="35" t="s">
        <v>7568</v>
      </c>
      <c r="B287" s="52">
        <v>0.291220746021226</v>
      </c>
      <c r="C287" s="54">
        <v>-2.3302905289990267E-2</v>
      </c>
    </row>
    <row r="288" spans="1:3" x14ac:dyDescent="0.2">
      <c r="A288" s="35" t="s">
        <v>7238</v>
      </c>
      <c r="B288" s="52">
        <v>0.29115250074707699</v>
      </c>
      <c r="C288" s="54">
        <v>-0.10561688184119342</v>
      </c>
    </row>
    <row r="289" spans="1:3" x14ac:dyDescent="0.2">
      <c r="A289" s="35" t="s">
        <v>6814</v>
      </c>
      <c r="B289" s="52">
        <v>0.28999398298575901</v>
      </c>
      <c r="C289" s="54">
        <v>-3.2515169752990979E-2</v>
      </c>
    </row>
    <row r="290" spans="1:3" x14ac:dyDescent="0.2">
      <c r="A290" s="35" t="s">
        <v>7572</v>
      </c>
      <c r="B290" s="52">
        <v>0.28996001265488502</v>
      </c>
      <c r="C290" s="54">
        <v>0.20573642589827326</v>
      </c>
    </row>
    <row r="291" spans="1:3" x14ac:dyDescent="0.2">
      <c r="A291" s="35" t="s">
        <v>7992</v>
      </c>
      <c r="B291" s="52">
        <v>0.28868795382276902</v>
      </c>
      <c r="C291" s="54">
        <v>-4.6962105781373754E-2</v>
      </c>
    </row>
    <row r="292" spans="1:3" x14ac:dyDescent="0.2">
      <c r="A292" s="35" t="s">
        <v>6132</v>
      </c>
      <c r="B292" s="52">
        <v>0.28794789597419801</v>
      </c>
      <c r="C292" s="54">
        <v>0.14508485121684639</v>
      </c>
    </row>
    <row r="293" spans="1:3" x14ac:dyDescent="0.2">
      <c r="A293" s="35" t="s">
        <v>6968</v>
      </c>
      <c r="B293" s="52">
        <v>0.28721541238232001</v>
      </c>
      <c r="C293" s="54">
        <v>0.26535693469935873</v>
      </c>
    </row>
    <row r="294" spans="1:3" x14ac:dyDescent="0.2">
      <c r="A294" s="35" t="s">
        <v>6506</v>
      </c>
      <c r="B294" s="52">
        <v>0.28666003814500401</v>
      </c>
      <c r="C294" s="54">
        <v>0.22731402387485092</v>
      </c>
    </row>
    <row r="295" spans="1:3" x14ac:dyDescent="0.2">
      <c r="A295" s="35" t="s">
        <v>5916</v>
      </c>
      <c r="B295" s="52">
        <v>0.28486181243960201</v>
      </c>
      <c r="C295" s="54">
        <v>0.26366599161433779</v>
      </c>
    </row>
    <row r="296" spans="1:3" x14ac:dyDescent="0.2">
      <c r="A296" s="35" t="s">
        <v>8052</v>
      </c>
      <c r="B296" s="52">
        <v>0.28432027466313098</v>
      </c>
      <c r="C296" s="54">
        <v>-0.15834302713087353</v>
      </c>
    </row>
    <row r="297" spans="1:3" x14ac:dyDescent="0.2">
      <c r="A297" s="35" t="s">
        <v>6368</v>
      </c>
      <c r="B297" s="52">
        <v>0.28430325765637299</v>
      </c>
      <c r="C297" s="54">
        <v>1.4936126934712704E-2</v>
      </c>
    </row>
    <row r="298" spans="1:3" x14ac:dyDescent="0.2">
      <c r="A298" s="35" t="s">
        <v>8062</v>
      </c>
      <c r="B298" s="52">
        <v>0.28408585344266701</v>
      </c>
      <c r="C298" s="54">
        <v>-0.11207371846163144</v>
      </c>
    </row>
    <row r="299" spans="1:3" x14ac:dyDescent="0.2">
      <c r="A299" s="35" t="s">
        <v>6272</v>
      </c>
      <c r="B299" s="52">
        <v>0.283174404104514</v>
      </c>
      <c r="C299" s="54">
        <v>0.14997394912258108</v>
      </c>
    </row>
    <row r="300" spans="1:3" x14ac:dyDescent="0.2">
      <c r="A300" s="35" t="s">
        <v>6330</v>
      </c>
      <c r="B300" s="52">
        <v>0.28093907681841901</v>
      </c>
      <c r="C300" s="54">
        <v>0.18124167427295396</v>
      </c>
    </row>
    <row r="301" spans="1:3" x14ac:dyDescent="0.2">
      <c r="A301" s="35" t="s">
        <v>6794</v>
      </c>
      <c r="B301" s="52">
        <v>0.28051954434437698</v>
      </c>
      <c r="C301" s="54">
        <v>0.44507179745643144</v>
      </c>
    </row>
    <row r="302" spans="1:3" x14ac:dyDescent="0.2">
      <c r="A302" s="35" t="s">
        <v>6678</v>
      </c>
      <c r="B302" s="52">
        <v>0.27998768924907003</v>
      </c>
      <c r="C302" s="54">
        <v>0.11970422207049745</v>
      </c>
    </row>
    <row r="303" spans="1:3" x14ac:dyDescent="0.2">
      <c r="A303" s="35" t="s">
        <v>5816</v>
      </c>
      <c r="B303" s="52">
        <v>0.27993247588384801</v>
      </c>
      <c r="C303" s="54">
        <v>1.8564948703278694</v>
      </c>
    </row>
    <row r="304" spans="1:3" x14ac:dyDescent="0.2">
      <c r="A304" s="35" t="s">
        <v>7148</v>
      </c>
      <c r="B304" s="52">
        <v>0.278984053164749</v>
      </c>
      <c r="C304" s="54">
        <v>0.29692781578963889</v>
      </c>
    </row>
    <row r="305" spans="1:3" x14ac:dyDescent="0.2">
      <c r="A305" s="35" t="s">
        <v>7212</v>
      </c>
      <c r="B305" s="52">
        <v>0.276498595771489</v>
      </c>
      <c r="C305" s="54">
        <v>-0.13420740573851067</v>
      </c>
    </row>
    <row r="306" spans="1:3" x14ac:dyDescent="0.2">
      <c r="A306" s="35" t="s">
        <v>5776</v>
      </c>
      <c r="B306" s="52">
        <v>0.27459456953357397</v>
      </c>
      <c r="C306" s="54">
        <v>0.4658023983385487</v>
      </c>
    </row>
    <row r="307" spans="1:3" x14ac:dyDescent="0.2">
      <c r="A307" s="35" t="s">
        <v>7626</v>
      </c>
      <c r="B307" s="52">
        <v>0.27375445149036998</v>
      </c>
      <c r="C307" s="54">
        <v>0.10804207077176681</v>
      </c>
    </row>
    <row r="308" spans="1:3" x14ac:dyDescent="0.2">
      <c r="A308" s="35" t="s">
        <v>6636</v>
      </c>
      <c r="B308" s="52">
        <v>0.27256597161891599</v>
      </c>
      <c r="C308" s="54">
        <v>0.150098390811401</v>
      </c>
    </row>
    <row r="309" spans="1:3" x14ac:dyDescent="0.2">
      <c r="A309" s="35" t="s">
        <v>7344</v>
      </c>
      <c r="B309" s="52">
        <v>0.27216226476215899</v>
      </c>
      <c r="C309" s="54">
        <v>6.8914743666851616E-2</v>
      </c>
    </row>
    <row r="310" spans="1:3" x14ac:dyDescent="0.2">
      <c r="A310" s="35" t="s">
        <v>6118</v>
      </c>
      <c r="B310" s="52">
        <v>0.27205519792344501</v>
      </c>
      <c r="C310" s="54">
        <v>0.35160954075408257</v>
      </c>
    </row>
    <row r="311" spans="1:3" x14ac:dyDescent="0.2">
      <c r="A311" s="35" t="s">
        <v>7468</v>
      </c>
      <c r="B311" s="52">
        <v>0.27185200683208899</v>
      </c>
      <c r="C311" s="54">
        <v>0.51794222357219932</v>
      </c>
    </row>
    <row r="312" spans="1:3" x14ac:dyDescent="0.2">
      <c r="A312" s="35" t="s">
        <v>8068</v>
      </c>
      <c r="B312" s="52">
        <v>0.27140039989015602</v>
      </c>
      <c r="C312" s="54">
        <v>-0.25896756933147363</v>
      </c>
    </row>
    <row r="313" spans="1:3" x14ac:dyDescent="0.2">
      <c r="A313" s="35" t="s">
        <v>6032</v>
      </c>
      <c r="B313" s="52">
        <v>0.270483228722255</v>
      </c>
      <c r="C313" s="54">
        <v>0.41044090279563633</v>
      </c>
    </row>
    <row r="314" spans="1:3" x14ac:dyDescent="0.2">
      <c r="A314" s="35" t="s">
        <v>6420</v>
      </c>
      <c r="B314" s="52">
        <v>0.27009913760031401</v>
      </c>
      <c r="C314" s="54">
        <v>0.26883061428621491</v>
      </c>
    </row>
    <row r="315" spans="1:3" x14ac:dyDescent="0.2">
      <c r="A315" s="35" t="s">
        <v>6378</v>
      </c>
      <c r="B315" s="52">
        <v>0.26813517266596698</v>
      </c>
      <c r="C315" s="54">
        <v>0.12209779754684724</v>
      </c>
    </row>
    <row r="316" spans="1:3" x14ac:dyDescent="0.2">
      <c r="A316" s="35" t="s">
        <v>7474</v>
      </c>
      <c r="B316" s="52">
        <v>0.26802206994233901</v>
      </c>
      <c r="C316" s="54">
        <v>0.14556049729655413</v>
      </c>
    </row>
    <row r="317" spans="1:3" x14ac:dyDescent="0.2">
      <c r="A317" s="35" t="s">
        <v>6412</v>
      </c>
      <c r="B317" s="52">
        <v>0.26695055769903397</v>
      </c>
      <c r="C317" s="54">
        <v>0.17466413107747666</v>
      </c>
    </row>
    <row r="318" spans="1:3" x14ac:dyDescent="0.2">
      <c r="A318" s="35" t="s">
        <v>7534</v>
      </c>
      <c r="B318" s="52">
        <v>0.26695055769903397</v>
      </c>
      <c r="C318" s="54">
        <v>0.24768060188357746</v>
      </c>
    </row>
    <row r="319" spans="1:3" x14ac:dyDescent="0.2">
      <c r="A319" s="35" t="s">
        <v>5822</v>
      </c>
      <c r="B319" s="52">
        <v>0.266068485689265</v>
      </c>
      <c r="C319" s="54">
        <v>0.60384420221800295</v>
      </c>
    </row>
    <row r="320" spans="1:3" x14ac:dyDescent="0.2">
      <c r="A320" s="35" t="s">
        <v>6434</v>
      </c>
      <c r="B320" s="52">
        <v>0.26482661270143698</v>
      </c>
      <c r="C320" s="54">
        <v>0.16620096483871682</v>
      </c>
    </row>
    <row r="321" spans="1:3" x14ac:dyDescent="0.2">
      <c r="A321" s="35" t="s">
        <v>6418</v>
      </c>
      <c r="B321" s="52">
        <v>0.26454572134614301</v>
      </c>
      <c r="C321" s="54">
        <v>0.16894222989891186</v>
      </c>
    </row>
    <row r="322" spans="1:3" x14ac:dyDescent="0.2">
      <c r="A322" s="35" t="s">
        <v>6550</v>
      </c>
      <c r="B322" s="52">
        <v>0.26322587638307599</v>
      </c>
      <c r="C322" s="54">
        <v>0.12230929466822396</v>
      </c>
    </row>
    <row r="323" spans="1:3" x14ac:dyDescent="0.2">
      <c r="A323" s="35" t="s">
        <v>6404</v>
      </c>
      <c r="B323" s="52">
        <v>0.261940544958707</v>
      </c>
      <c r="C323" s="54">
        <v>0.27519655727553066</v>
      </c>
    </row>
    <row r="324" spans="1:3" x14ac:dyDescent="0.2">
      <c r="A324" s="35" t="s">
        <v>7612</v>
      </c>
      <c r="B324" s="52">
        <v>0.261940544958707</v>
      </c>
      <c r="C324" s="54">
        <v>7.7300907069006691E-2</v>
      </c>
    </row>
    <row r="325" spans="1:3" x14ac:dyDescent="0.2">
      <c r="A325" s="35" t="s">
        <v>7790</v>
      </c>
      <c r="B325" s="52">
        <v>0.25705368770055598</v>
      </c>
      <c r="C325" s="54">
        <v>-3.3663178646127702E-2</v>
      </c>
    </row>
    <row r="326" spans="1:3" x14ac:dyDescent="0.2">
      <c r="A326" s="35" t="s">
        <v>5856</v>
      </c>
      <c r="B326" s="52">
        <v>0.25553561256908502</v>
      </c>
      <c r="C326" s="54">
        <v>0.25700967971695876</v>
      </c>
    </row>
    <row r="327" spans="1:3" x14ac:dyDescent="0.2">
      <c r="A327" s="35" t="s">
        <v>7606</v>
      </c>
      <c r="B327" s="52">
        <v>0.25437749248531399</v>
      </c>
      <c r="C327" s="54">
        <v>0.14954186576322512</v>
      </c>
    </row>
    <row r="328" spans="1:3" x14ac:dyDescent="0.2">
      <c r="A328" s="35" t="s">
        <v>7704</v>
      </c>
      <c r="B328" s="52">
        <v>0.25437749248531399</v>
      </c>
      <c r="C328" s="54">
        <v>-5.3653824544528973E-2</v>
      </c>
    </row>
    <row r="329" spans="1:3" x14ac:dyDescent="0.2">
      <c r="A329" s="35" t="s">
        <v>7596</v>
      </c>
      <c r="B329" s="52">
        <v>0.254288981224501</v>
      </c>
      <c r="C329" s="54">
        <v>-4.6900520644772613E-3</v>
      </c>
    </row>
    <row r="330" spans="1:3" x14ac:dyDescent="0.2">
      <c r="A330" s="35" t="s">
        <v>6366</v>
      </c>
      <c r="B330" s="52">
        <v>0.253266817194718</v>
      </c>
      <c r="C330" s="54">
        <v>0.24325810100199061</v>
      </c>
    </row>
    <row r="331" spans="1:3" x14ac:dyDescent="0.2">
      <c r="A331" s="35" t="s">
        <v>7372</v>
      </c>
      <c r="B331" s="52">
        <v>0.25257548083747</v>
      </c>
      <c r="C331" s="54">
        <v>0.11435757990091236</v>
      </c>
    </row>
    <row r="332" spans="1:3" x14ac:dyDescent="0.2">
      <c r="A332" s="35" t="s">
        <v>7782</v>
      </c>
      <c r="B332" s="52">
        <v>0.25112756426393501</v>
      </c>
      <c r="C332" s="54">
        <v>0.22590912241071762</v>
      </c>
    </row>
    <row r="333" spans="1:3" x14ac:dyDescent="0.2">
      <c r="A333" s="35" t="s">
        <v>6974</v>
      </c>
      <c r="B333" s="52">
        <v>0.250288396971236</v>
      </c>
      <c r="C333" s="54">
        <v>-3.9397404430918416E-2</v>
      </c>
    </row>
    <row r="334" spans="1:3" x14ac:dyDescent="0.2">
      <c r="A334" s="35" t="s">
        <v>6916</v>
      </c>
      <c r="B334" s="52">
        <v>0.24998633505692799</v>
      </c>
      <c r="C334" s="54">
        <v>0.25934004447401793</v>
      </c>
    </row>
    <row r="335" spans="1:3" x14ac:dyDescent="0.2">
      <c r="A335" s="35" t="s">
        <v>7400</v>
      </c>
      <c r="B335" s="52">
        <v>0.249117682626423</v>
      </c>
      <c r="C335" s="54">
        <v>0.11720466746737594</v>
      </c>
    </row>
    <row r="336" spans="1:3" x14ac:dyDescent="0.2">
      <c r="A336" s="35" t="s">
        <v>6718</v>
      </c>
      <c r="B336" s="52">
        <v>0.248444640994267</v>
      </c>
      <c r="C336" s="54">
        <v>0.2508537344208166</v>
      </c>
    </row>
    <row r="337" spans="1:3" x14ac:dyDescent="0.2">
      <c r="A337" s="35" t="s">
        <v>7376</v>
      </c>
      <c r="B337" s="52">
        <v>0.24827045952222701</v>
      </c>
      <c r="C337" s="54">
        <v>-5.0581761218498038E-3</v>
      </c>
    </row>
    <row r="338" spans="1:3" x14ac:dyDescent="0.2">
      <c r="A338" s="35" t="s">
        <v>5862</v>
      </c>
      <c r="B338" s="52">
        <v>0.247654726852092</v>
      </c>
      <c r="C338" s="54">
        <v>0.1006240934842668</v>
      </c>
    </row>
    <row r="339" spans="1:3" x14ac:dyDescent="0.2">
      <c r="A339" s="35" t="s">
        <v>5800</v>
      </c>
      <c r="B339" s="52">
        <v>0.24681263720513399</v>
      </c>
      <c r="C339" s="54">
        <v>0.52430787130494716</v>
      </c>
    </row>
    <row r="340" spans="1:3" x14ac:dyDescent="0.2">
      <c r="A340" s="35" t="s">
        <v>7610</v>
      </c>
      <c r="B340" s="52">
        <v>0.24673525280210801</v>
      </c>
      <c r="C340" s="54">
        <v>5.4781034096197605E-2</v>
      </c>
    </row>
    <row r="341" spans="1:3" x14ac:dyDescent="0.2">
      <c r="A341" s="35" t="s">
        <v>6484</v>
      </c>
      <c r="B341" s="52">
        <v>0.245769088799172</v>
      </c>
      <c r="C341" s="54">
        <v>0.3167676038032054</v>
      </c>
    </row>
    <row r="342" spans="1:3" x14ac:dyDescent="0.2">
      <c r="A342" s="35" t="s">
        <v>6822</v>
      </c>
      <c r="B342" s="52">
        <v>0.24569695012664</v>
      </c>
      <c r="C342" s="54">
        <v>0.14685667386995044</v>
      </c>
    </row>
    <row r="343" spans="1:3" x14ac:dyDescent="0.2">
      <c r="A343" s="35" t="s">
        <v>7976</v>
      </c>
      <c r="B343" s="52">
        <v>0.245235295415341</v>
      </c>
      <c r="C343" s="54">
        <v>8.0595205936248485E-2</v>
      </c>
    </row>
    <row r="344" spans="1:3" x14ac:dyDescent="0.2">
      <c r="A344" s="35" t="s">
        <v>6710</v>
      </c>
      <c r="B344" s="52">
        <v>0.24461587986383901</v>
      </c>
      <c r="C344" s="54">
        <v>0.19776914487932989</v>
      </c>
    </row>
    <row r="345" spans="1:3" x14ac:dyDescent="0.2">
      <c r="A345" s="35" t="s">
        <v>7094</v>
      </c>
      <c r="B345" s="52">
        <v>0.242762243461289</v>
      </c>
      <c r="C345" s="54">
        <v>6.7411583429000013E-2</v>
      </c>
    </row>
    <row r="346" spans="1:3" x14ac:dyDescent="0.2">
      <c r="A346" s="35" t="s">
        <v>6038</v>
      </c>
      <c r="B346" s="52">
        <v>0.24038506132913701</v>
      </c>
      <c r="C346" s="54">
        <v>0.20302234591780111</v>
      </c>
    </row>
    <row r="347" spans="1:3" x14ac:dyDescent="0.2">
      <c r="A347" s="35" t="s">
        <v>6060</v>
      </c>
      <c r="B347" s="52">
        <v>0.23847655394248601</v>
      </c>
      <c r="C347" s="54">
        <v>0.41672569460197006</v>
      </c>
    </row>
    <row r="348" spans="1:3" x14ac:dyDescent="0.2">
      <c r="A348" s="35" t="s">
        <v>6628</v>
      </c>
      <c r="B348" s="52">
        <v>0.23847655394248601</v>
      </c>
      <c r="C348" s="54">
        <v>0.15117665889561757</v>
      </c>
    </row>
    <row r="349" spans="1:3" x14ac:dyDescent="0.2">
      <c r="A349" s="35" t="s">
        <v>7464</v>
      </c>
      <c r="B349" s="52">
        <v>0.23847655394248601</v>
      </c>
      <c r="C349" s="54">
        <v>5.1232265521591464E-2</v>
      </c>
    </row>
    <row r="350" spans="1:3" x14ac:dyDescent="0.2">
      <c r="A350" s="35" t="s">
        <v>6258</v>
      </c>
      <c r="B350" s="52">
        <v>0.23769496059428899</v>
      </c>
      <c r="C350" s="54">
        <v>0.31832411788831727</v>
      </c>
    </row>
    <row r="351" spans="1:3" x14ac:dyDescent="0.2">
      <c r="A351" s="35" t="s">
        <v>5870</v>
      </c>
      <c r="B351" s="52">
        <v>0.23652031190936601</v>
      </c>
      <c r="C351" s="54">
        <v>0.11995839528731977</v>
      </c>
    </row>
    <row r="352" spans="1:3" x14ac:dyDescent="0.2">
      <c r="A352" s="35" t="s">
        <v>5920</v>
      </c>
      <c r="B352" s="52">
        <v>0.23627939892926</v>
      </c>
      <c r="C352" s="54">
        <v>0.63667012252244981</v>
      </c>
    </row>
    <row r="353" spans="1:3" x14ac:dyDescent="0.2">
      <c r="A353" s="35" t="s">
        <v>7564</v>
      </c>
      <c r="B353" s="52">
        <v>0.236100712688288</v>
      </c>
      <c r="C353" s="54">
        <v>0.11538593647434833</v>
      </c>
    </row>
    <row r="354" spans="1:3" x14ac:dyDescent="0.2">
      <c r="A354" s="35" t="s">
        <v>7754</v>
      </c>
      <c r="B354" s="52">
        <v>0.235673926460055</v>
      </c>
      <c r="C354" s="54">
        <v>0.17202751394282448</v>
      </c>
    </row>
    <row r="355" spans="1:3" x14ac:dyDescent="0.2">
      <c r="A355" s="35" t="s">
        <v>6994</v>
      </c>
      <c r="B355" s="52">
        <v>0.23418063510307599</v>
      </c>
      <c r="C355" s="54">
        <v>0.14246848963367259</v>
      </c>
    </row>
    <row r="356" spans="1:3" x14ac:dyDescent="0.2">
      <c r="A356" s="35" t="s">
        <v>5782</v>
      </c>
      <c r="B356" s="52">
        <v>0.23344045321099499</v>
      </c>
      <c r="C356" s="54">
        <v>0.58632181540658512</v>
      </c>
    </row>
    <row r="357" spans="1:3" x14ac:dyDescent="0.2">
      <c r="A357" s="35" t="s">
        <v>7228</v>
      </c>
      <c r="B357" s="52">
        <v>0.23344045321099499</v>
      </c>
      <c r="C357" s="54">
        <v>-0.18172529847665067</v>
      </c>
    </row>
    <row r="358" spans="1:3" x14ac:dyDescent="0.2">
      <c r="A358" s="35" t="s">
        <v>5954</v>
      </c>
      <c r="B358" s="52">
        <v>0.23265091514108899</v>
      </c>
      <c r="C358" s="54">
        <v>0.39121192771421776</v>
      </c>
    </row>
    <row r="359" spans="1:3" x14ac:dyDescent="0.2">
      <c r="A359" s="35" t="s">
        <v>7356</v>
      </c>
      <c r="B359" s="52">
        <v>0.23099650436237901</v>
      </c>
      <c r="C359" s="54">
        <v>5.937621620432524E-2</v>
      </c>
    </row>
    <row r="360" spans="1:3" x14ac:dyDescent="0.2">
      <c r="A360" s="35" t="s">
        <v>7304</v>
      </c>
      <c r="B360" s="52">
        <v>0.22945948603275501</v>
      </c>
      <c r="C360" s="54">
        <v>0.14329909151251968</v>
      </c>
    </row>
    <row r="361" spans="1:3" x14ac:dyDescent="0.2">
      <c r="A361" s="35" t="s">
        <v>6884</v>
      </c>
      <c r="B361" s="52">
        <v>0.22908253551275201</v>
      </c>
      <c r="C361" s="54">
        <v>0.1211230889043656</v>
      </c>
    </row>
    <row r="362" spans="1:3" x14ac:dyDescent="0.2">
      <c r="A362" s="35" t="s">
        <v>7554</v>
      </c>
      <c r="B362" s="52">
        <v>0.226036636691516</v>
      </c>
      <c r="C362" s="54">
        <v>-1.57341773257689E-2</v>
      </c>
    </row>
    <row r="363" spans="1:3" x14ac:dyDescent="0.2">
      <c r="A363" s="35" t="s">
        <v>7964</v>
      </c>
      <c r="B363" s="52">
        <v>0.22428706951386801</v>
      </c>
      <c r="C363" s="54">
        <v>4.6859816006767224E-2</v>
      </c>
    </row>
    <row r="364" spans="1:3" x14ac:dyDescent="0.2">
      <c r="A364" s="35" t="s">
        <v>6220</v>
      </c>
      <c r="B364" s="52">
        <v>0.22317470244956999</v>
      </c>
      <c r="C364" s="54">
        <v>8.9005148321085692E-2</v>
      </c>
    </row>
    <row r="365" spans="1:3" x14ac:dyDescent="0.2">
      <c r="A365" s="35" t="s">
        <v>7894</v>
      </c>
      <c r="B365" s="52">
        <v>0.222869426669003</v>
      </c>
      <c r="C365" s="54">
        <v>3.3922351732801399E-2</v>
      </c>
    </row>
    <row r="366" spans="1:3" x14ac:dyDescent="0.2">
      <c r="A366" s="35" t="s">
        <v>6382</v>
      </c>
      <c r="B366" s="52">
        <v>0.22259145462289201</v>
      </c>
      <c r="C366" s="54">
        <v>0.18962204757218135</v>
      </c>
    </row>
    <row r="367" spans="1:3" x14ac:dyDescent="0.2">
      <c r="A367" s="35" t="s">
        <v>6276</v>
      </c>
      <c r="B367" s="52">
        <v>0.222559844164613</v>
      </c>
      <c r="C367" s="54">
        <v>0.11066343415230306</v>
      </c>
    </row>
    <row r="368" spans="1:3" x14ac:dyDescent="0.2">
      <c r="A368" s="35" t="s">
        <v>7590</v>
      </c>
      <c r="B368" s="52">
        <v>0.22235597151633099</v>
      </c>
      <c r="C368" s="54">
        <v>3.1589223407815212E-2</v>
      </c>
    </row>
    <row r="369" spans="1:3" x14ac:dyDescent="0.2">
      <c r="A369" s="35" t="s">
        <v>6108</v>
      </c>
      <c r="B369" s="52">
        <v>0.22041347629969599</v>
      </c>
      <c r="C369" s="54">
        <v>0.39959100564027816</v>
      </c>
    </row>
    <row r="370" spans="1:3" x14ac:dyDescent="0.2">
      <c r="A370" s="35" t="s">
        <v>7906</v>
      </c>
      <c r="B370" s="52">
        <v>0.22018940690713601</v>
      </c>
      <c r="C370" s="54">
        <v>-6.8585996014444678E-2</v>
      </c>
    </row>
    <row r="371" spans="1:3" x14ac:dyDescent="0.2">
      <c r="A371" s="35" t="s">
        <v>6504</v>
      </c>
      <c r="B371" s="52">
        <v>0.21943366700144401</v>
      </c>
      <c r="C371" s="54">
        <v>-0.13380679413166877</v>
      </c>
    </row>
    <row r="372" spans="1:3" x14ac:dyDescent="0.2">
      <c r="A372" s="35" t="s">
        <v>7416</v>
      </c>
      <c r="B372" s="52">
        <v>0.21798070317780899</v>
      </c>
      <c r="C372" s="54">
        <v>0.1943528727303252</v>
      </c>
    </row>
    <row r="373" spans="1:3" x14ac:dyDescent="0.2">
      <c r="A373" s="35" t="s">
        <v>6218</v>
      </c>
      <c r="B373" s="52">
        <v>0.21752626723087801</v>
      </c>
      <c r="C373" s="54">
        <v>-2.6598188285258971E-2</v>
      </c>
    </row>
    <row r="374" spans="1:3" x14ac:dyDescent="0.2">
      <c r="A374" s="35" t="s">
        <v>6610</v>
      </c>
      <c r="B374" s="52">
        <v>0.21530286633547899</v>
      </c>
      <c r="C374" s="54">
        <v>0.29669641136768987</v>
      </c>
    </row>
    <row r="375" spans="1:3" x14ac:dyDescent="0.2">
      <c r="A375" s="35" t="s">
        <v>6562</v>
      </c>
      <c r="B375" s="52">
        <v>0.21335744254392799</v>
      </c>
      <c r="C375" s="54">
        <v>0.32373712953577399</v>
      </c>
    </row>
    <row r="376" spans="1:3" x14ac:dyDescent="0.2">
      <c r="A376" s="35" t="s">
        <v>7942</v>
      </c>
      <c r="B376" s="52">
        <v>0.21246036829409901</v>
      </c>
      <c r="C376" s="54">
        <v>-0.36802242923832418</v>
      </c>
    </row>
    <row r="377" spans="1:3" x14ac:dyDescent="0.2">
      <c r="A377" s="35" t="s">
        <v>6474</v>
      </c>
      <c r="B377" s="52">
        <v>0.21025156694581401</v>
      </c>
      <c r="C377" s="54">
        <v>0.18276542279052602</v>
      </c>
    </row>
    <row r="378" spans="1:3" x14ac:dyDescent="0.2">
      <c r="A378" s="35" t="s">
        <v>8006</v>
      </c>
      <c r="B378" s="52">
        <v>0.21025156694581401</v>
      </c>
      <c r="C378" s="54">
        <v>-0.3207129366516096</v>
      </c>
    </row>
    <row r="379" spans="1:3" x14ac:dyDescent="0.2">
      <c r="A379" s="35" t="s">
        <v>6170</v>
      </c>
      <c r="B379" s="52">
        <v>0.208974898137611</v>
      </c>
      <c r="C379" s="54">
        <v>0.47118169071181515</v>
      </c>
    </row>
    <row r="380" spans="1:3" x14ac:dyDescent="0.2">
      <c r="A380" s="35" t="s">
        <v>6198</v>
      </c>
      <c r="B380" s="52">
        <v>0.20883967467127901</v>
      </c>
      <c r="C380" s="54">
        <v>0.25874101557439855</v>
      </c>
    </row>
    <row r="381" spans="1:3" x14ac:dyDescent="0.2">
      <c r="A381" s="35" t="s">
        <v>7872</v>
      </c>
      <c r="B381" s="52">
        <v>0.20573609485206601</v>
      </c>
      <c r="C381" s="54">
        <v>-3.2226898181129983E-2</v>
      </c>
    </row>
    <row r="382" spans="1:3" x14ac:dyDescent="0.2">
      <c r="A382" s="35" t="s">
        <v>6934</v>
      </c>
      <c r="B382" s="52">
        <v>0.20494579319800099</v>
      </c>
      <c r="C382" s="54">
        <v>0.2184567259630921</v>
      </c>
    </row>
    <row r="383" spans="1:3" x14ac:dyDescent="0.2">
      <c r="A383" s="35" t="s">
        <v>6908</v>
      </c>
      <c r="B383" s="52">
        <v>0.20418201395677699</v>
      </c>
      <c r="C383" s="54">
        <v>5.4258285989841878E-2</v>
      </c>
    </row>
    <row r="384" spans="1:3" x14ac:dyDescent="0.2">
      <c r="A384" s="35" t="s">
        <v>7331</v>
      </c>
      <c r="B384" s="52">
        <v>0.20159714038118201</v>
      </c>
      <c r="C384" s="54">
        <v>7.7863592028663942E-2</v>
      </c>
    </row>
    <row r="385" spans="1:3" x14ac:dyDescent="0.2">
      <c r="A385" s="35" t="s">
        <v>7404</v>
      </c>
      <c r="B385" s="52">
        <v>0.201073277895081</v>
      </c>
      <c r="C385" s="54">
        <v>8.8201348282764033E-2</v>
      </c>
    </row>
    <row r="386" spans="1:3" x14ac:dyDescent="0.2">
      <c r="A386" s="35" t="s">
        <v>7972</v>
      </c>
      <c r="B386" s="52">
        <v>0.198131345471658</v>
      </c>
      <c r="C386" s="54">
        <v>-0.29999593701765659</v>
      </c>
    </row>
    <row r="387" spans="1:3" x14ac:dyDescent="0.2">
      <c r="A387" s="35" t="s">
        <v>6436</v>
      </c>
      <c r="B387" s="52">
        <v>0.198019539275542</v>
      </c>
      <c r="C387" s="54">
        <v>0.11231422001488135</v>
      </c>
    </row>
    <row r="388" spans="1:3" x14ac:dyDescent="0.2">
      <c r="A388" s="35" t="s">
        <v>5858</v>
      </c>
      <c r="B388" s="52">
        <v>0.19712017419827199</v>
      </c>
      <c r="C388" s="54">
        <v>0.24762790589503691</v>
      </c>
    </row>
    <row r="389" spans="1:3" x14ac:dyDescent="0.2">
      <c r="A389" s="35" t="s">
        <v>7820</v>
      </c>
      <c r="B389" s="52">
        <v>0.19676363629152199</v>
      </c>
      <c r="C389" s="54">
        <v>-0.1300086707908514</v>
      </c>
    </row>
    <row r="390" spans="1:3" x14ac:dyDescent="0.2">
      <c r="A390" s="35" t="s">
        <v>7772</v>
      </c>
      <c r="B390" s="52">
        <v>0.19594581244301601</v>
      </c>
      <c r="C390" s="54">
        <v>-5.2244084338047343E-2</v>
      </c>
    </row>
    <row r="391" spans="1:3" x14ac:dyDescent="0.2">
      <c r="A391" s="35" t="s">
        <v>6152</v>
      </c>
      <c r="B391" s="52">
        <v>0.19507593877055099</v>
      </c>
      <c r="C391" s="54">
        <v>0.43784762044484082</v>
      </c>
    </row>
    <row r="392" spans="1:3" x14ac:dyDescent="0.2">
      <c r="A392" s="35" t="s">
        <v>7910</v>
      </c>
      <c r="B392" s="52">
        <v>0.19477086031503599</v>
      </c>
      <c r="C392" s="54">
        <v>-0.42409405967319175</v>
      </c>
    </row>
    <row r="393" spans="1:3" x14ac:dyDescent="0.2">
      <c r="A393" s="35" t="s">
        <v>6996</v>
      </c>
      <c r="B393" s="52">
        <v>0.19332395605695801</v>
      </c>
      <c r="C393" s="54">
        <v>-1.7533719151001707E-2</v>
      </c>
    </row>
    <row r="394" spans="1:3" x14ac:dyDescent="0.2">
      <c r="A394" s="35" t="s">
        <v>7020</v>
      </c>
      <c r="B394" s="52">
        <v>0.19332395605695801</v>
      </c>
      <c r="C394" s="54">
        <v>0.15099055083166754</v>
      </c>
    </row>
    <row r="395" spans="1:3" x14ac:dyDescent="0.2">
      <c r="A395" s="35" t="s">
        <v>7874</v>
      </c>
      <c r="B395" s="52">
        <v>0.192066360373391</v>
      </c>
      <c r="C395" s="54">
        <v>-0.15514039586784556</v>
      </c>
    </row>
    <row r="396" spans="1:3" x14ac:dyDescent="0.2">
      <c r="A396" s="35" t="s">
        <v>7660</v>
      </c>
      <c r="B396" s="52">
        <v>0.191865091579563</v>
      </c>
      <c r="C396" s="54">
        <v>-1.5413762428374604E-2</v>
      </c>
    </row>
    <row r="397" spans="1:3" x14ac:dyDescent="0.2">
      <c r="A397" s="35" t="s">
        <v>7932</v>
      </c>
      <c r="B397" s="52">
        <v>0.19175839649412499</v>
      </c>
      <c r="C397" s="54">
        <v>-0.20758730412448409</v>
      </c>
    </row>
    <row r="398" spans="1:3" x14ac:dyDescent="0.2">
      <c r="A398" s="35" t="s">
        <v>7064</v>
      </c>
      <c r="B398" s="52">
        <v>0.191754200796659</v>
      </c>
      <c r="C398" s="54">
        <v>5.0214563199567006E-2</v>
      </c>
    </row>
    <row r="399" spans="1:3" x14ac:dyDescent="0.2">
      <c r="A399" s="35" t="s">
        <v>6526</v>
      </c>
      <c r="B399" s="52">
        <v>0.19174619683157701</v>
      </c>
      <c r="C399" s="54">
        <v>0.10141622832252352</v>
      </c>
    </row>
    <row r="400" spans="1:3" x14ac:dyDescent="0.2">
      <c r="A400" s="35" t="s">
        <v>6578</v>
      </c>
      <c r="B400" s="52">
        <v>0.191504944682137</v>
      </c>
      <c r="C400" s="54">
        <v>7.0677706074689747E-2</v>
      </c>
    </row>
    <row r="401" spans="1:3" x14ac:dyDescent="0.2">
      <c r="A401" s="35" t="s">
        <v>6652</v>
      </c>
      <c r="B401" s="52">
        <v>0.191181784870355</v>
      </c>
      <c r="C401" s="54">
        <v>0.21382487086916593</v>
      </c>
    </row>
    <row r="402" spans="1:3" x14ac:dyDescent="0.2">
      <c r="A402" s="35" t="s">
        <v>7234</v>
      </c>
      <c r="B402" s="52">
        <v>0.18925613738116201</v>
      </c>
      <c r="C402" s="54">
        <v>-2.5860126568696688E-2</v>
      </c>
    </row>
    <row r="403" spans="1:3" x14ac:dyDescent="0.2">
      <c r="A403" s="35" t="s">
        <v>7476</v>
      </c>
      <c r="B403" s="52">
        <v>0.189061376428943</v>
      </c>
      <c r="C403" s="54">
        <v>2.2122316658790626E-2</v>
      </c>
    </row>
    <row r="404" spans="1:3" x14ac:dyDescent="0.2">
      <c r="A404" s="35" t="s">
        <v>6200</v>
      </c>
      <c r="B404" s="52">
        <v>0.187723114829913</v>
      </c>
      <c r="C404" s="54">
        <v>0.33833062371447625</v>
      </c>
    </row>
    <row r="405" spans="1:3" x14ac:dyDescent="0.2">
      <c r="A405" s="35" t="s">
        <v>6186</v>
      </c>
      <c r="B405" s="52">
        <v>0.18728202442894201</v>
      </c>
      <c r="C405" s="54">
        <v>0.23669225003108024</v>
      </c>
    </row>
    <row r="406" spans="1:3" x14ac:dyDescent="0.2">
      <c r="A406" s="35" t="s">
        <v>5774</v>
      </c>
      <c r="B406" s="52">
        <v>0.186212319808331</v>
      </c>
      <c r="C406" s="54">
        <v>0.49742088675873741</v>
      </c>
    </row>
    <row r="407" spans="1:3" x14ac:dyDescent="0.2">
      <c r="A407" s="35" t="s">
        <v>6078</v>
      </c>
      <c r="B407" s="52">
        <v>0.185099839584072</v>
      </c>
      <c r="C407" s="54">
        <v>0.36256799535217804</v>
      </c>
    </row>
    <row r="408" spans="1:3" x14ac:dyDescent="0.2">
      <c r="A408" s="35" t="s">
        <v>8024</v>
      </c>
      <c r="B408" s="52">
        <v>0.185099839584072</v>
      </c>
      <c r="C408" s="54">
        <v>-0.38517575756698458</v>
      </c>
    </row>
    <row r="409" spans="1:3" x14ac:dyDescent="0.2">
      <c r="A409" s="35" t="s">
        <v>5820</v>
      </c>
      <c r="B409" s="52">
        <v>0.183930844702619</v>
      </c>
      <c r="C409" s="54">
        <v>0.66188984552944496</v>
      </c>
    </row>
    <row r="410" spans="1:3" x14ac:dyDescent="0.2">
      <c r="A410" s="35" t="s">
        <v>7172</v>
      </c>
      <c r="B410" s="52">
        <v>0.183930844702619</v>
      </c>
      <c r="C410" s="54">
        <v>3.3491660204050228E-2</v>
      </c>
    </row>
    <row r="411" spans="1:3" x14ac:dyDescent="0.2">
      <c r="A411" s="35" t="s">
        <v>7414</v>
      </c>
      <c r="B411" s="52">
        <v>0.18354553924255601</v>
      </c>
      <c r="C411" s="54">
        <v>0.10340848660108291</v>
      </c>
    </row>
    <row r="412" spans="1:3" x14ac:dyDescent="0.2">
      <c r="A412" s="35" t="s">
        <v>6448</v>
      </c>
      <c r="B412" s="52">
        <v>0.18231354322712301</v>
      </c>
      <c r="C412" s="54">
        <v>-0.14591176248283039</v>
      </c>
    </row>
    <row r="413" spans="1:3" x14ac:dyDescent="0.2">
      <c r="A413" s="35" t="s">
        <v>7736</v>
      </c>
      <c r="B413" s="52">
        <v>0.18230903937033499</v>
      </c>
      <c r="C413" s="54">
        <v>-0.21460296156388217</v>
      </c>
    </row>
    <row r="414" spans="1:3" x14ac:dyDescent="0.2">
      <c r="A414" s="35" t="s">
        <v>5864</v>
      </c>
      <c r="B414" s="52">
        <v>0.18011176362893899</v>
      </c>
      <c r="C414" s="54">
        <v>-0.31797549937663167</v>
      </c>
    </row>
    <row r="415" spans="1:3" x14ac:dyDescent="0.2">
      <c r="A415" s="35" t="s">
        <v>5848</v>
      </c>
      <c r="B415" s="52">
        <v>0.178441091894117</v>
      </c>
      <c r="C415" s="54">
        <v>0.90348579310999244</v>
      </c>
    </row>
    <row r="416" spans="1:3" x14ac:dyDescent="0.2">
      <c r="A416" s="35" t="s">
        <v>6158</v>
      </c>
      <c r="B416" s="52">
        <v>0.178396315762095</v>
      </c>
      <c r="C416" s="54">
        <v>0.36223221607127315</v>
      </c>
    </row>
    <row r="417" spans="1:3" x14ac:dyDescent="0.2">
      <c r="A417" s="35" t="s">
        <v>5756</v>
      </c>
      <c r="B417" s="52">
        <v>0.17771495013889799</v>
      </c>
      <c r="C417" s="54">
        <v>0.88465826138551462</v>
      </c>
    </row>
    <row r="418" spans="1:3" x14ac:dyDescent="0.2">
      <c r="A418" s="35" t="s">
        <v>6042</v>
      </c>
      <c r="B418" s="52">
        <v>0.17767158294327101</v>
      </c>
      <c r="C418" s="54">
        <v>0.19655505864041795</v>
      </c>
    </row>
    <row r="419" spans="1:3" x14ac:dyDescent="0.2">
      <c r="A419" s="35" t="s">
        <v>6224</v>
      </c>
      <c r="B419" s="52">
        <v>0.17447749845341501</v>
      </c>
      <c r="C419" s="54">
        <v>0.29292428269012244</v>
      </c>
    </row>
    <row r="420" spans="1:3" x14ac:dyDescent="0.2">
      <c r="A420" s="35" t="s">
        <v>7268</v>
      </c>
      <c r="B420" s="52">
        <v>0.173553995123857</v>
      </c>
      <c r="C420" s="54">
        <v>-0.40929323039737409</v>
      </c>
    </row>
    <row r="421" spans="1:3" x14ac:dyDescent="0.2">
      <c r="A421" s="35" t="s">
        <v>6528</v>
      </c>
      <c r="B421" s="52">
        <v>0.173455691617449</v>
      </c>
      <c r="C421" s="54">
        <v>0.27678177728717773</v>
      </c>
    </row>
    <row r="422" spans="1:3" x14ac:dyDescent="0.2">
      <c r="A422" s="35" t="s">
        <v>7998</v>
      </c>
      <c r="B422" s="52">
        <v>0.17286796496821599</v>
      </c>
      <c r="C422" s="54">
        <v>-8.6511918142574792E-2</v>
      </c>
    </row>
    <row r="423" spans="1:3" x14ac:dyDescent="0.2">
      <c r="A423" s="35" t="s">
        <v>7682</v>
      </c>
      <c r="B423" s="52">
        <v>0.17149102000529201</v>
      </c>
      <c r="C423" s="54">
        <v>0.10183784385581139</v>
      </c>
    </row>
    <row r="424" spans="1:3" x14ac:dyDescent="0.2">
      <c r="A424" s="35" t="s">
        <v>5980</v>
      </c>
      <c r="B424" s="52">
        <v>0.17073945390119899</v>
      </c>
      <c r="C424" s="54">
        <v>0.2386792158988871</v>
      </c>
    </row>
    <row r="425" spans="1:3" x14ac:dyDescent="0.2">
      <c r="A425" s="35" t="s">
        <v>6128</v>
      </c>
      <c r="B425" s="52">
        <v>0.170693403792195</v>
      </c>
      <c r="C425" s="54">
        <v>-2.4257528032069989E-2</v>
      </c>
    </row>
    <row r="426" spans="1:3" x14ac:dyDescent="0.2">
      <c r="A426" s="35" t="s">
        <v>6024</v>
      </c>
      <c r="B426" s="52">
        <v>0.169525096119782</v>
      </c>
      <c r="C426" s="54">
        <v>-1.8518389101898902E-2</v>
      </c>
    </row>
    <row r="427" spans="1:3" x14ac:dyDescent="0.2">
      <c r="A427" s="35" t="s">
        <v>5828</v>
      </c>
      <c r="B427" s="52">
        <v>0.16915766179817501</v>
      </c>
      <c r="C427" s="54">
        <v>0.57600449857331393</v>
      </c>
    </row>
    <row r="428" spans="1:3" x14ac:dyDescent="0.2">
      <c r="A428" s="35" t="s">
        <v>6984</v>
      </c>
      <c r="B428" s="52">
        <v>0.16885890024280101</v>
      </c>
      <c r="C428" s="54">
        <v>0.18124698146904039</v>
      </c>
    </row>
    <row r="429" spans="1:3" x14ac:dyDescent="0.2">
      <c r="A429" s="35" t="s">
        <v>7860</v>
      </c>
      <c r="B429" s="52">
        <v>0.166941606079612</v>
      </c>
      <c r="C429" s="54">
        <v>3.0644620697048687E-2</v>
      </c>
    </row>
    <row r="430" spans="1:3" x14ac:dyDescent="0.2">
      <c r="A430" s="35" t="s">
        <v>7120</v>
      </c>
      <c r="B430" s="52">
        <v>0.16349925552876399</v>
      </c>
      <c r="C430" s="54">
        <v>0.21565523708735762</v>
      </c>
    </row>
    <row r="431" spans="1:3" x14ac:dyDescent="0.2">
      <c r="A431" s="35" t="s">
        <v>7792</v>
      </c>
      <c r="B431" s="52">
        <v>0.16168614945964199</v>
      </c>
      <c r="C431" s="54">
        <v>-1.2164216115724255E-2</v>
      </c>
    </row>
    <row r="432" spans="1:3" x14ac:dyDescent="0.2">
      <c r="A432" s="35" t="s">
        <v>6268</v>
      </c>
      <c r="B432" s="52">
        <v>0.161464144708103</v>
      </c>
      <c r="C432" s="54">
        <v>0.22070601347902166</v>
      </c>
    </row>
    <row r="433" spans="1:3" x14ac:dyDescent="0.2">
      <c r="A433" s="35" t="s">
        <v>6690</v>
      </c>
      <c r="B433" s="52">
        <v>0.16030332649576701</v>
      </c>
      <c r="C433" s="54">
        <v>0.11559649888781423</v>
      </c>
    </row>
    <row r="434" spans="1:3" x14ac:dyDescent="0.2">
      <c r="A434" s="35" t="s">
        <v>5808</v>
      </c>
      <c r="B434" s="52">
        <v>0.160121675364785</v>
      </c>
      <c r="C434" s="54">
        <v>0.15867531427885409</v>
      </c>
    </row>
    <row r="435" spans="1:3" x14ac:dyDescent="0.2">
      <c r="A435" s="35" t="s">
        <v>5952</v>
      </c>
      <c r="B435" s="52">
        <v>0.15994599551608699</v>
      </c>
      <c r="C435" s="54">
        <v>0.31414513752544609</v>
      </c>
    </row>
    <row r="436" spans="1:3" x14ac:dyDescent="0.2">
      <c r="A436" s="35" t="s">
        <v>6680</v>
      </c>
      <c r="B436" s="52">
        <v>0.157708063831725</v>
      </c>
      <c r="C436" s="54">
        <v>0.37905759907374831</v>
      </c>
    </row>
    <row r="437" spans="1:3" x14ac:dyDescent="0.2">
      <c r="A437" s="35" t="s">
        <v>7924</v>
      </c>
      <c r="B437" s="52">
        <v>0.15622739924912499</v>
      </c>
      <c r="C437" s="54">
        <v>-0.28862484680635425</v>
      </c>
    </row>
    <row r="438" spans="1:3" x14ac:dyDescent="0.2">
      <c r="A438" s="35" t="s">
        <v>7472</v>
      </c>
      <c r="B438" s="52">
        <v>0.15603633777374401</v>
      </c>
      <c r="C438" s="54">
        <v>7.3277915652611306E-3</v>
      </c>
    </row>
    <row r="439" spans="1:3" x14ac:dyDescent="0.2">
      <c r="A439" s="35" t="s">
        <v>7668</v>
      </c>
      <c r="B439" s="52">
        <v>0.15458467470881701</v>
      </c>
      <c r="C439" s="54">
        <v>9.4611893196507271E-2</v>
      </c>
    </row>
    <row r="440" spans="1:3" x14ac:dyDescent="0.2">
      <c r="A440" s="35" t="s">
        <v>6658</v>
      </c>
      <c r="B440" s="52">
        <v>0.15346375251448699</v>
      </c>
      <c r="C440" s="54">
        <v>0.44776228644069349</v>
      </c>
    </row>
    <row r="441" spans="1:3" x14ac:dyDescent="0.2">
      <c r="A441" s="35" t="s">
        <v>7962</v>
      </c>
      <c r="B441" s="52">
        <v>0.15182592636402001</v>
      </c>
      <c r="C441" s="54">
        <v>4.3339645378977228E-2</v>
      </c>
    </row>
    <row r="442" spans="1:3" x14ac:dyDescent="0.2">
      <c r="A442" s="35" t="s">
        <v>7250</v>
      </c>
      <c r="B442" s="52">
        <v>0.151726258910237</v>
      </c>
      <c r="C442" s="54">
        <v>0.34013219668832989</v>
      </c>
    </row>
    <row r="443" spans="1:3" x14ac:dyDescent="0.2">
      <c r="A443" s="35" t="s">
        <v>7870</v>
      </c>
      <c r="B443" s="52">
        <v>0.150667770540234</v>
      </c>
      <c r="C443" s="54">
        <v>-9.9973963970958923E-2</v>
      </c>
    </row>
    <row r="444" spans="1:3" x14ac:dyDescent="0.2">
      <c r="A444" s="35" t="s">
        <v>5830</v>
      </c>
      <c r="B444" s="52">
        <v>0.15039975893761101</v>
      </c>
      <c r="C444" s="54">
        <v>0.74551291667865471</v>
      </c>
    </row>
    <row r="445" spans="1:3" x14ac:dyDescent="0.2">
      <c r="A445" s="35" t="s">
        <v>8016</v>
      </c>
      <c r="B445" s="52">
        <v>0.150217246143799</v>
      </c>
      <c r="C445" s="54">
        <v>-6.0724404453634126E-2</v>
      </c>
    </row>
    <row r="446" spans="1:3" x14ac:dyDescent="0.2">
      <c r="A446" s="35" t="s">
        <v>6584</v>
      </c>
      <c r="B446" s="52">
        <v>0.150213533751231</v>
      </c>
      <c r="C446" s="54">
        <v>0.16060719672920296</v>
      </c>
    </row>
    <row r="447" spans="1:3" x14ac:dyDescent="0.2">
      <c r="A447" s="35" t="s">
        <v>7260</v>
      </c>
      <c r="B447" s="52">
        <v>0.148591325207374</v>
      </c>
      <c r="C447" s="54">
        <v>-3.6676933613583984E-2</v>
      </c>
    </row>
    <row r="448" spans="1:3" x14ac:dyDescent="0.2">
      <c r="A448" s="35" t="s">
        <v>6650</v>
      </c>
      <c r="B448" s="52">
        <v>0.14797840618963901</v>
      </c>
      <c r="C448" s="54">
        <v>0.16499859994781627</v>
      </c>
    </row>
    <row r="449" spans="1:3" x14ac:dyDescent="0.2">
      <c r="A449" s="35" t="s">
        <v>7408</v>
      </c>
      <c r="B449" s="52">
        <v>0.14773908473539499</v>
      </c>
      <c r="C449" s="54">
        <v>0.14686350114090349</v>
      </c>
    </row>
    <row r="450" spans="1:3" x14ac:dyDescent="0.2">
      <c r="A450" s="35" t="s">
        <v>8072</v>
      </c>
      <c r="B450" s="52">
        <v>0.14768930370810901</v>
      </c>
      <c r="C450" s="54">
        <v>-0.85593143062102228</v>
      </c>
    </row>
    <row r="451" spans="1:3" x14ac:dyDescent="0.2">
      <c r="A451" s="35" t="s">
        <v>6646</v>
      </c>
      <c r="B451" s="52">
        <v>0.147380075657427</v>
      </c>
      <c r="C451" s="54">
        <v>0.25844724782575546</v>
      </c>
    </row>
    <row r="452" spans="1:3" x14ac:dyDescent="0.2">
      <c r="A452" s="35" t="s">
        <v>5978</v>
      </c>
      <c r="B452" s="52">
        <v>0.14620899988305</v>
      </c>
      <c r="C452" s="54">
        <v>0.27356637883940155</v>
      </c>
    </row>
    <row r="453" spans="1:3" x14ac:dyDescent="0.2">
      <c r="A453" s="35" t="s">
        <v>6668</v>
      </c>
      <c r="B453" s="52">
        <v>0.14443736316167699</v>
      </c>
      <c r="C453" s="54">
        <v>-0.24284606040814383</v>
      </c>
    </row>
    <row r="454" spans="1:3" x14ac:dyDescent="0.2">
      <c r="A454" s="35" t="s">
        <v>7750</v>
      </c>
      <c r="B454" s="52">
        <v>0.14443736316167699</v>
      </c>
      <c r="C454" s="54">
        <v>0.30345255073691846</v>
      </c>
    </row>
    <row r="455" spans="1:3" x14ac:dyDescent="0.2">
      <c r="A455" s="35" t="s">
        <v>6340</v>
      </c>
      <c r="B455" s="52">
        <v>0.144080754271603</v>
      </c>
      <c r="C455" s="54">
        <v>0.39449485338128965</v>
      </c>
    </row>
    <row r="456" spans="1:3" x14ac:dyDescent="0.2">
      <c r="A456" s="35" t="s">
        <v>6524</v>
      </c>
      <c r="B456" s="52">
        <v>0.14376461323058901</v>
      </c>
      <c r="C456" s="54">
        <v>0.39181174609411107</v>
      </c>
    </row>
    <row r="457" spans="1:3" x14ac:dyDescent="0.2">
      <c r="A457" s="35" t="s">
        <v>6274</v>
      </c>
      <c r="B457" s="52">
        <v>0.14360045566978999</v>
      </c>
      <c r="C457" s="54">
        <v>0.26283594177261282</v>
      </c>
    </row>
    <row r="458" spans="1:3" x14ac:dyDescent="0.2">
      <c r="A458" s="35" t="s">
        <v>7174</v>
      </c>
      <c r="B458" s="52">
        <v>0.14337590001244099</v>
      </c>
      <c r="C458" s="54">
        <v>6.0913892500553124E-2</v>
      </c>
    </row>
    <row r="459" spans="1:3" x14ac:dyDescent="0.2">
      <c r="A459" s="35" t="s">
        <v>7222</v>
      </c>
      <c r="B459" s="52">
        <v>0.14329660493698501</v>
      </c>
      <c r="C459" s="54">
        <v>1.3596413522746291E-2</v>
      </c>
    </row>
    <row r="460" spans="1:3" x14ac:dyDescent="0.2">
      <c r="A460" s="35" t="s">
        <v>7456</v>
      </c>
      <c r="B460" s="52">
        <v>0.14329660493698501</v>
      </c>
      <c r="C460" s="54">
        <v>0.10829441347076486</v>
      </c>
    </row>
    <row r="461" spans="1:3" x14ac:dyDescent="0.2">
      <c r="A461" s="35" t="s">
        <v>7466</v>
      </c>
      <c r="B461" s="52">
        <v>0.142851626510131</v>
      </c>
      <c r="C461" s="54">
        <v>0.19661511990287639</v>
      </c>
    </row>
    <row r="462" spans="1:3" x14ac:dyDescent="0.2">
      <c r="A462" s="35" t="s">
        <v>7520</v>
      </c>
      <c r="B462" s="52">
        <v>0.14076863827929301</v>
      </c>
      <c r="C462" s="54">
        <v>0.14177477996782895</v>
      </c>
    </row>
    <row r="463" spans="1:3" x14ac:dyDescent="0.2">
      <c r="A463" s="35" t="s">
        <v>5844</v>
      </c>
      <c r="B463" s="52">
        <v>0.14064556899104699</v>
      </c>
      <c r="C463" s="54">
        <v>0.18186880761002977</v>
      </c>
    </row>
    <row r="464" spans="1:3" x14ac:dyDescent="0.2">
      <c r="A464" s="35" t="s">
        <v>7236</v>
      </c>
      <c r="B464" s="52">
        <v>0.140375615924662</v>
      </c>
      <c r="C464" s="54">
        <v>0.24699115217553561</v>
      </c>
    </row>
    <row r="465" spans="1:3" x14ac:dyDescent="0.2">
      <c r="A465" s="35" t="s">
        <v>6294</v>
      </c>
      <c r="B465" s="52">
        <v>0.13989638642766</v>
      </c>
      <c r="C465" s="54">
        <v>0.16471466412068184</v>
      </c>
    </row>
    <row r="466" spans="1:3" x14ac:dyDescent="0.2">
      <c r="A466" s="35" t="s">
        <v>7202</v>
      </c>
      <c r="B466" s="52">
        <v>0.13857013993797501</v>
      </c>
      <c r="C466" s="54">
        <v>9.2833070145800028E-2</v>
      </c>
    </row>
    <row r="467" spans="1:3" x14ac:dyDescent="0.2">
      <c r="A467" s="35" t="s">
        <v>7986</v>
      </c>
      <c r="B467" s="52">
        <v>0.13788659294772901</v>
      </c>
      <c r="C467" s="54">
        <v>-0.39562369196283076</v>
      </c>
    </row>
    <row r="468" spans="1:3" x14ac:dyDescent="0.2">
      <c r="A468" s="35" t="s">
        <v>7140</v>
      </c>
      <c r="B468" s="52">
        <v>0.13787539021238901</v>
      </c>
      <c r="C468" s="54">
        <v>6.5185436564865903E-2</v>
      </c>
    </row>
    <row r="469" spans="1:3" x14ac:dyDescent="0.2">
      <c r="A469" s="35" t="s">
        <v>6252</v>
      </c>
      <c r="B469" s="52">
        <v>0.135771384926026</v>
      </c>
      <c r="C469" s="54">
        <v>0.22971334301069771</v>
      </c>
    </row>
    <row r="470" spans="1:3" x14ac:dyDescent="0.2">
      <c r="A470" s="35" t="s">
        <v>7051</v>
      </c>
      <c r="B470" s="52">
        <v>0.13550579141004099</v>
      </c>
      <c r="C470" s="54">
        <v>1.6567442674475533E-2</v>
      </c>
    </row>
    <row r="471" spans="1:3" x14ac:dyDescent="0.2">
      <c r="A471" s="35" t="s">
        <v>8020</v>
      </c>
      <c r="B471" s="52">
        <v>0.13514729966045799</v>
      </c>
      <c r="C471" s="54">
        <v>-0.25718135412597082</v>
      </c>
    </row>
    <row r="472" spans="1:3" x14ac:dyDescent="0.2">
      <c r="A472" s="35" t="s">
        <v>7112</v>
      </c>
      <c r="B472" s="52">
        <v>0.135004947881635</v>
      </c>
      <c r="C472" s="54">
        <v>-6.1076143926211461E-2</v>
      </c>
    </row>
    <row r="473" spans="1:3" x14ac:dyDescent="0.2">
      <c r="A473" s="35" t="s">
        <v>7746</v>
      </c>
      <c r="B473" s="52">
        <v>0.13373543624735401</v>
      </c>
      <c r="C473" s="54">
        <v>0.14462799404201906</v>
      </c>
    </row>
    <row r="474" spans="1:3" x14ac:dyDescent="0.2">
      <c r="A474" s="35" t="s">
        <v>7514</v>
      </c>
      <c r="B474" s="52">
        <v>0.13315129458736399</v>
      </c>
      <c r="C474" s="54">
        <v>-0.23108846410157155</v>
      </c>
    </row>
    <row r="475" spans="1:3" x14ac:dyDescent="0.2">
      <c r="A475" s="35" t="s">
        <v>6842</v>
      </c>
      <c r="B475" s="52">
        <v>0.13245307317295599</v>
      </c>
      <c r="C475" s="54">
        <v>0.15441036795561211</v>
      </c>
    </row>
    <row r="476" spans="1:3" x14ac:dyDescent="0.2">
      <c r="A476" s="35" t="s">
        <v>6062</v>
      </c>
      <c r="B476" s="52">
        <v>0.132305630625044</v>
      </c>
      <c r="C476" s="54">
        <v>0.35381783134952838</v>
      </c>
    </row>
    <row r="477" spans="1:3" x14ac:dyDescent="0.2">
      <c r="A477" s="35" t="s">
        <v>6184</v>
      </c>
      <c r="B477" s="52">
        <v>0.12795403088531199</v>
      </c>
      <c r="C477" s="54">
        <v>0.19835051496655887</v>
      </c>
    </row>
    <row r="478" spans="1:3" x14ac:dyDescent="0.2">
      <c r="A478" s="35" t="s">
        <v>7438</v>
      </c>
      <c r="B478" s="52">
        <v>0.12630245726443901</v>
      </c>
      <c r="C478" s="54">
        <v>5.7507285304459928E-2</v>
      </c>
    </row>
    <row r="479" spans="1:3" x14ac:dyDescent="0.2">
      <c r="A479" s="35" t="s">
        <v>6046</v>
      </c>
      <c r="B479" s="52">
        <v>0.12459558817925501</v>
      </c>
      <c r="C479" s="54">
        <v>0.27223255072213076</v>
      </c>
    </row>
    <row r="480" spans="1:3" x14ac:dyDescent="0.2">
      <c r="A480" s="35" t="s">
        <v>7244</v>
      </c>
      <c r="B480" s="52">
        <v>0.12395052710082401</v>
      </c>
      <c r="C480" s="54">
        <v>0.21277381785099508</v>
      </c>
    </row>
    <row r="481" spans="1:3" x14ac:dyDescent="0.2">
      <c r="A481" s="35" t="s">
        <v>7822</v>
      </c>
      <c r="B481" s="52">
        <v>0.121690168874323</v>
      </c>
      <c r="C481" s="54">
        <v>-0.11225688217663231</v>
      </c>
    </row>
    <row r="482" spans="1:3" x14ac:dyDescent="0.2">
      <c r="A482" s="35" t="s">
        <v>7362</v>
      </c>
      <c r="B482" s="52">
        <v>0.12047487455137</v>
      </c>
      <c r="C482" s="54">
        <v>5.437248504035623E-2</v>
      </c>
    </row>
    <row r="483" spans="1:3" x14ac:dyDescent="0.2">
      <c r="A483" s="35" t="s">
        <v>6358</v>
      </c>
      <c r="B483" s="52">
        <v>0.119839892984461</v>
      </c>
      <c r="C483" s="54">
        <v>-2.6041211579593288E-2</v>
      </c>
    </row>
    <row r="484" spans="1:3" x14ac:dyDescent="0.2">
      <c r="A484" s="35" t="s">
        <v>6162</v>
      </c>
      <c r="B484" s="52">
        <v>0.11957545081432</v>
      </c>
      <c r="C484" s="54">
        <v>0.17690259928309052</v>
      </c>
    </row>
    <row r="485" spans="1:3" x14ac:dyDescent="0.2">
      <c r="A485" s="35" t="s">
        <v>7802</v>
      </c>
      <c r="B485" s="52">
        <v>0.119043393764936</v>
      </c>
      <c r="C485" s="54">
        <v>0.12632235931071598</v>
      </c>
    </row>
    <row r="486" spans="1:3" x14ac:dyDescent="0.2">
      <c r="A486" s="35" t="s">
        <v>7048</v>
      </c>
      <c r="B486" s="52">
        <v>0.119028143298598</v>
      </c>
      <c r="C486" s="54">
        <v>0.14235926144873856</v>
      </c>
    </row>
    <row r="487" spans="1:3" x14ac:dyDescent="0.2">
      <c r="A487" s="35" t="s">
        <v>8018</v>
      </c>
      <c r="B487" s="52">
        <v>0.118441307176726</v>
      </c>
      <c r="C487" s="54">
        <v>-0.56751441485978238</v>
      </c>
    </row>
    <row r="488" spans="1:3" x14ac:dyDescent="0.2">
      <c r="A488" s="35" t="s">
        <v>5812</v>
      </c>
      <c r="B488" s="52">
        <v>0.117807511982662</v>
      </c>
      <c r="C488" s="54">
        <v>0.28357143258556683</v>
      </c>
    </row>
    <row r="489" spans="1:3" x14ac:dyDescent="0.2">
      <c r="A489" s="35" t="s">
        <v>6130</v>
      </c>
      <c r="B489" s="52">
        <v>0.114817581747096</v>
      </c>
      <c r="C489" s="54">
        <v>0.19195437886370317</v>
      </c>
    </row>
    <row r="490" spans="1:3" x14ac:dyDescent="0.2">
      <c r="A490" s="35" t="s">
        <v>7204</v>
      </c>
      <c r="B490" s="52">
        <v>0.11460514714217999</v>
      </c>
      <c r="C490" s="54">
        <v>0.13769326610344912</v>
      </c>
    </row>
    <row r="491" spans="1:3" x14ac:dyDescent="0.2">
      <c r="A491" s="35" t="s">
        <v>6414</v>
      </c>
      <c r="B491" s="52">
        <v>0.11323863895863</v>
      </c>
      <c r="C491" s="54">
        <v>0.11830555252486041</v>
      </c>
    </row>
    <row r="492" spans="1:3" x14ac:dyDescent="0.2">
      <c r="A492" s="35" t="s">
        <v>7254</v>
      </c>
      <c r="B492" s="52">
        <v>0.11219290678480399</v>
      </c>
      <c r="C492" s="54">
        <v>3.5846104493559308E-2</v>
      </c>
    </row>
    <row r="493" spans="1:3" x14ac:dyDescent="0.2">
      <c r="A493" s="35" t="s">
        <v>8030</v>
      </c>
      <c r="B493" s="52">
        <v>0.112072106966875</v>
      </c>
      <c r="C493" s="54">
        <v>-0.17561145987674404</v>
      </c>
    </row>
    <row r="494" spans="1:3" x14ac:dyDescent="0.2">
      <c r="A494" s="35" t="s">
        <v>6008</v>
      </c>
      <c r="B494" s="52">
        <v>0.10985579942611499</v>
      </c>
      <c r="C494" s="54">
        <v>0.65955929048365902</v>
      </c>
    </row>
    <row r="495" spans="1:3" x14ac:dyDescent="0.2">
      <c r="A495" s="35" t="s">
        <v>7566</v>
      </c>
      <c r="B495" s="52">
        <v>0.108886727542538</v>
      </c>
      <c r="C495" s="54">
        <v>9.9072852234217856E-2</v>
      </c>
    </row>
    <row r="496" spans="1:3" x14ac:dyDescent="0.2">
      <c r="A496" s="35" t="s">
        <v>6488</v>
      </c>
      <c r="B496" s="52">
        <v>0.10855295403580099</v>
      </c>
      <c r="C496" s="54">
        <v>0.17995381884237105</v>
      </c>
    </row>
    <row r="497" spans="1:3" x14ac:dyDescent="0.2">
      <c r="A497" s="35" t="s">
        <v>7150</v>
      </c>
      <c r="B497" s="52">
        <v>0.10782928583701699</v>
      </c>
      <c r="C497" s="54">
        <v>0.32570929127031395</v>
      </c>
    </row>
    <row r="498" spans="1:3" x14ac:dyDescent="0.2">
      <c r="A498" s="35" t="s">
        <v>7086</v>
      </c>
      <c r="B498" s="52">
        <v>0.105262527112606</v>
      </c>
      <c r="C498" s="54">
        <v>0.16826687204165444</v>
      </c>
    </row>
    <row r="499" spans="1:3" x14ac:dyDescent="0.2">
      <c r="A499" s="35" t="s">
        <v>7826</v>
      </c>
      <c r="B499" s="52">
        <v>0.104442452214353</v>
      </c>
      <c r="C499" s="54">
        <v>8.0074781669238985E-3</v>
      </c>
    </row>
    <row r="500" spans="1:3" x14ac:dyDescent="0.2">
      <c r="A500" s="35" t="s">
        <v>6002</v>
      </c>
      <c r="B500" s="52">
        <v>0.103944499918088</v>
      </c>
      <c r="C500" s="54">
        <v>0.27066510129426335</v>
      </c>
    </row>
    <row r="501" spans="1:3" x14ac:dyDescent="0.2">
      <c r="A501" s="35" t="s">
        <v>7026</v>
      </c>
      <c r="B501" s="52">
        <v>0.10366190567144699</v>
      </c>
      <c r="C501" s="54">
        <v>0.14851241777192659</v>
      </c>
    </row>
    <row r="502" spans="1:3" x14ac:dyDescent="0.2">
      <c r="A502" s="35" t="s">
        <v>6202</v>
      </c>
      <c r="B502" s="52">
        <v>0.10348107307605001</v>
      </c>
      <c r="C502" s="54">
        <v>0.56765362750645443</v>
      </c>
    </row>
    <row r="503" spans="1:3" x14ac:dyDescent="0.2">
      <c r="A503" s="35" t="s">
        <v>7616</v>
      </c>
      <c r="B503" s="52">
        <v>0.101818154866316</v>
      </c>
      <c r="C503" s="54">
        <v>-0.25671415400038672</v>
      </c>
    </row>
    <row r="504" spans="1:3" x14ac:dyDescent="0.2">
      <c r="A504" s="35" t="s">
        <v>8064</v>
      </c>
      <c r="B504" s="52">
        <v>0.101811073524468</v>
      </c>
      <c r="C504" s="54">
        <v>-0.34659288755895618</v>
      </c>
    </row>
    <row r="505" spans="1:3" x14ac:dyDescent="0.2">
      <c r="A505" s="35" t="s">
        <v>7092</v>
      </c>
      <c r="B505" s="52">
        <v>0.101701413830717</v>
      </c>
      <c r="C505" s="54">
        <v>0.13990461188929657</v>
      </c>
    </row>
    <row r="506" spans="1:3" x14ac:dyDescent="0.2">
      <c r="A506" s="35" t="s">
        <v>7016</v>
      </c>
      <c r="B506" s="52">
        <v>0.10098467156990899</v>
      </c>
      <c r="C506" s="54">
        <v>0.27585614724631202</v>
      </c>
    </row>
    <row r="507" spans="1:3" x14ac:dyDescent="0.2">
      <c r="A507" s="35" t="s">
        <v>6120</v>
      </c>
      <c r="B507" s="52">
        <v>0.100965237477831</v>
      </c>
      <c r="C507" s="54">
        <v>2.2493877705847189E-2</v>
      </c>
    </row>
    <row r="508" spans="1:3" x14ac:dyDescent="0.2">
      <c r="A508" s="35" t="s">
        <v>7338</v>
      </c>
      <c r="B508" s="52">
        <v>0.100965237477831</v>
      </c>
      <c r="C508" s="54">
        <v>0.24379274253177655</v>
      </c>
    </row>
    <row r="509" spans="1:3" x14ac:dyDescent="0.2">
      <c r="A509" s="35" t="s">
        <v>7700</v>
      </c>
      <c r="B509" s="52">
        <v>0.10055659932429201</v>
      </c>
      <c r="C509" s="54">
        <v>8.4827513037170121E-2</v>
      </c>
    </row>
    <row r="510" spans="1:3" x14ac:dyDescent="0.2">
      <c r="A510" s="35" t="s">
        <v>6314</v>
      </c>
      <c r="B510" s="52">
        <v>0.100551634090983</v>
      </c>
      <c r="C510" s="54">
        <v>-1.7677560931437155E-2</v>
      </c>
    </row>
    <row r="511" spans="1:3" x14ac:dyDescent="0.2">
      <c r="A511" s="35" t="s">
        <v>7526</v>
      </c>
      <c r="B511" s="52">
        <v>9.9724694440125897E-2</v>
      </c>
      <c r="C511" s="54">
        <v>0.1935639156535913</v>
      </c>
    </row>
    <row r="512" spans="1:3" x14ac:dyDescent="0.2">
      <c r="A512" s="35" t="s">
        <v>5970</v>
      </c>
      <c r="B512" s="52">
        <v>9.8058015400715806E-2</v>
      </c>
      <c r="C512" s="54">
        <v>0.39600000813902769</v>
      </c>
    </row>
    <row r="513" spans="1:3" x14ac:dyDescent="0.2">
      <c r="A513" s="35" t="s">
        <v>7104</v>
      </c>
      <c r="B513" s="52">
        <v>9.8058015400715806E-2</v>
      </c>
      <c r="C513" s="54">
        <v>0.23111452351823009</v>
      </c>
    </row>
    <row r="514" spans="1:3" x14ac:dyDescent="0.2">
      <c r="A514" s="35" t="s">
        <v>8028</v>
      </c>
      <c r="B514" s="52">
        <v>9.7282190614340194E-2</v>
      </c>
      <c r="C514" s="54">
        <v>0.14235216644875395</v>
      </c>
    </row>
    <row r="515" spans="1:3" x14ac:dyDescent="0.2">
      <c r="A515" s="35" t="s">
        <v>7622</v>
      </c>
      <c r="B515" s="52">
        <v>9.5770305520489402E-2</v>
      </c>
      <c r="C515" s="54">
        <v>-7.3349281555345786E-2</v>
      </c>
    </row>
    <row r="516" spans="1:3" x14ac:dyDescent="0.2">
      <c r="A516" s="35" t="s">
        <v>7482</v>
      </c>
      <c r="B516" s="52">
        <v>9.5105800582836103E-2</v>
      </c>
      <c r="C516" s="54">
        <v>6.8647776899888352E-2</v>
      </c>
    </row>
    <row r="517" spans="1:3" x14ac:dyDescent="0.2">
      <c r="A517" s="35" t="s">
        <v>7528</v>
      </c>
      <c r="B517" s="52">
        <v>9.5073334567021994E-2</v>
      </c>
      <c r="C517" s="54">
        <v>0.10218321223311563</v>
      </c>
    </row>
    <row r="518" spans="1:3" x14ac:dyDescent="0.2">
      <c r="A518" s="35" t="s">
        <v>6756</v>
      </c>
      <c r="B518" s="52">
        <v>9.3628203670085897E-2</v>
      </c>
      <c r="C518" s="54">
        <v>0.21295872520055473</v>
      </c>
    </row>
    <row r="519" spans="1:3" x14ac:dyDescent="0.2">
      <c r="A519" s="35" t="s">
        <v>6388</v>
      </c>
      <c r="B519" s="52">
        <v>9.2828295281550594E-2</v>
      </c>
      <c r="C519" s="54">
        <v>0.31664077049283595</v>
      </c>
    </row>
    <row r="520" spans="1:3" x14ac:dyDescent="0.2">
      <c r="A520" s="35" t="s">
        <v>8060</v>
      </c>
      <c r="B520" s="52">
        <v>9.2482801131238704E-2</v>
      </c>
      <c r="C520" s="54">
        <v>-6.0119991231069293E-2</v>
      </c>
    </row>
    <row r="521" spans="1:3" x14ac:dyDescent="0.2">
      <c r="A521" s="35" t="s">
        <v>6576</v>
      </c>
      <c r="B521" s="52">
        <v>9.2296793211754199E-2</v>
      </c>
      <c r="C521" s="54">
        <v>0.1593766294906597</v>
      </c>
    </row>
    <row r="522" spans="1:3" x14ac:dyDescent="0.2">
      <c r="A522" s="35" t="s">
        <v>7368</v>
      </c>
      <c r="B522" s="52">
        <v>9.1181247802412602E-2</v>
      </c>
      <c r="C522" s="54">
        <v>-1.5991724075600205E-2</v>
      </c>
    </row>
    <row r="523" spans="1:3" x14ac:dyDescent="0.2">
      <c r="A523" s="35" t="s">
        <v>7198</v>
      </c>
      <c r="B523" s="52">
        <v>9.0400415845539303E-2</v>
      </c>
      <c r="C523" s="54">
        <v>4.0018198021835143E-2</v>
      </c>
    </row>
    <row r="524" spans="1:3" x14ac:dyDescent="0.2">
      <c r="A524" s="35" t="s">
        <v>6604</v>
      </c>
      <c r="B524" s="52">
        <v>8.9731660425343696E-2</v>
      </c>
      <c r="C524" s="54">
        <v>-3.7590793210069561E-3</v>
      </c>
    </row>
    <row r="525" spans="1:3" x14ac:dyDescent="0.2">
      <c r="A525" s="35" t="s">
        <v>7800</v>
      </c>
      <c r="B525" s="52">
        <v>8.9493017394851895E-2</v>
      </c>
      <c r="C525" s="54">
        <v>-6.7848817260528826E-2</v>
      </c>
    </row>
    <row r="526" spans="1:3" x14ac:dyDescent="0.2">
      <c r="A526" s="35" t="s">
        <v>5752</v>
      </c>
      <c r="B526" s="52">
        <v>8.7759995895600407E-2</v>
      </c>
      <c r="C526" s="54">
        <v>0.73119530518253206</v>
      </c>
    </row>
    <row r="527" spans="1:3" x14ac:dyDescent="0.2">
      <c r="A527" s="35" t="s">
        <v>5960</v>
      </c>
      <c r="B527" s="52">
        <v>8.7759995895600407E-2</v>
      </c>
      <c r="C527" s="54">
        <v>-0.2488939112127353</v>
      </c>
    </row>
    <row r="528" spans="1:3" x14ac:dyDescent="0.2">
      <c r="A528" s="35" t="s">
        <v>6482</v>
      </c>
      <c r="B528" s="52">
        <v>8.5874713163522395E-2</v>
      </c>
      <c r="C528" s="54">
        <v>0.35045428344359292</v>
      </c>
    </row>
    <row r="529" spans="1:3" x14ac:dyDescent="0.2">
      <c r="A529" s="35" t="s">
        <v>7868</v>
      </c>
      <c r="B529" s="52">
        <v>8.4390388630325996E-2</v>
      </c>
      <c r="C529" s="54">
        <v>8.0519551702064429E-2</v>
      </c>
    </row>
    <row r="530" spans="1:3" x14ac:dyDescent="0.2">
      <c r="A530" s="35" t="s">
        <v>7628</v>
      </c>
      <c r="B530" s="52">
        <v>8.3260708147258097E-2</v>
      </c>
      <c r="C530" s="54">
        <v>7.9591201496247641E-2</v>
      </c>
    </row>
    <row r="531" spans="1:3" x14ac:dyDescent="0.2">
      <c r="A531" s="35" t="s">
        <v>6722</v>
      </c>
      <c r="B531" s="52">
        <v>8.1899125304425599E-2</v>
      </c>
      <c r="C531" s="54">
        <v>0.24149017182672916</v>
      </c>
    </row>
    <row r="532" spans="1:3" x14ac:dyDescent="0.2">
      <c r="A532" s="35" t="s">
        <v>8026</v>
      </c>
      <c r="B532" s="52">
        <v>8.1582603131325496E-2</v>
      </c>
      <c r="C532" s="54">
        <v>0.28103732394414738</v>
      </c>
    </row>
    <row r="533" spans="1:3" x14ac:dyDescent="0.2">
      <c r="A533" s="35" t="s">
        <v>7296</v>
      </c>
      <c r="B533" s="52">
        <v>7.9736843117044598E-2</v>
      </c>
      <c r="C533" s="54">
        <v>0.16269086771047667</v>
      </c>
    </row>
    <row r="534" spans="1:3" x14ac:dyDescent="0.2">
      <c r="A534" s="35" t="s">
        <v>7286</v>
      </c>
      <c r="B534" s="52">
        <v>7.8846808366857202E-2</v>
      </c>
      <c r="C534" s="54">
        <v>0.12288551815499513</v>
      </c>
    </row>
    <row r="535" spans="1:3" x14ac:dyDescent="0.2">
      <c r="A535" s="35" t="s">
        <v>5906</v>
      </c>
      <c r="B535" s="52">
        <v>7.8289360739376604E-2</v>
      </c>
      <c r="C535" s="54">
        <v>0.36301747046284266</v>
      </c>
    </row>
    <row r="536" spans="1:3" x14ac:dyDescent="0.2">
      <c r="A536" s="35" t="s">
        <v>7450</v>
      </c>
      <c r="B536" s="52">
        <v>7.3079634009149602E-2</v>
      </c>
      <c r="C536" s="54">
        <v>-1.7727478965861854E-2</v>
      </c>
    </row>
    <row r="537" spans="1:3" x14ac:dyDescent="0.2">
      <c r="A537" s="35" t="s">
        <v>7134</v>
      </c>
      <c r="B537" s="52">
        <v>7.2502350787840605E-2</v>
      </c>
      <c r="C537" s="54">
        <v>7.6548181786270778E-2</v>
      </c>
    </row>
    <row r="538" spans="1:3" x14ac:dyDescent="0.2">
      <c r="A538" s="35" t="s">
        <v>7314</v>
      </c>
      <c r="B538" s="52">
        <v>7.0630352722960296E-2</v>
      </c>
      <c r="C538" s="54">
        <v>1.1717702283641829E-2</v>
      </c>
    </row>
    <row r="539" spans="1:3" x14ac:dyDescent="0.2">
      <c r="A539" s="35" t="s">
        <v>7690</v>
      </c>
      <c r="B539" s="52">
        <v>7.0491693911660894E-2</v>
      </c>
      <c r="C539" s="54">
        <v>2.6159457118527928E-2</v>
      </c>
    </row>
    <row r="540" spans="1:3" x14ac:dyDescent="0.2">
      <c r="A540" s="35" t="s">
        <v>6826</v>
      </c>
      <c r="B540" s="52">
        <v>6.9581737670621494E-2</v>
      </c>
      <c r="C540" s="54">
        <v>0.11711445912321258</v>
      </c>
    </row>
    <row r="541" spans="1:3" x14ac:dyDescent="0.2">
      <c r="A541" s="35" t="s">
        <v>6288</v>
      </c>
      <c r="B541" s="52">
        <v>6.9125567108717006E-2</v>
      </c>
      <c r="C541" s="54">
        <v>0.27817457336654161</v>
      </c>
    </row>
    <row r="542" spans="1:3" x14ac:dyDescent="0.2">
      <c r="A542" s="35" t="s">
        <v>7636</v>
      </c>
      <c r="B542" s="52">
        <v>6.3790810169744194E-2</v>
      </c>
      <c r="C542" s="54">
        <v>0.13090643916952233</v>
      </c>
    </row>
    <row r="543" spans="1:3" x14ac:dyDescent="0.2">
      <c r="A543" s="35" t="s">
        <v>7078</v>
      </c>
      <c r="B543" s="52">
        <v>6.3485355538779903E-2</v>
      </c>
      <c r="C543" s="54">
        <v>0.11688756559654466</v>
      </c>
    </row>
    <row r="544" spans="1:3" x14ac:dyDescent="0.2">
      <c r="A544" s="35" t="s">
        <v>7352</v>
      </c>
      <c r="B544" s="52">
        <v>6.3462890009773398E-2</v>
      </c>
      <c r="C544" s="54">
        <v>0.12174350693179084</v>
      </c>
    </row>
    <row r="545" spans="1:3" x14ac:dyDescent="0.2">
      <c r="A545" s="35" t="s">
        <v>6768</v>
      </c>
      <c r="B545" s="52">
        <v>6.2917587004439501E-2</v>
      </c>
      <c r="C545" s="54">
        <v>0.15103253652519968</v>
      </c>
    </row>
    <row r="546" spans="1:3" x14ac:dyDescent="0.2">
      <c r="A546" s="35" t="s">
        <v>6698</v>
      </c>
      <c r="B546" s="52">
        <v>6.2884401961499303E-2</v>
      </c>
      <c r="C546" s="54">
        <v>0.29671946618393169</v>
      </c>
    </row>
    <row r="547" spans="1:3" x14ac:dyDescent="0.2">
      <c r="A547" s="35" t="s">
        <v>6920</v>
      </c>
      <c r="B547" s="52">
        <v>6.2526569198004603E-2</v>
      </c>
      <c r="C547" s="54">
        <v>0.10842730074217737</v>
      </c>
    </row>
    <row r="548" spans="1:3" x14ac:dyDescent="0.2">
      <c r="A548" s="35" t="s">
        <v>7726</v>
      </c>
      <c r="B548" s="52">
        <v>6.1859218435568998E-2</v>
      </c>
      <c r="C548" s="54">
        <v>-0.12122784189743932</v>
      </c>
    </row>
    <row r="549" spans="1:3" x14ac:dyDescent="0.2">
      <c r="A549" s="35" t="s">
        <v>6142</v>
      </c>
      <c r="B549" s="52">
        <v>6.15137457925852E-2</v>
      </c>
      <c r="C549" s="54">
        <v>9.9731601692776825E-2</v>
      </c>
    </row>
    <row r="550" spans="1:3" x14ac:dyDescent="0.2">
      <c r="A550" s="35" t="s">
        <v>8070</v>
      </c>
      <c r="B550" s="52">
        <v>6.0504688107818401E-2</v>
      </c>
      <c r="C550" s="54">
        <v>-0.40546538379792524</v>
      </c>
    </row>
    <row r="551" spans="1:3" x14ac:dyDescent="0.2">
      <c r="A551" s="35" t="s">
        <v>7776</v>
      </c>
      <c r="B551" s="52">
        <v>6.0359254499502503E-2</v>
      </c>
      <c r="C551" s="54">
        <v>0.31901519134233453</v>
      </c>
    </row>
    <row r="552" spans="1:3" x14ac:dyDescent="0.2">
      <c r="A552" s="35" t="s">
        <v>5758</v>
      </c>
      <c r="B552" s="52">
        <v>6.0073743919898899E-2</v>
      </c>
      <c r="C552" s="54">
        <v>1.1820831837807588</v>
      </c>
    </row>
    <row r="553" spans="1:3" x14ac:dyDescent="0.2">
      <c r="A553" s="35" t="s">
        <v>7434</v>
      </c>
      <c r="B553" s="52">
        <v>5.9994596944829302E-2</v>
      </c>
      <c r="C553" s="54">
        <v>7.3994367057075294E-2</v>
      </c>
    </row>
    <row r="554" spans="1:3" x14ac:dyDescent="0.2">
      <c r="A554" s="35" t="s">
        <v>6374</v>
      </c>
      <c r="B554" s="52">
        <v>5.8824459930402202E-2</v>
      </c>
      <c r="C554" s="54">
        <v>0.32030016379132009</v>
      </c>
    </row>
    <row r="555" spans="1:3" x14ac:dyDescent="0.2">
      <c r="A555" s="35" t="s">
        <v>6606</v>
      </c>
      <c r="B555" s="52">
        <v>5.8824459930402202E-2</v>
      </c>
      <c r="C555" s="54">
        <v>8.2831957355084571E-2</v>
      </c>
    </row>
    <row r="556" spans="1:3" x14ac:dyDescent="0.2">
      <c r="A556" s="35" t="s">
        <v>6502</v>
      </c>
      <c r="B556" s="52">
        <v>5.8006931953869301E-2</v>
      </c>
      <c r="C556" s="54">
        <v>0.13116102135497182</v>
      </c>
    </row>
    <row r="557" spans="1:3" x14ac:dyDescent="0.2">
      <c r="A557" s="35" t="s">
        <v>7030</v>
      </c>
      <c r="B557" s="52">
        <v>5.76395588384149E-2</v>
      </c>
      <c r="C557" s="54">
        <v>9.9189137824553852E-2</v>
      </c>
    </row>
    <row r="558" spans="1:3" x14ac:dyDescent="0.2">
      <c r="A558" s="35" t="s">
        <v>7740</v>
      </c>
      <c r="B558" s="52">
        <v>5.64894407673193E-2</v>
      </c>
      <c r="C558" s="54">
        <v>0.43012721243344293</v>
      </c>
    </row>
    <row r="559" spans="1:3" x14ac:dyDescent="0.2">
      <c r="A559" s="35" t="s">
        <v>5766</v>
      </c>
      <c r="B559" s="52">
        <v>5.6170202516747099E-2</v>
      </c>
      <c r="C559" s="54">
        <v>0.72589746696984636</v>
      </c>
    </row>
    <row r="560" spans="1:3" x14ac:dyDescent="0.2">
      <c r="A560" s="35" t="s">
        <v>7224</v>
      </c>
      <c r="B560" s="52">
        <v>5.5901000184169602E-2</v>
      </c>
      <c r="C560" s="54">
        <v>5.0060011900036283E-2</v>
      </c>
    </row>
    <row r="561" spans="1:3" x14ac:dyDescent="0.2">
      <c r="A561" s="35" t="s">
        <v>7630</v>
      </c>
      <c r="B561" s="52">
        <v>5.5023390702719902E-2</v>
      </c>
      <c r="C561" s="54">
        <v>0.17728289059173666</v>
      </c>
    </row>
    <row r="562" spans="1:3" x14ac:dyDescent="0.2">
      <c r="A562" s="35" t="s">
        <v>6512</v>
      </c>
      <c r="B562" s="52">
        <v>5.4927129090274397E-2</v>
      </c>
      <c r="C562" s="54">
        <v>0.17954350906409494</v>
      </c>
    </row>
    <row r="563" spans="1:3" x14ac:dyDescent="0.2">
      <c r="A563" s="35" t="s">
        <v>6114</v>
      </c>
      <c r="B563" s="52">
        <v>5.4642369729975201E-2</v>
      </c>
      <c r="C563" s="54">
        <v>0.19297450900887259</v>
      </c>
    </row>
    <row r="564" spans="1:3" x14ac:dyDescent="0.2">
      <c r="A564" s="35" t="s">
        <v>6342</v>
      </c>
      <c r="B564" s="52">
        <v>5.2919856036054397E-2</v>
      </c>
      <c r="C564" s="54">
        <v>0.52684105930586178</v>
      </c>
    </row>
    <row r="565" spans="1:3" x14ac:dyDescent="0.2">
      <c r="A565" s="35" t="s">
        <v>6354</v>
      </c>
      <c r="B565" s="52">
        <v>5.2313457463233098E-2</v>
      </c>
      <c r="C565" s="54">
        <v>0.32207506938116276</v>
      </c>
    </row>
    <row r="566" spans="1:3" x14ac:dyDescent="0.2">
      <c r="A566" s="35" t="s">
        <v>7686</v>
      </c>
      <c r="B566" s="52">
        <v>5.1294102591891599E-2</v>
      </c>
      <c r="C566" s="54">
        <v>0.11578110317859072</v>
      </c>
    </row>
    <row r="567" spans="1:3" x14ac:dyDescent="0.2">
      <c r="A567" s="35" t="s">
        <v>7300</v>
      </c>
      <c r="B567" s="52">
        <v>5.0910330942678099E-2</v>
      </c>
      <c r="C567" s="54">
        <v>-8.0493826370275481E-2</v>
      </c>
    </row>
    <row r="568" spans="1:3" x14ac:dyDescent="0.2">
      <c r="A568" s="35" t="s">
        <v>7010</v>
      </c>
      <c r="B568" s="52">
        <v>5.0641379375415699E-2</v>
      </c>
      <c r="C568" s="54">
        <v>0.14030199645378472</v>
      </c>
    </row>
    <row r="569" spans="1:3" x14ac:dyDescent="0.2">
      <c r="A569" s="35" t="s">
        <v>5802</v>
      </c>
      <c r="B569" s="52">
        <v>5.0471432269841597E-2</v>
      </c>
      <c r="C569" s="54">
        <v>0.55035515397569157</v>
      </c>
    </row>
    <row r="570" spans="1:3" x14ac:dyDescent="0.2">
      <c r="A570" s="35" t="s">
        <v>7494</v>
      </c>
      <c r="B570" s="52">
        <v>4.8164105973225901E-2</v>
      </c>
      <c r="C570" s="54">
        <v>0.17510838411173668</v>
      </c>
    </row>
    <row r="571" spans="1:3" x14ac:dyDescent="0.2">
      <c r="A571" s="35" t="s">
        <v>5902</v>
      </c>
      <c r="B571" s="52">
        <v>4.7655713747937298E-2</v>
      </c>
      <c r="C571" s="54">
        <v>4.3552634103557961E-2</v>
      </c>
    </row>
    <row r="572" spans="1:3" x14ac:dyDescent="0.2">
      <c r="A572" s="35" t="s">
        <v>7714</v>
      </c>
      <c r="B572" s="52">
        <v>4.7009803958146003E-2</v>
      </c>
      <c r="C572" s="54">
        <v>0.18587505385953082</v>
      </c>
    </row>
    <row r="573" spans="1:3" x14ac:dyDescent="0.2">
      <c r="A573" s="35" t="s">
        <v>5894</v>
      </c>
      <c r="B573" s="52">
        <v>4.6802393819349503E-2</v>
      </c>
      <c r="C573" s="54">
        <v>0.53193510383699694</v>
      </c>
    </row>
    <row r="574" spans="1:3" x14ac:dyDescent="0.2">
      <c r="A574" s="35" t="s">
        <v>6624</v>
      </c>
      <c r="B574" s="52">
        <v>4.6802393819349503E-2</v>
      </c>
      <c r="C574" s="54">
        <v>0.31159138430391625</v>
      </c>
    </row>
    <row r="575" spans="1:3" x14ac:dyDescent="0.2">
      <c r="A575" s="35" t="s">
        <v>7032</v>
      </c>
      <c r="B575" s="52">
        <v>4.4025244297062102E-2</v>
      </c>
      <c r="C575" s="54">
        <v>-9.6250728615504946E-2</v>
      </c>
    </row>
    <row r="576" spans="1:3" x14ac:dyDescent="0.2">
      <c r="A576" s="35" t="s">
        <v>7276</v>
      </c>
      <c r="B576" s="52">
        <v>4.4025244297062102E-2</v>
      </c>
      <c r="C576" s="54">
        <v>0.21033140776004364</v>
      </c>
    </row>
    <row r="577" spans="1:3" x14ac:dyDescent="0.2">
      <c r="A577" s="35" t="s">
        <v>7060</v>
      </c>
      <c r="B577" s="52">
        <v>4.3940942148715002E-2</v>
      </c>
      <c r="C577" s="54">
        <v>0.17823990505601547</v>
      </c>
    </row>
    <row r="578" spans="1:3" x14ac:dyDescent="0.2">
      <c r="A578" s="35" t="s">
        <v>6432</v>
      </c>
      <c r="B578" s="52">
        <v>4.1133540128321801E-2</v>
      </c>
      <c r="C578" s="54">
        <v>0.29327463110151469</v>
      </c>
    </row>
    <row r="579" spans="1:3" x14ac:dyDescent="0.2">
      <c r="A579" s="35" t="s">
        <v>6864</v>
      </c>
      <c r="B579" s="52">
        <v>4.1133540128321801E-2</v>
      </c>
      <c r="C579" s="54">
        <v>0.15027611803928939</v>
      </c>
    </row>
    <row r="580" spans="1:3" x14ac:dyDescent="0.2">
      <c r="A580" s="35" t="s">
        <v>7646</v>
      </c>
      <c r="B580" s="52">
        <v>3.8763547691404401E-2</v>
      </c>
      <c r="C580" s="54">
        <v>0.22074897128475915</v>
      </c>
    </row>
    <row r="581" spans="1:3" x14ac:dyDescent="0.2">
      <c r="A581" s="35" t="s">
        <v>7412</v>
      </c>
      <c r="B581" s="52">
        <v>3.8166420442317599E-2</v>
      </c>
      <c r="C581" s="54">
        <v>9.3259771364779545E-2</v>
      </c>
    </row>
    <row r="582" spans="1:3" x14ac:dyDescent="0.2">
      <c r="A582" s="35" t="s">
        <v>7430</v>
      </c>
      <c r="B582" s="52">
        <v>3.74849678515871E-2</v>
      </c>
      <c r="C582" s="54">
        <v>6.4685005468848464E-2</v>
      </c>
    </row>
    <row r="583" spans="1:3" x14ac:dyDescent="0.2">
      <c r="A583" s="35" t="s">
        <v>7774</v>
      </c>
      <c r="B583" s="52">
        <v>3.6484930723848702E-2</v>
      </c>
      <c r="C583" s="54">
        <v>-2.680286030826191E-2</v>
      </c>
    </row>
    <row r="584" spans="1:3" x14ac:dyDescent="0.2">
      <c r="A584" s="35" t="s">
        <v>6766</v>
      </c>
      <c r="B584" s="52">
        <v>3.4971325818455697E-2</v>
      </c>
      <c r="C584" s="54">
        <v>0.2892568130863396</v>
      </c>
    </row>
    <row r="585" spans="1:3" x14ac:dyDescent="0.2">
      <c r="A585" s="35" t="s">
        <v>6242</v>
      </c>
      <c r="B585" s="52">
        <v>3.4781261978249101E-2</v>
      </c>
      <c r="C585" s="54">
        <v>0.26628920764894715</v>
      </c>
    </row>
    <row r="586" spans="1:3" x14ac:dyDescent="0.2">
      <c r="A586" s="35" t="s">
        <v>6870</v>
      </c>
      <c r="B586" s="52">
        <v>3.4497988416423202E-2</v>
      </c>
      <c r="C586" s="54">
        <v>0.19285278944329373</v>
      </c>
    </row>
    <row r="587" spans="1:3" x14ac:dyDescent="0.2">
      <c r="A587" s="35" t="s">
        <v>5944</v>
      </c>
      <c r="B587" s="52">
        <v>3.3887547289557E-2</v>
      </c>
      <c r="C587" s="54">
        <v>0.41617281388494182</v>
      </c>
    </row>
    <row r="588" spans="1:3" x14ac:dyDescent="0.2">
      <c r="A588" s="35" t="s">
        <v>5996</v>
      </c>
      <c r="B588" s="52">
        <v>3.35359917131434E-2</v>
      </c>
      <c r="C588" s="54">
        <v>0.40180839857159428</v>
      </c>
    </row>
    <row r="589" spans="1:3" x14ac:dyDescent="0.2">
      <c r="A589" s="35" t="s">
        <v>6302</v>
      </c>
      <c r="B589" s="52">
        <v>2.8929554154643301E-2</v>
      </c>
      <c r="C589" s="54">
        <v>0.2493800620663906</v>
      </c>
    </row>
    <row r="590" spans="1:3" x14ac:dyDescent="0.2">
      <c r="A590" s="35" t="s">
        <v>7160</v>
      </c>
      <c r="B590" s="52">
        <v>2.8698056797579499E-2</v>
      </c>
      <c r="C590" s="54">
        <v>0.20489772014749436</v>
      </c>
    </row>
    <row r="591" spans="1:3" x14ac:dyDescent="0.2">
      <c r="A591" s="35" t="s">
        <v>6634</v>
      </c>
      <c r="B591" s="52">
        <v>2.6140261922933099E-2</v>
      </c>
      <c r="C591" s="54">
        <v>0.29310651002752097</v>
      </c>
    </row>
    <row r="592" spans="1:3" x14ac:dyDescent="0.2">
      <c r="A592" s="35" t="s">
        <v>6962</v>
      </c>
      <c r="B592" s="52">
        <v>2.54897146148764E-2</v>
      </c>
      <c r="C592" s="54">
        <v>7.2852214082954739E-2</v>
      </c>
    </row>
    <row r="593" spans="1:3" x14ac:dyDescent="0.2">
      <c r="A593" s="35" t="s">
        <v>6712</v>
      </c>
      <c r="B593" s="52">
        <v>2.4524716245156401E-2</v>
      </c>
      <c r="C593" s="54">
        <v>0.11533274584813451</v>
      </c>
    </row>
    <row r="594" spans="1:3" x14ac:dyDescent="0.2">
      <c r="A594" s="35" t="s">
        <v>7576</v>
      </c>
      <c r="B594" s="52">
        <v>2.4387740577988801E-2</v>
      </c>
      <c r="C594" s="54">
        <v>4.8211959543885602E-2</v>
      </c>
    </row>
    <row r="595" spans="1:3" x14ac:dyDescent="0.2">
      <c r="A595" s="35" t="s">
        <v>7182</v>
      </c>
      <c r="B595" s="52">
        <v>2.1781901987549201E-2</v>
      </c>
      <c r="C595" s="54">
        <v>0.33822556139425169</v>
      </c>
    </row>
    <row r="596" spans="1:3" x14ac:dyDescent="0.2">
      <c r="A596" s="35" t="s">
        <v>7342</v>
      </c>
      <c r="B596" s="52">
        <v>2.1244543551099601E-2</v>
      </c>
      <c r="C596" s="54">
        <v>0.15350011964397786</v>
      </c>
    </row>
    <row r="597" spans="1:3" x14ac:dyDescent="0.2">
      <c r="A597" s="35" t="s">
        <v>6930</v>
      </c>
      <c r="B597" s="52">
        <v>2.1030195933043099E-2</v>
      </c>
      <c r="C597" s="54">
        <v>0.13869696959587405</v>
      </c>
    </row>
    <row r="598" spans="1:3" x14ac:dyDescent="0.2">
      <c r="A598" s="35" t="s">
        <v>5950</v>
      </c>
      <c r="B598" s="52">
        <v>1.9725515637056101E-2</v>
      </c>
      <c r="C598" s="54">
        <v>0.32102022751384329</v>
      </c>
    </row>
    <row r="599" spans="1:3" x14ac:dyDescent="0.2">
      <c r="A599" s="35" t="s">
        <v>5840</v>
      </c>
      <c r="B599" s="52">
        <v>1.6266577592809899E-2</v>
      </c>
      <c r="C599" s="54">
        <v>9.2457967536708735E-2</v>
      </c>
    </row>
    <row r="600" spans="1:3" x14ac:dyDescent="0.2">
      <c r="A600" s="35" t="s">
        <v>6338</v>
      </c>
      <c r="B600" s="52">
        <v>1.3554421892485201E-2</v>
      </c>
      <c r="C600" s="54">
        <v>0.28371098024113456</v>
      </c>
    </row>
    <row r="601" spans="1:3" x14ac:dyDescent="0.2">
      <c r="A601" s="35" t="s">
        <v>6750</v>
      </c>
      <c r="B601" s="52">
        <v>1.0894135139490099E-2</v>
      </c>
      <c r="C601" s="54">
        <v>0.19445801993988235</v>
      </c>
    </row>
    <row r="602" spans="1:3" x14ac:dyDescent="0.2">
      <c r="A602" s="35" t="s">
        <v>6064</v>
      </c>
      <c r="B602" s="52">
        <v>9.5514396470700608E-3</v>
      </c>
      <c r="C602" s="54">
        <v>0.42694316471564697</v>
      </c>
    </row>
    <row r="603" spans="1:3" x14ac:dyDescent="0.2">
      <c r="A603" s="35" t="s">
        <v>6966</v>
      </c>
      <c r="B603" s="52">
        <v>9.5433563661601901E-3</v>
      </c>
      <c r="C603" s="54">
        <v>0.26492956987772309</v>
      </c>
    </row>
    <row r="604" spans="1:3" x14ac:dyDescent="0.2">
      <c r="A604" s="35" t="s">
        <v>6776</v>
      </c>
      <c r="B604" s="52">
        <v>8.6727270989313595E-3</v>
      </c>
      <c r="C604" s="54">
        <v>0.1906672627539335</v>
      </c>
    </row>
    <row r="605" spans="1:3" x14ac:dyDescent="0.2">
      <c r="A605" s="35" t="s">
        <v>7524</v>
      </c>
      <c r="B605" s="52">
        <v>7.8370741320711208E-3</v>
      </c>
      <c r="C605" s="54">
        <v>0.12654283516735029</v>
      </c>
    </row>
    <row r="606" spans="1:3" x14ac:dyDescent="0.2">
      <c r="A606" s="35" t="s">
        <v>6918</v>
      </c>
      <c r="B606" s="52">
        <v>7.3980743095211502E-3</v>
      </c>
      <c r="C606" s="54">
        <v>3.8486521776094788E-2</v>
      </c>
    </row>
    <row r="607" spans="1:3" x14ac:dyDescent="0.2">
      <c r="A607" s="35" t="s">
        <v>7888</v>
      </c>
      <c r="B607" s="52">
        <v>7.2813619955998899E-3</v>
      </c>
      <c r="C607" s="54">
        <v>0.3737632196196678</v>
      </c>
    </row>
    <row r="608" spans="1:3" x14ac:dyDescent="0.2">
      <c r="A608" s="35" t="s">
        <v>6542</v>
      </c>
      <c r="B608" s="52">
        <v>6.7686082273834399E-3</v>
      </c>
      <c r="C608" s="54">
        <v>0.22961665046908161</v>
      </c>
    </row>
    <row r="609" spans="1:3" x14ac:dyDescent="0.2">
      <c r="A609" s="35" t="s">
        <v>6714</v>
      </c>
      <c r="B609" s="52">
        <v>6.4989344567716002E-3</v>
      </c>
      <c r="C609" s="54">
        <v>0.2374187089909485</v>
      </c>
    </row>
    <row r="610" spans="1:3" x14ac:dyDescent="0.2">
      <c r="A610" s="35" t="s">
        <v>6462</v>
      </c>
      <c r="B610" s="52">
        <v>6.0296290617026203E-3</v>
      </c>
      <c r="C610" s="54">
        <v>0.26516303714307565</v>
      </c>
    </row>
    <row r="611" spans="1:3" x14ac:dyDescent="0.2">
      <c r="A611" s="35" t="s">
        <v>7080</v>
      </c>
      <c r="B611" s="52">
        <v>2.5965875282672199E-3</v>
      </c>
      <c r="C611" s="54">
        <v>0.1340072145660294</v>
      </c>
    </row>
    <row r="612" spans="1:3" x14ac:dyDescent="0.2">
      <c r="A612" s="35" t="s">
        <v>6030</v>
      </c>
      <c r="B612" s="52">
        <v>2.3983734942598601E-3</v>
      </c>
      <c r="C612" s="54">
        <v>7.4015202274119687E-2</v>
      </c>
    </row>
    <row r="613" spans="1:3" x14ac:dyDescent="0.2">
      <c r="A613" s="35" t="s">
        <v>6214</v>
      </c>
      <c r="B613" s="52">
        <v>8.8212674835155195E-4</v>
      </c>
      <c r="C613" s="54">
        <v>0.47908882776068623</v>
      </c>
    </row>
    <row r="614" spans="1:3" x14ac:dyDescent="0.2">
      <c r="A614" s="35" t="s">
        <v>7600</v>
      </c>
      <c r="B614" s="52">
        <v>4.8501307440668903E-6</v>
      </c>
      <c r="C614" s="54">
        <v>5.5344191800210767E-2</v>
      </c>
    </row>
    <row r="615" spans="1:3" x14ac:dyDescent="0.2">
      <c r="A615" s="35" t="s">
        <v>7158</v>
      </c>
      <c r="B615" s="52">
        <v>-1.4039844580914301E-3</v>
      </c>
      <c r="C615" s="54">
        <v>-0.17654232965311656</v>
      </c>
    </row>
    <row r="616" spans="1:3" x14ac:dyDescent="0.2">
      <c r="A616" s="35" t="s">
        <v>6452</v>
      </c>
      <c r="B616" s="52">
        <v>-1.57264276541415E-3</v>
      </c>
      <c r="C616" s="54">
        <v>0.24464369359051372</v>
      </c>
    </row>
    <row r="617" spans="1:3" x14ac:dyDescent="0.2">
      <c r="A617" s="35" t="s">
        <v>7310</v>
      </c>
      <c r="B617" s="52">
        <v>-2.30140813497773E-3</v>
      </c>
      <c r="C617" s="54">
        <v>7.2280960009388454E-2</v>
      </c>
    </row>
    <row r="618" spans="1:3" x14ac:dyDescent="0.2">
      <c r="A618" s="35" t="s">
        <v>6014</v>
      </c>
      <c r="B618" s="52">
        <v>-2.61138926963057E-3</v>
      </c>
      <c r="C618" s="54">
        <v>0.4224571818922887</v>
      </c>
    </row>
    <row r="619" spans="1:3" x14ac:dyDescent="0.2">
      <c r="A619" s="35" t="s">
        <v>6240</v>
      </c>
      <c r="B619" s="52">
        <v>-2.9399486809473701E-3</v>
      </c>
      <c r="C619" s="54">
        <v>0.1217954195283905</v>
      </c>
    </row>
    <row r="620" spans="1:3" x14ac:dyDescent="0.2">
      <c r="A620" s="35" t="s">
        <v>7346</v>
      </c>
      <c r="B620" s="52">
        <v>-3.4767168570814301E-3</v>
      </c>
      <c r="C620" s="54">
        <v>-5.0774778454946184E-2</v>
      </c>
    </row>
    <row r="621" spans="1:3" x14ac:dyDescent="0.2">
      <c r="A621" s="35" t="s">
        <v>5966</v>
      </c>
      <c r="B621" s="52">
        <v>-3.9429801262942897E-3</v>
      </c>
      <c r="C621" s="54">
        <v>0.56184862747815922</v>
      </c>
    </row>
    <row r="622" spans="1:3" x14ac:dyDescent="0.2">
      <c r="A622" s="35" t="s">
        <v>7200</v>
      </c>
      <c r="B622" s="52">
        <v>-4.1288186398113604E-3</v>
      </c>
      <c r="C622" s="54">
        <v>0.22162536459075155</v>
      </c>
    </row>
    <row r="623" spans="1:3" x14ac:dyDescent="0.2">
      <c r="A623" s="35" t="s">
        <v>6662</v>
      </c>
      <c r="B623" s="52">
        <v>-4.6473195279092801E-3</v>
      </c>
      <c r="C623" s="54">
        <v>2.9598123877003987E-2</v>
      </c>
    </row>
    <row r="624" spans="1:3" x14ac:dyDescent="0.2">
      <c r="A624" s="35" t="s">
        <v>7056</v>
      </c>
      <c r="B624" s="52">
        <v>-6.0285657657948698E-3</v>
      </c>
      <c r="C624" s="54">
        <v>0.22999047290199556</v>
      </c>
    </row>
    <row r="625" spans="1:3" x14ac:dyDescent="0.2">
      <c r="A625" s="35" t="s">
        <v>6480</v>
      </c>
      <c r="B625" s="52">
        <v>-8.1651129434838297E-3</v>
      </c>
      <c r="C625" s="54">
        <v>6.1921054748829571E-2</v>
      </c>
    </row>
    <row r="626" spans="1:3" x14ac:dyDescent="0.2">
      <c r="A626" s="35" t="s">
        <v>6344</v>
      </c>
      <c r="B626" s="52">
        <v>-8.3799688462108893E-3</v>
      </c>
      <c r="C626" s="54">
        <v>0.15908888965395301</v>
      </c>
    </row>
    <row r="627" spans="1:3" x14ac:dyDescent="0.2">
      <c r="A627" s="35" t="s">
        <v>7116</v>
      </c>
      <c r="B627" s="52">
        <v>-1.00122076728522E-2</v>
      </c>
      <c r="C627" s="54">
        <v>0.42801695778515153</v>
      </c>
    </row>
    <row r="628" spans="1:3" x14ac:dyDescent="0.2">
      <c r="A628" s="35" t="s">
        <v>5892</v>
      </c>
      <c r="B628" s="52">
        <v>-1.15003737697495E-2</v>
      </c>
      <c r="C628" s="54">
        <v>0.54725111479737987</v>
      </c>
    </row>
    <row r="629" spans="1:3" x14ac:dyDescent="0.2">
      <c r="A629" s="35" t="s">
        <v>6012</v>
      </c>
      <c r="B629" s="52">
        <v>-1.15003737697495E-2</v>
      </c>
      <c r="C629" s="54">
        <v>0.49744460785508604</v>
      </c>
    </row>
    <row r="630" spans="1:3" x14ac:dyDescent="0.2">
      <c r="A630" s="35" t="s">
        <v>6100</v>
      </c>
      <c r="B630" s="52">
        <v>-1.15003737697495E-2</v>
      </c>
      <c r="C630" s="54">
        <v>0.38172082962806836</v>
      </c>
    </row>
    <row r="631" spans="1:3" x14ac:dyDescent="0.2">
      <c r="A631" s="35" t="s">
        <v>6676</v>
      </c>
      <c r="B631" s="52">
        <v>-1.27643432351979E-2</v>
      </c>
      <c r="C631" s="54">
        <v>0.13530239642134476</v>
      </c>
    </row>
    <row r="632" spans="1:3" x14ac:dyDescent="0.2">
      <c r="A632" s="35" t="s">
        <v>6096</v>
      </c>
      <c r="B632" s="52">
        <v>-1.2894565524327301E-2</v>
      </c>
      <c r="C632" s="54">
        <v>0.14970327694147523</v>
      </c>
    </row>
    <row r="633" spans="1:3" x14ac:dyDescent="0.2">
      <c r="A633" s="35" t="s">
        <v>6104</v>
      </c>
      <c r="B633" s="52">
        <v>-1.31068610853558E-2</v>
      </c>
      <c r="C633" s="54">
        <v>0.45874837430735532</v>
      </c>
    </row>
    <row r="634" spans="1:3" x14ac:dyDescent="0.2">
      <c r="A634" s="35" t="s">
        <v>8074</v>
      </c>
      <c r="B634" s="52">
        <v>-1.3248495045016601E-2</v>
      </c>
      <c r="C634" s="54">
        <v>-0.21852671233850735</v>
      </c>
    </row>
    <row r="635" spans="1:3" x14ac:dyDescent="0.2">
      <c r="A635" s="35" t="s">
        <v>6398</v>
      </c>
      <c r="B635" s="52">
        <v>-1.36362726818935E-2</v>
      </c>
      <c r="C635" s="54">
        <v>0.22353397280926304</v>
      </c>
    </row>
    <row r="636" spans="1:3" x14ac:dyDescent="0.2">
      <c r="A636" s="35" t="s">
        <v>7226</v>
      </c>
      <c r="B636" s="52">
        <v>-1.36362726818935E-2</v>
      </c>
      <c r="C636" s="54">
        <v>0.10135843002690421</v>
      </c>
    </row>
    <row r="637" spans="1:3" x14ac:dyDescent="0.2">
      <c r="A637" s="35" t="s">
        <v>6390</v>
      </c>
      <c r="B637" s="52">
        <v>-1.51936808367785E-2</v>
      </c>
      <c r="C637" s="54">
        <v>0.14807638330177264</v>
      </c>
    </row>
    <row r="638" spans="1:3" x14ac:dyDescent="0.2">
      <c r="A638" s="35" t="s">
        <v>6664</v>
      </c>
      <c r="B638" s="52">
        <v>-1.5749156512032399E-2</v>
      </c>
      <c r="C638" s="54">
        <v>0.17035762469617316</v>
      </c>
    </row>
    <row r="639" spans="1:3" x14ac:dyDescent="0.2">
      <c r="A639" s="35" t="s">
        <v>8014</v>
      </c>
      <c r="B639" s="52">
        <v>-1.62011472451788E-2</v>
      </c>
      <c r="C639" s="54">
        <v>-0.27406214319666922</v>
      </c>
    </row>
    <row r="640" spans="1:3" x14ac:dyDescent="0.2">
      <c r="A640" s="35" t="s">
        <v>7634</v>
      </c>
      <c r="B640" s="52">
        <v>-1.9215272388828801E-2</v>
      </c>
      <c r="C640" s="54">
        <v>3.9400125165478854E-2</v>
      </c>
    </row>
    <row r="641" spans="1:3" x14ac:dyDescent="0.2">
      <c r="A641" s="35" t="s">
        <v>5792</v>
      </c>
      <c r="B641" s="52">
        <v>-1.94585624841274E-2</v>
      </c>
      <c r="C641" s="54">
        <v>0.3696847768108073</v>
      </c>
    </row>
    <row r="642" spans="1:3" x14ac:dyDescent="0.2">
      <c r="A642" s="35" t="s">
        <v>6894</v>
      </c>
      <c r="B642" s="52">
        <v>-2.0082801680171201E-2</v>
      </c>
      <c r="C642" s="54">
        <v>0.47671588850668134</v>
      </c>
    </row>
    <row r="643" spans="1:3" x14ac:dyDescent="0.2">
      <c r="A643" s="35" t="s">
        <v>7658</v>
      </c>
      <c r="B643" s="52">
        <v>-2.0490171319456098E-2</v>
      </c>
      <c r="C643" s="54">
        <v>-0.15104469247681943</v>
      </c>
    </row>
    <row r="644" spans="1:3" x14ac:dyDescent="0.2">
      <c r="A644" s="35" t="s">
        <v>7844</v>
      </c>
      <c r="B644" s="52">
        <v>-2.1881264616447901E-2</v>
      </c>
      <c r="C644" s="54">
        <v>-0.23957441003558563</v>
      </c>
    </row>
    <row r="645" spans="1:3" x14ac:dyDescent="0.2">
      <c r="A645" s="35" t="s">
        <v>6010</v>
      </c>
      <c r="B645" s="52">
        <v>-2.34514137222314E-2</v>
      </c>
      <c r="C645" s="54">
        <v>0.42801598007810593</v>
      </c>
    </row>
    <row r="646" spans="1:3" x14ac:dyDescent="0.2">
      <c r="A646" s="35" t="s">
        <v>6878</v>
      </c>
      <c r="B646" s="52">
        <v>-2.34514137222314E-2</v>
      </c>
      <c r="C646" s="54">
        <v>0.11927714119604126</v>
      </c>
    </row>
    <row r="647" spans="1:3" x14ac:dyDescent="0.2">
      <c r="A647" s="35" t="s">
        <v>7830</v>
      </c>
      <c r="B647" s="52">
        <v>-2.4451959876411699E-2</v>
      </c>
      <c r="C647" s="54">
        <v>-0.34380193249995505</v>
      </c>
    </row>
    <row r="648" spans="1:3" x14ac:dyDescent="0.2">
      <c r="A648" s="35" t="s">
        <v>7808</v>
      </c>
      <c r="B648" s="52">
        <v>-2.5205351328462199E-2</v>
      </c>
      <c r="C648" s="54">
        <v>0.11116668311983961</v>
      </c>
    </row>
    <row r="649" spans="1:3" x14ac:dyDescent="0.2">
      <c r="A649" s="35" t="s">
        <v>7940</v>
      </c>
      <c r="B649" s="52">
        <v>-2.5897948437822602E-2</v>
      </c>
      <c r="C649" s="54">
        <v>-0.17139465806758244</v>
      </c>
    </row>
    <row r="650" spans="1:3" x14ac:dyDescent="0.2">
      <c r="A650" s="35" t="s">
        <v>6812</v>
      </c>
      <c r="B650" s="52">
        <v>-2.73672992029486E-2</v>
      </c>
      <c r="C650" s="54">
        <v>0.18085771703730533</v>
      </c>
    </row>
    <row r="651" spans="1:3" x14ac:dyDescent="0.2">
      <c r="A651" s="35" t="s">
        <v>6922</v>
      </c>
      <c r="B651" s="52">
        <v>-2.7572137846425902E-2</v>
      </c>
      <c r="C651" s="54">
        <v>0.39344114271166891</v>
      </c>
    </row>
    <row r="652" spans="1:3" x14ac:dyDescent="0.2">
      <c r="A652" s="35" t="s">
        <v>7954</v>
      </c>
      <c r="B652" s="52">
        <v>-2.8791948228720499E-2</v>
      </c>
      <c r="C652" s="54">
        <v>-0.45728508713463167</v>
      </c>
    </row>
    <row r="653" spans="1:3" x14ac:dyDescent="0.2">
      <c r="A653" s="35" t="s">
        <v>5930</v>
      </c>
      <c r="B653" s="52">
        <v>-2.8829685584765501E-2</v>
      </c>
      <c r="C653" s="54">
        <v>0.4586554657691182</v>
      </c>
    </row>
    <row r="654" spans="1:3" x14ac:dyDescent="0.2">
      <c r="A654" s="35" t="s">
        <v>6026</v>
      </c>
      <c r="B654" s="52">
        <v>-2.9495688142804101E-2</v>
      </c>
      <c r="C654" s="54">
        <v>0.27210355295036437</v>
      </c>
    </row>
    <row r="655" spans="1:3" x14ac:dyDescent="0.2">
      <c r="A655" s="35" t="s">
        <v>8082</v>
      </c>
      <c r="B655" s="52">
        <v>-2.99762227398516E-2</v>
      </c>
      <c r="C655" s="54">
        <v>-0.17049162499786355</v>
      </c>
    </row>
    <row r="656" spans="1:3" x14ac:dyDescent="0.2">
      <c r="A656" s="35" t="s">
        <v>5992</v>
      </c>
      <c r="B656" s="52">
        <v>-3.0112863144975001E-2</v>
      </c>
      <c r="C656" s="54">
        <v>0.22723968938390246</v>
      </c>
    </row>
    <row r="657" spans="1:3" x14ac:dyDescent="0.2">
      <c r="A657" s="35" t="s">
        <v>6300</v>
      </c>
      <c r="B657" s="52">
        <v>-3.0112863144975001E-2</v>
      </c>
      <c r="C657" s="54">
        <v>0.15716936227924169</v>
      </c>
    </row>
    <row r="658" spans="1:3" x14ac:dyDescent="0.2">
      <c r="A658" s="35" t="s">
        <v>5842</v>
      </c>
      <c r="B658" s="52">
        <v>-3.0945795223715999E-2</v>
      </c>
      <c r="C658" s="54">
        <v>0.42421720971243948</v>
      </c>
    </row>
    <row r="659" spans="1:3" x14ac:dyDescent="0.2">
      <c r="A659" s="35" t="s">
        <v>6334</v>
      </c>
      <c r="B659" s="52">
        <v>-3.18822092513791E-2</v>
      </c>
      <c r="C659" s="54">
        <v>-4.7234566381057448E-2</v>
      </c>
    </row>
    <row r="660" spans="1:3" x14ac:dyDescent="0.2">
      <c r="A660" s="35" t="s">
        <v>6072</v>
      </c>
      <c r="B660" s="52">
        <v>-3.2529308711762801E-2</v>
      </c>
      <c r="C660" s="54">
        <v>0.25134569112963334</v>
      </c>
    </row>
    <row r="661" spans="1:3" x14ac:dyDescent="0.2">
      <c r="A661" s="35" t="s">
        <v>7780</v>
      </c>
      <c r="B661" s="52">
        <v>-3.2878134354231398E-2</v>
      </c>
      <c r="C661" s="54">
        <v>7.1394078295439589E-2</v>
      </c>
    </row>
    <row r="662" spans="1:3" x14ac:dyDescent="0.2">
      <c r="A662" s="35" t="s">
        <v>7004</v>
      </c>
      <c r="B662" s="52">
        <v>-3.55795192816959E-2</v>
      </c>
      <c r="C662" s="54">
        <v>-0.2428392891879386</v>
      </c>
    </row>
    <row r="663" spans="1:3" x14ac:dyDescent="0.2">
      <c r="A663" s="35" t="s">
        <v>7886</v>
      </c>
      <c r="B663" s="52">
        <v>-3.55795192816959E-2</v>
      </c>
      <c r="C663" s="54">
        <v>-0.15902311897610427</v>
      </c>
    </row>
    <row r="664" spans="1:3" x14ac:dyDescent="0.2">
      <c r="A664" s="35" t="s">
        <v>6458</v>
      </c>
      <c r="B664" s="52">
        <v>-3.5834330029114597E-2</v>
      </c>
      <c r="C664" s="54">
        <v>0.22902310328457332</v>
      </c>
    </row>
    <row r="665" spans="1:3" x14ac:dyDescent="0.2">
      <c r="A665" s="35" t="s">
        <v>5928</v>
      </c>
      <c r="B665" s="52">
        <v>-3.61874808124963E-2</v>
      </c>
      <c r="C665" s="54">
        <v>0.34435895385701693</v>
      </c>
    </row>
    <row r="666" spans="1:3" x14ac:dyDescent="0.2">
      <c r="A666" s="35" t="s">
        <v>6868</v>
      </c>
      <c r="B666" s="52">
        <v>-3.7329488612444901E-2</v>
      </c>
      <c r="C666" s="54">
        <v>0.15697809321659903</v>
      </c>
    </row>
    <row r="667" spans="1:3" x14ac:dyDescent="0.2">
      <c r="A667" s="35" t="s">
        <v>6926</v>
      </c>
      <c r="B667" s="52">
        <v>-3.7329488612444901E-2</v>
      </c>
      <c r="C667" s="54">
        <v>0.26559214593029057</v>
      </c>
    </row>
    <row r="668" spans="1:3" x14ac:dyDescent="0.2">
      <c r="A668" s="35" t="s">
        <v>7410</v>
      </c>
      <c r="B668" s="52">
        <v>-3.77753439115628E-2</v>
      </c>
      <c r="C668" s="54">
        <v>0.12273307250437979</v>
      </c>
    </row>
    <row r="669" spans="1:3" x14ac:dyDescent="0.2">
      <c r="A669" s="35" t="s">
        <v>6700</v>
      </c>
      <c r="B669" s="52">
        <v>-3.8571089803139599E-2</v>
      </c>
      <c r="C669" s="54">
        <v>2.3875849070759372E-2</v>
      </c>
    </row>
    <row r="670" spans="1:3" x14ac:dyDescent="0.2">
      <c r="A670" s="35" t="s">
        <v>7620</v>
      </c>
      <c r="B670" s="52">
        <v>-3.9454763272708998E-2</v>
      </c>
      <c r="C670" s="54">
        <v>-5.3274597278975544E-2</v>
      </c>
    </row>
    <row r="671" spans="1:3" x14ac:dyDescent="0.2">
      <c r="A671" s="35" t="s">
        <v>7100</v>
      </c>
      <c r="B671" s="52">
        <v>-4.1669619919638599E-2</v>
      </c>
      <c r="C671" s="54">
        <v>-5.0815934187535633E-2</v>
      </c>
    </row>
    <row r="672" spans="1:3" x14ac:dyDescent="0.2">
      <c r="A672" s="35" t="s">
        <v>6044</v>
      </c>
      <c r="B672" s="52">
        <v>-4.25564459160028E-2</v>
      </c>
      <c r="C672" s="54">
        <v>0.3141118864879911</v>
      </c>
    </row>
    <row r="673" spans="1:3" x14ac:dyDescent="0.2">
      <c r="A673" s="35" t="s">
        <v>7176</v>
      </c>
      <c r="B673" s="52">
        <v>-4.3689090610052397E-2</v>
      </c>
      <c r="C673" s="54">
        <v>0.23568017424795995</v>
      </c>
    </row>
    <row r="674" spans="1:3" x14ac:dyDescent="0.2">
      <c r="A674" s="35" t="s">
        <v>6560</v>
      </c>
      <c r="B674" s="52">
        <v>-4.5054976104306303E-2</v>
      </c>
      <c r="C674" s="54">
        <v>0.17280777948492299</v>
      </c>
    </row>
    <row r="675" spans="1:3" x14ac:dyDescent="0.2">
      <c r="A675" s="35" t="s">
        <v>7378</v>
      </c>
      <c r="B675" s="52">
        <v>-4.5662684830459897E-2</v>
      </c>
      <c r="C675" s="54">
        <v>0.17659537248722318</v>
      </c>
    </row>
    <row r="676" spans="1:3" x14ac:dyDescent="0.2">
      <c r="A676" s="35" t="s">
        <v>6210</v>
      </c>
      <c r="B676" s="52">
        <v>-4.5928182659301597E-2</v>
      </c>
      <c r="C676" s="54">
        <v>0.26498237831522287</v>
      </c>
    </row>
    <row r="677" spans="1:3" x14ac:dyDescent="0.2">
      <c r="A677" s="35" t="s">
        <v>6592</v>
      </c>
      <c r="B677" s="52">
        <v>-4.6354665259464099E-2</v>
      </c>
      <c r="C677" s="54">
        <v>0.30695908928026616</v>
      </c>
    </row>
    <row r="678" spans="1:3" x14ac:dyDescent="0.2">
      <c r="A678" s="35" t="s">
        <v>7218</v>
      </c>
      <c r="B678" s="52">
        <v>-4.6653776463894597E-2</v>
      </c>
      <c r="C678" s="54">
        <v>-8.8493661222315625E-2</v>
      </c>
    </row>
    <row r="679" spans="1:3" x14ac:dyDescent="0.2">
      <c r="A679" s="35" t="s">
        <v>7328</v>
      </c>
      <c r="B679" s="52">
        <v>-4.91958597524952E-2</v>
      </c>
      <c r="C679" s="54">
        <v>7.7833505247752621E-2</v>
      </c>
    </row>
    <row r="680" spans="1:3" x14ac:dyDescent="0.2">
      <c r="A680" s="35" t="s">
        <v>6848</v>
      </c>
      <c r="B680" s="52">
        <v>-4.9468931362574499E-2</v>
      </c>
      <c r="C680" s="54">
        <v>0.1525216547633185</v>
      </c>
    </row>
    <row r="681" spans="1:3" x14ac:dyDescent="0.2">
      <c r="A681" s="35" t="s">
        <v>7178</v>
      </c>
      <c r="B681" s="52">
        <v>-4.9470492079589097E-2</v>
      </c>
      <c r="C681" s="54">
        <v>0.16271501285284279</v>
      </c>
    </row>
    <row r="682" spans="1:3" x14ac:dyDescent="0.2">
      <c r="A682" s="35" t="s">
        <v>7598</v>
      </c>
      <c r="B682" s="52">
        <v>-5.1517087175164303E-2</v>
      </c>
      <c r="C682" s="54">
        <v>-0.1430587947965887</v>
      </c>
    </row>
    <row r="683" spans="1:3" x14ac:dyDescent="0.2">
      <c r="A683" s="35" t="s">
        <v>7354</v>
      </c>
      <c r="B683" s="52">
        <v>-5.1746956061037602E-2</v>
      </c>
      <c r="C683" s="54">
        <v>8.7072109895042313E-2</v>
      </c>
    </row>
    <row r="684" spans="1:3" x14ac:dyDescent="0.2">
      <c r="A684" s="35" t="s">
        <v>6058</v>
      </c>
      <c r="B684" s="52">
        <v>-5.2358922573203799E-2</v>
      </c>
      <c r="C684" s="54">
        <v>0.34527605938538469</v>
      </c>
    </row>
    <row r="685" spans="1:3" x14ac:dyDescent="0.2">
      <c r="A685" s="35" t="s">
        <v>6626</v>
      </c>
      <c r="B685" s="52">
        <v>-5.2358922573203799E-2</v>
      </c>
      <c r="C685" s="54">
        <v>0.16167487471997968</v>
      </c>
    </row>
    <row r="686" spans="1:3" x14ac:dyDescent="0.2">
      <c r="A686" s="35" t="s">
        <v>7696</v>
      </c>
      <c r="B686" s="52">
        <v>-5.2804568582202199E-2</v>
      </c>
      <c r="C686" s="54">
        <v>-0.14687464271271286</v>
      </c>
    </row>
    <row r="687" spans="1:3" x14ac:dyDescent="0.2">
      <c r="A687" s="35" t="s">
        <v>6430</v>
      </c>
      <c r="B687" s="52">
        <v>-5.4528111643726798E-2</v>
      </c>
      <c r="C687" s="54">
        <v>0.16386696849253948</v>
      </c>
    </row>
    <row r="688" spans="1:3" x14ac:dyDescent="0.2">
      <c r="A688" s="35" t="s">
        <v>6850</v>
      </c>
      <c r="B688" s="52">
        <v>-5.5192991011064202E-2</v>
      </c>
      <c r="C688" s="54">
        <v>0.31645545345496878</v>
      </c>
    </row>
    <row r="689" spans="1:3" x14ac:dyDescent="0.2">
      <c r="A689" s="35" t="s">
        <v>7062</v>
      </c>
      <c r="B689" s="52">
        <v>-5.5364006256035901E-2</v>
      </c>
      <c r="C689" s="54">
        <v>0.17793618596086683</v>
      </c>
    </row>
    <row r="690" spans="1:3" x14ac:dyDescent="0.2">
      <c r="A690" s="35" t="s">
        <v>7546</v>
      </c>
      <c r="B690" s="52">
        <v>-5.5364006256035901E-2</v>
      </c>
      <c r="C690" s="54">
        <v>7.5278269023293778E-2</v>
      </c>
    </row>
    <row r="691" spans="1:3" x14ac:dyDescent="0.2">
      <c r="A691" s="35" t="s">
        <v>6250</v>
      </c>
      <c r="B691" s="52">
        <v>-5.5829350063151602E-2</v>
      </c>
      <c r="C691" s="54">
        <v>0.21764477797752471</v>
      </c>
    </row>
    <row r="692" spans="1:3" x14ac:dyDescent="0.2">
      <c r="A692" s="35" t="s">
        <v>5964</v>
      </c>
      <c r="B692" s="52">
        <v>-5.7015208179360899E-2</v>
      </c>
      <c r="C692" s="54">
        <v>0.76086541125530271</v>
      </c>
    </row>
    <row r="693" spans="1:3" x14ac:dyDescent="0.2">
      <c r="A693" s="35" t="s">
        <v>7890</v>
      </c>
      <c r="B693" s="52">
        <v>-5.9403960555418099E-2</v>
      </c>
      <c r="C693" s="54">
        <v>1.3348278470355135E-2</v>
      </c>
    </row>
    <row r="694" spans="1:3" x14ac:dyDescent="0.2">
      <c r="A694" s="35" t="s">
        <v>5804</v>
      </c>
      <c r="B694" s="52">
        <v>-5.9807674141683698E-2</v>
      </c>
      <c r="C694" s="54">
        <v>1.6193439619004604</v>
      </c>
    </row>
    <row r="695" spans="1:3" x14ac:dyDescent="0.2">
      <c r="A695" s="35" t="s">
        <v>7478</v>
      </c>
      <c r="B695" s="52">
        <v>-6.0077070160351902E-2</v>
      </c>
      <c r="C695" s="54">
        <v>0.1050783095386278</v>
      </c>
    </row>
    <row r="696" spans="1:3" x14ac:dyDescent="0.2">
      <c r="A696" s="35" t="s">
        <v>6172</v>
      </c>
      <c r="B696" s="52">
        <v>-6.20193963607268E-2</v>
      </c>
      <c r="C696" s="54">
        <v>0.15659665565762979</v>
      </c>
    </row>
    <row r="697" spans="1:3" x14ac:dyDescent="0.2">
      <c r="A697" s="35" t="s">
        <v>6774</v>
      </c>
      <c r="B697" s="52">
        <v>-6.2300273148926701E-2</v>
      </c>
      <c r="C697" s="54">
        <v>0.39768220785201441</v>
      </c>
    </row>
    <row r="698" spans="1:3" x14ac:dyDescent="0.2">
      <c r="A698" s="35" t="s">
        <v>7084</v>
      </c>
      <c r="B698" s="52">
        <v>-6.32805118236969E-2</v>
      </c>
      <c r="C698" s="54">
        <v>-2.8649971748873196E-2</v>
      </c>
    </row>
    <row r="699" spans="1:3" x14ac:dyDescent="0.2">
      <c r="A699" s="35" t="s">
        <v>6216</v>
      </c>
      <c r="B699" s="52">
        <v>-6.3513478637134593E-2</v>
      </c>
      <c r="C699" s="54">
        <v>7.5338510941883957E-2</v>
      </c>
    </row>
    <row r="700" spans="1:3" x14ac:dyDescent="0.2">
      <c r="A700" s="35" t="s">
        <v>6912</v>
      </c>
      <c r="B700" s="52">
        <v>-6.3805554308850404E-2</v>
      </c>
      <c r="C700" s="54">
        <v>0.14193649662995225</v>
      </c>
    </row>
    <row r="701" spans="1:3" x14ac:dyDescent="0.2">
      <c r="A701" s="35" t="s">
        <v>7708</v>
      </c>
      <c r="B701" s="52">
        <v>-6.4375598219748503E-2</v>
      </c>
      <c r="C701" s="54">
        <v>-0.83085573096655352</v>
      </c>
    </row>
    <row r="702" spans="1:3" x14ac:dyDescent="0.2">
      <c r="A702" s="35" t="s">
        <v>7900</v>
      </c>
      <c r="B702" s="52">
        <v>-6.5117239394202706E-2</v>
      </c>
      <c r="C702" s="54">
        <v>-2.2582587072666402E-3</v>
      </c>
    </row>
    <row r="703" spans="1:3" x14ac:dyDescent="0.2">
      <c r="A703" s="35" t="s">
        <v>7220</v>
      </c>
      <c r="B703" s="52">
        <v>-6.5740552718511702E-2</v>
      </c>
      <c r="C703" s="54">
        <v>0.33441579491286322</v>
      </c>
    </row>
    <row r="704" spans="1:3" x14ac:dyDescent="0.2">
      <c r="A704" s="35" t="s">
        <v>7854</v>
      </c>
      <c r="B704" s="52">
        <v>-6.8252121800136206E-2</v>
      </c>
      <c r="C704" s="54">
        <v>-5.8766653246806196E-2</v>
      </c>
    </row>
    <row r="705" spans="1:3" x14ac:dyDescent="0.2">
      <c r="A705" s="35" t="s">
        <v>7210</v>
      </c>
      <c r="B705" s="52">
        <v>-6.8690502535539197E-2</v>
      </c>
      <c r="C705" s="54">
        <v>0.19183631139829271</v>
      </c>
    </row>
    <row r="706" spans="1:3" x14ac:dyDescent="0.2">
      <c r="A706" s="35" t="s">
        <v>6134</v>
      </c>
      <c r="B706" s="52">
        <v>-6.9754241317504698E-2</v>
      </c>
      <c r="C706" s="54">
        <v>0.23964825721608859</v>
      </c>
    </row>
    <row r="707" spans="1:3" x14ac:dyDescent="0.2">
      <c r="A707" s="35" t="s">
        <v>7804</v>
      </c>
      <c r="B707" s="52">
        <v>-7.0184094412975004E-2</v>
      </c>
      <c r="C707" s="54">
        <v>0.18937363239842844</v>
      </c>
    </row>
    <row r="708" spans="1:3" x14ac:dyDescent="0.2">
      <c r="A708" s="35" t="s">
        <v>7570</v>
      </c>
      <c r="B708" s="52">
        <v>-7.0933969023031604E-2</v>
      </c>
      <c r="C708" s="54">
        <v>6.036750016870155E-2</v>
      </c>
    </row>
    <row r="709" spans="1:3" x14ac:dyDescent="0.2">
      <c r="A709" s="35" t="s">
        <v>6977</v>
      </c>
      <c r="B709" s="52">
        <v>-7.1367113380957303E-2</v>
      </c>
      <c r="C709" s="54">
        <v>6.7767351324437189E-2</v>
      </c>
    </row>
    <row r="710" spans="1:3" x14ac:dyDescent="0.2">
      <c r="A710" s="35" t="s">
        <v>6618</v>
      </c>
      <c r="B710" s="52">
        <v>-7.1789617759617896E-2</v>
      </c>
      <c r="C710" s="54">
        <v>0.21208505535401834</v>
      </c>
    </row>
    <row r="711" spans="1:3" x14ac:dyDescent="0.2">
      <c r="A711" s="35" t="s">
        <v>6686</v>
      </c>
      <c r="B711" s="52">
        <v>-7.1857203305736694E-2</v>
      </c>
      <c r="C711" s="54">
        <v>0.31238133708510496</v>
      </c>
    </row>
    <row r="712" spans="1:3" x14ac:dyDescent="0.2">
      <c r="A712" s="35" t="s">
        <v>7810</v>
      </c>
      <c r="B712" s="52">
        <v>-7.3481683989740906E-2</v>
      </c>
      <c r="C712" s="54">
        <v>-1.011408710037108E-2</v>
      </c>
    </row>
    <row r="713" spans="1:3" x14ac:dyDescent="0.2">
      <c r="A713" s="35" t="s">
        <v>7858</v>
      </c>
      <c r="B713" s="52">
        <v>-7.3668291644172296E-2</v>
      </c>
      <c r="C713" s="54">
        <v>-8.1727538173647474E-2</v>
      </c>
    </row>
    <row r="714" spans="1:3" x14ac:dyDescent="0.2">
      <c r="A714" s="35" t="s">
        <v>8032</v>
      </c>
      <c r="B714" s="52">
        <v>-7.6015093022561903E-2</v>
      </c>
      <c r="C714" s="54">
        <v>-2.4810689285021763E-2</v>
      </c>
    </row>
    <row r="715" spans="1:3" x14ac:dyDescent="0.2">
      <c r="A715" s="35" t="s">
        <v>7018</v>
      </c>
      <c r="B715" s="52">
        <v>-7.9934115939800404E-2</v>
      </c>
      <c r="C715" s="54">
        <v>0.15940161011152323</v>
      </c>
    </row>
    <row r="716" spans="1:3" x14ac:dyDescent="0.2">
      <c r="A716" s="35" t="s">
        <v>6866</v>
      </c>
      <c r="B716" s="52">
        <v>-8.0407118707675695E-2</v>
      </c>
      <c r="C716" s="54">
        <v>0.29546259320158552</v>
      </c>
    </row>
    <row r="717" spans="1:3" x14ac:dyDescent="0.2">
      <c r="A717" s="35" t="s">
        <v>7458</v>
      </c>
      <c r="B717" s="52">
        <v>-8.0990422137109705E-2</v>
      </c>
      <c r="C717" s="54">
        <v>0.13697296449742086</v>
      </c>
    </row>
    <row r="718" spans="1:3" x14ac:dyDescent="0.2">
      <c r="A718" s="35" t="s">
        <v>7866</v>
      </c>
      <c r="B718" s="52">
        <v>-8.1840336630528296E-2</v>
      </c>
      <c r="C718" s="54">
        <v>-5.2361898419295637E-2</v>
      </c>
    </row>
    <row r="719" spans="1:3" x14ac:dyDescent="0.2">
      <c r="A719" s="35" t="s">
        <v>7748</v>
      </c>
      <c r="B719" s="52">
        <v>-8.3069438285714906E-2</v>
      </c>
      <c r="C719" s="54">
        <v>7.543031074506612E-2</v>
      </c>
    </row>
    <row r="720" spans="1:3" x14ac:dyDescent="0.2">
      <c r="A720" s="35" t="s">
        <v>6970</v>
      </c>
      <c r="B720" s="52">
        <v>-8.3607572007522502E-2</v>
      </c>
      <c r="C720" s="54">
        <v>9.7586790448466382E-2</v>
      </c>
    </row>
    <row r="721" spans="1:3" x14ac:dyDescent="0.2">
      <c r="A721" s="35" t="s">
        <v>6760</v>
      </c>
      <c r="B721" s="52">
        <v>-8.4997355464823093E-2</v>
      </c>
      <c r="C721" s="54">
        <v>1.5147627603723462E-2</v>
      </c>
    </row>
    <row r="722" spans="1:3" x14ac:dyDescent="0.2">
      <c r="A722" s="35" t="s">
        <v>7784</v>
      </c>
      <c r="B722" s="52">
        <v>-8.6162905390628305E-2</v>
      </c>
      <c r="C722" s="54">
        <v>1.0557279953780325E-2</v>
      </c>
    </row>
    <row r="723" spans="1:3" x14ac:dyDescent="0.2">
      <c r="A723" s="35" t="s">
        <v>6238</v>
      </c>
      <c r="B723" s="52">
        <v>-8.6704471013631101E-2</v>
      </c>
      <c r="C723" s="54">
        <v>0.37216635823581806</v>
      </c>
    </row>
    <row r="724" spans="1:3" x14ac:dyDescent="0.2">
      <c r="A724" s="35" t="s">
        <v>7930</v>
      </c>
      <c r="B724" s="52">
        <v>-8.7002177393816299E-2</v>
      </c>
      <c r="C724" s="54">
        <v>-4.2377536990227227E-2</v>
      </c>
    </row>
    <row r="725" spans="1:3" x14ac:dyDescent="0.2">
      <c r="A725" s="35" t="s">
        <v>6898</v>
      </c>
      <c r="B725" s="52">
        <v>-8.8826277332200804E-2</v>
      </c>
      <c r="C725" s="54">
        <v>0.27844095959247467</v>
      </c>
    </row>
    <row r="726" spans="1:3" x14ac:dyDescent="0.2">
      <c r="A726" s="35" t="s">
        <v>7340</v>
      </c>
      <c r="B726" s="52">
        <v>-9.1416465373059599E-2</v>
      </c>
      <c r="C726" s="54">
        <v>-0.13424766074033323</v>
      </c>
    </row>
    <row r="727" spans="1:3" x14ac:dyDescent="0.2">
      <c r="A727" s="35" t="s">
        <v>6730</v>
      </c>
      <c r="B727" s="52">
        <v>-9.1702778580313393E-2</v>
      </c>
      <c r="C727" s="54">
        <v>7.9420630554277796E-2</v>
      </c>
    </row>
    <row r="728" spans="1:3" x14ac:dyDescent="0.2">
      <c r="A728" s="35" t="s">
        <v>7242</v>
      </c>
      <c r="B728" s="52">
        <v>-9.19998389793001E-2</v>
      </c>
      <c r="C728" s="54">
        <v>2.2841201972019925E-2</v>
      </c>
    </row>
    <row r="729" spans="1:3" x14ac:dyDescent="0.2">
      <c r="A729" s="35" t="s">
        <v>7956</v>
      </c>
      <c r="B729" s="52">
        <v>-9.19998389793001E-2</v>
      </c>
      <c r="C729" s="54">
        <v>-6.4122032792339911E-2</v>
      </c>
    </row>
    <row r="730" spans="1:3" x14ac:dyDescent="0.2">
      <c r="A730" s="35" t="s">
        <v>6080</v>
      </c>
      <c r="B730" s="52">
        <v>-9.3778982333851194E-2</v>
      </c>
      <c r="C730" s="54">
        <v>0.3335503879899725</v>
      </c>
    </row>
    <row r="731" spans="1:3" x14ac:dyDescent="0.2">
      <c r="A731" s="35" t="s">
        <v>6792</v>
      </c>
      <c r="B731" s="52">
        <v>-9.4454612976023894E-2</v>
      </c>
      <c r="C731" s="54">
        <v>-3.2253644042530762E-2</v>
      </c>
    </row>
    <row r="732" spans="1:3" x14ac:dyDescent="0.2">
      <c r="A732" s="35" t="s">
        <v>6006</v>
      </c>
      <c r="B732" s="52">
        <v>-9.4731338272395105E-2</v>
      </c>
      <c r="C732" s="54">
        <v>0.20174606032324766</v>
      </c>
    </row>
    <row r="733" spans="1:3" x14ac:dyDescent="0.2">
      <c r="A733" s="35" t="s">
        <v>7374</v>
      </c>
      <c r="B733" s="52">
        <v>-9.5513818003026094E-2</v>
      </c>
      <c r="C733" s="54">
        <v>5.8804426176219601E-2</v>
      </c>
    </row>
    <row r="734" spans="1:3" x14ac:dyDescent="0.2">
      <c r="A734" s="35" t="s">
        <v>6622</v>
      </c>
      <c r="B734" s="52">
        <v>-9.5871601918800897E-2</v>
      </c>
      <c r="C734" s="54">
        <v>0.18374216436563981</v>
      </c>
    </row>
    <row r="735" spans="1:3" x14ac:dyDescent="0.2">
      <c r="A735" s="35" t="s">
        <v>7012</v>
      </c>
      <c r="B735" s="52">
        <v>-9.6195545023376003E-2</v>
      </c>
      <c r="C735" s="54">
        <v>0.13779801488507679</v>
      </c>
    </row>
    <row r="736" spans="1:3" x14ac:dyDescent="0.2">
      <c r="A736" s="35" t="s">
        <v>6160</v>
      </c>
      <c r="B736" s="52">
        <v>-9.7522160265802293E-2</v>
      </c>
      <c r="C736" s="54">
        <v>0.36223221607127315</v>
      </c>
    </row>
    <row r="737" spans="1:3" x14ac:dyDescent="0.2">
      <c r="A737" s="35" t="s">
        <v>7144</v>
      </c>
      <c r="B737" s="52">
        <v>-9.7522160265802293E-2</v>
      </c>
      <c r="C737" s="54">
        <v>2.9058379957976055E-3</v>
      </c>
    </row>
    <row r="738" spans="1:3" x14ac:dyDescent="0.2">
      <c r="A738" s="35" t="s">
        <v>7308</v>
      </c>
      <c r="B738" s="52">
        <v>-9.7601324551995494E-2</v>
      </c>
      <c r="C738" s="54">
        <v>0.20276407105838179</v>
      </c>
    </row>
    <row r="739" spans="1:3" x14ac:dyDescent="0.2">
      <c r="A739" s="35" t="s">
        <v>7670</v>
      </c>
      <c r="B739" s="52">
        <v>-9.8152136360912204E-2</v>
      </c>
      <c r="C739" s="54">
        <v>0.14000665156643183</v>
      </c>
    </row>
    <row r="740" spans="1:3" x14ac:dyDescent="0.2">
      <c r="A740" s="35" t="s">
        <v>6836</v>
      </c>
      <c r="B740" s="52">
        <v>-0.101004462584524</v>
      </c>
      <c r="C740" s="54">
        <v>-3.334450961034624E-2</v>
      </c>
    </row>
    <row r="741" spans="1:3" x14ac:dyDescent="0.2">
      <c r="A741" s="35" t="s">
        <v>7654</v>
      </c>
      <c r="B741" s="52">
        <v>-0.101039036474782</v>
      </c>
      <c r="C741" s="54">
        <v>-2.1602473117041179E-3</v>
      </c>
    </row>
    <row r="742" spans="1:3" x14ac:dyDescent="0.2">
      <c r="A742" s="35" t="s">
        <v>7676</v>
      </c>
      <c r="B742" s="52">
        <v>-0.101329467711405</v>
      </c>
      <c r="C742" s="54">
        <v>1.2458932835168164E-3</v>
      </c>
    </row>
    <row r="743" spans="1:3" x14ac:dyDescent="0.2">
      <c r="A743" s="35" t="s">
        <v>7996</v>
      </c>
      <c r="B743" s="52">
        <v>-0.10197716183405001</v>
      </c>
      <c r="C743" s="54">
        <v>-0.55360287321904078</v>
      </c>
    </row>
    <row r="744" spans="1:3" x14ac:dyDescent="0.2">
      <c r="A744" s="35" t="s">
        <v>5910</v>
      </c>
      <c r="B744" s="52">
        <v>-0.10220976861651999</v>
      </c>
      <c r="C744" s="54">
        <v>6.7651751055428522E-3</v>
      </c>
    </row>
    <row r="745" spans="1:3" x14ac:dyDescent="0.2">
      <c r="A745" s="35" t="s">
        <v>7402</v>
      </c>
      <c r="B745" s="52">
        <v>-0.103508862372565</v>
      </c>
      <c r="C745" s="54">
        <v>0.26903290922692963</v>
      </c>
    </row>
    <row r="746" spans="1:3" x14ac:dyDescent="0.2">
      <c r="A746" s="35" t="s">
        <v>5923</v>
      </c>
      <c r="B746" s="52">
        <v>-0.104401737223779</v>
      </c>
      <c r="C746" s="54">
        <v>0.46654989762928017</v>
      </c>
    </row>
    <row r="747" spans="1:3" x14ac:dyDescent="0.2">
      <c r="A747" s="35" t="s">
        <v>6936</v>
      </c>
      <c r="B747" s="52">
        <v>-0.10448859063742499</v>
      </c>
      <c r="C747" s="54">
        <v>6.0848737284145561E-2</v>
      </c>
    </row>
    <row r="748" spans="1:3" x14ac:dyDescent="0.2">
      <c r="A748" s="35" t="s">
        <v>7216</v>
      </c>
      <c r="B748" s="52">
        <v>-0.105226053534303</v>
      </c>
      <c r="C748" s="54">
        <v>-3.7324274510281155E-2</v>
      </c>
    </row>
    <row r="749" spans="1:3" x14ac:dyDescent="0.2">
      <c r="A749" s="35" t="s">
        <v>6312</v>
      </c>
      <c r="B749" s="52">
        <v>-0.10660414486271</v>
      </c>
      <c r="C749" s="54">
        <v>0.11278924460497176</v>
      </c>
    </row>
    <row r="750" spans="1:3" x14ac:dyDescent="0.2">
      <c r="A750" s="35" t="s">
        <v>7162</v>
      </c>
      <c r="B750" s="52">
        <v>-0.10708304633236999</v>
      </c>
      <c r="C750" s="54">
        <v>-0.18166800381814507</v>
      </c>
    </row>
    <row r="751" spans="1:3" x14ac:dyDescent="0.2">
      <c r="A751" s="35" t="s">
        <v>6052</v>
      </c>
      <c r="B751" s="52">
        <v>-0.107661312298536</v>
      </c>
      <c r="C751" s="54">
        <v>0.32775774179562805</v>
      </c>
    </row>
    <row r="752" spans="1:3" x14ac:dyDescent="0.2">
      <c r="A752" s="35" t="s">
        <v>6075</v>
      </c>
      <c r="B752" s="52">
        <v>-0.10773780213229101</v>
      </c>
      <c r="C752" s="54">
        <v>0.31213748489532211</v>
      </c>
    </row>
    <row r="753" spans="1:3" x14ac:dyDescent="0.2">
      <c r="A753" s="35" t="s">
        <v>6124</v>
      </c>
      <c r="B753" s="52">
        <v>-0.107738040116708</v>
      </c>
      <c r="C753" s="54">
        <v>0.50106996567995798</v>
      </c>
    </row>
    <row r="754" spans="1:3" x14ac:dyDescent="0.2">
      <c r="A754" s="35" t="s">
        <v>6157</v>
      </c>
      <c r="B754" s="52">
        <v>-0.107847018369017</v>
      </c>
      <c r="C754" s="54">
        <v>0.12773607068730566</v>
      </c>
    </row>
    <row r="755" spans="1:3" x14ac:dyDescent="0.2">
      <c r="A755" s="35" t="s">
        <v>6494</v>
      </c>
      <c r="B755" s="52">
        <v>-0.108410553626462</v>
      </c>
      <c r="C755" s="54">
        <v>0.23528767507924284</v>
      </c>
    </row>
    <row r="756" spans="1:3" x14ac:dyDescent="0.2">
      <c r="A756" s="35" t="s">
        <v>7508</v>
      </c>
      <c r="B756" s="52">
        <v>-0.11078644624825899</v>
      </c>
      <c r="C756" s="54">
        <v>-0.12108499099478197</v>
      </c>
    </row>
    <row r="757" spans="1:3" x14ac:dyDescent="0.2">
      <c r="A757" s="35" t="s">
        <v>7760</v>
      </c>
      <c r="B757" s="52">
        <v>-0.112441268918095</v>
      </c>
      <c r="C757" s="54">
        <v>-5.7187476249343845E-2</v>
      </c>
    </row>
    <row r="758" spans="1:3" x14ac:dyDescent="0.2">
      <c r="A758" s="35" t="s">
        <v>7918</v>
      </c>
      <c r="B758" s="52">
        <v>-0.11263334188725301</v>
      </c>
      <c r="C758" s="54">
        <v>0.32776559079293743</v>
      </c>
    </row>
    <row r="759" spans="1:3" x14ac:dyDescent="0.2">
      <c r="A759" s="35" t="s">
        <v>8022</v>
      </c>
      <c r="B759" s="52">
        <v>-0.113638465691268</v>
      </c>
      <c r="C759" s="54">
        <v>-0.17574928335168499</v>
      </c>
    </row>
    <row r="760" spans="1:3" x14ac:dyDescent="0.2">
      <c r="A760" s="35" t="s">
        <v>6150</v>
      </c>
      <c r="B760" s="52">
        <v>-0.11504051032701799</v>
      </c>
      <c r="C760" s="54">
        <v>0.11441455698902486</v>
      </c>
    </row>
    <row r="761" spans="1:3" x14ac:dyDescent="0.2">
      <c r="A761" s="35" t="s">
        <v>7662</v>
      </c>
      <c r="B761" s="52">
        <v>-0.115127912545437</v>
      </c>
      <c r="C761" s="54">
        <v>-5.048139531559815E-2</v>
      </c>
    </row>
    <row r="762" spans="1:3" x14ac:dyDescent="0.2">
      <c r="A762" s="35" t="s">
        <v>6428</v>
      </c>
      <c r="B762" s="52">
        <v>-0.11567425653537999</v>
      </c>
      <c r="C762" s="54">
        <v>0.10112288488154153</v>
      </c>
    </row>
    <row r="763" spans="1:3" x14ac:dyDescent="0.2">
      <c r="A763" s="35" t="s">
        <v>7848</v>
      </c>
      <c r="B763" s="52">
        <v>-0.115725440574765</v>
      </c>
      <c r="C763" s="54">
        <v>-1.8685871195513782E-2</v>
      </c>
    </row>
    <row r="764" spans="1:3" x14ac:dyDescent="0.2">
      <c r="A764" s="35" t="s">
        <v>7038</v>
      </c>
      <c r="B764" s="52">
        <v>-0.117303057252599</v>
      </c>
      <c r="C764" s="54">
        <v>0.11546963722028482</v>
      </c>
    </row>
    <row r="765" spans="1:3" x14ac:dyDescent="0.2">
      <c r="A765" s="35" t="s">
        <v>6070</v>
      </c>
      <c r="B765" s="52">
        <v>-0.11948914772682</v>
      </c>
      <c r="C765" s="54">
        <v>0.34949095710456662</v>
      </c>
    </row>
    <row r="766" spans="1:3" x14ac:dyDescent="0.2">
      <c r="A766" s="35" t="s">
        <v>7922</v>
      </c>
      <c r="B766" s="52">
        <v>-0.121888912623371</v>
      </c>
      <c r="C766" s="54">
        <v>0.20800780839154365</v>
      </c>
    </row>
    <row r="767" spans="1:3" x14ac:dyDescent="0.2">
      <c r="A767" s="35" t="s">
        <v>6568</v>
      </c>
      <c r="B767" s="52">
        <v>-0.122912946556738</v>
      </c>
      <c r="C767" s="54">
        <v>0.19285704479163138</v>
      </c>
    </row>
    <row r="768" spans="1:3" x14ac:dyDescent="0.2">
      <c r="A768" s="35" t="s">
        <v>6820</v>
      </c>
      <c r="B768" s="52">
        <v>-0.124989485409659</v>
      </c>
      <c r="C768" s="54">
        <v>0.35948682829649725</v>
      </c>
    </row>
    <row r="769" spans="1:3" x14ac:dyDescent="0.2">
      <c r="A769" s="35" t="s">
        <v>5934</v>
      </c>
      <c r="B769" s="52">
        <v>-0.12549658323134</v>
      </c>
      <c r="C769" s="54">
        <v>0.34244782759681347</v>
      </c>
    </row>
    <row r="770" spans="1:3" x14ac:dyDescent="0.2">
      <c r="A770" s="35" t="s">
        <v>5912</v>
      </c>
      <c r="B770" s="52">
        <v>-0.12637977284268501</v>
      </c>
      <c r="C770" s="54">
        <v>0.29082797257390547</v>
      </c>
    </row>
    <row r="771" spans="1:3" x14ac:dyDescent="0.2">
      <c r="A771" s="35" t="s">
        <v>6464</v>
      </c>
      <c r="B771" s="52">
        <v>-0.127408074792869</v>
      </c>
      <c r="C771" s="54">
        <v>0.34829214207570253</v>
      </c>
    </row>
    <row r="772" spans="1:3" x14ac:dyDescent="0.2">
      <c r="A772" s="35" t="s">
        <v>7948</v>
      </c>
      <c r="B772" s="52">
        <v>-0.127708389627261</v>
      </c>
      <c r="C772" s="54">
        <v>3.7480798579830367E-2</v>
      </c>
    </row>
    <row r="773" spans="1:3" x14ac:dyDescent="0.2">
      <c r="A773" s="35" t="s">
        <v>7136</v>
      </c>
      <c r="B773" s="52">
        <v>-0.12821273868128799</v>
      </c>
      <c r="C773" s="54">
        <v>-0.10628197685084181</v>
      </c>
    </row>
    <row r="774" spans="1:3" x14ac:dyDescent="0.2">
      <c r="A774" s="35" t="s">
        <v>7838</v>
      </c>
      <c r="B774" s="52">
        <v>-0.12821273868128799</v>
      </c>
      <c r="C774" s="54">
        <v>0.24926669126245926</v>
      </c>
    </row>
    <row r="775" spans="1:3" x14ac:dyDescent="0.2">
      <c r="A775" s="35" t="s">
        <v>6318</v>
      </c>
      <c r="B775" s="52">
        <v>-0.130138423338267</v>
      </c>
      <c r="C775" s="54">
        <v>0.11089661676632966</v>
      </c>
    </row>
    <row r="776" spans="1:3" x14ac:dyDescent="0.2">
      <c r="A776" s="35" t="s">
        <v>6408</v>
      </c>
      <c r="B776" s="52">
        <v>-0.13028688346847001</v>
      </c>
      <c r="C776" s="54">
        <v>0.55640362088259177</v>
      </c>
    </row>
    <row r="777" spans="1:3" x14ac:dyDescent="0.2">
      <c r="A777" s="35" t="s">
        <v>6088</v>
      </c>
      <c r="B777" s="52">
        <v>-0.13045094404399299</v>
      </c>
      <c r="C777" s="54">
        <v>0.37893338232392754</v>
      </c>
    </row>
    <row r="778" spans="1:3" x14ac:dyDescent="0.2">
      <c r="A778" s="35" t="s">
        <v>6254</v>
      </c>
      <c r="B778" s="52">
        <v>-0.13193688073983401</v>
      </c>
      <c r="C778" s="54">
        <v>0.21818635823421526</v>
      </c>
    </row>
    <row r="779" spans="1:3" x14ac:dyDescent="0.2">
      <c r="A779" s="35" t="s">
        <v>7500</v>
      </c>
      <c r="B779" s="52">
        <v>-0.13262747503988501</v>
      </c>
      <c r="C779" s="54">
        <v>8.2210636345000976E-2</v>
      </c>
    </row>
    <row r="780" spans="1:3" x14ac:dyDescent="0.2">
      <c r="A780" s="35" t="s">
        <v>6782</v>
      </c>
      <c r="B780" s="52">
        <v>-0.13415861001106899</v>
      </c>
      <c r="C780" s="54">
        <v>1.6404222660714438E-2</v>
      </c>
    </row>
    <row r="781" spans="1:3" x14ac:dyDescent="0.2">
      <c r="A781" s="35" t="s">
        <v>6454</v>
      </c>
      <c r="B781" s="52">
        <v>-0.13422654594241501</v>
      </c>
      <c r="C781" s="54">
        <v>0.36156836499705119</v>
      </c>
    </row>
    <row r="782" spans="1:3" x14ac:dyDescent="0.2">
      <c r="A782" s="35" t="s">
        <v>6692</v>
      </c>
      <c r="B782" s="52">
        <v>-0.134458497779428</v>
      </c>
      <c r="C782" s="54">
        <v>-9.631991794423965E-2</v>
      </c>
    </row>
    <row r="783" spans="1:3" x14ac:dyDescent="0.2">
      <c r="A783" s="35" t="s">
        <v>6500</v>
      </c>
      <c r="B783" s="52">
        <v>-0.13495198460397301</v>
      </c>
      <c r="C783" s="54">
        <v>0.25452301377267406</v>
      </c>
    </row>
    <row r="784" spans="1:3" x14ac:dyDescent="0.2">
      <c r="A784" s="35" t="s">
        <v>7516</v>
      </c>
      <c r="B784" s="52">
        <v>-0.13739360692261901</v>
      </c>
      <c r="C784" s="54">
        <v>1.9093651785845944E-2</v>
      </c>
    </row>
    <row r="785" spans="1:3" x14ac:dyDescent="0.2">
      <c r="A785" s="35" t="s">
        <v>7722</v>
      </c>
      <c r="B785" s="52">
        <v>-0.13896763425060901</v>
      </c>
      <c r="C785" s="54">
        <v>-9.2819284325101808E-2</v>
      </c>
    </row>
    <row r="786" spans="1:3" x14ac:dyDescent="0.2">
      <c r="A786" s="35" t="s">
        <v>6580</v>
      </c>
      <c r="B786" s="52">
        <v>-0.14101535048345001</v>
      </c>
      <c r="C786" s="54">
        <v>7.0817497816923855E-2</v>
      </c>
    </row>
    <row r="787" spans="1:3" x14ac:dyDescent="0.2">
      <c r="A787" s="35" t="s">
        <v>7132</v>
      </c>
      <c r="B787" s="52">
        <v>-0.14377905481224401</v>
      </c>
      <c r="C787" s="54">
        <v>7.7472440310307158E-2</v>
      </c>
    </row>
    <row r="788" spans="1:3" x14ac:dyDescent="0.2">
      <c r="A788" s="35" t="s">
        <v>7912</v>
      </c>
      <c r="B788" s="52">
        <v>-0.144869042147277</v>
      </c>
      <c r="C788" s="54">
        <v>-3.7941866202311589E-2</v>
      </c>
    </row>
    <row r="789" spans="1:3" x14ac:dyDescent="0.2">
      <c r="A789" s="35" t="s">
        <v>7208</v>
      </c>
      <c r="B789" s="52">
        <v>-0.14488855347690099</v>
      </c>
      <c r="C789" s="54">
        <v>6.7907895078900521E-2</v>
      </c>
    </row>
    <row r="790" spans="1:3" x14ac:dyDescent="0.2">
      <c r="A790" s="35" t="s">
        <v>7530</v>
      </c>
      <c r="B790" s="52">
        <v>-0.14630734220283401</v>
      </c>
      <c r="C790" s="54">
        <v>0.10177403476613152</v>
      </c>
    </row>
    <row r="791" spans="1:3" x14ac:dyDescent="0.2">
      <c r="A791" s="35" t="s">
        <v>6632</v>
      </c>
      <c r="B791" s="52">
        <v>-0.14662819665730101</v>
      </c>
      <c r="C791" s="54">
        <v>0.18318091648337215</v>
      </c>
    </row>
    <row r="792" spans="1:3" x14ac:dyDescent="0.2">
      <c r="A792" s="35" t="s">
        <v>7788</v>
      </c>
      <c r="B792" s="52">
        <v>-0.147009151717232</v>
      </c>
      <c r="C792" s="54">
        <v>9.0923715858909036E-3</v>
      </c>
    </row>
    <row r="793" spans="1:3" x14ac:dyDescent="0.2">
      <c r="A793" s="35" t="s">
        <v>6590</v>
      </c>
      <c r="B793" s="52">
        <v>-0.148287613030746</v>
      </c>
      <c r="C793" s="54">
        <v>0.10567495801422039</v>
      </c>
    </row>
    <row r="794" spans="1:3" x14ac:dyDescent="0.2">
      <c r="A794" s="35" t="s">
        <v>6360</v>
      </c>
      <c r="B794" s="52">
        <v>-0.14838647709191299</v>
      </c>
      <c r="C794" s="54">
        <v>4.1924537177014297E-2</v>
      </c>
    </row>
    <row r="795" spans="1:3" x14ac:dyDescent="0.2">
      <c r="A795" s="35" t="s">
        <v>7592</v>
      </c>
      <c r="B795" s="52">
        <v>-0.14859459988762899</v>
      </c>
      <c r="C795" s="54">
        <v>-4.686811016190278E-2</v>
      </c>
    </row>
    <row r="796" spans="1:3" x14ac:dyDescent="0.2">
      <c r="A796" s="35" t="s">
        <v>7270</v>
      </c>
      <c r="B796" s="52">
        <v>-0.14883603861104799</v>
      </c>
      <c r="C796" s="54">
        <v>-5.7001182477475439E-2</v>
      </c>
    </row>
    <row r="797" spans="1:3" x14ac:dyDescent="0.2">
      <c r="A797" s="35" t="s">
        <v>7380</v>
      </c>
      <c r="B797" s="52">
        <v>-0.14999681448382199</v>
      </c>
      <c r="C797" s="54">
        <v>0.11744258703114527</v>
      </c>
    </row>
    <row r="798" spans="1:3" x14ac:dyDescent="0.2">
      <c r="A798" s="35" t="s">
        <v>6748</v>
      </c>
      <c r="B798" s="52">
        <v>-0.15228377162760101</v>
      </c>
      <c r="C798" s="54">
        <v>0.11083174222916366</v>
      </c>
    </row>
    <row r="799" spans="1:3" x14ac:dyDescent="0.2">
      <c r="A799" s="35" t="s">
        <v>6196</v>
      </c>
      <c r="B799" s="52">
        <v>-0.153268383743975</v>
      </c>
      <c r="C799" s="54">
        <v>0.35595313990764776</v>
      </c>
    </row>
    <row r="800" spans="1:3" x14ac:dyDescent="0.2">
      <c r="A800" s="35" t="s">
        <v>5760</v>
      </c>
      <c r="B800" s="52">
        <v>-0.15364815334777601</v>
      </c>
      <c r="C800" s="54">
        <v>0.28250964894385716</v>
      </c>
    </row>
    <row r="801" spans="1:3" x14ac:dyDescent="0.2">
      <c r="A801" s="35" t="s">
        <v>7824</v>
      </c>
      <c r="B801" s="52">
        <v>-0.15373712969356701</v>
      </c>
      <c r="C801" s="54">
        <v>5.7722371110995201E-2</v>
      </c>
    </row>
    <row r="802" spans="1:3" x14ac:dyDescent="0.2">
      <c r="A802" s="35" t="s">
        <v>6596</v>
      </c>
      <c r="B802" s="52">
        <v>-0.15396376927828101</v>
      </c>
      <c r="C802" s="54">
        <v>0.17704746529664159</v>
      </c>
    </row>
    <row r="803" spans="1:3" x14ac:dyDescent="0.2">
      <c r="A803" s="35" t="s">
        <v>6054</v>
      </c>
      <c r="B803" s="52">
        <v>-0.15462105053334199</v>
      </c>
      <c r="C803" s="54">
        <v>0.35232965330970967</v>
      </c>
    </row>
    <row r="804" spans="1:3" x14ac:dyDescent="0.2">
      <c r="A804" s="35" t="s">
        <v>6422</v>
      </c>
      <c r="B804" s="52">
        <v>-0.15465350744901701</v>
      </c>
      <c r="C804" s="54">
        <v>3.9915387838847925E-2</v>
      </c>
    </row>
    <row r="805" spans="1:3" x14ac:dyDescent="0.2">
      <c r="A805" s="35" t="s">
        <v>6188</v>
      </c>
      <c r="B805" s="52">
        <v>-0.15868716646453701</v>
      </c>
      <c r="C805" s="54">
        <v>0.28322508155135478</v>
      </c>
    </row>
    <row r="806" spans="1:3" x14ac:dyDescent="0.2">
      <c r="A806" s="35" t="s">
        <v>5990</v>
      </c>
      <c r="B806" s="52">
        <v>-0.16142680915236601</v>
      </c>
      <c r="C806" s="54">
        <v>0.32050108171298636</v>
      </c>
    </row>
    <row r="807" spans="1:3" x14ac:dyDescent="0.2">
      <c r="A807" s="35" t="s">
        <v>5968</v>
      </c>
      <c r="B807" s="52">
        <v>-0.161998486373997</v>
      </c>
      <c r="C807" s="54">
        <v>0.41001185466088874</v>
      </c>
    </row>
    <row r="808" spans="1:3" x14ac:dyDescent="0.2">
      <c r="A808" s="35" t="s">
        <v>6644</v>
      </c>
      <c r="B808" s="52">
        <v>-0.16205453550235599</v>
      </c>
      <c r="C808" s="54">
        <v>0.18104747806218652</v>
      </c>
    </row>
    <row r="809" spans="1:3" x14ac:dyDescent="0.2">
      <c r="A809" s="35" t="s">
        <v>5936</v>
      </c>
      <c r="B809" s="52">
        <v>-0.163480426418491</v>
      </c>
      <c r="C809" s="54">
        <v>0.1566197200209492</v>
      </c>
    </row>
    <row r="810" spans="1:3" x14ac:dyDescent="0.2">
      <c r="A810" s="35" t="s">
        <v>5832</v>
      </c>
      <c r="B810" s="52">
        <v>-0.16441152078652499</v>
      </c>
      <c r="C810" s="54">
        <v>0.52440124965081947</v>
      </c>
    </row>
    <row r="811" spans="1:3" x14ac:dyDescent="0.2">
      <c r="A811" s="35" t="s">
        <v>5790</v>
      </c>
      <c r="B811" s="52">
        <v>-0.166249244587238</v>
      </c>
      <c r="C811" s="54">
        <v>0.36442787880922872</v>
      </c>
    </row>
    <row r="812" spans="1:3" x14ac:dyDescent="0.2">
      <c r="A812" s="35" t="s">
        <v>7143</v>
      </c>
      <c r="B812" s="52">
        <v>-0.16626139567086701</v>
      </c>
      <c r="C812" s="54">
        <v>0.16087846393143354</v>
      </c>
    </row>
    <row r="813" spans="1:3" x14ac:dyDescent="0.2">
      <c r="A813" s="35" t="s">
        <v>6682</v>
      </c>
      <c r="B813" s="52">
        <v>-0.16800779768605401</v>
      </c>
      <c r="C813" s="54">
        <v>0.14393563733772696</v>
      </c>
    </row>
    <row r="814" spans="1:3" x14ac:dyDescent="0.2">
      <c r="A814" s="35" t="s">
        <v>6876</v>
      </c>
      <c r="B814" s="52">
        <v>-0.16883611589912401</v>
      </c>
      <c r="C814" s="54">
        <v>0.12699590693261634</v>
      </c>
    </row>
    <row r="815" spans="1:3" x14ac:dyDescent="0.2">
      <c r="A815" s="35" t="s">
        <v>7106</v>
      </c>
      <c r="B815" s="52">
        <v>-0.16883611589912401</v>
      </c>
      <c r="C815" s="54">
        <v>0.10893265408646387</v>
      </c>
    </row>
    <row r="816" spans="1:3" x14ac:dyDescent="0.2">
      <c r="A816" s="35" t="s">
        <v>6914</v>
      </c>
      <c r="B816" s="52">
        <v>-0.16913626305979301</v>
      </c>
      <c r="C816" s="54">
        <v>0.26895963506037168</v>
      </c>
    </row>
    <row r="817" spans="1:3" x14ac:dyDescent="0.2">
      <c r="A817" s="35" t="s">
        <v>6076</v>
      </c>
      <c r="B817" s="52">
        <v>-0.16932843201745301</v>
      </c>
      <c r="C817" s="54">
        <v>-0.1262391918077618</v>
      </c>
    </row>
    <row r="818" spans="1:3" x14ac:dyDescent="0.2">
      <c r="A818" s="35" t="s">
        <v>6510</v>
      </c>
      <c r="B818" s="52">
        <v>-0.16940275456922199</v>
      </c>
      <c r="C818" s="54">
        <v>0.61859935699391366</v>
      </c>
    </row>
    <row r="819" spans="1:3" x14ac:dyDescent="0.2">
      <c r="A819" s="35" t="s">
        <v>7664</v>
      </c>
      <c r="B819" s="52">
        <v>-0.171374293580598</v>
      </c>
      <c r="C819" s="54">
        <v>7.7369522783665989E-2</v>
      </c>
    </row>
    <row r="820" spans="1:3" x14ac:dyDescent="0.2">
      <c r="A820" s="35" t="s">
        <v>7394</v>
      </c>
      <c r="B820" s="52">
        <v>-0.173800924039753</v>
      </c>
      <c r="C820" s="54">
        <v>0.2542298876248365</v>
      </c>
    </row>
    <row r="821" spans="1:3" x14ac:dyDescent="0.2">
      <c r="A821" s="35" t="s">
        <v>6946</v>
      </c>
      <c r="B821" s="52">
        <v>-0.175831808423207</v>
      </c>
      <c r="C821" s="54">
        <v>3.8009417423118398E-2</v>
      </c>
    </row>
    <row r="822" spans="1:3" x14ac:dyDescent="0.2">
      <c r="A822" s="35" t="s">
        <v>6770</v>
      </c>
      <c r="B822" s="52">
        <v>-0.17648866018207199</v>
      </c>
      <c r="C822" s="54">
        <v>0.14749809594224661</v>
      </c>
    </row>
    <row r="823" spans="1:3" x14ac:dyDescent="0.2">
      <c r="A823" s="35" t="s">
        <v>6538</v>
      </c>
      <c r="B823" s="52">
        <v>-0.176982488938665</v>
      </c>
      <c r="C823" s="54">
        <v>0.32074843206191866</v>
      </c>
    </row>
    <row r="824" spans="1:3" x14ac:dyDescent="0.2">
      <c r="A824" s="35" t="s">
        <v>6084</v>
      </c>
      <c r="B824" s="52">
        <v>-0.17862864919781599</v>
      </c>
      <c r="C824" s="54">
        <v>0.29566548748248911</v>
      </c>
    </row>
    <row r="825" spans="1:3" x14ac:dyDescent="0.2">
      <c r="A825" s="35" t="s">
        <v>6328</v>
      </c>
      <c r="B825" s="52">
        <v>-0.178973045812651</v>
      </c>
      <c r="C825" s="54">
        <v>0.13341622560282368</v>
      </c>
    </row>
    <row r="826" spans="1:3" x14ac:dyDescent="0.2">
      <c r="A826" s="35" t="s">
        <v>7716</v>
      </c>
      <c r="B826" s="52">
        <v>-0.181808012101531</v>
      </c>
      <c r="C826" s="54">
        <v>6.8888273500937541E-2</v>
      </c>
    </row>
    <row r="827" spans="1:3" x14ac:dyDescent="0.2">
      <c r="A827" s="35" t="s">
        <v>6106</v>
      </c>
      <c r="B827" s="52">
        <v>-0.18272350543306201</v>
      </c>
      <c r="C827" s="54">
        <v>0.25743133819340031</v>
      </c>
    </row>
    <row r="828" spans="1:3" x14ac:dyDescent="0.2">
      <c r="A828" s="35" t="s">
        <v>6896</v>
      </c>
      <c r="B828" s="52">
        <v>-0.18441459999992499</v>
      </c>
      <c r="C828" s="54">
        <v>9.8876537151474542E-2</v>
      </c>
    </row>
    <row r="829" spans="1:3" x14ac:dyDescent="0.2">
      <c r="A829" s="35" t="s">
        <v>6148</v>
      </c>
      <c r="B829" s="52">
        <v>-0.18484778399740801</v>
      </c>
      <c r="C829" s="54">
        <v>0.26912875039610917</v>
      </c>
    </row>
    <row r="830" spans="1:3" x14ac:dyDescent="0.2">
      <c r="A830" s="35" t="s">
        <v>6222</v>
      </c>
      <c r="B830" s="52">
        <v>-0.18512098603756899</v>
      </c>
      <c r="C830" s="54">
        <v>0.40288964525705756</v>
      </c>
    </row>
    <row r="831" spans="1:3" x14ac:dyDescent="0.2">
      <c r="A831" s="35" t="s">
        <v>7420</v>
      </c>
      <c r="B831" s="52">
        <v>-0.18580963548971</v>
      </c>
      <c r="C831" s="54">
        <v>0.41479074426892304</v>
      </c>
    </row>
    <row r="832" spans="1:3" x14ac:dyDescent="0.2">
      <c r="A832" s="35" t="s">
        <v>6796</v>
      </c>
      <c r="B832" s="52">
        <v>-0.186177265078319</v>
      </c>
      <c r="C832" s="54">
        <v>0.36865479552553343</v>
      </c>
    </row>
    <row r="833" spans="1:3" x14ac:dyDescent="0.2">
      <c r="A833" s="35" t="s">
        <v>6734</v>
      </c>
      <c r="B833" s="52">
        <v>-0.18775572698194101</v>
      </c>
      <c r="C833" s="54">
        <v>0.15419729876864979</v>
      </c>
    </row>
    <row r="834" spans="1:3" x14ac:dyDescent="0.2">
      <c r="A834" s="35" t="s">
        <v>7642</v>
      </c>
      <c r="B834" s="52">
        <v>-0.18804108304891501</v>
      </c>
      <c r="C834" s="54">
        <v>3.7873230297995734E-3</v>
      </c>
    </row>
    <row r="835" spans="1:3" x14ac:dyDescent="0.2">
      <c r="A835" s="35" t="s">
        <v>8080</v>
      </c>
      <c r="B835" s="52">
        <v>-0.18863604256682401</v>
      </c>
      <c r="C835" s="54">
        <v>-1.6834221894837571</v>
      </c>
    </row>
    <row r="836" spans="1:3" x14ac:dyDescent="0.2">
      <c r="A836" s="35" t="s">
        <v>6552</v>
      </c>
      <c r="B836" s="52">
        <v>-0.18937733309004101</v>
      </c>
      <c r="C836" s="54">
        <v>8.0356707123981672E-2</v>
      </c>
    </row>
    <row r="837" spans="1:3" x14ac:dyDescent="0.2">
      <c r="A837" s="35" t="s">
        <v>8056</v>
      </c>
      <c r="B837" s="52">
        <v>-0.18948494963387399</v>
      </c>
      <c r="C837" s="54">
        <v>-0.69939560813103263</v>
      </c>
    </row>
    <row r="838" spans="1:3" x14ac:dyDescent="0.2">
      <c r="A838" s="35" t="s">
        <v>6400</v>
      </c>
      <c r="B838" s="52">
        <v>-0.19085367389028901</v>
      </c>
      <c r="C838" s="54">
        <v>0.34396729958873984</v>
      </c>
    </row>
    <row r="839" spans="1:3" x14ac:dyDescent="0.2">
      <c r="A839" s="35" t="s">
        <v>5780</v>
      </c>
      <c r="B839" s="52">
        <v>-0.19191633848922399</v>
      </c>
      <c r="C839" s="54">
        <v>0.42268620797744455</v>
      </c>
    </row>
    <row r="840" spans="1:3" x14ac:dyDescent="0.2">
      <c r="A840" s="35" t="s">
        <v>5826</v>
      </c>
      <c r="B840" s="52">
        <v>-0.19191633848922399</v>
      </c>
      <c r="C840" s="54">
        <v>0.32789765297464524</v>
      </c>
    </row>
    <row r="841" spans="1:3" x14ac:dyDescent="0.2">
      <c r="A841" s="35" t="s">
        <v>7082</v>
      </c>
      <c r="B841" s="52">
        <v>-0.19267242351285299</v>
      </c>
      <c r="C841" s="54">
        <v>0.1477071860271314</v>
      </c>
    </row>
    <row r="842" spans="1:3" x14ac:dyDescent="0.2">
      <c r="A842" s="35" t="s">
        <v>7396</v>
      </c>
      <c r="B842" s="52">
        <v>-0.19557071160287301</v>
      </c>
      <c r="C842" s="54">
        <v>3.1484791464558001E-2</v>
      </c>
    </row>
    <row r="843" spans="1:3" x14ac:dyDescent="0.2">
      <c r="A843" s="35" t="s">
        <v>6518</v>
      </c>
      <c r="B843" s="52">
        <v>-0.195909902141402</v>
      </c>
      <c r="C843" s="54">
        <v>-0.1728571474131203</v>
      </c>
    </row>
    <row r="844" spans="1:3" x14ac:dyDescent="0.2">
      <c r="A844" s="35" t="s">
        <v>5924</v>
      </c>
      <c r="B844" s="52">
        <v>-0.19597049240644199</v>
      </c>
      <c r="C844" s="54">
        <v>0.22190422266938339</v>
      </c>
    </row>
    <row r="845" spans="1:3" x14ac:dyDescent="0.2">
      <c r="A845" s="35" t="s">
        <v>6126</v>
      </c>
      <c r="B845" s="52">
        <v>-0.19597049240644199</v>
      </c>
      <c r="C845" s="54">
        <v>-0.16352755521120932</v>
      </c>
    </row>
    <row r="846" spans="1:3" x14ac:dyDescent="0.2">
      <c r="A846" s="35" t="s">
        <v>7336</v>
      </c>
      <c r="B846" s="52">
        <v>-0.19674227622339599</v>
      </c>
      <c r="C846" s="54">
        <v>0.1304319151264331</v>
      </c>
    </row>
    <row r="847" spans="1:3" x14ac:dyDescent="0.2">
      <c r="A847" s="35" t="s">
        <v>6050</v>
      </c>
      <c r="B847" s="52">
        <v>-0.19817432449907599</v>
      </c>
      <c r="C847" s="54">
        <v>0.38800295979334798</v>
      </c>
    </row>
    <row r="848" spans="1:3" x14ac:dyDescent="0.2">
      <c r="A848" s="35" t="s">
        <v>7960</v>
      </c>
      <c r="B848" s="52">
        <v>-0.198430217494175</v>
      </c>
      <c r="C848" s="54">
        <v>-5.852244947567465E-2</v>
      </c>
    </row>
    <row r="849" spans="1:3" x14ac:dyDescent="0.2">
      <c r="A849" s="35" t="s">
        <v>7504</v>
      </c>
      <c r="B849" s="52">
        <v>-0.2008249709197</v>
      </c>
      <c r="C849" s="54">
        <v>0.16417602335770853</v>
      </c>
    </row>
    <row r="850" spans="1:3" x14ac:dyDescent="0.2">
      <c r="A850" s="35" t="s">
        <v>6832</v>
      </c>
      <c r="B850" s="52">
        <v>-0.201531436898855</v>
      </c>
      <c r="C850" s="54">
        <v>0.23021985505233189</v>
      </c>
    </row>
    <row r="851" spans="1:3" x14ac:dyDescent="0.2">
      <c r="A851" s="35" t="s">
        <v>6372</v>
      </c>
      <c r="B851" s="52">
        <v>-0.20335132683875301</v>
      </c>
      <c r="C851" s="54">
        <v>0.30892062419295929</v>
      </c>
    </row>
    <row r="852" spans="1:3" x14ac:dyDescent="0.2">
      <c r="A852" s="35" t="s">
        <v>6802</v>
      </c>
      <c r="B852" s="52">
        <v>-0.20338331574791399</v>
      </c>
      <c r="C852" s="54">
        <v>0.29562457490367566</v>
      </c>
    </row>
    <row r="853" spans="1:3" x14ac:dyDescent="0.2">
      <c r="A853" s="35" t="s">
        <v>7448</v>
      </c>
      <c r="B853" s="52">
        <v>-0.20338331574791399</v>
      </c>
      <c r="C853" s="54">
        <v>0.2143452323912414</v>
      </c>
    </row>
    <row r="854" spans="1:3" x14ac:dyDescent="0.2">
      <c r="A854" s="35" t="s">
        <v>6466</v>
      </c>
      <c r="B854" s="52">
        <v>-0.20464506102081301</v>
      </c>
      <c r="C854" s="54">
        <v>-4.6534932395178856E-2</v>
      </c>
    </row>
    <row r="855" spans="1:3" x14ac:dyDescent="0.2">
      <c r="A855" s="35" t="s">
        <v>6236</v>
      </c>
      <c r="B855" s="52">
        <v>-0.204739592935407</v>
      </c>
      <c r="C855" s="54">
        <v>7.0307978820888017E-2</v>
      </c>
    </row>
    <row r="856" spans="1:3" x14ac:dyDescent="0.2">
      <c r="A856" s="35" t="s">
        <v>7490</v>
      </c>
      <c r="B856" s="52">
        <v>-0.205285705660887</v>
      </c>
      <c r="C856" s="54">
        <v>0.23860978985219539</v>
      </c>
    </row>
    <row r="857" spans="1:3" x14ac:dyDescent="0.2">
      <c r="A857" s="35" t="s">
        <v>6166</v>
      </c>
      <c r="B857" s="52">
        <v>-0.205800885710862</v>
      </c>
      <c r="C857" s="54">
        <v>0.36220285513313649</v>
      </c>
    </row>
    <row r="858" spans="1:3" x14ac:dyDescent="0.2">
      <c r="A858" s="35" t="s">
        <v>6744</v>
      </c>
      <c r="B858" s="52">
        <v>-0.20589366811621901</v>
      </c>
      <c r="C858" s="54">
        <v>0.30948957972150926</v>
      </c>
    </row>
    <row r="859" spans="1:3" x14ac:dyDescent="0.2">
      <c r="A859" s="35" t="s">
        <v>7968</v>
      </c>
      <c r="B859" s="52">
        <v>-0.20589366811621901</v>
      </c>
      <c r="C859" s="54">
        <v>-0.32129105247474615</v>
      </c>
    </row>
    <row r="860" spans="1:3" x14ac:dyDescent="0.2">
      <c r="A860" s="35" t="s">
        <v>6754</v>
      </c>
      <c r="B860" s="52">
        <v>-0.207282703658561</v>
      </c>
      <c r="C860" s="54">
        <v>0.16213717266123365</v>
      </c>
    </row>
    <row r="861" spans="1:3" x14ac:dyDescent="0.2">
      <c r="A861" s="35" t="s">
        <v>7074</v>
      </c>
      <c r="B861" s="52">
        <v>-0.209518650519459</v>
      </c>
      <c r="C861" s="54">
        <v>0.21022105304334571</v>
      </c>
    </row>
    <row r="862" spans="1:3" x14ac:dyDescent="0.2">
      <c r="A862" s="35" t="s">
        <v>6248</v>
      </c>
      <c r="B862" s="52">
        <v>-0.210599475595839</v>
      </c>
      <c r="C862" s="54">
        <v>0.32541681539326711</v>
      </c>
    </row>
    <row r="863" spans="1:3" x14ac:dyDescent="0.2">
      <c r="A863" s="35" t="s">
        <v>5876</v>
      </c>
      <c r="B863" s="52">
        <v>-0.21074395824511799</v>
      </c>
      <c r="C863" s="54">
        <v>0.3775402235301103</v>
      </c>
    </row>
    <row r="864" spans="1:3" x14ac:dyDescent="0.2">
      <c r="A864" s="35" t="s">
        <v>6406</v>
      </c>
      <c r="B864" s="52">
        <v>-0.21393661280597601</v>
      </c>
      <c r="C864" s="54">
        <v>0.28243753812075756</v>
      </c>
    </row>
    <row r="865" spans="1:3" x14ac:dyDescent="0.2">
      <c r="A865" s="35" t="s">
        <v>7744</v>
      </c>
      <c r="B865" s="52">
        <v>-0.21393661280597601</v>
      </c>
      <c r="C865" s="54">
        <v>0.17029108316315472</v>
      </c>
    </row>
    <row r="866" spans="1:3" x14ac:dyDescent="0.2">
      <c r="A866" s="35" t="s">
        <v>6838</v>
      </c>
      <c r="B866" s="52">
        <v>-0.21403518906503999</v>
      </c>
      <c r="C866" s="54">
        <v>0.22853517348093771</v>
      </c>
    </row>
    <row r="867" spans="1:3" x14ac:dyDescent="0.2">
      <c r="A867" s="35" t="s">
        <v>6486</v>
      </c>
      <c r="B867" s="52">
        <v>-0.21528134942177399</v>
      </c>
      <c r="C867" s="54">
        <v>0.20061983675780329</v>
      </c>
    </row>
    <row r="868" spans="1:3" x14ac:dyDescent="0.2">
      <c r="A868" s="35" t="s">
        <v>7486</v>
      </c>
      <c r="B868" s="52">
        <v>-0.218185647558063</v>
      </c>
      <c r="C868" s="54">
        <v>-0.1058952966637503</v>
      </c>
    </row>
    <row r="869" spans="1:3" x14ac:dyDescent="0.2">
      <c r="A869" s="35" t="s">
        <v>5946</v>
      </c>
      <c r="B869" s="52">
        <v>-0.21884726774633201</v>
      </c>
      <c r="C869" s="54">
        <v>4.3039791203944341E-2</v>
      </c>
    </row>
    <row r="870" spans="1:3" x14ac:dyDescent="0.2">
      <c r="A870" s="35" t="s">
        <v>7418</v>
      </c>
      <c r="B870" s="52">
        <v>-0.21936659126813701</v>
      </c>
      <c r="C870" s="54">
        <v>0.25868136320240642</v>
      </c>
    </row>
    <row r="871" spans="1:3" x14ac:dyDescent="0.2">
      <c r="A871" s="35" t="s">
        <v>5974</v>
      </c>
      <c r="B871" s="52">
        <v>-0.221294125985804</v>
      </c>
      <c r="C871" s="54">
        <v>0.40567995788397981</v>
      </c>
    </row>
    <row r="872" spans="1:3" x14ac:dyDescent="0.2">
      <c r="A872" s="35" t="s">
        <v>7764</v>
      </c>
      <c r="B872" s="52">
        <v>-0.22303099636422</v>
      </c>
      <c r="C872" s="54">
        <v>0.10042968206865507</v>
      </c>
    </row>
    <row r="873" spans="1:3" x14ac:dyDescent="0.2">
      <c r="A873" s="35" t="s">
        <v>6670</v>
      </c>
      <c r="B873" s="52">
        <v>-0.22393644151342801</v>
      </c>
      <c r="C873" s="54">
        <v>6.0451325627565881E-2</v>
      </c>
    </row>
    <row r="874" spans="1:3" x14ac:dyDescent="0.2">
      <c r="A874" s="35" t="s">
        <v>7014</v>
      </c>
      <c r="B874" s="52">
        <v>-0.22458845065848199</v>
      </c>
      <c r="C874" s="54">
        <v>7.580751460757737E-2</v>
      </c>
    </row>
    <row r="875" spans="1:3" x14ac:dyDescent="0.2">
      <c r="A875" s="35" t="s">
        <v>7742</v>
      </c>
      <c r="B875" s="52">
        <v>-0.224920451005968</v>
      </c>
      <c r="C875" s="54">
        <v>0.11589193259604727</v>
      </c>
    </row>
    <row r="876" spans="1:3" x14ac:dyDescent="0.2">
      <c r="A876" s="35" t="s">
        <v>6924</v>
      </c>
      <c r="B876" s="52">
        <v>-0.22531140490828699</v>
      </c>
      <c r="C876" s="54">
        <v>-1.5470668556140328E-2</v>
      </c>
    </row>
    <row r="877" spans="1:3" x14ac:dyDescent="0.2">
      <c r="A877" s="35" t="s">
        <v>7256</v>
      </c>
      <c r="B877" s="52">
        <v>-0.225984249568492</v>
      </c>
      <c r="C877" s="54">
        <v>0.25341919847906774</v>
      </c>
    </row>
    <row r="878" spans="1:3" x14ac:dyDescent="0.2">
      <c r="A878" s="35" t="s">
        <v>5882</v>
      </c>
      <c r="B878" s="52">
        <v>-0.22628166999882701</v>
      </c>
      <c r="C878" s="54">
        <v>0.64249108729685789</v>
      </c>
    </row>
    <row r="879" spans="1:3" x14ac:dyDescent="0.2">
      <c r="A879" s="35" t="s">
        <v>7766</v>
      </c>
      <c r="B879" s="52">
        <v>-0.22777373884632901</v>
      </c>
      <c r="C879" s="54">
        <v>1.7283491931937265E-2</v>
      </c>
    </row>
    <row r="880" spans="1:3" x14ac:dyDescent="0.2">
      <c r="A880" s="35" t="s">
        <v>6706</v>
      </c>
      <c r="B880" s="52">
        <v>-0.231528518747983</v>
      </c>
      <c r="C880" s="54">
        <v>5.4392159678905767E-2</v>
      </c>
    </row>
    <row r="881" spans="1:3" x14ac:dyDescent="0.2">
      <c r="A881" s="35" t="s">
        <v>7928</v>
      </c>
      <c r="B881" s="52">
        <v>-0.23446136864742301</v>
      </c>
      <c r="C881" s="54">
        <v>-6.0664555524818121E-3</v>
      </c>
    </row>
    <row r="882" spans="1:3" x14ac:dyDescent="0.2">
      <c r="A882" s="35" t="s">
        <v>6192</v>
      </c>
      <c r="B882" s="52">
        <v>-0.23591112208839299</v>
      </c>
      <c r="C882" s="54">
        <v>0.34863702626720205</v>
      </c>
    </row>
    <row r="883" spans="1:3" x14ac:dyDescent="0.2">
      <c r="A883" s="35" t="s">
        <v>8078</v>
      </c>
      <c r="B883" s="52">
        <v>-0.23624759109131799</v>
      </c>
      <c r="C883" s="54">
        <v>-1.0325837602019183</v>
      </c>
    </row>
    <row r="884" spans="1:3" x14ac:dyDescent="0.2">
      <c r="A884" s="35" t="s">
        <v>6168</v>
      </c>
      <c r="B884" s="52">
        <v>-0.23655792846335</v>
      </c>
      <c r="C884" s="54">
        <v>0.39980367045880594</v>
      </c>
    </row>
    <row r="885" spans="1:3" x14ac:dyDescent="0.2">
      <c r="A885" s="35" t="s">
        <v>7778</v>
      </c>
      <c r="B885" s="52">
        <v>-0.23863092965868199</v>
      </c>
      <c r="C885" s="54">
        <v>5.7740990388046309E-2</v>
      </c>
    </row>
    <row r="886" spans="1:3" x14ac:dyDescent="0.2">
      <c r="A886" s="35" t="s">
        <v>6232</v>
      </c>
      <c r="B886" s="52">
        <v>-0.23865708734421201</v>
      </c>
      <c r="C886" s="54">
        <v>0.50231587826878188</v>
      </c>
    </row>
    <row r="887" spans="1:3" x14ac:dyDescent="0.2">
      <c r="A887" s="35" t="s">
        <v>7350</v>
      </c>
      <c r="B887" s="52">
        <v>-0.23866618651909</v>
      </c>
      <c r="C887" s="54">
        <v>0.11282193584647135</v>
      </c>
    </row>
    <row r="888" spans="1:3" x14ac:dyDescent="0.2">
      <c r="A888" s="35" t="s">
        <v>7594</v>
      </c>
      <c r="B888" s="52">
        <v>-0.241353303171391</v>
      </c>
      <c r="C888" s="54">
        <v>-3.4835690386057065E-3</v>
      </c>
    </row>
    <row r="889" spans="1:3" x14ac:dyDescent="0.2">
      <c r="A889" s="35" t="s">
        <v>6308</v>
      </c>
      <c r="B889" s="52">
        <v>-0.24255550191035499</v>
      </c>
      <c r="C889" s="54">
        <v>0.2735762273069266</v>
      </c>
    </row>
    <row r="890" spans="1:3" x14ac:dyDescent="0.2">
      <c r="A890" s="35" t="s">
        <v>7988</v>
      </c>
      <c r="B890" s="52">
        <v>-0.243364174171532</v>
      </c>
      <c r="C890" s="54">
        <v>-0.25785516517124296</v>
      </c>
    </row>
    <row r="891" spans="1:3" x14ac:dyDescent="0.2">
      <c r="A891" s="35" t="s">
        <v>7990</v>
      </c>
      <c r="B891" s="52">
        <v>-0.24509103545535499</v>
      </c>
      <c r="C891" s="54">
        <v>-0.16964145953019086</v>
      </c>
    </row>
    <row r="892" spans="1:3" x14ac:dyDescent="0.2">
      <c r="A892" s="35" t="s">
        <v>8036</v>
      </c>
      <c r="B892" s="52">
        <v>-0.245160707838943</v>
      </c>
      <c r="C892" s="54">
        <v>0.20483957267861339</v>
      </c>
    </row>
    <row r="893" spans="1:3" x14ac:dyDescent="0.2">
      <c r="A893" s="35" t="s">
        <v>7982</v>
      </c>
      <c r="B893" s="52">
        <v>-0.247373823341835</v>
      </c>
      <c r="C893" s="54">
        <v>9.1733320442381833E-2</v>
      </c>
    </row>
    <row r="894" spans="1:3" x14ac:dyDescent="0.2">
      <c r="A894" s="35" t="s">
        <v>7544</v>
      </c>
      <c r="B894" s="52">
        <v>-0.24760570495237999</v>
      </c>
      <c r="C894" s="54">
        <v>5.428493029487489E-2</v>
      </c>
    </row>
    <row r="895" spans="1:3" x14ac:dyDescent="0.2">
      <c r="A895" s="35" t="s">
        <v>7008</v>
      </c>
      <c r="B895" s="52">
        <v>-0.24815863047827599</v>
      </c>
      <c r="C895" s="54">
        <v>0.15796011581514829</v>
      </c>
    </row>
    <row r="896" spans="1:3" x14ac:dyDescent="0.2">
      <c r="A896" s="35" t="s">
        <v>7384</v>
      </c>
      <c r="B896" s="52">
        <v>-0.248672392359329</v>
      </c>
      <c r="C896" s="54">
        <v>0.12431262314079353</v>
      </c>
    </row>
    <row r="897" spans="1:3" x14ac:dyDescent="0.2">
      <c r="A897" s="35" t="s">
        <v>8002</v>
      </c>
      <c r="B897" s="52">
        <v>-0.248672392359329</v>
      </c>
      <c r="C897" s="54">
        <v>0.1530771364283581</v>
      </c>
    </row>
    <row r="898" spans="1:3" x14ac:dyDescent="0.2">
      <c r="A898" s="35" t="s">
        <v>5784</v>
      </c>
      <c r="B898" s="52">
        <v>-0.25241137010431097</v>
      </c>
      <c r="C898" s="54">
        <v>0.35763368417571079</v>
      </c>
    </row>
    <row r="899" spans="1:3" x14ac:dyDescent="0.2">
      <c r="A899" s="35" t="s">
        <v>6846</v>
      </c>
      <c r="B899" s="52">
        <v>-0.25297540933062801</v>
      </c>
      <c r="C899" s="54">
        <v>8.3324440756851442E-2</v>
      </c>
    </row>
    <row r="900" spans="1:3" x14ac:dyDescent="0.2">
      <c r="A900" s="35" t="s">
        <v>5948</v>
      </c>
      <c r="B900" s="52">
        <v>-0.25558967770708302</v>
      </c>
      <c r="C900" s="54">
        <v>0.29076047093611945</v>
      </c>
    </row>
    <row r="901" spans="1:3" x14ac:dyDescent="0.2">
      <c r="A901" s="35" t="s">
        <v>7908</v>
      </c>
      <c r="B901" s="52">
        <v>-0.258772374887624</v>
      </c>
      <c r="C901" s="54">
        <v>-5.8714324400062308E-2</v>
      </c>
    </row>
    <row r="902" spans="1:3" x14ac:dyDescent="0.2">
      <c r="A902" s="35" t="s">
        <v>7292</v>
      </c>
      <c r="B902" s="52">
        <v>-0.259479370476699</v>
      </c>
      <c r="C902" s="54">
        <v>0.22735464593260049</v>
      </c>
    </row>
    <row r="903" spans="1:3" x14ac:dyDescent="0.2">
      <c r="A903" s="35" t="s">
        <v>5940</v>
      </c>
      <c r="B903" s="52">
        <v>-0.26002534367718</v>
      </c>
      <c r="C903" s="54">
        <v>2.1403207826626969</v>
      </c>
    </row>
    <row r="904" spans="1:3" x14ac:dyDescent="0.2">
      <c r="A904" s="35" t="s">
        <v>6694</v>
      </c>
      <c r="B904" s="52">
        <v>-0.26193473983372301</v>
      </c>
      <c r="C904" s="54">
        <v>0.19207465646950564</v>
      </c>
    </row>
    <row r="905" spans="1:3" x14ac:dyDescent="0.2">
      <c r="A905" s="35" t="s">
        <v>7898</v>
      </c>
      <c r="B905" s="52">
        <v>-0.26989548719060302</v>
      </c>
      <c r="C905" s="54">
        <v>-0.14508109282426906</v>
      </c>
    </row>
    <row r="906" spans="1:3" x14ac:dyDescent="0.2">
      <c r="A906" s="35" t="s">
        <v>5854</v>
      </c>
      <c r="B906" s="52">
        <v>-0.27043351128934101</v>
      </c>
      <c r="C906" s="54">
        <v>0.58687290498016143</v>
      </c>
    </row>
    <row r="907" spans="1:3" x14ac:dyDescent="0.2">
      <c r="A907" s="35" t="s">
        <v>7424</v>
      </c>
      <c r="B907" s="52">
        <v>-0.273124653985928</v>
      </c>
      <c r="C907" s="54">
        <v>-3.7121205888494026E-2</v>
      </c>
    </row>
    <row r="908" spans="1:3" x14ac:dyDescent="0.2">
      <c r="A908" s="35" t="s">
        <v>7054</v>
      </c>
      <c r="B908" s="52">
        <v>-0.27394562986181598</v>
      </c>
      <c r="C908" s="54">
        <v>0.16186238223342639</v>
      </c>
    </row>
    <row r="909" spans="1:3" x14ac:dyDescent="0.2">
      <c r="A909" s="35" t="s">
        <v>6444</v>
      </c>
      <c r="B909" s="52">
        <v>-0.27466834550646602</v>
      </c>
      <c r="C909" s="54">
        <v>0.1766274602092314</v>
      </c>
    </row>
    <row r="910" spans="1:3" x14ac:dyDescent="0.2">
      <c r="A910" s="35" t="s">
        <v>6940</v>
      </c>
      <c r="B910" s="52">
        <v>-0.27524421676738298</v>
      </c>
      <c r="C910" s="54">
        <v>6.6435696799464913E-2</v>
      </c>
    </row>
    <row r="911" spans="1:3" x14ac:dyDescent="0.2">
      <c r="A911" s="35" t="s">
        <v>7326</v>
      </c>
      <c r="B911" s="52">
        <v>-0.27728953571586501</v>
      </c>
      <c r="C911" s="54">
        <v>0.13503368768846236</v>
      </c>
    </row>
    <row r="912" spans="1:3" x14ac:dyDescent="0.2">
      <c r="A912" s="35" t="s">
        <v>5744</v>
      </c>
      <c r="B912" s="52">
        <v>-0.27875060370419502</v>
      </c>
      <c r="C912" s="54">
        <v>1.05832599944308</v>
      </c>
    </row>
    <row r="913" spans="1:3" x14ac:dyDescent="0.2">
      <c r="A913" s="35" t="s">
        <v>6286</v>
      </c>
      <c r="B913" s="52">
        <v>-0.27984058301588</v>
      </c>
      <c r="C913" s="54">
        <v>6.6592132660731315E-2</v>
      </c>
    </row>
    <row r="914" spans="1:3" x14ac:dyDescent="0.2">
      <c r="A914" s="35" t="s">
        <v>6808</v>
      </c>
      <c r="B914" s="52">
        <v>-0.28256817352748997</v>
      </c>
      <c r="C914" s="54">
        <v>0.20368454098267746</v>
      </c>
    </row>
    <row r="915" spans="1:3" x14ac:dyDescent="0.2">
      <c r="A915" s="35" t="s">
        <v>7146</v>
      </c>
      <c r="B915" s="52">
        <v>-0.28282377378889101</v>
      </c>
      <c r="C915" s="54">
        <v>8.81012501636214E-2</v>
      </c>
    </row>
    <row r="916" spans="1:3" x14ac:dyDescent="0.2">
      <c r="A916" s="35" t="s">
        <v>7188</v>
      </c>
      <c r="B916" s="52">
        <v>-0.28442288849561098</v>
      </c>
      <c r="C916" s="54">
        <v>0.29885237183564023</v>
      </c>
    </row>
    <row r="917" spans="1:3" x14ac:dyDescent="0.2">
      <c r="A917" s="35" t="s">
        <v>7836</v>
      </c>
      <c r="B917" s="52">
        <v>-0.28442288849561098</v>
      </c>
      <c r="C917" s="54">
        <v>-0.10642623218471015</v>
      </c>
    </row>
    <row r="918" spans="1:3" x14ac:dyDescent="0.2">
      <c r="A918" s="35" t="s">
        <v>7358</v>
      </c>
      <c r="B918" s="52">
        <v>-0.28560576358640999</v>
      </c>
      <c r="C918" s="54">
        <v>4.3655335777980392E-2</v>
      </c>
    </row>
    <row r="919" spans="1:3" x14ac:dyDescent="0.2">
      <c r="A919" s="35" t="s">
        <v>7840</v>
      </c>
      <c r="B919" s="52">
        <v>-0.28560576358640999</v>
      </c>
      <c r="C919" s="54">
        <v>-0.11252269229241206</v>
      </c>
    </row>
    <row r="920" spans="1:3" x14ac:dyDescent="0.2">
      <c r="A920" s="35" t="s">
        <v>7702</v>
      </c>
      <c r="B920" s="52">
        <v>-0.288513141179434</v>
      </c>
      <c r="C920" s="54">
        <v>-6.2388420652026823E-3</v>
      </c>
    </row>
    <row r="921" spans="1:3" x14ac:dyDescent="0.2">
      <c r="A921" s="35" t="s">
        <v>6828</v>
      </c>
      <c r="B921" s="52">
        <v>-0.28905850475629102</v>
      </c>
      <c r="C921" s="54">
        <v>0.12099710821897372</v>
      </c>
    </row>
    <row r="922" spans="1:3" x14ac:dyDescent="0.2">
      <c r="A922" s="35" t="s">
        <v>6573</v>
      </c>
      <c r="B922" s="52">
        <v>-0.291143272807876</v>
      </c>
      <c r="C922" s="54">
        <v>7.3451514591288528E-2</v>
      </c>
    </row>
    <row r="923" spans="1:3" x14ac:dyDescent="0.2">
      <c r="A923" s="35" t="s">
        <v>5918</v>
      </c>
      <c r="B923" s="52">
        <v>-0.292403037989167</v>
      </c>
      <c r="C923" s="54">
        <v>0.7747775859240259</v>
      </c>
    </row>
    <row r="924" spans="1:3" x14ac:dyDescent="0.2">
      <c r="A924" s="35" t="s">
        <v>7264</v>
      </c>
      <c r="B924" s="52">
        <v>-0.29378507073166499</v>
      </c>
      <c r="C924" s="54">
        <v>3.0232738686386384E-2</v>
      </c>
    </row>
    <row r="925" spans="1:3" x14ac:dyDescent="0.2">
      <c r="A925" s="35" t="s">
        <v>5994</v>
      </c>
      <c r="B925" s="52">
        <v>-0.298352541287289</v>
      </c>
      <c r="C925" s="54">
        <v>-0.17952161327587932</v>
      </c>
    </row>
    <row r="926" spans="1:3" x14ac:dyDescent="0.2">
      <c r="A926" s="35" t="s">
        <v>7324</v>
      </c>
      <c r="B926" s="52">
        <v>-0.29862803344815703</v>
      </c>
      <c r="C926" s="54">
        <v>0.18755839759230689</v>
      </c>
    </row>
    <row r="927" spans="1:3" x14ac:dyDescent="0.2">
      <c r="A927" s="35" t="s">
        <v>8050</v>
      </c>
      <c r="B927" s="52">
        <v>-0.29909222228888099</v>
      </c>
      <c r="C927" s="54">
        <v>-0.66976571707939714</v>
      </c>
    </row>
    <row r="928" spans="1:3" x14ac:dyDescent="0.2">
      <c r="A928" s="35" t="s">
        <v>5932</v>
      </c>
      <c r="B928" s="52">
        <v>-0.300221647996467</v>
      </c>
      <c r="C928" s="54">
        <v>0.34394088819847152</v>
      </c>
    </row>
    <row r="929" spans="1:3" x14ac:dyDescent="0.2">
      <c r="A929" s="35" t="s">
        <v>6806</v>
      </c>
      <c r="B929" s="52">
        <v>-0.300221647996467</v>
      </c>
      <c r="C929" s="54">
        <v>-0.34197863552444591</v>
      </c>
    </row>
    <row r="930" spans="1:3" x14ac:dyDescent="0.2">
      <c r="A930" s="35" t="s">
        <v>6246</v>
      </c>
      <c r="B930" s="52">
        <v>-0.30275173483158802</v>
      </c>
      <c r="C930" s="54">
        <v>0.21790653079530609</v>
      </c>
    </row>
    <row r="931" spans="1:3" x14ac:dyDescent="0.2">
      <c r="A931" s="35" t="s">
        <v>6244</v>
      </c>
      <c r="B931" s="52">
        <v>-0.303213618500496</v>
      </c>
      <c r="C931" s="54">
        <v>0.13407310040681616</v>
      </c>
    </row>
    <row r="932" spans="1:3" x14ac:dyDescent="0.2">
      <c r="A932" s="35" t="s">
        <v>7262</v>
      </c>
      <c r="B932" s="52">
        <v>-0.303213618500496</v>
      </c>
      <c r="C932" s="54">
        <v>-3.0027901131631767E-2</v>
      </c>
    </row>
    <row r="933" spans="1:3" x14ac:dyDescent="0.2">
      <c r="A933" s="35" t="s">
        <v>5880</v>
      </c>
      <c r="B933" s="52">
        <v>-0.30439903888439601</v>
      </c>
      <c r="C933" s="54">
        <v>0.34625413524541937</v>
      </c>
    </row>
    <row r="934" spans="1:3" x14ac:dyDescent="0.2">
      <c r="A934" s="35" t="s">
        <v>6402</v>
      </c>
      <c r="B934" s="52">
        <v>-0.304547751703373</v>
      </c>
      <c r="C934" s="54">
        <v>0.33328726871279407</v>
      </c>
    </row>
    <row r="935" spans="1:3" x14ac:dyDescent="0.2">
      <c r="A935" s="35" t="s">
        <v>6738</v>
      </c>
      <c r="B935" s="52">
        <v>-0.30646024611230299</v>
      </c>
      <c r="C935" s="54">
        <v>0.15348425198422103</v>
      </c>
    </row>
    <row r="936" spans="1:3" x14ac:dyDescent="0.2">
      <c r="A936" s="35" t="s">
        <v>6640</v>
      </c>
      <c r="B936" s="52">
        <v>-0.306642688325865</v>
      </c>
      <c r="C936" s="54">
        <v>-3.733545038304964E-2</v>
      </c>
    </row>
    <row r="937" spans="1:3" x14ac:dyDescent="0.2">
      <c r="A937" s="35" t="s">
        <v>7966</v>
      </c>
      <c r="B937" s="52">
        <v>-0.30723927173648702</v>
      </c>
      <c r="C937" s="54">
        <v>3.3465873944224891E-4</v>
      </c>
    </row>
    <row r="938" spans="1:3" x14ac:dyDescent="0.2">
      <c r="A938" s="35" t="s">
        <v>7582</v>
      </c>
      <c r="B938" s="52">
        <v>-0.308441251998616</v>
      </c>
      <c r="C938" s="54">
        <v>8.0714343364352278E-2</v>
      </c>
    </row>
    <row r="939" spans="1:3" x14ac:dyDescent="0.2">
      <c r="A939" s="35" t="s">
        <v>7550</v>
      </c>
      <c r="B939" s="52">
        <v>-0.31014071311525798</v>
      </c>
      <c r="C939" s="54">
        <v>1.1490757314425941E-2</v>
      </c>
    </row>
    <row r="940" spans="1:3" x14ac:dyDescent="0.2">
      <c r="A940" s="35" t="s">
        <v>7088</v>
      </c>
      <c r="B940" s="52">
        <v>-0.313126346273365</v>
      </c>
      <c r="C940" s="54">
        <v>0.10104712117060391</v>
      </c>
    </row>
    <row r="941" spans="1:3" x14ac:dyDescent="0.2">
      <c r="A941" s="35" t="s">
        <v>6370</v>
      </c>
      <c r="B941" s="52">
        <v>-0.31511570217448098</v>
      </c>
      <c r="C941" s="54">
        <v>0.24967709698938287</v>
      </c>
    </row>
    <row r="942" spans="1:3" x14ac:dyDescent="0.2">
      <c r="A942" s="35" t="s">
        <v>7028</v>
      </c>
      <c r="B942" s="52">
        <v>-0.31863050396171799</v>
      </c>
      <c r="C942" s="54">
        <v>0.21050774081609655</v>
      </c>
    </row>
    <row r="943" spans="1:3" x14ac:dyDescent="0.2">
      <c r="A943" s="35" t="s">
        <v>6136</v>
      </c>
      <c r="B943" s="52">
        <v>-0.32169898292288501</v>
      </c>
      <c r="C943" s="54">
        <v>0.18045737136130552</v>
      </c>
    </row>
    <row r="944" spans="1:3" x14ac:dyDescent="0.2">
      <c r="A944" s="35" t="s">
        <v>6702</v>
      </c>
      <c r="B944" s="52">
        <v>-0.32575161379838202</v>
      </c>
      <c r="C944" s="54">
        <v>0.14393205350986299</v>
      </c>
    </row>
    <row r="945" spans="1:3" x14ac:dyDescent="0.2">
      <c r="A945" s="35" t="s">
        <v>7974</v>
      </c>
      <c r="B945" s="52">
        <v>-0.32888750427540298</v>
      </c>
      <c r="C945" s="54">
        <v>-0.18546717959286349</v>
      </c>
    </row>
    <row r="946" spans="1:3" x14ac:dyDescent="0.2">
      <c r="A946" s="35" t="s">
        <v>7488</v>
      </c>
      <c r="B946" s="52">
        <v>-0.33114876074195598</v>
      </c>
      <c r="C946" s="54">
        <v>0.23060424761991585</v>
      </c>
    </row>
    <row r="947" spans="1:3" x14ac:dyDescent="0.2">
      <c r="A947" s="35" t="s">
        <v>7920</v>
      </c>
      <c r="B947" s="52">
        <v>-0.33225485766090102</v>
      </c>
      <c r="C947" s="54">
        <v>-0.33921758689166742</v>
      </c>
    </row>
    <row r="948" spans="1:3" x14ac:dyDescent="0.2">
      <c r="A948" s="35" t="s">
        <v>6844</v>
      </c>
      <c r="B948" s="52">
        <v>-0.33357839741659301</v>
      </c>
      <c r="C948" s="54">
        <v>0.21871039662816946</v>
      </c>
    </row>
    <row r="949" spans="1:3" x14ac:dyDescent="0.2">
      <c r="A949" s="35" t="s">
        <v>5788</v>
      </c>
      <c r="B949" s="52">
        <v>-0.33938851182095098</v>
      </c>
      <c r="C949" s="54">
        <v>0.32307846464604201</v>
      </c>
    </row>
    <row r="950" spans="1:3" x14ac:dyDescent="0.2">
      <c r="A950" s="35" t="s">
        <v>7980</v>
      </c>
      <c r="B950" s="52">
        <v>-0.34508851416062802</v>
      </c>
      <c r="C950" s="54">
        <v>-0.43078444985032566</v>
      </c>
    </row>
    <row r="951" spans="1:3" x14ac:dyDescent="0.2">
      <c r="A951" s="35" t="s">
        <v>5904</v>
      </c>
      <c r="B951" s="52">
        <v>-0.35071192041049898</v>
      </c>
      <c r="C951" s="54">
        <v>0.55577147779261726</v>
      </c>
    </row>
    <row r="952" spans="1:3" x14ac:dyDescent="0.2">
      <c r="A952" s="35" t="s">
        <v>6554</v>
      </c>
      <c r="B952" s="52">
        <v>-0.35185921260231101</v>
      </c>
      <c r="C952" s="54">
        <v>0.53120491071874643</v>
      </c>
    </row>
    <row r="953" spans="1:3" x14ac:dyDescent="0.2">
      <c r="A953" s="35" t="s">
        <v>7756</v>
      </c>
      <c r="B953" s="52">
        <v>-0.35286497369348302</v>
      </c>
      <c r="C953" s="54">
        <v>-3.0181321651593814E-2</v>
      </c>
    </row>
    <row r="954" spans="1:3" x14ac:dyDescent="0.2">
      <c r="A954" s="35" t="s">
        <v>8042</v>
      </c>
      <c r="B954" s="52">
        <v>-0.35338787918874798</v>
      </c>
      <c r="C954" s="54">
        <v>-0.27509005166472156</v>
      </c>
    </row>
    <row r="955" spans="1:3" x14ac:dyDescent="0.2">
      <c r="A955" s="35" t="s">
        <v>5762</v>
      </c>
      <c r="B955" s="52">
        <v>-0.35477849090383001</v>
      </c>
      <c r="C955" s="54">
        <v>0.51278384250556375</v>
      </c>
    </row>
    <row r="956" spans="1:3" x14ac:dyDescent="0.2">
      <c r="A956" s="35" t="s">
        <v>6904</v>
      </c>
      <c r="B956" s="52">
        <v>-0.361850657085939</v>
      </c>
      <c r="C956" s="54">
        <v>0.32940854184285356</v>
      </c>
    </row>
    <row r="957" spans="1:3" x14ac:dyDescent="0.2">
      <c r="A957" s="35" t="s">
        <v>6786</v>
      </c>
      <c r="B957" s="52">
        <v>-0.36516194731400198</v>
      </c>
      <c r="C957" s="54">
        <v>0.23249888963345541</v>
      </c>
    </row>
    <row r="958" spans="1:3" x14ac:dyDescent="0.2">
      <c r="A958" s="35" t="s">
        <v>7522</v>
      </c>
      <c r="B958" s="52">
        <v>-0.36615613541925401</v>
      </c>
      <c r="C958" s="54">
        <v>8.7100114665635317E-2</v>
      </c>
    </row>
    <row r="959" spans="1:3" x14ac:dyDescent="0.2">
      <c r="A959" s="35" t="s">
        <v>6752</v>
      </c>
      <c r="B959" s="52">
        <v>-0.36616867712045698</v>
      </c>
      <c r="C959" s="54">
        <v>0.2072503614615076</v>
      </c>
    </row>
    <row r="960" spans="1:3" x14ac:dyDescent="0.2">
      <c r="A960" s="35" t="s">
        <v>7252</v>
      </c>
      <c r="B960" s="52">
        <v>-0.36780147709476402</v>
      </c>
      <c r="C960" s="54">
        <v>3.5846104493559308E-2</v>
      </c>
    </row>
    <row r="961" spans="1:3" x14ac:dyDescent="0.2">
      <c r="A961" s="35" t="s">
        <v>8048</v>
      </c>
      <c r="B961" s="52">
        <v>-0.37202316264122698</v>
      </c>
      <c r="C961" s="54">
        <v>3.478793181312017E-2</v>
      </c>
    </row>
    <row r="962" spans="1:3" x14ac:dyDescent="0.2">
      <c r="A962" s="35" t="s">
        <v>6654</v>
      </c>
      <c r="B962" s="52">
        <v>-0.372235727953244</v>
      </c>
      <c r="C962" s="54">
        <v>0.13088665552224027</v>
      </c>
    </row>
    <row r="963" spans="1:3" x14ac:dyDescent="0.2">
      <c r="A963" s="35" t="s">
        <v>7632</v>
      </c>
      <c r="B963" s="52">
        <v>-0.37292407356608898</v>
      </c>
      <c r="C963" s="54">
        <v>4.5118201329077776E-2</v>
      </c>
    </row>
    <row r="964" spans="1:3" x14ac:dyDescent="0.2">
      <c r="A964" s="35" t="s">
        <v>5814</v>
      </c>
      <c r="B964" s="52">
        <v>-0.37323957426440002</v>
      </c>
      <c r="C964" s="54">
        <v>0.65280348481641626</v>
      </c>
    </row>
    <row r="965" spans="1:3" x14ac:dyDescent="0.2">
      <c r="A965" s="35" t="s">
        <v>7070</v>
      </c>
      <c r="B965" s="52">
        <v>-0.37531769843402502</v>
      </c>
      <c r="C965" s="54">
        <v>0.14345052097848304</v>
      </c>
    </row>
    <row r="966" spans="1:3" x14ac:dyDescent="0.2">
      <c r="A966" s="35" t="s">
        <v>7436</v>
      </c>
      <c r="B966" s="52">
        <v>-0.37531769843402502</v>
      </c>
      <c r="C966" s="54">
        <v>0.19207629064595558</v>
      </c>
    </row>
    <row r="967" spans="1:3" x14ac:dyDescent="0.2">
      <c r="A967" s="35" t="s">
        <v>6256</v>
      </c>
      <c r="B967" s="52">
        <v>-0.37584793167575398</v>
      </c>
      <c r="C967" s="54">
        <v>0.44195722462133996</v>
      </c>
    </row>
    <row r="968" spans="1:3" x14ac:dyDescent="0.2">
      <c r="A968" s="35" t="s">
        <v>6016</v>
      </c>
      <c r="B968" s="52">
        <v>-0.379516138075434</v>
      </c>
      <c r="C968" s="54">
        <v>-1.4563346531837787E-3</v>
      </c>
    </row>
    <row r="969" spans="1:3" x14ac:dyDescent="0.2">
      <c r="A969" s="35" t="s">
        <v>7492</v>
      </c>
      <c r="B969" s="52">
        <v>-0.38441454651697299</v>
      </c>
      <c r="C969" s="54">
        <v>8.1629695422258702E-2</v>
      </c>
    </row>
    <row r="970" spans="1:3" x14ac:dyDescent="0.2">
      <c r="A970" s="35" t="s">
        <v>5982</v>
      </c>
      <c r="B970" s="52">
        <v>-0.38647786034193699</v>
      </c>
      <c r="C970" s="54">
        <v>0.41711637121984413</v>
      </c>
    </row>
    <row r="971" spans="1:3" x14ac:dyDescent="0.2">
      <c r="A971" s="35" t="s">
        <v>7042</v>
      </c>
      <c r="B971" s="52">
        <v>-0.386656101483213</v>
      </c>
      <c r="C971" s="54">
        <v>0.16664937246343065</v>
      </c>
    </row>
    <row r="972" spans="1:3" x14ac:dyDescent="0.2">
      <c r="A972" s="35" t="s">
        <v>5852</v>
      </c>
      <c r="B972" s="52">
        <v>-0.38775793708390699</v>
      </c>
      <c r="C972" s="54">
        <v>0.60742311414074968</v>
      </c>
    </row>
    <row r="973" spans="1:3" x14ac:dyDescent="0.2">
      <c r="A973" s="35" t="s">
        <v>7786</v>
      </c>
      <c r="B973" s="52">
        <v>-0.38780987864136102</v>
      </c>
      <c r="C973" s="54">
        <v>-0.30940916315010997</v>
      </c>
    </row>
    <row r="974" spans="1:3" x14ac:dyDescent="0.2">
      <c r="A974" s="35" t="s">
        <v>7454</v>
      </c>
      <c r="B974" s="52">
        <v>-0.388146519130114</v>
      </c>
      <c r="C974" s="54">
        <v>0.13078917705039089</v>
      </c>
    </row>
    <row r="975" spans="1:3" x14ac:dyDescent="0.2">
      <c r="A975" s="35" t="s">
        <v>7386</v>
      </c>
      <c r="B975" s="52">
        <v>-0.39101406640394698</v>
      </c>
      <c r="C975" s="54">
        <v>-3.1698666737927143E-2</v>
      </c>
    </row>
    <row r="976" spans="1:3" x14ac:dyDescent="0.2">
      <c r="A976" s="35" t="s">
        <v>5786</v>
      </c>
      <c r="B976" s="52">
        <v>-0.39844928726627199</v>
      </c>
      <c r="C976" s="54">
        <v>0.45006684005130149</v>
      </c>
    </row>
    <row r="977" spans="1:3" x14ac:dyDescent="0.2">
      <c r="A977" s="35" t="s">
        <v>7360</v>
      </c>
      <c r="B977" s="52">
        <v>-0.39891600379716302</v>
      </c>
      <c r="C977" s="54">
        <v>0.14443036583643271</v>
      </c>
    </row>
    <row r="978" spans="1:3" x14ac:dyDescent="0.2">
      <c r="A978" s="35" t="s">
        <v>7442</v>
      </c>
      <c r="B978" s="52">
        <v>-0.40109647836093099</v>
      </c>
      <c r="C978" s="54">
        <v>0.21589000588573803</v>
      </c>
    </row>
    <row r="979" spans="1:3" x14ac:dyDescent="0.2">
      <c r="A979" s="35" t="s">
        <v>7306</v>
      </c>
      <c r="B979" s="52">
        <v>-0.40115778682590503</v>
      </c>
      <c r="C979" s="54">
        <v>0.17355609783643638</v>
      </c>
    </row>
    <row r="980" spans="1:3" x14ac:dyDescent="0.2">
      <c r="A980" s="35" t="s">
        <v>6758</v>
      </c>
      <c r="B980" s="52">
        <v>-0.40488492455511399</v>
      </c>
      <c r="C980" s="54">
        <v>-0.19379611052856566</v>
      </c>
    </row>
    <row r="981" spans="1:3" x14ac:dyDescent="0.2">
      <c r="A981" s="35" t="s">
        <v>6476</v>
      </c>
      <c r="B981" s="52">
        <v>-0.40649461505310103</v>
      </c>
      <c r="C981" s="54">
        <v>0.11165083259432125</v>
      </c>
    </row>
    <row r="982" spans="1:3" x14ac:dyDescent="0.2">
      <c r="A982" s="35" t="s">
        <v>5986</v>
      </c>
      <c r="B982" s="52">
        <v>-0.41030712262968499</v>
      </c>
      <c r="C982" s="54">
        <v>0.31257726366370614</v>
      </c>
    </row>
    <row r="983" spans="1:3" x14ac:dyDescent="0.2">
      <c r="A983" s="35" t="s">
        <v>7978</v>
      </c>
      <c r="B983" s="52">
        <v>-0.41544509649537298</v>
      </c>
      <c r="C983" s="54">
        <v>0.19226005150552408</v>
      </c>
    </row>
    <row r="984" spans="1:3" x14ac:dyDescent="0.2">
      <c r="A984" s="35" t="s">
        <v>6086</v>
      </c>
      <c r="B984" s="52">
        <v>-0.416609793716058</v>
      </c>
      <c r="C984" s="54">
        <v>0.3134023973236556</v>
      </c>
    </row>
    <row r="985" spans="1:3" x14ac:dyDescent="0.2">
      <c r="A985" s="35" t="s">
        <v>7168</v>
      </c>
      <c r="B985" s="52">
        <v>-0.417399376696858</v>
      </c>
      <c r="C985" s="54">
        <v>0.26351706914868445</v>
      </c>
    </row>
    <row r="986" spans="1:3" x14ac:dyDescent="0.2">
      <c r="A986" s="35" t="s">
        <v>6666</v>
      </c>
      <c r="B986" s="52">
        <v>-0.41910251227996298</v>
      </c>
      <c r="C986" s="54">
        <v>0.33878008834746409</v>
      </c>
    </row>
    <row r="987" spans="1:3" x14ac:dyDescent="0.2">
      <c r="A987" s="35" t="s">
        <v>8054</v>
      </c>
      <c r="B987" s="52">
        <v>-0.41982276334020802</v>
      </c>
      <c r="C987" s="54">
        <v>0.10990302309094181</v>
      </c>
    </row>
    <row r="988" spans="1:3" x14ac:dyDescent="0.2">
      <c r="A988" s="35" t="s">
        <v>6564</v>
      </c>
      <c r="B988" s="52">
        <v>-0.42001994700166401</v>
      </c>
      <c r="C988" s="54">
        <v>0.21458707249038142</v>
      </c>
    </row>
    <row r="989" spans="1:3" x14ac:dyDescent="0.2">
      <c r="A989" s="35" t="s">
        <v>7066</v>
      </c>
      <c r="B989" s="52">
        <v>-0.42027056752533898</v>
      </c>
      <c r="C989" s="54">
        <v>0.15888409134034268</v>
      </c>
    </row>
    <row r="990" spans="1:3" x14ac:dyDescent="0.2">
      <c r="A990" s="35" t="s">
        <v>7156</v>
      </c>
      <c r="B990" s="52">
        <v>-0.42308090641879897</v>
      </c>
      <c r="C990" s="54">
        <v>8.3986139750503744E-2</v>
      </c>
    </row>
    <row r="991" spans="1:3" x14ac:dyDescent="0.2">
      <c r="A991" s="35" t="s">
        <v>6602</v>
      </c>
      <c r="B991" s="52">
        <v>-0.42439382639630502</v>
      </c>
      <c r="C991" s="54">
        <v>0.22232951762222317</v>
      </c>
    </row>
    <row r="992" spans="1:3" x14ac:dyDescent="0.2">
      <c r="A992" s="35" t="s">
        <v>7694</v>
      </c>
      <c r="B992" s="52">
        <v>-0.42446806354616401</v>
      </c>
      <c r="C992" s="54">
        <v>-0.15291621769968108</v>
      </c>
    </row>
    <row r="993" spans="1:3" x14ac:dyDescent="0.2">
      <c r="A993" s="35" t="s">
        <v>7422</v>
      </c>
      <c r="B993" s="52">
        <v>-0.42483855155363598</v>
      </c>
      <c r="C993" s="54">
        <v>0.32323948651043583</v>
      </c>
    </row>
    <row r="994" spans="1:3" x14ac:dyDescent="0.2">
      <c r="A994" s="35" t="s">
        <v>7058</v>
      </c>
      <c r="B994" s="52">
        <v>-0.425803689811732</v>
      </c>
      <c r="C994" s="54">
        <v>-0.16883919885690818</v>
      </c>
    </row>
    <row r="995" spans="1:3" x14ac:dyDescent="0.2">
      <c r="A995" s="35" t="s">
        <v>7312</v>
      </c>
      <c r="B995" s="52">
        <v>-0.42593949929842201</v>
      </c>
      <c r="C995" s="54">
        <v>1.819221327121524E-2</v>
      </c>
    </row>
    <row r="996" spans="1:3" x14ac:dyDescent="0.2">
      <c r="A996" s="35" t="s">
        <v>7698</v>
      </c>
      <c r="B996" s="52">
        <v>-0.42653859483831003</v>
      </c>
      <c r="C996" s="54">
        <v>0.36418418364388278</v>
      </c>
    </row>
    <row r="997" spans="1:3" x14ac:dyDescent="0.2">
      <c r="A997" s="35" t="s">
        <v>6450</v>
      </c>
      <c r="B997" s="52">
        <v>-0.43008290275229699</v>
      </c>
      <c r="C997" s="54">
        <v>0.23693107184788625</v>
      </c>
    </row>
    <row r="998" spans="1:3" x14ac:dyDescent="0.2">
      <c r="A998" s="35" t="s">
        <v>7108</v>
      </c>
      <c r="B998" s="52">
        <v>-0.43021083315972097</v>
      </c>
      <c r="C998" s="54">
        <v>0.18623107084171103</v>
      </c>
    </row>
    <row r="999" spans="1:3" x14ac:dyDescent="0.2">
      <c r="A999" s="35" t="s">
        <v>6066</v>
      </c>
      <c r="B999" s="52">
        <v>-0.43950763416360999</v>
      </c>
      <c r="C999" s="54">
        <v>0.35042362318969622</v>
      </c>
    </row>
    <row r="1000" spans="1:3" x14ac:dyDescent="0.2">
      <c r="A1000" s="35" t="s">
        <v>7206</v>
      </c>
      <c r="B1000" s="52">
        <v>-0.44077279874826703</v>
      </c>
      <c r="C1000" s="54">
        <v>0.45597986830903053</v>
      </c>
    </row>
    <row r="1001" spans="1:3" x14ac:dyDescent="0.2">
      <c r="A1001" s="35" t="s">
        <v>6720</v>
      </c>
      <c r="B1001" s="52">
        <v>-0.44120918279137999</v>
      </c>
      <c r="C1001" s="54">
        <v>0.32872557649429363</v>
      </c>
    </row>
    <row r="1002" spans="1:3" x14ac:dyDescent="0.2">
      <c r="A1002" s="35" t="s">
        <v>7118</v>
      </c>
      <c r="B1002" s="52">
        <v>-0.44226238363933601</v>
      </c>
      <c r="C1002" s="54">
        <v>0.12400799370715222</v>
      </c>
    </row>
    <row r="1003" spans="1:3" x14ac:dyDescent="0.2">
      <c r="A1003" s="35" t="s">
        <v>6180</v>
      </c>
      <c r="B1003" s="52">
        <v>-0.44330098399747703</v>
      </c>
      <c r="C1003" s="54">
        <v>0.33476676292033347</v>
      </c>
    </row>
    <row r="1004" spans="1:3" x14ac:dyDescent="0.2">
      <c r="A1004" s="35" t="s">
        <v>6298</v>
      </c>
      <c r="B1004" s="52">
        <v>-0.44382225205512599</v>
      </c>
      <c r="C1004" s="54">
        <v>0.27674950142176286</v>
      </c>
    </row>
    <row r="1005" spans="1:3" x14ac:dyDescent="0.2">
      <c r="A1005" s="35" t="s">
        <v>6146</v>
      </c>
      <c r="B1005" s="52">
        <v>-0.44531304204589001</v>
      </c>
      <c r="C1005" s="54">
        <v>0.33932908839599502</v>
      </c>
    </row>
    <row r="1006" spans="1:3" x14ac:dyDescent="0.2">
      <c r="A1006" s="35" t="s">
        <v>6784</v>
      </c>
      <c r="B1006" s="52">
        <v>-0.45330034432475202</v>
      </c>
      <c r="C1006" s="54">
        <v>0.21344778840454112</v>
      </c>
    </row>
    <row r="1007" spans="1:3" x14ac:dyDescent="0.2">
      <c r="A1007" s="35" t="s">
        <v>6574</v>
      </c>
      <c r="B1007" s="52">
        <v>-0.45333249797892</v>
      </c>
      <c r="C1007" s="54">
        <v>0.27739689629769121</v>
      </c>
    </row>
    <row r="1008" spans="1:3" x14ac:dyDescent="0.2">
      <c r="A1008" s="35" t="s">
        <v>6648</v>
      </c>
      <c r="B1008" s="52">
        <v>-0.45333249797892</v>
      </c>
      <c r="C1008" s="54">
        <v>0.25979235215531737</v>
      </c>
    </row>
    <row r="1009" spans="1:3" x14ac:dyDescent="0.2">
      <c r="A1009" s="35" t="s">
        <v>7002</v>
      </c>
      <c r="B1009" s="52">
        <v>-0.45384476650210098</v>
      </c>
      <c r="C1009" s="54">
        <v>0.10854414422079693</v>
      </c>
    </row>
    <row r="1010" spans="1:3" x14ac:dyDescent="0.2">
      <c r="A1010" s="35" t="s">
        <v>8004</v>
      </c>
      <c r="B1010" s="52">
        <v>-0.45384476650210098</v>
      </c>
      <c r="C1010" s="54">
        <v>-5.0428961707053181E-2</v>
      </c>
    </row>
    <row r="1011" spans="1:3" x14ac:dyDescent="0.2">
      <c r="A1011" s="35" t="s">
        <v>6352</v>
      </c>
      <c r="B1011" s="52">
        <v>-0.45470880823016302</v>
      </c>
      <c r="C1011" s="54">
        <v>0.34700167647398716</v>
      </c>
    </row>
    <row r="1012" spans="1:3" x14ac:dyDescent="0.2">
      <c r="A1012" s="35" t="s">
        <v>7556</v>
      </c>
      <c r="B1012" s="52">
        <v>-0.45470880823016302</v>
      </c>
      <c r="C1012" s="54">
        <v>5.7668313829324011E-2</v>
      </c>
    </row>
    <row r="1013" spans="1:3" x14ac:dyDescent="0.2">
      <c r="A1013" s="35" t="s">
        <v>6350</v>
      </c>
      <c r="B1013" s="52">
        <v>-0.46063308546290599</v>
      </c>
      <c r="C1013" s="54">
        <v>2.0008932899534447E-2</v>
      </c>
    </row>
    <row r="1014" spans="1:3" x14ac:dyDescent="0.2">
      <c r="A1014" s="35" t="s">
        <v>5972</v>
      </c>
      <c r="B1014" s="52">
        <v>-0.46422443668716501</v>
      </c>
      <c r="C1014" s="54">
        <v>0.18460204655964915</v>
      </c>
    </row>
    <row r="1015" spans="1:3" x14ac:dyDescent="0.2">
      <c r="A1015" s="35" t="s">
        <v>7814</v>
      </c>
      <c r="B1015" s="52">
        <v>-0.46579294038626201</v>
      </c>
      <c r="C1015" s="54">
        <v>1.6801762797328659E-2</v>
      </c>
    </row>
    <row r="1016" spans="1:3" x14ac:dyDescent="0.2">
      <c r="A1016" s="35" t="s">
        <v>6144</v>
      </c>
      <c r="B1016" s="52">
        <v>-0.466460205538753</v>
      </c>
      <c r="C1016" s="54">
        <v>0.23671359078979984</v>
      </c>
    </row>
    <row r="1017" spans="1:3" x14ac:dyDescent="0.2">
      <c r="A1017" s="35" t="s">
        <v>7426</v>
      </c>
      <c r="B1017" s="52">
        <v>-0.46766071653323699</v>
      </c>
      <c r="C1017" s="54">
        <v>0.29975928379554512</v>
      </c>
    </row>
    <row r="1018" spans="1:3" x14ac:dyDescent="0.2">
      <c r="A1018" s="35" t="s">
        <v>7768</v>
      </c>
      <c r="B1018" s="52">
        <v>-0.46802132842030703</v>
      </c>
      <c r="C1018" s="54">
        <v>6.2882742572768838E-2</v>
      </c>
    </row>
    <row r="1019" spans="1:3" x14ac:dyDescent="0.2">
      <c r="A1019" s="35" t="s">
        <v>5846</v>
      </c>
      <c r="B1019" s="52">
        <v>-0.47013071578756899</v>
      </c>
      <c r="C1019" s="54">
        <v>0.44498801909945862</v>
      </c>
    </row>
    <row r="1020" spans="1:3" x14ac:dyDescent="0.2">
      <c r="A1020" s="35" t="s">
        <v>7850</v>
      </c>
      <c r="B1020" s="52">
        <v>-0.47013071578756899</v>
      </c>
      <c r="C1020" s="54">
        <v>-6.8384522243330859E-2</v>
      </c>
    </row>
    <row r="1021" spans="1:3" x14ac:dyDescent="0.2">
      <c r="A1021" s="35" t="s">
        <v>6472</v>
      </c>
      <c r="B1021" s="52">
        <v>-0.47214833393778599</v>
      </c>
      <c r="C1021" s="54">
        <v>0.1485821431646614</v>
      </c>
    </row>
    <row r="1022" spans="1:3" x14ac:dyDescent="0.2">
      <c r="A1022" s="35" t="s">
        <v>6902</v>
      </c>
      <c r="B1022" s="52">
        <v>-0.47232961645307298</v>
      </c>
      <c r="C1022" s="54">
        <v>9.9664562308631216E-2</v>
      </c>
    </row>
    <row r="1023" spans="1:3" x14ac:dyDescent="0.2">
      <c r="A1023" s="35" t="s">
        <v>7560</v>
      </c>
      <c r="B1023" s="52">
        <v>-0.47464865992640598</v>
      </c>
      <c r="C1023" s="54">
        <v>8.4128433671912209E-2</v>
      </c>
    </row>
    <row r="1024" spans="1:3" x14ac:dyDescent="0.2">
      <c r="A1024" s="35" t="s">
        <v>5884</v>
      </c>
      <c r="B1024" s="52">
        <v>-0.48195573092496502</v>
      </c>
      <c r="C1024" s="54">
        <v>0.38444658629937706</v>
      </c>
    </row>
    <row r="1025" spans="1:3" x14ac:dyDescent="0.2">
      <c r="A1025" s="35" t="s">
        <v>6174</v>
      </c>
      <c r="B1025" s="52">
        <v>-0.48539831066731798</v>
      </c>
      <c r="C1025" s="54">
        <v>0.1298651801401251</v>
      </c>
    </row>
    <row r="1026" spans="1:3" x14ac:dyDescent="0.2">
      <c r="A1026" s="35" t="s">
        <v>6304</v>
      </c>
      <c r="B1026" s="52">
        <v>-0.491341321889319</v>
      </c>
      <c r="C1026" s="54">
        <v>0.10684255778532636</v>
      </c>
    </row>
    <row r="1027" spans="1:3" x14ac:dyDescent="0.2">
      <c r="A1027" s="35" t="s">
        <v>6438</v>
      </c>
      <c r="B1027" s="52">
        <v>-0.49238802039317803</v>
      </c>
      <c r="C1027" s="54">
        <v>0.25856925590636437</v>
      </c>
    </row>
    <row r="1028" spans="1:3" x14ac:dyDescent="0.2">
      <c r="A1028" s="35" t="s">
        <v>6190</v>
      </c>
      <c r="B1028" s="52">
        <v>-0.49419242151728299</v>
      </c>
      <c r="C1028" s="54">
        <v>0.26962154571687841</v>
      </c>
    </row>
    <row r="1029" spans="1:3" x14ac:dyDescent="0.2">
      <c r="A1029" s="35" t="s">
        <v>6164</v>
      </c>
      <c r="B1029" s="52">
        <v>-0.49636456697107001</v>
      </c>
      <c r="C1029" s="54">
        <v>0.21922187352983577</v>
      </c>
    </row>
    <row r="1030" spans="1:3" x14ac:dyDescent="0.2">
      <c r="A1030" s="35" t="s">
        <v>7000</v>
      </c>
      <c r="B1030" s="52">
        <v>-0.49636456697107001</v>
      </c>
      <c r="C1030" s="54">
        <v>8.0931788283422373E-2</v>
      </c>
    </row>
    <row r="1031" spans="1:3" x14ac:dyDescent="0.2">
      <c r="A1031" s="35" t="s">
        <v>6098</v>
      </c>
      <c r="B1031" s="52">
        <v>-0.49671422338989402</v>
      </c>
      <c r="C1031" s="54">
        <v>0.35508295620138214</v>
      </c>
    </row>
    <row r="1032" spans="1:3" x14ac:dyDescent="0.2">
      <c r="A1032" s="35" t="s">
        <v>7770</v>
      </c>
      <c r="B1032" s="52">
        <v>-0.50121887271678001</v>
      </c>
      <c r="C1032" s="54">
        <v>9.3010779042430269E-2</v>
      </c>
    </row>
    <row r="1033" spans="1:3" x14ac:dyDescent="0.2">
      <c r="A1033" s="35" t="s">
        <v>5898</v>
      </c>
      <c r="B1033" s="52">
        <v>-0.50368887090182701</v>
      </c>
      <c r="C1033" s="54">
        <v>0.52047133480352725</v>
      </c>
    </row>
    <row r="1034" spans="1:3" x14ac:dyDescent="0.2">
      <c r="A1034" s="35" t="s">
        <v>6068</v>
      </c>
      <c r="B1034" s="52">
        <v>-0.50589009486653402</v>
      </c>
      <c r="C1034" s="54">
        <v>0.16183907064647976</v>
      </c>
    </row>
    <row r="1035" spans="1:3" x14ac:dyDescent="0.2">
      <c r="A1035" s="35" t="s">
        <v>6380</v>
      </c>
      <c r="B1035" s="52">
        <v>-0.508380780071232</v>
      </c>
      <c r="C1035" s="54">
        <v>0.28013013196804953</v>
      </c>
    </row>
    <row r="1036" spans="1:3" x14ac:dyDescent="0.2">
      <c r="A1036" s="35" t="s">
        <v>6022</v>
      </c>
      <c r="B1036" s="52">
        <v>-0.51189657580204695</v>
      </c>
      <c r="C1036" s="54">
        <v>0.14280894451033091</v>
      </c>
    </row>
    <row r="1037" spans="1:3" x14ac:dyDescent="0.2">
      <c r="A1037" s="35" t="s">
        <v>5778</v>
      </c>
      <c r="B1037" s="52">
        <v>-0.51492720977017203</v>
      </c>
      <c r="C1037" s="54">
        <v>0.46088702282221938</v>
      </c>
    </row>
    <row r="1038" spans="1:3" x14ac:dyDescent="0.2">
      <c r="A1038" s="35" t="s">
        <v>7498</v>
      </c>
      <c r="B1038" s="52">
        <v>-0.51778080589865305</v>
      </c>
      <c r="C1038" s="54">
        <v>0.40185563184449857</v>
      </c>
    </row>
    <row r="1039" spans="1:3" x14ac:dyDescent="0.2">
      <c r="A1039" s="35" t="s">
        <v>5772</v>
      </c>
      <c r="B1039" s="52">
        <v>-0.521364712841075</v>
      </c>
      <c r="C1039" s="54">
        <v>0.67365298255484718</v>
      </c>
    </row>
    <row r="1040" spans="1:3" x14ac:dyDescent="0.2">
      <c r="A1040" s="35" t="s">
        <v>5750</v>
      </c>
      <c r="B1040" s="52">
        <v>-0.52561854987430601</v>
      </c>
      <c r="C1040" s="54">
        <v>0.89702111685023289</v>
      </c>
    </row>
    <row r="1041" spans="1:3" x14ac:dyDescent="0.2">
      <c r="A1041" s="35" t="s">
        <v>6092</v>
      </c>
      <c r="B1041" s="52">
        <v>-0.52630946647054599</v>
      </c>
      <c r="C1041" s="54">
        <v>0.30687832795703285</v>
      </c>
    </row>
    <row r="1042" spans="1:3" x14ac:dyDescent="0.2">
      <c r="A1042" s="35" t="s">
        <v>7846</v>
      </c>
      <c r="B1042" s="52">
        <v>-0.52840468658416095</v>
      </c>
      <c r="C1042" s="54">
        <v>6.5552143929554968E-2</v>
      </c>
    </row>
    <row r="1043" spans="1:3" x14ac:dyDescent="0.2">
      <c r="A1043" s="35" t="s">
        <v>6020</v>
      </c>
      <c r="B1043" s="52">
        <v>-0.53043245843840503</v>
      </c>
      <c r="C1043" s="54">
        <v>0.27895398768721869</v>
      </c>
    </row>
    <row r="1044" spans="1:3" x14ac:dyDescent="0.2">
      <c r="A1044" s="35" t="s">
        <v>6704</v>
      </c>
      <c r="B1044" s="52">
        <v>-0.53407865049070702</v>
      </c>
      <c r="C1044" s="54">
        <v>0.24767716648655486</v>
      </c>
    </row>
    <row r="1045" spans="1:3" x14ac:dyDescent="0.2">
      <c r="A1045" s="35" t="s">
        <v>6262</v>
      </c>
      <c r="B1045" s="52">
        <v>-0.53524191072703098</v>
      </c>
      <c r="C1045" s="54">
        <v>0.19809550849121593</v>
      </c>
    </row>
    <row r="1046" spans="1:3" x14ac:dyDescent="0.2">
      <c r="A1046" s="35" t="s">
        <v>7536</v>
      </c>
      <c r="B1046" s="52">
        <v>-0.53740266428696204</v>
      </c>
      <c r="C1046" s="54">
        <v>2.0134298248011714E-2</v>
      </c>
    </row>
    <row r="1047" spans="1:3" x14ac:dyDescent="0.2">
      <c r="A1047" s="35" t="s">
        <v>7318</v>
      </c>
      <c r="B1047" s="52">
        <v>-0.53816307651469597</v>
      </c>
      <c r="C1047" s="54">
        <v>-9.1301405443059647E-2</v>
      </c>
    </row>
    <row r="1048" spans="1:3" x14ac:dyDescent="0.2">
      <c r="A1048" s="35" t="s">
        <v>5998</v>
      </c>
      <c r="B1048" s="52">
        <v>-0.53817803210962301</v>
      </c>
      <c r="C1048" s="54">
        <v>0.35270784321021004</v>
      </c>
    </row>
    <row r="1049" spans="1:3" x14ac:dyDescent="0.2">
      <c r="A1049" s="35" t="s">
        <v>7994</v>
      </c>
      <c r="B1049" s="52">
        <v>-0.54459069808207405</v>
      </c>
      <c r="C1049" s="54">
        <v>3.5128347267687807E-2</v>
      </c>
    </row>
    <row r="1050" spans="1:3" x14ac:dyDescent="0.2">
      <c r="A1050" s="35" t="s">
        <v>7666</v>
      </c>
      <c r="B1050" s="52">
        <v>-0.54485893218427195</v>
      </c>
      <c r="C1050" s="54">
        <v>0.14498012018318354</v>
      </c>
    </row>
    <row r="1051" spans="1:3" x14ac:dyDescent="0.2">
      <c r="A1051" s="35" t="s">
        <v>7462</v>
      </c>
      <c r="B1051" s="52">
        <v>-0.54647020769982602</v>
      </c>
      <c r="C1051" s="54">
        <v>-1.3264900882964354E-2</v>
      </c>
    </row>
    <row r="1052" spans="1:3" x14ac:dyDescent="0.2">
      <c r="A1052" s="35" t="s">
        <v>7680</v>
      </c>
      <c r="B1052" s="52">
        <v>-0.55145187287416397</v>
      </c>
      <c r="C1052" s="54">
        <v>5.526810039375777E-2</v>
      </c>
    </row>
    <row r="1053" spans="1:3" x14ac:dyDescent="0.2">
      <c r="A1053" s="35" t="s">
        <v>5988</v>
      </c>
      <c r="B1053" s="52">
        <v>-0.55175777242499402</v>
      </c>
      <c r="C1053" s="54">
        <v>0.33668209962458701</v>
      </c>
    </row>
    <row r="1054" spans="1:3" x14ac:dyDescent="0.2">
      <c r="A1054" s="35" t="s">
        <v>6102</v>
      </c>
      <c r="B1054" s="52">
        <v>-0.55219866573530696</v>
      </c>
      <c r="C1054" s="54">
        <v>0.42861515464980454</v>
      </c>
    </row>
    <row r="1055" spans="1:3" x14ac:dyDescent="0.2">
      <c r="A1055" s="35" t="s">
        <v>6182</v>
      </c>
      <c r="B1055" s="52">
        <v>-0.55455821891512103</v>
      </c>
      <c r="C1055" s="54">
        <v>0.22569497054872675</v>
      </c>
    </row>
    <row r="1056" spans="1:3" x14ac:dyDescent="0.2">
      <c r="A1056" s="35" t="s">
        <v>7288</v>
      </c>
      <c r="B1056" s="52">
        <v>-0.55510197530004901</v>
      </c>
      <c r="C1056" s="54">
        <v>0.22255971176634065</v>
      </c>
    </row>
    <row r="1057" spans="1:3" x14ac:dyDescent="0.2">
      <c r="A1057" s="35" t="s">
        <v>6952</v>
      </c>
      <c r="B1057" s="52">
        <v>-0.56988152287784899</v>
      </c>
      <c r="C1057" s="54">
        <v>-7.3371782773804335E-3</v>
      </c>
    </row>
    <row r="1058" spans="1:3" x14ac:dyDescent="0.2">
      <c r="A1058" s="35" t="s">
        <v>7734</v>
      </c>
      <c r="B1058" s="52">
        <v>-0.57006791044039795</v>
      </c>
      <c r="C1058" s="54">
        <v>0.13109648471700772</v>
      </c>
    </row>
    <row r="1059" spans="1:3" x14ac:dyDescent="0.2">
      <c r="A1059" s="35" t="s">
        <v>7484</v>
      </c>
      <c r="B1059" s="52">
        <v>-0.576910564186076</v>
      </c>
      <c r="C1059" s="54">
        <v>0.12966347051887156</v>
      </c>
    </row>
    <row r="1060" spans="1:3" x14ac:dyDescent="0.2">
      <c r="A1060" s="35" t="s">
        <v>8066</v>
      </c>
      <c r="B1060" s="52">
        <v>-0.57821426364725204</v>
      </c>
      <c r="C1060" s="54">
        <v>-0.31736550172912648</v>
      </c>
    </row>
    <row r="1061" spans="1:3" x14ac:dyDescent="0.2">
      <c r="A1061" s="35" t="s">
        <v>5770</v>
      </c>
      <c r="B1061" s="52">
        <v>-0.57897038620218799</v>
      </c>
      <c r="C1061" s="54">
        <v>0.85208253413347879</v>
      </c>
    </row>
    <row r="1062" spans="1:3" x14ac:dyDescent="0.2">
      <c r="A1062" s="35" t="s">
        <v>7558</v>
      </c>
      <c r="B1062" s="52">
        <v>-0.58238269043530899</v>
      </c>
      <c r="C1062" s="54">
        <v>7.7334022474882053E-2</v>
      </c>
    </row>
    <row r="1063" spans="1:3" x14ac:dyDescent="0.2">
      <c r="A1063" s="35" t="s">
        <v>7022</v>
      </c>
      <c r="B1063" s="52">
        <v>-0.58272317178933797</v>
      </c>
      <c r="C1063" s="54">
        <v>0.2093806331870208</v>
      </c>
    </row>
    <row r="1064" spans="1:3" x14ac:dyDescent="0.2">
      <c r="A1064" s="35" t="s">
        <v>7154</v>
      </c>
      <c r="B1064" s="52">
        <v>-0.59390561736048997</v>
      </c>
      <c r="C1064" s="54">
        <v>0.15221863662458726</v>
      </c>
    </row>
    <row r="1065" spans="1:3" x14ac:dyDescent="0.2">
      <c r="A1065" s="35" t="s">
        <v>6856</v>
      </c>
      <c r="B1065" s="52">
        <v>-0.60586132925068703</v>
      </c>
      <c r="C1065" s="54">
        <v>0.15977487519505473</v>
      </c>
    </row>
    <row r="1066" spans="1:3" x14ac:dyDescent="0.2">
      <c r="A1066" s="35" t="s">
        <v>7190</v>
      </c>
      <c r="B1066" s="52">
        <v>-0.60619071825333504</v>
      </c>
      <c r="C1066" s="54">
        <v>0.13620192636967132</v>
      </c>
    </row>
    <row r="1067" spans="1:3" x14ac:dyDescent="0.2">
      <c r="A1067" s="35" t="s">
        <v>6586</v>
      </c>
      <c r="B1067" s="52">
        <v>-0.60942177530836406</v>
      </c>
      <c r="C1067" s="54">
        <v>0.16060719672920296</v>
      </c>
    </row>
    <row r="1068" spans="1:3" x14ac:dyDescent="0.2">
      <c r="A1068" s="35" t="s">
        <v>6362</v>
      </c>
      <c r="B1068" s="52">
        <v>-0.611293165714489</v>
      </c>
      <c r="C1068" s="54">
        <v>0.31443635769229522</v>
      </c>
    </row>
    <row r="1069" spans="1:3" x14ac:dyDescent="0.2">
      <c r="A1069" s="35" t="s">
        <v>6582</v>
      </c>
      <c r="B1069" s="52">
        <v>-0.62256988791748202</v>
      </c>
      <c r="C1069" s="54">
        <v>-0.21697530720757949</v>
      </c>
    </row>
    <row r="1070" spans="1:3" x14ac:dyDescent="0.2">
      <c r="A1070" s="35" t="s">
        <v>7170</v>
      </c>
      <c r="B1070" s="52">
        <v>-0.62765705259471705</v>
      </c>
      <c r="C1070" s="54">
        <v>8.3468681087664975E-2</v>
      </c>
    </row>
    <row r="1071" spans="1:3" x14ac:dyDescent="0.2">
      <c r="A1071" s="35" t="s">
        <v>7970</v>
      </c>
      <c r="B1071" s="52">
        <v>-0.62765705259471705</v>
      </c>
      <c r="C1071" s="54">
        <v>-0.32669905869703553</v>
      </c>
    </row>
    <row r="1072" spans="1:3" x14ac:dyDescent="0.2">
      <c r="A1072" s="35" t="s">
        <v>5896</v>
      </c>
      <c r="B1072" s="52">
        <v>-0.62847077376524796</v>
      </c>
      <c r="C1072" s="54">
        <v>0.26310096108197256</v>
      </c>
    </row>
    <row r="1073" spans="1:3" x14ac:dyDescent="0.2">
      <c r="A1073" s="35" t="s">
        <v>7758</v>
      </c>
      <c r="B1073" s="52">
        <v>-0.63662764777777903</v>
      </c>
      <c r="C1073" s="54">
        <v>-3.1065683627307539E-2</v>
      </c>
    </row>
    <row r="1074" spans="1:3" x14ac:dyDescent="0.2">
      <c r="A1074" s="35" t="s">
        <v>6496</v>
      </c>
      <c r="B1074" s="52">
        <v>-0.63671364053153401</v>
      </c>
      <c r="C1074" s="54">
        <v>0.42161761615780913</v>
      </c>
    </row>
    <row r="1075" spans="1:3" x14ac:dyDescent="0.2">
      <c r="A1075" s="35" t="s">
        <v>7164</v>
      </c>
      <c r="B1075" s="52">
        <v>-0.63849265274547595</v>
      </c>
      <c r="C1075" s="54">
        <v>0.16233649196406735</v>
      </c>
    </row>
    <row r="1076" spans="1:3" x14ac:dyDescent="0.2">
      <c r="A1076" s="35" t="s">
        <v>7936</v>
      </c>
      <c r="B1076" s="52">
        <v>-0.63867487698589098</v>
      </c>
      <c r="C1076" s="54">
        <v>-0.42049759541190812</v>
      </c>
    </row>
    <row r="1077" spans="1:3" x14ac:dyDescent="0.2">
      <c r="A1077" s="35" t="s">
        <v>6138</v>
      </c>
      <c r="B1077" s="52">
        <v>-0.64693728207059498</v>
      </c>
      <c r="C1077" s="54">
        <v>0.35179706177091219</v>
      </c>
    </row>
    <row r="1078" spans="1:3" x14ac:dyDescent="0.2">
      <c r="A1078" s="35" t="s">
        <v>7194</v>
      </c>
      <c r="B1078" s="52">
        <v>-0.65027229885524995</v>
      </c>
      <c r="C1078" s="54">
        <v>0.11847025129959127</v>
      </c>
    </row>
    <row r="1079" spans="1:3" x14ac:dyDescent="0.2">
      <c r="A1079" s="35" t="s">
        <v>7302</v>
      </c>
      <c r="B1079" s="52">
        <v>-0.65157323865524697</v>
      </c>
      <c r="C1079" s="54">
        <v>0.11640546675251565</v>
      </c>
    </row>
    <row r="1080" spans="1:3" x14ac:dyDescent="0.2">
      <c r="A1080" s="35" t="s">
        <v>5748</v>
      </c>
      <c r="B1080" s="52">
        <v>-0.65274976468998802</v>
      </c>
      <c r="C1080" s="54">
        <v>1.5695558144167467</v>
      </c>
    </row>
    <row r="1081" spans="1:3" x14ac:dyDescent="0.2">
      <c r="A1081" s="35" t="s">
        <v>6860</v>
      </c>
      <c r="B1081" s="52">
        <v>-0.65754894687063303</v>
      </c>
      <c r="C1081" s="54">
        <v>0.14177937000683516</v>
      </c>
    </row>
    <row r="1082" spans="1:3" x14ac:dyDescent="0.2">
      <c r="A1082" s="35" t="s">
        <v>6910</v>
      </c>
      <c r="B1082" s="52">
        <v>-0.67628074278036199</v>
      </c>
      <c r="C1082" s="54">
        <v>0.21679684025695381</v>
      </c>
    </row>
    <row r="1083" spans="1:3" x14ac:dyDescent="0.2">
      <c r="A1083" s="35" t="s">
        <v>6980</v>
      </c>
      <c r="B1083" s="52">
        <v>-0.68031635795622303</v>
      </c>
      <c r="C1083" s="54">
        <v>-7.7823069499906056E-2</v>
      </c>
    </row>
    <row r="1084" spans="1:3" x14ac:dyDescent="0.2">
      <c r="A1084" s="35" t="s">
        <v>7398</v>
      </c>
      <c r="B1084" s="52">
        <v>-0.68397930493741599</v>
      </c>
      <c r="C1084" s="54">
        <v>0.27247624996027142</v>
      </c>
    </row>
    <row r="1085" spans="1:3" x14ac:dyDescent="0.2">
      <c r="A1085" s="35" t="s">
        <v>7584</v>
      </c>
      <c r="B1085" s="52">
        <v>-0.68669056719902899</v>
      </c>
      <c r="C1085" s="54">
        <v>0.29973298258634234</v>
      </c>
    </row>
    <row r="1086" spans="1:3" x14ac:dyDescent="0.2">
      <c r="A1086" s="35" t="s">
        <v>29411</v>
      </c>
      <c r="B1086" s="52">
        <v>-0.69146482660149999</v>
      </c>
      <c r="C1086" s="54">
        <v>0.11423664001438974</v>
      </c>
    </row>
    <row r="1087" spans="1:3" x14ac:dyDescent="0.2">
      <c r="A1087" s="35" t="s">
        <v>6638</v>
      </c>
      <c r="B1087" s="52">
        <v>-0.695454643912776</v>
      </c>
      <c r="C1087" s="54">
        <v>0.19398561446346105</v>
      </c>
    </row>
    <row r="1088" spans="1:3" x14ac:dyDescent="0.2">
      <c r="A1088" s="35" t="s">
        <v>7240</v>
      </c>
      <c r="B1088" s="52">
        <v>-0.69607254354265402</v>
      </c>
      <c r="C1088" s="54">
        <v>0.15376922699733631</v>
      </c>
    </row>
    <row r="1089" spans="1:3" x14ac:dyDescent="0.2">
      <c r="A1089" s="35" t="s">
        <v>7946</v>
      </c>
      <c r="B1089" s="52">
        <v>-0.70201255708357402</v>
      </c>
      <c r="C1089" s="54">
        <v>-2.8167156144915544E-2</v>
      </c>
    </row>
    <row r="1090" spans="1:3" x14ac:dyDescent="0.2">
      <c r="A1090" s="35" t="s">
        <v>6282</v>
      </c>
      <c r="B1090" s="52">
        <v>-0.70214075725325298</v>
      </c>
      <c r="C1090" s="54">
        <v>0.23126553325725774</v>
      </c>
    </row>
    <row r="1091" spans="1:3" x14ac:dyDescent="0.2">
      <c r="A1091" s="35" t="s">
        <v>6840</v>
      </c>
      <c r="B1091" s="52">
        <v>-0.70311282172408895</v>
      </c>
      <c r="C1091" s="54">
        <v>0.23286066071293182</v>
      </c>
    </row>
    <row r="1092" spans="1:3" x14ac:dyDescent="0.2">
      <c r="A1092" s="35" t="s">
        <v>6226</v>
      </c>
      <c r="B1092" s="52">
        <v>-0.70679278166225601</v>
      </c>
      <c r="C1092" s="54">
        <v>0.53899427736867089</v>
      </c>
    </row>
    <row r="1093" spans="1:3" x14ac:dyDescent="0.2">
      <c r="A1093" s="35" t="s">
        <v>6948</v>
      </c>
      <c r="B1093" s="52">
        <v>-0.70679278166225601</v>
      </c>
      <c r="C1093" s="54">
        <v>0.24007966896589858</v>
      </c>
    </row>
    <row r="1094" spans="1:3" x14ac:dyDescent="0.2">
      <c r="A1094" s="35" t="s">
        <v>7114</v>
      </c>
      <c r="B1094" s="52">
        <v>-0.70969415605139197</v>
      </c>
      <c r="C1094" s="54">
        <v>-6.1076143926211461E-2</v>
      </c>
    </row>
    <row r="1095" spans="1:3" x14ac:dyDescent="0.2">
      <c r="A1095" s="35" t="s">
        <v>6566</v>
      </c>
      <c r="B1095" s="52">
        <v>-0.71261114111241097</v>
      </c>
      <c r="C1095" s="54">
        <v>0.19980708714714743</v>
      </c>
    </row>
    <row r="1096" spans="1:3" x14ac:dyDescent="0.2">
      <c r="A1096" s="35" t="s">
        <v>6852</v>
      </c>
      <c r="B1096" s="52">
        <v>-0.71743042005641899</v>
      </c>
      <c r="C1096" s="54">
        <v>0.22084555411479131</v>
      </c>
    </row>
    <row r="1097" spans="1:3" x14ac:dyDescent="0.2">
      <c r="A1097" s="35" t="s">
        <v>6862</v>
      </c>
      <c r="B1097" s="52">
        <v>-0.71743042005641899</v>
      </c>
      <c r="C1097" s="54">
        <v>0.21796438694469122</v>
      </c>
    </row>
    <row r="1098" spans="1:3" x14ac:dyDescent="0.2">
      <c r="A1098" s="35" t="s">
        <v>6094</v>
      </c>
      <c r="B1098" s="52">
        <v>-0.72746080379517697</v>
      </c>
      <c r="C1098" s="54">
        <v>0.33921314395948921</v>
      </c>
    </row>
    <row r="1099" spans="1:3" x14ac:dyDescent="0.2">
      <c r="A1099" s="35" t="s">
        <v>7914</v>
      </c>
      <c r="B1099" s="52">
        <v>-0.73754321104988396</v>
      </c>
      <c r="C1099" s="54">
        <v>3.897286053789157E-2</v>
      </c>
    </row>
    <row r="1100" spans="1:3" x14ac:dyDescent="0.2">
      <c r="A1100" s="35" t="s">
        <v>7186</v>
      </c>
      <c r="B1100" s="52">
        <v>-0.73857454085602803</v>
      </c>
      <c r="C1100" s="54">
        <v>0.30950702512755102</v>
      </c>
    </row>
    <row r="1101" spans="1:3" x14ac:dyDescent="0.2">
      <c r="A1101" s="35" t="s">
        <v>6764</v>
      </c>
      <c r="B1101" s="52">
        <v>-0.73880966575650997</v>
      </c>
      <c r="C1101" s="54">
        <v>0.2198704966163588</v>
      </c>
    </row>
    <row r="1102" spans="1:3" x14ac:dyDescent="0.2">
      <c r="A1102" s="35" t="s">
        <v>7588</v>
      </c>
      <c r="B1102" s="52">
        <v>-0.745315145825037</v>
      </c>
      <c r="C1102" s="54">
        <v>-0.10489583086671442</v>
      </c>
    </row>
    <row r="1103" spans="1:3" x14ac:dyDescent="0.2">
      <c r="A1103" s="35" t="s">
        <v>7502</v>
      </c>
      <c r="B1103" s="52">
        <v>-0.75097902328899502</v>
      </c>
      <c r="C1103" s="54">
        <v>0.19198158819067124</v>
      </c>
    </row>
    <row r="1104" spans="1:3" x14ac:dyDescent="0.2">
      <c r="A1104" s="35" t="s">
        <v>6364</v>
      </c>
      <c r="B1104" s="52">
        <v>-0.751234015948958</v>
      </c>
      <c r="C1104" s="54">
        <v>8.8120870446018379E-2</v>
      </c>
    </row>
    <row r="1105" spans="1:3" x14ac:dyDescent="0.2">
      <c r="A1105" s="35" t="s">
        <v>7090</v>
      </c>
      <c r="B1105" s="52">
        <v>-0.75673632802322999</v>
      </c>
      <c r="C1105" s="54">
        <v>0.10676910907170137</v>
      </c>
    </row>
    <row r="1106" spans="1:3" x14ac:dyDescent="0.2">
      <c r="A1106" s="35" t="s">
        <v>7406</v>
      </c>
      <c r="B1106" s="52">
        <v>-0.75673632802322999</v>
      </c>
      <c r="C1106" s="54">
        <v>0.20406281540818694</v>
      </c>
    </row>
    <row r="1107" spans="1:3" x14ac:dyDescent="0.2">
      <c r="A1107" s="35" t="s">
        <v>6656</v>
      </c>
      <c r="B1107" s="52">
        <v>-0.77269185320527001</v>
      </c>
      <c r="C1107" s="54">
        <v>0.18046289564142851</v>
      </c>
    </row>
    <row r="1108" spans="1:3" x14ac:dyDescent="0.2">
      <c r="A1108" s="35" t="s">
        <v>7496</v>
      </c>
      <c r="B1108" s="52">
        <v>-0.78140216642377003</v>
      </c>
      <c r="C1108" s="54">
        <v>0.10882612480210356</v>
      </c>
    </row>
    <row r="1109" spans="1:3" x14ac:dyDescent="0.2">
      <c r="A1109" s="35" t="s">
        <v>6928</v>
      </c>
      <c r="B1109" s="52">
        <v>-0.78205720969425496</v>
      </c>
      <c r="C1109" s="54">
        <v>0.15369361265185866</v>
      </c>
    </row>
    <row r="1110" spans="1:3" x14ac:dyDescent="0.2">
      <c r="A1110" s="35" t="s">
        <v>6000</v>
      </c>
      <c r="B1110" s="52">
        <v>-0.78438721300049896</v>
      </c>
      <c r="C1110" s="54">
        <v>0.46722790923811702</v>
      </c>
    </row>
    <row r="1111" spans="1:3" x14ac:dyDescent="0.2">
      <c r="A1111" s="35" t="s">
        <v>6600</v>
      </c>
      <c r="B1111" s="52">
        <v>-0.78623434788544699</v>
      </c>
      <c r="C1111" s="54">
        <v>0.15934702663439576</v>
      </c>
    </row>
    <row r="1112" spans="1:3" x14ac:dyDescent="0.2">
      <c r="A1112" s="35" t="s">
        <v>7024</v>
      </c>
      <c r="B1112" s="52">
        <v>-0.79092527886443798</v>
      </c>
      <c r="C1112" s="54">
        <v>0.15283127127134619</v>
      </c>
    </row>
    <row r="1113" spans="1:3" x14ac:dyDescent="0.2">
      <c r="A1113" s="35" t="s">
        <v>6320</v>
      </c>
      <c r="B1113" s="52">
        <v>-0.806667454496375</v>
      </c>
      <c r="C1113" s="54">
        <v>0.4173859575381822</v>
      </c>
    </row>
    <row r="1114" spans="1:3" x14ac:dyDescent="0.2">
      <c r="A1114" s="35" t="s">
        <v>7390</v>
      </c>
      <c r="B1114" s="52">
        <v>-0.81218965690190503</v>
      </c>
      <c r="C1114" s="54">
        <v>9.9700154311306421E-3</v>
      </c>
    </row>
    <row r="1115" spans="1:3" x14ac:dyDescent="0.2">
      <c r="A1115" s="35" t="s">
        <v>7452</v>
      </c>
      <c r="B1115" s="52">
        <v>-0.81294902419191595</v>
      </c>
      <c r="C1115" s="54">
        <v>4.1846335241602474E-3</v>
      </c>
    </row>
    <row r="1116" spans="1:3" x14ac:dyDescent="0.2">
      <c r="A1116" s="35" t="s">
        <v>6028</v>
      </c>
      <c r="B1116" s="52">
        <v>-0.81526166929085797</v>
      </c>
      <c r="C1116" s="54">
        <v>0.30670367332978604</v>
      </c>
    </row>
    <row r="1117" spans="1:3" x14ac:dyDescent="0.2">
      <c r="A1117" s="35" t="s">
        <v>7320</v>
      </c>
      <c r="B1117" s="52">
        <v>-0.81544519016928896</v>
      </c>
      <c r="C1117" s="54">
        <v>2.9140587216216821E-2</v>
      </c>
    </row>
    <row r="1118" spans="1:3" x14ac:dyDescent="0.2">
      <c r="A1118" s="35" t="s">
        <v>7762</v>
      </c>
      <c r="B1118" s="52">
        <v>-0.81581509542805897</v>
      </c>
      <c r="C1118" s="54">
        <v>-3.0603048581292321E-2</v>
      </c>
    </row>
    <row r="1119" spans="1:3" x14ac:dyDescent="0.2">
      <c r="A1119" s="35" t="s">
        <v>6570</v>
      </c>
      <c r="B1119" s="52">
        <v>-0.81721432539957795</v>
      </c>
      <c r="C1119" s="54">
        <v>0.26582331402261589</v>
      </c>
    </row>
    <row r="1120" spans="1:3" x14ac:dyDescent="0.2">
      <c r="A1120" s="35" t="s">
        <v>6520</v>
      </c>
      <c r="B1120" s="52">
        <v>-0.83025908023900696</v>
      </c>
      <c r="C1120" s="54">
        <v>0.29785675852113769</v>
      </c>
    </row>
    <row r="1121" spans="1:3" x14ac:dyDescent="0.2">
      <c r="A1121" s="35" t="s">
        <v>7797</v>
      </c>
      <c r="B1121" s="52">
        <v>-0.83062797267570398</v>
      </c>
      <c r="C1121" s="54">
        <v>9.7644028422194468E-2</v>
      </c>
    </row>
    <row r="1122" spans="1:3" x14ac:dyDescent="0.2">
      <c r="A1122" s="35" t="s">
        <v>6998</v>
      </c>
      <c r="B1122" s="52">
        <v>-0.83254196720420404</v>
      </c>
      <c r="C1122" s="54">
        <v>1.3523875776032621E-2</v>
      </c>
    </row>
    <row r="1123" spans="1:3" x14ac:dyDescent="0.2">
      <c r="A1123" s="35" t="s">
        <v>7034</v>
      </c>
      <c r="B1123" s="52">
        <v>-0.83254196720420404</v>
      </c>
      <c r="C1123" s="54">
        <v>0.31612395946210559</v>
      </c>
    </row>
    <row r="1124" spans="1:3" x14ac:dyDescent="0.2">
      <c r="A1124" s="35" t="s">
        <v>5818</v>
      </c>
      <c r="B1124" s="52">
        <v>-0.84257338724039299</v>
      </c>
      <c r="C1124" s="54">
        <v>0.3315468656703216</v>
      </c>
    </row>
    <row r="1125" spans="1:3" x14ac:dyDescent="0.2">
      <c r="A1125" s="35" t="s">
        <v>6122</v>
      </c>
      <c r="B1125" s="52">
        <v>-0.84520971364211395</v>
      </c>
      <c r="C1125" s="54">
        <v>0.31941682378756159</v>
      </c>
    </row>
    <row r="1126" spans="1:3" x14ac:dyDescent="0.2">
      <c r="A1126" s="35" t="s">
        <v>6280</v>
      </c>
      <c r="B1126" s="52">
        <v>-0.84656925858027199</v>
      </c>
      <c r="C1126" s="54">
        <v>0.30355740512778334</v>
      </c>
    </row>
    <row r="1127" spans="1:3" x14ac:dyDescent="0.2">
      <c r="A1127" s="35" t="s">
        <v>7602</v>
      </c>
      <c r="B1127" s="52">
        <v>-0.85027706704854999</v>
      </c>
      <c r="C1127" s="54">
        <v>4.1566634242382924E-2</v>
      </c>
    </row>
    <row r="1128" spans="1:3" x14ac:dyDescent="0.2">
      <c r="A1128" s="35" t="s">
        <v>7794</v>
      </c>
      <c r="B1128" s="52">
        <v>-0.86614458255281801</v>
      </c>
      <c r="C1128" s="54">
        <v>-7.7366165029868345E-3</v>
      </c>
    </row>
    <row r="1129" spans="1:3" x14ac:dyDescent="0.2">
      <c r="A1129" s="35" t="s">
        <v>6004</v>
      </c>
      <c r="B1129" s="52">
        <v>-0.87410214451841395</v>
      </c>
      <c r="C1129" s="54">
        <v>0.25881714040216863</v>
      </c>
    </row>
    <row r="1130" spans="1:3" x14ac:dyDescent="0.2">
      <c r="A1130" s="35" t="s">
        <v>6356</v>
      </c>
      <c r="B1130" s="52">
        <v>-0.87746503207002402</v>
      </c>
      <c r="C1130" s="54">
        <v>0.39037245254113823</v>
      </c>
    </row>
    <row r="1131" spans="1:3" x14ac:dyDescent="0.2">
      <c r="A1131" s="35" t="s">
        <v>6956</v>
      </c>
      <c r="B1131" s="52">
        <v>-0.88201314932220498</v>
      </c>
      <c r="C1131" s="54">
        <v>0.17195720113943697</v>
      </c>
    </row>
    <row r="1132" spans="1:3" x14ac:dyDescent="0.2">
      <c r="A1132" s="35" t="s">
        <v>6964</v>
      </c>
      <c r="B1132" s="52">
        <v>-0.88230717415787596</v>
      </c>
      <c r="C1132" s="54">
        <v>0.14707315953530489</v>
      </c>
    </row>
    <row r="1133" spans="1:3" x14ac:dyDescent="0.2">
      <c r="A1133" s="35" t="s">
        <v>7902</v>
      </c>
      <c r="B1133" s="52">
        <v>-0.88990822342638298</v>
      </c>
      <c r="C1133" s="54">
        <v>-0.16450926301007099</v>
      </c>
    </row>
    <row r="1134" spans="1:3" x14ac:dyDescent="0.2">
      <c r="A1134" s="35" t="s">
        <v>7938</v>
      </c>
      <c r="B1134" s="52">
        <v>-0.89134486453737805</v>
      </c>
      <c r="C1134" s="54">
        <v>0.33510200873588886</v>
      </c>
    </row>
    <row r="1135" spans="1:3" x14ac:dyDescent="0.2">
      <c r="A1135" s="35" t="s">
        <v>7650</v>
      </c>
      <c r="B1135" s="52">
        <v>-0.900927332467514</v>
      </c>
      <c r="C1135" s="54">
        <v>-0.23533821538679534</v>
      </c>
    </row>
    <row r="1136" spans="1:3" x14ac:dyDescent="0.2">
      <c r="A1136" s="35" t="s">
        <v>7728</v>
      </c>
      <c r="B1136" s="52">
        <v>-0.91508899901151697</v>
      </c>
      <c r="C1136" s="54">
        <v>-0.18020599350773425</v>
      </c>
    </row>
    <row r="1137" spans="1:3" x14ac:dyDescent="0.2">
      <c r="A1137" s="35" t="s">
        <v>7828</v>
      </c>
      <c r="B1137" s="52">
        <v>-0.91547926181681205</v>
      </c>
      <c r="C1137" s="54">
        <v>0.20636349838452137</v>
      </c>
    </row>
    <row r="1138" spans="1:3" x14ac:dyDescent="0.2">
      <c r="A1138" s="35" t="s">
        <v>6228</v>
      </c>
      <c r="B1138" s="52">
        <v>-0.93380214474456902</v>
      </c>
      <c r="C1138" s="54">
        <v>3.4118275840530489E-2</v>
      </c>
    </row>
    <row r="1139" spans="1:3" x14ac:dyDescent="0.2">
      <c r="A1139" s="35" t="s">
        <v>7180</v>
      </c>
      <c r="B1139" s="52">
        <v>-0.99491719003497003</v>
      </c>
      <c r="C1139" s="54">
        <v>0.2790409227473265</v>
      </c>
    </row>
    <row r="1140" spans="1:3" x14ac:dyDescent="0.2">
      <c r="A1140" s="35" t="s">
        <v>6178</v>
      </c>
      <c r="B1140" s="52">
        <v>-1.04225562114675</v>
      </c>
      <c r="C1140" s="54">
        <v>0.15297100587953608</v>
      </c>
    </row>
    <row r="1141" spans="1:3" x14ac:dyDescent="0.2">
      <c r="A1141" s="35" t="s">
        <v>6322</v>
      </c>
      <c r="B1141" s="52">
        <v>-1.0512068668036001</v>
      </c>
      <c r="C1141" s="54">
        <v>0.26717020069656949</v>
      </c>
    </row>
    <row r="1142" spans="1:3" x14ac:dyDescent="0.2">
      <c r="A1142" s="35" t="s">
        <v>7230</v>
      </c>
      <c r="B1142" s="52">
        <v>-1.0697659982082599</v>
      </c>
      <c r="C1142" s="54">
        <v>0.4717268887425598</v>
      </c>
    </row>
    <row r="1143" spans="1:3" x14ac:dyDescent="0.2">
      <c r="A1143" s="35" t="s">
        <v>6854</v>
      </c>
      <c r="B1143" s="52">
        <v>-1.0772428014500299</v>
      </c>
      <c r="C1143" s="54">
        <v>0.78961601062256614</v>
      </c>
    </row>
    <row r="1144" spans="1:3" x14ac:dyDescent="0.2">
      <c r="A1144" s="35" t="s">
        <v>7730</v>
      </c>
      <c r="B1144" s="52">
        <v>-1.0891633961288001</v>
      </c>
      <c r="C1144" s="54">
        <v>0.40769173821084126</v>
      </c>
    </row>
    <row r="1145" spans="1:3" x14ac:dyDescent="0.2">
      <c r="A1145" s="35" t="s">
        <v>6470</v>
      </c>
      <c r="B1145" s="52">
        <v>-1.1031848637677599</v>
      </c>
      <c r="C1145" s="54">
        <v>0.16960361280522609</v>
      </c>
    </row>
    <row r="1146" spans="1:3" x14ac:dyDescent="0.2">
      <c r="A1146" s="35" t="s">
        <v>7882</v>
      </c>
      <c r="B1146" s="52">
        <v>-1.1425728359623</v>
      </c>
      <c r="C1146" s="54">
        <v>1.82386700366057E-2</v>
      </c>
    </row>
    <row r="1147" spans="1:3" x14ac:dyDescent="0.2">
      <c r="A1147" s="35" t="s">
        <v>6588</v>
      </c>
      <c r="B1147" s="52">
        <v>-1.1725235319496401</v>
      </c>
      <c r="C1147" s="54">
        <v>0.17702534759151067</v>
      </c>
    </row>
    <row r="1148" spans="1:3" x14ac:dyDescent="0.2">
      <c r="A1148" s="35" t="s">
        <v>6772</v>
      </c>
      <c r="B1148" s="52">
        <v>-1.18746342989214</v>
      </c>
      <c r="C1148" s="54">
        <v>4.3639909581117173E-2</v>
      </c>
    </row>
    <row r="1149" spans="1:3" x14ac:dyDescent="0.2">
      <c r="A1149" s="35" t="s">
        <v>6442</v>
      </c>
      <c r="B1149" s="52">
        <v>-1.1889713544426499</v>
      </c>
      <c r="C1149" s="54">
        <v>0.32087463488661289</v>
      </c>
    </row>
    <row r="1150" spans="1:3" x14ac:dyDescent="0.2">
      <c r="A1150" s="35" t="s">
        <v>6938</v>
      </c>
      <c r="B1150" s="52">
        <v>-1.19804062011138</v>
      </c>
      <c r="C1150" s="54">
        <v>-0.25318739753214342</v>
      </c>
    </row>
    <row r="1151" spans="1:3" x14ac:dyDescent="0.2">
      <c r="A1151" s="35" t="s">
        <v>6194</v>
      </c>
      <c r="B1151" s="52">
        <v>-1.23367417262414</v>
      </c>
      <c r="C1151" s="54">
        <v>0.17334046211057555</v>
      </c>
    </row>
    <row r="1152" spans="1:3" x14ac:dyDescent="0.2">
      <c r="A1152" s="35" t="s">
        <v>8010</v>
      </c>
      <c r="B1152" s="52">
        <v>-1.23367417262414</v>
      </c>
      <c r="C1152" s="54">
        <v>-0.1569441475126313</v>
      </c>
    </row>
    <row r="1153" spans="1:3" x14ac:dyDescent="0.2">
      <c r="A1153" s="35" t="s">
        <v>6982</v>
      </c>
      <c r="B1153" s="52">
        <v>-1.25716690363849</v>
      </c>
      <c r="C1153" s="54">
        <v>-0.10772428165752992</v>
      </c>
    </row>
    <row r="1154" spans="1:3" x14ac:dyDescent="0.2">
      <c r="A1154" s="35" t="s">
        <v>6116</v>
      </c>
      <c r="B1154" s="52">
        <v>-1.2628698397785101</v>
      </c>
      <c r="C1154" s="54">
        <v>0.20995549870222441</v>
      </c>
    </row>
    <row r="1155" spans="1:3" x14ac:dyDescent="0.2">
      <c r="A1155" s="35" t="s">
        <v>6040</v>
      </c>
      <c r="B1155" s="52">
        <v>-1.2722860216740399</v>
      </c>
      <c r="C1155" s="54">
        <v>-0.20533654368262863</v>
      </c>
    </row>
    <row r="1156" spans="1:3" x14ac:dyDescent="0.2">
      <c r="A1156" s="35" t="s">
        <v>6204</v>
      </c>
      <c r="B1156" s="52">
        <v>-1.27602977266958</v>
      </c>
      <c r="C1156" s="54">
        <v>0.2351160770506758</v>
      </c>
    </row>
    <row r="1157" spans="1:3" x14ac:dyDescent="0.2">
      <c r="A1157" s="35" t="s">
        <v>7046</v>
      </c>
      <c r="B1157" s="52">
        <v>-1.28376868345463</v>
      </c>
      <c r="C1157" s="54">
        <v>8.3026438663392932E-2</v>
      </c>
    </row>
    <row r="1158" spans="1:3" x14ac:dyDescent="0.2">
      <c r="A1158" s="35" t="s">
        <v>7197</v>
      </c>
      <c r="B1158" s="52">
        <v>-1.31363056889036</v>
      </c>
      <c r="C1158" s="54">
        <v>0.23861325103947845</v>
      </c>
    </row>
    <row r="1159" spans="1:3" x14ac:dyDescent="0.2">
      <c r="A1159" s="35" t="s">
        <v>7608</v>
      </c>
      <c r="B1159" s="52">
        <v>-1.33474720911287</v>
      </c>
      <c r="C1159" s="54">
        <v>0.32264155666651284</v>
      </c>
    </row>
    <row r="1160" spans="1:3" x14ac:dyDescent="0.2">
      <c r="A1160" s="35" t="s">
        <v>7574</v>
      </c>
      <c r="B1160" s="52">
        <v>-1.33926574375437</v>
      </c>
      <c r="C1160" s="54">
        <v>0.16138908098897503</v>
      </c>
    </row>
    <row r="1161" spans="1:3" x14ac:dyDescent="0.2">
      <c r="A1161" s="35" t="s">
        <v>7036</v>
      </c>
      <c r="B1161" s="52">
        <v>-1.4043077606824399</v>
      </c>
      <c r="C1161" s="54">
        <v>0.45555578515620554</v>
      </c>
    </row>
    <row r="1162" spans="1:3" x14ac:dyDescent="0.2">
      <c r="A1162" s="35" t="s">
        <v>7124</v>
      </c>
      <c r="B1162" s="52">
        <v>-1.4106521308459099</v>
      </c>
      <c r="C1162" s="54">
        <v>6.2792249772452874E-2</v>
      </c>
    </row>
    <row r="1163" spans="1:3" x14ac:dyDescent="0.2">
      <c r="A1163" s="35" t="s">
        <v>7538</v>
      </c>
      <c r="B1163" s="52">
        <v>-1.49828558139559</v>
      </c>
      <c r="C1163" s="54">
        <v>6.756216769459629E-2</v>
      </c>
    </row>
    <row r="1164" spans="1:3" x14ac:dyDescent="0.2">
      <c r="A1164" s="35" t="s">
        <v>6546</v>
      </c>
      <c r="B1164" s="52">
        <v>-1.5072788375938</v>
      </c>
      <c r="C1164" s="54">
        <v>0.2278469069885497</v>
      </c>
    </row>
    <row r="1165" spans="1:3" x14ac:dyDescent="0.2">
      <c r="A1165" s="35" t="s">
        <v>7724</v>
      </c>
      <c r="B1165" s="52">
        <v>-1.54881898649109</v>
      </c>
      <c r="C1165" s="54">
        <v>0.35398264554671022</v>
      </c>
    </row>
    <row r="1166" spans="1:3" x14ac:dyDescent="0.2">
      <c r="A1166" s="35" t="s">
        <v>7834</v>
      </c>
      <c r="B1166" s="52">
        <v>-1.6291246807981401</v>
      </c>
      <c r="C1166" s="54">
        <v>0.15636186084427039</v>
      </c>
    </row>
    <row r="1167" spans="1:3" x14ac:dyDescent="0.2">
      <c r="A1167" s="35" t="s">
        <v>5926</v>
      </c>
      <c r="B1167" s="52">
        <v>-1.83040465874643</v>
      </c>
      <c r="C1167" s="54">
        <v>0.25473475566270681</v>
      </c>
    </row>
    <row r="1168" spans="1:3" x14ac:dyDescent="0.2">
      <c r="A1168" s="35" t="s">
        <v>7944</v>
      </c>
      <c r="B1168" s="52">
        <v>-2.0032580417785901</v>
      </c>
      <c r="C1168" s="54">
        <v>-0.24409721471372034</v>
      </c>
    </row>
    <row r="1169" spans="1:3" x14ac:dyDescent="0.2">
      <c r="A1169" s="35" t="s">
        <v>5860</v>
      </c>
      <c r="B1169" s="52">
        <v>-2.4011273667710902</v>
      </c>
      <c r="C1169" s="54">
        <v>0.56809379484802236</v>
      </c>
    </row>
    <row r="1170" spans="1:3" x14ac:dyDescent="0.2">
      <c r="A1170" s="35" t="s">
        <v>6018</v>
      </c>
      <c r="B1170" s="52">
        <v>-3.2660028715799299</v>
      </c>
      <c r="C1170" s="54">
        <v>0.25053383830263293</v>
      </c>
    </row>
    <row r="1171" spans="1:3" x14ac:dyDescent="0.2">
      <c r="A1171" s="35" t="s">
        <v>7984</v>
      </c>
      <c r="B1171" s="52">
        <v>-7.13466938874965</v>
      </c>
      <c r="C1171" s="54">
        <v>-0.12652310610889933</v>
      </c>
    </row>
  </sheetData>
  <autoFilter ref="A1:C1171" xr:uid="{00000000-0009-0000-0000-00000A000000}">
    <sortState xmlns:xlrd2="http://schemas.microsoft.com/office/spreadsheetml/2017/richdata2" ref="A2:C1174">
      <sortCondition descending="1" ref="B1:B1174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F4040"/>
  <sheetViews>
    <sheetView workbookViewId="0">
      <selection activeCell="H8" sqref="H8"/>
    </sheetView>
  </sheetViews>
  <sheetFormatPr baseColWidth="10" defaultRowHeight="16" x14ac:dyDescent="0.2"/>
  <cols>
    <col min="3" max="3" width="12.6640625" bestFit="1" customWidth="1"/>
  </cols>
  <sheetData>
    <row r="5" spans="1:6" x14ac:dyDescent="0.2">
      <c r="A5" s="61"/>
    </row>
    <row r="7" spans="1:6" s="3" customFormat="1" x14ac:dyDescent="0.2">
      <c r="A7" s="3" t="s">
        <v>11765</v>
      </c>
      <c r="B7" s="3" t="s">
        <v>5727</v>
      </c>
      <c r="C7" s="3" t="s">
        <v>5728</v>
      </c>
      <c r="D7" s="3" t="s">
        <v>5729</v>
      </c>
      <c r="E7" s="3" t="s">
        <v>5730</v>
      </c>
      <c r="F7" s="3" t="s">
        <v>5731</v>
      </c>
    </row>
    <row r="8" spans="1:6" x14ac:dyDescent="0.2">
      <c r="A8" t="s">
        <v>0</v>
      </c>
      <c r="B8" t="s">
        <v>3985</v>
      </c>
      <c r="C8">
        <v>3.4717542692988599</v>
      </c>
      <c r="D8">
        <v>5.5039201301071898</v>
      </c>
      <c r="E8">
        <v>6.0249527981205899</v>
      </c>
      <c r="F8">
        <v>6.27598529025249</v>
      </c>
    </row>
    <row r="9" spans="1:6" x14ac:dyDescent="0.2">
      <c r="A9" t="s">
        <v>1</v>
      </c>
      <c r="B9" t="s">
        <v>3986</v>
      </c>
      <c r="C9">
        <v>3.2116759432008202</v>
      </c>
      <c r="D9">
        <v>4.37983623376432</v>
      </c>
      <c r="E9">
        <v>4.2265171409747397</v>
      </c>
      <c r="F9">
        <v>4.9639024768266102</v>
      </c>
    </row>
    <row r="10" spans="1:6" x14ac:dyDescent="0.2">
      <c r="A10" t="s">
        <v>620</v>
      </c>
      <c r="B10" t="s">
        <v>620</v>
      </c>
      <c r="C10">
        <v>0.37361917683443502</v>
      </c>
      <c r="D10">
        <v>2.1092165375375198</v>
      </c>
      <c r="E10">
        <v>2.5329060907206999</v>
      </c>
      <c r="F10">
        <v>-0.18270848707042101</v>
      </c>
    </row>
    <row r="11" spans="1:6" x14ac:dyDescent="0.2">
      <c r="A11" t="s">
        <v>3</v>
      </c>
      <c r="B11" t="s">
        <v>3988</v>
      </c>
      <c r="C11">
        <v>1.0994564388610599</v>
      </c>
      <c r="D11">
        <v>1.9261998168450001</v>
      </c>
      <c r="E11">
        <v>2.48539083426658</v>
      </c>
      <c r="F11">
        <v>0.23147379095491299</v>
      </c>
    </row>
    <row r="12" spans="1:6" x14ac:dyDescent="0.2">
      <c r="A12" t="s">
        <v>1446</v>
      </c>
      <c r="B12" t="s">
        <v>1446</v>
      </c>
      <c r="C12">
        <v>0.14349788882598</v>
      </c>
      <c r="D12">
        <v>1.6700267239500699</v>
      </c>
      <c r="E12">
        <v>2.3820802203280498</v>
      </c>
      <c r="F12">
        <v>-0.54225246347482003</v>
      </c>
    </row>
    <row r="13" spans="1:6" x14ac:dyDescent="0.2">
      <c r="A13" t="s">
        <v>793</v>
      </c>
      <c r="B13" t="s">
        <v>793</v>
      </c>
      <c r="C13">
        <v>-1.0872324487730099E-3</v>
      </c>
      <c r="D13">
        <v>1.87941301647226</v>
      </c>
      <c r="E13">
        <v>2.3629978616633598</v>
      </c>
      <c r="F13">
        <v>-0.16897668373616001</v>
      </c>
    </row>
    <row r="14" spans="1:6" x14ac:dyDescent="0.2">
      <c r="A14" t="s">
        <v>3943</v>
      </c>
      <c r="B14" t="s">
        <v>5685</v>
      </c>
      <c r="C14">
        <v>5.52156584311225E-2</v>
      </c>
      <c r="D14">
        <v>1.6101896884881199</v>
      </c>
      <c r="E14">
        <v>2.2484871009588501</v>
      </c>
      <c r="F14">
        <v>-1.16400040297025</v>
      </c>
    </row>
    <row r="15" spans="1:6" x14ac:dyDescent="0.2">
      <c r="A15" t="s">
        <v>2592</v>
      </c>
      <c r="B15" t="s">
        <v>4287</v>
      </c>
      <c r="C15">
        <v>4.2570253314112898E-2</v>
      </c>
      <c r="D15">
        <v>1.8707399756366301</v>
      </c>
      <c r="E15">
        <v>2.21922792066152</v>
      </c>
      <c r="F15">
        <v>-0.93893539664647596</v>
      </c>
    </row>
    <row r="16" spans="1:6" x14ac:dyDescent="0.2">
      <c r="A16" t="s">
        <v>2058</v>
      </c>
      <c r="B16" t="s">
        <v>2058</v>
      </c>
      <c r="C16">
        <v>0.60708651357981203</v>
      </c>
      <c r="D16">
        <v>1.7357740927327201</v>
      </c>
      <c r="E16">
        <v>2.2136716023308001</v>
      </c>
      <c r="F16">
        <v>0.58253229646837501</v>
      </c>
    </row>
    <row r="17" spans="1:6" x14ac:dyDescent="0.2">
      <c r="A17" t="s">
        <v>3942</v>
      </c>
      <c r="B17" t="s">
        <v>5684</v>
      </c>
      <c r="C17">
        <v>-0.244143920466182</v>
      </c>
      <c r="D17">
        <v>1.4387815367480901</v>
      </c>
      <c r="E17">
        <v>2.1905838424017201</v>
      </c>
      <c r="F17">
        <v>-0.60233760345606002</v>
      </c>
    </row>
    <row r="18" spans="1:6" x14ac:dyDescent="0.2">
      <c r="A18" t="s">
        <v>3179</v>
      </c>
      <c r="B18" t="s">
        <v>4886</v>
      </c>
      <c r="C18">
        <v>-0.10025648260532501</v>
      </c>
      <c r="D18">
        <v>1.56328565757004</v>
      </c>
      <c r="E18">
        <v>2.18695798812616</v>
      </c>
      <c r="F18">
        <v>-1.5225655088371299</v>
      </c>
    </row>
    <row r="19" spans="1:6" x14ac:dyDescent="0.2">
      <c r="A19" t="s">
        <v>1901</v>
      </c>
      <c r="B19" t="s">
        <v>1901</v>
      </c>
      <c r="C19">
        <v>1.1768862996228</v>
      </c>
      <c r="D19">
        <v>1.4613344317220001</v>
      </c>
      <c r="E19">
        <v>2.1700734414532201</v>
      </c>
      <c r="F19">
        <v>-0.943388763576399</v>
      </c>
    </row>
    <row r="20" spans="1:6" x14ac:dyDescent="0.2">
      <c r="A20" t="s">
        <v>2114</v>
      </c>
      <c r="B20" t="s">
        <v>2114</v>
      </c>
      <c r="C20">
        <v>-0.18573347849425201</v>
      </c>
      <c r="D20">
        <v>1.66124216540897</v>
      </c>
      <c r="E20">
        <v>2.1695719509281299</v>
      </c>
      <c r="F20">
        <v>-0.69264596109009402</v>
      </c>
    </row>
    <row r="21" spans="1:6" x14ac:dyDescent="0.2">
      <c r="A21" t="s">
        <v>1049</v>
      </c>
      <c r="B21" t="s">
        <v>1049</v>
      </c>
      <c r="C21">
        <v>1.08126392654295</v>
      </c>
      <c r="D21">
        <v>1.49791748645883</v>
      </c>
      <c r="E21">
        <v>2.1573516612936201</v>
      </c>
      <c r="F21">
        <v>-0.86959401985400997</v>
      </c>
    </row>
    <row r="22" spans="1:6" x14ac:dyDescent="0.2">
      <c r="A22" t="s">
        <v>3980</v>
      </c>
      <c r="B22" t="s">
        <v>5722</v>
      </c>
      <c r="C22">
        <v>0.45609204215397597</v>
      </c>
      <c r="D22">
        <v>1.81382403867195</v>
      </c>
      <c r="E22">
        <v>2.1442016481459598</v>
      </c>
      <c r="F22">
        <v>-1.02129967707196</v>
      </c>
    </row>
    <row r="23" spans="1:6" x14ac:dyDescent="0.2">
      <c r="A23" t="s">
        <v>3088</v>
      </c>
      <c r="B23" t="s">
        <v>4793</v>
      </c>
      <c r="C23">
        <v>8.8296740786250494E-2</v>
      </c>
      <c r="D23">
        <v>1.5509555154236201</v>
      </c>
      <c r="E23">
        <v>2.1422558523604298</v>
      </c>
      <c r="F23">
        <v>-0.75874271479912903</v>
      </c>
    </row>
    <row r="24" spans="1:6" x14ac:dyDescent="0.2">
      <c r="A24" t="s">
        <v>681</v>
      </c>
      <c r="B24" t="s">
        <v>681</v>
      </c>
      <c r="C24">
        <v>0.34680593895739198</v>
      </c>
      <c r="D24">
        <v>1.58632403205475</v>
      </c>
      <c r="E24">
        <v>2.1348751638278198</v>
      </c>
      <c r="F24">
        <v>-0.51146253254072005</v>
      </c>
    </row>
    <row r="25" spans="1:6" x14ac:dyDescent="0.2">
      <c r="A25" t="s">
        <v>3964</v>
      </c>
      <c r="B25" t="s">
        <v>5706</v>
      </c>
      <c r="C25">
        <v>0.929104994668009</v>
      </c>
      <c r="D25">
        <v>1.6328032652734801</v>
      </c>
      <c r="E25">
        <v>2.1180352929205801</v>
      </c>
      <c r="F25">
        <v>-0.75097902328899502</v>
      </c>
    </row>
    <row r="26" spans="1:6" x14ac:dyDescent="0.2">
      <c r="A26" t="s">
        <v>2891</v>
      </c>
      <c r="B26" t="s">
        <v>4594</v>
      </c>
      <c r="C26">
        <v>0.74692493947754302</v>
      </c>
      <c r="D26">
        <v>1.62149268526452</v>
      </c>
      <c r="E26">
        <v>2.1072683838009998</v>
      </c>
      <c r="F26">
        <v>-0.47740500840405797</v>
      </c>
    </row>
    <row r="27" spans="1:6" x14ac:dyDescent="0.2">
      <c r="A27" t="s">
        <v>1422</v>
      </c>
      <c r="B27" t="s">
        <v>1422</v>
      </c>
      <c r="C27">
        <v>-0.176242077996941</v>
      </c>
      <c r="D27">
        <v>1.5527278793394299</v>
      </c>
      <c r="E27">
        <v>2.10357631719708</v>
      </c>
      <c r="F27">
        <v>0.10693550862411</v>
      </c>
    </row>
    <row r="28" spans="1:6" x14ac:dyDescent="0.2">
      <c r="A28" t="s">
        <v>2054</v>
      </c>
      <c r="B28" t="s">
        <v>2054</v>
      </c>
      <c r="C28">
        <v>0.62732704097941405</v>
      </c>
      <c r="D28">
        <v>1.39195218782948</v>
      </c>
      <c r="E28">
        <v>2.0963815409894502</v>
      </c>
      <c r="F28">
        <v>-0.13415861001106899</v>
      </c>
    </row>
    <row r="29" spans="1:6" x14ac:dyDescent="0.2">
      <c r="A29" t="s">
        <v>1303</v>
      </c>
      <c r="B29" t="s">
        <v>1303</v>
      </c>
      <c r="C29">
        <v>0.31444982293886098</v>
      </c>
      <c r="D29">
        <v>1.4358699891537601</v>
      </c>
      <c r="E29">
        <v>2.0880916190962999</v>
      </c>
      <c r="F29">
        <v>4.52219378253675E-2</v>
      </c>
    </row>
    <row r="30" spans="1:6" x14ac:dyDescent="0.2">
      <c r="A30" t="s">
        <v>483</v>
      </c>
      <c r="B30" t="s">
        <v>483</v>
      </c>
      <c r="C30">
        <v>-0.33519328857485298</v>
      </c>
      <c r="D30">
        <v>1.4932822309291001</v>
      </c>
      <c r="E30">
        <v>2.0849704910863802</v>
      </c>
      <c r="F30">
        <v>-0.96681879106406998</v>
      </c>
    </row>
    <row r="31" spans="1:6" x14ac:dyDescent="0.2">
      <c r="A31" t="s">
        <v>3073</v>
      </c>
      <c r="B31" t="s">
        <v>4777</v>
      </c>
      <c r="C31">
        <v>-0.50542531154948001</v>
      </c>
      <c r="D31">
        <v>1.5047404450488</v>
      </c>
      <c r="E31">
        <v>2.08310862585589</v>
      </c>
      <c r="F31">
        <v>-0.49022504043589699</v>
      </c>
    </row>
    <row r="32" spans="1:6" x14ac:dyDescent="0.2">
      <c r="A32" t="s">
        <v>1743</v>
      </c>
      <c r="B32" t="s">
        <v>1743</v>
      </c>
      <c r="C32">
        <v>0.146136584720752</v>
      </c>
      <c r="D32">
        <v>1.6370547766671599</v>
      </c>
      <c r="E32">
        <v>2.0829128664481602</v>
      </c>
      <c r="F32">
        <v>-0.84046051588561499</v>
      </c>
    </row>
    <row r="33" spans="1:6" x14ac:dyDescent="0.2">
      <c r="A33" t="s">
        <v>3547</v>
      </c>
      <c r="B33" t="s">
        <v>5255</v>
      </c>
      <c r="C33">
        <v>-0.402593564510135</v>
      </c>
      <c r="D33">
        <v>1.43967024518819</v>
      </c>
      <c r="E33">
        <v>2.0784558787724898</v>
      </c>
      <c r="F33">
        <v>-1.07733422090322</v>
      </c>
    </row>
    <row r="34" spans="1:6" x14ac:dyDescent="0.2">
      <c r="A34" t="s">
        <v>392</v>
      </c>
      <c r="B34" t="s">
        <v>392</v>
      </c>
      <c r="C34">
        <v>1.78095434917238</v>
      </c>
      <c r="D34">
        <v>1.1950127356220199</v>
      </c>
      <c r="E34">
        <v>2.0685618365708698</v>
      </c>
      <c r="F34">
        <v>-0.491341321889319</v>
      </c>
    </row>
    <row r="35" spans="1:6" x14ac:dyDescent="0.2">
      <c r="A35" t="s">
        <v>1530</v>
      </c>
      <c r="B35" t="s">
        <v>1530</v>
      </c>
      <c r="C35">
        <v>0.20504024237166199</v>
      </c>
      <c r="D35">
        <v>1.8016166132265301</v>
      </c>
      <c r="E35">
        <v>2.0682617854031098</v>
      </c>
      <c r="F35">
        <v>-1.05278591663168</v>
      </c>
    </row>
    <row r="36" spans="1:6" x14ac:dyDescent="0.2">
      <c r="A36" t="s">
        <v>3175</v>
      </c>
      <c r="B36" t="s">
        <v>4880</v>
      </c>
      <c r="C36">
        <v>-6.3726847266146802E-2</v>
      </c>
      <c r="D36">
        <v>1.3636427609542201</v>
      </c>
      <c r="E36">
        <v>2.06628950452839</v>
      </c>
      <c r="F36">
        <v>-0.93380214474456902</v>
      </c>
    </row>
    <row r="37" spans="1:6" x14ac:dyDescent="0.2">
      <c r="A37" t="s">
        <v>3900</v>
      </c>
      <c r="B37" t="s">
        <v>5640</v>
      </c>
      <c r="C37">
        <v>0.333731797188069</v>
      </c>
      <c r="D37">
        <v>1.06506387275291</v>
      </c>
      <c r="E37">
        <v>2.05877888589061</v>
      </c>
      <c r="F37">
        <v>-6.1239889602938698E-2</v>
      </c>
    </row>
    <row r="38" spans="1:6" x14ac:dyDescent="0.2">
      <c r="A38" t="s">
        <v>1054</v>
      </c>
      <c r="B38" t="s">
        <v>1054</v>
      </c>
      <c r="C38">
        <v>-0.169772208106994</v>
      </c>
      <c r="D38">
        <v>1.4667849643666599</v>
      </c>
      <c r="E38">
        <v>2.05516567698082</v>
      </c>
      <c r="F38">
        <v>-0.65706269274842</v>
      </c>
    </row>
    <row r="39" spans="1:6" x14ac:dyDescent="0.2">
      <c r="A39" t="s">
        <v>1797</v>
      </c>
      <c r="B39" t="s">
        <v>1797</v>
      </c>
      <c r="C39">
        <v>0.30697332013311501</v>
      </c>
      <c r="D39">
        <v>1.3880467126464</v>
      </c>
      <c r="E39">
        <v>2.0505994232633098</v>
      </c>
      <c r="F39">
        <v>-0.32749738254069499</v>
      </c>
    </row>
    <row r="40" spans="1:6" x14ac:dyDescent="0.2">
      <c r="A40" t="s">
        <v>3097</v>
      </c>
      <c r="B40" t="s">
        <v>4802</v>
      </c>
      <c r="C40">
        <v>0.351741822811383</v>
      </c>
      <c r="D40">
        <v>1.6649405554794201</v>
      </c>
      <c r="E40">
        <v>2.04732383676386</v>
      </c>
      <c r="F40">
        <v>-0.39346084926553898</v>
      </c>
    </row>
    <row r="41" spans="1:6" x14ac:dyDescent="0.2">
      <c r="A41" t="s">
        <v>3892</v>
      </c>
      <c r="B41" t="s">
        <v>5620</v>
      </c>
      <c r="C41">
        <v>-0.225675941823645</v>
      </c>
      <c r="D41">
        <v>1.9306331476281899</v>
      </c>
      <c r="E41">
        <v>2.04703581457892</v>
      </c>
      <c r="F41">
        <v>0.15023524755842599</v>
      </c>
    </row>
    <row r="42" spans="1:6" x14ac:dyDescent="0.2">
      <c r="A42" t="s">
        <v>741</v>
      </c>
      <c r="B42" t="s">
        <v>741</v>
      </c>
      <c r="C42">
        <v>-0.122430495836542</v>
      </c>
      <c r="D42">
        <v>1.2970122902005701</v>
      </c>
      <c r="E42">
        <v>2.04632311436119</v>
      </c>
      <c r="F42">
        <v>-3.6213523578204499E-3</v>
      </c>
    </row>
    <row r="43" spans="1:6" x14ac:dyDescent="0.2">
      <c r="A43" t="s">
        <v>3848</v>
      </c>
      <c r="B43" t="s">
        <v>5563</v>
      </c>
      <c r="C43">
        <v>-1.24297082761255E-2</v>
      </c>
      <c r="D43">
        <v>1.37411660832007</v>
      </c>
      <c r="E43">
        <v>2.0457547716477902</v>
      </c>
      <c r="F43">
        <v>-0.86336280272316601</v>
      </c>
    </row>
    <row r="44" spans="1:6" x14ac:dyDescent="0.2">
      <c r="A44" t="s">
        <v>1213</v>
      </c>
      <c r="B44" t="s">
        <v>1213</v>
      </c>
      <c r="C44">
        <v>0.48156128886944299</v>
      </c>
      <c r="D44">
        <v>1.50345430445387</v>
      </c>
      <c r="E44">
        <v>2.0446869097144398</v>
      </c>
      <c r="F44">
        <v>-0.60619071825333504</v>
      </c>
    </row>
    <row r="45" spans="1:6" x14ac:dyDescent="0.2">
      <c r="A45" t="s">
        <v>3368</v>
      </c>
      <c r="B45" t="s">
        <v>5075</v>
      </c>
      <c r="C45">
        <v>-0.27874351704342798</v>
      </c>
      <c r="D45">
        <v>1.3478604422689699</v>
      </c>
      <c r="E45">
        <v>2.0327780799624602</v>
      </c>
      <c r="F45">
        <v>-0.91567034679325499</v>
      </c>
    </row>
    <row r="46" spans="1:6" x14ac:dyDescent="0.2">
      <c r="A46" t="s">
        <v>3178</v>
      </c>
      <c r="B46" t="s">
        <v>4884</v>
      </c>
      <c r="C46">
        <v>-0.33288757538795999</v>
      </c>
      <c r="D46">
        <v>1.2342561210229399</v>
      </c>
      <c r="E46">
        <v>2.0224580527537199</v>
      </c>
      <c r="F46">
        <v>-1.0772428014500299</v>
      </c>
    </row>
    <row r="47" spans="1:6" x14ac:dyDescent="0.2">
      <c r="A47" t="s">
        <v>3096</v>
      </c>
      <c r="B47" t="s">
        <v>4801</v>
      </c>
      <c r="C47">
        <v>-0.13556891398811</v>
      </c>
      <c r="D47">
        <v>1.4271862403076301</v>
      </c>
      <c r="E47">
        <v>2.0221015014719002</v>
      </c>
      <c r="F47">
        <v>-1.0847846808395301</v>
      </c>
    </row>
    <row r="48" spans="1:6" x14ac:dyDescent="0.2">
      <c r="A48" t="s">
        <v>2643</v>
      </c>
      <c r="B48" t="s">
        <v>4338</v>
      </c>
      <c r="C48">
        <v>-0.93715521618087505</v>
      </c>
      <c r="D48">
        <v>1.53763997968723</v>
      </c>
      <c r="E48">
        <v>2.0201921449997999</v>
      </c>
      <c r="F48">
        <v>-0.72353093586680195</v>
      </c>
    </row>
    <row r="49" spans="1:6" x14ac:dyDescent="0.2">
      <c r="A49" t="s">
        <v>3892</v>
      </c>
      <c r="B49" t="s">
        <v>5621</v>
      </c>
      <c r="C49">
        <v>1.09841464743259</v>
      </c>
      <c r="D49">
        <v>1.5673608543757001</v>
      </c>
      <c r="E49">
        <v>2.0170002035127399</v>
      </c>
      <c r="F49">
        <v>-1.41157377238293</v>
      </c>
    </row>
    <row r="50" spans="1:6" x14ac:dyDescent="0.2">
      <c r="A50" t="s">
        <v>625</v>
      </c>
      <c r="B50" t="s">
        <v>625</v>
      </c>
      <c r="C50">
        <v>0.71520319558201795</v>
      </c>
      <c r="D50">
        <v>1.4730671572802501</v>
      </c>
      <c r="E50">
        <v>2.0158796671522099</v>
      </c>
      <c r="F50">
        <v>-0.24815863047827599</v>
      </c>
    </row>
    <row r="51" spans="1:6" x14ac:dyDescent="0.2">
      <c r="A51" t="s">
        <v>1744</v>
      </c>
      <c r="B51" t="s">
        <v>1744</v>
      </c>
      <c r="C51">
        <v>0.45125280688071101</v>
      </c>
      <c r="D51">
        <v>1.5258391932506601</v>
      </c>
      <c r="E51">
        <v>2.0067927977740898</v>
      </c>
      <c r="F51">
        <v>-1.6291246807981401</v>
      </c>
    </row>
    <row r="52" spans="1:6" x14ac:dyDescent="0.2">
      <c r="A52" t="s">
        <v>1113</v>
      </c>
      <c r="B52" t="s">
        <v>1113</v>
      </c>
      <c r="C52">
        <v>0.78168268674422703</v>
      </c>
      <c r="D52">
        <v>1.51561351308385</v>
      </c>
      <c r="E52">
        <v>2.0004738105436601</v>
      </c>
      <c r="F52">
        <v>-0.67441836313542003</v>
      </c>
    </row>
    <row r="53" spans="1:6" x14ac:dyDescent="0.2">
      <c r="A53" t="s">
        <v>1246</v>
      </c>
      <c r="B53" t="s">
        <v>1246</v>
      </c>
      <c r="C53">
        <v>0.757242500308699</v>
      </c>
      <c r="D53">
        <v>1.57748848055363</v>
      </c>
      <c r="E53">
        <v>1.99884262951708</v>
      </c>
      <c r="F53">
        <v>-0.58258854911729996</v>
      </c>
    </row>
    <row r="54" spans="1:6" x14ac:dyDescent="0.2">
      <c r="A54" t="s">
        <v>1250</v>
      </c>
      <c r="B54" t="s">
        <v>1250</v>
      </c>
      <c r="C54">
        <v>-4.3279429004063003E-3</v>
      </c>
      <c r="D54">
        <v>1.41560730700659</v>
      </c>
      <c r="E54">
        <v>1.9884708198002901</v>
      </c>
      <c r="F54">
        <v>0.149472652108118</v>
      </c>
    </row>
    <row r="55" spans="1:6" x14ac:dyDescent="0.2">
      <c r="A55" t="s">
        <v>3550</v>
      </c>
      <c r="B55" t="s">
        <v>5258</v>
      </c>
      <c r="C55">
        <v>-0.37083565315713102</v>
      </c>
      <c r="D55">
        <v>1.33291357427363</v>
      </c>
      <c r="E55">
        <v>1.9870939773043601</v>
      </c>
      <c r="F55">
        <v>-0.99705879186304702</v>
      </c>
    </row>
    <row r="56" spans="1:6" x14ac:dyDescent="0.2">
      <c r="A56" t="s">
        <v>3173</v>
      </c>
      <c r="B56" t="s">
        <v>4878</v>
      </c>
      <c r="C56">
        <v>-0.47668572337606901</v>
      </c>
      <c r="D56">
        <v>1.4231305916239201</v>
      </c>
      <c r="E56">
        <v>1.981244677199</v>
      </c>
      <c r="F56">
        <v>-1.2414199296634501</v>
      </c>
    </row>
    <row r="57" spans="1:6" x14ac:dyDescent="0.2">
      <c r="A57" t="s">
        <v>2193</v>
      </c>
      <c r="B57" t="s">
        <v>2193</v>
      </c>
      <c r="C57">
        <v>0.3375366198625</v>
      </c>
      <c r="D57">
        <v>1.5951140968830499</v>
      </c>
      <c r="E57">
        <v>1.97402508622745</v>
      </c>
      <c r="F57">
        <v>-0.180676778187112</v>
      </c>
    </row>
    <row r="58" spans="1:6" x14ac:dyDescent="0.2">
      <c r="A58" t="s">
        <v>484</v>
      </c>
      <c r="B58" t="s">
        <v>484</v>
      </c>
      <c r="C58">
        <v>-0.25919808300505598</v>
      </c>
      <c r="D58">
        <v>1.20214195337298</v>
      </c>
      <c r="E58">
        <v>1.96330074863228</v>
      </c>
      <c r="F58">
        <v>-0.225909144124364</v>
      </c>
    </row>
    <row r="59" spans="1:6" x14ac:dyDescent="0.2">
      <c r="A59" t="s">
        <v>1053</v>
      </c>
      <c r="B59" t="s">
        <v>1053</v>
      </c>
      <c r="C59">
        <v>-0.41717804208191001</v>
      </c>
      <c r="D59">
        <v>1.4155786456950501</v>
      </c>
      <c r="E59">
        <v>1.96051368341483</v>
      </c>
      <c r="F59">
        <v>-0.27271771771750097</v>
      </c>
    </row>
    <row r="60" spans="1:6" x14ac:dyDescent="0.2">
      <c r="A60" t="s">
        <v>3537</v>
      </c>
      <c r="B60" t="s">
        <v>5245</v>
      </c>
      <c r="C60">
        <v>-0.50626289177265005</v>
      </c>
      <c r="D60">
        <v>1.4509665334300901</v>
      </c>
      <c r="E60">
        <v>1.9585488781479601</v>
      </c>
      <c r="F60">
        <v>-0.74830757359753297</v>
      </c>
    </row>
    <row r="61" spans="1:6" x14ac:dyDescent="0.2">
      <c r="A61" t="s">
        <v>1065</v>
      </c>
      <c r="B61" t="s">
        <v>1065</v>
      </c>
      <c r="C61">
        <v>0.91100586184225996</v>
      </c>
      <c r="D61">
        <v>1.46524373693282</v>
      </c>
      <c r="E61">
        <v>1.9456972162068</v>
      </c>
      <c r="F61">
        <v>-0.41982276334020802</v>
      </c>
    </row>
    <row r="62" spans="1:6" x14ac:dyDescent="0.2">
      <c r="A62" t="s">
        <v>2106</v>
      </c>
      <c r="B62" t="s">
        <v>2106</v>
      </c>
      <c r="C62">
        <v>-2.8482197317552499E-2</v>
      </c>
      <c r="D62">
        <v>1.4310381737087201</v>
      </c>
      <c r="E62">
        <v>1.9447347567226301</v>
      </c>
      <c r="F62">
        <v>-0.82132975686530596</v>
      </c>
    </row>
    <row r="63" spans="1:6" x14ac:dyDescent="0.2">
      <c r="A63" t="s">
        <v>3414</v>
      </c>
      <c r="B63" t="s">
        <v>5121</v>
      </c>
      <c r="C63">
        <v>-0.53168686530910203</v>
      </c>
      <c r="D63">
        <v>1.4309897516700401</v>
      </c>
      <c r="E63">
        <v>1.94309941353133</v>
      </c>
      <c r="F63">
        <v>-1.3112176417816399</v>
      </c>
    </row>
    <row r="64" spans="1:6" x14ac:dyDescent="0.2">
      <c r="A64" t="s">
        <v>1736</v>
      </c>
      <c r="B64" t="s">
        <v>1736</v>
      </c>
      <c r="C64">
        <v>-5.8270160746602601E-2</v>
      </c>
      <c r="D64">
        <v>1.5020073273363499</v>
      </c>
      <c r="E64">
        <v>1.9418859426172701</v>
      </c>
      <c r="F64">
        <v>-0.116335347633695</v>
      </c>
    </row>
    <row r="65" spans="1:6" x14ac:dyDescent="0.2">
      <c r="A65" t="s">
        <v>351</v>
      </c>
      <c r="B65" t="s">
        <v>351</v>
      </c>
      <c r="C65">
        <v>3.4663387229306402</v>
      </c>
      <c r="D65">
        <v>1.4776672139182401</v>
      </c>
      <c r="E65">
        <v>1.93950984969205</v>
      </c>
      <c r="F65">
        <v>-0.22941378551032299</v>
      </c>
    </row>
    <row r="66" spans="1:6" x14ac:dyDescent="0.2">
      <c r="A66" t="s">
        <v>1535</v>
      </c>
      <c r="B66" t="s">
        <v>1535</v>
      </c>
      <c r="C66">
        <v>0.44373903456406899</v>
      </c>
      <c r="D66">
        <v>1.50350296791261</v>
      </c>
      <c r="E66">
        <v>1.9390093915283899</v>
      </c>
      <c r="F66">
        <v>-0.75592424548534698</v>
      </c>
    </row>
    <row r="67" spans="1:6" x14ac:dyDescent="0.2">
      <c r="A67" t="s">
        <v>1411</v>
      </c>
      <c r="B67" t="s">
        <v>1411</v>
      </c>
      <c r="C67">
        <v>5.3738729238474801E-2</v>
      </c>
      <c r="D67">
        <v>1.56445398808734</v>
      </c>
      <c r="E67">
        <v>1.9342470207004601</v>
      </c>
      <c r="F67">
        <v>-0.53201515259174503</v>
      </c>
    </row>
    <row r="68" spans="1:6" x14ac:dyDescent="0.2">
      <c r="A68" t="s">
        <v>3535</v>
      </c>
      <c r="B68" t="s">
        <v>5243</v>
      </c>
      <c r="C68">
        <v>-0.15400609621351499</v>
      </c>
      <c r="D68">
        <v>1.2928766492614101</v>
      </c>
      <c r="E68">
        <v>1.9316729222600999</v>
      </c>
      <c r="F68">
        <v>-0.90474747545022505</v>
      </c>
    </row>
    <row r="69" spans="1:6" x14ac:dyDescent="0.2">
      <c r="A69" t="s">
        <v>3546</v>
      </c>
      <c r="B69" t="s">
        <v>5254</v>
      </c>
      <c r="C69">
        <v>-0.559149445736418</v>
      </c>
      <c r="D69">
        <v>1.25457056445281</v>
      </c>
      <c r="E69">
        <v>1.9285918686901</v>
      </c>
      <c r="F69">
        <v>-1.14307866080238</v>
      </c>
    </row>
    <row r="70" spans="1:6" x14ac:dyDescent="0.2">
      <c r="A70" t="s">
        <v>3089</v>
      </c>
      <c r="B70" t="s">
        <v>4794</v>
      </c>
      <c r="C70">
        <v>0.66435776082500397</v>
      </c>
      <c r="D70">
        <v>1.37662062912226</v>
      </c>
      <c r="E70">
        <v>1.9282077767324699</v>
      </c>
      <c r="F70">
        <v>-0.49238802039317803</v>
      </c>
    </row>
    <row r="71" spans="1:6" x14ac:dyDescent="0.2">
      <c r="A71" t="s">
        <v>1275</v>
      </c>
      <c r="B71" t="s">
        <v>1275</v>
      </c>
      <c r="C71">
        <v>0.58304722694668198</v>
      </c>
      <c r="D71">
        <v>1.4126624853773599</v>
      </c>
      <c r="E71">
        <v>1.9207070587013799</v>
      </c>
      <c r="F71">
        <v>-0.28909864769496901</v>
      </c>
    </row>
    <row r="72" spans="1:6" x14ac:dyDescent="0.2">
      <c r="A72" t="s">
        <v>2075</v>
      </c>
      <c r="B72" t="s">
        <v>2075</v>
      </c>
      <c r="C72">
        <v>-0.44372908881129602</v>
      </c>
      <c r="D72">
        <v>1.29677639644958</v>
      </c>
      <c r="E72">
        <v>1.91762633762699</v>
      </c>
      <c r="F72">
        <v>-0.11283416904776</v>
      </c>
    </row>
    <row r="73" spans="1:6" x14ac:dyDescent="0.2">
      <c r="A73" t="s">
        <v>1566</v>
      </c>
      <c r="B73" t="s">
        <v>1566</v>
      </c>
      <c r="C73">
        <v>0.98351596499312899</v>
      </c>
      <c r="D73">
        <v>1.3525636078096099</v>
      </c>
      <c r="E73">
        <v>1.91515177783947</v>
      </c>
      <c r="F73">
        <v>-0.81276079047344996</v>
      </c>
    </row>
    <row r="74" spans="1:6" x14ac:dyDescent="0.2">
      <c r="A74" t="s">
        <v>3883</v>
      </c>
      <c r="B74" t="s">
        <v>5603</v>
      </c>
      <c r="C74">
        <v>1.16824178345376</v>
      </c>
      <c r="D74">
        <v>1.56477284929022</v>
      </c>
      <c r="E74">
        <v>1.9116384556571699</v>
      </c>
      <c r="F74">
        <v>0.14309926434374201</v>
      </c>
    </row>
    <row r="75" spans="1:6" x14ac:dyDescent="0.2">
      <c r="A75" t="s">
        <v>2457</v>
      </c>
      <c r="B75" t="s">
        <v>4151</v>
      </c>
      <c r="C75">
        <v>0.26681570108313202</v>
      </c>
      <c r="D75">
        <v>1.49299050800038</v>
      </c>
      <c r="E75">
        <v>1.9007207560497601</v>
      </c>
      <c r="F75">
        <v>-0.63499351476874799</v>
      </c>
    </row>
    <row r="76" spans="1:6" x14ac:dyDescent="0.2">
      <c r="A76" t="s">
        <v>2642</v>
      </c>
      <c r="B76" t="s">
        <v>4337</v>
      </c>
      <c r="C76">
        <v>-0.54981809018296801</v>
      </c>
      <c r="D76">
        <v>1.41287167430372</v>
      </c>
      <c r="E76">
        <v>1.89496724431426</v>
      </c>
      <c r="F76">
        <v>-0.35175462898583598</v>
      </c>
    </row>
    <row r="77" spans="1:6" x14ac:dyDescent="0.2">
      <c r="A77" t="s">
        <v>1249</v>
      </c>
      <c r="B77" t="s">
        <v>1249</v>
      </c>
      <c r="C77">
        <v>0.41712242753805601</v>
      </c>
      <c r="D77">
        <v>1.3598426143181701</v>
      </c>
      <c r="E77">
        <v>1.8907551538195</v>
      </c>
      <c r="F77">
        <v>-1.0220740359323199</v>
      </c>
    </row>
    <row r="78" spans="1:6" x14ac:dyDescent="0.2">
      <c r="A78" t="s">
        <v>2192</v>
      </c>
      <c r="B78" t="s">
        <v>2192</v>
      </c>
      <c r="C78">
        <v>0.42244504752129702</v>
      </c>
      <c r="D78">
        <v>1.58059085012843</v>
      </c>
      <c r="E78">
        <v>1.8888937364994001</v>
      </c>
      <c r="F78">
        <v>1.936324419994E-2</v>
      </c>
    </row>
    <row r="79" spans="1:6" x14ac:dyDescent="0.2">
      <c r="A79" t="s">
        <v>436</v>
      </c>
      <c r="B79" t="s">
        <v>436</v>
      </c>
      <c r="C79">
        <v>0.49820033276224102</v>
      </c>
      <c r="D79">
        <v>1.5246711699573601</v>
      </c>
      <c r="E79">
        <v>1.8879669897368001</v>
      </c>
      <c r="F79">
        <v>-0.15844770294742799</v>
      </c>
    </row>
    <row r="80" spans="1:6" x14ac:dyDescent="0.2">
      <c r="A80" t="s">
        <v>2087</v>
      </c>
      <c r="B80" t="s">
        <v>2087</v>
      </c>
      <c r="C80">
        <v>0.46067449299235902</v>
      </c>
      <c r="D80">
        <v>1.3753191894049499</v>
      </c>
      <c r="E80">
        <v>1.88705531744141</v>
      </c>
      <c r="F80">
        <v>-1.20033870891463</v>
      </c>
    </row>
    <row r="81" spans="1:6" x14ac:dyDescent="0.2">
      <c r="A81" t="s">
        <v>2994</v>
      </c>
      <c r="B81" t="s">
        <v>4697</v>
      </c>
      <c r="C81">
        <v>0.108168832001558</v>
      </c>
      <c r="D81">
        <v>1.35875538064076</v>
      </c>
      <c r="E81">
        <v>1.87815232376194</v>
      </c>
      <c r="F81">
        <v>-0.51591948255992304</v>
      </c>
    </row>
    <row r="82" spans="1:6" x14ac:dyDescent="0.2">
      <c r="A82" t="s">
        <v>3528</v>
      </c>
      <c r="B82" t="s">
        <v>5236</v>
      </c>
      <c r="C82">
        <v>1.01533979380246</v>
      </c>
      <c r="D82">
        <v>1.4101356326038299</v>
      </c>
      <c r="E82">
        <v>1.8742645791071499</v>
      </c>
      <c r="F82">
        <v>-0.54628290651880795</v>
      </c>
    </row>
    <row r="83" spans="1:6" x14ac:dyDescent="0.2">
      <c r="A83" t="s">
        <v>1886</v>
      </c>
      <c r="B83" t="s">
        <v>1886</v>
      </c>
      <c r="C83">
        <v>-0.15259753721573099</v>
      </c>
      <c r="D83">
        <v>1.2575157106069601</v>
      </c>
      <c r="E83">
        <v>1.8655187053304001</v>
      </c>
      <c r="F83">
        <v>-0.78163776053575895</v>
      </c>
    </row>
    <row r="84" spans="1:6" x14ac:dyDescent="0.2">
      <c r="A84" t="s">
        <v>1211</v>
      </c>
      <c r="B84" t="s">
        <v>1211</v>
      </c>
      <c r="C84">
        <v>0.51563360367953504</v>
      </c>
      <c r="D84">
        <v>1.4065372449206901</v>
      </c>
      <c r="E84">
        <v>1.8649353680262899</v>
      </c>
      <c r="F84">
        <v>-1.1841702456677801</v>
      </c>
    </row>
    <row r="85" spans="1:6" x14ac:dyDescent="0.2">
      <c r="A85" t="s">
        <v>232</v>
      </c>
      <c r="B85" t="s">
        <v>232</v>
      </c>
      <c r="C85">
        <v>0.51082056957450295</v>
      </c>
      <c r="D85">
        <v>1.3184463671111599</v>
      </c>
      <c r="E85">
        <v>1.86414155581369</v>
      </c>
      <c r="F85">
        <v>-0.49636456697107001</v>
      </c>
    </row>
    <row r="86" spans="1:6" x14ac:dyDescent="0.2">
      <c r="A86" t="s">
        <v>350</v>
      </c>
      <c r="B86" t="s">
        <v>350</v>
      </c>
      <c r="C86">
        <v>2.80034500323928</v>
      </c>
      <c r="D86">
        <v>1.47017895244361</v>
      </c>
      <c r="E86">
        <v>1.86118076315241</v>
      </c>
      <c r="F86">
        <v>-0.43969849943505102</v>
      </c>
    </row>
    <row r="87" spans="1:6" x14ac:dyDescent="0.2">
      <c r="A87" t="s">
        <v>3562</v>
      </c>
      <c r="B87" t="s">
        <v>5270</v>
      </c>
      <c r="C87">
        <v>0.15077915728399</v>
      </c>
      <c r="D87">
        <v>1.1806706836070999</v>
      </c>
      <c r="E87">
        <v>1.8604518946109101</v>
      </c>
      <c r="F87">
        <v>-0.49491078687846801</v>
      </c>
    </row>
    <row r="88" spans="1:6" x14ac:dyDescent="0.2">
      <c r="A88" t="s">
        <v>3506</v>
      </c>
      <c r="B88" t="s">
        <v>5214</v>
      </c>
      <c r="C88">
        <v>-0.41859180561041698</v>
      </c>
      <c r="D88">
        <v>1.1750270449267901</v>
      </c>
      <c r="E88">
        <v>1.8595141850707899</v>
      </c>
      <c r="F88">
        <v>-0.70555850499638695</v>
      </c>
    </row>
    <row r="89" spans="1:6" x14ac:dyDescent="0.2">
      <c r="A89" t="s">
        <v>466</v>
      </c>
      <c r="B89" t="s">
        <v>466</v>
      </c>
      <c r="C89">
        <v>0.68271620876349703</v>
      </c>
      <c r="D89">
        <v>1.4235366187430201</v>
      </c>
      <c r="E89">
        <v>1.8575708126399499</v>
      </c>
      <c r="F89">
        <v>-0.15496515949334899</v>
      </c>
    </row>
    <row r="90" spans="1:6" x14ac:dyDescent="0.2">
      <c r="A90" t="s">
        <v>3883</v>
      </c>
      <c r="B90" t="s">
        <v>5602</v>
      </c>
      <c r="C90">
        <v>0.22718352143522599</v>
      </c>
      <c r="D90">
        <v>1.6430782488742199</v>
      </c>
      <c r="E90">
        <v>1.85381096013622</v>
      </c>
      <c r="F90">
        <v>8.0833814709220297E-2</v>
      </c>
    </row>
    <row r="91" spans="1:6" x14ac:dyDescent="0.2">
      <c r="A91" t="s">
        <v>482</v>
      </c>
      <c r="B91" t="s">
        <v>482</v>
      </c>
      <c r="C91">
        <v>-0.26167612414921398</v>
      </c>
      <c r="D91">
        <v>1.0320913749620499</v>
      </c>
      <c r="E91">
        <v>1.8444009763892899</v>
      </c>
      <c r="F91">
        <v>-0.40521577150170401</v>
      </c>
    </row>
    <row r="92" spans="1:6" x14ac:dyDescent="0.2">
      <c r="A92" t="s">
        <v>1686</v>
      </c>
      <c r="B92" t="s">
        <v>1686</v>
      </c>
      <c r="C92">
        <v>1.30641727833766</v>
      </c>
      <c r="D92">
        <v>1.67632444484646</v>
      </c>
      <c r="E92">
        <v>1.8431667402044201</v>
      </c>
      <c r="F92">
        <v>-0.71468748572367202</v>
      </c>
    </row>
    <row r="93" spans="1:6" x14ac:dyDescent="0.2">
      <c r="A93" t="s">
        <v>2105</v>
      </c>
      <c r="B93" t="s">
        <v>2105</v>
      </c>
      <c r="C93">
        <v>-0.26538077131398102</v>
      </c>
      <c r="D93">
        <v>1.2706084908392401</v>
      </c>
      <c r="E93">
        <v>1.83951632951593</v>
      </c>
      <c r="F93">
        <v>-0.62818630375029505</v>
      </c>
    </row>
    <row r="94" spans="1:6" x14ac:dyDescent="0.2">
      <c r="A94" t="s">
        <v>3090</v>
      </c>
      <c r="B94" t="s">
        <v>4795</v>
      </c>
      <c r="C94">
        <v>-0.140235650387702</v>
      </c>
      <c r="D94">
        <v>1.2582576891724899</v>
      </c>
      <c r="E94">
        <v>1.8379859357003501</v>
      </c>
      <c r="F94">
        <v>-0.71778375587319099</v>
      </c>
    </row>
    <row r="95" spans="1:6" x14ac:dyDescent="0.2">
      <c r="A95" t="s">
        <v>1398</v>
      </c>
      <c r="B95" t="s">
        <v>1398</v>
      </c>
      <c r="C95">
        <v>0.73580506233694498</v>
      </c>
      <c r="D95">
        <v>1.45821296488303</v>
      </c>
      <c r="E95">
        <v>1.83766253180515</v>
      </c>
      <c r="F95">
        <v>-0.42209708652588401</v>
      </c>
    </row>
    <row r="96" spans="1:6" x14ac:dyDescent="0.2">
      <c r="A96" t="s">
        <v>2496</v>
      </c>
      <c r="B96" t="s">
        <v>4190</v>
      </c>
      <c r="C96">
        <v>0.15967088903686399</v>
      </c>
      <c r="D96">
        <v>1.1346491846521001</v>
      </c>
      <c r="E96">
        <v>1.833795544639</v>
      </c>
      <c r="F96">
        <v>-0.70389218285118704</v>
      </c>
    </row>
    <row r="97" spans="1:6" x14ac:dyDescent="0.2">
      <c r="A97" t="s">
        <v>3889</v>
      </c>
      <c r="B97" t="s">
        <v>5612</v>
      </c>
      <c r="C97">
        <v>-0.66721423434554405</v>
      </c>
      <c r="D97">
        <v>1.0650335369066</v>
      </c>
      <c r="E97">
        <v>1.83082079441927</v>
      </c>
      <c r="F97">
        <v>0.20881427226836599</v>
      </c>
    </row>
    <row r="98" spans="1:6" x14ac:dyDescent="0.2">
      <c r="A98" t="s">
        <v>3513</v>
      </c>
      <c r="B98" t="s">
        <v>5221</v>
      </c>
      <c r="C98">
        <v>-0.33352594239587002</v>
      </c>
      <c r="D98">
        <v>1.2638742988438101</v>
      </c>
      <c r="E98">
        <v>1.81982291637775</v>
      </c>
      <c r="F98">
        <v>-0.96320974926977598</v>
      </c>
    </row>
    <row r="99" spans="1:6" x14ac:dyDescent="0.2">
      <c r="A99" t="s">
        <v>3728</v>
      </c>
      <c r="B99" t="s">
        <v>5438</v>
      </c>
      <c r="C99">
        <v>0.97801214954188798</v>
      </c>
      <c r="D99">
        <v>1.3567040858271799</v>
      </c>
      <c r="E99">
        <v>1.8126617297094401</v>
      </c>
      <c r="F99">
        <v>-0.58644568666195795</v>
      </c>
    </row>
    <row r="100" spans="1:6" x14ac:dyDescent="0.2">
      <c r="A100" t="s">
        <v>435</v>
      </c>
      <c r="B100" t="s">
        <v>435</v>
      </c>
      <c r="C100">
        <v>0.31221386733936102</v>
      </c>
      <c r="D100">
        <v>1.5481995440119301</v>
      </c>
      <c r="E100">
        <v>1.8092104991109099</v>
      </c>
      <c r="F100">
        <v>-0.32433914219639898</v>
      </c>
    </row>
    <row r="101" spans="1:6" x14ac:dyDescent="0.2">
      <c r="A101" t="s">
        <v>2578</v>
      </c>
      <c r="B101" t="s">
        <v>4273</v>
      </c>
      <c r="C101">
        <v>0.108782553763377</v>
      </c>
      <c r="D101">
        <v>1.4386431838276501</v>
      </c>
      <c r="E101">
        <v>1.8070646167754001</v>
      </c>
      <c r="F101">
        <v>0.31203213409762898</v>
      </c>
    </row>
    <row r="102" spans="1:6" x14ac:dyDescent="0.2">
      <c r="A102" t="s">
        <v>2525</v>
      </c>
      <c r="B102" t="s">
        <v>4219</v>
      </c>
      <c r="C102">
        <v>1.5367151772493499</v>
      </c>
      <c r="D102">
        <v>1.3895141284807</v>
      </c>
      <c r="E102">
        <v>1.80480452129075</v>
      </c>
      <c r="F102">
        <v>-1.57264276541415E-3</v>
      </c>
    </row>
    <row r="103" spans="1:6" x14ac:dyDescent="0.2">
      <c r="A103" t="s">
        <v>2613</v>
      </c>
      <c r="B103" t="s">
        <v>4308</v>
      </c>
      <c r="C103">
        <v>0.39878753185967403</v>
      </c>
      <c r="D103">
        <v>1.3737224650942801</v>
      </c>
      <c r="E103">
        <v>1.8026948598265899</v>
      </c>
      <c r="F103">
        <v>-0.53407865049070702</v>
      </c>
    </row>
    <row r="104" spans="1:6" x14ac:dyDescent="0.2">
      <c r="A104" t="s">
        <v>19</v>
      </c>
      <c r="B104" t="s">
        <v>4004</v>
      </c>
      <c r="C104">
        <v>-0.56783786089560795</v>
      </c>
      <c r="D104">
        <v>1.14271780899236</v>
      </c>
      <c r="E104">
        <v>1.7993993460078099</v>
      </c>
      <c r="F104">
        <v>-0.25269984266877099</v>
      </c>
    </row>
    <row r="105" spans="1:6" x14ac:dyDescent="0.2">
      <c r="A105" t="s">
        <v>1302</v>
      </c>
      <c r="B105" t="s">
        <v>1302</v>
      </c>
      <c r="C105">
        <v>0.53493464316274797</v>
      </c>
      <c r="D105">
        <v>1.3869251427932401</v>
      </c>
      <c r="E105">
        <v>1.7956753588504899</v>
      </c>
      <c r="F105">
        <v>-5.5107377173427001E-2</v>
      </c>
    </row>
    <row r="106" spans="1:6" x14ac:dyDescent="0.2">
      <c r="A106" t="s">
        <v>2195</v>
      </c>
      <c r="B106" t="s">
        <v>2195</v>
      </c>
      <c r="C106">
        <v>0.79314945920181401</v>
      </c>
      <c r="D106">
        <v>1.33772181475312</v>
      </c>
      <c r="E106">
        <v>1.7899547939767</v>
      </c>
      <c r="F106">
        <v>-0.88521409217700897</v>
      </c>
    </row>
    <row r="107" spans="1:6" x14ac:dyDescent="0.2">
      <c r="A107" t="s">
        <v>591</v>
      </c>
      <c r="B107" t="s">
        <v>591</v>
      </c>
      <c r="C107">
        <v>1.60934193589091</v>
      </c>
      <c r="D107">
        <v>1.6884089174191299</v>
      </c>
      <c r="E107">
        <v>1.7875693224523499</v>
      </c>
      <c r="F107">
        <v>-0.26182312787210499</v>
      </c>
    </row>
    <row r="108" spans="1:6" x14ac:dyDescent="0.2">
      <c r="A108" t="s">
        <v>1631</v>
      </c>
      <c r="B108" t="s">
        <v>1631</v>
      </c>
      <c r="C108">
        <v>0.52923062803908805</v>
      </c>
      <c r="D108">
        <v>1.3546004906573501</v>
      </c>
      <c r="E108">
        <v>1.7852684723748899</v>
      </c>
      <c r="F108">
        <v>-0.36330817338666299</v>
      </c>
    </row>
    <row r="109" spans="1:6" x14ac:dyDescent="0.2">
      <c r="A109" t="s">
        <v>2171</v>
      </c>
      <c r="B109" t="s">
        <v>2171</v>
      </c>
      <c r="C109">
        <v>-0.309746606832766</v>
      </c>
      <c r="D109">
        <v>1.3364919000042701</v>
      </c>
      <c r="E109">
        <v>1.7804138887471901</v>
      </c>
      <c r="F109">
        <v>-0.186352573299778</v>
      </c>
    </row>
    <row r="110" spans="1:6" x14ac:dyDescent="0.2">
      <c r="A110" t="s">
        <v>2958</v>
      </c>
      <c r="B110" t="s">
        <v>4661</v>
      </c>
      <c r="C110">
        <v>-0.63981544385800204</v>
      </c>
      <c r="D110">
        <v>1.26153913102021</v>
      </c>
      <c r="E110">
        <v>1.7802766772640699</v>
      </c>
      <c r="F110">
        <v>-0.39126337215837098</v>
      </c>
    </row>
    <row r="111" spans="1:6" x14ac:dyDescent="0.2">
      <c r="A111" t="s">
        <v>3558</v>
      </c>
      <c r="B111" t="s">
        <v>5266</v>
      </c>
      <c r="C111">
        <v>-0.36655673199105598</v>
      </c>
      <c r="D111">
        <v>1.16809125896902</v>
      </c>
      <c r="E111">
        <v>1.7800742109463199</v>
      </c>
      <c r="F111">
        <v>-0.960829124376121</v>
      </c>
    </row>
    <row r="112" spans="1:6" x14ac:dyDescent="0.2">
      <c r="A112" t="s">
        <v>3300</v>
      </c>
      <c r="B112" t="s">
        <v>5007</v>
      </c>
      <c r="C112">
        <v>0.19770609042986301</v>
      </c>
      <c r="D112">
        <v>1.27751172601526</v>
      </c>
      <c r="E112">
        <v>1.77494809360247</v>
      </c>
      <c r="F112">
        <v>-0.14883603861104799</v>
      </c>
    </row>
    <row r="113" spans="1:6" x14ac:dyDescent="0.2">
      <c r="A113" t="s">
        <v>3004</v>
      </c>
      <c r="B113" t="s">
        <v>4708</v>
      </c>
      <c r="C113">
        <v>-0.57689949226061199</v>
      </c>
      <c r="D113">
        <v>1.25285380623732</v>
      </c>
      <c r="E113">
        <v>1.7733042384588</v>
      </c>
      <c r="F113">
        <v>-0.93671823975526902</v>
      </c>
    </row>
    <row r="114" spans="1:6" x14ac:dyDescent="0.2">
      <c r="A114" t="s">
        <v>2770</v>
      </c>
      <c r="B114" t="s">
        <v>4469</v>
      </c>
      <c r="C114">
        <v>-0.406447057409277</v>
      </c>
      <c r="D114">
        <v>1.36737745759</v>
      </c>
      <c r="E114">
        <v>1.77289327964006</v>
      </c>
      <c r="F114">
        <v>-1.49828558139559</v>
      </c>
    </row>
    <row r="115" spans="1:6" x14ac:dyDescent="0.2">
      <c r="A115" t="s">
        <v>2771</v>
      </c>
      <c r="B115" t="s">
        <v>4470</v>
      </c>
      <c r="C115">
        <v>-0.914510744875078</v>
      </c>
      <c r="D115">
        <v>1.09897192732888</v>
      </c>
      <c r="E115">
        <v>1.7715832046523401</v>
      </c>
      <c r="F115">
        <v>-1.4106521308459099</v>
      </c>
    </row>
    <row r="116" spans="1:6" x14ac:dyDescent="0.2">
      <c r="A116" t="s">
        <v>1931</v>
      </c>
      <c r="B116" t="s">
        <v>1931</v>
      </c>
      <c r="C116">
        <v>0.25680604071634</v>
      </c>
      <c r="D116">
        <v>1.25045041671462</v>
      </c>
      <c r="E116">
        <v>1.7709496011033601</v>
      </c>
      <c r="F116">
        <v>0.165816034570169</v>
      </c>
    </row>
    <row r="117" spans="1:6" x14ac:dyDescent="0.2">
      <c r="A117" t="s">
        <v>2993</v>
      </c>
      <c r="B117" t="s">
        <v>4696</v>
      </c>
      <c r="C117">
        <v>0.55088950990155605</v>
      </c>
      <c r="D117">
        <v>1.5293322132601099</v>
      </c>
      <c r="E117">
        <v>1.76685293898595</v>
      </c>
      <c r="F117">
        <v>-0.47214833393778599</v>
      </c>
    </row>
    <row r="118" spans="1:6" x14ac:dyDescent="0.2">
      <c r="A118" t="s">
        <v>1412</v>
      </c>
      <c r="B118" t="s">
        <v>1412</v>
      </c>
      <c r="C118">
        <v>0.42647885014110998</v>
      </c>
      <c r="D118">
        <v>1.27501981618042</v>
      </c>
      <c r="E118">
        <v>1.7665058570914201</v>
      </c>
      <c r="F118">
        <v>-0.51596473748972105</v>
      </c>
    </row>
    <row r="119" spans="1:6" x14ac:dyDescent="0.2">
      <c r="A119" t="s">
        <v>1447</v>
      </c>
      <c r="B119" t="s">
        <v>1447</v>
      </c>
      <c r="C119">
        <v>0.72383363138678103</v>
      </c>
      <c r="D119">
        <v>1.2275658527612601</v>
      </c>
      <c r="E119">
        <v>1.75724613848417</v>
      </c>
      <c r="F119">
        <v>-0.46749331306987701</v>
      </c>
    </row>
    <row r="120" spans="1:6" x14ac:dyDescent="0.2">
      <c r="A120" t="s">
        <v>3425</v>
      </c>
      <c r="B120" t="s">
        <v>5132</v>
      </c>
      <c r="C120">
        <v>0.124279035301496</v>
      </c>
      <c r="D120">
        <v>1.3759004800142201</v>
      </c>
      <c r="E120">
        <v>1.7556736347150399</v>
      </c>
      <c r="F120">
        <v>-0.96779672895328195</v>
      </c>
    </row>
    <row r="121" spans="1:6" x14ac:dyDescent="0.2">
      <c r="A121" t="s">
        <v>3016</v>
      </c>
      <c r="B121" t="s">
        <v>4720</v>
      </c>
      <c r="C121">
        <v>1.00440588567336</v>
      </c>
      <c r="D121">
        <v>1.4288149395031899</v>
      </c>
      <c r="E121">
        <v>1.7489309687715799</v>
      </c>
      <c r="F121">
        <v>5.0503515267454002E-2</v>
      </c>
    </row>
    <row r="122" spans="1:6" x14ac:dyDescent="0.2">
      <c r="A122" t="s">
        <v>1212</v>
      </c>
      <c r="B122" t="s">
        <v>1212</v>
      </c>
      <c r="C122">
        <v>1.0808776970666401</v>
      </c>
      <c r="D122">
        <v>1.31404131474764</v>
      </c>
      <c r="E122">
        <v>1.7450765624268501</v>
      </c>
      <c r="F122">
        <v>-0.43552855030057303</v>
      </c>
    </row>
    <row r="123" spans="1:6" x14ac:dyDescent="0.2">
      <c r="A123" t="s">
        <v>2044</v>
      </c>
      <c r="B123" t="s">
        <v>2044</v>
      </c>
      <c r="C123">
        <v>0.207083307988708</v>
      </c>
      <c r="D123">
        <v>1.3131175677967699</v>
      </c>
      <c r="E123">
        <v>1.73625547254993</v>
      </c>
      <c r="F123">
        <v>-1.0565962213018201</v>
      </c>
    </row>
    <row r="124" spans="1:6" x14ac:dyDescent="0.2">
      <c r="A124" t="s">
        <v>2057</v>
      </c>
      <c r="B124" t="s">
        <v>2057</v>
      </c>
      <c r="C124">
        <v>0.58382962949143802</v>
      </c>
      <c r="D124">
        <v>1.1257159943135999</v>
      </c>
      <c r="E124">
        <v>1.7362136657449001</v>
      </c>
      <c r="F124">
        <v>3.4971325818455697E-2</v>
      </c>
    </row>
    <row r="125" spans="1:6" x14ac:dyDescent="0.2">
      <c r="A125" t="s">
        <v>1264</v>
      </c>
      <c r="B125" t="s">
        <v>1264</v>
      </c>
      <c r="C125">
        <v>0.79106484356358597</v>
      </c>
      <c r="D125">
        <v>1.19302957990875</v>
      </c>
      <c r="E125">
        <v>1.73267361905058</v>
      </c>
      <c r="F125">
        <v>-0.239965678967934</v>
      </c>
    </row>
    <row r="126" spans="1:6" x14ac:dyDescent="0.2">
      <c r="A126" t="s">
        <v>2402</v>
      </c>
      <c r="B126" t="s">
        <v>4096</v>
      </c>
      <c r="C126">
        <v>-0.337090365423248</v>
      </c>
      <c r="D126">
        <v>1.24081824400133</v>
      </c>
      <c r="E126">
        <v>1.73204951353166</v>
      </c>
      <c r="F126">
        <v>-0.48195573092496502</v>
      </c>
    </row>
    <row r="127" spans="1:6" x14ac:dyDescent="0.2">
      <c r="A127" t="s">
        <v>1721</v>
      </c>
      <c r="B127" t="s">
        <v>1721</v>
      </c>
      <c r="C127">
        <v>0.48380867258596699</v>
      </c>
      <c r="D127">
        <v>1.3876513701000199</v>
      </c>
      <c r="E127">
        <v>1.73140421533499</v>
      </c>
      <c r="F127">
        <v>-0.103163106243243</v>
      </c>
    </row>
    <row r="128" spans="1:6" x14ac:dyDescent="0.2">
      <c r="A128" t="s">
        <v>2893</v>
      </c>
      <c r="B128" t="s">
        <v>4596</v>
      </c>
      <c r="C128">
        <v>0.53420972508993003</v>
      </c>
      <c r="D128">
        <v>1.1961254342640799</v>
      </c>
      <c r="E128">
        <v>1.72958811859323</v>
      </c>
      <c r="F128">
        <v>0.18406433215708801</v>
      </c>
    </row>
    <row r="129" spans="1:6" x14ac:dyDescent="0.2">
      <c r="A129" t="s">
        <v>728</v>
      </c>
      <c r="B129" t="s">
        <v>728</v>
      </c>
      <c r="C129">
        <v>-0.26852071130459798</v>
      </c>
      <c r="D129">
        <v>1.34882257697272</v>
      </c>
      <c r="E129">
        <v>1.72956094732225</v>
      </c>
      <c r="F129">
        <v>-0.974144708058303</v>
      </c>
    </row>
    <row r="130" spans="1:6" x14ac:dyDescent="0.2">
      <c r="A130" t="s">
        <v>1448</v>
      </c>
      <c r="B130" t="s">
        <v>1448</v>
      </c>
      <c r="C130">
        <v>1.0502377763993</v>
      </c>
      <c r="D130">
        <v>1.45683228818889</v>
      </c>
      <c r="E130">
        <v>1.7285264687400199</v>
      </c>
      <c r="F130">
        <v>-0.35934806106663297</v>
      </c>
    </row>
    <row r="131" spans="1:6" x14ac:dyDescent="0.2">
      <c r="A131" t="s">
        <v>1522</v>
      </c>
      <c r="B131" t="s">
        <v>1522</v>
      </c>
      <c r="C131" s="5">
        <v>-5.9806472312429797E-5</v>
      </c>
      <c r="D131">
        <v>0.96710744760138201</v>
      </c>
      <c r="E131">
        <v>1.7204195413248899</v>
      </c>
      <c r="F131">
        <v>-0.54660243451874402</v>
      </c>
    </row>
    <row r="132" spans="1:6" x14ac:dyDescent="0.2">
      <c r="A132" t="s">
        <v>3309</v>
      </c>
      <c r="B132" t="s">
        <v>5016</v>
      </c>
      <c r="C132">
        <v>0.43651832266309898</v>
      </c>
      <c r="D132">
        <v>1.2436664505486399</v>
      </c>
      <c r="E132">
        <v>1.7196956402366199</v>
      </c>
      <c r="F132">
        <v>-0.69146482660149999</v>
      </c>
    </row>
    <row r="133" spans="1:6" x14ac:dyDescent="0.2">
      <c r="A133" t="s">
        <v>3408</v>
      </c>
      <c r="B133" t="s">
        <v>5115</v>
      </c>
      <c r="C133">
        <v>-0.61838206060988499</v>
      </c>
      <c r="D133">
        <v>1.17798515817092</v>
      </c>
      <c r="E133">
        <v>1.7188403053972501</v>
      </c>
      <c r="F133">
        <v>-0.97221576582550095</v>
      </c>
    </row>
    <row r="134" spans="1:6" x14ac:dyDescent="0.2">
      <c r="A134" t="s">
        <v>3165</v>
      </c>
      <c r="B134" t="s">
        <v>4870</v>
      </c>
      <c r="C134">
        <v>5.4106089692998398E-2</v>
      </c>
      <c r="D134">
        <v>1.30598606549555</v>
      </c>
      <c r="E134">
        <v>1.71549490797625</v>
      </c>
      <c r="F134">
        <v>-0.91158735068397401</v>
      </c>
    </row>
    <row r="135" spans="1:6" x14ac:dyDescent="0.2">
      <c r="A135" t="s">
        <v>1487</v>
      </c>
      <c r="B135" t="s">
        <v>1487</v>
      </c>
      <c r="C135">
        <v>1.1272800571663499</v>
      </c>
      <c r="D135">
        <v>1.2790213174234799</v>
      </c>
      <c r="E135">
        <v>1.714741548546</v>
      </c>
      <c r="F135">
        <v>-0.55447775144529099</v>
      </c>
    </row>
    <row r="136" spans="1:6" x14ac:dyDescent="0.2">
      <c r="A136" t="s">
        <v>2237</v>
      </c>
      <c r="B136" t="s">
        <v>2237</v>
      </c>
      <c r="C136">
        <v>0.13663103714503499</v>
      </c>
      <c r="D136">
        <v>1.23255901860082</v>
      </c>
      <c r="E136">
        <v>1.71154949648772</v>
      </c>
      <c r="F136">
        <v>-0.207446239972879</v>
      </c>
    </row>
    <row r="137" spans="1:6" x14ac:dyDescent="0.2">
      <c r="A137" t="s">
        <v>2442</v>
      </c>
      <c r="B137" t="s">
        <v>4136</v>
      </c>
      <c r="C137">
        <v>0.60273607946840302</v>
      </c>
      <c r="D137">
        <v>1.38816244121937</v>
      </c>
      <c r="E137">
        <v>1.7094246866745999</v>
      </c>
      <c r="F137">
        <v>-0.82060093653816601</v>
      </c>
    </row>
    <row r="138" spans="1:6" x14ac:dyDescent="0.2">
      <c r="A138" t="s">
        <v>1104</v>
      </c>
      <c r="B138" t="s">
        <v>1104</v>
      </c>
      <c r="C138">
        <v>0.98210725146669497</v>
      </c>
      <c r="D138">
        <v>1.3837251757611599</v>
      </c>
      <c r="E138">
        <v>1.7086641765964501</v>
      </c>
      <c r="F138">
        <v>-0.62248460048963605</v>
      </c>
    </row>
    <row r="139" spans="1:6" x14ac:dyDescent="0.2">
      <c r="A139" t="s">
        <v>949</v>
      </c>
      <c r="B139" t="s">
        <v>949</v>
      </c>
      <c r="C139">
        <v>0.219017143344302</v>
      </c>
      <c r="D139">
        <v>1.3488520841459699</v>
      </c>
      <c r="E139">
        <v>1.70412878077287</v>
      </c>
      <c r="F139">
        <v>-0.44958132798815498</v>
      </c>
    </row>
    <row r="140" spans="1:6" x14ac:dyDescent="0.2">
      <c r="A140" t="s">
        <v>687</v>
      </c>
      <c r="B140" t="s">
        <v>687</v>
      </c>
      <c r="C140">
        <v>-0.445116054525866</v>
      </c>
      <c r="D140">
        <v>1.1446423662505301</v>
      </c>
      <c r="E140">
        <v>1.7027654700252799</v>
      </c>
      <c r="F140">
        <v>-0.614427688188803</v>
      </c>
    </row>
    <row r="141" spans="1:6" x14ac:dyDescent="0.2">
      <c r="A141" t="s">
        <v>1474</v>
      </c>
      <c r="B141" t="s">
        <v>1474</v>
      </c>
      <c r="C141">
        <v>0.146852849772558</v>
      </c>
      <c r="D141">
        <v>1.2740887079526699</v>
      </c>
      <c r="E141">
        <v>1.70132619386824</v>
      </c>
      <c r="F141">
        <v>-0.59550519498857801</v>
      </c>
    </row>
    <row r="142" spans="1:6" x14ac:dyDescent="0.2">
      <c r="A142" t="s">
        <v>1924</v>
      </c>
      <c r="B142" t="s">
        <v>1924</v>
      </c>
      <c r="C142">
        <v>0.124369671955435</v>
      </c>
      <c r="D142">
        <v>0.87225865699571203</v>
      </c>
      <c r="E142">
        <v>1.6965134514259499</v>
      </c>
      <c r="F142">
        <v>-1.00506576418537</v>
      </c>
    </row>
    <row r="143" spans="1:6" x14ac:dyDescent="0.2">
      <c r="A143" t="s">
        <v>3091</v>
      </c>
      <c r="B143" t="s">
        <v>4796</v>
      </c>
      <c r="C143">
        <v>-8.2597910202662994E-2</v>
      </c>
      <c r="D143">
        <v>1.1832059054720201</v>
      </c>
      <c r="E143">
        <v>1.69540066367787</v>
      </c>
      <c r="F143">
        <v>-0.42027056752533898</v>
      </c>
    </row>
    <row r="144" spans="1:6" x14ac:dyDescent="0.2">
      <c r="A144" t="s">
        <v>626</v>
      </c>
      <c r="B144" t="s">
        <v>626</v>
      </c>
      <c r="C144">
        <v>0.35207215110440698</v>
      </c>
      <c r="D144">
        <v>1.0858466374881599</v>
      </c>
      <c r="E144">
        <v>1.69523758155757</v>
      </c>
      <c r="F144">
        <v>-2.0875145553319499E-2</v>
      </c>
    </row>
    <row r="145" spans="1:6" x14ac:dyDescent="0.2">
      <c r="A145" t="s">
        <v>3420</v>
      </c>
      <c r="B145" t="s">
        <v>5127</v>
      </c>
      <c r="C145">
        <v>6.2998875658245398E-2</v>
      </c>
      <c r="D145">
        <v>1.2765497476540399</v>
      </c>
      <c r="E145">
        <v>1.6944356390439499</v>
      </c>
      <c r="F145">
        <v>-0.92438524864137395</v>
      </c>
    </row>
    <row r="146" spans="1:6" x14ac:dyDescent="0.2">
      <c r="A146" t="s">
        <v>338</v>
      </c>
      <c r="B146" t="s">
        <v>338</v>
      </c>
      <c r="C146">
        <v>0.14703259259401999</v>
      </c>
      <c r="D146">
        <v>1.2803330873200001</v>
      </c>
      <c r="E146">
        <v>1.6942783944367601</v>
      </c>
      <c r="F146">
        <v>0.23599210733042</v>
      </c>
    </row>
    <row r="147" spans="1:6" x14ac:dyDescent="0.2">
      <c r="A147" t="s">
        <v>190</v>
      </c>
      <c r="B147" t="s">
        <v>190</v>
      </c>
      <c r="C147">
        <v>0.80988641782346205</v>
      </c>
      <c r="D147">
        <v>1.35538583981956</v>
      </c>
      <c r="E147">
        <v>1.6930331966030601</v>
      </c>
      <c r="F147">
        <v>0.105525618973142</v>
      </c>
    </row>
    <row r="148" spans="1:6" x14ac:dyDescent="0.2">
      <c r="A148" t="s">
        <v>865</v>
      </c>
      <c r="B148" t="s">
        <v>865</v>
      </c>
      <c r="C148">
        <v>-0.115856152732402</v>
      </c>
      <c r="D148">
        <v>1.12961230492241</v>
      </c>
      <c r="E148">
        <v>1.6928872501637</v>
      </c>
      <c r="F148">
        <v>-0.4840989831218</v>
      </c>
    </row>
    <row r="149" spans="1:6" x14ac:dyDescent="0.2">
      <c r="A149" t="s">
        <v>1281</v>
      </c>
      <c r="B149" t="s">
        <v>1281</v>
      </c>
      <c r="C149">
        <v>2.9053825784258498</v>
      </c>
      <c r="D149">
        <v>1.5533419672222799</v>
      </c>
      <c r="E149">
        <v>1.6907814121446501</v>
      </c>
      <c r="F149">
        <v>-0.65157323865524697</v>
      </c>
    </row>
    <row r="150" spans="1:6" x14ac:dyDescent="0.2">
      <c r="A150" t="s">
        <v>3407</v>
      </c>
      <c r="B150" t="s">
        <v>5114</v>
      </c>
      <c r="C150">
        <v>2.49694218594593</v>
      </c>
      <c r="D150">
        <v>2.1127526732267001</v>
      </c>
      <c r="E150">
        <v>1.6905524243843399</v>
      </c>
      <c r="F150">
        <v>-0.78438721300049896</v>
      </c>
    </row>
    <row r="151" spans="1:6" x14ac:dyDescent="0.2">
      <c r="A151" t="s">
        <v>1741</v>
      </c>
      <c r="B151" t="s">
        <v>1741</v>
      </c>
      <c r="C151">
        <v>-0.26438929084254698</v>
      </c>
      <c r="D151">
        <v>1.20003816904709</v>
      </c>
      <c r="E151">
        <v>1.6875839660405101</v>
      </c>
      <c r="F151">
        <v>-1.14637632993419</v>
      </c>
    </row>
    <row r="152" spans="1:6" x14ac:dyDescent="0.2">
      <c r="A152" t="s">
        <v>2725</v>
      </c>
      <c r="B152" t="s">
        <v>4424</v>
      </c>
      <c r="C152">
        <v>1.23615460152062</v>
      </c>
      <c r="D152">
        <v>1.1827738359642901</v>
      </c>
      <c r="E152">
        <v>1.6871086987561701</v>
      </c>
      <c r="F152">
        <v>-0.45333249797892</v>
      </c>
    </row>
    <row r="153" spans="1:6" x14ac:dyDescent="0.2">
      <c r="A153" t="s">
        <v>1906</v>
      </c>
      <c r="B153" t="s">
        <v>1906</v>
      </c>
      <c r="C153">
        <v>0.34083675040088801</v>
      </c>
      <c r="D153">
        <v>1.2292810935565099</v>
      </c>
      <c r="E153">
        <v>1.6868779080293901</v>
      </c>
      <c r="F153">
        <v>-0.52659311191256597</v>
      </c>
    </row>
    <row r="154" spans="1:6" x14ac:dyDescent="0.2">
      <c r="A154" t="s">
        <v>1889</v>
      </c>
      <c r="B154" t="s">
        <v>1889</v>
      </c>
      <c r="C154">
        <v>-0.11533342205642701</v>
      </c>
      <c r="D154">
        <v>1.14659847224163</v>
      </c>
      <c r="E154">
        <v>1.6856593360810399</v>
      </c>
      <c r="F154">
        <v>-0.28905850475629102</v>
      </c>
    </row>
    <row r="155" spans="1:6" x14ac:dyDescent="0.2">
      <c r="A155" t="s">
        <v>2329</v>
      </c>
      <c r="B155" t="s">
        <v>2329</v>
      </c>
      <c r="C155">
        <v>-0.38664649230082698</v>
      </c>
      <c r="D155">
        <v>0.956325823825943</v>
      </c>
      <c r="E155">
        <v>1.68524631844247</v>
      </c>
      <c r="F155">
        <v>2.8892361696638098E-3</v>
      </c>
    </row>
    <row r="156" spans="1:6" x14ac:dyDescent="0.2">
      <c r="A156" t="s">
        <v>2423</v>
      </c>
      <c r="B156" t="s">
        <v>4117</v>
      </c>
      <c r="C156">
        <v>-0.83713921424677196</v>
      </c>
      <c r="D156">
        <v>1.34538544793038</v>
      </c>
      <c r="E156">
        <v>1.6829463027138101</v>
      </c>
      <c r="F156">
        <v>-0.71279358193153397</v>
      </c>
    </row>
    <row r="157" spans="1:6" x14ac:dyDescent="0.2">
      <c r="A157" t="s">
        <v>3396</v>
      </c>
      <c r="B157" t="s">
        <v>5103</v>
      </c>
      <c r="C157">
        <v>-0.27626710616619399</v>
      </c>
      <c r="D157">
        <v>1.06900527896918</v>
      </c>
      <c r="E157">
        <v>1.6802386781407701</v>
      </c>
      <c r="F157">
        <v>-0.66538774884768304</v>
      </c>
    </row>
    <row r="158" spans="1:6" x14ac:dyDescent="0.2">
      <c r="A158" t="s">
        <v>1349</v>
      </c>
      <c r="B158" t="s">
        <v>1349</v>
      </c>
      <c r="C158">
        <v>0.72238689131387701</v>
      </c>
      <c r="D158">
        <v>1.15054242045536</v>
      </c>
      <c r="E158">
        <v>1.68001221444476</v>
      </c>
      <c r="F158">
        <v>-0.69497343338908601</v>
      </c>
    </row>
    <row r="159" spans="1:6" x14ac:dyDescent="0.2">
      <c r="A159" t="s">
        <v>999</v>
      </c>
      <c r="B159" t="s">
        <v>999</v>
      </c>
      <c r="C159">
        <v>-0.14678433845772501</v>
      </c>
      <c r="D159">
        <v>1.27481058078291</v>
      </c>
      <c r="E159">
        <v>1.6730012798799601</v>
      </c>
      <c r="F159">
        <v>0.21777522861479301</v>
      </c>
    </row>
    <row r="160" spans="1:6" x14ac:dyDescent="0.2">
      <c r="A160" t="s">
        <v>740</v>
      </c>
      <c r="B160" t="s">
        <v>740</v>
      </c>
      <c r="C160">
        <v>3.5226962227772898E-2</v>
      </c>
      <c r="D160">
        <v>1.2108877434790399</v>
      </c>
      <c r="E160">
        <v>1.6671281024071201</v>
      </c>
      <c r="F160">
        <v>6.5514566150532194E-2</v>
      </c>
    </row>
    <row r="161" spans="1:6" x14ac:dyDescent="0.2">
      <c r="A161" t="s">
        <v>3928</v>
      </c>
      <c r="B161" t="s">
        <v>5670</v>
      </c>
      <c r="C161">
        <v>-0.27221108978490999</v>
      </c>
      <c r="D161">
        <v>1.1596620815960399</v>
      </c>
      <c r="E161">
        <v>1.6653507601384301</v>
      </c>
      <c r="F161">
        <v>-0.49157691677780702</v>
      </c>
    </row>
    <row r="162" spans="1:6" x14ac:dyDescent="0.2">
      <c r="A162" t="s">
        <v>391</v>
      </c>
      <c r="B162" t="s">
        <v>391</v>
      </c>
      <c r="C162">
        <v>0.71316558178337897</v>
      </c>
      <c r="D162">
        <v>1.2639983719164001</v>
      </c>
      <c r="E162">
        <v>1.66500023531519</v>
      </c>
      <c r="F162">
        <v>0.33831264922820498</v>
      </c>
    </row>
    <row r="163" spans="1:6" x14ac:dyDescent="0.2">
      <c r="A163" t="s">
        <v>2833</v>
      </c>
      <c r="B163" t="s">
        <v>4533</v>
      </c>
      <c r="C163">
        <v>0.213433990120135</v>
      </c>
      <c r="D163">
        <v>0.97435665726366305</v>
      </c>
      <c r="E163">
        <v>1.66142495100847</v>
      </c>
      <c r="F163">
        <v>-0.624070473940601</v>
      </c>
    </row>
    <row r="164" spans="1:6" x14ac:dyDescent="0.2">
      <c r="A164" t="s">
        <v>2458</v>
      </c>
      <c r="B164" t="s">
        <v>4152</v>
      </c>
      <c r="C164">
        <v>-8.4048853891881395E-2</v>
      </c>
      <c r="D164">
        <v>1.3081419176312801</v>
      </c>
      <c r="E164">
        <v>1.66113712617569</v>
      </c>
      <c r="F164">
        <v>-0.71382782326952898</v>
      </c>
    </row>
    <row r="165" spans="1:6" x14ac:dyDescent="0.2">
      <c r="A165" t="s">
        <v>879</v>
      </c>
      <c r="B165" t="s">
        <v>879</v>
      </c>
      <c r="C165">
        <v>0.58712098915317401</v>
      </c>
      <c r="D165">
        <v>1.7181799532476401</v>
      </c>
      <c r="E165">
        <v>1.6595412537629</v>
      </c>
      <c r="F165">
        <v>5.6262320297959502E-2</v>
      </c>
    </row>
    <row r="166" spans="1:6" x14ac:dyDescent="0.2">
      <c r="A166" s="1" t="s">
        <v>2504</v>
      </c>
      <c r="B166" s="1" t="s">
        <v>4198</v>
      </c>
      <c r="C166">
        <v>1.03925930948551</v>
      </c>
      <c r="D166">
        <v>1.2355859922346899</v>
      </c>
      <c r="E166">
        <v>1.6594606463358299</v>
      </c>
      <c r="F166">
        <v>-0.425803689811732</v>
      </c>
    </row>
    <row r="167" spans="1:6" x14ac:dyDescent="0.2">
      <c r="A167" t="s">
        <v>2074</v>
      </c>
      <c r="B167" t="s">
        <v>2074</v>
      </c>
      <c r="C167">
        <v>-0.57881336440673004</v>
      </c>
      <c r="D167">
        <v>1.08612879437437</v>
      </c>
      <c r="E167">
        <v>1.6589852776583001</v>
      </c>
      <c r="F167">
        <v>0.10648847344081</v>
      </c>
    </row>
    <row r="168" spans="1:6" x14ac:dyDescent="0.2">
      <c r="A168" t="s">
        <v>363</v>
      </c>
      <c r="B168" t="s">
        <v>363</v>
      </c>
      <c r="C168">
        <v>-0.240875224050903</v>
      </c>
      <c r="D168">
        <v>1.3496734524182901</v>
      </c>
      <c r="E168">
        <v>1.6579608494498601</v>
      </c>
      <c r="F168">
        <v>-0.237347071914256</v>
      </c>
    </row>
    <row r="169" spans="1:6" x14ac:dyDescent="0.2">
      <c r="A169" t="s">
        <v>2107</v>
      </c>
      <c r="B169" t="s">
        <v>2107</v>
      </c>
      <c r="C169">
        <v>-0.161863882185842</v>
      </c>
      <c r="D169">
        <v>1.16532012172887</v>
      </c>
      <c r="E169">
        <v>1.6556667421531801</v>
      </c>
      <c r="F169">
        <v>-0.60804223919614797</v>
      </c>
    </row>
    <row r="170" spans="1:6" x14ac:dyDescent="0.2">
      <c r="A170" t="s">
        <v>3373</v>
      </c>
      <c r="B170" t="s">
        <v>5080</v>
      </c>
      <c r="C170">
        <v>-0.35103839629999101</v>
      </c>
      <c r="D170">
        <v>0.90638258272127903</v>
      </c>
      <c r="E170">
        <v>1.6525972580864701</v>
      </c>
      <c r="F170">
        <v>-0.51775150008803394</v>
      </c>
    </row>
    <row r="171" spans="1:6" x14ac:dyDescent="0.2">
      <c r="A171" t="s">
        <v>1064</v>
      </c>
      <c r="B171" t="s">
        <v>1064</v>
      </c>
      <c r="C171">
        <v>0.11451492307137</v>
      </c>
      <c r="D171">
        <v>1.1862872487006699</v>
      </c>
      <c r="E171">
        <v>1.65146685944684</v>
      </c>
      <c r="F171">
        <v>-0.429792422581807</v>
      </c>
    </row>
    <row r="172" spans="1:6" x14ac:dyDescent="0.2">
      <c r="A172" t="s">
        <v>739</v>
      </c>
      <c r="B172" t="s">
        <v>739</v>
      </c>
      <c r="C172">
        <v>0.29458475717855398</v>
      </c>
      <c r="D172">
        <v>1.05425100267843</v>
      </c>
      <c r="E172">
        <v>1.6511085227642801</v>
      </c>
      <c r="F172">
        <v>-0.25491420842965001</v>
      </c>
    </row>
    <row r="173" spans="1:6" x14ac:dyDescent="0.2">
      <c r="A173" t="s">
        <v>1400</v>
      </c>
      <c r="B173" t="s">
        <v>1400</v>
      </c>
      <c r="C173">
        <v>0.37163174504082502</v>
      </c>
      <c r="D173">
        <v>1.05815050983931</v>
      </c>
      <c r="E173">
        <v>1.64927222564455</v>
      </c>
      <c r="F173">
        <v>-7.8847232671292899E-2</v>
      </c>
    </row>
    <row r="174" spans="1:6" x14ac:dyDescent="0.2">
      <c r="A174" t="s">
        <v>758</v>
      </c>
      <c r="B174" t="s">
        <v>758</v>
      </c>
      <c r="C174">
        <v>1.4620466850842899</v>
      </c>
      <c r="D174">
        <v>1.1278047358316099</v>
      </c>
      <c r="E174">
        <v>1.6487807868037301</v>
      </c>
      <c r="F174">
        <v>-0.72746080379517697</v>
      </c>
    </row>
    <row r="175" spans="1:6" x14ac:dyDescent="0.2">
      <c r="A175" t="s">
        <v>3548</v>
      </c>
      <c r="B175" t="s">
        <v>5256</v>
      </c>
      <c r="C175">
        <v>0.568828567667508</v>
      </c>
      <c r="D175">
        <v>1.22901290030265</v>
      </c>
      <c r="E175">
        <v>1.64572978248156</v>
      </c>
      <c r="F175">
        <v>2.24868604588912E-2</v>
      </c>
    </row>
    <row r="176" spans="1:6" x14ac:dyDescent="0.2">
      <c r="A176" t="s">
        <v>1922</v>
      </c>
      <c r="B176" t="s">
        <v>1922</v>
      </c>
      <c r="C176">
        <v>0.37335686774447702</v>
      </c>
      <c r="D176">
        <v>1.2116826217637999</v>
      </c>
      <c r="E176">
        <v>1.6455520877524299</v>
      </c>
      <c r="F176">
        <v>-0.76295569220500703</v>
      </c>
    </row>
    <row r="177" spans="1:6" x14ac:dyDescent="0.2">
      <c r="A177" t="s">
        <v>612</v>
      </c>
      <c r="B177" t="s">
        <v>612</v>
      </c>
      <c r="C177">
        <v>2.0336826808038002</v>
      </c>
      <c r="D177">
        <v>2.2263037675083601</v>
      </c>
      <c r="E177">
        <v>1.64386416712143</v>
      </c>
      <c r="F177">
        <v>-0.68083745589285105</v>
      </c>
    </row>
    <row r="178" spans="1:6" x14ac:dyDescent="0.2">
      <c r="A178" t="s">
        <v>3884</v>
      </c>
      <c r="B178" t="s">
        <v>5605</v>
      </c>
      <c r="C178">
        <v>8.5347034078022799E-2</v>
      </c>
      <c r="D178">
        <v>1.3996037139634001</v>
      </c>
      <c r="E178">
        <v>1.6427969463158001</v>
      </c>
      <c r="F178">
        <v>6.1426898932598097E-2</v>
      </c>
    </row>
    <row r="179" spans="1:6" x14ac:dyDescent="0.2">
      <c r="A179" t="s">
        <v>1742</v>
      </c>
      <c r="B179" t="s">
        <v>1742</v>
      </c>
      <c r="C179">
        <v>-0.71635818973756005</v>
      </c>
      <c r="D179">
        <v>1.0926668815671701</v>
      </c>
      <c r="E179">
        <v>1.6425830493939799</v>
      </c>
      <c r="F179">
        <v>-0.91318723082023401</v>
      </c>
    </row>
    <row r="180" spans="1:6" x14ac:dyDescent="0.2">
      <c r="A180" s="1" t="s">
        <v>2505</v>
      </c>
      <c r="B180" s="1" t="s">
        <v>4199</v>
      </c>
      <c r="C180">
        <v>1.2489950057461401</v>
      </c>
      <c r="D180">
        <v>1.4321621077890301</v>
      </c>
      <c r="E180">
        <v>1.6408606244500099</v>
      </c>
      <c r="F180">
        <v>-0.361850657085939</v>
      </c>
    </row>
    <row r="181" spans="1:6" x14ac:dyDescent="0.2">
      <c r="A181" t="s">
        <v>501</v>
      </c>
      <c r="B181" t="s">
        <v>501</v>
      </c>
      <c r="C181">
        <v>1.0098817915500999</v>
      </c>
      <c r="D181">
        <v>1.23664245997766</v>
      </c>
      <c r="E181">
        <v>1.6361027716623699</v>
      </c>
      <c r="F181">
        <v>-0.49118585502540801</v>
      </c>
    </row>
    <row r="182" spans="1:6" x14ac:dyDescent="0.2">
      <c r="A182" t="s">
        <v>3366</v>
      </c>
      <c r="B182" t="s">
        <v>5073</v>
      </c>
      <c r="C182">
        <v>-0.34335292679043</v>
      </c>
      <c r="D182">
        <v>1.0059806491961101</v>
      </c>
      <c r="E182">
        <v>1.6360501072258899</v>
      </c>
      <c r="F182">
        <v>-0.76175616129940305</v>
      </c>
    </row>
    <row r="183" spans="1:6" x14ac:dyDescent="0.2">
      <c r="A183" t="s">
        <v>1929</v>
      </c>
      <c r="B183" t="s">
        <v>1929</v>
      </c>
      <c r="C183">
        <v>0.39091933969107201</v>
      </c>
      <c r="D183">
        <v>1.2179915131743799</v>
      </c>
      <c r="E183">
        <v>1.63424810980437</v>
      </c>
      <c r="F183">
        <v>-0.54844512101468201</v>
      </c>
    </row>
    <row r="184" spans="1:6" x14ac:dyDescent="0.2">
      <c r="A184" t="s">
        <v>2303</v>
      </c>
      <c r="B184" t="s">
        <v>2303</v>
      </c>
      <c r="C184">
        <v>0.331032324806457</v>
      </c>
      <c r="D184">
        <v>1.2037212525121199</v>
      </c>
      <c r="E184">
        <v>1.6321252077927499</v>
      </c>
      <c r="F184">
        <v>7.3721780493047895E-2</v>
      </c>
    </row>
    <row r="185" spans="1:6" x14ac:dyDescent="0.2">
      <c r="A185" t="s">
        <v>573</v>
      </c>
      <c r="B185" t="s">
        <v>573</v>
      </c>
      <c r="C185">
        <v>1.38146725426433</v>
      </c>
      <c r="D185">
        <v>1.19069414512208</v>
      </c>
      <c r="E185">
        <v>1.6289190275540699</v>
      </c>
      <c r="F185">
        <v>-0.26981881434024602</v>
      </c>
    </row>
    <row r="186" spans="1:6" x14ac:dyDescent="0.2">
      <c r="A186" t="s">
        <v>414</v>
      </c>
      <c r="B186" t="s">
        <v>414</v>
      </c>
      <c r="C186">
        <v>-0.111147329186632</v>
      </c>
      <c r="D186">
        <v>1.0820534744408901</v>
      </c>
      <c r="E186">
        <v>1.6281813360059001</v>
      </c>
      <c r="F186">
        <v>-0.75625557304845104</v>
      </c>
    </row>
    <row r="187" spans="1:6" x14ac:dyDescent="0.2">
      <c r="A187" t="s">
        <v>3896</v>
      </c>
      <c r="B187" t="s">
        <v>5629</v>
      </c>
      <c r="C187">
        <v>-0.43616079454588602</v>
      </c>
      <c r="D187">
        <v>1.0669702169058699</v>
      </c>
      <c r="E187">
        <v>1.62611976301079</v>
      </c>
      <c r="F187">
        <v>-0.197117210890282</v>
      </c>
    </row>
    <row r="188" spans="1:6" x14ac:dyDescent="0.2">
      <c r="A188" t="s">
        <v>3245</v>
      </c>
      <c r="B188" t="s">
        <v>4952</v>
      </c>
      <c r="C188">
        <v>0.44674159962672999</v>
      </c>
      <c r="D188">
        <v>1.1870224988321501</v>
      </c>
      <c r="E188">
        <v>1.62536254591348</v>
      </c>
      <c r="F188">
        <v>-0.60530856006363898</v>
      </c>
    </row>
    <row r="189" spans="1:6" x14ac:dyDescent="0.2">
      <c r="A189" t="s">
        <v>175</v>
      </c>
      <c r="B189" t="s">
        <v>175</v>
      </c>
      <c r="C189">
        <v>0.86997244301596299</v>
      </c>
      <c r="D189">
        <v>1.18020689660321</v>
      </c>
      <c r="E189">
        <v>1.62469942966911</v>
      </c>
      <c r="F189">
        <v>-0.238606745716053</v>
      </c>
    </row>
    <row r="190" spans="1:6" x14ac:dyDescent="0.2">
      <c r="A190" t="s">
        <v>42</v>
      </c>
      <c r="B190" t="s">
        <v>4027</v>
      </c>
      <c r="C190">
        <v>0.124585931744157</v>
      </c>
      <c r="D190">
        <v>1.11324631694918</v>
      </c>
      <c r="E190">
        <v>1.6244456650514301</v>
      </c>
      <c r="F190">
        <v>-0.41910251227996298</v>
      </c>
    </row>
    <row r="191" spans="1:6" x14ac:dyDescent="0.2">
      <c r="A191" t="s">
        <v>132</v>
      </c>
      <c r="B191" t="s">
        <v>132</v>
      </c>
      <c r="C191">
        <v>-7.2066687601281695E-2</v>
      </c>
      <c r="D191">
        <v>0.93740773530434596</v>
      </c>
      <c r="E191">
        <v>1.62300868738731</v>
      </c>
      <c r="F191">
        <v>-0.36927077197234398</v>
      </c>
    </row>
    <row r="192" spans="1:6" x14ac:dyDescent="0.2">
      <c r="A192" t="s">
        <v>628</v>
      </c>
      <c r="B192" t="s">
        <v>628</v>
      </c>
      <c r="C192">
        <v>8.3989061316192201E-2</v>
      </c>
      <c r="D192">
        <v>0.972912244656019</v>
      </c>
      <c r="E192">
        <v>1.62115848556739</v>
      </c>
      <c r="F192">
        <v>-0.31963289904859299</v>
      </c>
    </row>
    <row r="193" spans="1:6" x14ac:dyDescent="0.2">
      <c r="A193" t="s">
        <v>3353</v>
      </c>
      <c r="B193" t="s">
        <v>5060</v>
      </c>
      <c r="C193">
        <v>-0.23247170348579799</v>
      </c>
      <c r="D193">
        <v>1.0811862538110799</v>
      </c>
      <c r="E193">
        <v>1.6198146593337499</v>
      </c>
      <c r="F193">
        <v>-1.1617742559889901</v>
      </c>
    </row>
    <row r="194" spans="1:6" x14ac:dyDescent="0.2">
      <c r="A194" t="s">
        <v>3474</v>
      </c>
      <c r="B194" t="s">
        <v>5182</v>
      </c>
      <c r="C194">
        <v>0.86057671832994198</v>
      </c>
      <c r="D194">
        <v>1.22807182667717</v>
      </c>
      <c r="E194">
        <v>1.61939555491513</v>
      </c>
      <c r="F194">
        <v>-0.77269185320527001</v>
      </c>
    </row>
    <row r="195" spans="1:6" x14ac:dyDescent="0.2">
      <c r="A195" t="s">
        <v>3367</v>
      </c>
      <c r="B195" t="s">
        <v>5074</v>
      </c>
      <c r="C195">
        <v>-0.16534571494744099</v>
      </c>
      <c r="D195">
        <v>0.94791358587197005</v>
      </c>
      <c r="E195">
        <v>1.6189705035498001</v>
      </c>
      <c r="F195">
        <v>-0.62079928965194997</v>
      </c>
    </row>
    <row r="196" spans="1:6" x14ac:dyDescent="0.2">
      <c r="A196" t="s">
        <v>621</v>
      </c>
      <c r="B196" t="s">
        <v>621</v>
      </c>
      <c r="C196">
        <v>0.312216165331336</v>
      </c>
      <c r="D196">
        <v>1.2289480750577699</v>
      </c>
      <c r="E196">
        <v>1.6175285946101801</v>
      </c>
      <c r="F196">
        <v>-0.60982611898237904</v>
      </c>
    </row>
    <row r="197" spans="1:6" x14ac:dyDescent="0.2">
      <c r="A197" t="s">
        <v>3532</v>
      </c>
      <c r="B197" t="s">
        <v>5240</v>
      </c>
      <c r="C197">
        <v>2.09885978148366</v>
      </c>
      <c r="D197">
        <v>1.29589064103439</v>
      </c>
      <c r="E197">
        <v>1.6171621834709899</v>
      </c>
      <c r="F197">
        <v>-8.3431334693771203E-2</v>
      </c>
    </row>
    <row r="198" spans="1:6" x14ac:dyDescent="0.2">
      <c r="A198" t="s">
        <v>3377</v>
      </c>
      <c r="B198" t="s">
        <v>5084</v>
      </c>
      <c r="C198">
        <v>-5.00398695194283E-2</v>
      </c>
      <c r="D198">
        <v>0.95779321469842005</v>
      </c>
      <c r="E198">
        <v>1.61687488795793</v>
      </c>
      <c r="F198">
        <v>-0.55723779578931598</v>
      </c>
    </row>
    <row r="199" spans="1:6" x14ac:dyDescent="0.2">
      <c r="A199" t="s">
        <v>2194</v>
      </c>
      <c r="B199" t="s">
        <v>2194</v>
      </c>
      <c r="C199">
        <v>0.317126790739445</v>
      </c>
      <c r="D199">
        <v>1.45769407476645</v>
      </c>
      <c r="E199">
        <v>1.6142265659208199</v>
      </c>
      <c r="F199">
        <v>-0.38861748752904901</v>
      </c>
    </row>
    <row r="200" spans="1:6" x14ac:dyDescent="0.2">
      <c r="A200" t="s">
        <v>3155</v>
      </c>
      <c r="B200" t="s">
        <v>4860</v>
      </c>
      <c r="C200">
        <v>0.30546745302538297</v>
      </c>
      <c r="D200">
        <v>1.2900710574166701</v>
      </c>
      <c r="E200">
        <v>1.61289280680101</v>
      </c>
      <c r="F200">
        <v>-0.244805640282723</v>
      </c>
    </row>
    <row r="201" spans="1:6" x14ac:dyDescent="0.2">
      <c r="A201" t="s">
        <v>1425</v>
      </c>
      <c r="B201" t="s">
        <v>1425</v>
      </c>
      <c r="C201">
        <v>0.55922157700145403</v>
      </c>
      <c r="D201">
        <v>1.2249915976360399</v>
      </c>
      <c r="E201">
        <v>1.6128777345456999</v>
      </c>
      <c r="F201">
        <v>-0.45504123499675903</v>
      </c>
    </row>
    <row r="202" spans="1:6" x14ac:dyDescent="0.2">
      <c r="A202" t="s">
        <v>3559</v>
      </c>
      <c r="B202" t="s">
        <v>5267</v>
      </c>
      <c r="C202">
        <v>-0.37769946715924302</v>
      </c>
      <c r="D202">
        <v>1.03598924673778</v>
      </c>
      <c r="E202">
        <v>1.6127792887544601</v>
      </c>
      <c r="F202">
        <v>-0.57125454063039405</v>
      </c>
    </row>
    <row r="203" spans="1:6" x14ac:dyDescent="0.2">
      <c r="A203" t="s">
        <v>3674</v>
      </c>
      <c r="B203" t="s">
        <v>5383</v>
      </c>
      <c r="C203">
        <v>-0.18115072221935</v>
      </c>
      <c r="D203">
        <v>1.0751128020877601</v>
      </c>
      <c r="E203">
        <v>1.61252654216238</v>
      </c>
      <c r="F203">
        <v>-1.31068610853558E-2</v>
      </c>
    </row>
    <row r="204" spans="1:6" x14ac:dyDescent="0.2">
      <c r="A204" t="s">
        <v>618</v>
      </c>
      <c r="B204" t="s">
        <v>618</v>
      </c>
      <c r="C204">
        <v>0.957325365748394</v>
      </c>
      <c r="D204">
        <v>1.2072540837709</v>
      </c>
      <c r="E204">
        <v>1.6124542602337799</v>
      </c>
      <c r="F204">
        <v>-0.60355373354749697</v>
      </c>
    </row>
    <row r="205" spans="1:6" x14ac:dyDescent="0.2">
      <c r="A205" t="s">
        <v>1055</v>
      </c>
      <c r="B205" t="s">
        <v>1055</v>
      </c>
      <c r="C205">
        <v>-0.22748309493208899</v>
      </c>
      <c r="D205">
        <v>1.3045738200538699</v>
      </c>
      <c r="E205">
        <v>1.60987568645122</v>
      </c>
      <c r="F205">
        <v>-0.302595178634877</v>
      </c>
    </row>
    <row r="206" spans="1:6" x14ac:dyDescent="0.2">
      <c r="A206" t="s">
        <v>1499</v>
      </c>
      <c r="B206" t="s">
        <v>1499</v>
      </c>
      <c r="C206">
        <v>0.73372521955054604</v>
      </c>
      <c r="D206">
        <v>0.92889354302291904</v>
      </c>
      <c r="E206">
        <v>1.60939059722027</v>
      </c>
      <c r="F206">
        <v>-0.81218965690190503</v>
      </c>
    </row>
    <row r="207" spans="1:6" x14ac:dyDescent="0.2">
      <c r="A207" t="s">
        <v>1276</v>
      </c>
      <c r="B207" t="s">
        <v>1276</v>
      </c>
      <c r="C207">
        <v>0.40944901419568303</v>
      </c>
      <c r="D207">
        <v>1.1380695125607401</v>
      </c>
      <c r="E207">
        <v>1.6064656038519101</v>
      </c>
      <c r="F207">
        <v>-0.50589009486653402</v>
      </c>
    </row>
    <row r="208" spans="1:6" x14ac:dyDescent="0.2">
      <c r="A208" t="s">
        <v>3020</v>
      </c>
      <c r="B208" t="s">
        <v>4724</v>
      </c>
      <c r="C208">
        <v>-1.23383230882371E-2</v>
      </c>
      <c r="D208">
        <v>1.1526513069618201</v>
      </c>
      <c r="E208">
        <v>1.6023234320703701</v>
      </c>
      <c r="F208">
        <v>-0.49034524839724197</v>
      </c>
    </row>
    <row r="209" spans="1:6" x14ac:dyDescent="0.2">
      <c r="A209" t="s">
        <v>387</v>
      </c>
      <c r="B209" t="s">
        <v>387</v>
      </c>
      <c r="C209">
        <v>2.3395431188386699</v>
      </c>
      <c r="D209">
        <v>1.5734063786283601</v>
      </c>
      <c r="E209">
        <v>1.59888178720176</v>
      </c>
      <c r="F209">
        <v>-0.23377586479932699</v>
      </c>
    </row>
    <row r="210" spans="1:6" x14ac:dyDescent="0.2">
      <c r="A210" t="s">
        <v>571</v>
      </c>
      <c r="B210" t="s">
        <v>571</v>
      </c>
      <c r="C210">
        <v>-3.7215671270782298E-2</v>
      </c>
      <c r="D210">
        <v>1.07540063785398</v>
      </c>
      <c r="E210">
        <v>1.5958841286502199</v>
      </c>
      <c r="F210">
        <v>-0.15839405723317701</v>
      </c>
    </row>
    <row r="211" spans="1:6" x14ac:dyDescent="0.2">
      <c r="A211" t="s">
        <v>1707</v>
      </c>
      <c r="B211" t="s">
        <v>1707</v>
      </c>
      <c r="C211">
        <v>-0.30000757835450798</v>
      </c>
      <c r="D211">
        <v>0.47986016765350298</v>
      </c>
      <c r="E211">
        <v>1.5910838953120301</v>
      </c>
      <c r="F211">
        <v>-0.371551712806241</v>
      </c>
    </row>
    <row r="212" spans="1:6" x14ac:dyDescent="0.2">
      <c r="A212" t="s">
        <v>1453</v>
      </c>
      <c r="B212" t="s">
        <v>1453</v>
      </c>
      <c r="C212">
        <v>0.92973894259267997</v>
      </c>
      <c r="D212">
        <v>1.36664438737254</v>
      </c>
      <c r="E212">
        <v>1.5908683286205501</v>
      </c>
      <c r="F212">
        <v>-0.18131483562064599</v>
      </c>
    </row>
    <row r="213" spans="1:6" x14ac:dyDescent="0.2">
      <c r="A213" t="s">
        <v>794</v>
      </c>
      <c r="B213" t="s">
        <v>794</v>
      </c>
      <c r="C213">
        <v>3.4416157279928097E-2</v>
      </c>
      <c r="D213">
        <v>1.1442013462470799</v>
      </c>
      <c r="E213">
        <v>1.5865488094378899</v>
      </c>
      <c r="F213">
        <v>-1.27643432351979E-2</v>
      </c>
    </row>
    <row r="214" spans="1:6" x14ac:dyDescent="0.2">
      <c r="A214" t="s">
        <v>1534</v>
      </c>
      <c r="B214" t="s">
        <v>1534</v>
      </c>
      <c r="C214">
        <v>0.28502133314172501</v>
      </c>
      <c r="D214">
        <v>1.04611498322787</v>
      </c>
      <c r="E214">
        <v>1.5823314881711099</v>
      </c>
      <c r="F214">
        <v>-6.8054438907791406E-2</v>
      </c>
    </row>
    <row r="215" spans="1:6" x14ac:dyDescent="0.2">
      <c r="A215" t="s">
        <v>3898</v>
      </c>
      <c r="B215" t="s">
        <v>5638</v>
      </c>
      <c r="C215">
        <v>1.00970278880786</v>
      </c>
      <c r="D215">
        <v>1.6231358166757699</v>
      </c>
      <c r="E215">
        <v>1.5822958003271601</v>
      </c>
      <c r="F215">
        <v>0.41199517963867899</v>
      </c>
    </row>
    <row r="216" spans="1:6" x14ac:dyDescent="0.2">
      <c r="A216" t="s">
        <v>1298</v>
      </c>
      <c r="B216" t="s">
        <v>1298</v>
      </c>
      <c r="C216">
        <v>0.78710361455967104</v>
      </c>
      <c r="D216">
        <v>1.23739390686326</v>
      </c>
      <c r="E216">
        <v>1.5807260393514999</v>
      </c>
      <c r="F216">
        <v>-0.64375808900008902</v>
      </c>
    </row>
    <row r="217" spans="1:6" x14ac:dyDescent="0.2">
      <c r="A217" t="s">
        <v>2674</v>
      </c>
      <c r="B217" t="s">
        <v>4373</v>
      </c>
      <c r="C217">
        <v>0.58961212883768599</v>
      </c>
      <c r="D217">
        <v>1.0247540206756001</v>
      </c>
      <c r="E217">
        <v>1.5807052612522601</v>
      </c>
      <c r="F217">
        <v>-0.669486507679938</v>
      </c>
    </row>
    <row r="218" spans="1:6" x14ac:dyDescent="0.2">
      <c r="A218" t="s">
        <v>1753</v>
      </c>
      <c r="B218" t="s">
        <v>1753</v>
      </c>
      <c r="C218">
        <v>0.56321494360749202</v>
      </c>
      <c r="D218">
        <v>1.0861228891601</v>
      </c>
      <c r="E218">
        <v>1.5806260549639799</v>
      </c>
      <c r="F218">
        <v>-0.38289373790926301</v>
      </c>
    </row>
    <row r="219" spans="1:6" x14ac:dyDescent="0.2">
      <c r="A219" t="s">
        <v>1820</v>
      </c>
      <c r="B219" t="s">
        <v>1820</v>
      </c>
      <c r="C219">
        <v>-0.26783693490596699</v>
      </c>
      <c r="D219">
        <v>1.0248481542683201</v>
      </c>
      <c r="E219">
        <v>1.57951281589222</v>
      </c>
      <c r="F219">
        <v>0.58497962468403097</v>
      </c>
    </row>
    <row r="220" spans="1:6" x14ac:dyDescent="0.2">
      <c r="A220" t="s">
        <v>1630</v>
      </c>
      <c r="B220" t="s">
        <v>1630</v>
      </c>
      <c r="C220">
        <v>-3.0973250627092001E-2</v>
      </c>
      <c r="D220">
        <v>1.0035174844568</v>
      </c>
      <c r="E220">
        <v>1.5782644066942599</v>
      </c>
      <c r="F220">
        <v>-0.41273785386877698</v>
      </c>
    </row>
    <row r="221" spans="1:6" x14ac:dyDescent="0.2">
      <c r="A221" t="s">
        <v>3244</v>
      </c>
      <c r="B221" t="s">
        <v>4951</v>
      </c>
      <c r="C221">
        <v>-9.1224658681756804E-2</v>
      </c>
      <c r="D221">
        <v>1.07566080721608</v>
      </c>
      <c r="E221">
        <v>1.5757659368669299</v>
      </c>
      <c r="F221">
        <v>-0.730622261791529</v>
      </c>
    </row>
    <row r="222" spans="1:6" x14ac:dyDescent="0.2">
      <c r="A222" t="s">
        <v>792</v>
      </c>
      <c r="B222" t="s">
        <v>792</v>
      </c>
      <c r="C222">
        <v>-1.8283597499044499E-2</v>
      </c>
      <c r="D222">
        <v>1.2502916185738</v>
      </c>
      <c r="E222">
        <v>1.5742641056475499</v>
      </c>
      <c r="F222">
        <v>-5.8466857168779002E-2</v>
      </c>
    </row>
    <row r="223" spans="1:6" x14ac:dyDescent="0.2">
      <c r="A223" t="s">
        <v>1259</v>
      </c>
      <c r="B223" t="s">
        <v>1259</v>
      </c>
      <c r="C223">
        <v>1.2260558533756001</v>
      </c>
      <c r="D223">
        <v>1.47414782828171</v>
      </c>
      <c r="E223">
        <v>1.57328005148503</v>
      </c>
      <c r="F223">
        <v>-0.60872678675328595</v>
      </c>
    </row>
    <row r="224" spans="1:6" x14ac:dyDescent="0.2">
      <c r="A224" t="s">
        <v>1932</v>
      </c>
      <c r="B224" t="s">
        <v>1932</v>
      </c>
      <c r="C224">
        <v>0.11714557496399999</v>
      </c>
      <c r="D224">
        <v>1.3071074279480099</v>
      </c>
      <c r="E224">
        <v>1.5718754142142599</v>
      </c>
      <c r="F224">
        <v>-0.88484837858105403</v>
      </c>
    </row>
    <row r="225" spans="1:6" x14ac:dyDescent="0.2">
      <c r="A225" t="s">
        <v>3975</v>
      </c>
      <c r="B225" t="s">
        <v>5717</v>
      </c>
      <c r="C225">
        <v>-0.25185323154389</v>
      </c>
      <c r="D225">
        <v>1.0875287450876101</v>
      </c>
      <c r="E225">
        <v>1.56049856347958</v>
      </c>
      <c r="F225">
        <v>-4.7833033735747203E-2</v>
      </c>
    </row>
    <row r="226" spans="1:6" x14ac:dyDescent="0.2">
      <c r="A226" t="s">
        <v>2927</v>
      </c>
      <c r="B226" t="s">
        <v>4630</v>
      </c>
      <c r="C226">
        <v>0.75548165680744805</v>
      </c>
      <c r="D226">
        <v>1.0956476745397701</v>
      </c>
      <c r="E226">
        <v>1.5582904611689901</v>
      </c>
      <c r="F226">
        <v>-0.53740266428696204</v>
      </c>
    </row>
    <row r="227" spans="1:6" x14ac:dyDescent="0.2">
      <c r="A227" t="s">
        <v>912</v>
      </c>
      <c r="B227" t="s">
        <v>912</v>
      </c>
      <c r="C227">
        <v>0.65852302846977195</v>
      </c>
      <c r="D227">
        <v>1.1977559511334099</v>
      </c>
      <c r="E227">
        <v>1.5572874386787099</v>
      </c>
      <c r="F227">
        <v>-0.32839017087555</v>
      </c>
    </row>
    <row r="228" spans="1:6" x14ac:dyDescent="0.2">
      <c r="A228" t="s">
        <v>1647</v>
      </c>
      <c r="B228" t="s">
        <v>1647</v>
      </c>
      <c r="C228">
        <v>0.1959283247817</v>
      </c>
      <c r="D228">
        <v>1.2326514481492299</v>
      </c>
      <c r="E228">
        <v>1.5565543574126099</v>
      </c>
      <c r="F228">
        <v>-0.129113652333848</v>
      </c>
    </row>
    <row r="229" spans="1:6" x14ac:dyDescent="0.2">
      <c r="A229" t="s">
        <v>2977</v>
      </c>
      <c r="B229" t="s">
        <v>4680</v>
      </c>
      <c r="C229">
        <v>-0.10837795433639801</v>
      </c>
      <c r="D229">
        <v>0.99520714104722396</v>
      </c>
      <c r="E229">
        <v>1.555980766494</v>
      </c>
      <c r="F229">
        <v>-0.53043245843840503</v>
      </c>
    </row>
    <row r="230" spans="1:6" x14ac:dyDescent="0.2">
      <c r="A230" t="s">
        <v>2621</v>
      </c>
      <c r="B230" t="s">
        <v>4316</v>
      </c>
      <c r="C230">
        <v>0.28086078537507397</v>
      </c>
      <c r="D230">
        <v>1.1040080249328299</v>
      </c>
      <c r="E230">
        <v>1.5530739598704599</v>
      </c>
      <c r="F230">
        <v>-1.11362013474074</v>
      </c>
    </row>
    <row r="231" spans="1:6" x14ac:dyDescent="0.2">
      <c r="A231" t="s">
        <v>324</v>
      </c>
      <c r="B231" t="s">
        <v>324</v>
      </c>
      <c r="C231">
        <v>2.4752407261684901</v>
      </c>
      <c r="D231">
        <v>1.1029018475497301</v>
      </c>
      <c r="E231">
        <v>1.5530505044412199</v>
      </c>
      <c r="F231">
        <v>-0.21074395824511799</v>
      </c>
    </row>
    <row r="232" spans="1:6" x14ac:dyDescent="0.2">
      <c r="A232" t="s">
        <v>1206</v>
      </c>
      <c r="B232" t="s">
        <v>1206</v>
      </c>
      <c r="C232">
        <v>1.1797193755736499</v>
      </c>
      <c r="D232">
        <v>1.13175063852025</v>
      </c>
      <c r="E232">
        <v>1.5496550385702299</v>
      </c>
      <c r="F232">
        <v>-1.3248495045016601E-2</v>
      </c>
    </row>
    <row r="233" spans="1:6" x14ac:dyDescent="0.2">
      <c r="A233" t="s">
        <v>561</v>
      </c>
      <c r="B233" t="s">
        <v>561</v>
      </c>
      <c r="C233">
        <v>0.201372952943881</v>
      </c>
      <c r="D233">
        <v>1.0098021282662299</v>
      </c>
      <c r="E233">
        <v>1.5479454648950599</v>
      </c>
      <c r="F233">
        <v>-0.76714023881543403</v>
      </c>
    </row>
    <row r="234" spans="1:6" x14ac:dyDescent="0.2">
      <c r="A234" t="s">
        <v>2486</v>
      </c>
      <c r="B234" t="s">
        <v>4180</v>
      </c>
      <c r="C234">
        <v>0.607172835231093</v>
      </c>
      <c r="D234">
        <v>1.0860248625426201</v>
      </c>
      <c r="E234">
        <v>1.54696931128419</v>
      </c>
      <c r="F234">
        <v>-0.640774636031053</v>
      </c>
    </row>
    <row r="235" spans="1:6" x14ac:dyDescent="0.2">
      <c r="A235" t="s">
        <v>922</v>
      </c>
      <c r="B235" t="s">
        <v>922</v>
      </c>
      <c r="C235">
        <v>-0.22666302529009699</v>
      </c>
      <c r="D235">
        <v>1.05786247972892</v>
      </c>
      <c r="E235">
        <v>1.5449530675393801</v>
      </c>
      <c r="F235">
        <v>-0.79092527886443798</v>
      </c>
    </row>
    <row r="236" spans="1:6" x14ac:dyDescent="0.2">
      <c r="A236" t="s">
        <v>3369</v>
      </c>
      <c r="B236" t="s">
        <v>5076</v>
      </c>
      <c r="C236">
        <v>-0.59707596375233696</v>
      </c>
      <c r="D236">
        <v>0.77154773143099797</v>
      </c>
      <c r="E236">
        <v>1.5415766104397399</v>
      </c>
      <c r="F236">
        <v>-0.54582393014459096</v>
      </c>
    </row>
    <row r="237" spans="1:6" x14ac:dyDescent="0.2">
      <c r="A237" t="s">
        <v>515</v>
      </c>
      <c r="B237" t="s">
        <v>515</v>
      </c>
      <c r="C237">
        <v>0.22863100256868399</v>
      </c>
      <c r="D237">
        <v>0.977099868225629</v>
      </c>
      <c r="E237">
        <v>1.53858851366322</v>
      </c>
      <c r="F237">
        <v>-0.40115778682590503</v>
      </c>
    </row>
    <row r="238" spans="1:6" x14ac:dyDescent="0.2">
      <c r="A238" t="s">
        <v>789</v>
      </c>
      <c r="B238" t="s">
        <v>789</v>
      </c>
      <c r="C238">
        <v>1.48619335595493E-2</v>
      </c>
      <c r="D238">
        <v>1.31204379493566</v>
      </c>
      <c r="E238">
        <v>1.53301451449812</v>
      </c>
      <c r="F238">
        <v>-0.23655792846335</v>
      </c>
    </row>
    <row r="239" spans="1:6" x14ac:dyDescent="0.2">
      <c r="A239" t="s">
        <v>2902</v>
      </c>
      <c r="B239" t="s">
        <v>4605</v>
      </c>
      <c r="C239">
        <v>-0.51443611546000101</v>
      </c>
      <c r="D239">
        <v>1.0208586255616401</v>
      </c>
      <c r="E239">
        <v>1.52993964837642</v>
      </c>
      <c r="F239">
        <v>-0.22393644151342801</v>
      </c>
    </row>
    <row r="240" spans="1:6" x14ac:dyDescent="0.2">
      <c r="A240" t="s">
        <v>2954</v>
      </c>
      <c r="B240" t="s">
        <v>4657</v>
      </c>
      <c r="C240">
        <v>9.6770014835393298E-2</v>
      </c>
      <c r="D240">
        <v>1.0473282992608199</v>
      </c>
      <c r="E240">
        <v>1.52921803054509</v>
      </c>
      <c r="F240">
        <v>-4.9357420401107098E-2</v>
      </c>
    </row>
    <row r="241" spans="1:6" x14ac:dyDescent="0.2">
      <c r="A241" t="s">
        <v>2579</v>
      </c>
      <c r="B241" t="s">
        <v>4274</v>
      </c>
      <c r="C241">
        <v>-0.775711694447063</v>
      </c>
      <c r="D241">
        <v>0.85156878568898198</v>
      </c>
      <c r="E241">
        <v>1.5288699838994899</v>
      </c>
      <c r="F241">
        <v>-0.55175777242499402</v>
      </c>
    </row>
    <row r="242" spans="1:6" x14ac:dyDescent="0.2">
      <c r="A242" t="s">
        <v>2337</v>
      </c>
      <c r="B242" t="s">
        <v>2337</v>
      </c>
      <c r="C242">
        <v>-0.10988581675784601</v>
      </c>
      <c r="D242">
        <v>0.94904766426276399</v>
      </c>
      <c r="E242">
        <v>1.5254802316837699</v>
      </c>
      <c r="F242">
        <v>-0.36144577103155101</v>
      </c>
    </row>
    <row r="243" spans="1:6" x14ac:dyDescent="0.2">
      <c r="A243" t="s">
        <v>3865</v>
      </c>
      <c r="B243" t="s">
        <v>5580</v>
      </c>
      <c r="C243">
        <v>0.254007053640807</v>
      </c>
      <c r="D243">
        <v>1.0566555298529401</v>
      </c>
      <c r="E243">
        <v>1.5252707842487501</v>
      </c>
      <c r="F243">
        <v>0.464095719468267</v>
      </c>
    </row>
    <row r="244" spans="1:6" x14ac:dyDescent="0.2">
      <c r="A244" t="s">
        <v>1923</v>
      </c>
      <c r="B244" t="s">
        <v>1923</v>
      </c>
      <c r="C244">
        <v>0.65414378072879298</v>
      </c>
      <c r="D244">
        <v>1.2224505869323301</v>
      </c>
      <c r="E244">
        <v>1.52354566719679</v>
      </c>
      <c r="F244">
        <v>-0.57898215484357196</v>
      </c>
    </row>
    <row r="245" spans="1:6" x14ac:dyDescent="0.2">
      <c r="A245" t="s">
        <v>365</v>
      </c>
      <c r="B245" t="s">
        <v>365</v>
      </c>
      <c r="C245">
        <v>-1.5327570664243201E-3</v>
      </c>
      <c r="D245">
        <v>0.69952166191738196</v>
      </c>
      <c r="E245">
        <v>1.52198770556275</v>
      </c>
      <c r="F245">
        <v>-0.73623698068947596</v>
      </c>
    </row>
    <row r="246" spans="1:6" x14ac:dyDescent="0.2">
      <c r="A246" t="s">
        <v>3008</v>
      </c>
      <c r="B246" t="s">
        <v>4712</v>
      </c>
      <c r="C246">
        <v>-0.194705024639203</v>
      </c>
      <c r="D246">
        <v>1.1189538340422001</v>
      </c>
      <c r="E246">
        <v>1.5216728848832299</v>
      </c>
      <c r="F246">
        <v>-0.30029194259143599</v>
      </c>
    </row>
    <row r="247" spans="1:6" x14ac:dyDescent="0.2">
      <c r="A247" t="s">
        <v>795</v>
      </c>
      <c r="B247" t="s">
        <v>795</v>
      </c>
      <c r="C247">
        <v>-0.43004597177620901</v>
      </c>
      <c r="D247">
        <v>1.1203122065971101</v>
      </c>
      <c r="E247">
        <v>1.52092225117089</v>
      </c>
      <c r="F247">
        <v>6.7401939404553093E-2</v>
      </c>
    </row>
    <row r="248" spans="1:6" x14ac:dyDescent="0.2">
      <c r="A248" t="s">
        <v>352</v>
      </c>
      <c r="B248" t="s">
        <v>352</v>
      </c>
      <c r="C248">
        <v>1.3990317858102499</v>
      </c>
      <c r="D248">
        <v>1.0555867228095599</v>
      </c>
      <c r="E248">
        <v>1.52047348039107</v>
      </c>
      <c r="F248">
        <v>-0.53970598139951897</v>
      </c>
    </row>
    <row r="249" spans="1:6" x14ac:dyDescent="0.2">
      <c r="A249" t="s">
        <v>2113</v>
      </c>
      <c r="B249" t="s">
        <v>2113</v>
      </c>
      <c r="C249">
        <v>0.83893256595367105</v>
      </c>
      <c r="D249">
        <v>1.1127805699695099</v>
      </c>
      <c r="E249">
        <v>1.5203403209586099</v>
      </c>
      <c r="F249">
        <v>-0.26815539118890303</v>
      </c>
    </row>
    <row r="250" spans="1:6" x14ac:dyDescent="0.2">
      <c r="A250" t="s">
        <v>1790</v>
      </c>
      <c r="B250" t="s">
        <v>1790</v>
      </c>
      <c r="C250">
        <v>0.94311132592278502</v>
      </c>
      <c r="D250">
        <v>1.2508918934784301</v>
      </c>
      <c r="E250">
        <v>1.5195526089507501</v>
      </c>
      <c r="F250">
        <v>-0.65188382599633998</v>
      </c>
    </row>
    <row r="251" spans="1:6" x14ac:dyDescent="0.2">
      <c r="A251" t="s">
        <v>2957</v>
      </c>
      <c r="B251" t="s">
        <v>4660</v>
      </c>
      <c r="C251">
        <v>0.97387745737828102</v>
      </c>
      <c r="D251">
        <v>1.10327168839672</v>
      </c>
      <c r="E251">
        <v>1.5186947654145699</v>
      </c>
      <c r="F251">
        <v>-0.34387883160539701</v>
      </c>
    </row>
    <row r="252" spans="1:6" x14ac:dyDescent="0.2">
      <c r="A252" t="s">
        <v>2083</v>
      </c>
      <c r="B252" t="s">
        <v>2083</v>
      </c>
      <c r="C252">
        <v>-9.5102508653954906E-2</v>
      </c>
      <c r="D252">
        <v>1.0318437307391199</v>
      </c>
      <c r="E252">
        <v>1.5186770142529</v>
      </c>
      <c r="F252">
        <v>-0.489430245272786</v>
      </c>
    </row>
    <row r="253" spans="1:6" x14ac:dyDescent="0.2">
      <c r="A253" s="1" t="s">
        <v>2506</v>
      </c>
      <c r="B253" s="1" t="s">
        <v>4200</v>
      </c>
      <c r="C253">
        <v>0.94999290856843299</v>
      </c>
      <c r="D253">
        <v>1.0521193607019299</v>
      </c>
      <c r="E253">
        <v>1.5180190975674099</v>
      </c>
      <c r="F253">
        <v>-0.33114876074195598</v>
      </c>
    </row>
    <row r="254" spans="1:6" x14ac:dyDescent="0.2">
      <c r="A254" t="s">
        <v>3858</v>
      </c>
      <c r="B254" t="s">
        <v>5573</v>
      </c>
      <c r="C254">
        <v>0.28223119356152299</v>
      </c>
      <c r="D254">
        <v>1.0525007582089301</v>
      </c>
      <c r="E254">
        <v>1.51712763084177</v>
      </c>
      <c r="F254">
        <v>0.20962066158295201</v>
      </c>
    </row>
    <row r="255" spans="1:6" x14ac:dyDescent="0.2">
      <c r="A255" t="s">
        <v>3531</v>
      </c>
      <c r="B255" t="s">
        <v>5239</v>
      </c>
      <c r="C255">
        <v>1.5523575443034101</v>
      </c>
      <c r="D255">
        <v>1.46357252607491</v>
      </c>
      <c r="E255">
        <v>1.51657228537181</v>
      </c>
      <c r="F255">
        <v>-1.0498972749004101E-2</v>
      </c>
    </row>
    <row r="256" spans="1:6" x14ac:dyDescent="0.2">
      <c r="A256" t="s">
        <v>2772</v>
      </c>
      <c r="B256" t="s">
        <v>4471</v>
      </c>
      <c r="C256">
        <v>0.13202254922442799</v>
      </c>
      <c r="D256">
        <v>1.0995759180536899</v>
      </c>
      <c r="E256">
        <v>1.51481726459252</v>
      </c>
      <c r="F256">
        <v>-1.2582104333473401</v>
      </c>
    </row>
    <row r="257" spans="1:6" x14ac:dyDescent="0.2">
      <c r="A257" t="s">
        <v>3417</v>
      </c>
      <c r="B257" t="s">
        <v>5124</v>
      </c>
      <c r="C257">
        <v>-0.11509024707939799</v>
      </c>
      <c r="D257">
        <v>0.84619785536634196</v>
      </c>
      <c r="E257">
        <v>1.5138579597169499</v>
      </c>
      <c r="F257">
        <v>-0.115097469568181</v>
      </c>
    </row>
    <row r="258" spans="1:6" x14ac:dyDescent="0.2">
      <c r="A258" t="s">
        <v>82</v>
      </c>
      <c r="B258" t="s">
        <v>4067</v>
      </c>
      <c r="C258">
        <v>2.0095003469846202</v>
      </c>
      <c r="D258">
        <v>1.16939269473804</v>
      </c>
      <c r="E258">
        <v>1.51184067467798</v>
      </c>
      <c r="F258">
        <v>-0.22612507186972799</v>
      </c>
    </row>
    <row r="259" spans="1:6" x14ac:dyDescent="0.2">
      <c r="A259" t="s">
        <v>1586</v>
      </c>
      <c r="B259" t="s">
        <v>1586</v>
      </c>
      <c r="C259">
        <v>0.30881156977283297</v>
      </c>
      <c r="D259">
        <v>1.21635481161111</v>
      </c>
      <c r="E259">
        <v>1.50996616922959</v>
      </c>
      <c r="F259">
        <v>4.40014200367429E-2</v>
      </c>
    </row>
    <row r="260" spans="1:6" x14ac:dyDescent="0.2">
      <c r="A260" t="s">
        <v>3931</v>
      </c>
      <c r="B260" t="s">
        <v>5673</v>
      </c>
      <c r="C260">
        <v>-0.76335177277278299</v>
      </c>
      <c r="D260">
        <v>0.94019975753137797</v>
      </c>
      <c r="E260">
        <v>1.5073119116851601</v>
      </c>
      <c r="F260">
        <v>-0.56106967008335595</v>
      </c>
    </row>
    <row r="261" spans="1:6" x14ac:dyDescent="0.2">
      <c r="A261" t="s">
        <v>3511</v>
      </c>
      <c r="B261" t="s">
        <v>5219</v>
      </c>
      <c r="C261">
        <v>0.76405962166513497</v>
      </c>
      <c r="D261">
        <v>1.1429367185922199</v>
      </c>
      <c r="E261">
        <v>1.5062464980855099</v>
      </c>
      <c r="F261">
        <v>-0.84607210178609404</v>
      </c>
    </row>
    <row r="262" spans="1:6" x14ac:dyDescent="0.2">
      <c r="A262" t="s">
        <v>3972</v>
      </c>
      <c r="B262" t="s">
        <v>5714</v>
      </c>
      <c r="C262">
        <v>0.73981625049129895</v>
      </c>
      <c r="D262">
        <v>1.16234913215265</v>
      </c>
      <c r="E262">
        <v>1.5057219321211199</v>
      </c>
      <c r="F262">
        <v>0.253266817194718</v>
      </c>
    </row>
    <row r="263" spans="1:6" x14ac:dyDescent="0.2">
      <c r="A263" t="s">
        <v>1413</v>
      </c>
      <c r="B263" t="s">
        <v>1413</v>
      </c>
      <c r="C263">
        <v>1.7532629202459999</v>
      </c>
      <c r="D263">
        <v>1.4661216406729001</v>
      </c>
      <c r="E263">
        <v>1.5052754808831501</v>
      </c>
      <c r="F263">
        <v>-0.50638119829850003</v>
      </c>
    </row>
    <row r="264" spans="1:6" x14ac:dyDescent="0.2">
      <c r="A264" t="s">
        <v>1788</v>
      </c>
      <c r="B264" t="s">
        <v>1788</v>
      </c>
      <c r="C264">
        <v>0.61005852962527496</v>
      </c>
      <c r="D264">
        <v>1.0218170848567301</v>
      </c>
      <c r="E264">
        <v>1.50489504756998</v>
      </c>
      <c r="F264">
        <v>-0.72496262164879399</v>
      </c>
    </row>
    <row r="265" spans="1:6" x14ac:dyDescent="0.2">
      <c r="A265" t="s">
        <v>2517</v>
      </c>
      <c r="B265" t="s">
        <v>4211</v>
      </c>
      <c r="C265">
        <v>0.29923220098258302</v>
      </c>
      <c r="D265">
        <v>0.99534143727115398</v>
      </c>
      <c r="E265">
        <v>1.5034199807997299</v>
      </c>
      <c r="F265">
        <v>-0.28442288849561098</v>
      </c>
    </row>
    <row r="266" spans="1:6" x14ac:dyDescent="0.2">
      <c r="A266" t="s">
        <v>323</v>
      </c>
      <c r="B266" t="s">
        <v>323</v>
      </c>
      <c r="C266">
        <v>0.48274671200299502</v>
      </c>
      <c r="D266">
        <v>1.1504731192375599</v>
      </c>
      <c r="E266">
        <v>1.50158488296387</v>
      </c>
      <c r="F266">
        <v>-0.10759011026410099</v>
      </c>
    </row>
    <row r="267" spans="1:6" x14ac:dyDescent="0.2">
      <c r="A267" t="s">
        <v>63</v>
      </c>
      <c r="B267" t="s">
        <v>4048</v>
      </c>
      <c r="C267">
        <v>0.50280469790119597</v>
      </c>
      <c r="D267">
        <v>0.94104625860178504</v>
      </c>
      <c r="E267">
        <v>1.49961570793289</v>
      </c>
      <c r="F267">
        <v>-0.24509103545535499</v>
      </c>
    </row>
    <row r="268" spans="1:6" x14ac:dyDescent="0.2">
      <c r="A268" t="s">
        <v>2053</v>
      </c>
      <c r="B268" t="s">
        <v>2053</v>
      </c>
      <c r="C268">
        <v>-8.0215453898919306E-2</v>
      </c>
      <c r="D268">
        <v>1.2390955915911901</v>
      </c>
      <c r="E268">
        <v>1.4989306973943299</v>
      </c>
      <c r="F268">
        <v>-0.445723826874036</v>
      </c>
    </row>
    <row r="269" spans="1:6" x14ac:dyDescent="0.2">
      <c r="A269" t="s">
        <v>349</v>
      </c>
      <c r="B269" t="s">
        <v>349</v>
      </c>
      <c r="C269">
        <v>2.6694735418078102</v>
      </c>
      <c r="D269">
        <v>1.0827734137916001</v>
      </c>
      <c r="E269">
        <v>1.49862470480899</v>
      </c>
      <c r="F269">
        <v>-1.26313487774917</v>
      </c>
    </row>
    <row r="270" spans="1:6" x14ac:dyDescent="0.2">
      <c r="A270" t="s">
        <v>1751</v>
      </c>
      <c r="B270" t="s">
        <v>1751</v>
      </c>
      <c r="C270">
        <v>0.64167618007642302</v>
      </c>
      <c r="D270">
        <v>1.12546237041557</v>
      </c>
      <c r="E270">
        <v>1.4963178983148999</v>
      </c>
      <c r="F270">
        <v>-0.40115776394738301</v>
      </c>
    </row>
    <row r="271" spans="1:6" x14ac:dyDescent="0.2">
      <c r="A271" t="s">
        <v>234</v>
      </c>
      <c r="B271" t="s">
        <v>234</v>
      </c>
      <c r="C271">
        <v>-0.58208118748005799</v>
      </c>
      <c r="D271">
        <v>0.86908237432909197</v>
      </c>
      <c r="E271">
        <v>1.49617070074449</v>
      </c>
      <c r="F271">
        <v>-0.68031635795622303</v>
      </c>
    </row>
    <row r="272" spans="1:6" x14ac:dyDescent="0.2">
      <c r="A272" t="s">
        <v>3489</v>
      </c>
      <c r="B272" t="s">
        <v>5197</v>
      </c>
      <c r="C272">
        <v>-0.41641741250495601</v>
      </c>
      <c r="D272">
        <v>0.965511497184116</v>
      </c>
      <c r="E272">
        <v>1.48600397153824</v>
      </c>
      <c r="F272">
        <v>-0.88201314932220498</v>
      </c>
    </row>
    <row r="273" spans="1:6" x14ac:dyDescent="0.2">
      <c r="A273" t="s">
        <v>2201</v>
      </c>
      <c r="B273" t="s">
        <v>2201</v>
      </c>
      <c r="C273">
        <v>-0.22699566565919599</v>
      </c>
      <c r="D273">
        <v>1.0596342013983999</v>
      </c>
      <c r="E273">
        <v>1.4846231474417999</v>
      </c>
      <c r="F273">
        <v>2.78208130137572E-3</v>
      </c>
    </row>
    <row r="274" spans="1:6" x14ac:dyDescent="0.2">
      <c r="A274" t="s">
        <v>1939</v>
      </c>
      <c r="B274" t="s">
        <v>1939</v>
      </c>
      <c r="C274">
        <v>1.85769484459047</v>
      </c>
      <c r="D274">
        <v>0.88791870428033104</v>
      </c>
      <c r="E274">
        <v>1.4824641263031699</v>
      </c>
      <c r="F274">
        <v>-0.67837621426690098</v>
      </c>
    </row>
    <row r="275" spans="1:6" x14ac:dyDescent="0.2">
      <c r="A275" t="s">
        <v>2675</v>
      </c>
      <c r="B275" t="s">
        <v>4374</v>
      </c>
      <c r="C275">
        <v>1.48703565187929</v>
      </c>
      <c r="D275">
        <v>1.2060721746635299</v>
      </c>
      <c r="E275">
        <v>1.4781168327881899</v>
      </c>
      <c r="F275">
        <v>-0.37202316264122698</v>
      </c>
    </row>
    <row r="276" spans="1:6" x14ac:dyDescent="0.2">
      <c r="A276" t="s">
        <v>2424</v>
      </c>
      <c r="B276" t="s">
        <v>4118</v>
      </c>
      <c r="C276">
        <v>-1.1352763849851299</v>
      </c>
      <c r="D276">
        <v>1.0161031229227899</v>
      </c>
      <c r="E276">
        <v>1.47775009287029</v>
      </c>
      <c r="F276">
        <v>-0.41042139356101698</v>
      </c>
    </row>
    <row r="277" spans="1:6" x14ac:dyDescent="0.2">
      <c r="A277" t="s">
        <v>2735</v>
      </c>
      <c r="B277" t="s">
        <v>4434</v>
      </c>
      <c r="C277">
        <v>0.286798301329726</v>
      </c>
      <c r="D277">
        <v>1.03937491938659</v>
      </c>
      <c r="E277">
        <v>1.4770568284505501</v>
      </c>
      <c r="F277">
        <v>-0.223198266449536</v>
      </c>
    </row>
    <row r="278" spans="1:6" x14ac:dyDescent="0.2">
      <c r="A278" t="s">
        <v>3248</v>
      </c>
      <c r="B278" t="s">
        <v>4955</v>
      </c>
      <c r="C278">
        <v>0.40948861090740701</v>
      </c>
      <c r="D278">
        <v>1.13929376307492</v>
      </c>
      <c r="E278">
        <v>1.47627959077413</v>
      </c>
      <c r="F278">
        <v>-0.751234015948958</v>
      </c>
    </row>
    <row r="279" spans="1:6" x14ac:dyDescent="0.2">
      <c r="A279" t="s">
        <v>3052</v>
      </c>
      <c r="B279" t="s">
        <v>4756</v>
      </c>
      <c r="C279">
        <v>-1.19682572831605E-2</v>
      </c>
      <c r="D279">
        <v>1.01706199246967</v>
      </c>
      <c r="E279">
        <v>1.4746515035285399</v>
      </c>
      <c r="F279">
        <v>-0.73186097181389798</v>
      </c>
    </row>
    <row r="280" spans="1:6" x14ac:dyDescent="0.2">
      <c r="A280" t="s">
        <v>3701</v>
      </c>
      <c r="B280" t="s">
        <v>5411</v>
      </c>
      <c r="C280">
        <v>-0.35254354597848903</v>
      </c>
      <c r="D280">
        <v>0.97670800986268602</v>
      </c>
      <c r="E280">
        <v>1.4733862165697</v>
      </c>
      <c r="F280">
        <v>0.31014039386501702</v>
      </c>
    </row>
    <row r="281" spans="1:6" x14ac:dyDescent="0.2">
      <c r="A281" t="s">
        <v>2673</v>
      </c>
      <c r="B281" t="s">
        <v>4372</v>
      </c>
      <c r="C281">
        <v>0.20391043676894699</v>
      </c>
      <c r="D281">
        <v>1.2226546632062401</v>
      </c>
      <c r="E281">
        <v>1.47337095181718</v>
      </c>
      <c r="F281">
        <v>0.41915240533888398</v>
      </c>
    </row>
    <row r="282" spans="1:6" x14ac:dyDescent="0.2">
      <c r="A282" t="s">
        <v>959</v>
      </c>
      <c r="B282" t="s">
        <v>959</v>
      </c>
      <c r="C282">
        <v>0.67824983539436301</v>
      </c>
      <c r="D282">
        <v>1.2129112452619899</v>
      </c>
      <c r="E282">
        <v>1.4727796026375699</v>
      </c>
      <c r="F282">
        <v>-5.98891007557232E-2</v>
      </c>
    </row>
    <row r="283" spans="1:6" x14ac:dyDescent="0.2">
      <c r="A283" t="s">
        <v>1169</v>
      </c>
      <c r="B283" t="s">
        <v>1169</v>
      </c>
      <c r="C283">
        <v>0.95433868146735001</v>
      </c>
      <c r="D283">
        <v>1.0334210827896599</v>
      </c>
      <c r="E283">
        <v>1.47252862951134</v>
      </c>
      <c r="F283">
        <v>-0.43915143301725501</v>
      </c>
    </row>
    <row r="284" spans="1:6" x14ac:dyDescent="0.2">
      <c r="A284" t="s">
        <v>214</v>
      </c>
      <c r="B284" t="s">
        <v>214</v>
      </c>
      <c r="C284">
        <v>-0.13891494214456199</v>
      </c>
      <c r="D284">
        <v>0.98951128651931597</v>
      </c>
      <c r="E284">
        <v>1.4715503517878701</v>
      </c>
      <c r="F284">
        <v>0.42251720635319001</v>
      </c>
    </row>
    <row r="285" spans="1:6" x14ac:dyDescent="0.2">
      <c r="A285" t="s">
        <v>3328</v>
      </c>
      <c r="B285" t="s">
        <v>5035</v>
      </c>
      <c r="C285">
        <v>0.26409066850659801</v>
      </c>
      <c r="D285">
        <v>1.12094474469066</v>
      </c>
      <c r="E285">
        <v>1.4703546465244901</v>
      </c>
      <c r="F285">
        <v>0.164975546982469</v>
      </c>
    </row>
    <row r="286" spans="1:6" x14ac:dyDescent="0.2">
      <c r="A286" t="s">
        <v>1505</v>
      </c>
      <c r="B286" t="s">
        <v>1505</v>
      </c>
      <c r="C286">
        <v>4.0145136223071698E-2</v>
      </c>
      <c r="D286">
        <v>1.0946941796827001</v>
      </c>
      <c r="E286">
        <v>1.4700218593572201</v>
      </c>
      <c r="F286">
        <v>-0.20911740707127399</v>
      </c>
    </row>
    <row r="287" spans="1:6" x14ac:dyDescent="0.2">
      <c r="A287" t="s">
        <v>1593</v>
      </c>
      <c r="B287" t="s">
        <v>1593</v>
      </c>
      <c r="C287">
        <v>0.27170235124638897</v>
      </c>
      <c r="D287">
        <v>1.07821878961105</v>
      </c>
      <c r="E287">
        <v>1.46932186046947</v>
      </c>
      <c r="F287">
        <v>-0.28958537687650199</v>
      </c>
    </row>
    <row r="288" spans="1:6" x14ac:dyDescent="0.2">
      <c r="A288" t="s">
        <v>3789</v>
      </c>
      <c r="B288" t="s">
        <v>5504</v>
      </c>
      <c r="C288">
        <v>-1.6784513982349501E-2</v>
      </c>
      <c r="D288">
        <v>1.05594105483648</v>
      </c>
      <c r="E288">
        <v>1.4692900004034</v>
      </c>
      <c r="F288">
        <v>0.14470577359509401</v>
      </c>
    </row>
    <row r="289" spans="1:6" x14ac:dyDescent="0.2">
      <c r="A289" t="s">
        <v>737</v>
      </c>
      <c r="B289" t="s">
        <v>737</v>
      </c>
      <c r="C289">
        <v>-8.3844120777852804E-2</v>
      </c>
      <c r="D289">
        <v>1.0559451327858</v>
      </c>
      <c r="E289">
        <v>1.46836877880969</v>
      </c>
      <c r="F289">
        <v>-0.124225193959018</v>
      </c>
    </row>
    <row r="290" spans="1:6" x14ac:dyDescent="0.2">
      <c r="A290" t="s">
        <v>1168</v>
      </c>
      <c r="B290" t="s">
        <v>1168</v>
      </c>
      <c r="C290">
        <v>-0.266360608048547</v>
      </c>
      <c r="D290">
        <v>1.05950697672341</v>
      </c>
      <c r="E290">
        <v>1.46716671952219</v>
      </c>
      <c r="F290">
        <v>0.111807639893444</v>
      </c>
    </row>
    <row r="291" spans="1:6" x14ac:dyDescent="0.2">
      <c r="A291" t="s">
        <v>570</v>
      </c>
      <c r="B291" t="s">
        <v>570</v>
      </c>
      <c r="C291">
        <v>0.29477976162598102</v>
      </c>
      <c r="D291">
        <v>0.99670821103172702</v>
      </c>
      <c r="E291">
        <v>1.4669355179269801</v>
      </c>
      <c r="F291">
        <v>-0.25204473631322799</v>
      </c>
    </row>
    <row r="292" spans="1:6" x14ac:dyDescent="0.2">
      <c r="A292" t="s">
        <v>2034</v>
      </c>
      <c r="B292" t="s">
        <v>2034</v>
      </c>
      <c r="C292">
        <v>0.91411842047798997</v>
      </c>
      <c r="D292">
        <v>1.2530904896253099</v>
      </c>
      <c r="E292">
        <v>1.4628725318774001</v>
      </c>
      <c r="F292">
        <v>-0.103510791988664</v>
      </c>
    </row>
    <row r="293" spans="1:6" x14ac:dyDescent="0.2">
      <c r="A293" t="s">
        <v>772</v>
      </c>
      <c r="B293" t="s">
        <v>772</v>
      </c>
      <c r="C293">
        <v>0.285132605085337</v>
      </c>
      <c r="D293">
        <v>0.88274802729959001</v>
      </c>
      <c r="E293">
        <v>1.46268139664868</v>
      </c>
      <c r="F293">
        <v>-0.34458696944341199</v>
      </c>
    </row>
    <row r="294" spans="1:6" x14ac:dyDescent="0.2">
      <c r="A294" t="s">
        <v>1819</v>
      </c>
      <c r="B294" t="s">
        <v>1819</v>
      </c>
      <c r="C294">
        <v>-0.121625775247293</v>
      </c>
      <c r="D294">
        <v>0.82818223094161503</v>
      </c>
      <c r="E294">
        <v>1.4602805186686201</v>
      </c>
      <c r="F294">
        <v>0.24816774295456301</v>
      </c>
    </row>
    <row r="295" spans="1:6" x14ac:dyDescent="0.2">
      <c r="A295" t="s">
        <v>1885</v>
      </c>
      <c r="B295" t="s">
        <v>1885</v>
      </c>
      <c r="C295">
        <v>-0.296213408982065</v>
      </c>
      <c r="D295">
        <v>0.98309914029443102</v>
      </c>
      <c r="E295">
        <v>1.46002101732376</v>
      </c>
      <c r="F295">
        <v>-0.55455821891512103</v>
      </c>
    </row>
    <row r="296" spans="1:6" x14ac:dyDescent="0.2">
      <c r="A296" t="s">
        <v>3491</v>
      </c>
      <c r="B296" t="s">
        <v>5199</v>
      </c>
      <c r="C296">
        <v>-5.3088874117491799E-3</v>
      </c>
      <c r="D296">
        <v>0.90496220316835696</v>
      </c>
      <c r="E296">
        <v>1.4593583001263499</v>
      </c>
      <c r="F296">
        <v>-0.11703005660846599</v>
      </c>
    </row>
    <row r="297" spans="1:6" x14ac:dyDescent="0.2">
      <c r="A297" t="s">
        <v>776</v>
      </c>
      <c r="B297" t="s">
        <v>776</v>
      </c>
      <c r="C297">
        <v>-8.5978969426628193E-2</v>
      </c>
      <c r="D297">
        <v>0.97844571624043297</v>
      </c>
      <c r="E297">
        <v>1.45814360061044</v>
      </c>
      <c r="F297">
        <v>-0.57994449937947701</v>
      </c>
    </row>
    <row r="298" spans="1:6" x14ac:dyDescent="0.2">
      <c r="A298" t="s">
        <v>1500</v>
      </c>
      <c r="B298" t="s">
        <v>1500</v>
      </c>
      <c r="C298">
        <v>4.9977526497394301E-2</v>
      </c>
      <c r="D298">
        <v>0.906990790476082</v>
      </c>
      <c r="E298">
        <v>1.45747812559582</v>
      </c>
      <c r="F298">
        <v>-0.38882292733526702</v>
      </c>
    </row>
    <row r="299" spans="1:6" x14ac:dyDescent="0.2">
      <c r="A299" t="s">
        <v>1421</v>
      </c>
      <c r="B299" t="s">
        <v>1421</v>
      </c>
      <c r="C299">
        <v>0.93114203076755797</v>
      </c>
      <c r="D299">
        <v>1.68719695910439</v>
      </c>
      <c r="E299">
        <v>1.45719910117728</v>
      </c>
      <c r="F299">
        <v>0.35707264284996598</v>
      </c>
    </row>
    <row r="300" spans="1:6" x14ac:dyDescent="0.2">
      <c r="A300" t="s">
        <v>3855</v>
      </c>
      <c r="B300" t="s">
        <v>5570</v>
      </c>
      <c r="C300">
        <v>0.15888039531981901</v>
      </c>
      <c r="D300">
        <v>1.0432608247519899</v>
      </c>
      <c r="E300">
        <v>1.45526876232168</v>
      </c>
      <c r="F300">
        <v>0.32569178952656003</v>
      </c>
    </row>
    <row r="301" spans="1:6" x14ac:dyDescent="0.2">
      <c r="A301" t="s">
        <v>467</v>
      </c>
      <c r="B301" t="s">
        <v>467</v>
      </c>
      <c r="C301">
        <v>-0.12576397761119801</v>
      </c>
      <c r="D301">
        <v>1.0784248053041701</v>
      </c>
      <c r="E301">
        <v>1.4551618216134199</v>
      </c>
      <c r="F301">
        <v>-1.2427962157018499</v>
      </c>
    </row>
    <row r="302" spans="1:6" x14ac:dyDescent="0.2">
      <c r="A302" t="s">
        <v>2691</v>
      </c>
      <c r="B302" t="s">
        <v>4390</v>
      </c>
      <c r="C302">
        <v>0.40068994601554397</v>
      </c>
      <c r="D302">
        <v>1.39893020510488</v>
      </c>
      <c r="E302">
        <v>1.4546574482144099</v>
      </c>
      <c r="F302">
        <v>-0.26002534367718</v>
      </c>
    </row>
    <row r="303" spans="1:6" x14ac:dyDescent="0.2">
      <c r="A303" t="s">
        <v>2563</v>
      </c>
      <c r="B303" t="s">
        <v>4257</v>
      </c>
      <c r="C303">
        <v>1.7784918308031901</v>
      </c>
      <c r="D303">
        <v>1.17290053796186</v>
      </c>
      <c r="E303">
        <v>1.4531312276457</v>
      </c>
      <c r="F303">
        <v>-0.469881741788094</v>
      </c>
    </row>
    <row r="304" spans="1:6" x14ac:dyDescent="0.2">
      <c r="A304" t="s">
        <v>1192</v>
      </c>
      <c r="B304" t="s">
        <v>1192</v>
      </c>
      <c r="C304">
        <v>0.20637439011601499</v>
      </c>
      <c r="D304">
        <v>1.15001858519943</v>
      </c>
      <c r="E304">
        <v>1.4523994533898801</v>
      </c>
      <c r="F304">
        <v>-0.27615071369011002</v>
      </c>
    </row>
    <row r="305" spans="1:6" x14ac:dyDescent="0.2">
      <c r="A305" t="s">
        <v>2721</v>
      </c>
      <c r="B305" t="s">
        <v>4420</v>
      </c>
      <c r="C305">
        <v>3.8007476277413098E-2</v>
      </c>
      <c r="D305">
        <v>0.82975004582692102</v>
      </c>
      <c r="E305">
        <v>1.4519926785714501</v>
      </c>
      <c r="F305">
        <v>-0.10448859063742499</v>
      </c>
    </row>
    <row r="306" spans="1:6" x14ac:dyDescent="0.2">
      <c r="A306" t="s">
        <v>2904</v>
      </c>
      <c r="B306" t="s">
        <v>4607</v>
      </c>
      <c r="C306">
        <v>-0.37405490736966501</v>
      </c>
      <c r="D306">
        <v>1.1479457685786201</v>
      </c>
      <c r="E306">
        <v>1.45182537541574</v>
      </c>
      <c r="F306">
        <v>-9.3118103480574296E-2</v>
      </c>
    </row>
    <row r="307" spans="1:6" x14ac:dyDescent="0.2">
      <c r="A307" t="s">
        <v>2040</v>
      </c>
      <c r="B307" t="s">
        <v>2040</v>
      </c>
      <c r="C307">
        <v>-6.5597322749837303E-2</v>
      </c>
      <c r="D307">
        <v>0.99259165230259006</v>
      </c>
      <c r="E307">
        <v>1.45089882281407</v>
      </c>
      <c r="F307">
        <v>-0.36206975775668698</v>
      </c>
    </row>
    <row r="308" spans="1:6" x14ac:dyDescent="0.2">
      <c r="A308" t="s">
        <v>653</v>
      </c>
      <c r="B308" t="s">
        <v>653</v>
      </c>
      <c r="C308">
        <v>-0.69584688774692205</v>
      </c>
      <c r="D308">
        <v>1.0172985705919499</v>
      </c>
      <c r="E308">
        <v>1.4505955719824</v>
      </c>
      <c r="F308">
        <v>-0.19021613567477799</v>
      </c>
    </row>
    <row r="309" spans="1:6" x14ac:dyDescent="0.2">
      <c r="A309" t="s">
        <v>3694</v>
      </c>
      <c r="B309" t="s">
        <v>5404</v>
      </c>
      <c r="C309">
        <v>0.89111630383387497</v>
      </c>
      <c r="D309">
        <v>1.09010321210812</v>
      </c>
      <c r="E309">
        <v>1.4495419193615999</v>
      </c>
      <c r="F309">
        <v>-0.3228939516082</v>
      </c>
    </row>
    <row r="310" spans="1:6" x14ac:dyDescent="0.2">
      <c r="A310" t="s">
        <v>1313</v>
      </c>
      <c r="B310" t="s">
        <v>1313</v>
      </c>
      <c r="C310">
        <v>0.13574339474310901</v>
      </c>
      <c r="D310">
        <v>1.3562617670907</v>
      </c>
      <c r="E310">
        <v>1.4477074450121299</v>
      </c>
      <c r="F310">
        <v>0.166424918844405</v>
      </c>
    </row>
    <row r="311" spans="1:6" x14ac:dyDescent="0.2">
      <c r="A311" t="s">
        <v>3944</v>
      </c>
      <c r="B311" t="s">
        <v>5686</v>
      </c>
      <c r="C311">
        <v>0.74801402059335598</v>
      </c>
      <c r="D311">
        <v>1.3389245119672499</v>
      </c>
      <c r="E311">
        <v>1.44646260198412</v>
      </c>
      <c r="F311">
        <v>-0.33225485766090102</v>
      </c>
    </row>
    <row r="312" spans="1:6" x14ac:dyDescent="0.2">
      <c r="A312" t="s">
        <v>1223</v>
      </c>
      <c r="B312" t="s">
        <v>1223</v>
      </c>
      <c r="C312">
        <v>0.183834483574705</v>
      </c>
      <c r="D312">
        <v>1.0945627453542699</v>
      </c>
      <c r="E312">
        <v>1.44620057530311</v>
      </c>
      <c r="F312">
        <v>-0.53850693406098005</v>
      </c>
    </row>
    <row r="313" spans="1:6" x14ac:dyDescent="0.2">
      <c r="A313" t="s">
        <v>460</v>
      </c>
      <c r="B313" t="s">
        <v>460</v>
      </c>
      <c r="C313">
        <v>0.45859831066040002</v>
      </c>
      <c r="D313">
        <v>1.0065393938187801</v>
      </c>
      <c r="E313">
        <v>1.4452482606222099</v>
      </c>
      <c r="F313">
        <v>-8.7002177393816299E-2</v>
      </c>
    </row>
    <row r="314" spans="1:6" x14ac:dyDescent="0.2">
      <c r="A314" t="s">
        <v>1866</v>
      </c>
      <c r="B314" t="s">
        <v>1866</v>
      </c>
      <c r="C314">
        <v>-0.75575702878384499</v>
      </c>
      <c r="D314">
        <v>1.0021574889673399</v>
      </c>
      <c r="E314">
        <v>1.4452186794055599</v>
      </c>
      <c r="F314">
        <v>-0.43728535258697099</v>
      </c>
    </row>
    <row r="315" spans="1:6" x14ac:dyDescent="0.2">
      <c r="A315" t="s">
        <v>2960</v>
      </c>
      <c r="B315" t="s">
        <v>4663</v>
      </c>
      <c r="C315">
        <v>0.50571632995736304</v>
      </c>
      <c r="D315">
        <v>1.4226912963781799</v>
      </c>
      <c r="E315">
        <v>1.4447580394122399</v>
      </c>
      <c r="F315">
        <v>-0.14713160667157299</v>
      </c>
    </row>
    <row r="316" spans="1:6" x14ac:dyDescent="0.2">
      <c r="A316" t="s">
        <v>3136</v>
      </c>
      <c r="B316" t="s">
        <v>4841</v>
      </c>
      <c r="C316">
        <v>0.31180599350046601</v>
      </c>
      <c r="D316">
        <v>1.04289323554196</v>
      </c>
      <c r="E316">
        <v>1.4411812078550399</v>
      </c>
      <c r="F316">
        <v>-0.41946676458920301</v>
      </c>
    </row>
    <row r="317" spans="1:6" x14ac:dyDescent="0.2">
      <c r="A317" t="s">
        <v>2197</v>
      </c>
      <c r="B317" t="s">
        <v>2197</v>
      </c>
      <c r="C317">
        <v>0.64397751088559996</v>
      </c>
      <c r="D317">
        <v>1.0560044495758201</v>
      </c>
      <c r="E317">
        <v>1.44116695331383</v>
      </c>
      <c r="F317">
        <v>0.29657898775671998</v>
      </c>
    </row>
    <row r="318" spans="1:6" x14ac:dyDescent="0.2">
      <c r="A318" t="s">
        <v>3523</v>
      </c>
      <c r="B318" t="s">
        <v>5231</v>
      </c>
      <c r="C318">
        <v>-0.58433735502995998</v>
      </c>
      <c r="D318">
        <v>0.886280997478195</v>
      </c>
      <c r="E318">
        <v>1.4411298425702499</v>
      </c>
      <c r="F318">
        <v>-0.59866892244593795</v>
      </c>
    </row>
    <row r="319" spans="1:6" x14ac:dyDescent="0.2">
      <c r="A319" t="s">
        <v>3693</v>
      </c>
      <c r="B319" t="s">
        <v>5403</v>
      </c>
      <c r="C319">
        <v>1.39267084590876</v>
      </c>
      <c r="D319">
        <v>1.14201035983968</v>
      </c>
      <c r="E319">
        <v>1.4391773677086701</v>
      </c>
      <c r="F319">
        <v>-0.66389847763615595</v>
      </c>
    </row>
    <row r="320" spans="1:6" x14ac:dyDescent="0.2">
      <c r="A320" t="s">
        <v>1557</v>
      </c>
      <c r="B320" t="s">
        <v>1557</v>
      </c>
      <c r="C320">
        <v>4.62471867719161E-3</v>
      </c>
      <c r="D320">
        <v>0.98495970572319902</v>
      </c>
      <c r="E320">
        <v>1.43867103263977</v>
      </c>
      <c r="F320">
        <v>-2.3490350269294601E-2</v>
      </c>
    </row>
    <row r="321" spans="1:6" x14ac:dyDescent="0.2">
      <c r="A321" t="s">
        <v>611</v>
      </c>
      <c r="B321" t="s">
        <v>611</v>
      </c>
      <c r="C321">
        <v>1.5185250274734901</v>
      </c>
      <c r="D321">
        <v>1.53049622248586</v>
      </c>
      <c r="E321">
        <v>1.4361374877973301</v>
      </c>
      <c r="F321">
        <v>-0.83021600054589695</v>
      </c>
    </row>
    <row r="322" spans="1:6" x14ac:dyDescent="0.2">
      <c r="A322" t="s">
        <v>1090</v>
      </c>
      <c r="B322" t="s">
        <v>1090</v>
      </c>
      <c r="C322">
        <v>1.36007197985899</v>
      </c>
      <c r="D322">
        <v>0.98795351466082504</v>
      </c>
      <c r="E322">
        <v>1.4354033185686601</v>
      </c>
      <c r="F322">
        <v>-0.87807736817026205</v>
      </c>
    </row>
    <row r="323" spans="1:6" x14ac:dyDescent="0.2">
      <c r="A323" s="1" t="s">
        <v>2502</v>
      </c>
      <c r="B323" s="1" t="s">
        <v>4196</v>
      </c>
      <c r="C323">
        <v>0.778031755382662</v>
      </c>
      <c r="D323">
        <v>1.2238725138584401</v>
      </c>
      <c r="E323">
        <v>1.4339855664929899</v>
      </c>
      <c r="F323">
        <v>1.9933570457593901E-2</v>
      </c>
    </row>
    <row r="324" spans="1:6" x14ac:dyDescent="0.2">
      <c r="A324" t="s">
        <v>1933</v>
      </c>
      <c r="B324" t="s">
        <v>1933</v>
      </c>
      <c r="C324">
        <v>1.3293134187236699</v>
      </c>
      <c r="D324">
        <v>1.15404373702954</v>
      </c>
      <c r="E324">
        <v>1.4335216391478001</v>
      </c>
      <c r="F324">
        <v>-0.31372885621643498</v>
      </c>
    </row>
    <row r="325" spans="1:6" x14ac:dyDescent="0.2">
      <c r="A325" t="s">
        <v>1945</v>
      </c>
      <c r="B325" t="s">
        <v>1945</v>
      </c>
      <c r="C325">
        <v>-0.378108017394367</v>
      </c>
      <c r="D325">
        <v>0.95935356122712001</v>
      </c>
      <c r="E325">
        <v>1.4324410365692499</v>
      </c>
      <c r="F325">
        <v>0.739759462751442</v>
      </c>
    </row>
    <row r="326" spans="1:6" x14ac:dyDescent="0.2">
      <c r="A326" t="s">
        <v>3049</v>
      </c>
      <c r="B326" t="s">
        <v>4753</v>
      </c>
      <c r="C326">
        <v>3.1033557177734101</v>
      </c>
      <c r="D326">
        <v>0.98293371646750805</v>
      </c>
      <c r="E326">
        <v>1.4307946469049799</v>
      </c>
      <c r="F326">
        <v>-9.8477990390013995E-2</v>
      </c>
    </row>
    <row r="327" spans="1:6" x14ac:dyDescent="0.2">
      <c r="A327" t="s">
        <v>51</v>
      </c>
      <c r="B327" t="s">
        <v>4036</v>
      </c>
      <c r="C327">
        <v>-0.15254318681852899</v>
      </c>
      <c r="D327">
        <v>0.94461989358050402</v>
      </c>
      <c r="E327">
        <v>1.4282651359327401</v>
      </c>
      <c r="F327">
        <v>8.5521739661219801E-2</v>
      </c>
    </row>
    <row r="328" spans="1:6" x14ac:dyDescent="0.2">
      <c r="A328" t="s">
        <v>738</v>
      </c>
      <c r="B328" t="s">
        <v>738</v>
      </c>
      <c r="C328">
        <v>0.55759427803870398</v>
      </c>
      <c r="D328">
        <v>1.0126176027561999</v>
      </c>
      <c r="E328">
        <v>1.4266487818951901</v>
      </c>
      <c r="F328">
        <v>-0.116074889769491</v>
      </c>
    </row>
    <row r="329" spans="1:6" x14ac:dyDescent="0.2">
      <c r="A329" t="s">
        <v>2052</v>
      </c>
      <c r="B329" t="s">
        <v>2052</v>
      </c>
      <c r="C329">
        <v>0.35070625086817397</v>
      </c>
      <c r="D329">
        <v>1.19874073666059</v>
      </c>
      <c r="E329">
        <v>1.42658999705588</v>
      </c>
      <c r="F329">
        <v>-0.31918861029128398</v>
      </c>
    </row>
    <row r="330" spans="1:6" x14ac:dyDescent="0.2">
      <c r="A330" t="s">
        <v>3301</v>
      </c>
      <c r="B330" t="s">
        <v>5008</v>
      </c>
      <c r="C330">
        <v>0.16220525204450101</v>
      </c>
      <c r="D330">
        <v>1.00519407498298</v>
      </c>
      <c r="E330">
        <v>1.42532345199885</v>
      </c>
      <c r="F330">
        <v>-4.03010461081258E-2</v>
      </c>
    </row>
    <row r="331" spans="1:6" x14ac:dyDescent="0.2">
      <c r="A331" t="s">
        <v>695</v>
      </c>
      <c r="B331" t="s">
        <v>695</v>
      </c>
      <c r="C331">
        <v>0.158490410880994</v>
      </c>
      <c r="D331">
        <v>1.0486351735252399</v>
      </c>
      <c r="E331">
        <v>1.42506880735379</v>
      </c>
      <c r="F331">
        <v>-0.45196107063769703</v>
      </c>
    </row>
    <row r="332" spans="1:6" x14ac:dyDescent="0.2">
      <c r="A332" t="s">
        <v>3019</v>
      </c>
      <c r="B332" t="s">
        <v>4723</v>
      </c>
      <c r="C332">
        <v>0.85055584559631103</v>
      </c>
      <c r="D332">
        <v>1.06942477814378</v>
      </c>
      <c r="E332">
        <v>1.4250272377334801</v>
      </c>
      <c r="F332">
        <v>-0.14560040832746399</v>
      </c>
    </row>
    <row r="333" spans="1:6" x14ac:dyDescent="0.2">
      <c r="A333" t="s">
        <v>2921</v>
      </c>
      <c r="B333" t="s">
        <v>4624</v>
      </c>
      <c r="C333">
        <v>-0.56744474946963397</v>
      </c>
      <c r="D333">
        <v>0.87684744961815897</v>
      </c>
      <c r="E333">
        <v>1.42474898801992</v>
      </c>
      <c r="F333">
        <v>1.9189252217063801E-2</v>
      </c>
    </row>
    <row r="334" spans="1:6" x14ac:dyDescent="0.2">
      <c r="A334" t="s">
        <v>2597</v>
      </c>
      <c r="B334" t="s">
        <v>4292</v>
      </c>
      <c r="C334">
        <v>0.50334225998253701</v>
      </c>
      <c r="D334">
        <v>1.3335800188025899</v>
      </c>
      <c r="E334">
        <v>1.4247318735804799</v>
      </c>
      <c r="F334">
        <v>-2.9495688142804101E-2</v>
      </c>
    </row>
    <row r="335" spans="1:6" x14ac:dyDescent="0.2">
      <c r="A335" t="s">
        <v>2330</v>
      </c>
      <c r="B335" t="s">
        <v>2330</v>
      </c>
      <c r="C335">
        <v>-0.12016595804843599</v>
      </c>
      <c r="D335">
        <v>0.73330136835429205</v>
      </c>
      <c r="E335">
        <v>1.4245873472394901</v>
      </c>
      <c r="F335">
        <v>9.2880104182598594E-2</v>
      </c>
    </row>
    <row r="336" spans="1:6" x14ac:dyDescent="0.2">
      <c r="A336" t="s">
        <v>600</v>
      </c>
      <c r="B336" t="s">
        <v>600</v>
      </c>
      <c r="C336">
        <v>0.88854846862799297</v>
      </c>
      <c r="D336">
        <v>1.06227345759212</v>
      </c>
      <c r="E336">
        <v>1.42455227273717</v>
      </c>
      <c r="F336">
        <v>-0.39620825358971601</v>
      </c>
    </row>
    <row r="337" spans="1:6" x14ac:dyDescent="0.2">
      <c r="A337" t="s">
        <v>2147</v>
      </c>
      <c r="B337" t="s">
        <v>2147</v>
      </c>
      <c r="C337">
        <v>1.6525504646217499</v>
      </c>
      <c r="D337">
        <v>1.2436889610781701</v>
      </c>
      <c r="E337">
        <v>1.4236212533474899</v>
      </c>
      <c r="F337">
        <v>-0.35230139181719999</v>
      </c>
    </row>
    <row r="338" spans="1:6" x14ac:dyDescent="0.2">
      <c r="A338" t="s">
        <v>1359</v>
      </c>
      <c r="B338" t="s">
        <v>1359</v>
      </c>
      <c r="C338">
        <v>0.57971173269379395</v>
      </c>
      <c r="D338">
        <v>1.20371142385554</v>
      </c>
      <c r="E338">
        <v>1.42204517107321</v>
      </c>
      <c r="F338">
        <v>8.1582603131325496E-2</v>
      </c>
    </row>
    <row r="339" spans="1:6" x14ac:dyDescent="0.2">
      <c r="A339" t="s">
        <v>2716</v>
      </c>
      <c r="B339" t="s">
        <v>4415</v>
      </c>
      <c r="C339">
        <v>1.38062668690071</v>
      </c>
      <c r="D339">
        <v>1.1451670245788499</v>
      </c>
      <c r="E339">
        <v>1.4216135119703099</v>
      </c>
      <c r="F339">
        <v>-0.89134486453737805</v>
      </c>
    </row>
    <row r="340" spans="1:6" x14ac:dyDescent="0.2">
      <c r="A340" t="s">
        <v>3329</v>
      </c>
      <c r="B340" t="s">
        <v>5036</v>
      </c>
      <c r="C340">
        <v>-6.8645325069616903E-2</v>
      </c>
      <c r="D340">
        <v>0.85205095241200302</v>
      </c>
      <c r="E340">
        <v>1.4192702105622801</v>
      </c>
      <c r="F340">
        <v>-0.357867984045461</v>
      </c>
    </row>
    <row r="341" spans="1:6" x14ac:dyDescent="0.2">
      <c r="A341" t="s">
        <v>3456</v>
      </c>
      <c r="B341" t="s">
        <v>5163</v>
      </c>
      <c r="C341">
        <v>-9.1546617149183704E-2</v>
      </c>
      <c r="D341">
        <v>0.84328589694037803</v>
      </c>
      <c r="E341">
        <v>1.41814142440848</v>
      </c>
      <c r="F341">
        <v>-0.299342538576647</v>
      </c>
    </row>
    <row r="342" spans="1:6" x14ac:dyDescent="0.2">
      <c r="A342" t="s">
        <v>417</v>
      </c>
      <c r="B342" t="s">
        <v>417</v>
      </c>
      <c r="C342">
        <v>0.81173171932813704</v>
      </c>
      <c r="D342">
        <v>0.97645838582470001</v>
      </c>
      <c r="E342">
        <v>1.4166714926666</v>
      </c>
      <c r="F342">
        <v>-0.679786027368945</v>
      </c>
    </row>
    <row r="343" spans="1:6" x14ac:dyDescent="0.2">
      <c r="A343" t="s">
        <v>1867</v>
      </c>
      <c r="B343" t="s">
        <v>1867</v>
      </c>
      <c r="C343">
        <v>-2.0157193445597701E-2</v>
      </c>
      <c r="D343">
        <v>0.94566071399049301</v>
      </c>
      <c r="E343">
        <v>1.4142507792291901</v>
      </c>
      <c r="F343">
        <v>-0.291143272807876</v>
      </c>
    </row>
    <row r="344" spans="1:6" x14ac:dyDescent="0.2">
      <c r="A344" t="s">
        <v>2148</v>
      </c>
      <c r="B344" t="s">
        <v>2148</v>
      </c>
      <c r="C344">
        <v>1.72917700376141</v>
      </c>
      <c r="D344">
        <v>1.29702063084062</v>
      </c>
      <c r="E344">
        <v>1.4121342080699499</v>
      </c>
      <c r="F344">
        <v>-0.65274976468998802</v>
      </c>
    </row>
    <row r="345" spans="1:6" x14ac:dyDescent="0.2">
      <c r="A345" t="s">
        <v>3570</v>
      </c>
      <c r="B345" t="s">
        <v>5278</v>
      </c>
      <c r="C345">
        <v>0.57412685093086102</v>
      </c>
      <c r="D345">
        <v>1.3637187003468501</v>
      </c>
      <c r="E345">
        <v>1.4114425074579999</v>
      </c>
      <c r="F345">
        <v>-0.565215876244473</v>
      </c>
    </row>
    <row r="346" spans="1:6" x14ac:dyDescent="0.2">
      <c r="A346" t="s">
        <v>3399</v>
      </c>
      <c r="B346" t="s">
        <v>5106</v>
      </c>
      <c r="C346">
        <v>0.44489128453794702</v>
      </c>
      <c r="D346">
        <v>1.3816163307080001</v>
      </c>
      <c r="E346">
        <v>1.4107133702654699</v>
      </c>
      <c r="F346">
        <v>-3.9870346226874499E-2</v>
      </c>
    </row>
    <row r="347" spans="1:6" x14ac:dyDescent="0.2">
      <c r="A347" t="s">
        <v>584</v>
      </c>
      <c r="B347" t="s">
        <v>584</v>
      </c>
      <c r="C347">
        <v>1.0482447490501201</v>
      </c>
      <c r="D347">
        <v>1.14054047194254</v>
      </c>
      <c r="E347">
        <v>1.4094401619672099</v>
      </c>
      <c r="F347">
        <v>0.148699268365065</v>
      </c>
    </row>
    <row r="348" spans="1:6" x14ac:dyDescent="0.2">
      <c r="A348" t="s">
        <v>2111</v>
      </c>
      <c r="B348" t="s">
        <v>2111</v>
      </c>
      <c r="C348">
        <v>-7.5597349421147902E-2</v>
      </c>
      <c r="D348">
        <v>1.0364606772850999</v>
      </c>
      <c r="E348">
        <v>1.40767026758295</v>
      </c>
      <c r="F348">
        <v>0.37985746421803401</v>
      </c>
    </row>
    <row r="349" spans="1:6" x14ac:dyDescent="0.2">
      <c r="A349" t="s">
        <v>2056</v>
      </c>
      <c r="B349" t="s">
        <v>2056</v>
      </c>
      <c r="C349">
        <v>1.05224597441407</v>
      </c>
      <c r="D349">
        <v>0.80193600814327204</v>
      </c>
      <c r="E349">
        <v>1.40723857017516</v>
      </c>
      <c r="F349">
        <v>-0.30393474174897001</v>
      </c>
    </row>
    <row r="350" spans="1:6" x14ac:dyDescent="0.2">
      <c r="A350" t="s">
        <v>1461</v>
      </c>
      <c r="B350" t="s">
        <v>1461</v>
      </c>
      <c r="C350">
        <v>-0.385458439287648</v>
      </c>
      <c r="D350">
        <v>0.97717660694421904</v>
      </c>
      <c r="E350">
        <v>1.40542484731554</v>
      </c>
      <c r="F350">
        <v>7.6500560696866005E-2</v>
      </c>
    </row>
    <row r="351" spans="1:6" x14ac:dyDescent="0.2">
      <c r="A351" t="s">
        <v>1821</v>
      </c>
      <c r="B351" t="s">
        <v>1821</v>
      </c>
      <c r="C351">
        <v>0.94854219969697995</v>
      </c>
      <c r="D351">
        <v>0.99137247395436801</v>
      </c>
      <c r="E351">
        <v>1.40492110870414</v>
      </c>
      <c r="F351">
        <v>0.233257465344437</v>
      </c>
    </row>
    <row r="352" spans="1:6" x14ac:dyDescent="0.2">
      <c r="A352" t="s">
        <v>1565</v>
      </c>
      <c r="B352" t="s">
        <v>1565</v>
      </c>
      <c r="C352">
        <v>-0.42570642715973001</v>
      </c>
      <c r="D352">
        <v>0.89641161406555103</v>
      </c>
      <c r="E352">
        <v>1.4034104079956</v>
      </c>
      <c r="F352">
        <v>-0.68553721697388703</v>
      </c>
    </row>
    <row r="353" spans="1:6" x14ac:dyDescent="0.2">
      <c r="A353" t="s">
        <v>2598</v>
      </c>
      <c r="B353" t="s">
        <v>4293</v>
      </c>
      <c r="C353">
        <v>0.19040876310452901</v>
      </c>
      <c r="D353">
        <v>0.93363310751510498</v>
      </c>
      <c r="E353">
        <v>1.40272565775754</v>
      </c>
      <c r="F353">
        <v>-0.46579294038626201</v>
      </c>
    </row>
    <row r="354" spans="1:6" x14ac:dyDescent="0.2">
      <c r="A354" t="s">
        <v>2130</v>
      </c>
      <c r="B354" t="s">
        <v>2130</v>
      </c>
      <c r="C354">
        <v>0.68104064719006396</v>
      </c>
      <c r="D354">
        <v>1.30262646594055</v>
      </c>
      <c r="E354">
        <v>1.40003304215615</v>
      </c>
      <c r="F354">
        <v>-0.247995306247768</v>
      </c>
    </row>
    <row r="355" spans="1:6" x14ac:dyDescent="0.2">
      <c r="A355" t="s">
        <v>1312</v>
      </c>
      <c r="B355" t="s">
        <v>1312</v>
      </c>
      <c r="C355">
        <v>1.3282921034828199</v>
      </c>
      <c r="D355">
        <v>1.04962840391793</v>
      </c>
      <c r="E355">
        <v>1.3995243096938399</v>
      </c>
      <c r="F355">
        <v>-0.60329350143270899</v>
      </c>
    </row>
    <row r="356" spans="1:6" x14ac:dyDescent="0.2">
      <c r="A356" t="s">
        <v>176</v>
      </c>
      <c r="B356" t="s">
        <v>176</v>
      </c>
      <c r="C356">
        <v>1.8337564476075601</v>
      </c>
      <c r="D356">
        <v>1.22247844338277</v>
      </c>
      <c r="E356">
        <v>1.3973562080016799</v>
      </c>
      <c r="F356">
        <v>-0.122061928115892</v>
      </c>
    </row>
    <row r="357" spans="1:6" x14ac:dyDescent="0.2">
      <c r="A357" t="s">
        <v>1883</v>
      </c>
      <c r="B357" t="s">
        <v>1883</v>
      </c>
      <c r="C357">
        <v>-0.15616230117622201</v>
      </c>
      <c r="D357">
        <v>1.02817315786666</v>
      </c>
      <c r="E357">
        <v>1.3961353827609699</v>
      </c>
      <c r="F357">
        <v>-0.117303057252599</v>
      </c>
    </row>
    <row r="358" spans="1:6" x14ac:dyDescent="0.2">
      <c r="A358" t="s">
        <v>2466</v>
      </c>
      <c r="B358" t="s">
        <v>4160</v>
      </c>
      <c r="C358">
        <v>1.1058716730771501</v>
      </c>
      <c r="D358">
        <v>0.97031060332235997</v>
      </c>
      <c r="E358">
        <v>1.39557879786561</v>
      </c>
      <c r="F358">
        <v>4.4025244297062102E-2</v>
      </c>
    </row>
    <row r="359" spans="1:6" x14ac:dyDescent="0.2">
      <c r="A359" t="s">
        <v>818</v>
      </c>
      <c r="B359" t="s">
        <v>818</v>
      </c>
      <c r="C359">
        <v>0.59369578344117302</v>
      </c>
      <c r="D359">
        <v>1.2717536260647599</v>
      </c>
      <c r="E359">
        <v>1.3955615818069</v>
      </c>
      <c r="F359">
        <v>-0.10503130752581</v>
      </c>
    </row>
    <row r="360" spans="1:6" x14ac:dyDescent="0.2">
      <c r="A360" t="s">
        <v>3572</v>
      </c>
      <c r="B360" t="s">
        <v>5280</v>
      </c>
      <c r="C360">
        <v>-0.30592805050098598</v>
      </c>
      <c r="D360">
        <v>0.79392072907607802</v>
      </c>
      <c r="E360">
        <v>1.39545311138989</v>
      </c>
      <c r="F360">
        <v>-0.48422690939518198</v>
      </c>
    </row>
    <row r="361" spans="1:6" x14ac:dyDescent="0.2">
      <c r="A361" t="s">
        <v>1134</v>
      </c>
      <c r="B361" t="s">
        <v>1134</v>
      </c>
      <c r="C361">
        <v>1.65192601282027</v>
      </c>
      <c r="D361">
        <v>1.06027876015959</v>
      </c>
      <c r="E361">
        <v>1.39493439921142</v>
      </c>
      <c r="F361">
        <v>-0.70449240547368297</v>
      </c>
    </row>
    <row r="362" spans="1:6" x14ac:dyDescent="0.2">
      <c r="A362" t="s">
        <v>3336</v>
      </c>
      <c r="B362" t="s">
        <v>5043</v>
      </c>
      <c r="C362">
        <v>-0.25464284595867598</v>
      </c>
      <c r="D362">
        <v>0.99710439854865895</v>
      </c>
      <c r="E362">
        <v>1.3946283560749999</v>
      </c>
      <c r="F362">
        <v>-0.61665012984816603</v>
      </c>
    </row>
    <row r="363" spans="1:6" x14ac:dyDescent="0.2">
      <c r="A363" t="s">
        <v>1167</v>
      </c>
      <c r="B363" t="s">
        <v>1167</v>
      </c>
      <c r="C363">
        <v>0.17400548413580799</v>
      </c>
      <c r="D363">
        <v>0.94275437465061596</v>
      </c>
      <c r="E363">
        <v>1.3938819288914699</v>
      </c>
      <c r="F363">
        <v>-7.6015093022561903E-2</v>
      </c>
    </row>
    <row r="364" spans="1:6" x14ac:dyDescent="0.2">
      <c r="A364" t="s">
        <v>500</v>
      </c>
      <c r="B364" t="s">
        <v>500</v>
      </c>
      <c r="C364">
        <v>1.2650644890691101</v>
      </c>
      <c r="D364">
        <v>1.1787630744124</v>
      </c>
      <c r="E364">
        <v>1.39045836832532</v>
      </c>
      <c r="F364">
        <v>-0.69067002620442697</v>
      </c>
    </row>
    <row r="365" spans="1:6" x14ac:dyDescent="0.2">
      <c r="A365" t="s">
        <v>364</v>
      </c>
      <c r="B365" t="s">
        <v>364</v>
      </c>
      <c r="C365">
        <v>-0.234301994865768</v>
      </c>
      <c r="D365">
        <v>0.63294158025207603</v>
      </c>
      <c r="E365">
        <v>1.3893466857330301</v>
      </c>
      <c r="F365">
        <v>-0.88469750301114403</v>
      </c>
    </row>
    <row r="366" spans="1:6" x14ac:dyDescent="0.2">
      <c r="A366" t="s">
        <v>858</v>
      </c>
      <c r="B366" t="s">
        <v>858</v>
      </c>
      <c r="C366">
        <v>0.424192215573022</v>
      </c>
      <c r="D366">
        <v>1.05003954841699</v>
      </c>
      <c r="E366">
        <v>1.3876366240551501</v>
      </c>
      <c r="F366">
        <v>-0.320369560594643</v>
      </c>
    </row>
    <row r="367" spans="1:6" x14ac:dyDescent="0.2">
      <c r="A367" t="s">
        <v>2728</v>
      </c>
      <c r="B367" t="s">
        <v>4427</v>
      </c>
      <c r="C367">
        <v>-0.245897832712695</v>
      </c>
      <c r="D367">
        <v>0.92930032541885399</v>
      </c>
      <c r="E367">
        <v>1.38663648572025</v>
      </c>
      <c r="F367">
        <v>0.35590887596668502</v>
      </c>
    </row>
    <row r="368" spans="1:6" x14ac:dyDescent="0.2">
      <c r="A368" t="s">
        <v>3555</v>
      </c>
      <c r="B368" t="s">
        <v>5263</v>
      </c>
      <c r="C368">
        <v>-0.80654838428648901</v>
      </c>
      <c r="D368">
        <v>0.78304680357443601</v>
      </c>
      <c r="E368">
        <v>1.3855743018484299</v>
      </c>
      <c r="F368">
        <v>-0.46422443668716501</v>
      </c>
    </row>
    <row r="369" spans="1:6" x14ac:dyDescent="0.2">
      <c r="A369" t="s">
        <v>3530</v>
      </c>
      <c r="B369" t="s">
        <v>5238</v>
      </c>
      <c r="C369">
        <v>0.23613512474023499</v>
      </c>
      <c r="D369">
        <v>1.0526378688589999</v>
      </c>
      <c r="E369">
        <v>1.3839672256448701</v>
      </c>
      <c r="F369">
        <v>-0.17385892373627199</v>
      </c>
    </row>
    <row r="370" spans="1:6" x14ac:dyDescent="0.2">
      <c r="A370" t="s">
        <v>3565</v>
      </c>
      <c r="B370" t="s">
        <v>5273</v>
      </c>
      <c r="C370">
        <v>-6.82815014884815E-2</v>
      </c>
      <c r="D370">
        <v>0.92921435071684599</v>
      </c>
      <c r="E370">
        <v>1.3812303269627</v>
      </c>
      <c r="F370">
        <v>-0.643236359723663</v>
      </c>
    </row>
    <row r="371" spans="1:6" x14ac:dyDescent="0.2">
      <c r="A371" t="s">
        <v>1023</v>
      </c>
      <c r="B371" t="s">
        <v>1023</v>
      </c>
      <c r="C371">
        <v>0.67610641783227998</v>
      </c>
      <c r="D371">
        <v>0.78703112551866605</v>
      </c>
      <c r="E371">
        <v>1.37989088398828</v>
      </c>
      <c r="F371">
        <v>-0.40932158820755599</v>
      </c>
    </row>
    <row r="372" spans="1:6" x14ac:dyDescent="0.2">
      <c r="A372" t="s">
        <v>173</v>
      </c>
      <c r="B372" t="s">
        <v>173</v>
      </c>
      <c r="C372">
        <v>-0.15991661545051999</v>
      </c>
      <c r="D372">
        <v>0.77529137625779598</v>
      </c>
      <c r="E372">
        <v>1.3793220893543301</v>
      </c>
      <c r="F372">
        <v>-0.42496606576929202</v>
      </c>
    </row>
    <row r="373" spans="1:6" x14ac:dyDescent="0.2">
      <c r="A373" t="s">
        <v>461</v>
      </c>
      <c r="B373" t="s">
        <v>461</v>
      </c>
      <c r="C373">
        <v>-0.70077138200509903</v>
      </c>
      <c r="D373">
        <v>0.81379970143882596</v>
      </c>
      <c r="E373">
        <v>1.37834210983491</v>
      </c>
      <c r="F373">
        <v>0.44046443015804398</v>
      </c>
    </row>
    <row r="374" spans="1:6" x14ac:dyDescent="0.2">
      <c r="A374" t="s">
        <v>1152</v>
      </c>
      <c r="B374" t="s">
        <v>1152</v>
      </c>
      <c r="C374">
        <v>1.0170041198369</v>
      </c>
      <c r="D374">
        <v>0.94643505521342997</v>
      </c>
      <c r="E374">
        <v>1.37768932085947</v>
      </c>
      <c r="F374">
        <v>-0.43881776302207098</v>
      </c>
    </row>
    <row r="375" spans="1:6" x14ac:dyDescent="0.2">
      <c r="A375" t="s">
        <v>592</v>
      </c>
      <c r="B375" t="s">
        <v>592</v>
      </c>
      <c r="C375">
        <v>0.86618140602026295</v>
      </c>
      <c r="D375">
        <v>1.1387771468047401</v>
      </c>
      <c r="E375">
        <v>1.37606470820101</v>
      </c>
      <c r="F375">
        <v>-0.124120437835593</v>
      </c>
    </row>
    <row r="376" spans="1:6" x14ac:dyDescent="0.2">
      <c r="A376" t="s">
        <v>317</v>
      </c>
      <c r="B376" t="s">
        <v>317</v>
      </c>
      <c r="C376">
        <v>-0.79375818948499599</v>
      </c>
      <c r="D376">
        <v>0.88481780291403</v>
      </c>
      <c r="E376">
        <v>1.3729133462104399</v>
      </c>
      <c r="F376">
        <v>-0.44531304204589001</v>
      </c>
    </row>
    <row r="377" spans="1:6" x14ac:dyDescent="0.2">
      <c r="A377" t="s">
        <v>1225</v>
      </c>
      <c r="B377" t="s">
        <v>1225</v>
      </c>
      <c r="C377">
        <v>0.27474974697097698</v>
      </c>
      <c r="D377">
        <v>0.93766999910860405</v>
      </c>
      <c r="E377">
        <v>1.3692367193805599</v>
      </c>
      <c r="F377">
        <v>-0.17844707257519701</v>
      </c>
    </row>
    <row r="378" spans="1:6" x14ac:dyDescent="0.2">
      <c r="A378" t="s">
        <v>1063</v>
      </c>
      <c r="B378" t="s">
        <v>1063</v>
      </c>
      <c r="C378">
        <v>0.33165399811309199</v>
      </c>
      <c r="D378">
        <v>0.91490188287660501</v>
      </c>
      <c r="E378">
        <v>1.3691031914394101</v>
      </c>
      <c r="F378">
        <v>-0.12647002807809901</v>
      </c>
    </row>
    <row r="379" spans="1:6" x14ac:dyDescent="0.2">
      <c r="A379" t="s">
        <v>779</v>
      </c>
      <c r="B379" t="s">
        <v>779</v>
      </c>
      <c r="C379">
        <v>-0.34576477157909202</v>
      </c>
      <c r="D379">
        <v>0.95200119538174299</v>
      </c>
      <c r="E379">
        <v>1.36676225598098</v>
      </c>
      <c r="F379">
        <v>-0.21789098125194201</v>
      </c>
    </row>
    <row r="380" spans="1:6" x14ac:dyDescent="0.2">
      <c r="A380" t="s">
        <v>1801</v>
      </c>
      <c r="B380" t="s">
        <v>1801</v>
      </c>
      <c r="C380">
        <v>-0.11365269716187699</v>
      </c>
      <c r="D380">
        <v>0.95937202394200505</v>
      </c>
      <c r="E380">
        <v>1.36557359828126</v>
      </c>
      <c r="F380">
        <v>0.82877538611013302</v>
      </c>
    </row>
    <row r="381" spans="1:6" x14ac:dyDescent="0.2">
      <c r="A381" t="s">
        <v>3418</v>
      </c>
      <c r="B381" t="s">
        <v>5125</v>
      </c>
      <c r="C381">
        <v>0.73662202968201895</v>
      </c>
      <c r="D381">
        <v>0.77559297673148697</v>
      </c>
      <c r="E381">
        <v>1.3646067015401999</v>
      </c>
      <c r="F381">
        <v>-0.38213431329967201</v>
      </c>
    </row>
    <row r="382" spans="1:6" x14ac:dyDescent="0.2">
      <c r="A382" t="s">
        <v>354</v>
      </c>
      <c r="B382" t="s">
        <v>354</v>
      </c>
      <c r="C382">
        <v>-0.232403619850275</v>
      </c>
      <c r="D382">
        <v>0.78743003082790497</v>
      </c>
      <c r="E382">
        <v>1.36451307870405</v>
      </c>
      <c r="F382">
        <v>-1.0273857786488001</v>
      </c>
    </row>
    <row r="383" spans="1:6" x14ac:dyDescent="0.2">
      <c r="A383" t="s">
        <v>1533</v>
      </c>
      <c r="B383" t="s">
        <v>1533</v>
      </c>
      <c r="C383">
        <v>0.45624106044931401</v>
      </c>
      <c r="D383">
        <v>0.96047822523998205</v>
      </c>
      <c r="E383">
        <v>1.3630516561008801</v>
      </c>
      <c r="F383">
        <v>-0.306642688325865</v>
      </c>
    </row>
    <row r="384" spans="1:6" x14ac:dyDescent="0.2">
      <c r="A384" t="s">
        <v>2631</v>
      </c>
      <c r="B384" t="s">
        <v>4326</v>
      </c>
      <c r="C384">
        <v>-0.93627070888355601</v>
      </c>
      <c r="D384">
        <v>0.78217247387119604</v>
      </c>
      <c r="E384">
        <v>1.3614272180910501</v>
      </c>
      <c r="F384">
        <v>4.93011801383526E-2</v>
      </c>
    </row>
    <row r="385" spans="1:6" x14ac:dyDescent="0.2">
      <c r="A385" t="s">
        <v>3509</v>
      </c>
      <c r="B385" t="s">
        <v>5217</v>
      </c>
      <c r="C385">
        <v>-9.9848298237985397E-2</v>
      </c>
      <c r="D385">
        <v>0.95155693154807597</v>
      </c>
      <c r="E385">
        <v>1.3603647483243999</v>
      </c>
      <c r="F385">
        <v>-0.73345619367686099</v>
      </c>
    </row>
    <row r="386" spans="1:6" x14ac:dyDescent="0.2">
      <c r="A386" t="s">
        <v>3560</v>
      </c>
      <c r="B386" t="s">
        <v>5268</v>
      </c>
      <c r="C386">
        <v>-0.25859600393746301</v>
      </c>
      <c r="D386">
        <v>0.92687828969918296</v>
      </c>
      <c r="E386">
        <v>1.35804150774262</v>
      </c>
      <c r="F386">
        <v>-0.19419623694438901</v>
      </c>
    </row>
    <row r="387" spans="1:6" x14ac:dyDescent="0.2">
      <c r="A387" t="s">
        <v>1263</v>
      </c>
      <c r="B387" t="s">
        <v>1263</v>
      </c>
      <c r="C387">
        <v>0.68486550280591596</v>
      </c>
      <c r="D387">
        <v>0.95333169786660199</v>
      </c>
      <c r="E387">
        <v>1.3579780864361499</v>
      </c>
      <c r="F387">
        <v>-0.67811222273865301</v>
      </c>
    </row>
    <row r="388" spans="1:6" x14ac:dyDescent="0.2">
      <c r="A388" t="s">
        <v>2372</v>
      </c>
      <c r="B388" t="s">
        <v>2372</v>
      </c>
      <c r="C388">
        <v>-0.70896070944407596</v>
      </c>
      <c r="D388">
        <v>0.78407841346336105</v>
      </c>
      <c r="E388">
        <v>1.35652438099309</v>
      </c>
      <c r="F388">
        <v>-0.70969415605139197</v>
      </c>
    </row>
    <row r="389" spans="1:6" x14ac:dyDescent="0.2">
      <c r="A389" t="s">
        <v>2419</v>
      </c>
      <c r="B389" t="s">
        <v>4113</v>
      </c>
      <c r="C389">
        <v>0.205203618347644</v>
      </c>
      <c r="D389">
        <v>0.99713754016574996</v>
      </c>
      <c r="E389">
        <v>1.35577957659976</v>
      </c>
      <c r="F389">
        <v>0.49932928914834301</v>
      </c>
    </row>
    <row r="390" spans="1:6" x14ac:dyDescent="0.2">
      <c r="A390" t="s">
        <v>1774</v>
      </c>
      <c r="B390" t="s">
        <v>1774</v>
      </c>
      <c r="C390">
        <v>0.41743969650408602</v>
      </c>
      <c r="D390">
        <v>0.96015816026630396</v>
      </c>
      <c r="E390">
        <v>1.3544833886447201</v>
      </c>
      <c r="F390">
        <v>-0.19759159417826899</v>
      </c>
    </row>
    <row r="391" spans="1:6" x14ac:dyDescent="0.2">
      <c r="A391" t="s">
        <v>1583</v>
      </c>
      <c r="B391" t="s">
        <v>1583</v>
      </c>
      <c r="C391">
        <v>-0.48526537214679</v>
      </c>
      <c r="D391">
        <v>1.00562439198172</v>
      </c>
      <c r="E391">
        <v>1.35441672072302</v>
      </c>
      <c r="F391">
        <v>-0.42992138560707999</v>
      </c>
    </row>
    <row r="392" spans="1:6" x14ac:dyDescent="0.2">
      <c r="A392" t="s">
        <v>1934</v>
      </c>
      <c r="B392" t="s">
        <v>1934</v>
      </c>
      <c r="C392">
        <v>0.20589990226921601</v>
      </c>
      <c r="D392">
        <v>0.85605509757417098</v>
      </c>
      <c r="E392">
        <v>1.3527848577506201</v>
      </c>
      <c r="F392">
        <v>-0.40109647836093099</v>
      </c>
    </row>
    <row r="393" spans="1:6" x14ac:dyDescent="0.2">
      <c r="A393" t="s">
        <v>627</v>
      </c>
      <c r="B393" t="s">
        <v>627</v>
      </c>
      <c r="C393">
        <v>0.721694127539944</v>
      </c>
      <c r="D393">
        <v>1.07259194688639</v>
      </c>
      <c r="E393">
        <v>1.3523881513312199</v>
      </c>
      <c r="F393">
        <v>7.8633448969565894E-2</v>
      </c>
    </row>
    <row r="394" spans="1:6" x14ac:dyDescent="0.2">
      <c r="A394" t="s">
        <v>1301</v>
      </c>
      <c r="B394" t="s">
        <v>1301</v>
      </c>
      <c r="C394">
        <v>0.26883960636133702</v>
      </c>
      <c r="D394">
        <v>1.09686220682724</v>
      </c>
      <c r="E394">
        <v>1.35081668919668</v>
      </c>
      <c r="F394">
        <v>0.33606387291669498</v>
      </c>
    </row>
    <row r="395" spans="1:6" x14ac:dyDescent="0.2">
      <c r="A395" t="s">
        <v>1545</v>
      </c>
      <c r="B395" t="s">
        <v>1545</v>
      </c>
      <c r="C395">
        <v>-0.11591756434662601</v>
      </c>
      <c r="D395">
        <v>0.90817860220070701</v>
      </c>
      <c r="E395">
        <v>1.35011607063934</v>
      </c>
      <c r="F395">
        <v>-0.25152115781942502</v>
      </c>
    </row>
    <row r="396" spans="1:6" x14ac:dyDescent="0.2">
      <c r="A396" t="s">
        <v>3655</v>
      </c>
      <c r="B396" t="s">
        <v>5363</v>
      </c>
      <c r="C396">
        <v>-0.77530256815665899</v>
      </c>
      <c r="D396">
        <v>0.80068896183341198</v>
      </c>
      <c r="E396">
        <v>1.3496945114748999</v>
      </c>
      <c r="F396">
        <v>-0.46776254877419199</v>
      </c>
    </row>
    <row r="397" spans="1:6" x14ac:dyDescent="0.2">
      <c r="A397" t="s">
        <v>1274</v>
      </c>
      <c r="B397" t="s">
        <v>1274</v>
      </c>
      <c r="C397">
        <v>0.94688760477557199</v>
      </c>
      <c r="D397">
        <v>0.98187009303776196</v>
      </c>
      <c r="E397">
        <v>1.34811537116615</v>
      </c>
      <c r="F397">
        <v>-0.14997247191860899</v>
      </c>
    </row>
    <row r="398" spans="1:6" x14ac:dyDescent="0.2">
      <c r="A398" t="s">
        <v>1051</v>
      </c>
      <c r="B398" t="s">
        <v>1051</v>
      </c>
      <c r="C398">
        <v>1.9755989987064999</v>
      </c>
      <c r="D398">
        <v>1.00488988479012</v>
      </c>
      <c r="E398">
        <v>1.3477662355667701</v>
      </c>
      <c r="F398">
        <v>9.7600999556041401E-2</v>
      </c>
    </row>
    <row r="399" spans="1:6" x14ac:dyDescent="0.2">
      <c r="A399" t="s">
        <v>2953</v>
      </c>
      <c r="B399" t="s">
        <v>4656</v>
      </c>
      <c r="C399">
        <v>-0.25364407493399199</v>
      </c>
      <c r="D399">
        <v>0.88682539704277297</v>
      </c>
      <c r="E399">
        <v>1.3474267670090201</v>
      </c>
      <c r="F399">
        <v>-7.2473841867067096E-2</v>
      </c>
    </row>
    <row r="400" spans="1:6" x14ac:dyDescent="0.2">
      <c r="A400" t="s">
        <v>1239</v>
      </c>
      <c r="B400" t="s">
        <v>1239</v>
      </c>
      <c r="C400">
        <v>0.57845376557072004</v>
      </c>
      <c r="D400">
        <v>1.1419903634541599</v>
      </c>
      <c r="E400">
        <v>1.3458969336137501</v>
      </c>
      <c r="F400">
        <v>-0.45815769898161701</v>
      </c>
    </row>
    <row r="401" spans="1:6" x14ac:dyDescent="0.2">
      <c r="A401" t="s">
        <v>2190</v>
      </c>
      <c r="B401" t="s">
        <v>2190</v>
      </c>
      <c r="C401">
        <v>-0.14039000639152599</v>
      </c>
      <c r="D401">
        <v>0.864937850293514</v>
      </c>
      <c r="E401">
        <v>1.34519890442545</v>
      </c>
      <c r="F401">
        <v>0.171846139202913</v>
      </c>
    </row>
    <row r="402" spans="1:6" x14ac:dyDescent="0.2">
      <c r="A402" t="s">
        <v>316</v>
      </c>
      <c r="B402" t="s">
        <v>316</v>
      </c>
      <c r="C402">
        <v>-0.45848113977027</v>
      </c>
      <c r="D402">
        <v>0.96775908628804497</v>
      </c>
      <c r="E402">
        <v>1.3410202476825299</v>
      </c>
      <c r="F402">
        <v>5.6561624425493E-2</v>
      </c>
    </row>
    <row r="403" spans="1:6" x14ac:dyDescent="0.2">
      <c r="A403" t="s">
        <v>2244</v>
      </c>
      <c r="B403" t="s">
        <v>2244</v>
      </c>
      <c r="C403">
        <v>0.393570490761665</v>
      </c>
      <c r="D403">
        <v>1.17355575322872</v>
      </c>
      <c r="E403">
        <v>1.3404482880047599</v>
      </c>
      <c r="F403">
        <v>-1.24472514288769E-2</v>
      </c>
    </row>
    <row r="404" spans="1:6" x14ac:dyDescent="0.2">
      <c r="A404" t="s">
        <v>1360</v>
      </c>
      <c r="B404" t="s">
        <v>1360</v>
      </c>
      <c r="C404">
        <v>0.60500494751832001</v>
      </c>
      <c r="D404">
        <v>0.96251257499685905</v>
      </c>
      <c r="E404">
        <v>1.34034746657774</v>
      </c>
      <c r="F404">
        <v>0.178396315762095</v>
      </c>
    </row>
    <row r="405" spans="1:6" x14ac:dyDescent="0.2">
      <c r="A405" t="s">
        <v>1920</v>
      </c>
      <c r="B405" t="s">
        <v>1920</v>
      </c>
      <c r="C405">
        <v>2.9175732076319401</v>
      </c>
      <c r="D405">
        <v>2.0858883185545398</v>
      </c>
      <c r="E405">
        <v>1.3398444095867299</v>
      </c>
      <c r="F405">
        <v>-0.90600125124784403</v>
      </c>
    </row>
    <row r="406" spans="1:6" x14ac:dyDescent="0.2">
      <c r="A406" t="s">
        <v>2696</v>
      </c>
      <c r="B406" t="s">
        <v>4395</v>
      </c>
      <c r="C406">
        <v>0.19989314003272299</v>
      </c>
      <c r="D406">
        <v>0.92774026211829497</v>
      </c>
      <c r="E406">
        <v>1.3397981398010099</v>
      </c>
      <c r="F406">
        <v>-0.105226053534303</v>
      </c>
    </row>
    <row r="407" spans="1:6" x14ac:dyDescent="0.2">
      <c r="A407" t="s">
        <v>1935</v>
      </c>
      <c r="B407" t="s">
        <v>1935</v>
      </c>
      <c r="C407">
        <v>1.2728933217701099</v>
      </c>
      <c r="D407">
        <v>0.89988805279111495</v>
      </c>
      <c r="E407">
        <v>1.3392900786601301</v>
      </c>
      <c r="F407">
        <v>-0.52080970812403904</v>
      </c>
    </row>
    <row r="408" spans="1:6" x14ac:dyDescent="0.2">
      <c r="A408" t="s">
        <v>3147</v>
      </c>
      <c r="B408" t="s">
        <v>4852</v>
      </c>
      <c r="C408">
        <v>0.86133916828318702</v>
      </c>
      <c r="D408">
        <v>1.02586699756043</v>
      </c>
      <c r="E408">
        <v>1.33843053131524</v>
      </c>
      <c r="F408">
        <v>-0.117801816201744</v>
      </c>
    </row>
    <row r="409" spans="1:6" x14ac:dyDescent="0.2">
      <c r="A409" t="s">
        <v>1015</v>
      </c>
      <c r="B409" t="s">
        <v>1015</v>
      </c>
      <c r="C409">
        <v>0.29192225396946903</v>
      </c>
      <c r="D409">
        <v>1.2434608226571</v>
      </c>
      <c r="E409">
        <v>1.33699951043379</v>
      </c>
      <c r="F409">
        <v>-0.47464865992640598</v>
      </c>
    </row>
    <row r="410" spans="1:6" x14ac:dyDescent="0.2">
      <c r="A410" t="s">
        <v>3371</v>
      </c>
      <c r="B410" t="s">
        <v>5078</v>
      </c>
      <c r="C410">
        <v>-0.12671350564957401</v>
      </c>
      <c r="D410">
        <v>1.06152452588655</v>
      </c>
      <c r="E410">
        <v>1.33541561579735</v>
      </c>
      <c r="F410">
        <v>-1.2410344287997099</v>
      </c>
    </row>
    <row r="411" spans="1:6" x14ac:dyDescent="0.2">
      <c r="A411" t="s">
        <v>1251</v>
      </c>
      <c r="B411" t="s">
        <v>1251</v>
      </c>
      <c r="C411">
        <v>0.35720114779131001</v>
      </c>
      <c r="D411">
        <v>0.86192278258882304</v>
      </c>
      <c r="E411">
        <v>1.3352872959684501</v>
      </c>
      <c r="F411">
        <v>0.120773874330172</v>
      </c>
    </row>
    <row r="412" spans="1:6" x14ac:dyDescent="0.2">
      <c r="A412" t="s">
        <v>345</v>
      </c>
      <c r="B412" t="s">
        <v>345</v>
      </c>
      <c r="C412">
        <v>1.3757638207943199</v>
      </c>
      <c r="D412">
        <v>1.1404400959843899</v>
      </c>
      <c r="E412">
        <v>1.3347494001454101</v>
      </c>
      <c r="F412">
        <v>-0.40675640062635798</v>
      </c>
    </row>
    <row r="413" spans="1:6" x14ac:dyDescent="0.2">
      <c r="A413" t="s">
        <v>2577</v>
      </c>
      <c r="B413" t="s">
        <v>4272</v>
      </c>
      <c r="C413">
        <v>1.3459039549201599</v>
      </c>
      <c r="D413">
        <v>1.32614641065503</v>
      </c>
      <c r="E413">
        <v>1.3341244989963299</v>
      </c>
      <c r="F413">
        <v>0.43827137052851001</v>
      </c>
    </row>
    <row r="414" spans="1:6" x14ac:dyDescent="0.2">
      <c r="A414" t="s">
        <v>1048</v>
      </c>
      <c r="B414" t="s">
        <v>1048</v>
      </c>
      <c r="C414">
        <v>0.201975995559077</v>
      </c>
      <c r="D414">
        <v>0.91641438449450396</v>
      </c>
      <c r="E414">
        <v>1.3329473073887399</v>
      </c>
      <c r="F414">
        <v>-0.15868716646453701</v>
      </c>
    </row>
    <row r="415" spans="1:6" x14ac:dyDescent="0.2">
      <c r="A415" t="s">
        <v>3681</v>
      </c>
      <c r="B415" t="s">
        <v>5390</v>
      </c>
      <c r="C415">
        <v>0.36542819863994402</v>
      </c>
      <c r="D415">
        <v>0.91388853777570001</v>
      </c>
      <c r="E415">
        <v>1.3310836966533399</v>
      </c>
      <c r="F415">
        <v>-5.2182580207031301E-2</v>
      </c>
    </row>
    <row r="416" spans="1:6" x14ac:dyDescent="0.2">
      <c r="A416" t="s">
        <v>3927</v>
      </c>
      <c r="B416" t="s">
        <v>5669</v>
      </c>
      <c r="C416">
        <v>-0.772531287873372</v>
      </c>
      <c r="D416">
        <v>0.83938239119806002</v>
      </c>
      <c r="E416">
        <v>1.3295179096565199</v>
      </c>
      <c r="F416">
        <v>-0.63849265274547595</v>
      </c>
    </row>
    <row r="417" spans="1:6" x14ac:dyDescent="0.2">
      <c r="A417" t="s">
        <v>353</v>
      </c>
      <c r="B417" t="s">
        <v>353</v>
      </c>
      <c r="C417">
        <v>0.82029586757811102</v>
      </c>
      <c r="D417">
        <v>0.98718917086468905</v>
      </c>
      <c r="E417">
        <v>1.32906480487304</v>
      </c>
      <c r="F417">
        <v>-0.30863823163306298</v>
      </c>
    </row>
    <row r="418" spans="1:6" x14ac:dyDescent="0.2">
      <c r="A418" t="s">
        <v>2108</v>
      </c>
      <c r="B418" t="s">
        <v>2108</v>
      </c>
      <c r="C418">
        <v>0.41098087094042701</v>
      </c>
      <c r="D418">
        <v>1.0514444280469599</v>
      </c>
      <c r="E418">
        <v>1.3258677371915299</v>
      </c>
      <c r="F418">
        <v>-0.33938851182095098</v>
      </c>
    </row>
    <row r="419" spans="1:6" x14ac:dyDescent="0.2">
      <c r="A419" t="s">
        <v>1282</v>
      </c>
      <c r="B419" t="s">
        <v>1282</v>
      </c>
      <c r="C419">
        <v>2.5904491873861399</v>
      </c>
      <c r="D419">
        <v>1.2845677631541501</v>
      </c>
      <c r="E419">
        <v>1.3232148197417</v>
      </c>
      <c r="F419">
        <v>-0.58876314737844804</v>
      </c>
    </row>
    <row r="420" spans="1:6" x14ac:dyDescent="0.2">
      <c r="A420" t="s">
        <v>2059</v>
      </c>
      <c r="B420" t="s">
        <v>2059</v>
      </c>
      <c r="C420">
        <v>0.62332595104363997</v>
      </c>
      <c r="D420">
        <v>1.0122731846075099</v>
      </c>
      <c r="E420">
        <v>1.3228073454089</v>
      </c>
      <c r="F420">
        <v>0.27452146428250801</v>
      </c>
    </row>
    <row r="421" spans="1:6" x14ac:dyDescent="0.2">
      <c r="A421" t="s">
        <v>346</v>
      </c>
      <c r="B421" t="s">
        <v>346</v>
      </c>
      <c r="C421">
        <v>1.1000010108299401</v>
      </c>
      <c r="D421">
        <v>0.94249960382397902</v>
      </c>
      <c r="E421">
        <v>1.3219849582663601</v>
      </c>
      <c r="F421">
        <v>-0.28085107812047999</v>
      </c>
    </row>
    <row r="422" spans="1:6" x14ac:dyDescent="0.2">
      <c r="A422" t="s">
        <v>3429</v>
      </c>
      <c r="B422" t="s">
        <v>5136</v>
      </c>
      <c r="C422">
        <v>1.2406681063149201</v>
      </c>
      <c r="D422">
        <v>1.08593981582668</v>
      </c>
      <c r="E422">
        <v>1.32193777417835</v>
      </c>
      <c r="F422">
        <v>-0.50054388942633798</v>
      </c>
    </row>
    <row r="423" spans="1:6" x14ac:dyDescent="0.2">
      <c r="A423" t="s">
        <v>1952</v>
      </c>
      <c r="B423" t="s">
        <v>1952</v>
      </c>
      <c r="C423">
        <v>0.76394922354892403</v>
      </c>
      <c r="D423">
        <v>0.80909318602045899</v>
      </c>
      <c r="E423">
        <v>1.32110475261078</v>
      </c>
      <c r="F423">
        <v>-0.87410214451841395</v>
      </c>
    </row>
    <row r="424" spans="1:6" x14ac:dyDescent="0.2">
      <c r="A424" t="s">
        <v>1661</v>
      </c>
      <c r="B424" t="s">
        <v>1661</v>
      </c>
      <c r="C424">
        <v>0.72629757203694401</v>
      </c>
      <c r="D424">
        <v>1.04980084974106</v>
      </c>
      <c r="E424">
        <v>1.31852510018588</v>
      </c>
      <c r="F424">
        <v>0.336347135986451</v>
      </c>
    </row>
    <row r="425" spans="1:6" x14ac:dyDescent="0.2">
      <c r="A425" t="s">
        <v>282</v>
      </c>
      <c r="B425" t="s">
        <v>282</v>
      </c>
      <c r="C425">
        <v>-9.8825637061495594E-2</v>
      </c>
      <c r="D425">
        <v>0.90167811432189804</v>
      </c>
      <c r="E425">
        <v>1.3184929988103899</v>
      </c>
      <c r="F425">
        <v>-0.20701890559025601</v>
      </c>
    </row>
    <row r="426" spans="1:6" x14ac:dyDescent="0.2">
      <c r="A426" t="s">
        <v>1926</v>
      </c>
      <c r="B426" t="s">
        <v>1926</v>
      </c>
      <c r="C426">
        <v>0.210879588884786</v>
      </c>
      <c r="D426">
        <v>1.0904937600854701</v>
      </c>
      <c r="E426">
        <v>1.3181768602802499</v>
      </c>
      <c r="F426">
        <v>-0.25052876228957799</v>
      </c>
    </row>
    <row r="427" spans="1:6" x14ac:dyDescent="0.2">
      <c r="A427" t="s">
        <v>3890</v>
      </c>
      <c r="B427" t="s">
        <v>5615</v>
      </c>
      <c r="C427">
        <v>0.302795729586402</v>
      </c>
      <c r="D427">
        <v>1.10605137686854</v>
      </c>
      <c r="E427">
        <v>1.3164213998035399</v>
      </c>
      <c r="F427">
        <v>-0.29165105903069799</v>
      </c>
    </row>
    <row r="428" spans="1:6" x14ac:dyDescent="0.2">
      <c r="A428" t="s">
        <v>1752</v>
      </c>
      <c r="B428" t="s">
        <v>1752</v>
      </c>
      <c r="C428">
        <v>8.9558416260373794E-2</v>
      </c>
      <c r="D428">
        <v>0.89802328711021295</v>
      </c>
      <c r="E428">
        <v>1.31586430399858</v>
      </c>
      <c r="F428">
        <v>-0.29897636325291799</v>
      </c>
    </row>
    <row r="429" spans="1:6" x14ac:dyDescent="0.2">
      <c r="A429" t="s">
        <v>613</v>
      </c>
      <c r="B429" t="s">
        <v>613</v>
      </c>
      <c r="C429">
        <v>0.93316392891620803</v>
      </c>
      <c r="D429">
        <v>0.97616651014484801</v>
      </c>
      <c r="E429">
        <v>1.31372363804326</v>
      </c>
      <c r="F429">
        <v>-1.01833678658302</v>
      </c>
    </row>
    <row r="430" spans="1:6" x14ac:dyDescent="0.2">
      <c r="A430" t="s">
        <v>2669</v>
      </c>
      <c r="B430" t="s">
        <v>4368</v>
      </c>
      <c r="C430">
        <v>0.639805590062822</v>
      </c>
      <c r="D430">
        <v>0.88518330552275404</v>
      </c>
      <c r="E430">
        <v>1.3137035630356</v>
      </c>
      <c r="F430">
        <v>-0.39011919355438102</v>
      </c>
    </row>
    <row r="431" spans="1:6" x14ac:dyDescent="0.2">
      <c r="A431" t="s">
        <v>991</v>
      </c>
      <c r="B431" t="s">
        <v>991</v>
      </c>
      <c r="C431">
        <v>0.50524195237538405</v>
      </c>
      <c r="D431">
        <v>1.3656549485434</v>
      </c>
      <c r="E431">
        <v>1.3136925946806799</v>
      </c>
      <c r="F431">
        <v>-9.4513639781308497E-3</v>
      </c>
    </row>
    <row r="432" spans="1:6" x14ac:dyDescent="0.2">
      <c r="A432" t="s">
        <v>495</v>
      </c>
      <c r="B432" t="s">
        <v>495</v>
      </c>
      <c r="C432">
        <v>-0.75320790470741195</v>
      </c>
      <c r="D432">
        <v>0.83317101407775296</v>
      </c>
      <c r="E432">
        <v>1.3129819022083</v>
      </c>
      <c r="F432">
        <v>0.40625187887362901</v>
      </c>
    </row>
    <row r="433" spans="1:6" x14ac:dyDescent="0.2">
      <c r="A433" t="s">
        <v>1245</v>
      </c>
      <c r="B433" t="s">
        <v>1245</v>
      </c>
      <c r="C433">
        <v>2.9804111746759698</v>
      </c>
      <c r="D433">
        <v>1.5865739551953899</v>
      </c>
      <c r="E433">
        <v>1.31281503908659</v>
      </c>
      <c r="F433">
        <v>-0.49691361528033201</v>
      </c>
    </row>
    <row r="434" spans="1:6" x14ac:dyDescent="0.2">
      <c r="A434" t="s">
        <v>1433</v>
      </c>
      <c r="B434" t="s">
        <v>1433</v>
      </c>
      <c r="C434">
        <v>-6.86688312314086E-2</v>
      </c>
      <c r="D434">
        <v>0.95173149738428198</v>
      </c>
      <c r="E434">
        <v>1.3117098491416901</v>
      </c>
      <c r="F434">
        <v>-0.24699306818618799</v>
      </c>
    </row>
    <row r="435" spans="1:6" x14ac:dyDescent="0.2">
      <c r="A435" t="s">
        <v>1601</v>
      </c>
      <c r="B435" t="s">
        <v>1601</v>
      </c>
      <c r="C435">
        <v>-0.93627539263943604</v>
      </c>
      <c r="D435">
        <v>0.84580781091669799</v>
      </c>
      <c r="E435">
        <v>1.31153910061206</v>
      </c>
      <c r="F435">
        <v>-1.5749156512032399E-2</v>
      </c>
    </row>
    <row r="436" spans="1:6" x14ac:dyDescent="0.2">
      <c r="A436" t="s">
        <v>162</v>
      </c>
      <c r="B436" t="s">
        <v>162</v>
      </c>
      <c r="C436">
        <v>0.92315494984604396</v>
      </c>
      <c r="D436">
        <v>1.05297441314118</v>
      </c>
      <c r="E436">
        <v>1.31119719161949</v>
      </c>
      <c r="F436">
        <v>-0.76372123566876005</v>
      </c>
    </row>
    <row r="437" spans="1:6" x14ac:dyDescent="0.2">
      <c r="A437" t="s">
        <v>367</v>
      </c>
      <c r="B437" t="s">
        <v>367</v>
      </c>
      <c r="C437">
        <v>-0.121929435976368</v>
      </c>
      <c r="D437">
        <v>0.78137960124432804</v>
      </c>
      <c r="E437">
        <v>1.30867617142818</v>
      </c>
      <c r="F437">
        <v>-0.29833865926817199</v>
      </c>
    </row>
    <row r="438" spans="1:6" x14ac:dyDescent="0.2">
      <c r="A438" t="s">
        <v>155</v>
      </c>
      <c r="B438" t="s">
        <v>155</v>
      </c>
      <c r="C438">
        <v>-7.4775496432176796E-3</v>
      </c>
      <c r="D438">
        <v>0.82540725145812999</v>
      </c>
      <c r="E438">
        <v>1.3067920509841999</v>
      </c>
      <c r="F438">
        <v>-0.18573491819823601</v>
      </c>
    </row>
    <row r="439" spans="1:6" x14ac:dyDescent="0.2">
      <c r="A439" t="s">
        <v>2041</v>
      </c>
      <c r="B439" t="s">
        <v>2041</v>
      </c>
      <c r="C439">
        <v>-5.6389320455370998E-2</v>
      </c>
      <c r="D439">
        <v>0.87659452499869905</v>
      </c>
      <c r="E439">
        <v>1.30592683746216</v>
      </c>
      <c r="F439">
        <v>-0.16626139567086701</v>
      </c>
    </row>
    <row r="440" spans="1:6" x14ac:dyDescent="0.2">
      <c r="A440" t="s">
        <v>572</v>
      </c>
      <c r="B440" t="s">
        <v>572</v>
      </c>
      <c r="C440">
        <v>1.43675416111763</v>
      </c>
      <c r="D440">
        <v>0.92296884364667797</v>
      </c>
      <c r="E440">
        <v>1.3036690303196199</v>
      </c>
      <c r="F440">
        <v>-0.39525256843276402</v>
      </c>
    </row>
    <row r="441" spans="1:6" x14ac:dyDescent="0.2">
      <c r="A441" t="s">
        <v>3389</v>
      </c>
      <c r="B441" t="s">
        <v>5096</v>
      </c>
      <c r="C441">
        <v>1.1757242171612201</v>
      </c>
      <c r="D441">
        <v>1.04243520747403</v>
      </c>
      <c r="E441">
        <v>1.3022118863535099</v>
      </c>
      <c r="F441">
        <v>-0.60586132925068703</v>
      </c>
    </row>
    <row r="442" spans="1:6" x14ac:dyDescent="0.2">
      <c r="A442" t="s">
        <v>1888</v>
      </c>
      <c r="B442" t="s">
        <v>1888</v>
      </c>
      <c r="C442">
        <v>0.187351550784879</v>
      </c>
      <c r="D442">
        <v>0.78434399452853498</v>
      </c>
      <c r="E442">
        <v>1.3019138971878501</v>
      </c>
      <c r="F442">
        <v>-0.74287516244524399</v>
      </c>
    </row>
    <row r="443" spans="1:6" x14ac:dyDescent="0.2">
      <c r="A443" t="s">
        <v>2645</v>
      </c>
      <c r="B443" t="s">
        <v>4340</v>
      </c>
      <c r="C443">
        <v>0.108011961806812</v>
      </c>
      <c r="D443">
        <v>0.92811230556022195</v>
      </c>
      <c r="E443">
        <v>1.3004317936819101</v>
      </c>
      <c r="F443">
        <v>-0.162453343659549</v>
      </c>
    </row>
    <row r="444" spans="1:6" x14ac:dyDescent="0.2">
      <c r="A444" t="s">
        <v>556</v>
      </c>
      <c r="B444" t="s">
        <v>556</v>
      </c>
      <c r="C444">
        <v>0.57628929029221998</v>
      </c>
      <c r="D444">
        <v>0.84920748853280403</v>
      </c>
      <c r="E444">
        <v>1.2997927105398199</v>
      </c>
      <c r="F444">
        <v>-0.23122995409177199</v>
      </c>
    </row>
    <row r="445" spans="1:6" x14ac:dyDescent="0.2">
      <c r="A445" t="s">
        <v>390</v>
      </c>
      <c r="B445" t="s">
        <v>390</v>
      </c>
      <c r="C445">
        <v>0.66175404604765897</v>
      </c>
      <c r="D445">
        <v>1.09373614087464</v>
      </c>
      <c r="E445">
        <v>1.2981022981208099</v>
      </c>
      <c r="F445">
        <v>-6.6114658577408794E-2</v>
      </c>
    </row>
    <row r="446" spans="1:6" x14ac:dyDescent="0.2">
      <c r="A446" t="s">
        <v>3897</v>
      </c>
      <c r="B446" t="s">
        <v>5633</v>
      </c>
      <c r="C446">
        <v>1.18005951738128</v>
      </c>
      <c r="D446">
        <v>1.24228881032646</v>
      </c>
      <c r="E446">
        <v>1.29716170135034</v>
      </c>
      <c r="F446">
        <v>-3.5022397085851802E-2</v>
      </c>
    </row>
    <row r="447" spans="1:6" x14ac:dyDescent="0.2">
      <c r="A447" t="s">
        <v>3634</v>
      </c>
      <c r="B447" t="s">
        <v>5342</v>
      </c>
      <c r="C447">
        <v>0.78340341843986305</v>
      </c>
      <c r="D447">
        <v>0.648257131746382</v>
      </c>
      <c r="E447">
        <v>1.2931100228507999</v>
      </c>
      <c r="F447">
        <v>0.120674235976094</v>
      </c>
    </row>
    <row r="448" spans="1:6" x14ac:dyDescent="0.2">
      <c r="A448" t="s">
        <v>1710</v>
      </c>
      <c r="B448" t="s">
        <v>1710</v>
      </c>
      <c r="C448">
        <v>0.324748434272918</v>
      </c>
      <c r="D448">
        <v>0.91564561913577003</v>
      </c>
      <c r="E448">
        <v>1.29184777916704</v>
      </c>
      <c r="F448">
        <v>0.119839892984461</v>
      </c>
    </row>
    <row r="449" spans="1:6" x14ac:dyDescent="0.2">
      <c r="A449" t="s">
        <v>178</v>
      </c>
      <c r="B449" t="s">
        <v>178</v>
      </c>
      <c r="C449">
        <v>-0.24033401151907399</v>
      </c>
      <c r="D449">
        <v>0.83101179599095298</v>
      </c>
      <c r="E449">
        <v>1.2915452638748299</v>
      </c>
      <c r="F449">
        <v>8.27171608986704E-2</v>
      </c>
    </row>
    <row r="450" spans="1:6" x14ac:dyDescent="0.2">
      <c r="A450" t="s">
        <v>1705</v>
      </c>
      <c r="B450" t="s">
        <v>1705</v>
      </c>
      <c r="C450">
        <v>-0.22256405009466301</v>
      </c>
      <c r="D450">
        <v>0.80758261943019904</v>
      </c>
      <c r="E450">
        <v>1.2909449250093701</v>
      </c>
      <c r="F450">
        <v>-0.132894298661622</v>
      </c>
    </row>
    <row r="451" spans="1:6" x14ac:dyDescent="0.2">
      <c r="A451" t="s">
        <v>2680</v>
      </c>
      <c r="B451" t="s">
        <v>4379</v>
      </c>
      <c r="C451">
        <v>0.62161921594595104</v>
      </c>
      <c r="D451">
        <v>0.98533656255206303</v>
      </c>
      <c r="E451">
        <v>1.2905154097213301</v>
      </c>
      <c r="F451">
        <v>-0.15373712969356701</v>
      </c>
    </row>
    <row r="452" spans="1:6" x14ac:dyDescent="0.2">
      <c r="A452" t="s">
        <v>708</v>
      </c>
      <c r="B452" t="s">
        <v>708</v>
      </c>
      <c r="C452">
        <v>1.03366681354193</v>
      </c>
      <c r="D452">
        <v>0.88767221122664197</v>
      </c>
      <c r="E452">
        <v>1.2902355600609401</v>
      </c>
      <c r="F452">
        <v>0.113028382633496</v>
      </c>
    </row>
    <row r="453" spans="1:6" x14ac:dyDescent="0.2">
      <c r="A453" t="s">
        <v>2332</v>
      </c>
      <c r="B453" t="s">
        <v>2332</v>
      </c>
      <c r="C453">
        <v>-0.35508338102578701</v>
      </c>
      <c r="D453">
        <v>0.96074918072074</v>
      </c>
      <c r="E453">
        <v>1.29008829331685</v>
      </c>
      <c r="F453">
        <v>6.7590699938688006E-2</v>
      </c>
    </row>
    <row r="454" spans="1:6" x14ac:dyDescent="0.2">
      <c r="A454" t="s">
        <v>1706</v>
      </c>
      <c r="B454" t="s">
        <v>1706</v>
      </c>
      <c r="C454">
        <v>-0.29328443846771801</v>
      </c>
      <c r="D454">
        <v>0.77815100664702197</v>
      </c>
      <c r="E454">
        <v>1.2894087198953199</v>
      </c>
      <c r="F454">
        <v>-0.35698948048900803</v>
      </c>
    </row>
    <row r="455" spans="1:6" x14ac:dyDescent="0.2">
      <c r="A455" t="s">
        <v>2261</v>
      </c>
      <c r="B455" t="s">
        <v>2261</v>
      </c>
      <c r="C455">
        <v>-0.78572338557352694</v>
      </c>
      <c r="D455">
        <v>0.69943421266133399</v>
      </c>
      <c r="E455">
        <v>1.28885788791599</v>
      </c>
      <c r="F455">
        <v>-0.122795416652542</v>
      </c>
    </row>
    <row r="456" spans="1:6" x14ac:dyDescent="0.2">
      <c r="A456" t="s">
        <v>554</v>
      </c>
      <c r="B456" t="s">
        <v>554</v>
      </c>
      <c r="C456">
        <v>0.122277759906114</v>
      </c>
      <c r="D456">
        <v>0.66616741196373697</v>
      </c>
      <c r="E456">
        <v>1.2884561952175999</v>
      </c>
      <c r="F456">
        <v>-0.50997059951664403</v>
      </c>
    </row>
    <row r="457" spans="1:6" x14ac:dyDescent="0.2">
      <c r="A457" t="s">
        <v>3208</v>
      </c>
      <c r="B457" t="s">
        <v>4915</v>
      </c>
      <c r="C457">
        <v>0.27527050043171503</v>
      </c>
      <c r="D457">
        <v>0.93909243675621901</v>
      </c>
      <c r="E457">
        <v>1.2872879447974099</v>
      </c>
      <c r="F457">
        <v>0.14773908473539499</v>
      </c>
    </row>
    <row r="458" spans="1:6" x14ac:dyDescent="0.2">
      <c r="A458" t="s">
        <v>1111</v>
      </c>
      <c r="B458" t="s">
        <v>1111</v>
      </c>
      <c r="C458">
        <v>-0.105566320484289</v>
      </c>
      <c r="D458">
        <v>0.96149742639545499</v>
      </c>
      <c r="E458">
        <v>1.2851283549289101</v>
      </c>
      <c r="F458">
        <v>-6.8253390059723099E-2</v>
      </c>
    </row>
    <row r="459" spans="1:6" x14ac:dyDescent="0.2">
      <c r="A459" t="s">
        <v>652</v>
      </c>
      <c r="B459" t="s">
        <v>652</v>
      </c>
      <c r="C459">
        <v>-0.70538880434604201</v>
      </c>
      <c r="D459">
        <v>0.92968835118658699</v>
      </c>
      <c r="E459">
        <v>1.28487844523914</v>
      </c>
      <c r="F459">
        <v>-0.21881276172563399</v>
      </c>
    </row>
    <row r="460" spans="1:6" x14ac:dyDescent="0.2">
      <c r="A460" t="s">
        <v>2641</v>
      </c>
      <c r="B460" t="s">
        <v>4336</v>
      </c>
      <c r="C460">
        <v>0.88522635935910299</v>
      </c>
      <c r="D460">
        <v>1.2986646263006101</v>
      </c>
      <c r="E460">
        <v>1.28457743429844</v>
      </c>
      <c r="F460">
        <v>-0.53723907082101996</v>
      </c>
    </row>
    <row r="461" spans="1:6" x14ac:dyDescent="0.2">
      <c r="A461" t="s">
        <v>1840</v>
      </c>
      <c r="B461" t="s">
        <v>1840</v>
      </c>
      <c r="C461">
        <v>-0.59670706906898197</v>
      </c>
      <c r="D461">
        <v>0.81093084529677995</v>
      </c>
      <c r="E461">
        <v>1.28265017403864</v>
      </c>
      <c r="F461">
        <v>-0.12124016688327099</v>
      </c>
    </row>
    <row r="462" spans="1:6" x14ac:dyDescent="0.2">
      <c r="A462" t="s">
        <v>614</v>
      </c>
      <c r="B462" t="s">
        <v>614</v>
      </c>
      <c r="C462">
        <v>1.3808282511860099</v>
      </c>
      <c r="D462">
        <v>1.18961306174149</v>
      </c>
      <c r="E462">
        <v>1.2820394718383199</v>
      </c>
      <c r="F462">
        <v>-0.58295100750534701</v>
      </c>
    </row>
    <row r="463" spans="1:6" x14ac:dyDescent="0.2">
      <c r="A463" t="s">
        <v>778</v>
      </c>
      <c r="B463" t="s">
        <v>778</v>
      </c>
      <c r="C463">
        <v>-0.309559335651518</v>
      </c>
      <c r="D463">
        <v>0.78835835591755199</v>
      </c>
      <c r="E463">
        <v>1.2786575138579901</v>
      </c>
      <c r="F463">
        <v>0.24426413385579099</v>
      </c>
    </row>
    <row r="464" spans="1:6" x14ac:dyDescent="0.2">
      <c r="A464" t="s">
        <v>3061</v>
      </c>
      <c r="B464" t="s">
        <v>4765</v>
      </c>
      <c r="C464">
        <v>-0.57185525789918301</v>
      </c>
      <c r="D464">
        <v>0.46149204461212301</v>
      </c>
      <c r="E464">
        <v>1.2772970688879399</v>
      </c>
      <c r="F464">
        <v>0.369052101228455</v>
      </c>
    </row>
    <row r="465" spans="1:6" x14ac:dyDescent="0.2">
      <c r="A465" t="s">
        <v>1399</v>
      </c>
      <c r="B465" t="s">
        <v>1399</v>
      </c>
      <c r="C465">
        <v>0.47049995458654298</v>
      </c>
      <c r="D465">
        <v>0.95268901619408697</v>
      </c>
      <c r="E465">
        <v>1.2763400483948699</v>
      </c>
      <c r="F465">
        <v>7.6779420981015201E-2</v>
      </c>
    </row>
    <row r="466" spans="1:6" x14ac:dyDescent="0.2">
      <c r="A466" t="s">
        <v>2472</v>
      </c>
      <c r="B466" t="s">
        <v>4166</v>
      </c>
      <c r="C466">
        <v>-8.8630567361432003E-2</v>
      </c>
      <c r="D466">
        <v>0.82892488139540998</v>
      </c>
      <c r="E466">
        <v>1.2746671953800499</v>
      </c>
      <c r="F466">
        <v>-0.13974789266500701</v>
      </c>
    </row>
    <row r="467" spans="1:6" x14ac:dyDescent="0.2">
      <c r="A467" t="s">
        <v>729</v>
      </c>
      <c r="B467" t="s">
        <v>729</v>
      </c>
      <c r="C467">
        <v>-0.99329123282273801</v>
      </c>
      <c r="D467">
        <v>0.64456139256001799</v>
      </c>
      <c r="E467">
        <v>1.27395841113247</v>
      </c>
      <c r="F467">
        <v>1.9642858476596001E-2</v>
      </c>
    </row>
    <row r="468" spans="1:6" x14ac:dyDescent="0.2">
      <c r="A468" t="s">
        <v>2338</v>
      </c>
      <c r="B468" t="s">
        <v>2338</v>
      </c>
      <c r="C468">
        <v>0.25906769472386298</v>
      </c>
      <c r="D468">
        <v>0.84211423621700598</v>
      </c>
      <c r="E468">
        <v>1.2722102486981799</v>
      </c>
      <c r="F468">
        <v>-2.64419516081115E-2</v>
      </c>
    </row>
    <row r="469" spans="1:6" x14ac:dyDescent="0.2">
      <c r="A469" t="s">
        <v>1091</v>
      </c>
      <c r="B469" t="s">
        <v>1091</v>
      </c>
      <c r="C469">
        <v>-0.139946848034494</v>
      </c>
      <c r="D469">
        <v>0.662509631294801</v>
      </c>
      <c r="E469">
        <v>1.27148669500373</v>
      </c>
      <c r="F469">
        <v>-0.43694853131880801</v>
      </c>
    </row>
    <row r="470" spans="1:6" x14ac:dyDescent="0.2">
      <c r="A470" t="s">
        <v>184</v>
      </c>
      <c r="B470" t="s">
        <v>184</v>
      </c>
      <c r="C470">
        <v>-0.48098093028986999</v>
      </c>
      <c r="D470">
        <v>0.624657913099538</v>
      </c>
      <c r="E470">
        <v>1.27094333232208</v>
      </c>
      <c r="F470">
        <v>7.6325826135654903E-2</v>
      </c>
    </row>
    <row r="471" spans="1:6" x14ac:dyDescent="0.2">
      <c r="A471" t="s">
        <v>3929</v>
      </c>
      <c r="B471" t="s">
        <v>5671</v>
      </c>
      <c r="C471">
        <v>-0.38558044728018298</v>
      </c>
      <c r="D471">
        <v>0.91162693333017297</v>
      </c>
      <c r="E471">
        <v>1.27012771312716</v>
      </c>
      <c r="F471">
        <v>-0.702423461903107</v>
      </c>
    </row>
    <row r="472" spans="1:6" x14ac:dyDescent="0.2">
      <c r="A472" t="s">
        <v>3324</v>
      </c>
      <c r="B472" t="s">
        <v>5031</v>
      </c>
      <c r="C472">
        <v>1.47503839441532</v>
      </c>
      <c r="D472">
        <v>1.1095312861034701</v>
      </c>
      <c r="E472">
        <v>1.26897186943671</v>
      </c>
      <c r="F472">
        <v>0.32083769425629199</v>
      </c>
    </row>
    <row r="473" spans="1:6" x14ac:dyDescent="0.2">
      <c r="A473" t="s">
        <v>1549</v>
      </c>
      <c r="B473" t="s">
        <v>1549</v>
      </c>
      <c r="C473">
        <v>0.79399625009298702</v>
      </c>
      <c r="D473">
        <v>1.1991658621094401</v>
      </c>
      <c r="E473">
        <v>1.26804658022143</v>
      </c>
      <c r="F473">
        <v>-0.63662764777777903</v>
      </c>
    </row>
    <row r="474" spans="1:6" x14ac:dyDescent="0.2">
      <c r="A474" t="s">
        <v>310</v>
      </c>
      <c r="B474" t="s">
        <v>310</v>
      </c>
      <c r="C474">
        <v>1.9831904723957201</v>
      </c>
      <c r="D474">
        <v>0.93148375409804096</v>
      </c>
      <c r="E474">
        <v>1.26680138952063</v>
      </c>
      <c r="F474">
        <v>-0.53437136643167304</v>
      </c>
    </row>
    <row r="475" spans="1:6" x14ac:dyDescent="0.2">
      <c r="A475" t="s">
        <v>194</v>
      </c>
      <c r="B475" t="s">
        <v>194</v>
      </c>
      <c r="C475">
        <v>0.26968949131275999</v>
      </c>
      <c r="D475">
        <v>0.76877353188958197</v>
      </c>
      <c r="E475">
        <v>1.2658451445244101</v>
      </c>
      <c r="F475">
        <v>0.49178210851068599</v>
      </c>
    </row>
    <row r="476" spans="1:6" x14ac:dyDescent="0.2">
      <c r="A476" t="s">
        <v>344</v>
      </c>
      <c r="B476" t="s">
        <v>344</v>
      </c>
      <c r="C476">
        <v>1.73699389621527</v>
      </c>
      <c r="D476">
        <v>1.0847580673530799</v>
      </c>
      <c r="E476">
        <v>1.2656764665337901</v>
      </c>
      <c r="F476">
        <v>-1.1031848637677599</v>
      </c>
    </row>
    <row r="477" spans="1:6" x14ac:dyDescent="0.2">
      <c r="A477" t="s">
        <v>1563</v>
      </c>
      <c r="B477" t="s">
        <v>1563</v>
      </c>
      <c r="C477">
        <v>-0.478227233142615</v>
      </c>
      <c r="D477">
        <v>0.86911731257911995</v>
      </c>
      <c r="E477">
        <v>1.26553929189929</v>
      </c>
      <c r="F477">
        <v>0.52940834092103095</v>
      </c>
    </row>
    <row r="478" spans="1:6" x14ac:dyDescent="0.2">
      <c r="A478" t="s">
        <v>3488</v>
      </c>
      <c r="B478" t="s">
        <v>5196</v>
      </c>
      <c r="C478">
        <v>-0.15234106969629899</v>
      </c>
      <c r="D478">
        <v>0.79146390327987104</v>
      </c>
      <c r="E478">
        <v>1.2645932331951899</v>
      </c>
      <c r="F478">
        <v>-0.83121301394922997</v>
      </c>
    </row>
    <row r="479" spans="1:6" x14ac:dyDescent="0.2">
      <c r="A479" t="s">
        <v>2287</v>
      </c>
      <c r="B479" t="s">
        <v>2287</v>
      </c>
      <c r="C479">
        <v>-8.0699493398829498E-3</v>
      </c>
      <c r="D479">
        <v>0.96058175086973796</v>
      </c>
      <c r="E479">
        <v>1.26413093495346</v>
      </c>
      <c r="F479">
        <v>0.14268990013734001</v>
      </c>
    </row>
    <row r="480" spans="1:6" x14ac:dyDescent="0.2">
      <c r="A480" t="s">
        <v>86</v>
      </c>
      <c r="B480" t="s">
        <v>4071</v>
      </c>
      <c r="C480">
        <v>-1.22887946391556E-2</v>
      </c>
      <c r="D480">
        <v>0.73388206016834701</v>
      </c>
      <c r="E480">
        <v>1.26281659873358</v>
      </c>
      <c r="F480">
        <v>-0.37917240922571099</v>
      </c>
    </row>
    <row r="481" spans="1:6" x14ac:dyDescent="0.2">
      <c r="A481" t="s">
        <v>722</v>
      </c>
      <c r="B481" t="s">
        <v>722</v>
      </c>
      <c r="C481">
        <v>0.55879661168157502</v>
      </c>
      <c r="D481">
        <v>0.97782736818530003</v>
      </c>
      <c r="E481">
        <v>1.26271661919014</v>
      </c>
      <c r="F481">
        <v>0.14482234817495099</v>
      </c>
    </row>
    <row r="482" spans="1:6" x14ac:dyDescent="0.2">
      <c r="A482" t="s">
        <v>1925</v>
      </c>
      <c r="B482" t="s">
        <v>1925</v>
      </c>
      <c r="C482">
        <v>-0.22472988761941701</v>
      </c>
      <c r="D482">
        <v>0.87234079469019399</v>
      </c>
      <c r="E482">
        <v>1.2624061589608699</v>
      </c>
      <c r="F482">
        <v>-0.34913268255070301</v>
      </c>
    </row>
    <row r="483" spans="1:6" x14ac:dyDescent="0.2">
      <c r="A483" t="s">
        <v>3241</v>
      </c>
      <c r="B483" t="s">
        <v>4948</v>
      </c>
      <c r="C483">
        <v>-0.44504369384035702</v>
      </c>
      <c r="D483">
        <v>0.91155585290818997</v>
      </c>
      <c r="E483">
        <v>1.26236378304902</v>
      </c>
      <c r="F483">
        <v>0.530009782141594</v>
      </c>
    </row>
    <row r="484" spans="1:6" x14ac:dyDescent="0.2">
      <c r="A484" t="s">
        <v>3197</v>
      </c>
      <c r="B484" t="s">
        <v>4904</v>
      </c>
      <c r="C484">
        <v>0.40129061297823698</v>
      </c>
      <c r="D484">
        <v>0.96765667804505595</v>
      </c>
      <c r="E484">
        <v>1.2619354201316799</v>
      </c>
      <c r="F484">
        <v>-0.14859459988762899</v>
      </c>
    </row>
    <row r="485" spans="1:6" x14ac:dyDescent="0.2">
      <c r="A485" t="s">
        <v>1238</v>
      </c>
      <c r="B485" t="s">
        <v>1238</v>
      </c>
      <c r="C485">
        <v>0.68066137098899204</v>
      </c>
      <c r="D485">
        <v>0.77930430547735896</v>
      </c>
      <c r="E485">
        <v>1.2598133650313901</v>
      </c>
      <c r="F485">
        <v>-0.21644080461298801</v>
      </c>
    </row>
    <row r="486" spans="1:6" x14ac:dyDescent="0.2">
      <c r="A486" t="s">
        <v>702</v>
      </c>
      <c r="B486" t="s">
        <v>702</v>
      </c>
      <c r="C486">
        <v>1.1769641205849899</v>
      </c>
      <c r="D486">
        <v>1.84384295046144</v>
      </c>
      <c r="E486">
        <v>1.2590750943994999</v>
      </c>
      <c r="F486">
        <v>-0.38881808496952103</v>
      </c>
    </row>
    <row r="487" spans="1:6" x14ac:dyDescent="0.2">
      <c r="A487" t="s">
        <v>1982</v>
      </c>
      <c r="B487" t="s">
        <v>1982</v>
      </c>
      <c r="C487">
        <v>0.24435253427951001</v>
      </c>
      <c r="D487">
        <v>0.82015911485065096</v>
      </c>
      <c r="E487">
        <v>1.25815326304367</v>
      </c>
      <c r="F487">
        <v>-0.13896763425060901</v>
      </c>
    </row>
    <row r="488" spans="1:6" x14ac:dyDescent="0.2">
      <c r="A488" t="s">
        <v>3813</v>
      </c>
      <c r="B488" t="s">
        <v>5528</v>
      </c>
      <c r="C488">
        <v>-0.60959220371105505</v>
      </c>
      <c r="D488">
        <v>0.86437161052227696</v>
      </c>
      <c r="E488">
        <v>1.25600860333051</v>
      </c>
      <c r="F488">
        <v>0.38031933089744502</v>
      </c>
    </row>
    <row r="489" spans="1:6" x14ac:dyDescent="0.2">
      <c r="A489" t="s">
        <v>3564</v>
      </c>
      <c r="B489" t="s">
        <v>5272</v>
      </c>
      <c r="C489">
        <v>0.36249320925051098</v>
      </c>
      <c r="D489">
        <v>0.88849617838925099</v>
      </c>
      <c r="E489">
        <v>1.2537086454953601</v>
      </c>
      <c r="F489">
        <v>-0.44376511583832501</v>
      </c>
    </row>
    <row r="490" spans="1:6" x14ac:dyDescent="0.2">
      <c r="A490" t="s">
        <v>305</v>
      </c>
      <c r="B490" t="s">
        <v>305</v>
      </c>
      <c r="C490">
        <v>1.3805944853208301</v>
      </c>
      <c r="D490">
        <v>0.78456581779051704</v>
      </c>
      <c r="E490">
        <v>1.2448494110283399</v>
      </c>
      <c r="F490">
        <v>0.287313060864967</v>
      </c>
    </row>
    <row r="491" spans="1:6" x14ac:dyDescent="0.2">
      <c r="A491" t="s">
        <v>2561</v>
      </c>
      <c r="B491" t="s">
        <v>4255</v>
      </c>
      <c r="C491">
        <v>0.12986481398640601</v>
      </c>
      <c r="D491">
        <v>1.0262642462949401</v>
      </c>
      <c r="E491">
        <v>1.2445886290454</v>
      </c>
      <c r="F491">
        <v>3.8166420442317599E-2</v>
      </c>
    </row>
    <row r="492" spans="1:6" x14ac:dyDescent="0.2">
      <c r="A492" t="s">
        <v>1793</v>
      </c>
      <c r="B492" t="s">
        <v>1793</v>
      </c>
      <c r="C492">
        <v>-0.259798685456676</v>
      </c>
      <c r="D492">
        <v>0.98998624844143301</v>
      </c>
      <c r="E492">
        <v>1.24446659474084</v>
      </c>
      <c r="F492">
        <v>-0.52742141713535495</v>
      </c>
    </row>
    <row r="493" spans="1:6" x14ac:dyDescent="0.2">
      <c r="A493" t="s">
        <v>3894</v>
      </c>
      <c r="B493" t="s">
        <v>5627</v>
      </c>
      <c r="C493">
        <v>0.76966234708735304</v>
      </c>
      <c r="D493">
        <v>1.1039960189724001</v>
      </c>
      <c r="E493">
        <v>1.2435403671310601</v>
      </c>
      <c r="F493">
        <v>-0.20073828179334799</v>
      </c>
    </row>
    <row r="494" spans="1:6" x14ac:dyDescent="0.2">
      <c r="A494" t="s">
        <v>2033</v>
      </c>
      <c r="B494" t="s">
        <v>2033</v>
      </c>
      <c r="C494">
        <v>1.02053354362395</v>
      </c>
      <c r="D494">
        <v>0.85977866939404102</v>
      </c>
      <c r="E494">
        <v>1.2425191249604399</v>
      </c>
      <c r="F494">
        <v>0.14707379324320699</v>
      </c>
    </row>
    <row r="495" spans="1:6" x14ac:dyDescent="0.2">
      <c r="A495" t="s">
        <v>3482</v>
      </c>
      <c r="B495" t="s">
        <v>5190</v>
      </c>
      <c r="C495">
        <v>-0.104245421473655</v>
      </c>
      <c r="D495">
        <v>0.79645970506022101</v>
      </c>
      <c r="E495">
        <v>1.2421497585110699</v>
      </c>
      <c r="F495">
        <v>-0.63671364053153401</v>
      </c>
    </row>
    <row r="496" spans="1:6" x14ac:dyDescent="0.2">
      <c r="A496" t="s">
        <v>3497</v>
      </c>
      <c r="B496" t="s">
        <v>5205</v>
      </c>
      <c r="C496">
        <v>-0.41642874566285698</v>
      </c>
      <c r="D496">
        <v>0.79442356623166199</v>
      </c>
      <c r="E496">
        <v>1.24133033469</v>
      </c>
      <c r="F496">
        <v>-8.7282364163063106E-2</v>
      </c>
    </row>
    <row r="497" spans="1:6" x14ac:dyDescent="0.2">
      <c r="A497" t="s">
        <v>358</v>
      </c>
      <c r="B497" t="s">
        <v>358</v>
      </c>
      <c r="C497">
        <v>1.2881162931137999</v>
      </c>
      <c r="D497">
        <v>1.16954785074794</v>
      </c>
      <c r="E497">
        <v>1.2412633312057699</v>
      </c>
      <c r="F497">
        <v>0.15475437941046599</v>
      </c>
    </row>
    <row r="498" spans="1:6" x14ac:dyDescent="0.2">
      <c r="A498" t="s">
        <v>3191</v>
      </c>
      <c r="B498" t="s">
        <v>4898</v>
      </c>
      <c r="C498">
        <v>-0.21172952444051901</v>
      </c>
      <c r="D498">
        <v>0.72214403983201503</v>
      </c>
      <c r="E498">
        <v>1.2411855295049501</v>
      </c>
      <c r="F498">
        <v>-0.70082003914965796</v>
      </c>
    </row>
    <row r="499" spans="1:6" x14ac:dyDescent="0.2">
      <c r="A499" t="s">
        <v>785</v>
      </c>
      <c r="B499" t="s">
        <v>785</v>
      </c>
      <c r="C499">
        <v>3.5769688061663703E-2</v>
      </c>
      <c r="D499">
        <v>0.91919717596887496</v>
      </c>
      <c r="E499">
        <v>1.24081437526558</v>
      </c>
      <c r="F499">
        <v>-4.6807625762464798E-2</v>
      </c>
    </row>
    <row r="500" spans="1:6" x14ac:dyDescent="0.2">
      <c r="A500" t="s">
        <v>1224</v>
      </c>
      <c r="B500" t="s">
        <v>1224</v>
      </c>
      <c r="C500">
        <v>1.09201399655334</v>
      </c>
      <c r="D500">
        <v>1.3046563756360801</v>
      </c>
      <c r="E500">
        <v>1.2398041787179199</v>
      </c>
      <c r="F500">
        <v>0.443608618064744</v>
      </c>
    </row>
    <row r="501" spans="1:6" x14ac:dyDescent="0.2">
      <c r="A501" t="s">
        <v>191</v>
      </c>
      <c r="B501" t="s">
        <v>191</v>
      </c>
      <c r="C501">
        <v>1.2063618720468301</v>
      </c>
      <c r="D501">
        <v>1.0789727942644001</v>
      </c>
      <c r="E501">
        <v>1.2394241891971101</v>
      </c>
      <c r="F501">
        <v>0.371008540836548</v>
      </c>
    </row>
    <row r="502" spans="1:6" x14ac:dyDescent="0.2">
      <c r="A502" t="s">
        <v>1194</v>
      </c>
      <c r="B502" t="s">
        <v>1194</v>
      </c>
      <c r="C502">
        <v>0.131746189283931</v>
      </c>
      <c r="D502">
        <v>0.72056137112117802</v>
      </c>
      <c r="E502">
        <v>1.2391457358776401</v>
      </c>
      <c r="F502">
        <v>0.15346375251448699</v>
      </c>
    </row>
    <row r="503" spans="1:6" x14ac:dyDescent="0.2">
      <c r="A503" t="s">
        <v>3133</v>
      </c>
      <c r="B503" t="s">
        <v>4838</v>
      </c>
      <c r="C503">
        <v>-0.42638147277355698</v>
      </c>
      <c r="D503">
        <v>0.888244609863026</v>
      </c>
      <c r="E503">
        <v>1.23867790786839</v>
      </c>
      <c r="F503">
        <v>-4.695313319949E-3</v>
      </c>
    </row>
    <row r="504" spans="1:6" x14ac:dyDescent="0.2">
      <c r="A504" t="s">
        <v>1460</v>
      </c>
      <c r="B504" t="s">
        <v>1460</v>
      </c>
      <c r="C504">
        <v>0.73868310377337798</v>
      </c>
      <c r="D504">
        <v>1.1322171735554301</v>
      </c>
      <c r="E504">
        <v>1.2383792455456799</v>
      </c>
      <c r="F504">
        <v>0.66070175505594497</v>
      </c>
    </row>
    <row r="505" spans="1:6" x14ac:dyDescent="0.2">
      <c r="A505" t="s">
        <v>275</v>
      </c>
      <c r="B505" t="s">
        <v>275</v>
      </c>
      <c r="C505">
        <v>-0.48772597393196498</v>
      </c>
      <c r="D505">
        <v>0.61577991085374495</v>
      </c>
      <c r="E505">
        <v>1.238024183993</v>
      </c>
      <c r="F505">
        <v>-0.83062797267570398</v>
      </c>
    </row>
    <row r="506" spans="1:6" x14ac:dyDescent="0.2">
      <c r="A506" t="s">
        <v>1947</v>
      </c>
      <c r="B506" t="s">
        <v>1947</v>
      </c>
      <c r="C506">
        <v>0.31972528009239698</v>
      </c>
      <c r="D506">
        <v>0.895151400840551</v>
      </c>
      <c r="E506">
        <v>1.23792141089011</v>
      </c>
      <c r="F506">
        <v>-0.18272350543306201</v>
      </c>
    </row>
    <row r="507" spans="1:6" x14ac:dyDescent="0.2">
      <c r="A507" t="s">
        <v>3657</v>
      </c>
      <c r="B507" t="s">
        <v>5365</v>
      </c>
      <c r="C507">
        <v>-0.37025125533950598</v>
      </c>
      <c r="D507">
        <v>0.892867277126979</v>
      </c>
      <c r="E507">
        <v>1.2375428050310699</v>
      </c>
      <c r="F507">
        <v>-0.85027706704854999</v>
      </c>
    </row>
    <row r="508" spans="1:6" x14ac:dyDescent="0.2">
      <c r="A508" t="s">
        <v>1444</v>
      </c>
      <c r="B508" t="s">
        <v>1444</v>
      </c>
      <c r="C508">
        <v>0.92290166372491</v>
      </c>
      <c r="D508">
        <v>0.887361088683712</v>
      </c>
      <c r="E508">
        <v>1.2369798938244201</v>
      </c>
      <c r="F508">
        <v>-0.81544519016928896</v>
      </c>
    </row>
    <row r="509" spans="1:6" x14ac:dyDescent="0.2">
      <c r="A509" t="s">
        <v>3116</v>
      </c>
      <c r="B509" t="s">
        <v>4821</v>
      </c>
      <c r="C509">
        <v>-0.357178417371114</v>
      </c>
      <c r="D509">
        <v>0.73318327639510805</v>
      </c>
      <c r="E509">
        <v>1.2368201989235801</v>
      </c>
      <c r="F509">
        <v>-9.2001216209675593E-2</v>
      </c>
    </row>
    <row r="510" spans="1:6" x14ac:dyDescent="0.2">
      <c r="A510" t="s">
        <v>1087</v>
      </c>
      <c r="B510" t="s">
        <v>1087</v>
      </c>
      <c r="C510">
        <v>1.4678050529287401</v>
      </c>
      <c r="D510">
        <v>1.1429471071630699</v>
      </c>
      <c r="E510">
        <v>1.23476895974777</v>
      </c>
      <c r="F510">
        <v>-0.303213618500496</v>
      </c>
    </row>
    <row r="511" spans="1:6" x14ac:dyDescent="0.2">
      <c r="A511" t="s">
        <v>622</v>
      </c>
      <c r="B511" t="s">
        <v>622</v>
      </c>
      <c r="C511">
        <v>0.490341185969149</v>
      </c>
      <c r="D511">
        <v>0.88184664062257401</v>
      </c>
      <c r="E511">
        <v>1.2340590002477101</v>
      </c>
      <c r="F511">
        <v>-0.13720944706529001</v>
      </c>
    </row>
    <row r="512" spans="1:6" x14ac:dyDescent="0.2">
      <c r="A512" t="s">
        <v>1493</v>
      </c>
      <c r="B512" t="s">
        <v>1493</v>
      </c>
      <c r="C512">
        <v>0.27141317463345099</v>
      </c>
      <c r="D512">
        <v>0.97211124001996096</v>
      </c>
      <c r="E512">
        <v>1.23377634930504</v>
      </c>
      <c r="F512">
        <v>-0.36605487239634599</v>
      </c>
    </row>
    <row r="513" spans="1:6" x14ac:dyDescent="0.2">
      <c r="A513" t="s">
        <v>1348</v>
      </c>
      <c r="B513" t="s">
        <v>1348</v>
      </c>
      <c r="C513">
        <v>5.2289136717919203E-2</v>
      </c>
      <c r="D513">
        <v>0.68000018960299202</v>
      </c>
      <c r="E513">
        <v>1.22976293972146</v>
      </c>
      <c r="F513">
        <v>-1.1725235319496401</v>
      </c>
    </row>
    <row r="514" spans="1:6" x14ac:dyDescent="0.2">
      <c r="A514" t="s">
        <v>624</v>
      </c>
      <c r="B514" t="s">
        <v>624</v>
      </c>
      <c r="C514">
        <v>-8.2181494207671499E-2</v>
      </c>
      <c r="D514">
        <v>1.0219219198726299</v>
      </c>
      <c r="E514">
        <v>1.2293976823003701</v>
      </c>
      <c r="F514">
        <v>-2.63396736433117E-2</v>
      </c>
    </row>
    <row r="515" spans="1:6" x14ac:dyDescent="0.2">
      <c r="A515" t="s">
        <v>154</v>
      </c>
      <c r="B515" t="s">
        <v>154</v>
      </c>
      <c r="C515">
        <v>0.51983779543207498</v>
      </c>
      <c r="D515">
        <v>1.00773393629799</v>
      </c>
      <c r="E515">
        <v>1.22777421623012</v>
      </c>
      <c r="F515">
        <v>-0.521364712841075</v>
      </c>
    </row>
    <row r="516" spans="1:6" x14ac:dyDescent="0.2">
      <c r="A516" t="s">
        <v>706</v>
      </c>
      <c r="B516" t="s">
        <v>706</v>
      </c>
      <c r="C516">
        <v>-0.78421197849513002</v>
      </c>
      <c r="D516">
        <v>0.72942244832192404</v>
      </c>
      <c r="E516">
        <v>1.2275271515497601</v>
      </c>
      <c r="F516">
        <v>-0.31014071311525798</v>
      </c>
    </row>
    <row r="517" spans="1:6" x14ac:dyDescent="0.2">
      <c r="A517" t="s">
        <v>2699</v>
      </c>
      <c r="B517" t="s">
        <v>4398</v>
      </c>
      <c r="C517">
        <v>0.87510868241918505</v>
      </c>
      <c r="D517">
        <v>0.86608481449298103</v>
      </c>
      <c r="E517">
        <v>1.22664290473838</v>
      </c>
      <c r="F517">
        <v>8.9731660425343696E-2</v>
      </c>
    </row>
    <row r="518" spans="1:6" x14ac:dyDescent="0.2">
      <c r="A518" t="s">
        <v>108</v>
      </c>
      <c r="B518" t="s">
        <v>108</v>
      </c>
      <c r="C518">
        <v>0.75478531313839303</v>
      </c>
      <c r="D518">
        <v>1.0064781678572601</v>
      </c>
      <c r="E518">
        <v>1.2263179635072301</v>
      </c>
      <c r="F518">
        <v>-0.384031012450125</v>
      </c>
    </row>
    <row r="519" spans="1:6" x14ac:dyDescent="0.2">
      <c r="A519" t="s">
        <v>2080</v>
      </c>
      <c r="B519" t="s">
        <v>2080</v>
      </c>
      <c r="C519">
        <v>-0.14111661030026099</v>
      </c>
      <c r="D519">
        <v>0.57021613225183798</v>
      </c>
      <c r="E519">
        <v>1.2258820898409399</v>
      </c>
      <c r="F519">
        <v>-1.06179104542587E-2</v>
      </c>
    </row>
    <row r="520" spans="1:6" x14ac:dyDescent="0.2">
      <c r="A520" t="s">
        <v>875</v>
      </c>
      <c r="B520" t="s">
        <v>875</v>
      </c>
      <c r="C520">
        <v>-1.2996312063025499E-2</v>
      </c>
      <c r="D520">
        <v>0.73613290478716298</v>
      </c>
      <c r="E520">
        <v>1.2254602469081499</v>
      </c>
      <c r="F520">
        <v>-0.190441994297714</v>
      </c>
    </row>
    <row r="521" spans="1:6" x14ac:dyDescent="0.2">
      <c r="A521" t="s">
        <v>1260</v>
      </c>
      <c r="B521" t="s">
        <v>1260</v>
      </c>
      <c r="C521">
        <v>0.60441866702609404</v>
      </c>
      <c r="D521">
        <v>0.65603277192286602</v>
      </c>
      <c r="E521">
        <v>1.2250619275930099</v>
      </c>
      <c r="F521">
        <v>-0.28386108010640099</v>
      </c>
    </row>
    <row r="522" spans="1:6" x14ac:dyDescent="0.2">
      <c r="A522" t="s">
        <v>903</v>
      </c>
      <c r="B522" t="s">
        <v>903</v>
      </c>
      <c r="C522">
        <v>0.33538320591790399</v>
      </c>
      <c r="D522">
        <v>0.94973031010025</v>
      </c>
      <c r="E522">
        <v>1.22430280713269</v>
      </c>
      <c r="F522">
        <v>-0.47305980157143901</v>
      </c>
    </row>
    <row r="523" spans="1:6" x14ac:dyDescent="0.2">
      <c r="A523" t="s">
        <v>1214</v>
      </c>
      <c r="B523" t="s">
        <v>1214</v>
      </c>
      <c r="C523">
        <v>1.2199592894114999</v>
      </c>
      <c r="D523">
        <v>1.0439838045822301</v>
      </c>
      <c r="E523">
        <v>1.22366911345965</v>
      </c>
      <c r="F523">
        <v>-0.379516138075434</v>
      </c>
    </row>
    <row r="524" spans="1:6" x14ac:dyDescent="0.2">
      <c r="A524" t="s">
        <v>3656</v>
      </c>
      <c r="B524" t="s">
        <v>5364</v>
      </c>
      <c r="C524">
        <v>-0.234584003862292</v>
      </c>
      <c r="D524">
        <v>0.76697749262536097</v>
      </c>
      <c r="E524">
        <v>1.2231311492988499</v>
      </c>
      <c r="F524">
        <v>-0.14377905481224401</v>
      </c>
    </row>
    <row r="525" spans="1:6" x14ac:dyDescent="0.2">
      <c r="A525" t="s">
        <v>1215</v>
      </c>
      <c r="B525" t="s">
        <v>1215</v>
      </c>
      <c r="C525">
        <v>-9.27331775437817E-2</v>
      </c>
      <c r="D525">
        <v>0.78282570028570997</v>
      </c>
      <c r="E525">
        <v>1.2231160046596901</v>
      </c>
      <c r="F525">
        <v>-1.23834388899951</v>
      </c>
    </row>
    <row r="526" spans="1:6" x14ac:dyDescent="0.2">
      <c r="A526" t="s">
        <v>2412</v>
      </c>
      <c r="B526" t="s">
        <v>4106</v>
      </c>
      <c r="C526">
        <v>1.2734461190119299</v>
      </c>
      <c r="D526">
        <v>1.0665641846309399</v>
      </c>
      <c r="E526">
        <v>1.2226484623204601</v>
      </c>
      <c r="F526">
        <v>-0.41029488132175101</v>
      </c>
    </row>
    <row r="527" spans="1:6" x14ac:dyDescent="0.2">
      <c r="A527" t="s">
        <v>1936</v>
      </c>
      <c r="B527" t="s">
        <v>1936</v>
      </c>
      <c r="C527">
        <v>1.2414921864155699</v>
      </c>
      <c r="D527">
        <v>0.78497077806916105</v>
      </c>
      <c r="E527">
        <v>1.21965565194156</v>
      </c>
      <c r="F527">
        <v>-0.353429906214423</v>
      </c>
    </row>
    <row r="528" spans="1:6" x14ac:dyDescent="0.2">
      <c r="A528" t="s">
        <v>177</v>
      </c>
      <c r="B528" t="s">
        <v>177</v>
      </c>
      <c r="C528">
        <v>-1.2960247479113301E-2</v>
      </c>
      <c r="D528">
        <v>0.89262537218320204</v>
      </c>
      <c r="E528">
        <v>1.2193390086132401</v>
      </c>
      <c r="F528">
        <v>-0.241353303171391</v>
      </c>
    </row>
    <row r="529" spans="1:6" x14ac:dyDescent="0.2">
      <c r="A529" t="s">
        <v>2658</v>
      </c>
      <c r="B529" t="s">
        <v>4357</v>
      </c>
      <c r="C529">
        <v>1.7786481678922099</v>
      </c>
      <c r="D529">
        <v>0.96006675720333601</v>
      </c>
      <c r="E529">
        <v>1.21852093182152</v>
      </c>
      <c r="F529">
        <v>-4.5928182659301597E-2</v>
      </c>
    </row>
    <row r="530" spans="1:6" x14ac:dyDescent="0.2">
      <c r="A530" t="s">
        <v>2846</v>
      </c>
      <c r="B530" t="s">
        <v>4547</v>
      </c>
      <c r="C530">
        <v>-0.14363195076962701</v>
      </c>
      <c r="D530">
        <v>0.91149920883722402</v>
      </c>
      <c r="E530">
        <v>1.2176615216045299</v>
      </c>
      <c r="F530">
        <v>0.12630245726443901</v>
      </c>
    </row>
    <row r="531" spans="1:6" x14ac:dyDescent="0.2">
      <c r="A531" t="s">
        <v>1875</v>
      </c>
      <c r="B531" t="s">
        <v>1875</v>
      </c>
      <c r="C531">
        <v>0.345296640859519</v>
      </c>
      <c r="D531">
        <v>0.64268927256564101</v>
      </c>
      <c r="E531">
        <v>1.2175339392357101</v>
      </c>
      <c r="F531">
        <v>3.8705301789360498E-2</v>
      </c>
    </row>
    <row r="532" spans="1:6" x14ac:dyDescent="0.2">
      <c r="A532" s="1" t="s">
        <v>2497</v>
      </c>
      <c r="B532" s="1" t="s">
        <v>4191</v>
      </c>
      <c r="C532">
        <v>0.63903177400324196</v>
      </c>
      <c r="D532">
        <v>0.77851918628695005</v>
      </c>
      <c r="E532">
        <v>1.2163414941411701</v>
      </c>
      <c r="F532">
        <v>-0.51492720977017203</v>
      </c>
    </row>
    <row r="533" spans="1:6" x14ac:dyDescent="0.2">
      <c r="A533" t="s">
        <v>951</v>
      </c>
      <c r="B533" t="s">
        <v>951</v>
      </c>
      <c r="C533">
        <v>0.47776773135355199</v>
      </c>
      <c r="D533">
        <v>0.86628328754839501</v>
      </c>
      <c r="E533">
        <v>1.2161906940228</v>
      </c>
      <c r="F533">
        <v>-0.35044217479849699</v>
      </c>
    </row>
    <row r="534" spans="1:6" x14ac:dyDescent="0.2">
      <c r="A534" t="s">
        <v>1428</v>
      </c>
      <c r="B534" t="s">
        <v>1428</v>
      </c>
      <c r="C534">
        <v>0.27119702130851397</v>
      </c>
      <c r="D534">
        <v>1.0179952375424299</v>
      </c>
      <c r="E534">
        <v>1.21596839433185</v>
      </c>
      <c r="F534">
        <v>0.33542142902347599</v>
      </c>
    </row>
    <row r="535" spans="1:6" x14ac:dyDescent="0.2">
      <c r="A535" t="s">
        <v>1903</v>
      </c>
      <c r="B535" t="s">
        <v>1903</v>
      </c>
      <c r="C535">
        <v>-0.24440926252852199</v>
      </c>
      <c r="D535">
        <v>0.83715593325965998</v>
      </c>
      <c r="E535">
        <v>1.2147351538312301</v>
      </c>
      <c r="F535">
        <v>-0.151129583704049</v>
      </c>
    </row>
    <row r="536" spans="1:6" x14ac:dyDescent="0.2">
      <c r="A536" t="s">
        <v>893</v>
      </c>
      <c r="B536" t="s">
        <v>893</v>
      </c>
      <c r="C536">
        <v>0.47523638218324499</v>
      </c>
      <c r="D536">
        <v>0.74182519672527503</v>
      </c>
      <c r="E536">
        <v>1.21392745538132</v>
      </c>
      <c r="F536">
        <v>7.3079634009149602E-2</v>
      </c>
    </row>
    <row r="537" spans="1:6" x14ac:dyDescent="0.2">
      <c r="A537" t="s">
        <v>231</v>
      </c>
      <c r="B537" t="s">
        <v>231</v>
      </c>
      <c r="C537">
        <v>0.25598541472308001</v>
      </c>
      <c r="D537">
        <v>0.80484803322562504</v>
      </c>
      <c r="E537">
        <v>1.2107136318198899</v>
      </c>
      <c r="F537">
        <v>8.32116339388701E-2</v>
      </c>
    </row>
    <row r="538" spans="1:6" x14ac:dyDescent="0.2">
      <c r="A538" t="s">
        <v>819</v>
      </c>
      <c r="B538" t="s">
        <v>819</v>
      </c>
      <c r="C538">
        <v>1.6619831825004101</v>
      </c>
      <c r="D538">
        <v>1.6107560550894</v>
      </c>
      <c r="E538">
        <v>1.2100596899054601</v>
      </c>
      <c r="F538">
        <v>-0.73857454085602803</v>
      </c>
    </row>
    <row r="539" spans="1:6" x14ac:dyDescent="0.2">
      <c r="A539" t="s">
        <v>3123</v>
      </c>
      <c r="B539" t="s">
        <v>4828</v>
      </c>
      <c r="C539">
        <v>1.55493457931559</v>
      </c>
      <c r="D539">
        <v>1.0646916154242501</v>
      </c>
      <c r="E539">
        <v>1.2088653731455701</v>
      </c>
      <c r="F539">
        <v>-0.27651659412860802</v>
      </c>
    </row>
    <row r="540" spans="1:6" x14ac:dyDescent="0.2">
      <c r="A540" t="s">
        <v>3406</v>
      </c>
      <c r="B540" t="s">
        <v>5113</v>
      </c>
      <c r="C540">
        <v>0.35777523224644098</v>
      </c>
      <c r="D540">
        <v>0.68672150435000301</v>
      </c>
      <c r="E540">
        <v>1.2080299281201901</v>
      </c>
      <c r="F540">
        <v>7.01214952469007E-2</v>
      </c>
    </row>
    <row r="541" spans="1:6" x14ac:dyDescent="0.2">
      <c r="A541" t="s">
        <v>2381</v>
      </c>
      <c r="B541" t="s">
        <v>2381</v>
      </c>
      <c r="C541">
        <v>-0.84075258382032403</v>
      </c>
      <c r="D541">
        <v>0.69747170766952005</v>
      </c>
      <c r="E541">
        <v>1.20709187277075</v>
      </c>
      <c r="F541">
        <v>-0.46766071653323699</v>
      </c>
    </row>
    <row r="542" spans="1:6" x14ac:dyDescent="0.2">
      <c r="A542" t="s">
        <v>3473</v>
      </c>
      <c r="B542" t="s">
        <v>5181</v>
      </c>
      <c r="C542">
        <v>0.78745112867516698</v>
      </c>
      <c r="D542">
        <v>1.00856466790687</v>
      </c>
      <c r="E542">
        <v>1.2056252437331001</v>
      </c>
      <c r="F542">
        <v>-0.25558967770708302</v>
      </c>
    </row>
    <row r="543" spans="1:6" x14ac:dyDescent="0.2">
      <c r="A543" t="s">
        <v>1887</v>
      </c>
      <c r="B543" t="s">
        <v>1887</v>
      </c>
      <c r="C543">
        <v>0.52077210660274798</v>
      </c>
      <c r="D543">
        <v>0.81363461922507196</v>
      </c>
      <c r="E543">
        <v>1.2052802992632701</v>
      </c>
      <c r="F543">
        <v>-1.10054028608668</v>
      </c>
    </row>
    <row r="544" spans="1:6" x14ac:dyDescent="0.2">
      <c r="A544" t="s">
        <v>319</v>
      </c>
      <c r="B544" t="s">
        <v>319</v>
      </c>
      <c r="C544">
        <v>1.5330559772649699</v>
      </c>
      <c r="D544">
        <v>0.89592131618654203</v>
      </c>
      <c r="E544">
        <v>1.2051405451413499</v>
      </c>
      <c r="F544">
        <v>-0.72194194649676202</v>
      </c>
    </row>
    <row r="545" spans="1:6" x14ac:dyDescent="0.2">
      <c r="A545" t="s">
        <v>2480</v>
      </c>
      <c r="B545" t="s">
        <v>4174</v>
      </c>
      <c r="C545">
        <v>0.156713203825667</v>
      </c>
      <c r="D545">
        <v>0.87597747110552604</v>
      </c>
      <c r="E545">
        <v>1.2049795748355101</v>
      </c>
      <c r="F545">
        <v>-0.16634790296723101</v>
      </c>
    </row>
    <row r="546" spans="1:6" x14ac:dyDescent="0.2">
      <c r="A546" t="s">
        <v>1024</v>
      </c>
      <c r="B546" t="s">
        <v>1024</v>
      </c>
      <c r="C546">
        <v>2.0240833776876399</v>
      </c>
      <c r="D546">
        <v>1.04456318454594</v>
      </c>
      <c r="E546">
        <v>1.2045949179886899</v>
      </c>
      <c r="F546">
        <v>-3.5963486609848098E-2</v>
      </c>
    </row>
    <row r="547" spans="1:6" x14ac:dyDescent="0.2">
      <c r="A547" t="s">
        <v>3545</v>
      </c>
      <c r="B547" t="s">
        <v>5253</v>
      </c>
      <c r="C547">
        <v>0.87253755697999202</v>
      </c>
      <c r="D547">
        <v>1.29325614951706</v>
      </c>
      <c r="E547">
        <v>1.20398357968867</v>
      </c>
      <c r="F547">
        <v>-6.46316053934433E-2</v>
      </c>
    </row>
    <row r="548" spans="1:6" x14ac:dyDescent="0.2">
      <c r="A548" t="s">
        <v>918</v>
      </c>
      <c r="B548" t="s">
        <v>918</v>
      </c>
      <c r="C548">
        <v>0.80163319243198095</v>
      </c>
      <c r="D548">
        <v>1.2962797932036001</v>
      </c>
      <c r="E548">
        <v>1.2032026928894399</v>
      </c>
      <c r="F548">
        <v>-0.94817230449308998</v>
      </c>
    </row>
    <row r="549" spans="1:6" x14ac:dyDescent="0.2">
      <c r="A549" t="s">
        <v>3566</v>
      </c>
      <c r="B549" t="s">
        <v>5274</v>
      </c>
      <c r="C549">
        <v>0.64423265734311697</v>
      </c>
      <c r="D549">
        <v>1.0800250831431399</v>
      </c>
      <c r="E549">
        <v>1.20276306564293</v>
      </c>
      <c r="F549">
        <v>-4.2052766421779603E-2</v>
      </c>
    </row>
    <row r="550" spans="1:6" x14ac:dyDescent="0.2">
      <c r="A550" t="s">
        <v>2163</v>
      </c>
      <c r="B550" t="s">
        <v>2163</v>
      </c>
      <c r="C550">
        <v>0.98153407583610996</v>
      </c>
      <c r="D550">
        <v>1.0220260922297</v>
      </c>
      <c r="E550">
        <v>1.2025904246944501</v>
      </c>
      <c r="F550">
        <v>-0.304585211891857</v>
      </c>
    </row>
    <row r="551" spans="1:6" x14ac:dyDescent="0.2">
      <c r="A551" t="s">
        <v>1050</v>
      </c>
      <c r="B551" t="s">
        <v>1050</v>
      </c>
      <c r="C551">
        <v>1.477176362277</v>
      </c>
      <c r="D551">
        <v>0.61264610395010799</v>
      </c>
      <c r="E551">
        <v>1.20214876553475</v>
      </c>
      <c r="F551">
        <v>-0.44956850193675701</v>
      </c>
    </row>
    <row r="552" spans="1:6" x14ac:dyDescent="0.2">
      <c r="A552" t="s">
        <v>1646</v>
      </c>
      <c r="B552" t="s">
        <v>1646</v>
      </c>
      <c r="C552">
        <v>0.23144802177736301</v>
      </c>
      <c r="D552">
        <v>1.0072728760255301</v>
      </c>
      <c r="E552">
        <v>1.20201780381165</v>
      </c>
      <c r="F552">
        <v>0.148591325207374</v>
      </c>
    </row>
    <row r="553" spans="1:6" x14ac:dyDescent="0.2">
      <c r="A553" t="s">
        <v>594</v>
      </c>
      <c r="B553" t="s">
        <v>594</v>
      </c>
      <c r="C553">
        <v>-0.34331856975570801</v>
      </c>
      <c r="D553">
        <v>0.93728736284069902</v>
      </c>
      <c r="E553">
        <v>1.2012614543040301</v>
      </c>
      <c r="F553">
        <v>-0.218026970553577</v>
      </c>
    </row>
    <row r="554" spans="1:6" x14ac:dyDescent="0.2">
      <c r="A554" t="s">
        <v>3893</v>
      </c>
      <c r="B554" t="s">
        <v>5623</v>
      </c>
      <c r="C554">
        <v>1.05972448487314</v>
      </c>
      <c r="D554">
        <v>0.93136419601999798</v>
      </c>
      <c r="E554">
        <v>1.2000650473550301</v>
      </c>
      <c r="F554">
        <v>-0.23985393534425001</v>
      </c>
    </row>
    <row r="555" spans="1:6" x14ac:dyDescent="0.2">
      <c r="A555" t="s">
        <v>459</v>
      </c>
      <c r="B555" t="s">
        <v>459</v>
      </c>
      <c r="C555">
        <v>-0.121279836556011</v>
      </c>
      <c r="D555">
        <v>0.65767219581483505</v>
      </c>
      <c r="E555">
        <v>1.1997134676431001</v>
      </c>
      <c r="F555">
        <v>-0.32575161379838202</v>
      </c>
    </row>
    <row r="556" spans="1:6" x14ac:dyDescent="0.2">
      <c r="A556" s="1" t="s">
        <v>2500</v>
      </c>
      <c r="B556" s="1" t="s">
        <v>4194</v>
      </c>
      <c r="C556">
        <v>1.5621920205688899</v>
      </c>
      <c r="D556">
        <v>1.0416927984103399</v>
      </c>
      <c r="E556">
        <v>1.1981801878484399</v>
      </c>
      <c r="F556">
        <v>5.64894407673193E-2</v>
      </c>
    </row>
    <row r="557" spans="1:6" x14ac:dyDescent="0.2">
      <c r="A557" t="s">
        <v>1882</v>
      </c>
      <c r="B557" t="s">
        <v>1882</v>
      </c>
      <c r="C557">
        <v>-2.8647551805842698E-2</v>
      </c>
      <c r="D557">
        <v>0.66581556256678198</v>
      </c>
      <c r="E557">
        <v>1.19649599617568</v>
      </c>
      <c r="F557">
        <v>0.240833346032959</v>
      </c>
    </row>
    <row r="558" spans="1:6" x14ac:dyDescent="0.2">
      <c r="A558" t="s">
        <v>332</v>
      </c>
      <c r="B558" t="s">
        <v>332</v>
      </c>
      <c r="C558">
        <v>0.53567611884522404</v>
      </c>
      <c r="D558">
        <v>0.84275545062034496</v>
      </c>
      <c r="E558">
        <v>1.19496789627791</v>
      </c>
      <c r="F558">
        <v>5.7553392893744199E-2</v>
      </c>
    </row>
    <row r="559" spans="1:6" x14ac:dyDescent="0.2">
      <c r="A559" t="s">
        <v>2282</v>
      </c>
      <c r="B559" t="s">
        <v>2282</v>
      </c>
      <c r="C559">
        <v>0.119625864433355</v>
      </c>
      <c r="D559">
        <v>0.68799895736217898</v>
      </c>
      <c r="E559">
        <v>1.19450210481574</v>
      </c>
      <c r="F559">
        <v>0.15277777455650501</v>
      </c>
    </row>
    <row r="560" spans="1:6" x14ac:dyDescent="0.2">
      <c r="A560" t="s">
        <v>2386</v>
      </c>
      <c r="B560" t="s">
        <v>2386</v>
      </c>
      <c r="C560">
        <v>0.91403390667485296</v>
      </c>
      <c r="D560">
        <v>1.06527944801531</v>
      </c>
      <c r="E560">
        <v>1.1944207917431999</v>
      </c>
      <c r="F560">
        <v>-0.13145931610025099</v>
      </c>
    </row>
    <row r="561" spans="1:6" x14ac:dyDescent="0.2">
      <c r="A561" t="s">
        <v>233</v>
      </c>
      <c r="B561" t="s">
        <v>233</v>
      </c>
      <c r="C561">
        <v>0.288211388032519</v>
      </c>
      <c r="D561">
        <v>0.85276047976540703</v>
      </c>
      <c r="E561">
        <v>1.19305179477898</v>
      </c>
      <c r="F561">
        <v>0.52413171362368205</v>
      </c>
    </row>
    <row r="562" spans="1:6" x14ac:dyDescent="0.2">
      <c r="A562" t="s">
        <v>2667</v>
      </c>
      <c r="B562" t="s">
        <v>4366</v>
      </c>
      <c r="C562">
        <v>-0.28828005760879899</v>
      </c>
      <c r="D562">
        <v>0.77289418246865005</v>
      </c>
      <c r="E562">
        <v>1.1927241978286101</v>
      </c>
      <c r="F562">
        <v>-0.83025908023900696</v>
      </c>
    </row>
    <row r="563" spans="1:6" x14ac:dyDescent="0.2">
      <c r="A563" t="s">
        <v>583</v>
      </c>
      <c r="B563" t="s">
        <v>583</v>
      </c>
      <c r="C563">
        <v>-0.18047669903840599</v>
      </c>
      <c r="D563">
        <v>0.85496442122792904</v>
      </c>
      <c r="E563">
        <v>1.19156902871999</v>
      </c>
      <c r="F563">
        <v>-3.7901541902384699E-2</v>
      </c>
    </row>
    <row r="564" spans="1:6" x14ac:dyDescent="0.2">
      <c r="A564" t="s">
        <v>1089</v>
      </c>
      <c r="B564" t="s">
        <v>1089</v>
      </c>
      <c r="C564">
        <v>0.27420946392614998</v>
      </c>
      <c r="D564">
        <v>1.0095383452818201</v>
      </c>
      <c r="E564">
        <v>1.1913347016236999</v>
      </c>
      <c r="F564">
        <v>3.1979828980055101E-2</v>
      </c>
    </row>
    <row r="565" spans="1:6" x14ac:dyDescent="0.2">
      <c r="A565" t="s">
        <v>3163</v>
      </c>
      <c r="B565" t="s">
        <v>4868</v>
      </c>
      <c r="C565">
        <v>0.91581245767321195</v>
      </c>
      <c r="D565">
        <v>1.1235849283702799</v>
      </c>
      <c r="E565">
        <v>1.1891366663470999</v>
      </c>
      <c r="F565">
        <v>-0.242341356003102</v>
      </c>
    </row>
    <row r="566" spans="1:6" x14ac:dyDescent="0.2">
      <c r="A566" t="s">
        <v>1304</v>
      </c>
      <c r="B566" t="s">
        <v>1304</v>
      </c>
      <c r="C566">
        <v>-0.57090897738110202</v>
      </c>
      <c r="D566">
        <v>0.74981968960469403</v>
      </c>
      <c r="E566">
        <v>1.18876162421182</v>
      </c>
      <c r="F566">
        <v>3.9082181448612002E-2</v>
      </c>
    </row>
    <row r="567" spans="1:6" x14ac:dyDescent="0.2">
      <c r="A567" t="s">
        <v>416</v>
      </c>
      <c r="B567" t="s">
        <v>416</v>
      </c>
      <c r="C567">
        <v>0.48685154495013599</v>
      </c>
      <c r="D567">
        <v>1.02404705420132</v>
      </c>
      <c r="E567">
        <v>1.1887479860178201</v>
      </c>
      <c r="F567">
        <v>-0.94329527881323105</v>
      </c>
    </row>
    <row r="568" spans="1:6" x14ac:dyDescent="0.2">
      <c r="A568" t="s">
        <v>3691</v>
      </c>
      <c r="B568" t="s">
        <v>5401</v>
      </c>
      <c r="C568">
        <v>1.4344029148961499</v>
      </c>
      <c r="D568">
        <v>1.8057152520870801</v>
      </c>
      <c r="E568">
        <v>1.1855199312742799</v>
      </c>
      <c r="F568">
        <v>-1.1425728359623</v>
      </c>
    </row>
    <row r="569" spans="1:6" x14ac:dyDescent="0.2">
      <c r="A569" t="s">
        <v>1750</v>
      </c>
      <c r="B569" t="s">
        <v>1750</v>
      </c>
      <c r="C569">
        <v>0.33608716070471101</v>
      </c>
      <c r="D569">
        <v>0.90047197321926897</v>
      </c>
      <c r="E569">
        <v>1.1846624681986999</v>
      </c>
      <c r="F569">
        <v>-0.236841488460517</v>
      </c>
    </row>
    <row r="570" spans="1:6" x14ac:dyDescent="0.2">
      <c r="A570" t="s">
        <v>803</v>
      </c>
      <c r="B570" t="s">
        <v>803</v>
      </c>
      <c r="C570">
        <v>2.2197769842277699</v>
      </c>
      <c r="D570">
        <v>0.96642561678169403</v>
      </c>
      <c r="E570">
        <v>1.18292683294384</v>
      </c>
      <c r="F570">
        <v>0.16613916867675599</v>
      </c>
    </row>
    <row r="571" spans="1:6" x14ac:dyDescent="0.2">
      <c r="A571" t="s">
        <v>3516</v>
      </c>
      <c r="B571" t="s">
        <v>5224</v>
      </c>
      <c r="C571">
        <v>-0.13670637175754999</v>
      </c>
      <c r="D571">
        <v>0.91755440597611404</v>
      </c>
      <c r="E571">
        <v>1.1828984260411599</v>
      </c>
      <c r="F571">
        <v>-4.8524443324991402E-2</v>
      </c>
    </row>
    <row r="572" spans="1:6" x14ac:dyDescent="0.2">
      <c r="A572" t="s">
        <v>1437</v>
      </c>
      <c r="B572" t="s">
        <v>1437</v>
      </c>
      <c r="C572">
        <v>0.44140276750275698</v>
      </c>
      <c r="D572">
        <v>0.95823570282205806</v>
      </c>
      <c r="E572">
        <v>1.1812201181325801</v>
      </c>
      <c r="F572">
        <v>-0.149380696539894</v>
      </c>
    </row>
    <row r="573" spans="1:6" x14ac:dyDescent="0.2">
      <c r="A573" t="s">
        <v>1660</v>
      </c>
      <c r="B573" t="s">
        <v>1660</v>
      </c>
      <c r="C573">
        <v>0.43045323425926801</v>
      </c>
      <c r="D573">
        <v>0.78645794247642098</v>
      </c>
      <c r="E573">
        <v>1.18015707353193</v>
      </c>
      <c r="F573">
        <v>-0.19464587145765999</v>
      </c>
    </row>
    <row r="574" spans="1:6" x14ac:dyDescent="0.2">
      <c r="A574" t="s">
        <v>1424</v>
      </c>
      <c r="B574" t="s">
        <v>1424</v>
      </c>
      <c r="C574">
        <v>0.529888765511767</v>
      </c>
      <c r="D574">
        <v>0.91162564206254504</v>
      </c>
      <c r="E574">
        <v>1.17894330353012</v>
      </c>
      <c r="F574">
        <v>0.43293870470511198</v>
      </c>
    </row>
    <row r="575" spans="1:6" x14ac:dyDescent="0.2">
      <c r="A575" t="s">
        <v>2622</v>
      </c>
      <c r="B575" t="s">
        <v>4317</v>
      </c>
      <c r="C575">
        <v>0.59190932145576203</v>
      </c>
      <c r="D575">
        <v>0.74008451230194505</v>
      </c>
      <c r="E575">
        <v>1.1789316074388501</v>
      </c>
      <c r="F575">
        <v>4.1452616094557602E-2</v>
      </c>
    </row>
    <row r="576" spans="1:6" x14ac:dyDescent="0.2">
      <c r="A576" t="s">
        <v>1876</v>
      </c>
      <c r="B576" t="s">
        <v>1876</v>
      </c>
      <c r="C576">
        <v>0.72170623327730798</v>
      </c>
      <c r="D576">
        <v>0.81824525933813297</v>
      </c>
      <c r="E576">
        <v>1.17611662927371</v>
      </c>
      <c r="F576">
        <v>3.0594027216986799E-2</v>
      </c>
    </row>
    <row r="577" spans="1:6" x14ac:dyDescent="0.2">
      <c r="A577" t="s">
        <v>3925</v>
      </c>
      <c r="B577" t="s">
        <v>5667</v>
      </c>
      <c r="C577">
        <v>-0.156674422177838</v>
      </c>
      <c r="D577">
        <v>0.87082699297571797</v>
      </c>
      <c r="E577">
        <v>1.1732074363367899</v>
      </c>
      <c r="F577">
        <v>0.117807511982662</v>
      </c>
    </row>
    <row r="578" spans="1:6" x14ac:dyDescent="0.2">
      <c r="A578" s="1" t="s">
        <v>2498</v>
      </c>
      <c r="B578" s="1" t="s">
        <v>4192</v>
      </c>
      <c r="C578">
        <v>0.23828921026027799</v>
      </c>
      <c r="D578">
        <v>0.77887197506323103</v>
      </c>
      <c r="E578">
        <v>1.17101976032906</v>
      </c>
      <c r="F578">
        <v>-0.68076639206733802</v>
      </c>
    </row>
    <row r="579" spans="1:6" x14ac:dyDescent="0.2">
      <c r="A579" t="s">
        <v>249</v>
      </c>
      <c r="B579" t="s">
        <v>249</v>
      </c>
      <c r="C579">
        <v>-0.350473748301876</v>
      </c>
      <c r="D579">
        <v>0.67770904865583104</v>
      </c>
      <c r="E579">
        <v>1.1704352326746399</v>
      </c>
      <c r="F579">
        <v>-0.85710869478052198</v>
      </c>
    </row>
    <row r="580" spans="1:6" x14ac:dyDescent="0.2">
      <c r="A580" t="s">
        <v>3692</v>
      </c>
      <c r="B580" t="s">
        <v>5402</v>
      </c>
      <c r="C580">
        <v>1.5429376839890701</v>
      </c>
      <c r="D580">
        <v>0.90308544677741298</v>
      </c>
      <c r="E580">
        <v>1.16942341421416</v>
      </c>
      <c r="F580">
        <v>-0.88881182363330302</v>
      </c>
    </row>
    <row r="581" spans="1:6" x14ac:dyDescent="0.2">
      <c r="A581" t="s">
        <v>2956</v>
      </c>
      <c r="B581" t="s">
        <v>4659</v>
      </c>
      <c r="C581">
        <v>1.5812719544946501</v>
      </c>
      <c r="D581">
        <v>1.0681542198423799</v>
      </c>
      <c r="E581">
        <v>1.16927532411472</v>
      </c>
      <c r="F581">
        <v>-0.54485893218427195</v>
      </c>
    </row>
    <row r="582" spans="1:6" x14ac:dyDescent="0.2">
      <c r="A582" t="s">
        <v>1754</v>
      </c>
      <c r="B582" t="s">
        <v>1754</v>
      </c>
      <c r="C582">
        <v>0.861953184841453</v>
      </c>
      <c r="D582">
        <v>0.92161348605743998</v>
      </c>
      <c r="E582">
        <v>1.16817689590644</v>
      </c>
      <c r="F582">
        <v>-0.63897165680870904</v>
      </c>
    </row>
    <row r="583" spans="1:6" x14ac:dyDescent="0.2">
      <c r="A583" t="s">
        <v>707</v>
      </c>
      <c r="B583" t="s">
        <v>707</v>
      </c>
      <c r="C583">
        <v>-0.98819855826777003</v>
      </c>
      <c r="D583">
        <v>0.56943513801594403</v>
      </c>
      <c r="E583">
        <v>1.16809144006333</v>
      </c>
      <c r="F583">
        <v>-0.162206065509583</v>
      </c>
    </row>
    <row r="584" spans="1:6" x14ac:dyDescent="0.2">
      <c r="A584" t="s">
        <v>3213</v>
      </c>
      <c r="B584" t="s">
        <v>4920</v>
      </c>
      <c r="C584">
        <v>-0.45903088804306502</v>
      </c>
      <c r="D584">
        <v>0.45171670544749398</v>
      </c>
      <c r="E584">
        <v>1.1662419235555701</v>
      </c>
      <c r="F584">
        <v>0.88101372301778802</v>
      </c>
    </row>
    <row r="585" spans="1:6" x14ac:dyDescent="0.2">
      <c r="A585" t="s">
        <v>2049</v>
      </c>
      <c r="B585" t="s">
        <v>2049</v>
      </c>
      <c r="C585">
        <v>-0.72365231322481205</v>
      </c>
      <c r="D585">
        <v>0.61421695037982904</v>
      </c>
      <c r="E585">
        <v>1.1659230414059001</v>
      </c>
      <c r="F585">
        <v>-0.51734458605503497</v>
      </c>
    </row>
    <row r="586" spans="1:6" x14ac:dyDescent="0.2">
      <c r="A586" t="s">
        <v>1000</v>
      </c>
      <c r="B586" t="s">
        <v>1000</v>
      </c>
      <c r="C586">
        <v>0.64540845680265901</v>
      </c>
      <c r="D586">
        <v>1.0184344672846399</v>
      </c>
      <c r="E586">
        <v>1.16553655303931</v>
      </c>
      <c r="F586">
        <v>0.23418063510307599</v>
      </c>
    </row>
    <row r="587" spans="1:6" x14ac:dyDescent="0.2">
      <c r="A587" t="s">
        <v>1286</v>
      </c>
      <c r="B587" t="s">
        <v>1286</v>
      </c>
      <c r="C587">
        <v>0.43653600418539301</v>
      </c>
      <c r="D587">
        <v>0.77933823596375296</v>
      </c>
      <c r="E587">
        <v>1.1652261410379099</v>
      </c>
      <c r="F587">
        <v>-0.51189657580204695</v>
      </c>
    </row>
    <row r="588" spans="1:6" x14ac:dyDescent="0.2">
      <c r="A588" t="s">
        <v>911</v>
      </c>
      <c r="B588" t="s">
        <v>911</v>
      </c>
      <c r="C588">
        <v>1.04269727787957</v>
      </c>
      <c r="D588">
        <v>0.87120822575345203</v>
      </c>
      <c r="E588">
        <v>1.16519286653965</v>
      </c>
      <c r="F588">
        <v>-0.51163186883985101</v>
      </c>
    </row>
    <row r="589" spans="1:6" x14ac:dyDescent="0.2">
      <c r="A589" t="s">
        <v>3527</v>
      </c>
      <c r="B589" t="s">
        <v>5235</v>
      </c>
      <c r="C589">
        <v>0.91551313184155303</v>
      </c>
      <c r="D589">
        <v>0.99762439837096395</v>
      </c>
      <c r="E589">
        <v>1.1649971881277601</v>
      </c>
      <c r="F589">
        <v>-0.22651271536221601</v>
      </c>
    </row>
    <row r="590" spans="1:6" x14ac:dyDescent="0.2">
      <c r="A590" t="s">
        <v>3193</v>
      </c>
      <c r="B590" t="s">
        <v>4900</v>
      </c>
      <c r="C590">
        <v>1.75746646197698</v>
      </c>
      <c r="D590">
        <v>1.17170566451405</v>
      </c>
      <c r="E590">
        <v>1.16469969636594</v>
      </c>
      <c r="F590">
        <v>-0.28560576358640999</v>
      </c>
    </row>
    <row r="591" spans="1:6" x14ac:dyDescent="0.2">
      <c r="A591" t="s">
        <v>3490</v>
      </c>
      <c r="B591" t="s">
        <v>5198</v>
      </c>
      <c r="C591">
        <v>-0.412985803647204</v>
      </c>
      <c r="D591">
        <v>0.688451467267299</v>
      </c>
      <c r="E591">
        <v>1.1646023900945199</v>
      </c>
      <c r="F591">
        <v>-0.84520971364211395</v>
      </c>
    </row>
    <row r="592" spans="1:6" x14ac:dyDescent="0.2">
      <c r="A592" t="s">
        <v>2394</v>
      </c>
      <c r="B592" t="s">
        <v>4088</v>
      </c>
      <c r="C592">
        <v>-2.3112480994284399E-2</v>
      </c>
      <c r="D592">
        <v>0.79244942955939601</v>
      </c>
      <c r="E592">
        <v>1.1642898061137199</v>
      </c>
      <c r="F592">
        <v>-6.67920666956279E-2</v>
      </c>
    </row>
    <row r="593" spans="1:6" x14ac:dyDescent="0.2">
      <c r="A593" t="s">
        <v>589</v>
      </c>
      <c r="B593" t="s">
        <v>589</v>
      </c>
      <c r="C593">
        <v>1.1829557288114001</v>
      </c>
      <c r="D593">
        <v>0.93523492918632301</v>
      </c>
      <c r="E593">
        <v>1.1634249991109999</v>
      </c>
      <c r="F593">
        <v>-0.33750257136834799</v>
      </c>
    </row>
    <row r="594" spans="1:6" x14ac:dyDescent="0.2">
      <c r="A594" t="s">
        <v>1704</v>
      </c>
      <c r="B594" t="s">
        <v>1704</v>
      </c>
      <c r="C594">
        <v>-0.65851076556542598</v>
      </c>
      <c r="D594">
        <v>0.727998212113108</v>
      </c>
      <c r="E594">
        <v>1.1629392903059299</v>
      </c>
      <c r="F594">
        <v>6.3947368685962999E-2</v>
      </c>
    </row>
    <row r="595" spans="1:6" x14ac:dyDescent="0.2">
      <c r="A595" t="s">
        <v>2702</v>
      </c>
      <c r="B595" t="s">
        <v>4401</v>
      </c>
      <c r="C595">
        <v>0.60699341068363799</v>
      </c>
      <c r="D595">
        <v>1.59369669283868</v>
      </c>
      <c r="E595">
        <v>1.1628693987291401</v>
      </c>
      <c r="F595">
        <v>-0.78694181303552302</v>
      </c>
    </row>
    <row r="596" spans="1:6" x14ac:dyDescent="0.2">
      <c r="A596" t="s">
        <v>3169</v>
      </c>
      <c r="B596" t="s">
        <v>4874</v>
      </c>
      <c r="C596">
        <v>0.98347597031908296</v>
      </c>
      <c r="D596">
        <v>0.94966771391318905</v>
      </c>
      <c r="E596">
        <v>1.16209100688656</v>
      </c>
      <c r="F596">
        <v>-0.15787285049087099</v>
      </c>
    </row>
    <row r="597" spans="1:6" x14ac:dyDescent="0.2">
      <c r="A597" t="s">
        <v>764</v>
      </c>
      <c r="B597" t="s">
        <v>764</v>
      </c>
      <c r="C597">
        <v>0.896291055980727</v>
      </c>
      <c r="D597">
        <v>1.4068822132094201</v>
      </c>
      <c r="E597">
        <v>1.16188688106481</v>
      </c>
      <c r="F597">
        <v>-0.109485231880776</v>
      </c>
    </row>
    <row r="598" spans="1:6" x14ac:dyDescent="0.2">
      <c r="A598" t="s">
        <v>187</v>
      </c>
      <c r="B598" t="s">
        <v>187</v>
      </c>
      <c r="C598">
        <v>-0.59674777248446398</v>
      </c>
      <c r="D598">
        <v>0.59006303451903197</v>
      </c>
      <c r="E598">
        <v>1.1578166587943299</v>
      </c>
      <c r="F598">
        <v>-0.10773780213229101</v>
      </c>
    </row>
    <row r="599" spans="1:6" x14ac:dyDescent="0.2">
      <c r="A599" t="s">
        <v>997</v>
      </c>
      <c r="B599" t="s">
        <v>997</v>
      </c>
      <c r="C599">
        <v>-0.56446001402128598</v>
      </c>
      <c r="D599">
        <v>0.82827204466139404</v>
      </c>
      <c r="E599">
        <v>1.1577550672100601</v>
      </c>
      <c r="F599">
        <v>-0.30731131131978501</v>
      </c>
    </row>
    <row r="600" spans="1:6" x14ac:dyDescent="0.2">
      <c r="A600" t="s">
        <v>950</v>
      </c>
      <c r="B600" t="s">
        <v>950</v>
      </c>
      <c r="C600">
        <v>0.157912049614924</v>
      </c>
      <c r="D600">
        <v>0.87880202315086298</v>
      </c>
      <c r="E600">
        <v>1.15703613388742</v>
      </c>
      <c r="F600">
        <v>-7.7171015321143302E-2</v>
      </c>
    </row>
    <row r="601" spans="1:6" x14ac:dyDescent="0.2">
      <c r="A601" t="s">
        <v>2373</v>
      </c>
      <c r="B601" t="s">
        <v>2373</v>
      </c>
      <c r="C601">
        <v>0.65024212239202805</v>
      </c>
      <c r="D601">
        <v>0.89181965088747694</v>
      </c>
      <c r="E601">
        <v>1.15689102142177</v>
      </c>
      <c r="F601">
        <v>-0.56886222070733905</v>
      </c>
    </row>
    <row r="602" spans="1:6" x14ac:dyDescent="0.2">
      <c r="A602" t="s">
        <v>1536</v>
      </c>
      <c r="B602" t="s">
        <v>1536</v>
      </c>
      <c r="C602">
        <v>0.32769438213936902</v>
      </c>
      <c r="D602">
        <v>0.70656315432774397</v>
      </c>
      <c r="E602">
        <v>1.15639169095449</v>
      </c>
      <c r="F602">
        <v>-0.11065894379930501</v>
      </c>
    </row>
    <row r="603" spans="1:6" x14ac:dyDescent="0.2">
      <c r="A603" t="s">
        <v>3567</v>
      </c>
      <c r="B603" t="s">
        <v>5275</v>
      </c>
      <c r="C603">
        <v>-0.69766725054461198</v>
      </c>
      <c r="D603">
        <v>0.54390963456627195</v>
      </c>
      <c r="E603">
        <v>1.1541871039993601</v>
      </c>
      <c r="F603">
        <v>-0.79238788751142197</v>
      </c>
    </row>
    <row r="604" spans="1:6" x14ac:dyDescent="0.2">
      <c r="A604" t="s">
        <v>235</v>
      </c>
      <c r="B604" t="s">
        <v>235</v>
      </c>
      <c r="C604">
        <v>0.26690167418757998</v>
      </c>
      <c r="D604">
        <v>0.82351668832366598</v>
      </c>
      <c r="E604">
        <v>1.1531156418508299</v>
      </c>
      <c r="F604">
        <v>-4.4853004895718501E-2</v>
      </c>
    </row>
    <row r="605" spans="1:6" x14ac:dyDescent="0.2">
      <c r="A605" t="s">
        <v>3397</v>
      </c>
      <c r="B605" t="s">
        <v>5104</v>
      </c>
      <c r="C605">
        <v>1.54000871106114</v>
      </c>
      <c r="D605">
        <v>1.21941316439436</v>
      </c>
      <c r="E605">
        <v>1.1528546180416199</v>
      </c>
      <c r="F605">
        <v>-0.849860155859269</v>
      </c>
    </row>
    <row r="606" spans="1:6" x14ac:dyDescent="0.2">
      <c r="A606" t="s">
        <v>2092</v>
      </c>
      <c r="B606" t="s">
        <v>2092</v>
      </c>
      <c r="C606">
        <v>0.53718744801776197</v>
      </c>
      <c r="D606">
        <v>0.77279430582807895</v>
      </c>
      <c r="E606">
        <v>1.15281418835837</v>
      </c>
      <c r="F606">
        <v>-0.20411632240027899</v>
      </c>
    </row>
    <row r="607" spans="1:6" x14ac:dyDescent="0.2">
      <c r="A607" t="s">
        <v>1953</v>
      </c>
      <c r="B607" t="s">
        <v>1953</v>
      </c>
      <c r="C607">
        <v>0.89229341535318896</v>
      </c>
      <c r="D607">
        <v>0.669058931000034</v>
      </c>
      <c r="E607">
        <v>1.15208560048829</v>
      </c>
      <c r="F607">
        <v>-0.97151740306132295</v>
      </c>
    </row>
    <row r="608" spans="1:6" x14ac:dyDescent="0.2">
      <c r="A608" t="s">
        <v>1645</v>
      </c>
      <c r="B608" t="s">
        <v>1645</v>
      </c>
      <c r="C608">
        <v>0.81507222338136898</v>
      </c>
      <c r="D608">
        <v>0.768890804185829</v>
      </c>
      <c r="E608">
        <v>1.1511632091181101</v>
      </c>
      <c r="F608">
        <v>-0.37131058094959302</v>
      </c>
    </row>
    <row r="609" spans="1:6" x14ac:dyDescent="0.2">
      <c r="A609" t="s">
        <v>2858</v>
      </c>
      <c r="B609" t="s">
        <v>4559</v>
      </c>
      <c r="C609">
        <v>-0.58712280523044202</v>
      </c>
      <c r="D609">
        <v>0.64861109950256501</v>
      </c>
      <c r="E609">
        <v>1.1504096882100501</v>
      </c>
      <c r="F609">
        <v>-9.5291232795485601E-3</v>
      </c>
    </row>
    <row r="610" spans="1:6" x14ac:dyDescent="0.2">
      <c r="A610" t="s">
        <v>3124</v>
      </c>
      <c r="B610" t="s">
        <v>4829</v>
      </c>
      <c r="C610">
        <v>-4.78830394586897E-2</v>
      </c>
      <c r="D610">
        <v>0.84124896810366401</v>
      </c>
      <c r="E610">
        <v>1.1495653654817599</v>
      </c>
      <c r="F610">
        <v>-0.92124158813299795</v>
      </c>
    </row>
    <row r="611" spans="1:6" x14ac:dyDescent="0.2">
      <c r="A611" t="s">
        <v>1483</v>
      </c>
      <c r="B611" t="s">
        <v>1483</v>
      </c>
      <c r="C611">
        <v>0.57559271338543505</v>
      </c>
      <c r="D611">
        <v>0.92575306842252503</v>
      </c>
      <c r="E611">
        <v>1.1494006190969299</v>
      </c>
      <c r="F611">
        <v>-0.67919399332813202</v>
      </c>
    </row>
    <row r="612" spans="1:6" x14ac:dyDescent="0.2">
      <c r="A612" t="s">
        <v>984</v>
      </c>
      <c r="B612" t="s">
        <v>984</v>
      </c>
      <c r="C612">
        <v>-4.1669325433091098E-2</v>
      </c>
      <c r="D612">
        <v>0.64621791448007504</v>
      </c>
      <c r="E612">
        <v>1.14815497011416</v>
      </c>
      <c r="F612">
        <v>-0.296788788250408</v>
      </c>
    </row>
    <row r="613" spans="1:6" x14ac:dyDescent="0.2">
      <c r="A613" t="s">
        <v>2159</v>
      </c>
      <c r="B613" t="s">
        <v>2159</v>
      </c>
      <c r="C613">
        <v>-0.29327462218587302</v>
      </c>
      <c r="D613">
        <v>0.71407725387681298</v>
      </c>
      <c r="E613">
        <v>1.1451046262862901</v>
      </c>
      <c r="F613">
        <v>-0.19734345228022199</v>
      </c>
    </row>
    <row r="614" spans="1:6" x14ac:dyDescent="0.2">
      <c r="A614" t="s">
        <v>1193</v>
      </c>
      <c r="B614" t="s">
        <v>1193</v>
      </c>
      <c r="C614">
        <v>-0.10905833644785801</v>
      </c>
      <c r="D614">
        <v>0.84774899980160101</v>
      </c>
      <c r="E614">
        <v>1.1443593863549899</v>
      </c>
      <c r="F614">
        <v>-7.2312764712452099E-2</v>
      </c>
    </row>
    <row r="615" spans="1:6" x14ac:dyDescent="0.2">
      <c r="A615" t="s">
        <v>3683</v>
      </c>
      <c r="B615" t="s">
        <v>5392</v>
      </c>
      <c r="C615">
        <v>0.76698815934872899</v>
      </c>
      <c r="D615">
        <v>0.69397557140319199</v>
      </c>
      <c r="E615">
        <v>1.14424155655763</v>
      </c>
      <c r="F615">
        <v>-9.1702778580313393E-2</v>
      </c>
    </row>
    <row r="616" spans="1:6" x14ac:dyDescent="0.2">
      <c r="A616" t="s">
        <v>3892</v>
      </c>
      <c r="B616" t="s">
        <v>5622</v>
      </c>
      <c r="C616">
        <v>1.8641926722478199</v>
      </c>
      <c r="D616">
        <v>1.36530358600804</v>
      </c>
      <c r="E616">
        <v>1.1423958305241799</v>
      </c>
      <c r="F616">
        <v>-0.22550127906357501</v>
      </c>
    </row>
    <row r="617" spans="1:6" x14ac:dyDescent="0.2">
      <c r="A617" t="s">
        <v>11</v>
      </c>
      <c r="B617" t="s">
        <v>3996</v>
      </c>
      <c r="C617">
        <v>0.50859084581774106</v>
      </c>
      <c r="D617">
        <v>0.95050415146437495</v>
      </c>
      <c r="E617">
        <v>1.14051626686468</v>
      </c>
      <c r="F617">
        <v>0.400786886531316</v>
      </c>
    </row>
    <row r="618" spans="1:6" x14ac:dyDescent="0.2">
      <c r="A618" t="s">
        <v>3492</v>
      </c>
      <c r="B618" t="s">
        <v>5200</v>
      </c>
      <c r="C618">
        <v>-0.56412559910540705</v>
      </c>
      <c r="D618">
        <v>0.692324061979396</v>
      </c>
      <c r="E618">
        <v>1.1392754389347699</v>
      </c>
      <c r="F618">
        <v>-0.78623434788544699</v>
      </c>
    </row>
    <row r="619" spans="1:6" x14ac:dyDescent="0.2">
      <c r="A619" t="s">
        <v>103</v>
      </c>
      <c r="B619" t="s">
        <v>103</v>
      </c>
      <c r="C619">
        <v>1.26396825540193</v>
      </c>
      <c r="D619">
        <v>1.14214103436091</v>
      </c>
      <c r="E619">
        <v>1.1389637614755601</v>
      </c>
      <c r="F619">
        <v>0.41295894610045503</v>
      </c>
    </row>
    <row r="620" spans="1:6" x14ac:dyDescent="0.2">
      <c r="A620" t="s">
        <v>215</v>
      </c>
      <c r="B620" t="s">
        <v>215</v>
      </c>
      <c r="C620">
        <v>-0.36884832365693199</v>
      </c>
      <c r="D620">
        <v>0.71650981236200295</v>
      </c>
      <c r="E620">
        <v>1.1375877509702199</v>
      </c>
      <c r="F620">
        <v>0.296670937987076</v>
      </c>
    </row>
    <row r="621" spans="1:6" x14ac:dyDescent="0.2">
      <c r="A621" t="s">
        <v>2294</v>
      </c>
      <c r="B621" t="s">
        <v>2294</v>
      </c>
      <c r="C621">
        <v>-0.19481622315223199</v>
      </c>
      <c r="D621">
        <v>0.45915398871908097</v>
      </c>
      <c r="E621">
        <v>1.1374310792303599</v>
      </c>
      <c r="F621">
        <v>0.26046150611462199</v>
      </c>
    </row>
    <row r="622" spans="1:6" x14ac:dyDescent="0.2">
      <c r="A622" t="s">
        <v>2149</v>
      </c>
      <c r="B622" t="s">
        <v>2149</v>
      </c>
      <c r="C622">
        <v>-5.0687648742386002E-2</v>
      </c>
      <c r="D622">
        <v>0.88093835095375805</v>
      </c>
      <c r="E622">
        <v>1.1351614562349099</v>
      </c>
      <c r="F622">
        <v>-0.66434060441007703</v>
      </c>
    </row>
    <row r="623" spans="1:6" x14ac:dyDescent="0.2">
      <c r="A623" t="s">
        <v>1459</v>
      </c>
      <c r="B623" t="s">
        <v>1459</v>
      </c>
      <c r="C623">
        <v>0.63932046851894697</v>
      </c>
      <c r="D623">
        <v>0.80998180360721905</v>
      </c>
      <c r="E623">
        <v>1.13436371062834</v>
      </c>
      <c r="F623">
        <v>0.69725358868927201</v>
      </c>
    </row>
    <row r="624" spans="1:6" x14ac:dyDescent="0.2">
      <c r="A624" t="s">
        <v>3824</v>
      </c>
      <c r="B624" t="s">
        <v>5539</v>
      </c>
      <c r="C624">
        <v>0.49254488563043802</v>
      </c>
      <c r="D624">
        <v>0.59537005546317801</v>
      </c>
      <c r="E624">
        <v>1.1338999445092699</v>
      </c>
      <c r="F624">
        <v>9.3288965024780294E-3</v>
      </c>
    </row>
    <row r="625" spans="1:6" x14ac:dyDescent="0.2">
      <c r="A625" t="s">
        <v>1902</v>
      </c>
      <c r="B625" t="s">
        <v>1902</v>
      </c>
      <c r="C625">
        <v>1.67575337273008</v>
      </c>
      <c r="D625">
        <v>1.18631710120528</v>
      </c>
      <c r="E625">
        <v>1.13375532110831</v>
      </c>
      <c r="F625">
        <v>0.21663418669282999</v>
      </c>
    </row>
    <row r="626" spans="1:6" x14ac:dyDescent="0.2">
      <c r="A626" t="s">
        <v>3508</v>
      </c>
      <c r="B626" t="s">
        <v>5216</v>
      </c>
      <c r="C626">
        <v>0.97628443751147198</v>
      </c>
      <c r="D626">
        <v>0.97486246746037897</v>
      </c>
      <c r="E626">
        <v>1.13366281216316</v>
      </c>
      <c r="F626">
        <v>-0.32729197770591201</v>
      </c>
    </row>
    <row r="627" spans="1:6" x14ac:dyDescent="0.2">
      <c r="A627" t="s">
        <v>3514</v>
      </c>
      <c r="B627" t="s">
        <v>5222</v>
      </c>
      <c r="C627">
        <v>0.774269492661255</v>
      </c>
      <c r="D627">
        <v>1.09316102333186</v>
      </c>
      <c r="E627">
        <v>1.1316835083932599</v>
      </c>
      <c r="F627">
        <v>-0.35319531315538299</v>
      </c>
    </row>
    <row r="628" spans="1:6" x14ac:dyDescent="0.2">
      <c r="A628" t="s">
        <v>2043</v>
      </c>
      <c r="B628" t="s">
        <v>2043</v>
      </c>
      <c r="C628">
        <v>-0.192255703660385</v>
      </c>
      <c r="D628">
        <v>0.80202469628556405</v>
      </c>
      <c r="E628">
        <v>1.1309480439311901</v>
      </c>
      <c r="F628">
        <v>-0.27398429731585799</v>
      </c>
    </row>
    <row r="629" spans="1:6" x14ac:dyDescent="0.2">
      <c r="A629" t="s">
        <v>605</v>
      </c>
      <c r="B629" t="s">
        <v>605</v>
      </c>
      <c r="C629">
        <v>1.2343709061254701E-2</v>
      </c>
      <c r="D629">
        <v>0.86959810206435495</v>
      </c>
      <c r="E629">
        <v>1.1285475218044001</v>
      </c>
      <c r="F629">
        <v>-4.3069795697721298E-2</v>
      </c>
    </row>
    <row r="630" spans="1:6" x14ac:dyDescent="0.2">
      <c r="A630" t="s">
        <v>1919</v>
      </c>
      <c r="B630" t="s">
        <v>1919</v>
      </c>
      <c r="C630">
        <v>4.8061726107692504</v>
      </c>
      <c r="D630">
        <v>3.7172750001283101</v>
      </c>
      <c r="E630">
        <v>1.12723628425485</v>
      </c>
      <c r="F630">
        <v>-0.20335132683875301</v>
      </c>
    </row>
    <row r="631" spans="1:6" x14ac:dyDescent="0.2">
      <c r="A631" t="s">
        <v>3362</v>
      </c>
      <c r="B631" t="s">
        <v>5069</v>
      </c>
      <c r="C631">
        <v>0.29213238647227102</v>
      </c>
      <c r="D631">
        <v>0.69748213391292402</v>
      </c>
      <c r="E631">
        <v>1.1264032274554701</v>
      </c>
      <c r="F631">
        <v>-0.20795872483765801</v>
      </c>
    </row>
    <row r="632" spans="1:6" x14ac:dyDescent="0.2">
      <c r="A632" t="s">
        <v>1735</v>
      </c>
      <c r="B632" t="s">
        <v>1735</v>
      </c>
      <c r="C632">
        <v>-0.15563443364175</v>
      </c>
      <c r="D632">
        <v>0.73099674449681096</v>
      </c>
      <c r="E632">
        <v>1.12521370542857</v>
      </c>
      <c r="F632">
        <v>0.20708978350606899</v>
      </c>
    </row>
    <row r="633" spans="1:6" x14ac:dyDescent="0.2">
      <c r="A633" t="s">
        <v>932</v>
      </c>
      <c r="B633" t="s">
        <v>932</v>
      </c>
      <c r="C633">
        <v>0.98241180778579595</v>
      </c>
      <c r="D633">
        <v>0.81033737608069401</v>
      </c>
      <c r="E633">
        <v>1.12508123361225</v>
      </c>
      <c r="F633">
        <v>-0.62711608145971498</v>
      </c>
    </row>
    <row r="634" spans="1:6" x14ac:dyDescent="0.2">
      <c r="A634" t="s">
        <v>1441</v>
      </c>
      <c r="B634" t="s">
        <v>1441</v>
      </c>
      <c r="C634">
        <v>-5.3218772476936203E-2</v>
      </c>
      <c r="D634">
        <v>0.93576767504525005</v>
      </c>
      <c r="E634">
        <v>1.12377247792331</v>
      </c>
      <c r="F634">
        <v>-0.832071274242562</v>
      </c>
    </row>
    <row r="635" spans="1:6" x14ac:dyDescent="0.2">
      <c r="A635" t="s">
        <v>801</v>
      </c>
      <c r="B635" t="s">
        <v>801</v>
      </c>
      <c r="C635">
        <v>1.71959459785586</v>
      </c>
      <c r="D635">
        <v>0.85970989324735703</v>
      </c>
      <c r="E635">
        <v>1.12352973642562</v>
      </c>
      <c r="F635">
        <v>-0.13044002400290999</v>
      </c>
    </row>
    <row r="636" spans="1:6" x14ac:dyDescent="0.2">
      <c r="A636" t="s">
        <v>3897</v>
      </c>
      <c r="B636" t="s">
        <v>5635</v>
      </c>
      <c r="C636">
        <v>2.2410018805776599</v>
      </c>
      <c r="D636">
        <v>0.90167770250739698</v>
      </c>
      <c r="E636">
        <v>1.1230540250329399</v>
      </c>
      <c r="F636">
        <v>-0.34713503952693398</v>
      </c>
    </row>
    <row r="637" spans="1:6" x14ac:dyDescent="0.2">
      <c r="A637" t="s">
        <v>465</v>
      </c>
      <c r="B637" t="s">
        <v>465</v>
      </c>
      <c r="C637">
        <v>-0.62965403691128896</v>
      </c>
      <c r="D637">
        <v>0.60982336334067</v>
      </c>
      <c r="E637">
        <v>1.12246984360701</v>
      </c>
      <c r="F637">
        <v>-0.61930115644579797</v>
      </c>
    </row>
    <row r="638" spans="1:6" x14ac:dyDescent="0.2">
      <c r="A638" t="s">
        <v>3428</v>
      </c>
      <c r="B638" t="s">
        <v>5135</v>
      </c>
      <c r="C638">
        <v>-1.33263904718976E-2</v>
      </c>
      <c r="D638">
        <v>0.65998079478401706</v>
      </c>
      <c r="E638">
        <v>1.12225254883181</v>
      </c>
      <c r="F638">
        <v>0.32083993188225801</v>
      </c>
    </row>
    <row r="639" spans="1:6" x14ac:dyDescent="0.2">
      <c r="A639" t="s">
        <v>348</v>
      </c>
      <c r="B639" t="s">
        <v>348</v>
      </c>
      <c r="C639">
        <v>2.2165481253563701</v>
      </c>
      <c r="D639">
        <v>0.85461378507957997</v>
      </c>
      <c r="E639">
        <v>1.11950148928548</v>
      </c>
      <c r="F639">
        <v>-1.4202396270837001</v>
      </c>
    </row>
    <row r="640" spans="1:6" x14ac:dyDescent="0.2">
      <c r="A640" t="s">
        <v>2754</v>
      </c>
      <c r="B640" t="s">
        <v>4453</v>
      </c>
      <c r="C640">
        <v>1.4313073893456201</v>
      </c>
      <c r="D640">
        <v>0.73768030683108399</v>
      </c>
      <c r="E640">
        <v>1.11544533742912</v>
      </c>
      <c r="F640">
        <v>-0.53391944338349895</v>
      </c>
    </row>
    <row r="641" spans="1:6" x14ac:dyDescent="0.2">
      <c r="A641" t="s">
        <v>1989</v>
      </c>
      <c r="B641" t="s">
        <v>1989</v>
      </c>
      <c r="C641">
        <v>0.253644375433005</v>
      </c>
      <c r="D641">
        <v>0.68651568476837199</v>
      </c>
      <c r="E641">
        <v>1.1127585933944799</v>
      </c>
      <c r="F641">
        <v>0.86549961075355097</v>
      </c>
    </row>
    <row r="642" spans="1:6" x14ac:dyDescent="0.2">
      <c r="A642" t="s">
        <v>3835</v>
      </c>
      <c r="B642" t="s">
        <v>5550</v>
      </c>
      <c r="C642">
        <v>-0.354857154209689</v>
      </c>
      <c r="D642">
        <v>0.59639569863271102</v>
      </c>
      <c r="E642">
        <v>1.1114721552370801</v>
      </c>
      <c r="F642">
        <v>0.52447851458582495</v>
      </c>
    </row>
    <row r="643" spans="1:6" x14ac:dyDescent="0.2">
      <c r="A643" t="s">
        <v>2115</v>
      </c>
      <c r="B643" t="s">
        <v>2115</v>
      </c>
      <c r="C643">
        <v>2.7352988073138799E-2</v>
      </c>
      <c r="D643">
        <v>0.89582087966428803</v>
      </c>
      <c r="E643">
        <v>1.1113452689349299</v>
      </c>
      <c r="F643">
        <v>-3.3576940556422297E-2</v>
      </c>
    </row>
    <row r="644" spans="1:6" x14ac:dyDescent="0.2">
      <c r="A644" t="s">
        <v>1494</v>
      </c>
      <c r="B644" t="s">
        <v>1494</v>
      </c>
      <c r="C644">
        <v>0.519511632574709</v>
      </c>
      <c r="D644">
        <v>0.90754559571349003</v>
      </c>
      <c r="E644">
        <v>1.1094945505667499</v>
      </c>
      <c r="F644">
        <v>-0.43008290275229699</v>
      </c>
    </row>
    <row r="645" spans="1:6" x14ac:dyDescent="0.2">
      <c r="A645" t="s">
        <v>524</v>
      </c>
      <c r="B645" t="s">
        <v>524</v>
      </c>
      <c r="C645">
        <v>-0.33469455874903198</v>
      </c>
      <c r="D645">
        <v>0.80844612416751305</v>
      </c>
      <c r="E645">
        <v>1.1085768138015299</v>
      </c>
      <c r="F645">
        <v>0.162577292903304</v>
      </c>
    </row>
    <row r="646" spans="1:6" x14ac:dyDescent="0.2">
      <c r="A646" t="s">
        <v>1918</v>
      </c>
      <c r="B646" t="s">
        <v>1918</v>
      </c>
      <c r="C646">
        <v>3.8532966357514402</v>
      </c>
      <c r="D646">
        <v>3.3033342366449299</v>
      </c>
      <c r="E646">
        <v>1.1069931813412399</v>
      </c>
      <c r="F646">
        <v>-0.115589099949243</v>
      </c>
    </row>
    <row r="647" spans="1:6" x14ac:dyDescent="0.2">
      <c r="A647" t="s">
        <v>3438</v>
      </c>
      <c r="B647" t="s">
        <v>5145</v>
      </c>
      <c r="C647">
        <v>0.295732651686753</v>
      </c>
      <c r="D647">
        <v>0.74048357047873603</v>
      </c>
      <c r="E647">
        <v>1.1066865342211401</v>
      </c>
      <c r="F647">
        <v>-6.3513478637134593E-2</v>
      </c>
    </row>
    <row r="648" spans="1:6" x14ac:dyDescent="0.2">
      <c r="A648" t="s">
        <v>1248</v>
      </c>
      <c r="B648" t="s">
        <v>1248</v>
      </c>
      <c r="C648">
        <v>0.32909546698398401</v>
      </c>
      <c r="D648">
        <v>0.72391218238065003</v>
      </c>
      <c r="E648">
        <v>1.10654496500591</v>
      </c>
      <c r="F648">
        <v>2.0388758415764499E-2</v>
      </c>
    </row>
    <row r="649" spans="1:6" x14ac:dyDescent="0.2">
      <c r="A649" t="s">
        <v>1300</v>
      </c>
      <c r="B649" t="s">
        <v>1300</v>
      </c>
      <c r="C649">
        <v>0.48875366202991599</v>
      </c>
      <c r="D649">
        <v>1.11274062889127</v>
      </c>
      <c r="E649">
        <v>1.1062294417010901</v>
      </c>
      <c r="F649">
        <v>-0.21988356686459201</v>
      </c>
    </row>
    <row r="650" spans="1:6" x14ac:dyDescent="0.2">
      <c r="A650" t="s">
        <v>919</v>
      </c>
      <c r="B650" t="s">
        <v>919</v>
      </c>
      <c r="C650">
        <v>-0.27899128863517197</v>
      </c>
      <c r="D650">
        <v>0.75910857633315498</v>
      </c>
      <c r="E650">
        <v>1.1060470602566099</v>
      </c>
      <c r="F650">
        <v>0.147535356735739</v>
      </c>
    </row>
    <row r="651" spans="1:6" x14ac:dyDescent="0.2">
      <c r="A651" t="s">
        <v>633</v>
      </c>
      <c r="B651" t="s">
        <v>633</v>
      </c>
      <c r="C651">
        <v>0.27200661062244702</v>
      </c>
      <c r="D651">
        <v>0.738021046353601</v>
      </c>
      <c r="E651">
        <v>1.1060163673916401</v>
      </c>
      <c r="F651">
        <v>-6.3517208972231204E-2</v>
      </c>
    </row>
    <row r="652" spans="1:6" x14ac:dyDescent="0.2">
      <c r="A652" t="s">
        <v>10</v>
      </c>
      <c r="B652" t="s">
        <v>3995</v>
      </c>
      <c r="C652">
        <v>0.37081587060471299</v>
      </c>
      <c r="D652">
        <v>1.36499520830702</v>
      </c>
      <c r="E652">
        <v>1.1058892848184101</v>
      </c>
      <c r="F652">
        <v>-1.04225562114675</v>
      </c>
    </row>
    <row r="653" spans="1:6" x14ac:dyDescent="0.2">
      <c r="A653" t="s">
        <v>958</v>
      </c>
      <c r="B653" t="s">
        <v>958</v>
      </c>
      <c r="C653">
        <v>-0.413655144485226</v>
      </c>
      <c r="D653">
        <v>0.70216525937998198</v>
      </c>
      <c r="E653">
        <v>1.1057064659864</v>
      </c>
      <c r="F653">
        <v>-8.6162905390628305E-2</v>
      </c>
    </row>
    <row r="654" spans="1:6" x14ac:dyDescent="0.2">
      <c r="A654" t="s">
        <v>1445</v>
      </c>
      <c r="B654" t="s">
        <v>1445</v>
      </c>
      <c r="C654">
        <v>0.65152733259148998</v>
      </c>
      <c r="D654">
        <v>0.68845757228046101</v>
      </c>
      <c r="E654">
        <v>1.1028960401085699</v>
      </c>
      <c r="F654">
        <v>-0.30861862780277899</v>
      </c>
    </row>
    <row r="655" spans="1:6" x14ac:dyDescent="0.2">
      <c r="A655" t="s">
        <v>646</v>
      </c>
      <c r="B655" t="s">
        <v>646</v>
      </c>
      <c r="C655">
        <v>1.4276774776780701</v>
      </c>
      <c r="D655">
        <v>1.1381311206306499</v>
      </c>
      <c r="E655">
        <v>1.1018149193642299</v>
      </c>
      <c r="F655">
        <v>-0.52350640987686103</v>
      </c>
    </row>
    <row r="656" spans="1:6" x14ac:dyDescent="0.2">
      <c r="A656" t="s">
        <v>822</v>
      </c>
      <c r="B656" t="s">
        <v>822</v>
      </c>
      <c r="C656">
        <v>-0.14677316656884301</v>
      </c>
      <c r="D656">
        <v>0.74804867994000401</v>
      </c>
      <c r="E656">
        <v>1.10093685197118</v>
      </c>
      <c r="F656">
        <v>-0.217804578510607</v>
      </c>
    </row>
    <row r="657" spans="1:6" x14ac:dyDescent="0.2">
      <c r="A657" t="s">
        <v>2260</v>
      </c>
      <c r="B657" t="s">
        <v>2260</v>
      </c>
      <c r="C657">
        <v>-0.12663042158700399</v>
      </c>
      <c r="D657">
        <v>0.67958680868345001</v>
      </c>
      <c r="E657">
        <v>1.1007783468110599</v>
      </c>
      <c r="F657">
        <v>-0.21650189134747799</v>
      </c>
    </row>
    <row r="658" spans="1:6" x14ac:dyDescent="0.2">
      <c r="A658" t="s">
        <v>781</v>
      </c>
      <c r="B658" t="s">
        <v>781</v>
      </c>
      <c r="C658">
        <v>-0.409740509765537</v>
      </c>
      <c r="D658">
        <v>0.726064313213166</v>
      </c>
      <c r="E658">
        <v>1.0995409351966401</v>
      </c>
      <c r="F658">
        <v>0.31782853444733</v>
      </c>
    </row>
    <row r="659" spans="1:6" x14ac:dyDescent="0.2">
      <c r="A659" t="s">
        <v>1915</v>
      </c>
      <c r="B659" t="s">
        <v>1915</v>
      </c>
      <c r="C659">
        <v>0.47338345483491501</v>
      </c>
      <c r="D659">
        <v>0.64978509886919</v>
      </c>
      <c r="E659">
        <v>1.0972972301192701</v>
      </c>
      <c r="F659">
        <v>-4.6653776463894597E-2</v>
      </c>
    </row>
    <row r="660" spans="1:6" x14ac:dyDescent="0.2">
      <c r="A660" t="s">
        <v>1417</v>
      </c>
      <c r="B660" t="s">
        <v>1417</v>
      </c>
      <c r="C660">
        <v>-0.897941169242786</v>
      </c>
      <c r="D660">
        <v>1.0590983234331199</v>
      </c>
      <c r="E660">
        <v>1.09728210797357</v>
      </c>
      <c r="F660">
        <v>0.50750825764542995</v>
      </c>
    </row>
    <row r="661" spans="1:6" x14ac:dyDescent="0.2">
      <c r="A661" t="s">
        <v>1273</v>
      </c>
      <c r="B661" t="s">
        <v>1273</v>
      </c>
      <c r="C661">
        <v>0.112299728221687</v>
      </c>
      <c r="D661">
        <v>0.54098720414555401</v>
      </c>
      <c r="E661">
        <v>1.0958052120989401</v>
      </c>
      <c r="F661">
        <v>-0.23691120931928999</v>
      </c>
    </row>
    <row r="662" spans="1:6" x14ac:dyDescent="0.2">
      <c r="A662" t="s">
        <v>1186</v>
      </c>
      <c r="B662" t="s">
        <v>1186</v>
      </c>
      <c r="C662">
        <v>0.18636453256763799</v>
      </c>
      <c r="D662">
        <v>0.67259577571560303</v>
      </c>
      <c r="E662">
        <v>1.0945240845979101</v>
      </c>
      <c r="F662">
        <v>-0.26130940104150502</v>
      </c>
    </row>
    <row r="663" spans="1:6" x14ac:dyDescent="0.2">
      <c r="A663" t="s">
        <v>1219</v>
      </c>
      <c r="B663" t="s">
        <v>1219</v>
      </c>
      <c r="C663">
        <v>-0.12321640919978299</v>
      </c>
      <c r="D663">
        <v>0.632601892873495</v>
      </c>
      <c r="E663">
        <v>1.09415653676382</v>
      </c>
      <c r="F663">
        <v>-0.199992236956368</v>
      </c>
    </row>
    <row r="664" spans="1:6" x14ac:dyDescent="0.2">
      <c r="A664" t="s">
        <v>1205</v>
      </c>
      <c r="B664" t="s">
        <v>1205</v>
      </c>
      <c r="C664">
        <v>0.329785479710621</v>
      </c>
      <c r="D664">
        <v>0.83610052224826603</v>
      </c>
      <c r="E664">
        <v>1.0941333693111299</v>
      </c>
      <c r="F664">
        <v>-1.8451503580211099E-2</v>
      </c>
    </row>
    <row r="665" spans="1:6" x14ac:dyDescent="0.2">
      <c r="A665" t="s">
        <v>3423</v>
      </c>
      <c r="B665" t="s">
        <v>5130</v>
      </c>
      <c r="C665">
        <v>0.87808723156410795</v>
      </c>
      <c r="D665">
        <v>0.833548293878564</v>
      </c>
      <c r="E665">
        <v>1.08974324230718</v>
      </c>
      <c r="F665">
        <v>-0.62768819428187705</v>
      </c>
    </row>
    <row r="666" spans="1:6" x14ac:dyDescent="0.2">
      <c r="A666" t="s">
        <v>796</v>
      </c>
      <c r="B666" t="s">
        <v>796</v>
      </c>
      <c r="C666">
        <v>0.169071266781716</v>
      </c>
      <c r="D666">
        <v>0.68927102924370298</v>
      </c>
      <c r="E666">
        <v>1.08944329669069</v>
      </c>
      <c r="F666">
        <v>4.1129731866335201E-2</v>
      </c>
    </row>
    <row r="667" spans="1:6" x14ac:dyDescent="0.2">
      <c r="A667" t="s">
        <v>777</v>
      </c>
      <c r="B667" t="s">
        <v>777</v>
      </c>
      <c r="C667">
        <v>-0.51264092188145005</v>
      </c>
      <c r="D667">
        <v>0.88209974287347803</v>
      </c>
      <c r="E667">
        <v>1.0876317753754201</v>
      </c>
      <c r="F667">
        <v>0.19145701498157</v>
      </c>
    </row>
    <row r="668" spans="1:6" x14ac:dyDescent="0.2">
      <c r="A668" t="s">
        <v>3534</v>
      </c>
      <c r="B668" t="s">
        <v>5242</v>
      </c>
      <c r="C668">
        <v>0.68982422483985795</v>
      </c>
      <c r="D668">
        <v>0.684641343501315</v>
      </c>
      <c r="E668">
        <v>1.0871822560795701</v>
      </c>
      <c r="F668">
        <v>-0.265330792821378</v>
      </c>
    </row>
    <row r="669" spans="1:6" x14ac:dyDescent="0.2">
      <c r="A669" t="s">
        <v>3554</v>
      </c>
      <c r="B669" t="s">
        <v>5262</v>
      </c>
      <c r="C669">
        <v>-0.83953477001013899</v>
      </c>
      <c r="D669">
        <v>0.51197494710164004</v>
      </c>
      <c r="E669">
        <v>1.0856284989461999</v>
      </c>
      <c r="F669">
        <v>-0.57766634992521204</v>
      </c>
    </row>
    <row r="670" spans="1:6" x14ac:dyDescent="0.2">
      <c r="A670" t="s">
        <v>311</v>
      </c>
      <c r="B670" t="s">
        <v>311</v>
      </c>
      <c r="C670">
        <v>5.87780471639077E-2</v>
      </c>
      <c r="D670">
        <v>0.64444799630024796</v>
      </c>
      <c r="E670">
        <v>1.0820150267384401</v>
      </c>
      <c r="F670">
        <v>-0.28540515351842599</v>
      </c>
    </row>
    <row r="671" spans="1:6" x14ac:dyDescent="0.2">
      <c r="A671" t="s">
        <v>2955</v>
      </c>
      <c r="B671" t="s">
        <v>4658</v>
      </c>
      <c r="C671">
        <v>1.1882009670093201</v>
      </c>
      <c r="D671">
        <v>0.95156195698831103</v>
      </c>
      <c r="E671">
        <v>1.08129916853863</v>
      </c>
      <c r="F671">
        <v>0.120515556278734</v>
      </c>
    </row>
    <row r="672" spans="1:6" x14ac:dyDescent="0.2">
      <c r="A672" t="s">
        <v>1910</v>
      </c>
      <c r="B672" t="s">
        <v>1910</v>
      </c>
      <c r="C672">
        <v>-1.10603293892934</v>
      </c>
      <c r="D672">
        <v>0.50463399930409902</v>
      </c>
      <c r="E672">
        <v>1.0788805179530701</v>
      </c>
      <c r="F672">
        <v>-1.8404115773379801</v>
      </c>
    </row>
    <row r="673" spans="1:6" x14ac:dyDescent="0.2">
      <c r="A673" t="s">
        <v>337</v>
      </c>
      <c r="B673" t="s">
        <v>337</v>
      </c>
      <c r="C673">
        <v>-0.42234004267716901</v>
      </c>
      <c r="D673">
        <v>0.715183351578913</v>
      </c>
      <c r="E673">
        <v>1.0772898739607299</v>
      </c>
      <c r="F673">
        <v>-2.1297429146014402E-2</v>
      </c>
    </row>
    <row r="674" spans="1:6" x14ac:dyDescent="0.2">
      <c r="A674" t="s">
        <v>2066</v>
      </c>
      <c r="B674" t="s">
        <v>2066</v>
      </c>
      <c r="C674">
        <v>0.72085932763204097</v>
      </c>
      <c r="D674">
        <v>0.92758368187940299</v>
      </c>
      <c r="E674">
        <v>1.0772836875579499</v>
      </c>
      <c r="F674">
        <v>-7.8129212523278702E-2</v>
      </c>
    </row>
    <row r="675" spans="1:6" x14ac:dyDescent="0.2">
      <c r="A675" t="s">
        <v>2321</v>
      </c>
      <c r="B675" t="s">
        <v>2321</v>
      </c>
      <c r="C675">
        <v>-0.181565089105654</v>
      </c>
      <c r="D675">
        <v>0.84681212768294301</v>
      </c>
      <c r="E675">
        <v>1.0772541826113899</v>
      </c>
      <c r="F675">
        <v>0.254288981224501</v>
      </c>
    </row>
    <row r="676" spans="1:6" x14ac:dyDescent="0.2">
      <c r="A676" t="s">
        <v>1871</v>
      </c>
      <c r="B676" t="s">
        <v>1871</v>
      </c>
      <c r="C676">
        <v>0.46473883629788698</v>
      </c>
      <c r="D676">
        <v>0.80309003670744805</v>
      </c>
      <c r="E676">
        <v>1.07691036431827</v>
      </c>
      <c r="F676">
        <v>-0.14514803047007299</v>
      </c>
    </row>
    <row r="677" spans="1:6" x14ac:dyDescent="0.2">
      <c r="A677" t="s">
        <v>189</v>
      </c>
      <c r="B677" t="s">
        <v>189</v>
      </c>
      <c r="C677">
        <v>0.968631109143678</v>
      </c>
      <c r="D677">
        <v>0.95740759040888601</v>
      </c>
      <c r="E677">
        <v>1.0768801888927599</v>
      </c>
      <c r="F677">
        <v>0.173492251734057</v>
      </c>
    </row>
    <row r="678" spans="1:6" x14ac:dyDescent="0.2">
      <c r="A678" t="s">
        <v>1594</v>
      </c>
      <c r="B678" t="s">
        <v>1594</v>
      </c>
      <c r="C678">
        <v>0.71625353022933302</v>
      </c>
      <c r="D678">
        <v>0.80094020922650899</v>
      </c>
      <c r="E678">
        <v>1.07530177623603</v>
      </c>
      <c r="F678">
        <v>-0.85240214533065295</v>
      </c>
    </row>
    <row r="679" spans="1:6" x14ac:dyDescent="0.2">
      <c r="A679" t="s">
        <v>2326</v>
      </c>
      <c r="B679" t="s">
        <v>2326</v>
      </c>
      <c r="C679">
        <v>-3.2647942600018E-2</v>
      </c>
      <c r="D679">
        <v>0.50912339295694897</v>
      </c>
      <c r="E679">
        <v>1.07517698582587</v>
      </c>
      <c r="F679">
        <v>4.2090145191180803E-2</v>
      </c>
    </row>
    <row r="680" spans="1:6" x14ac:dyDescent="0.2">
      <c r="A680" t="s">
        <v>3857</v>
      </c>
      <c r="B680" t="s">
        <v>5572</v>
      </c>
      <c r="C680">
        <v>1.2006449841761599</v>
      </c>
      <c r="D680">
        <v>0.73688063376882795</v>
      </c>
      <c r="E680">
        <v>1.0749010689873399</v>
      </c>
      <c r="F680">
        <v>9.8393227594039498E-2</v>
      </c>
    </row>
    <row r="681" spans="1:6" x14ac:dyDescent="0.2">
      <c r="A681" t="s">
        <v>788</v>
      </c>
      <c r="B681" t="s">
        <v>788</v>
      </c>
      <c r="C681">
        <v>1.11975263361323</v>
      </c>
      <c r="D681">
        <v>0.78135098248132995</v>
      </c>
      <c r="E681">
        <v>1.07404135558237</v>
      </c>
      <c r="F681">
        <v>0.105735065942912</v>
      </c>
    </row>
    <row r="682" spans="1:6" x14ac:dyDescent="0.2">
      <c r="A682" t="s">
        <v>2141</v>
      </c>
      <c r="B682" t="s">
        <v>2141</v>
      </c>
      <c r="C682">
        <v>1.2703135960112399</v>
      </c>
      <c r="D682">
        <v>0.74751030080371605</v>
      </c>
      <c r="E682">
        <v>1.0730874066878999</v>
      </c>
      <c r="F682">
        <v>-0.65208628975703198</v>
      </c>
    </row>
    <row r="683" spans="1:6" x14ac:dyDescent="0.2">
      <c r="A683" t="s">
        <v>3331</v>
      </c>
      <c r="B683" t="s">
        <v>5038</v>
      </c>
      <c r="C683">
        <v>0.49739098825042199</v>
      </c>
      <c r="D683">
        <v>0.85620954650200098</v>
      </c>
      <c r="E683">
        <v>1.0728294176131701</v>
      </c>
      <c r="F683">
        <v>-0.78642668064308296</v>
      </c>
    </row>
    <row r="684" spans="1:6" x14ac:dyDescent="0.2">
      <c r="A684" t="s">
        <v>771</v>
      </c>
      <c r="B684" t="s">
        <v>771</v>
      </c>
      <c r="C684">
        <v>1.02275310706949</v>
      </c>
      <c r="D684">
        <v>0.76124130589824401</v>
      </c>
      <c r="E684">
        <v>1.0720012657440301</v>
      </c>
      <c r="F684">
        <v>4.6802393819349503E-2</v>
      </c>
    </row>
    <row r="685" spans="1:6" x14ac:dyDescent="0.2">
      <c r="A685" t="s">
        <v>3424</v>
      </c>
      <c r="B685" t="s">
        <v>5131</v>
      </c>
      <c r="C685">
        <v>0.21578661551215</v>
      </c>
      <c r="D685">
        <v>0.80221820079566697</v>
      </c>
      <c r="E685">
        <v>1.0708209474564501</v>
      </c>
      <c r="F685">
        <v>-1.70390188696059</v>
      </c>
    </row>
    <row r="686" spans="1:6" x14ac:dyDescent="0.2">
      <c r="A686" t="s">
        <v>3347</v>
      </c>
      <c r="B686" t="s">
        <v>5054</v>
      </c>
      <c r="C686">
        <v>-0.60061519669887697</v>
      </c>
      <c r="D686">
        <v>0.57671319240431096</v>
      </c>
      <c r="E686">
        <v>1.0707079901161001</v>
      </c>
      <c r="F686">
        <v>-0.19370734780175899</v>
      </c>
    </row>
    <row r="687" spans="1:6" x14ac:dyDescent="0.2">
      <c r="A687" t="s">
        <v>705</v>
      </c>
      <c r="B687" t="s">
        <v>705</v>
      </c>
      <c r="C687">
        <v>0.16360680345786499</v>
      </c>
      <c r="D687">
        <v>0.54841936430836702</v>
      </c>
      <c r="E687">
        <v>1.06876239784676</v>
      </c>
      <c r="F687">
        <v>-0.58099184023425698</v>
      </c>
    </row>
    <row r="688" spans="1:6" x14ac:dyDescent="0.2">
      <c r="A688" t="s">
        <v>3879</v>
      </c>
      <c r="B688" t="s">
        <v>5594</v>
      </c>
      <c r="C688">
        <v>0.149342500509345</v>
      </c>
      <c r="D688">
        <v>0.78854996518167897</v>
      </c>
      <c r="E688">
        <v>1.06610692634836</v>
      </c>
      <c r="F688">
        <v>-0.55613461927693697</v>
      </c>
    </row>
    <row r="689" spans="1:6" x14ac:dyDescent="0.2">
      <c r="A689" t="s">
        <v>1733</v>
      </c>
      <c r="B689" t="s">
        <v>1733</v>
      </c>
      <c r="C689">
        <v>0.13068493215180799</v>
      </c>
      <c r="D689">
        <v>0.79434412590063896</v>
      </c>
      <c r="E689">
        <v>1.0649392036413501</v>
      </c>
      <c r="F689">
        <v>5.51154749864416E-2</v>
      </c>
    </row>
    <row r="690" spans="1:6" x14ac:dyDescent="0.2">
      <c r="A690" t="s">
        <v>730</v>
      </c>
      <c r="B690" t="s">
        <v>730</v>
      </c>
      <c r="C690">
        <v>-0.84025181450000097</v>
      </c>
      <c r="D690">
        <v>0.49018658877096799</v>
      </c>
      <c r="E690">
        <v>1.06480996374766</v>
      </c>
      <c r="F690">
        <v>1.5782812990263601E-2</v>
      </c>
    </row>
    <row r="691" spans="1:6" x14ac:dyDescent="0.2">
      <c r="A691" t="s">
        <v>3240</v>
      </c>
      <c r="B691" t="s">
        <v>4947</v>
      </c>
      <c r="C691">
        <v>-0.88887068625646204</v>
      </c>
      <c r="D691">
        <v>0.54637475668149704</v>
      </c>
      <c r="E691">
        <v>1.0615290736112399</v>
      </c>
      <c r="F691">
        <v>4.0887605671788502E-3</v>
      </c>
    </row>
    <row r="692" spans="1:6" x14ac:dyDescent="0.2">
      <c r="A692" t="s">
        <v>3633</v>
      </c>
      <c r="B692" t="s">
        <v>5341</v>
      </c>
      <c r="C692">
        <v>1.0998798696920999</v>
      </c>
      <c r="D692">
        <v>0.70813112944261103</v>
      </c>
      <c r="E692">
        <v>1.06121405185044</v>
      </c>
      <c r="F692">
        <v>-0.30439903888439601</v>
      </c>
    </row>
    <row r="693" spans="1:6" x14ac:dyDescent="0.2">
      <c r="A693" t="s">
        <v>2650</v>
      </c>
      <c r="B693" t="s">
        <v>4347</v>
      </c>
      <c r="C693">
        <v>0.17748604034033699</v>
      </c>
      <c r="D693">
        <v>0.71554727915795302</v>
      </c>
      <c r="E693">
        <v>1.0610297170293399</v>
      </c>
      <c r="F693">
        <v>-0.313126346273365</v>
      </c>
    </row>
    <row r="694" spans="1:6" x14ac:dyDescent="0.2">
      <c r="A694" t="s">
        <v>3512</v>
      </c>
      <c r="B694" t="s">
        <v>5220</v>
      </c>
      <c r="C694">
        <v>-0.29274424587216402</v>
      </c>
      <c r="D694">
        <v>0.703371988747446</v>
      </c>
      <c r="E694">
        <v>1.0598708094151399</v>
      </c>
      <c r="F694">
        <v>-0.545795491640644</v>
      </c>
    </row>
    <row r="695" spans="1:6" x14ac:dyDescent="0.2">
      <c r="A695" t="s">
        <v>2871</v>
      </c>
      <c r="B695" t="s">
        <v>4574</v>
      </c>
      <c r="C695">
        <v>-0.25570036430162602</v>
      </c>
      <c r="D695">
        <v>0.61997853402944902</v>
      </c>
      <c r="E695">
        <v>1.0587177875081499</v>
      </c>
      <c r="F695">
        <v>0.43409482319389198</v>
      </c>
    </row>
    <row r="696" spans="1:6" x14ac:dyDescent="0.2">
      <c r="A696" t="s">
        <v>2455</v>
      </c>
      <c r="B696" t="s">
        <v>4149</v>
      </c>
      <c r="C696">
        <v>1.2879827996810299E-2</v>
      </c>
      <c r="D696">
        <v>0.63699551547204003</v>
      </c>
      <c r="E696">
        <v>1.05767835981598</v>
      </c>
      <c r="F696">
        <v>0.15458467470881701</v>
      </c>
    </row>
    <row r="697" spans="1:6" x14ac:dyDescent="0.2">
      <c r="A697" t="s">
        <v>1600</v>
      </c>
      <c r="B697" t="s">
        <v>1600</v>
      </c>
      <c r="C697">
        <v>-0.33965401069588103</v>
      </c>
      <c r="D697">
        <v>0.51453230506648695</v>
      </c>
      <c r="E697">
        <v>1.05739781284041</v>
      </c>
      <c r="F697">
        <v>-0.227565660037861</v>
      </c>
    </row>
    <row r="698" spans="1:6" x14ac:dyDescent="0.2">
      <c r="A698" t="s">
        <v>2328</v>
      </c>
      <c r="B698" t="s">
        <v>2328</v>
      </c>
      <c r="C698">
        <v>0.18688554238331501</v>
      </c>
      <c r="D698">
        <v>0.58893493087218096</v>
      </c>
      <c r="E698">
        <v>1.05714398212801</v>
      </c>
      <c r="F698">
        <v>-0.16453327723429501</v>
      </c>
    </row>
    <row r="699" spans="1:6" x14ac:dyDescent="0.2">
      <c r="A699" t="s">
        <v>1408</v>
      </c>
      <c r="B699" t="s">
        <v>1408</v>
      </c>
      <c r="C699">
        <v>-0.26945035689463398</v>
      </c>
      <c r="D699">
        <v>0.62512156032070398</v>
      </c>
      <c r="E699">
        <v>1.0567797360601701</v>
      </c>
      <c r="F699">
        <v>-0.104401737223779</v>
      </c>
    </row>
    <row r="700" spans="1:6" x14ac:dyDescent="0.2">
      <c r="A700" t="s">
        <v>336</v>
      </c>
      <c r="B700" t="s">
        <v>336</v>
      </c>
      <c r="C700">
        <v>-0.60669911634388796</v>
      </c>
      <c r="D700">
        <v>0.84090707720567104</v>
      </c>
      <c r="E700">
        <v>1.05601726205322</v>
      </c>
      <c r="F700">
        <v>-0.113081076586575</v>
      </c>
    </row>
    <row r="701" spans="1:6" x14ac:dyDescent="0.2">
      <c r="A701" t="s">
        <v>2055</v>
      </c>
      <c r="B701" t="s">
        <v>2055</v>
      </c>
      <c r="C701">
        <v>2.4356822229584498</v>
      </c>
      <c r="D701">
        <v>1.1274118871907699</v>
      </c>
      <c r="E701">
        <v>1.055873921548</v>
      </c>
      <c r="F701">
        <v>-0.574183270823864</v>
      </c>
    </row>
    <row r="702" spans="1:6" x14ac:dyDescent="0.2">
      <c r="A702" t="s">
        <v>3422</v>
      </c>
      <c r="B702" t="s">
        <v>5129</v>
      </c>
      <c r="C702">
        <v>0.999476384851396</v>
      </c>
      <c r="D702">
        <v>0.93283989175540505</v>
      </c>
      <c r="E702">
        <v>1.0552303251913799</v>
      </c>
      <c r="F702">
        <v>-6.3805554308850404E-2</v>
      </c>
    </row>
    <row r="703" spans="1:6" x14ac:dyDescent="0.2">
      <c r="A703" t="s">
        <v>2627</v>
      </c>
      <c r="B703" t="s">
        <v>4322</v>
      </c>
      <c r="C703">
        <v>1.03796166225338</v>
      </c>
      <c r="D703">
        <v>0.71331474429129604</v>
      </c>
      <c r="E703">
        <v>1.0541458443914999</v>
      </c>
      <c r="F703">
        <v>0.130238059023562</v>
      </c>
    </row>
    <row r="704" spans="1:6" x14ac:dyDescent="0.2">
      <c r="A704" t="s">
        <v>2290</v>
      </c>
      <c r="B704" t="s">
        <v>2290</v>
      </c>
      <c r="C704">
        <v>0.87828913161632804</v>
      </c>
      <c r="D704">
        <v>1.05190463820522</v>
      </c>
      <c r="E704">
        <v>1.05329295535822</v>
      </c>
      <c r="F704">
        <v>0.37494001738622901</v>
      </c>
    </row>
    <row r="705" spans="1:6" x14ac:dyDescent="0.2">
      <c r="A705" t="s">
        <v>320</v>
      </c>
      <c r="B705" t="s">
        <v>320</v>
      </c>
      <c r="C705">
        <v>1.3339804291191799</v>
      </c>
      <c r="D705">
        <v>0.85203371128291105</v>
      </c>
      <c r="E705">
        <v>1.05208878533178</v>
      </c>
      <c r="F705">
        <v>-0.48506144216216801</v>
      </c>
    </row>
    <row r="706" spans="1:6" x14ac:dyDescent="0.2">
      <c r="A706" t="s">
        <v>3077</v>
      </c>
      <c r="B706" t="s">
        <v>4781</v>
      </c>
      <c r="C706">
        <v>0.224593424423847</v>
      </c>
      <c r="D706">
        <v>0.78564914282901499</v>
      </c>
      <c r="E706">
        <v>1.0519516646097999</v>
      </c>
      <c r="F706">
        <v>-0.113463131342716</v>
      </c>
    </row>
    <row r="707" spans="1:6" x14ac:dyDescent="0.2">
      <c r="A707" t="s">
        <v>1510</v>
      </c>
      <c r="B707" t="s">
        <v>1510</v>
      </c>
      <c r="C707">
        <v>-0.53190681668096695</v>
      </c>
      <c r="D707">
        <v>0.66197326315920701</v>
      </c>
      <c r="E707">
        <v>1.05192893602406</v>
      </c>
      <c r="F707">
        <v>1.1199354085389799E-2</v>
      </c>
    </row>
    <row r="708" spans="1:6" x14ac:dyDescent="0.2">
      <c r="A708" t="s">
        <v>2672</v>
      </c>
      <c r="B708" t="s">
        <v>4371</v>
      </c>
      <c r="C708">
        <v>1.0053250474772899</v>
      </c>
      <c r="D708">
        <v>0.89114877147482396</v>
      </c>
      <c r="E708">
        <v>1.05186596796494</v>
      </c>
      <c r="F708">
        <v>-4.6066077562153501E-2</v>
      </c>
    </row>
    <row r="709" spans="1:6" x14ac:dyDescent="0.2">
      <c r="A709" t="s">
        <v>3891</v>
      </c>
      <c r="B709" t="s">
        <v>5617</v>
      </c>
      <c r="C709">
        <v>0.54171472270230003</v>
      </c>
      <c r="D709">
        <v>0.72510965575388597</v>
      </c>
      <c r="E709">
        <v>1.05073270675374</v>
      </c>
      <c r="F709">
        <v>0.92443933792884303</v>
      </c>
    </row>
    <row r="710" spans="1:6" x14ac:dyDescent="0.2">
      <c r="A710" t="s">
        <v>1848</v>
      </c>
      <c r="B710" t="s">
        <v>1848</v>
      </c>
      <c r="C710">
        <v>3.7865422075737502E-2</v>
      </c>
      <c r="D710">
        <v>0.56086007575326602</v>
      </c>
      <c r="E710">
        <v>1.0499386322553299</v>
      </c>
      <c r="F710">
        <v>-0.32595338333646801</v>
      </c>
    </row>
    <row r="711" spans="1:6" x14ac:dyDescent="0.2">
      <c r="A711" t="s">
        <v>1846</v>
      </c>
      <c r="B711" t="s">
        <v>1846</v>
      </c>
      <c r="C711">
        <v>-0.115509025789772</v>
      </c>
      <c r="D711">
        <v>0.56544917278064499</v>
      </c>
      <c r="E711">
        <v>1.04985000950449</v>
      </c>
      <c r="F711">
        <v>2.8543333009989499E-2</v>
      </c>
    </row>
    <row r="712" spans="1:6" x14ac:dyDescent="0.2">
      <c r="A712" t="s">
        <v>2140</v>
      </c>
      <c r="B712" t="s">
        <v>2140</v>
      </c>
      <c r="C712">
        <v>0.53053122295801303</v>
      </c>
      <c r="D712">
        <v>0.81544299992648706</v>
      </c>
      <c r="E712">
        <v>1.04798519189949</v>
      </c>
      <c r="F712">
        <v>0.51094518902795805</v>
      </c>
    </row>
    <row r="713" spans="1:6" x14ac:dyDescent="0.2">
      <c r="A713" t="s">
        <v>347</v>
      </c>
      <c r="B713" t="s">
        <v>347</v>
      </c>
      <c r="C713">
        <v>1.9882906768666699</v>
      </c>
      <c r="D713">
        <v>0.76557131771036302</v>
      </c>
      <c r="E713">
        <v>1.04794457842786</v>
      </c>
      <c r="F713">
        <v>-1.1042934516115599</v>
      </c>
    </row>
    <row r="714" spans="1:6" x14ac:dyDescent="0.2">
      <c r="A714" t="s">
        <v>248</v>
      </c>
      <c r="B714" t="s">
        <v>248</v>
      </c>
      <c r="C714">
        <v>-0.19751850422733799</v>
      </c>
      <c r="D714">
        <v>0.71843814700681696</v>
      </c>
      <c r="E714">
        <v>1.0472273856407099</v>
      </c>
      <c r="F714">
        <v>-0.28256817352748997</v>
      </c>
    </row>
    <row r="715" spans="1:6" x14ac:dyDescent="0.2">
      <c r="A715" t="s">
        <v>886</v>
      </c>
      <c r="B715" t="s">
        <v>886</v>
      </c>
      <c r="C715">
        <v>0.18225840901551699</v>
      </c>
      <c r="D715">
        <v>1.03081025171356</v>
      </c>
      <c r="E715">
        <v>1.04659741673343</v>
      </c>
      <c r="F715">
        <v>-9.5936521157851604E-2</v>
      </c>
    </row>
    <row r="716" spans="1:6" x14ac:dyDescent="0.2">
      <c r="A716" t="s">
        <v>1195</v>
      </c>
      <c r="B716" t="s">
        <v>1195</v>
      </c>
      <c r="C716">
        <v>0.144029238293332</v>
      </c>
      <c r="D716">
        <v>0.68002017160887895</v>
      </c>
      <c r="E716">
        <v>1.04608861293662</v>
      </c>
      <c r="F716">
        <v>7.6714967142175503E-2</v>
      </c>
    </row>
    <row r="717" spans="1:6" x14ac:dyDescent="0.2">
      <c r="A717" t="s">
        <v>931</v>
      </c>
      <c r="B717" t="s">
        <v>931</v>
      </c>
      <c r="C717">
        <v>0.981402497863886</v>
      </c>
      <c r="D717">
        <v>0.958116666990254</v>
      </c>
      <c r="E717">
        <v>1.0460151337507699</v>
      </c>
      <c r="F717">
        <v>-0.63867487698589098</v>
      </c>
    </row>
    <row r="718" spans="1:6" x14ac:dyDescent="0.2">
      <c r="A718" t="s">
        <v>1629</v>
      </c>
      <c r="B718" t="s">
        <v>1629</v>
      </c>
      <c r="C718">
        <v>0.39336059512371202</v>
      </c>
      <c r="D718">
        <v>0.57871140906392704</v>
      </c>
      <c r="E718">
        <v>1.04413762343022</v>
      </c>
      <c r="F718">
        <v>-0.557017921563149</v>
      </c>
    </row>
    <row r="719" spans="1:6" x14ac:dyDescent="0.2">
      <c r="A719" t="s">
        <v>593</v>
      </c>
      <c r="B719" t="s">
        <v>593</v>
      </c>
      <c r="C719">
        <v>0.74268614965277902</v>
      </c>
      <c r="D719">
        <v>0.89313878590192197</v>
      </c>
      <c r="E719">
        <v>1.04408409506153</v>
      </c>
      <c r="F719">
        <v>0.170167667135562</v>
      </c>
    </row>
    <row r="720" spans="1:6" x14ac:dyDescent="0.2">
      <c r="A720" t="s">
        <v>543</v>
      </c>
      <c r="B720" t="s">
        <v>543</v>
      </c>
      <c r="C720">
        <v>-0.32339541646650899</v>
      </c>
      <c r="D720">
        <v>0.71264076694070999</v>
      </c>
      <c r="E720">
        <v>1.04354857942954</v>
      </c>
      <c r="F720">
        <v>-0.81294902419191595</v>
      </c>
    </row>
    <row r="721" spans="1:6" x14ac:dyDescent="0.2">
      <c r="A721" t="s">
        <v>1220</v>
      </c>
      <c r="B721" t="s">
        <v>1220</v>
      </c>
      <c r="C721">
        <v>1.4969449366426399</v>
      </c>
      <c r="D721">
        <v>0.90992589944187596</v>
      </c>
      <c r="E721">
        <v>1.04304992957576</v>
      </c>
      <c r="F721">
        <v>-6.3231528350279301E-4</v>
      </c>
    </row>
    <row r="722" spans="1:6" x14ac:dyDescent="0.2">
      <c r="A722" t="s">
        <v>1426</v>
      </c>
      <c r="B722" t="s">
        <v>1426</v>
      </c>
      <c r="C722">
        <v>-0.450172603617293</v>
      </c>
      <c r="D722">
        <v>0.69766839474514997</v>
      </c>
      <c r="E722">
        <v>1.04125926781103</v>
      </c>
      <c r="F722">
        <v>0.85163463000518203</v>
      </c>
    </row>
    <row r="723" spans="1:6" x14ac:dyDescent="0.2">
      <c r="A723" t="s">
        <v>3913</v>
      </c>
      <c r="B723" t="s">
        <v>5655</v>
      </c>
      <c r="C723">
        <v>1.1093800223079999</v>
      </c>
      <c r="D723">
        <v>0.89292938640873698</v>
      </c>
      <c r="E723">
        <v>1.0412110019178999</v>
      </c>
      <c r="F723">
        <v>0.60689063219236705</v>
      </c>
    </row>
    <row r="724" spans="1:6" x14ac:dyDescent="0.2">
      <c r="A724" t="s">
        <v>904</v>
      </c>
      <c r="B724" t="s">
        <v>904</v>
      </c>
      <c r="C724">
        <v>0.15681657073376901</v>
      </c>
      <c r="D724">
        <v>0.75435474405102498</v>
      </c>
      <c r="E724">
        <v>1.0406330260569701</v>
      </c>
      <c r="F724">
        <v>-0.29937273838344702</v>
      </c>
    </row>
    <row r="725" spans="1:6" x14ac:dyDescent="0.2">
      <c r="A725" t="s">
        <v>3912</v>
      </c>
      <c r="B725" t="s">
        <v>5654</v>
      </c>
      <c r="C725">
        <v>0.49820289078813002</v>
      </c>
      <c r="D725">
        <v>0.62959922161916104</v>
      </c>
      <c r="E725">
        <v>1.0398876954527401</v>
      </c>
      <c r="F725">
        <v>-0.29872664051404602</v>
      </c>
    </row>
    <row r="726" spans="1:6" x14ac:dyDescent="0.2">
      <c r="A726" t="s">
        <v>3028</v>
      </c>
      <c r="B726" t="s">
        <v>4732</v>
      </c>
      <c r="C726">
        <v>-0.72675227947013099</v>
      </c>
      <c r="D726">
        <v>0.73436781431807896</v>
      </c>
      <c r="E726">
        <v>1.0398243068386599</v>
      </c>
      <c r="F726">
        <v>0.24681263720513399</v>
      </c>
    </row>
    <row r="727" spans="1:6" x14ac:dyDescent="0.2">
      <c r="A727" t="s">
        <v>731</v>
      </c>
      <c r="B727" t="s">
        <v>731</v>
      </c>
      <c r="C727">
        <v>2.3831570369491</v>
      </c>
      <c r="D727">
        <v>0.99747948865930403</v>
      </c>
      <c r="E727">
        <v>1.0394131791097601</v>
      </c>
      <c r="F727">
        <v>2.0812864903354301E-2</v>
      </c>
    </row>
    <row r="728" spans="1:6" x14ac:dyDescent="0.2">
      <c r="A728" t="s">
        <v>1187</v>
      </c>
      <c r="B728" t="s">
        <v>1187</v>
      </c>
      <c r="C728">
        <v>3.21159126163948E-2</v>
      </c>
      <c r="D728">
        <v>0.76964119224906902</v>
      </c>
      <c r="E728">
        <v>1.03772225368078</v>
      </c>
      <c r="F728">
        <v>-0.65535207631232295</v>
      </c>
    </row>
    <row r="729" spans="1:6" x14ac:dyDescent="0.2">
      <c r="A729" t="s">
        <v>590</v>
      </c>
      <c r="B729" t="s">
        <v>590</v>
      </c>
      <c r="C729">
        <v>1.7403144986119701</v>
      </c>
      <c r="D729">
        <v>1.131334344056</v>
      </c>
      <c r="E729">
        <v>1.0347343183147599</v>
      </c>
      <c r="F729">
        <v>-0.31646561601439499</v>
      </c>
    </row>
    <row r="730" spans="1:6" x14ac:dyDescent="0.2">
      <c r="A730" t="s">
        <v>1143</v>
      </c>
      <c r="B730" t="s">
        <v>1143</v>
      </c>
      <c r="C730">
        <v>-0.70855413880096696</v>
      </c>
      <c r="D730">
        <v>0.54735688853659303</v>
      </c>
      <c r="E730">
        <v>1.03340186483365</v>
      </c>
      <c r="F730">
        <v>0.46844867776927201</v>
      </c>
    </row>
    <row r="731" spans="1:6" x14ac:dyDescent="0.2">
      <c r="A731" t="s">
        <v>23</v>
      </c>
      <c r="B731" t="s">
        <v>4008</v>
      </c>
      <c r="C731">
        <v>0.86222362567260902</v>
      </c>
      <c r="D731">
        <v>0.64035925019149198</v>
      </c>
      <c r="E731">
        <v>1.03338306083734</v>
      </c>
      <c r="F731">
        <v>0.32330670255959798</v>
      </c>
    </row>
    <row r="732" spans="1:6" x14ac:dyDescent="0.2">
      <c r="A732" t="s">
        <v>1740</v>
      </c>
      <c r="B732" t="s">
        <v>1740</v>
      </c>
      <c r="C732">
        <v>-0.50559018314986004</v>
      </c>
      <c r="D732">
        <v>0.58311859805445698</v>
      </c>
      <c r="E732">
        <v>1.0324499478625799</v>
      </c>
      <c r="F732">
        <v>-0.90906122612863804</v>
      </c>
    </row>
    <row r="733" spans="1:6" x14ac:dyDescent="0.2">
      <c r="A733" t="s">
        <v>3242</v>
      </c>
      <c r="B733" t="s">
        <v>4949</v>
      </c>
      <c r="C733">
        <v>-0.915510293909649</v>
      </c>
      <c r="D733">
        <v>0.42412535164597298</v>
      </c>
      <c r="E733">
        <v>1.03212941321645</v>
      </c>
      <c r="F733">
        <v>-0.14999681448382199</v>
      </c>
    </row>
    <row r="734" spans="1:6" x14ac:dyDescent="0.2">
      <c r="A734" t="s">
        <v>1354</v>
      </c>
      <c r="B734" t="s">
        <v>1354</v>
      </c>
      <c r="C734">
        <v>0.244298521666589</v>
      </c>
      <c r="D734">
        <v>0.62066142353006903</v>
      </c>
      <c r="E734">
        <v>1.03174737464315</v>
      </c>
      <c r="F734">
        <v>-7.8408611481447996E-2</v>
      </c>
    </row>
    <row r="735" spans="1:6" x14ac:dyDescent="0.2">
      <c r="A735" t="s">
        <v>1644</v>
      </c>
      <c r="B735" t="s">
        <v>1644</v>
      </c>
      <c r="C735">
        <v>-0.15152176929365599</v>
      </c>
      <c r="D735">
        <v>0.854947332248847</v>
      </c>
      <c r="E735">
        <v>1.0304586784905401</v>
      </c>
      <c r="F735">
        <v>-0.39186598101914699</v>
      </c>
    </row>
    <row r="736" spans="1:6" x14ac:dyDescent="0.2">
      <c r="A736" t="s">
        <v>1166</v>
      </c>
      <c r="B736" t="s">
        <v>1166</v>
      </c>
      <c r="C736">
        <v>0.60974124282836395</v>
      </c>
      <c r="D736">
        <v>0.56693931405892295</v>
      </c>
      <c r="E736">
        <v>1.0303905823036299</v>
      </c>
      <c r="F736">
        <v>0.33511306577699002</v>
      </c>
    </row>
    <row r="737" spans="1:6" x14ac:dyDescent="0.2">
      <c r="A737" t="s">
        <v>835</v>
      </c>
      <c r="B737" t="s">
        <v>835</v>
      </c>
      <c r="C737">
        <v>1.6405770186425099</v>
      </c>
      <c r="D737">
        <v>0.85460019193982695</v>
      </c>
      <c r="E737">
        <v>1.0294225265026899</v>
      </c>
      <c r="F737">
        <v>-4.9468931362574499E-2</v>
      </c>
    </row>
    <row r="738" spans="1:6" x14ac:dyDescent="0.2">
      <c r="A738" t="s">
        <v>156</v>
      </c>
      <c r="B738" t="s">
        <v>156</v>
      </c>
      <c r="C738">
        <v>0.40208201225071499</v>
      </c>
      <c r="D738">
        <v>1.00236814984381</v>
      </c>
      <c r="E738">
        <v>1.02881952663275</v>
      </c>
      <c r="F738">
        <v>6.0562017005154199E-2</v>
      </c>
    </row>
    <row r="739" spans="1:6" x14ac:dyDescent="0.2">
      <c r="A739" t="s">
        <v>1946</v>
      </c>
      <c r="B739" t="s">
        <v>1946</v>
      </c>
      <c r="C739">
        <v>0.78850747167330903</v>
      </c>
      <c r="D739">
        <v>1.06476507434735</v>
      </c>
      <c r="E739">
        <v>1.02872095598487</v>
      </c>
      <c r="F739">
        <v>-0.69275096125508895</v>
      </c>
    </row>
    <row r="740" spans="1:6" x14ac:dyDescent="0.2">
      <c r="A740" t="s">
        <v>3394</v>
      </c>
      <c r="B740" t="s">
        <v>5101</v>
      </c>
      <c r="C740">
        <v>-0.24698442680697999</v>
      </c>
      <c r="D740">
        <v>0.80815523118003996</v>
      </c>
      <c r="E740">
        <v>1.0277834066334199</v>
      </c>
      <c r="F740">
        <v>3.7382461994481302E-2</v>
      </c>
    </row>
    <row r="741" spans="1:6" x14ac:dyDescent="0.2">
      <c r="A741" t="s">
        <v>1761</v>
      </c>
      <c r="B741" t="s">
        <v>1761</v>
      </c>
      <c r="C741">
        <v>7.9263800637000101E-2</v>
      </c>
      <c r="D741">
        <v>0.50899196234520905</v>
      </c>
      <c r="E741">
        <v>1.02661751171282</v>
      </c>
      <c r="F741">
        <v>-0.263722077202236</v>
      </c>
    </row>
    <row r="742" spans="1:6" x14ac:dyDescent="0.2">
      <c r="A742" t="s">
        <v>245</v>
      </c>
      <c r="B742" t="s">
        <v>245</v>
      </c>
      <c r="C742">
        <v>0.128326566484223</v>
      </c>
      <c r="D742">
        <v>0.76117901080802097</v>
      </c>
      <c r="E742">
        <v>1.02517718701906</v>
      </c>
      <c r="F742">
        <v>-4.8531851211816898E-2</v>
      </c>
    </row>
    <row r="743" spans="1:6" x14ac:dyDescent="0.2">
      <c r="A743" s="1" t="s">
        <v>2510</v>
      </c>
      <c r="B743" s="1" t="s">
        <v>4204</v>
      </c>
      <c r="C743">
        <v>1.0810554211798</v>
      </c>
      <c r="D743">
        <v>0.92855487098293699</v>
      </c>
      <c r="E743">
        <v>1.0241973850619599</v>
      </c>
      <c r="F743">
        <v>-0.28282377378889101</v>
      </c>
    </row>
    <row r="744" spans="1:6" x14ac:dyDescent="0.2">
      <c r="A744" t="s">
        <v>3410</v>
      </c>
      <c r="B744" t="s">
        <v>5117</v>
      </c>
      <c r="C744">
        <v>0.73424785700645501</v>
      </c>
      <c r="D744">
        <v>0.91773880586186596</v>
      </c>
      <c r="E744">
        <v>1.0239257498652501</v>
      </c>
      <c r="F744">
        <v>0.148184244361562</v>
      </c>
    </row>
    <row r="745" spans="1:6" x14ac:dyDescent="0.2">
      <c r="A745" t="s">
        <v>2084</v>
      </c>
      <c r="B745" t="s">
        <v>2084</v>
      </c>
      <c r="C745">
        <v>9.99808676854268E-2</v>
      </c>
      <c r="D745">
        <v>0.54825661116364299</v>
      </c>
      <c r="E745">
        <v>1.02326436854838</v>
      </c>
      <c r="F745">
        <v>0.202815562739422</v>
      </c>
    </row>
    <row r="746" spans="1:6" x14ac:dyDescent="0.2">
      <c r="A746" t="s">
        <v>3040</v>
      </c>
      <c r="B746" t="s">
        <v>4744</v>
      </c>
      <c r="C746">
        <v>-0.27401591606569098</v>
      </c>
      <c r="D746">
        <v>0.538022197544896</v>
      </c>
      <c r="E746">
        <v>1.0218488470854901</v>
      </c>
      <c r="F746">
        <v>9.4021114178770293E-2</v>
      </c>
    </row>
    <row r="747" spans="1:6" x14ac:dyDescent="0.2">
      <c r="A747" t="s">
        <v>1085</v>
      </c>
      <c r="B747" t="s">
        <v>1085</v>
      </c>
      <c r="C747">
        <v>0.75889240727649399</v>
      </c>
      <c r="D747">
        <v>1.1378995012723701</v>
      </c>
      <c r="E747">
        <v>1.0215090280405701</v>
      </c>
      <c r="F747">
        <v>-0.57950446749624995</v>
      </c>
    </row>
    <row r="748" spans="1:6" x14ac:dyDescent="0.2">
      <c r="A748" t="s">
        <v>559</v>
      </c>
      <c r="B748" t="s">
        <v>559</v>
      </c>
      <c r="C748">
        <v>0.225517898011665</v>
      </c>
      <c r="D748">
        <v>0.42460802131881398</v>
      </c>
      <c r="E748">
        <v>1.0204065060274199</v>
      </c>
      <c r="F748">
        <v>-0.26217224466573702</v>
      </c>
    </row>
    <row r="749" spans="1:6" x14ac:dyDescent="0.2">
      <c r="A749" t="s">
        <v>3533</v>
      </c>
      <c r="B749" t="s">
        <v>5241</v>
      </c>
      <c r="C749">
        <v>2.0083443547143198</v>
      </c>
      <c r="D749">
        <v>0.67479939317002902</v>
      </c>
      <c r="E749">
        <v>1.02012815736593</v>
      </c>
      <c r="F749">
        <v>0.29529876427691298</v>
      </c>
    </row>
    <row r="750" spans="1:6" x14ac:dyDescent="0.2">
      <c r="A750" t="s">
        <v>2724</v>
      </c>
      <c r="B750" t="s">
        <v>4423</v>
      </c>
      <c r="C750">
        <v>-0.67570171412838997</v>
      </c>
      <c r="D750">
        <v>0.63472714996971802</v>
      </c>
      <c r="E750">
        <v>1.01998631978843</v>
      </c>
      <c r="F750">
        <v>-0.64814789138240003</v>
      </c>
    </row>
    <row r="751" spans="1:6" x14ac:dyDescent="0.2">
      <c r="A751" t="s">
        <v>2897</v>
      </c>
      <c r="B751" t="s">
        <v>4600</v>
      </c>
      <c r="C751">
        <v>0.91679415328497504</v>
      </c>
      <c r="D751">
        <v>0.78312896590116199</v>
      </c>
      <c r="E751">
        <v>1.0193864949956799</v>
      </c>
      <c r="F751">
        <v>-0.16962785409773401</v>
      </c>
    </row>
    <row r="752" spans="1:6" x14ac:dyDescent="0.2">
      <c r="A752" t="s">
        <v>995</v>
      </c>
      <c r="B752" t="s">
        <v>995</v>
      </c>
      <c r="C752">
        <v>-0.104520917293127</v>
      </c>
      <c r="D752">
        <v>0.60556108753789994</v>
      </c>
      <c r="E752">
        <v>1.0190571885637101</v>
      </c>
      <c r="F752">
        <v>-0.43852458364784402</v>
      </c>
    </row>
    <row r="753" spans="1:6" x14ac:dyDescent="0.2">
      <c r="A753" t="s">
        <v>1748</v>
      </c>
      <c r="B753" t="s">
        <v>1748</v>
      </c>
      <c r="C753">
        <v>0.549718462204275</v>
      </c>
      <c r="D753">
        <v>0.77419818607172897</v>
      </c>
      <c r="E753">
        <v>1.0188025153553799</v>
      </c>
      <c r="F753">
        <v>-0.475426073542487</v>
      </c>
    </row>
    <row r="754" spans="1:6" x14ac:dyDescent="0.2">
      <c r="A754" t="s">
        <v>468</v>
      </c>
      <c r="B754" t="s">
        <v>468</v>
      </c>
      <c r="C754">
        <v>0.26690456798217799</v>
      </c>
      <c r="D754">
        <v>0.62346810905378403</v>
      </c>
      <c r="E754">
        <v>1.0170007865986801</v>
      </c>
      <c r="F754">
        <v>-0.449993363294862</v>
      </c>
    </row>
    <row r="755" spans="1:6" x14ac:dyDescent="0.2">
      <c r="A755" t="s">
        <v>3055</v>
      </c>
      <c r="B755" t="s">
        <v>4759</v>
      </c>
      <c r="C755">
        <v>1.01067109730405</v>
      </c>
      <c r="D755">
        <v>0.69295892087303101</v>
      </c>
      <c r="E755">
        <v>1.01677034815539</v>
      </c>
      <c r="F755">
        <v>2.2620941824005199E-2</v>
      </c>
    </row>
    <row r="756" spans="1:6" x14ac:dyDescent="0.2">
      <c r="A756" t="s">
        <v>560</v>
      </c>
      <c r="B756" t="s">
        <v>560</v>
      </c>
      <c r="C756">
        <v>-0.62366470467215096</v>
      </c>
      <c r="D756">
        <v>0.68487417314633903</v>
      </c>
      <c r="E756">
        <v>1.01598449277011</v>
      </c>
      <c r="F756">
        <v>-0.48947802027010501</v>
      </c>
    </row>
    <row r="757" spans="1:6" x14ac:dyDescent="0.2">
      <c r="A757" t="s">
        <v>623</v>
      </c>
      <c r="B757" t="s">
        <v>623</v>
      </c>
      <c r="C757">
        <v>0.24037716504708001</v>
      </c>
      <c r="D757">
        <v>0.86046784038439705</v>
      </c>
      <c r="E757">
        <v>1.01479106870882</v>
      </c>
      <c r="F757">
        <v>0.11323863895863</v>
      </c>
    </row>
    <row r="758" spans="1:6" x14ac:dyDescent="0.2">
      <c r="A758" t="s">
        <v>2665</v>
      </c>
      <c r="B758" t="s">
        <v>4364</v>
      </c>
      <c r="C758">
        <v>-7.8744489041438798E-2</v>
      </c>
      <c r="D758">
        <v>0.63864871270545898</v>
      </c>
      <c r="E758">
        <v>1.0142250303562801</v>
      </c>
      <c r="F758">
        <v>3.4781261978249101E-2</v>
      </c>
    </row>
    <row r="759" spans="1:6" x14ac:dyDescent="0.2">
      <c r="A759" t="s">
        <v>1749</v>
      </c>
      <c r="B759" t="s">
        <v>1749</v>
      </c>
      <c r="C759">
        <v>0.649447528676241</v>
      </c>
      <c r="D759">
        <v>0.86789579316992704</v>
      </c>
      <c r="E759">
        <v>1.0134788993749999</v>
      </c>
      <c r="F759">
        <v>-0.31767061054589002</v>
      </c>
    </row>
    <row r="760" spans="1:6" x14ac:dyDescent="0.2">
      <c r="A760" t="s">
        <v>3357</v>
      </c>
      <c r="B760" t="s">
        <v>5064</v>
      </c>
      <c r="C760">
        <v>0.32395923739056398</v>
      </c>
      <c r="D760">
        <v>0.66640021313417397</v>
      </c>
      <c r="E760">
        <v>1.0129169441342101</v>
      </c>
      <c r="F760">
        <v>-0.48993229418325901</v>
      </c>
    </row>
    <row r="761" spans="1:6" x14ac:dyDescent="0.2">
      <c r="A761" t="s">
        <v>1921</v>
      </c>
      <c r="B761" t="s">
        <v>1921</v>
      </c>
      <c r="C761">
        <v>-7.9326890951405299E-2</v>
      </c>
      <c r="D761">
        <v>0.66408594687387901</v>
      </c>
      <c r="E761">
        <v>1.0122911016884999</v>
      </c>
      <c r="F761">
        <v>-0.55510197530004901</v>
      </c>
    </row>
    <row r="762" spans="1:6" x14ac:dyDescent="0.2">
      <c r="A762" t="s">
        <v>3323</v>
      </c>
      <c r="B762" t="s">
        <v>5030</v>
      </c>
      <c r="C762">
        <v>-0.54485943167587303</v>
      </c>
      <c r="D762">
        <v>0.50789500921356501</v>
      </c>
      <c r="E762">
        <v>1.0110375623266099</v>
      </c>
      <c r="F762">
        <v>-0.27789612470816899</v>
      </c>
    </row>
    <row r="763" spans="1:6" x14ac:dyDescent="0.2">
      <c r="A763" t="s">
        <v>3930</v>
      </c>
      <c r="B763" t="s">
        <v>5672</v>
      </c>
      <c r="C763">
        <v>-0.62227302275211105</v>
      </c>
      <c r="D763">
        <v>0.71887934740884696</v>
      </c>
      <c r="E763">
        <v>1.01077662608112</v>
      </c>
      <c r="F763">
        <v>-0.32017275551826202</v>
      </c>
    </row>
    <row r="764" spans="1:6" x14ac:dyDescent="0.2">
      <c r="A764" t="s">
        <v>857</v>
      </c>
      <c r="B764" t="s">
        <v>857</v>
      </c>
      <c r="C764">
        <v>0.26585264887163401</v>
      </c>
      <c r="D764">
        <v>0.52923704478158096</v>
      </c>
      <c r="E764">
        <v>1.0059116104922401</v>
      </c>
      <c r="F764">
        <v>-0.79582573791995903</v>
      </c>
    </row>
    <row r="765" spans="1:6" x14ac:dyDescent="0.2">
      <c r="A765" t="s">
        <v>3638</v>
      </c>
      <c r="B765" t="s">
        <v>5346</v>
      </c>
      <c r="C765">
        <v>-0.29265299693469199</v>
      </c>
      <c r="D765">
        <v>0.58204723157775495</v>
      </c>
      <c r="E765">
        <v>1.00501438333093</v>
      </c>
      <c r="F765">
        <v>-4.1567550538825097E-2</v>
      </c>
    </row>
    <row r="766" spans="1:6" x14ac:dyDescent="0.2">
      <c r="A766" t="s">
        <v>3296</v>
      </c>
      <c r="B766" t="s">
        <v>5003</v>
      </c>
      <c r="C766">
        <v>0.44515360006353799</v>
      </c>
      <c r="D766">
        <v>0.769841931048732</v>
      </c>
      <c r="E766">
        <v>1.00423928933868</v>
      </c>
      <c r="F766">
        <v>0.51142277003266001</v>
      </c>
    </row>
    <row r="767" spans="1:6" x14ac:dyDescent="0.2">
      <c r="A767" t="s">
        <v>797</v>
      </c>
      <c r="B767" t="s">
        <v>797</v>
      </c>
      <c r="C767">
        <v>-3.10677155910014E-2</v>
      </c>
      <c r="D767">
        <v>0.72706204035321298</v>
      </c>
      <c r="E767">
        <v>1.00072841507886</v>
      </c>
      <c r="F767">
        <v>6.0460902722153598E-2</v>
      </c>
    </row>
    <row r="768" spans="1:6" x14ac:dyDescent="0.2">
      <c r="A768" t="s">
        <v>2165</v>
      </c>
      <c r="B768" t="s">
        <v>2165</v>
      </c>
      <c r="C768">
        <v>2.4986748260555001E-2</v>
      </c>
      <c r="D768">
        <v>0.87011727325800403</v>
      </c>
      <c r="E768">
        <v>1.0000915057501001</v>
      </c>
      <c r="F768">
        <v>0.22041347629969599</v>
      </c>
    </row>
    <row r="769" spans="1:6" x14ac:dyDescent="0.2">
      <c r="A769" t="s">
        <v>579</v>
      </c>
      <c r="B769" t="s">
        <v>579</v>
      </c>
      <c r="C769">
        <v>0.86358268690800499</v>
      </c>
      <c r="D769">
        <v>0.93923392116764104</v>
      </c>
      <c r="E769">
        <v>0.99958815790801403</v>
      </c>
      <c r="F769">
        <v>-0.132488377249213</v>
      </c>
    </row>
    <row r="770" spans="1:6" x14ac:dyDescent="0.2">
      <c r="A770" t="s">
        <v>2086</v>
      </c>
      <c r="B770" t="s">
        <v>2086</v>
      </c>
      <c r="C770">
        <v>1.1251917308894399</v>
      </c>
      <c r="D770">
        <v>1.06655625117158</v>
      </c>
      <c r="E770">
        <v>0.99808459565516405</v>
      </c>
      <c r="F770">
        <v>-0.11263334188725301</v>
      </c>
    </row>
    <row r="771" spans="1:6" x14ac:dyDescent="0.2">
      <c r="A771" t="s">
        <v>2461</v>
      </c>
      <c r="B771" t="s">
        <v>4155</v>
      </c>
      <c r="C771">
        <v>-0.37809095761383299</v>
      </c>
      <c r="D771">
        <v>0.55083669349568198</v>
      </c>
      <c r="E771">
        <v>0.99767082685635999</v>
      </c>
      <c r="F771">
        <v>0.150667770540234</v>
      </c>
    </row>
    <row r="772" spans="1:6" x14ac:dyDescent="0.2">
      <c r="A772" t="s">
        <v>2465</v>
      </c>
      <c r="B772" t="s">
        <v>4159</v>
      </c>
      <c r="C772">
        <v>-0.18444008947670401</v>
      </c>
      <c r="D772">
        <v>0.47940974993449398</v>
      </c>
      <c r="E772">
        <v>0.99675166093007495</v>
      </c>
      <c r="F772">
        <v>1.9095851089492102E-2</v>
      </c>
    </row>
    <row r="773" spans="1:6" x14ac:dyDescent="0.2">
      <c r="A773" t="s">
        <v>2666</v>
      </c>
      <c r="B773" t="s">
        <v>4365</v>
      </c>
      <c r="C773">
        <v>0.88443270502265903</v>
      </c>
      <c r="D773">
        <v>1.15651484047402</v>
      </c>
      <c r="E773">
        <v>0.99648303241056202</v>
      </c>
      <c r="F773">
        <v>2.6140261922933099E-2</v>
      </c>
    </row>
    <row r="774" spans="1:6" x14ac:dyDescent="0.2">
      <c r="A774" t="s">
        <v>1847</v>
      </c>
      <c r="B774" t="s">
        <v>1847</v>
      </c>
      <c r="C774">
        <v>-2.2432988774511501E-2</v>
      </c>
      <c r="D774">
        <v>0.77394866427091003</v>
      </c>
      <c r="E774">
        <v>0.99599165049684002</v>
      </c>
      <c r="F774">
        <v>-0.26063212106174399</v>
      </c>
    </row>
    <row r="775" spans="1:6" x14ac:dyDescent="0.2">
      <c r="A775" t="s">
        <v>3251</v>
      </c>
      <c r="B775" t="s">
        <v>4958</v>
      </c>
      <c r="C775">
        <v>-0.10474689153439901</v>
      </c>
      <c r="D775">
        <v>0.49329936006209901</v>
      </c>
      <c r="E775">
        <v>0.99563508565977399</v>
      </c>
      <c r="F775">
        <v>-0.13493595380456</v>
      </c>
    </row>
    <row r="776" spans="1:6" x14ac:dyDescent="0.2">
      <c r="A776" t="s">
        <v>866</v>
      </c>
      <c r="B776" t="s">
        <v>866</v>
      </c>
      <c r="C776">
        <v>9.2199004935546905E-2</v>
      </c>
      <c r="D776">
        <v>0.91861085027255196</v>
      </c>
      <c r="E776">
        <v>0.99482861803411804</v>
      </c>
      <c r="F776">
        <v>0.236100712688288</v>
      </c>
    </row>
    <row r="777" spans="1:6" x14ac:dyDescent="0.2">
      <c r="A777" t="s">
        <v>1074</v>
      </c>
      <c r="B777" t="s">
        <v>1074</v>
      </c>
      <c r="C777">
        <v>1.9771150170030301</v>
      </c>
      <c r="D777">
        <v>0.710875624731516</v>
      </c>
      <c r="E777">
        <v>0.99469567924692803</v>
      </c>
      <c r="F777">
        <v>-0.806667454496375</v>
      </c>
    </row>
    <row r="778" spans="1:6" x14ac:dyDescent="0.2">
      <c r="A778" t="s">
        <v>3228</v>
      </c>
      <c r="B778" t="s">
        <v>4935</v>
      </c>
      <c r="C778">
        <v>-0.223981518251088</v>
      </c>
      <c r="D778">
        <v>0.70431385158350801</v>
      </c>
      <c r="E778">
        <v>0.99431163486722696</v>
      </c>
      <c r="F778">
        <v>-1.00122076728522E-2</v>
      </c>
    </row>
    <row r="779" spans="1:6" x14ac:dyDescent="0.2">
      <c r="A779" t="s">
        <v>2205</v>
      </c>
      <c r="B779" t="s">
        <v>2205</v>
      </c>
      <c r="C779">
        <v>0.91428589017841999</v>
      </c>
      <c r="D779">
        <v>0.88213729731365398</v>
      </c>
      <c r="E779">
        <v>0.99269162089248197</v>
      </c>
      <c r="F779">
        <v>-0.21076724769572899</v>
      </c>
    </row>
    <row r="780" spans="1:6" x14ac:dyDescent="0.2">
      <c r="A780" t="s">
        <v>1854</v>
      </c>
      <c r="B780" t="s">
        <v>1854</v>
      </c>
      <c r="C780">
        <v>0.40871289085471502</v>
      </c>
      <c r="D780">
        <v>0.79292231414671399</v>
      </c>
      <c r="E780">
        <v>0.992503212734409</v>
      </c>
      <c r="F780">
        <v>2.76936164886071E-2</v>
      </c>
    </row>
    <row r="781" spans="1:6" x14ac:dyDescent="0.2">
      <c r="A781" t="s">
        <v>2670</v>
      </c>
      <c r="B781" t="s">
        <v>4369</v>
      </c>
      <c r="C781">
        <v>8.2606659676615096E-2</v>
      </c>
      <c r="D781">
        <v>0.356129319277871</v>
      </c>
      <c r="E781">
        <v>0.99206739567138102</v>
      </c>
      <c r="F781">
        <v>-0.50121887271678001</v>
      </c>
    </row>
    <row r="782" spans="1:6" x14ac:dyDescent="0.2">
      <c r="A782" t="s">
        <v>853</v>
      </c>
      <c r="B782" t="s">
        <v>853</v>
      </c>
      <c r="C782">
        <v>-0.465176904285034</v>
      </c>
      <c r="D782">
        <v>0.59639197885627404</v>
      </c>
      <c r="E782">
        <v>0.99121421382268105</v>
      </c>
      <c r="F782">
        <v>0.17110802016756399</v>
      </c>
    </row>
    <row r="783" spans="1:6" x14ac:dyDescent="0.2">
      <c r="A783" t="s">
        <v>2129</v>
      </c>
      <c r="B783" t="s">
        <v>2129</v>
      </c>
      <c r="C783">
        <v>0.11995592098043199</v>
      </c>
      <c r="D783">
        <v>0.64631753485440102</v>
      </c>
      <c r="E783">
        <v>0.99108737548398795</v>
      </c>
      <c r="F783">
        <v>0.36625527009644399</v>
      </c>
    </row>
    <row r="784" spans="1:6" x14ac:dyDescent="0.2">
      <c r="A784" t="s">
        <v>1107</v>
      </c>
      <c r="B784" t="s">
        <v>1107</v>
      </c>
      <c r="C784">
        <v>1.0243259194793699</v>
      </c>
      <c r="D784">
        <v>0.619373357939216</v>
      </c>
      <c r="E784">
        <v>0.98882554907950804</v>
      </c>
      <c r="F784">
        <v>0.50975624426103805</v>
      </c>
    </row>
    <row r="785" spans="1:6" x14ac:dyDescent="0.2">
      <c r="A785" t="s">
        <v>597</v>
      </c>
      <c r="B785" t="s">
        <v>597</v>
      </c>
      <c r="C785">
        <v>0.83150286190183997</v>
      </c>
      <c r="D785">
        <v>0.73676862719826597</v>
      </c>
      <c r="E785">
        <v>0.98792277585362098</v>
      </c>
      <c r="F785">
        <v>0.27797188393629901</v>
      </c>
    </row>
    <row r="786" spans="1:6" x14ac:dyDescent="0.2">
      <c r="A786" t="s">
        <v>2664</v>
      </c>
      <c r="B786" t="s">
        <v>4363</v>
      </c>
      <c r="C786">
        <v>-7.3674904778494393E-2</v>
      </c>
      <c r="D786">
        <v>0.35595220564767599</v>
      </c>
      <c r="E786">
        <v>0.98781829621626405</v>
      </c>
      <c r="F786">
        <v>0.46166991690326498</v>
      </c>
    </row>
    <row r="787" spans="1:6" x14ac:dyDescent="0.2">
      <c r="A787" t="s">
        <v>3887</v>
      </c>
      <c r="B787" t="s">
        <v>5608</v>
      </c>
      <c r="C787">
        <v>0.394355503892445</v>
      </c>
      <c r="D787">
        <v>0.797377003844296</v>
      </c>
      <c r="E787">
        <v>0.98670050135715104</v>
      </c>
      <c r="F787">
        <v>-1.6569281267667799E-2</v>
      </c>
    </row>
    <row r="788" spans="1:6" x14ac:dyDescent="0.2">
      <c r="A788" t="s">
        <v>1235</v>
      </c>
      <c r="B788" t="s">
        <v>1235</v>
      </c>
      <c r="C788">
        <v>1.15621488809234</v>
      </c>
      <c r="D788">
        <v>0.73933837733890495</v>
      </c>
      <c r="E788">
        <v>0.98662761373209495</v>
      </c>
      <c r="F788">
        <v>-0.285051364424311</v>
      </c>
    </row>
    <row r="789" spans="1:6" x14ac:dyDescent="0.2">
      <c r="A789" t="s">
        <v>3654</v>
      </c>
      <c r="B789" t="s">
        <v>5362</v>
      </c>
      <c r="C789">
        <v>-0.48994733651315298</v>
      </c>
      <c r="D789">
        <v>0.51997834058010395</v>
      </c>
      <c r="E789">
        <v>0.98632619522093501</v>
      </c>
      <c r="F789">
        <v>-0.37050205995701302</v>
      </c>
    </row>
    <row r="790" spans="1:6" x14ac:dyDescent="0.2">
      <c r="A790" t="s">
        <v>910</v>
      </c>
      <c r="B790" t="s">
        <v>910</v>
      </c>
      <c r="C790">
        <v>0.24202090700611401</v>
      </c>
      <c r="D790">
        <v>0.618348563241362</v>
      </c>
      <c r="E790">
        <v>0.98480737736058899</v>
      </c>
      <c r="F790">
        <v>-0.57781723654802097</v>
      </c>
    </row>
    <row r="791" spans="1:6" x14ac:dyDescent="0.2">
      <c r="A791" t="s">
        <v>2679</v>
      </c>
      <c r="B791" t="s">
        <v>4378</v>
      </c>
      <c r="C791">
        <v>-0.37508019564713502</v>
      </c>
      <c r="D791">
        <v>0.49014185902859098</v>
      </c>
      <c r="E791">
        <v>0.98236189829001597</v>
      </c>
      <c r="F791">
        <v>0.33167473068633302</v>
      </c>
    </row>
    <row r="792" spans="1:6" x14ac:dyDescent="0.2">
      <c r="A792" t="s">
        <v>1907</v>
      </c>
      <c r="B792" t="s">
        <v>1907</v>
      </c>
      <c r="C792">
        <v>0.17017698841234599</v>
      </c>
      <c r="D792">
        <v>0.87795848355895301</v>
      </c>
      <c r="E792">
        <v>0.98159102454684399</v>
      </c>
      <c r="F792">
        <v>-0.51665455744788902</v>
      </c>
    </row>
    <row r="793" spans="1:6" x14ac:dyDescent="0.2">
      <c r="A793" t="s">
        <v>2272</v>
      </c>
      <c r="B793" t="s">
        <v>2272</v>
      </c>
      <c r="C793">
        <v>1.2053342172968999</v>
      </c>
      <c r="D793">
        <v>0.90202477375770496</v>
      </c>
      <c r="E793">
        <v>0.980631906073823</v>
      </c>
      <c r="F793">
        <v>6.9581737670621494E-2</v>
      </c>
    </row>
    <row r="794" spans="1:6" x14ac:dyDescent="0.2">
      <c r="A794" t="s">
        <v>1690</v>
      </c>
      <c r="B794" t="s">
        <v>1690</v>
      </c>
      <c r="C794">
        <v>0.41895490009881797</v>
      </c>
      <c r="D794">
        <v>0.44079294937994601</v>
      </c>
      <c r="E794">
        <v>0.97906401356221895</v>
      </c>
      <c r="F794">
        <v>-0.10602480260427399</v>
      </c>
    </row>
    <row r="795" spans="1:6" x14ac:dyDescent="0.2">
      <c r="A795" t="s">
        <v>2630</v>
      </c>
      <c r="B795" t="s">
        <v>4325</v>
      </c>
      <c r="C795">
        <v>-1.116694108151</v>
      </c>
      <c r="D795">
        <v>0.444883429644228</v>
      </c>
      <c r="E795">
        <v>0.97730718917785098</v>
      </c>
      <c r="F795">
        <v>-0.47446399435016101</v>
      </c>
    </row>
    <row r="796" spans="1:6" x14ac:dyDescent="0.2">
      <c r="A796" t="s">
        <v>537</v>
      </c>
      <c r="B796" t="s">
        <v>537</v>
      </c>
      <c r="C796">
        <v>0.93230661309940399</v>
      </c>
      <c r="D796">
        <v>1.0102564645421901</v>
      </c>
      <c r="E796">
        <v>0.97646230404474799</v>
      </c>
      <c r="F796">
        <v>-6.4375598219748503E-2</v>
      </c>
    </row>
    <row r="797" spans="1:6" x14ac:dyDescent="0.2">
      <c r="A797" t="s">
        <v>3637</v>
      </c>
      <c r="B797" t="s">
        <v>5345</v>
      </c>
      <c r="C797">
        <v>-0.79819467840986202</v>
      </c>
      <c r="D797">
        <v>0.61774996591039499</v>
      </c>
      <c r="E797">
        <v>0.97640111110546601</v>
      </c>
      <c r="F797">
        <v>-0.153096816173138</v>
      </c>
    </row>
    <row r="798" spans="1:6" x14ac:dyDescent="0.2">
      <c r="A798" t="s">
        <v>1203</v>
      </c>
      <c r="B798" t="s">
        <v>1203</v>
      </c>
      <c r="C798">
        <v>0.18569533909803801</v>
      </c>
      <c r="D798">
        <v>0.55132981758216904</v>
      </c>
      <c r="E798">
        <v>0.97537632507127703</v>
      </c>
      <c r="F798">
        <v>0.47539487146335302</v>
      </c>
    </row>
    <row r="799" spans="1:6" x14ac:dyDescent="0.2">
      <c r="A799" t="s">
        <v>2717</v>
      </c>
      <c r="B799" t="s">
        <v>4416</v>
      </c>
      <c r="C799">
        <v>1.67721863152135</v>
      </c>
      <c r="D799">
        <v>1.05723958876407</v>
      </c>
      <c r="E799">
        <v>0.97529167363856795</v>
      </c>
      <c r="F799">
        <v>-8.8826277332200804E-2</v>
      </c>
    </row>
    <row r="800" spans="1:6" x14ac:dyDescent="0.2">
      <c r="A800" t="s">
        <v>1255</v>
      </c>
      <c r="B800" t="s">
        <v>1255</v>
      </c>
      <c r="C800">
        <v>0.16912432504990901</v>
      </c>
      <c r="D800">
        <v>0.77477317902202503</v>
      </c>
      <c r="E800">
        <v>0.97459611851616701</v>
      </c>
      <c r="F800">
        <v>-0.41173120596566598</v>
      </c>
    </row>
    <row r="801" spans="1:6" x14ac:dyDescent="0.2">
      <c r="A801" t="s">
        <v>2690</v>
      </c>
      <c r="B801" t="s">
        <v>4389</v>
      </c>
      <c r="C801">
        <v>-0.47747086524561799</v>
      </c>
      <c r="D801">
        <v>0.56963932218485702</v>
      </c>
      <c r="E801">
        <v>0.97357812568408897</v>
      </c>
      <c r="F801">
        <v>0.27185200683208899</v>
      </c>
    </row>
    <row r="802" spans="1:6" x14ac:dyDescent="0.2">
      <c r="A802" t="s">
        <v>3520</v>
      </c>
      <c r="B802" t="s">
        <v>5228</v>
      </c>
      <c r="C802">
        <v>-0.59089516635864503</v>
      </c>
      <c r="D802">
        <v>0.32143234920448599</v>
      </c>
      <c r="E802">
        <v>0.973298320314954</v>
      </c>
      <c r="F802">
        <v>-1.31803328320986E-2</v>
      </c>
    </row>
    <row r="803" spans="1:6" x14ac:dyDescent="0.2">
      <c r="A803" t="s">
        <v>759</v>
      </c>
      <c r="B803" t="s">
        <v>759</v>
      </c>
      <c r="C803">
        <v>0.12007479485292299</v>
      </c>
      <c r="D803">
        <v>0.771739246694503</v>
      </c>
      <c r="E803">
        <v>0.97153802351132501</v>
      </c>
      <c r="F803">
        <v>0.27254385710988799</v>
      </c>
    </row>
    <row r="804" spans="1:6" x14ac:dyDescent="0.2">
      <c r="A804" t="s">
        <v>1438</v>
      </c>
      <c r="B804" t="s">
        <v>1438</v>
      </c>
      <c r="C804">
        <v>0.68358720841692899</v>
      </c>
      <c r="D804">
        <v>0.82559683129264505</v>
      </c>
      <c r="E804">
        <v>0.97063436085908195</v>
      </c>
      <c r="F804">
        <v>-0.30408756307548201</v>
      </c>
    </row>
    <row r="805" spans="1:6" x14ac:dyDescent="0.2">
      <c r="A805" t="s">
        <v>1365</v>
      </c>
      <c r="B805" t="s">
        <v>1365</v>
      </c>
      <c r="C805">
        <v>2.8380653398617301E-2</v>
      </c>
      <c r="D805">
        <v>0.73099666069520297</v>
      </c>
      <c r="E805">
        <v>0.96986651182686101</v>
      </c>
      <c r="F805">
        <v>0.10038606145586899</v>
      </c>
    </row>
    <row r="806" spans="1:6" x14ac:dyDescent="0.2">
      <c r="A806" t="s">
        <v>318</v>
      </c>
      <c r="B806" t="s">
        <v>318</v>
      </c>
      <c r="C806">
        <v>0.49875125766460399</v>
      </c>
      <c r="D806">
        <v>1.0629604897159699</v>
      </c>
      <c r="E806">
        <v>0.96877125264895403</v>
      </c>
      <c r="F806">
        <v>0.159882651655809</v>
      </c>
    </row>
    <row r="807" spans="1:6" x14ac:dyDescent="0.2">
      <c r="A807" t="s">
        <v>1202</v>
      </c>
      <c r="B807" t="s">
        <v>1202</v>
      </c>
      <c r="C807">
        <v>0.32544179653873201</v>
      </c>
      <c r="D807">
        <v>0.85952199389041795</v>
      </c>
      <c r="E807">
        <v>0.96800431241818397</v>
      </c>
      <c r="F807">
        <v>0.53098490354966899</v>
      </c>
    </row>
    <row r="808" spans="1:6" x14ac:dyDescent="0.2">
      <c r="A808" t="s">
        <v>1283</v>
      </c>
      <c r="B808" t="s">
        <v>1283</v>
      </c>
      <c r="C808">
        <v>2.5698580751182298</v>
      </c>
      <c r="D808">
        <v>0.92491057865878601</v>
      </c>
      <c r="E808">
        <v>0.96352634997731201</v>
      </c>
      <c r="F808">
        <v>-3.3150098944726397E-2</v>
      </c>
    </row>
    <row r="809" spans="1:6" x14ac:dyDescent="0.2">
      <c r="A809" t="s">
        <v>1416</v>
      </c>
      <c r="B809" t="s">
        <v>1416</v>
      </c>
      <c r="C809">
        <v>-0.200393229755844</v>
      </c>
      <c r="D809">
        <v>0.86600088601739</v>
      </c>
      <c r="E809">
        <v>0.96351530121889195</v>
      </c>
      <c r="F809">
        <v>0.93740969840147703</v>
      </c>
    </row>
    <row r="810" spans="1:6" x14ac:dyDescent="0.2">
      <c r="A810" t="s">
        <v>3013</v>
      </c>
      <c r="B810" t="s">
        <v>4717</v>
      </c>
      <c r="C810">
        <v>-0.18802398354094099</v>
      </c>
      <c r="D810">
        <v>0.48876268582735999</v>
      </c>
      <c r="E810">
        <v>0.96317310322414296</v>
      </c>
      <c r="F810">
        <v>-0.13654350710055399</v>
      </c>
    </row>
    <row r="811" spans="1:6" x14ac:dyDescent="0.2">
      <c r="A811" t="s">
        <v>1084</v>
      </c>
      <c r="B811" t="s">
        <v>1084</v>
      </c>
      <c r="C811">
        <v>-0.99768985365932095</v>
      </c>
      <c r="D811">
        <v>0.55245031979852999</v>
      </c>
      <c r="E811">
        <v>0.963148375036043</v>
      </c>
      <c r="F811">
        <v>-0.61669299291105195</v>
      </c>
    </row>
    <row r="812" spans="1:6" x14ac:dyDescent="0.2">
      <c r="A812" t="s">
        <v>562</v>
      </c>
      <c r="B812" t="s">
        <v>562</v>
      </c>
      <c r="C812">
        <v>1.5001272214108201</v>
      </c>
      <c r="D812">
        <v>1.10296573422318</v>
      </c>
      <c r="E812">
        <v>0.963129448909675</v>
      </c>
      <c r="F812">
        <v>-0.29764887589584499</v>
      </c>
    </row>
    <row r="813" spans="1:6" x14ac:dyDescent="0.2">
      <c r="A813" t="s">
        <v>878</v>
      </c>
      <c r="B813" t="s">
        <v>878</v>
      </c>
      <c r="C813">
        <v>-4.8540141045794304E-3</v>
      </c>
      <c r="D813">
        <v>0.69490766223852996</v>
      </c>
      <c r="E813">
        <v>0.96293900699495605</v>
      </c>
      <c r="F813">
        <v>9.2337997923340104E-2</v>
      </c>
    </row>
    <row r="814" spans="1:6" x14ac:dyDescent="0.2">
      <c r="A814" t="s">
        <v>3383</v>
      </c>
      <c r="B814" t="s">
        <v>5090</v>
      </c>
      <c r="C814">
        <v>1.054198332568</v>
      </c>
      <c r="D814">
        <v>1.16570424414843</v>
      </c>
      <c r="E814">
        <v>0.96278267138258899</v>
      </c>
      <c r="F814">
        <v>-0.49363580289287401</v>
      </c>
    </row>
    <row r="815" spans="1:6" x14ac:dyDescent="0.2">
      <c r="A815" t="s">
        <v>1776</v>
      </c>
      <c r="B815" t="s">
        <v>1776</v>
      </c>
      <c r="C815">
        <v>-0.121861279267971</v>
      </c>
      <c r="D815">
        <v>0.449766329006486</v>
      </c>
      <c r="E815">
        <v>0.96272950093923104</v>
      </c>
      <c r="F815">
        <v>0.17149102000529201</v>
      </c>
    </row>
    <row r="816" spans="1:6" x14ac:dyDescent="0.2">
      <c r="A816" t="s">
        <v>274</v>
      </c>
      <c r="B816" t="s">
        <v>274</v>
      </c>
      <c r="C816">
        <v>0.33886702907924199</v>
      </c>
      <c r="D816">
        <v>0.64220989887220004</v>
      </c>
      <c r="E816">
        <v>0.96224078925779799</v>
      </c>
      <c r="F816">
        <v>-0.42976465527901703</v>
      </c>
    </row>
    <row r="817" spans="1:6" x14ac:dyDescent="0.2">
      <c r="A817" t="s">
        <v>2975</v>
      </c>
      <c r="B817" t="s">
        <v>4678</v>
      </c>
      <c r="C817">
        <v>-0.30782638236176701</v>
      </c>
      <c r="D817">
        <v>0.56548679833795801</v>
      </c>
      <c r="E817">
        <v>0.96195855315624101</v>
      </c>
      <c r="F817">
        <v>0.25437749248531399</v>
      </c>
    </row>
    <row r="818" spans="1:6" x14ac:dyDescent="0.2">
      <c r="A818" t="s">
        <v>2489</v>
      </c>
      <c r="B818" t="s">
        <v>4183</v>
      </c>
      <c r="C818">
        <v>0.42439288952660897</v>
      </c>
      <c r="D818">
        <v>0.60053232295417003</v>
      </c>
      <c r="E818">
        <v>0.96020708586346004</v>
      </c>
      <c r="F818">
        <v>4.2953797583680002E-2</v>
      </c>
    </row>
    <row r="819" spans="1:6" x14ac:dyDescent="0.2">
      <c r="A819" t="s">
        <v>1636</v>
      </c>
      <c r="B819" t="s">
        <v>1636</v>
      </c>
      <c r="C819">
        <v>0.80093918343506798</v>
      </c>
      <c r="D819">
        <v>0.79653170493591896</v>
      </c>
      <c r="E819">
        <v>0.95905279075045402</v>
      </c>
      <c r="F819">
        <v>-0.64062708161190296</v>
      </c>
    </row>
    <row r="820" spans="1:6" x14ac:dyDescent="0.2">
      <c r="A820" t="s">
        <v>3539</v>
      </c>
      <c r="B820" t="s">
        <v>5247</v>
      </c>
      <c r="C820">
        <v>0.10538577038882101</v>
      </c>
      <c r="D820">
        <v>0.81178292052725198</v>
      </c>
      <c r="E820">
        <v>0.95663903882884604</v>
      </c>
      <c r="F820">
        <v>-0.23159695783635201</v>
      </c>
    </row>
    <row r="821" spans="1:6" x14ac:dyDescent="0.2">
      <c r="A821" t="s">
        <v>2722</v>
      </c>
      <c r="B821" t="s">
        <v>4421</v>
      </c>
      <c r="C821">
        <v>-0.55771990273641203</v>
      </c>
      <c r="D821">
        <v>0.53715892570835599</v>
      </c>
      <c r="E821">
        <v>0.95560452571656995</v>
      </c>
      <c r="F821">
        <v>-0.65637105353429503</v>
      </c>
    </row>
    <row r="822" spans="1:6" x14ac:dyDescent="0.2">
      <c r="A822" t="s">
        <v>1001</v>
      </c>
      <c r="B822" t="s">
        <v>1001</v>
      </c>
      <c r="C822">
        <v>-0.44819181721393098</v>
      </c>
      <c r="D822">
        <v>0.66831518548483604</v>
      </c>
      <c r="E822">
        <v>0.95532172172973295</v>
      </c>
      <c r="F822">
        <v>-9.8152136360912204E-2</v>
      </c>
    </row>
    <row r="823" spans="1:6" x14ac:dyDescent="0.2">
      <c r="A823" t="s">
        <v>284</v>
      </c>
      <c r="B823" t="s">
        <v>284</v>
      </c>
      <c r="C823">
        <v>1.8443966555553</v>
      </c>
      <c r="D823">
        <v>0.65075233182882697</v>
      </c>
      <c r="E823">
        <v>0.95447104195598298</v>
      </c>
      <c r="F823">
        <v>-0.17117654205407001</v>
      </c>
    </row>
    <row r="824" spans="1:6" x14ac:dyDescent="0.2">
      <c r="A824" t="s">
        <v>2411</v>
      </c>
      <c r="B824" t="s">
        <v>4105</v>
      </c>
      <c r="C824">
        <v>2.3067988418201799</v>
      </c>
      <c r="D824">
        <v>0.945060463111284</v>
      </c>
      <c r="E824">
        <v>0.954376683524092</v>
      </c>
      <c r="F824">
        <v>8.0052588762502402E-2</v>
      </c>
    </row>
    <row r="825" spans="1:6" x14ac:dyDescent="0.2">
      <c r="A825" t="s">
        <v>1209</v>
      </c>
      <c r="B825" t="s">
        <v>1209</v>
      </c>
      <c r="C825">
        <v>1.1651584604994201</v>
      </c>
      <c r="D825">
        <v>1.27912968657151</v>
      </c>
      <c r="E825">
        <v>0.95390998027747598</v>
      </c>
      <c r="F825">
        <v>-0.172646455618609</v>
      </c>
    </row>
    <row r="826" spans="1:6" x14ac:dyDescent="0.2">
      <c r="A826" t="s">
        <v>1685</v>
      </c>
      <c r="B826" t="s">
        <v>1685</v>
      </c>
      <c r="C826">
        <v>-0.28326647873521299</v>
      </c>
      <c r="D826">
        <v>0.61219746565174704</v>
      </c>
      <c r="E826">
        <v>0.95381536518804</v>
      </c>
      <c r="F826">
        <v>-0.69642635275647502</v>
      </c>
    </row>
    <row r="827" spans="1:6" x14ac:dyDescent="0.2">
      <c r="A827" t="s">
        <v>2539</v>
      </c>
      <c r="B827" t="s">
        <v>4233</v>
      </c>
      <c r="C827">
        <v>-0.64440765877449502</v>
      </c>
      <c r="D827">
        <v>0.75279422573979304</v>
      </c>
      <c r="E827">
        <v>0.94913191757825299</v>
      </c>
      <c r="F827">
        <v>-5.2804568582202199E-2</v>
      </c>
    </row>
    <row r="828" spans="1:6" x14ac:dyDescent="0.2">
      <c r="A828" t="s">
        <v>1454</v>
      </c>
      <c r="B828" t="s">
        <v>1454</v>
      </c>
      <c r="C828">
        <v>1.0431506654109099</v>
      </c>
      <c r="D828">
        <v>0.62898971318574703</v>
      </c>
      <c r="E828">
        <v>0.94263812564438498</v>
      </c>
      <c r="F828">
        <v>-0.71921945769780504</v>
      </c>
    </row>
    <row r="829" spans="1:6" x14ac:dyDescent="0.2">
      <c r="A829" t="s">
        <v>2685</v>
      </c>
      <c r="B829" t="s">
        <v>4384</v>
      </c>
      <c r="C829">
        <v>-0.71197166954989699</v>
      </c>
      <c r="D829">
        <v>0.39527857321363502</v>
      </c>
      <c r="E829">
        <v>0.94234558862373496</v>
      </c>
      <c r="F829">
        <v>-0.745315145825037</v>
      </c>
    </row>
    <row r="830" spans="1:6" x14ac:dyDescent="0.2">
      <c r="A830" t="s">
        <v>2793</v>
      </c>
      <c r="B830" t="s">
        <v>4492</v>
      </c>
      <c r="C830">
        <v>-0.65900109194960799</v>
      </c>
      <c r="D830">
        <v>0.60623341997987401</v>
      </c>
      <c r="E830">
        <v>0.94038602241070401</v>
      </c>
      <c r="F830">
        <v>-0.22628166999882701</v>
      </c>
    </row>
    <row r="831" spans="1:6" x14ac:dyDescent="0.2">
      <c r="A831" t="s">
        <v>696</v>
      </c>
      <c r="B831" t="s">
        <v>696</v>
      </c>
      <c r="C831">
        <v>0.162433063573581</v>
      </c>
      <c r="D831">
        <v>0.68446805609388195</v>
      </c>
      <c r="E831">
        <v>0.94003341438224797</v>
      </c>
      <c r="F831">
        <v>2.53674967996016E-2</v>
      </c>
    </row>
    <row r="832" spans="1:6" x14ac:dyDescent="0.2">
      <c r="A832" t="s">
        <v>1285</v>
      </c>
      <c r="B832" t="s">
        <v>1285</v>
      </c>
      <c r="C832">
        <v>0.32321394359302202</v>
      </c>
      <c r="D832">
        <v>0.51166727549115498</v>
      </c>
      <c r="E832">
        <v>0.93983707522499504</v>
      </c>
      <c r="F832">
        <v>-0.70201255708357402</v>
      </c>
    </row>
    <row r="833" spans="1:6" x14ac:dyDescent="0.2">
      <c r="A833" t="s">
        <v>3335</v>
      </c>
      <c r="B833" t="s">
        <v>5042</v>
      </c>
      <c r="C833">
        <v>9.2689825634574303E-3</v>
      </c>
      <c r="D833">
        <v>0.74584704169766303</v>
      </c>
      <c r="E833">
        <v>0.93944002951490302</v>
      </c>
      <c r="F833">
        <v>-0.32060168969604902</v>
      </c>
    </row>
    <row r="834" spans="1:6" x14ac:dyDescent="0.2">
      <c r="A834" t="s">
        <v>1973</v>
      </c>
      <c r="B834" t="s">
        <v>1973</v>
      </c>
      <c r="C834">
        <v>1.2073286432031001</v>
      </c>
      <c r="D834">
        <v>0.61913951120919797</v>
      </c>
      <c r="E834">
        <v>0.93941386647064595</v>
      </c>
      <c r="F834">
        <v>-0.40240322768745701</v>
      </c>
    </row>
    <row r="835" spans="1:6" x14ac:dyDescent="0.2">
      <c r="A835" t="s">
        <v>478</v>
      </c>
      <c r="B835" t="s">
        <v>478</v>
      </c>
      <c r="C835">
        <v>4.4459142843797803E-2</v>
      </c>
      <c r="D835">
        <v>0.73895139737402504</v>
      </c>
      <c r="E835">
        <v>0.93830504944789905</v>
      </c>
      <c r="F835">
        <v>-0.29988545216832602</v>
      </c>
    </row>
    <row r="836" spans="1:6" x14ac:dyDescent="0.2">
      <c r="A836" t="s">
        <v>790</v>
      </c>
      <c r="B836" t="s">
        <v>790</v>
      </c>
      <c r="C836">
        <v>0.68274790554381204</v>
      </c>
      <c r="D836">
        <v>2.0405156464605501</v>
      </c>
      <c r="E836">
        <v>0.93817260333969599</v>
      </c>
      <c r="F836">
        <v>-1.0529838086688701</v>
      </c>
    </row>
    <row r="837" spans="1:6" x14ac:dyDescent="0.2">
      <c r="A837" t="s">
        <v>1226</v>
      </c>
      <c r="B837" t="s">
        <v>1226</v>
      </c>
      <c r="C837">
        <v>0.462780927013208</v>
      </c>
      <c r="D837">
        <v>0.79202264412215595</v>
      </c>
      <c r="E837">
        <v>0.93789331914682605</v>
      </c>
      <c r="F837">
        <v>-0.43511341510213902</v>
      </c>
    </row>
    <row r="838" spans="1:6" x14ac:dyDescent="0.2">
      <c r="A838" t="s">
        <v>2414</v>
      </c>
      <c r="B838" t="s">
        <v>4108</v>
      </c>
      <c r="C838">
        <v>-6.15785832644275E-2</v>
      </c>
      <c r="D838">
        <v>0.54167757599114896</v>
      </c>
      <c r="E838">
        <v>0.93760244107049895</v>
      </c>
      <c r="F838">
        <v>-0.225739564987367</v>
      </c>
    </row>
    <row r="839" spans="1:6" x14ac:dyDescent="0.2">
      <c r="A839" t="s">
        <v>2028</v>
      </c>
      <c r="B839" t="s">
        <v>2028</v>
      </c>
      <c r="C839">
        <v>-0.23172552031061699</v>
      </c>
      <c r="D839">
        <v>1.3913199745307101</v>
      </c>
      <c r="E839">
        <v>0.93630440834216799</v>
      </c>
      <c r="F839">
        <v>-0.36126532281004398</v>
      </c>
    </row>
    <row r="840" spans="1:6" x14ac:dyDescent="0.2">
      <c r="A840" t="s">
        <v>2543</v>
      </c>
      <c r="B840" t="s">
        <v>4237</v>
      </c>
      <c r="C840">
        <v>-2.5056646044741102E-2</v>
      </c>
      <c r="D840">
        <v>0.71371955008203303</v>
      </c>
      <c r="E840">
        <v>0.93625893881735001</v>
      </c>
      <c r="F840">
        <v>0.19676363629152199</v>
      </c>
    </row>
    <row r="841" spans="1:6" x14ac:dyDescent="0.2">
      <c r="A841" t="s">
        <v>474</v>
      </c>
      <c r="B841" t="s">
        <v>474</v>
      </c>
      <c r="C841">
        <v>0.13054519075641299</v>
      </c>
      <c r="D841">
        <v>0.78729510624495003</v>
      </c>
      <c r="E841">
        <v>0.93524475273779295</v>
      </c>
      <c r="F841">
        <v>-5.6717084593120901E-2</v>
      </c>
    </row>
    <row r="842" spans="1:6" x14ac:dyDescent="0.2">
      <c r="A842" t="s">
        <v>1775</v>
      </c>
      <c r="B842" t="s">
        <v>1775</v>
      </c>
      <c r="C842">
        <v>-0.68201280698993605</v>
      </c>
      <c r="D842">
        <v>0.55616529222424804</v>
      </c>
      <c r="E842">
        <v>0.93517695326093198</v>
      </c>
      <c r="F842">
        <v>5.1190848928092197E-2</v>
      </c>
    </row>
    <row r="843" spans="1:6" x14ac:dyDescent="0.2">
      <c r="A843" t="s">
        <v>380</v>
      </c>
      <c r="B843" t="s">
        <v>380</v>
      </c>
      <c r="C843">
        <v>-0.39828742900297098</v>
      </c>
      <c r="D843">
        <v>0.63188518966231799</v>
      </c>
      <c r="E843">
        <v>0.93363201135609897</v>
      </c>
      <c r="F843">
        <v>0.38946700099390003</v>
      </c>
    </row>
    <row r="844" spans="1:6" x14ac:dyDescent="0.2">
      <c r="A844" t="s">
        <v>1230</v>
      </c>
      <c r="B844" t="s">
        <v>1230</v>
      </c>
      <c r="C844">
        <v>3.2858018142556502</v>
      </c>
      <c r="D844">
        <v>1.0189230702499701</v>
      </c>
      <c r="E844">
        <v>0.93124155527863395</v>
      </c>
      <c r="F844">
        <v>-0.29561725714140602</v>
      </c>
    </row>
    <row r="845" spans="1:6" x14ac:dyDescent="0.2">
      <c r="A845" t="s">
        <v>3953</v>
      </c>
      <c r="B845" t="s">
        <v>5695</v>
      </c>
      <c r="C845">
        <v>0.79291552005600296</v>
      </c>
      <c r="D845">
        <v>0.94829214671551498</v>
      </c>
      <c r="E845">
        <v>0.92957685057788297</v>
      </c>
      <c r="F845">
        <v>-0.60504553862106003</v>
      </c>
    </row>
    <row r="846" spans="1:6" x14ac:dyDescent="0.2">
      <c r="A846" t="s">
        <v>2051</v>
      </c>
      <c r="B846" t="s">
        <v>2051</v>
      </c>
      <c r="C846">
        <v>-0.214888746587302</v>
      </c>
      <c r="D846">
        <v>0.48531191934873202</v>
      </c>
      <c r="E846">
        <v>0.92814860607346195</v>
      </c>
      <c r="F846">
        <v>-0.14139363037202299</v>
      </c>
    </row>
    <row r="847" spans="1:6" x14ac:dyDescent="0.2">
      <c r="A847" t="s">
        <v>2284</v>
      </c>
      <c r="B847" t="s">
        <v>2284</v>
      </c>
      <c r="C847">
        <v>1.6737356581001199</v>
      </c>
      <c r="D847">
        <v>0.91566991087667304</v>
      </c>
      <c r="E847">
        <v>0.92672018900772002</v>
      </c>
      <c r="F847">
        <v>0.32854975514961199</v>
      </c>
    </row>
    <row r="848" spans="1:6" x14ac:dyDescent="0.2">
      <c r="A848" t="s">
        <v>116</v>
      </c>
      <c r="B848" t="s">
        <v>116</v>
      </c>
      <c r="C848">
        <v>0.75791360936679697</v>
      </c>
      <c r="D848">
        <v>0.53302437912589595</v>
      </c>
      <c r="E848">
        <v>0.92615763150001595</v>
      </c>
      <c r="F848">
        <v>-3.9429801262942897E-3</v>
      </c>
    </row>
    <row r="849" spans="1:6" x14ac:dyDescent="0.2">
      <c r="A849" t="s">
        <v>3954</v>
      </c>
      <c r="B849" t="s">
        <v>5696</v>
      </c>
      <c r="C849">
        <v>6.3834632427997098E-2</v>
      </c>
      <c r="D849">
        <v>0.69305822503710202</v>
      </c>
      <c r="E849">
        <v>0.921899937276634</v>
      </c>
      <c r="F849">
        <v>-0.48089046357276499</v>
      </c>
    </row>
    <row r="850" spans="1:6" x14ac:dyDescent="0.2">
      <c r="A850" t="s">
        <v>1002</v>
      </c>
      <c r="B850" t="s">
        <v>1002</v>
      </c>
      <c r="C850">
        <v>-0.38519846032939498</v>
      </c>
      <c r="D850">
        <v>0.42041259341020598</v>
      </c>
      <c r="E850">
        <v>0.92130637607509902</v>
      </c>
      <c r="F850">
        <v>-0.36516194731400198</v>
      </c>
    </row>
    <row r="851" spans="1:6" x14ac:dyDescent="0.2">
      <c r="A851" t="s">
        <v>2277</v>
      </c>
      <c r="B851" t="s">
        <v>2277</v>
      </c>
      <c r="C851">
        <v>1.75947829835514</v>
      </c>
      <c r="D851">
        <v>1.34971931089817</v>
      </c>
      <c r="E851">
        <v>0.92109890113118198</v>
      </c>
      <c r="F851">
        <v>0.33348561579751601</v>
      </c>
    </row>
    <row r="852" spans="1:6" x14ac:dyDescent="0.2">
      <c r="A852" t="s">
        <v>2446</v>
      </c>
      <c r="B852" t="s">
        <v>4140</v>
      </c>
      <c r="C852">
        <v>-0.14510230108644101</v>
      </c>
      <c r="D852">
        <v>0.630224625525175</v>
      </c>
      <c r="E852">
        <v>0.92083851616006596</v>
      </c>
      <c r="F852">
        <v>-2.34514137222314E-2</v>
      </c>
    </row>
    <row r="853" spans="1:6" x14ac:dyDescent="0.2">
      <c r="A853" t="s">
        <v>1771</v>
      </c>
      <c r="B853" t="s">
        <v>1771</v>
      </c>
      <c r="C853">
        <v>0.10515159839083001</v>
      </c>
      <c r="D853">
        <v>0.890638041191537</v>
      </c>
      <c r="E853">
        <v>0.91529227458135698</v>
      </c>
      <c r="F853">
        <v>-0.163009737139369</v>
      </c>
    </row>
    <row r="854" spans="1:6" x14ac:dyDescent="0.2">
      <c r="A854" t="s">
        <v>1287</v>
      </c>
      <c r="B854" t="s">
        <v>1287</v>
      </c>
      <c r="C854">
        <v>0.47546964699145999</v>
      </c>
      <c r="D854">
        <v>0.42285512459491698</v>
      </c>
      <c r="E854">
        <v>0.91510639775950497</v>
      </c>
      <c r="F854">
        <v>-0.33605040035739198</v>
      </c>
    </row>
    <row r="855" spans="1:6" x14ac:dyDescent="0.2">
      <c r="A855" t="s">
        <v>1271</v>
      </c>
      <c r="B855" t="s">
        <v>1271</v>
      </c>
      <c r="C855">
        <v>0.17387532034067499</v>
      </c>
      <c r="D855">
        <v>0.68474271523905705</v>
      </c>
      <c r="E855">
        <v>0.914299154897247</v>
      </c>
      <c r="F855">
        <v>-0.46649419415412502</v>
      </c>
    </row>
    <row r="856" spans="1:6" x14ac:dyDescent="0.2">
      <c r="A856" t="s">
        <v>280</v>
      </c>
      <c r="B856" t="s">
        <v>280</v>
      </c>
      <c r="C856">
        <v>4.9113918698636398E-2</v>
      </c>
      <c r="D856">
        <v>0.53113445426605099</v>
      </c>
      <c r="E856">
        <v>0.91220457839758495</v>
      </c>
      <c r="F856">
        <v>-7.6314158132183493E-2</v>
      </c>
    </row>
    <row r="857" spans="1:6" x14ac:dyDescent="0.2">
      <c r="A857" t="s">
        <v>3921</v>
      </c>
      <c r="B857" t="s">
        <v>5663</v>
      </c>
      <c r="C857">
        <v>-0.650083795037532</v>
      </c>
      <c r="D857">
        <v>0.37714519702161398</v>
      </c>
      <c r="E857">
        <v>0.91115150100306497</v>
      </c>
      <c r="F857">
        <v>0.42725883559976502</v>
      </c>
    </row>
    <row r="858" spans="1:6" x14ac:dyDescent="0.2">
      <c r="A858" t="s">
        <v>876</v>
      </c>
      <c r="B858" t="s">
        <v>876</v>
      </c>
      <c r="C858">
        <v>0.13774085566463001</v>
      </c>
      <c r="D858">
        <v>0.67024234542371097</v>
      </c>
      <c r="E858">
        <v>0.91064108746451</v>
      </c>
      <c r="F858">
        <v>-6.2585424756860394E-2</v>
      </c>
    </row>
    <row r="859" spans="1:6" x14ac:dyDescent="0.2">
      <c r="A859" t="s">
        <v>322</v>
      </c>
      <c r="B859" t="s">
        <v>322</v>
      </c>
      <c r="C859">
        <v>-9.65678308001897E-2</v>
      </c>
      <c r="D859">
        <v>0.64938928409251095</v>
      </c>
      <c r="E859">
        <v>0.91060343379589004</v>
      </c>
      <c r="F859">
        <v>-0.64741726765760799</v>
      </c>
    </row>
    <row r="860" spans="1:6" x14ac:dyDescent="0.2">
      <c r="A860" t="s">
        <v>1243</v>
      </c>
      <c r="B860" t="s">
        <v>1243</v>
      </c>
      <c r="C860">
        <v>1.05812800591639</v>
      </c>
      <c r="D860">
        <v>0.74509531447335497</v>
      </c>
      <c r="E860">
        <v>0.91013494061810396</v>
      </c>
      <c r="F860">
        <v>-0.221157007536323</v>
      </c>
    </row>
    <row r="861" spans="1:6" x14ac:dyDescent="0.2">
      <c r="A861" t="s">
        <v>1509</v>
      </c>
      <c r="B861" t="s">
        <v>1509</v>
      </c>
      <c r="C861">
        <v>-0.71408706775465003</v>
      </c>
      <c r="D861">
        <v>0.48234679956190901</v>
      </c>
      <c r="E861">
        <v>0.90962152748845504</v>
      </c>
      <c r="F861">
        <v>7.5928497213890597E-2</v>
      </c>
    </row>
    <row r="862" spans="1:6" x14ac:dyDescent="0.2">
      <c r="A862" t="s">
        <v>1799</v>
      </c>
      <c r="B862" t="s">
        <v>1799</v>
      </c>
      <c r="C862">
        <v>2.6304076381681602E-3</v>
      </c>
      <c r="D862">
        <v>0.59110573880454398</v>
      </c>
      <c r="E862">
        <v>0.90949709270285894</v>
      </c>
      <c r="F862">
        <v>-0.27043351128934101</v>
      </c>
    </row>
    <row r="863" spans="1:6" x14ac:dyDescent="0.2">
      <c r="A863" t="s">
        <v>3455</v>
      </c>
      <c r="B863" t="s">
        <v>5162</v>
      </c>
      <c r="C863">
        <v>0.63036850575069503</v>
      </c>
      <c r="D863">
        <v>0.74998523179126797</v>
      </c>
      <c r="E863">
        <v>0.90904231868073904</v>
      </c>
      <c r="F863">
        <v>0.25213709715969801</v>
      </c>
    </row>
    <row r="864" spans="1:6" x14ac:dyDescent="0.2">
      <c r="A864" t="s">
        <v>3045</v>
      </c>
      <c r="B864" t="s">
        <v>4749</v>
      </c>
      <c r="C864">
        <v>0.10104365893574201</v>
      </c>
      <c r="D864">
        <v>0.65227854394812101</v>
      </c>
      <c r="E864">
        <v>0.90883725128427195</v>
      </c>
      <c r="F864">
        <v>0.42267026910498401</v>
      </c>
    </row>
    <row r="865" spans="1:6" x14ac:dyDescent="0.2">
      <c r="A865" t="s">
        <v>2545</v>
      </c>
      <c r="B865" t="s">
        <v>4239</v>
      </c>
      <c r="C865">
        <v>0.39801913479233603</v>
      </c>
      <c r="D865">
        <v>0.55239138842998903</v>
      </c>
      <c r="E865">
        <v>0.90853312989699697</v>
      </c>
      <c r="F865">
        <v>0.12285273184819</v>
      </c>
    </row>
    <row r="866" spans="1:6" x14ac:dyDescent="0.2">
      <c r="A866" t="s">
        <v>780</v>
      </c>
      <c r="B866" t="s">
        <v>780</v>
      </c>
      <c r="C866">
        <v>-0.66756519440773698</v>
      </c>
      <c r="D866">
        <v>0.67942573222556302</v>
      </c>
      <c r="E866">
        <v>0.90768348449891201</v>
      </c>
      <c r="F866">
        <v>0.33731743466716801</v>
      </c>
    </row>
    <row r="867" spans="1:6" x14ac:dyDescent="0.2">
      <c r="A867" t="s">
        <v>3536</v>
      </c>
      <c r="B867" t="s">
        <v>5244</v>
      </c>
      <c r="C867">
        <v>-0.90822076796179996</v>
      </c>
      <c r="D867">
        <v>0.35397170886451701</v>
      </c>
      <c r="E867">
        <v>0.90762193303291105</v>
      </c>
      <c r="F867">
        <v>-0.39319309034562</v>
      </c>
    </row>
    <row r="868" spans="1:6" x14ac:dyDescent="0.2">
      <c r="A868" t="s">
        <v>3340</v>
      </c>
      <c r="B868" t="s">
        <v>5047</v>
      </c>
      <c r="C868">
        <v>-0.48107557326320399</v>
      </c>
      <c r="D868">
        <v>0.46067438943692002</v>
      </c>
      <c r="E868">
        <v>0.90735986814203795</v>
      </c>
      <c r="F868">
        <v>-0.253579402473743</v>
      </c>
    </row>
    <row r="869" spans="1:6" x14ac:dyDescent="0.2">
      <c r="A869" t="s">
        <v>1734</v>
      </c>
      <c r="B869" t="s">
        <v>1734</v>
      </c>
      <c r="C869">
        <v>-8.4802122064826999E-2</v>
      </c>
      <c r="D869">
        <v>0.60772674583806696</v>
      </c>
      <c r="E869">
        <v>0.907174777175628</v>
      </c>
      <c r="F869">
        <v>4.3462246801606701E-2</v>
      </c>
    </row>
    <row r="870" spans="1:6" x14ac:dyDescent="0.2">
      <c r="A870" t="s">
        <v>3288</v>
      </c>
      <c r="B870" t="s">
        <v>4995</v>
      </c>
      <c r="C870">
        <v>0.10946813539355001</v>
      </c>
      <c r="D870">
        <v>0.73211671048294602</v>
      </c>
      <c r="E870">
        <v>0.90664229511146599</v>
      </c>
      <c r="F870">
        <v>-0.173800924039753</v>
      </c>
    </row>
    <row r="871" spans="1:6" x14ac:dyDescent="0.2">
      <c r="A871" t="s">
        <v>2241</v>
      </c>
      <c r="B871" t="s">
        <v>2241</v>
      </c>
      <c r="C871">
        <v>-0.46931606556966099</v>
      </c>
      <c r="D871">
        <v>0.67026080866382198</v>
      </c>
      <c r="E871">
        <v>0.90570109025770196</v>
      </c>
      <c r="F871">
        <v>-0.53072683162454604</v>
      </c>
    </row>
    <row r="872" spans="1:6" x14ac:dyDescent="0.2">
      <c r="A872" t="s">
        <v>1658</v>
      </c>
      <c r="B872" t="s">
        <v>1658</v>
      </c>
      <c r="C872">
        <v>0.74609039224050699</v>
      </c>
      <c r="D872">
        <v>0.62283044147044797</v>
      </c>
      <c r="E872">
        <v>0.90339104884635102</v>
      </c>
      <c r="F872">
        <v>-0.78140216642377003</v>
      </c>
    </row>
    <row r="873" spans="1:6" x14ac:dyDescent="0.2">
      <c r="A873" t="s">
        <v>2652</v>
      </c>
      <c r="B873" t="s">
        <v>4351</v>
      </c>
      <c r="C873">
        <v>0.14322683889631699</v>
      </c>
      <c r="D873">
        <v>0.69992834572574603</v>
      </c>
      <c r="E873">
        <v>0.90242598873006197</v>
      </c>
      <c r="F873">
        <v>0.28577782983842798</v>
      </c>
    </row>
    <row r="874" spans="1:6" x14ac:dyDescent="0.2">
      <c r="A874" t="s">
        <v>3149</v>
      </c>
      <c r="B874" t="s">
        <v>4854</v>
      </c>
      <c r="C874">
        <v>-0.57622576021820504</v>
      </c>
      <c r="D874">
        <v>0.492774933520012</v>
      </c>
      <c r="E874">
        <v>0.90174421192827603</v>
      </c>
      <c r="F874">
        <v>0.36331395816119899</v>
      </c>
    </row>
    <row r="875" spans="1:6" x14ac:dyDescent="0.2">
      <c r="A875" t="s">
        <v>2408</v>
      </c>
      <c r="B875" t="s">
        <v>4102</v>
      </c>
      <c r="C875">
        <v>0.26581291005405799</v>
      </c>
      <c r="D875">
        <v>0.71982105217627701</v>
      </c>
      <c r="E875">
        <v>0.90001194100440896</v>
      </c>
      <c r="F875">
        <v>-0.322946844725986</v>
      </c>
    </row>
    <row r="876" spans="1:6" x14ac:dyDescent="0.2">
      <c r="A876" t="s">
        <v>2346</v>
      </c>
      <c r="B876" t="s">
        <v>2346</v>
      </c>
      <c r="C876">
        <v>0.35784279546683101</v>
      </c>
      <c r="D876">
        <v>0.46477048041928098</v>
      </c>
      <c r="E876">
        <v>0.89971743867390497</v>
      </c>
      <c r="F876">
        <v>0.57178948401650498</v>
      </c>
    </row>
    <row r="877" spans="1:6" x14ac:dyDescent="0.2">
      <c r="A877" t="s">
        <v>2693</v>
      </c>
      <c r="B877" t="s">
        <v>4392</v>
      </c>
      <c r="C877">
        <v>0.591872975355755</v>
      </c>
      <c r="D877">
        <v>0.65019993255092301</v>
      </c>
      <c r="E877">
        <v>0.89651207706422698</v>
      </c>
      <c r="F877">
        <v>0.29143644248508699</v>
      </c>
    </row>
    <row r="878" spans="1:6" x14ac:dyDescent="0.2">
      <c r="A878" t="s">
        <v>3041</v>
      </c>
      <c r="B878" t="s">
        <v>4745</v>
      </c>
      <c r="C878">
        <v>0.27677642863924201</v>
      </c>
      <c r="D878">
        <v>0.53706084792081399</v>
      </c>
      <c r="E878">
        <v>0.89627715003198805</v>
      </c>
      <c r="F878">
        <v>-0.39405823809024798</v>
      </c>
    </row>
    <row r="879" spans="1:6" x14ac:dyDescent="0.2">
      <c r="A879" t="s">
        <v>186</v>
      </c>
      <c r="B879" t="s">
        <v>186</v>
      </c>
      <c r="C879">
        <v>-1.13509427602998</v>
      </c>
      <c r="D879">
        <v>0.37505571428180801</v>
      </c>
      <c r="E879">
        <v>0.89555382597510302</v>
      </c>
      <c r="F879">
        <v>9.3628203670085897E-2</v>
      </c>
    </row>
    <row r="880" spans="1:6" x14ac:dyDescent="0.2">
      <c r="A880" t="s">
        <v>674</v>
      </c>
      <c r="B880" t="s">
        <v>674</v>
      </c>
      <c r="C880">
        <v>-0.59922680080336199</v>
      </c>
      <c r="D880">
        <v>0.41737237253545501</v>
      </c>
      <c r="E880">
        <v>0.89443884249185202</v>
      </c>
      <c r="F880">
        <v>0.587361449396959</v>
      </c>
    </row>
    <row r="881" spans="1:6" x14ac:dyDescent="0.2">
      <c r="A881" t="s">
        <v>806</v>
      </c>
      <c r="B881" t="s">
        <v>806</v>
      </c>
      <c r="C881">
        <v>0.52031012309765501</v>
      </c>
      <c r="D881">
        <v>0.61838181323455699</v>
      </c>
      <c r="E881">
        <v>0.89421517173002896</v>
      </c>
      <c r="F881">
        <v>-0.237152646694958</v>
      </c>
    </row>
    <row r="882" spans="1:6" x14ac:dyDescent="0.2">
      <c r="A882" t="s">
        <v>64</v>
      </c>
      <c r="B882" t="s">
        <v>4049</v>
      </c>
      <c r="C882">
        <v>-0.33070473569395098</v>
      </c>
      <c r="D882">
        <v>0.33902981297979301</v>
      </c>
      <c r="E882">
        <v>0.89410075861122495</v>
      </c>
      <c r="F882">
        <v>-0.130138423338267</v>
      </c>
    </row>
    <row r="883" spans="1:6" x14ac:dyDescent="0.2">
      <c r="A883" t="s">
        <v>1197</v>
      </c>
      <c r="B883" t="s">
        <v>1197</v>
      </c>
      <c r="C883">
        <v>0.27136467531578501</v>
      </c>
      <c r="D883">
        <v>0.54360896237166201</v>
      </c>
      <c r="E883">
        <v>0.89406773755290603</v>
      </c>
      <c r="F883">
        <v>-0.221294125985804</v>
      </c>
    </row>
    <row r="884" spans="1:6" x14ac:dyDescent="0.2">
      <c r="A884" t="s">
        <v>3460</v>
      </c>
      <c r="B884" t="s">
        <v>5167</v>
      </c>
      <c r="C884">
        <v>-1.09524014740742</v>
      </c>
      <c r="D884">
        <v>0.38866082249996903</v>
      </c>
      <c r="E884">
        <v>0.89398112016721398</v>
      </c>
      <c r="F884">
        <v>-1.0698161895103599</v>
      </c>
    </row>
    <row r="885" spans="1:6" x14ac:dyDescent="0.2">
      <c r="A885" t="s">
        <v>273</v>
      </c>
      <c r="B885" t="s">
        <v>273</v>
      </c>
      <c r="C885">
        <v>1.2767856760251399</v>
      </c>
      <c r="D885">
        <v>0.772887825581976</v>
      </c>
      <c r="E885">
        <v>0.89368097248010803</v>
      </c>
      <c r="F885">
        <v>-0.348887624772178</v>
      </c>
    </row>
    <row r="886" spans="1:6" x14ac:dyDescent="0.2">
      <c r="A886" t="s">
        <v>719</v>
      </c>
      <c r="B886" t="s">
        <v>719</v>
      </c>
      <c r="C886">
        <v>0.30763366292734701</v>
      </c>
      <c r="D886">
        <v>0.63674022820047504</v>
      </c>
      <c r="E886">
        <v>0.89348417855895101</v>
      </c>
      <c r="F886">
        <v>-0.64693728207059498</v>
      </c>
    </row>
    <row r="887" spans="1:6" x14ac:dyDescent="0.2">
      <c r="A887" t="s">
        <v>3218</v>
      </c>
      <c r="B887" t="s">
        <v>4925</v>
      </c>
      <c r="C887">
        <v>-0.37964711774721999</v>
      </c>
      <c r="D887">
        <v>0.63090335924487595</v>
      </c>
      <c r="E887">
        <v>0.89232656420408996</v>
      </c>
      <c r="F887">
        <v>0.28518364851495498</v>
      </c>
    </row>
    <row r="888" spans="1:6" x14ac:dyDescent="0.2">
      <c r="A888" t="s">
        <v>2706</v>
      </c>
      <c r="B888" t="s">
        <v>4405</v>
      </c>
      <c r="C888">
        <v>-0.99167583931924497</v>
      </c>
      <c r="D888">
        <v>0.37631985701514498</v>
      </c>
      <c r="E888">
        <v>0.89192576502170695</v>
      </c>
      <c r="F888">
        <v>-0.45575175543968799</v>
      </c>
    </row>
    <row r="889" spans="1:6" x14ac:dyDescent="0.2">
      <c r="A889" t="s">
        <v>1265</v>
      </c>
      <c r="B889" t="s">
        <v>1265</v>
      </c>
      <c r="C889">
        <v>0.77810598519136398</v>
      </c>
      <c r="D889">
        <v>0.54348592666358297</v>
      </c>
      <c r="E889">
        <v>0.89031238439569105</v>
      </c>
      <c r="F889">
        <v>-0.18726512736289</v>
      </c>
    </row>
    <row r="890" spans="1:6" x14ac:dyDescent="0.2">
      <c r="A890" t="s">
        <v>2996</v>
      </c>
      <c r="B890" t="s">
        <v>4699</v>
      </c>
      <c r="C890">
        <v>0.41322980398381498</v>
      </c>
      <c r="D890">
        <v>0.55732479395859202</v>
      </c>
      <c r="E890">
        <v>0.88935223128419605</v>
      </c>
      <c r="F890">
        <v>-0.980680084655425</v>
      </c>
    </row>
    <row r="891" spans="1:6" x14ac:dyDescent="0.2">
      <c r="A891" t="s">
        <v>1112</v>
      </c>
      <c r="B891" t="s">
        <v>1112</v>
      </c>
      <c r="C891">
        <v>0.499297489968693</v>
      </c>
      <c r="D891">
        <v>0.83338063172415</v>
      </c>
      <c r="E891">
        <v>0.88678234911063603</v>
      </c>
      <c r="F891">
        <v>0.61453093535376302</v>
      </c>
    </row>
    <row r="892" spans="1:6" x14ac:dyDescent="0.2">
      <c r="A892" t="s">
        <v>3825</v>
      </c>
      <c r="B892" t="s">
        <v>5540</v>
      </c>
      <c r="C892">
        <v>0.60139864992908698</v>
      </c>
      <c r="D892">
        <v>0.66135111158950199</v>
      </c>
      <c r="E892">
        <v>0.88376494036907904</v>
      </c>
      <c r="F892">
        <v>0.16184073054675199</v>
      </c>
    </row>
    <row r="893" spans="1:6" x14ac:dyDescent="0.2">
      <c r="A893" t="s">
        <v>1806</v>
      </c>
      <c r="B893" t="s">
        <v>1806</v>
      </c>
      <c r="C893">
        <v>-0.26957435565070997</v>
      </c>
      <c r="D893">
        <v>0.77114220997278005</v>
      </c>
      <c r="E893">
        <v>0.88373124685650095</v>
      </c>
      <c r="F893">
        <v>-0.19267242351285299</v>
      </c>
    </row>
    <row r="894" spans="1:6" x14ac:dyDescent="0.2">
      <c r="A894" t="s">
        <v>3137</v>
      </c>
      <c r="B894" t="s">
        <v>4842</v>
      </c>
      <c r="C894">
        <v>0.67196885393988304</v>
      </c>
      <c r="D894">
        <v>0.41767954810008801</v>
      </c>
      <c r="E894">
        <v>0.883185184342964</v>
      </c>
      <c r="F894">
        <v>-0.308441251998616</v>
      </c>
    </row>
    <row r="895" spans="1:6" x14ac:dyDescent="0.2">
      <c r="A895" t="s">
        <v>2614</v>
      </c>
      <c r="B895" t="s">
        <v>4309</v>
      </c>
      <c r="C895">
        <v>0.35333107517665102</v>
      </c>
      <c r="D895">
        <v>0.82904328673239702</v>
      </c>
      <c r="E895">
        <v>0.88215196709397103</v>
      </c>
      <c r="F895">
        <v>-0.13193630391811101</v>
      </c>
    </row>
    <row r="896" spans="1:6" x14ac:dyDescent="0.2">
      <c r="A896" t="s">
        <v>3079</v>
      </c>
      <c r="B896" t="s">
        <v>4784</v>
      </c>
      <c r="C896">
        <v>0.39005857331850802</v>
      </c>
      <c r="D896">
        <v>0.50667959637001703</v>
      </c>
      <c r="E896">
        <v>0.88214553447128796</v>
      </c>
      <c r="F896">
        <v>0.70294834541186202</v>
      </c>
    </row>
    <row r="897" spans="1:6" x14ac:dyDescent="0.2">
      <c r="A897" t="s">
        <v>3092</v>
      </c>
      <c r="B897" t="s">
        <v>4797</v>
      </c>
      <c r="C897">
        <v>0.85604732815051998</v>
      </c>
      <c r="D897">
        <v>0.65520440674385905</v>
      </c>
      <c r="E897">
        <v>0.88169920625413001</v>
      </c>
      <c r="F897">
        <v>-5.5012219000437498E-2</v>
      </c>
    </row>
    <row r="898" spans="1:6" x14ac:dyDescent="0.2">
      <c r="A898" t="s">
        <v>3486</v>
      </c>
      <c r="B898" t="s">
        <v>5194</v>
      </c>
      <c r="C898">
        <v>-1.5389097562366301</v>
      </c>
      <c r="D898">
        <v>0.39386075855743002</v>
      </c>
      <c r="E898">
        <v>0.88114263046655406</v>
      </c>
      <c r="F898">
        <v>-0.23863092965868199</v>
      </c>
    </row>
    <row r="899" spans="1:6" x14ac:dyDescent="0.2">
      <c r="A899" t="s">
        <v>641</v>
      </c>
      <c r="B899" t="s">
        <v>641</v>
      </c>
      <c r="C899">
        <v>-9.6872203442120094E-2</v>
      </c>
      <c r="D899">
        <v>0.77727330110807602</v>
      </c>
      <c r="E899">
        <v>0.88108575811245604</v>
      </c>
      <c r="F899">
        <v>7.1592658319027405E-2</v>
      </c>
    </row>
    <row r="900" spans="1:6" x14ac:dyDescent="0.2">
      <c r="A900" t="s">
        <v>1726</v>
      </c>
      <c r="B900" t="s">
        <v>1726</v>
      </c>
      <c r="C900">
        <v>7.8146668816718695E-2</v>
      </c>
      <c r="D900">
        <v>0.572268110055276</v>
      </c>
      <c r="E900">
        <v>0.88078874633734605</v>
      </c>
      <c r="F900">
        <v>1.2384478353579901E-2</v>
      </c>
    </row>
    <row r="901" spans="1:6" x14ac:dyDescent="0.2">
      <c r="A901" t="s">
        <v>334</v>
      </c>
      <c r="B901" t="s">
        <v>334</v>
      </c>
      <c r="C901">
        <v>0.54426681625648499</v>
      </c>
      <c r="D901">
        <v>0.60122040983521896</v>
      </c>
      <c r="E901">
        <v>0.88033263390753802</v>
      </c>
      <c r="F901">
        <v>0.30654081951941498</v>
      </c>
    </row>
    <row r="902" spans="1:6" x14ac:dyDescent="0.2">
      <c r="A902" t="s">
        <v>2671</v>
      </c>
      <c r="B902" t="s">
        <v>4370</v>
      </c>
      <c r="C902">
        <v>1.16631451521088</v>
      </c>
      <c r="D902">
        <v>1.0056755698223101</v>
      </c>
      <c r="E902">
        <v>0.879818519718926</v>
      </c>
      <c r="F902">
        <v>9.5433563661601901E-3</v>
      </c>
    </row>
    <row r="903" spans="1:6" x14ac:dyDescent="0.2">
      <c r="A903" t="s">
        <v>2762</v>
      </c>
      <c r="B903" t="s">
        <v>4461</v>
      </c>
      <c r="C903">
        <v>0.76522847878941702</v>
      </c>
      <c r="D903">
        <v>0.52282016484804095</v>
      </c>
      <c r="E903">
        <v>0.87908087336131602</v>
      </c>
      <c r="F903">
        <v>0.27375445149036998</v>
      </c>
    </row>
    <row r="904" spans="1:6" x14ac:dyDescent="0.2">
      <c r="A904" t="s">
        <v>1440</v>
      </c>
      <c r="B904" t="s">
        <v>1440</v>
      </c>
      <c r="C904">
        <v>0.57293776365960203</v>
      </c>
      <c r="D904">
        <v>0.80187577992975501</v>
      </c>
      <c r="E904">
        <v>0.87796195236602204</v>
      </c>
      <c r="F904">
        <v>-0.308024934490497</v>
      </c>
    </row>
    <row r="905" spans="1:6" x14ac:dyDescent="0.2">
      <c r="A905" t="s">
        <v>3849</v>
      </c>
      <c r="B905" t="s">
        <v>5564</v>
      </c>
      <c r="C905">
        <v>-1.1664995393258399</v>
      </c>
      <c r="D905">
        <v>0.48421785464471401</v>
      </c>
      <c r="E905">
        <v>0.87566159484966799</v>
      </c>
      <c r="F905">
        <v>0.81677001818746597</v>
      </c>
    </row>
    <row r="906" spans="1:6" x14ac:dyDescent="0.2">
      <c r="A906" t="s">
        <v>359</v>
      </c>
      <c r="B906" t="s">
        <v>359</v>
      </c>
      <c r="C906">
        <v>-2.1119299792764099E-2</v>
      </c>
      <c r="D906">
        <v>0.59554495815976505</v>
      </c>
      <c r="E906">
        <v>0.87439810900370696</v>
      </c>
      <c r="F906">
        <v>5.2919856036054397E-2</v>
      </c>
    </row>
    <row r="907" spans="1:6" x14ac:dyDescent="0.2">
      <c r="A907" t="s">
        <v>2636</v>
      </c>
      <c r="B907" t="s">
        <v>4331</v>
      </c>
      <c r="C907">
        <v>-0.76301388850069496</v>
      </c>
      <c r="D907">
        <v>0.64391485749900401</v>
      </c>
      <c r="E907">
        <v>0.87299627841136196</v>
      </c>
      <c r="F907">
        <v>0.103264086523237</v>
      </c>
    </row>
    <row r="908" spans="1:6" x14ac:dyDescent="0.2">
      <c r="A908" t="s">
        <v>3894</v>
      </c>
      <c r="B908" t="s">
        <v>5626</v>
      </c>
      <c r="C908">
        <v>0.56223795055477899</v>
      </c>
      <c r="D908">
        <v>0.75739129926856696</v>
      </c>
      <c r="E908">
        <v>0.87247809479410998</v>
      </c>
      <c r="F908">
        <v>-0.26963059657927302</v>
      </c>
    </row>
    <row r="909" spans="1:6" x14ac:dyDescent="0.2">
      <c r="A909" t="s">
        <v>664</v>
      </c>
      <c r="B909" t="s">
        <v>664</v>
      </c>
      <c r="C909">
        <v>-5.5100175220925002E-3</v>
      </c>
      <c r="D909">
        <v>0.49527901945188502</v>
      </c>
      <c r="E909">
        <v>0.87231848777341403</v>
      </c>
      <c r="F909">
        <v>-0.39429981907086997</v>
      </c>
    </row>
    <row r="910" spans="1:6" x14ac:dyDescent="0.2">
      <c r="A910" t="s">
        <v>1831</v>
      </c>
      <c r="B910" t="s">
        <v>1831</v>
      </c>
      <c r="C910">
        <v>-4.9215675870114703E-2</v>
      </c>
      <c r="D910">
        <v>0.79573414903887496</v>
      </c>
      <c r="E910">
        <v>0.87228778884200697</v>
      </c>
      <c r="F910">
        <v>-0.24484148830577199</v>
      </c>
    </row>
    <row r="911" spans="1:6" x14ac:dyDescent="0.2">
      <c r="A911" t="s">
        <v>553</v>
      </c>
      <c r="B911" t="s">
        <v>553</v>
      </c>
      <c r="C911">
        <v>0.809914852450902</v>
      </c>
      <c r="D911">
        <v>0.51653595174433298</v>
      </c>
      <c r="E911">
        <v>0.872078024402132</v>
      </c>
      <c r="F911">
        <v>-0.458637710839782</v>
      </c>
    </row>
    <row r="912" spans="1:6" x14ac:dyDescent="0.2">
      <c r="A912" t="s">
        <v>1035</v>
      </c>
      <c r="B912" t="s">
        <v>1035</v>
      </c>
      <c r="C912">
        <v>0.59865716206768804</v>
      </c>
      <c r="D912">
        <v>0.62602674510109202</v>
      </c>
      <c r="E912">
        <v>0.87032759068821897</v>
      </c>
      <c r="F912">
        <v>-0.24751574488759501</v>
      </c>
    </row>
    <row r="913" spans="1:6" x14ac:dyDescent="0.2">
      <c r="A913" t="s">
        <v>2293</v>
      </c>
      <c r="B913" t="s">
        <v>2293</v>
      </c>
      <c r="C913">
        <v>-0.43355076270370202</v>
      </c>
      <c r="D913">
        <v>0.472554337401001</v>
      </c>
      <c r="E913">
        <v>0.86978672459886297</v>
      </c>
      <c r="F913">
        <v>0.501607637821327</v>
      </c>
    </row>
    <row r="914" spans="1:6" x14ac:dyDescent="0.2">
      <c r="A914" s="1" t="s">
        <v>2501</v>
      </c>
      <c r="B914" s="1" t="s">
        <v>4195</v>
      </c>
      <c r="C914">
        <v>1.56591468818291</v>
      </c>
      <c r="D914">
        <v>1.05341980567053</v>
      </c>
      <c r="E914">
        <v>0.86930847832300195</v>
      </c>
      <c r="F914">
        <v>-0.11948914772682</v>
      </c>
    </row>
    <row r="915" spans="1:6" x14ac:dyDescent="0.2">
      <c r="A915" t="s">
        <v>2560</v>
      </c>
      <c r="B915" t="s">
        <v>4254</v>
      </c>
      <c r="C915">
        <v>0.25298050802107702</v>
      </c>
      <c r="D915">
        <v>0.55039167636828801</v>
      </c>
      <c r="E915">
        <v>0.86925969247425505</v>
      </c>
      <c r="F915">
        <v>0.27202636657513302</v>
      </c>
    </row>
    <row r="916" spans="1:6" x14ac:dyDescent="0.2">
      <c r="A916" t="s">
        <v>25</v>
      </c>
      <c r="B916" t="s">
        <v>4010</v>
      </c>
      <c r="C916">
        <v>0.72782899952033997</v>
      </c>
      <c r="D916">
        <v>0.63406073725605705</v>
      </c>
      <c r="E916">
        <v>0.86874371044333298</v>
      </c>
      <c r="F916">
        <v>-0.18948494963387399</v>
      </c>
    </row>
    <row r="917" spans="1:6" x14ac:dyDescent="0.2">
      <c r="A917" t="s">
        <v>516</v>
      </c>
      <c r="B917" t="s">
        <v>516</v>
      </c>
      <c r="C917">
        <v>-0.31939543758454503</v>
      </c>
      <c r="D917">
        <v>0.26898639994627699</v>
      </c>
      <c r="E917">
        <v>0.86874363201140103</v>
      </c>
      <c r="F917">
        <v>-0.40899689626929298</v>
      </c>
    </row>
    <row r="918" spans="1:6" x14ac:dyDescent="0.2">
      <c r="A918" t="s">
        <v>768</v>
      </c>
      <c r="B918" t="s">
        <v>768</v>
      </c>
      <c r="C918">
        <v>0.75736573084125802</v>
      </c>
      <c r="D918">
        <v>0.61096564197113901</v>
      </c>
      <c r="E918">
        <v>0.86777569239700203</v>
      </c>
      <c r="F918">
        <v>-0.14220176009942101</v>
      </c>
    </row>
    <row r="919" spans="1:6" x14ac:dyDescent="0.2">
      <c r="A919" t="s">
        <v>1442</v>
      </c>
      <c r="B919" t="s">
        <v>1442</v>
      </c>
      <c r="C919">
        <v>0.754142839514787</v>
      </c>
      <c r="D919">
        <v>0.84059917256745398</v>
      </c>
      <c r="E919">
        <v>0.86571905272677196</v>
      </c>
      <c r="F919">
        <v>-0.55866934923274003</v>
      </c>
    </row>
    <row r="920" spans="1:6" x14ac:dyDescent="0.2">
      <c r="A920" t="s">
        <v>2803</v>
      </c>
      <c r="B920" t="s">
        <v>4502</v>
      </c>
      <c r="C920">
        <v>-0.35570280089373901</v>
      </c>
      <c r="D920">
        <v>0.55919334628540096</v>
      </c>
      <c r="E920">
        <v>0.86380459528947595</v>
      </c>
      <c r="F920">
        <v>0.62083546727236005</v>
      </c>
    </row>
    <row r="921" spans="1:6" x14ac:dyDescent="0.2">
      <c r="A921" t="s">
        <v>1683</v>
      </c>
      <c r="B921" t="s">
        <v>1683</v>
      </c>
      <c r="C921">
        <v>0.71662722974439197</v>
      </c>
      <c r="D921">
        <v>0.88596947435403095</v>
      </c>
      <c r="E921">
        <v>0.86281896156209803</v>
      </c>
      <c r="F921">
        <v>8.5032724765609205E-2</v>
      </c>
    </row>
    <row r="922" spans="1:6" x14ac:dyDescent="0.2">
      <c r="A922" t="s">
        <v>2650</v>
      </c>
      <c r="B922" t="s">
        <v>4349</v>
      </c>
      <c r="C922">
        <v>2.4421835091006701</v>
      </c>
      <c r="D922">
        <v>1.0019336825224501</v>
      </c>
      <c r="E922">
        <v>0.86195669160592703</v>
      </c>
      <c r="F922">
        <v>0.25941421302669798</v>
      </c>
    </row>
    <row r="923" spans="1:6" x14ac:dyDescent="0.2">
      <c r="A923" t="s">
        <v>1244</v>
      </c>
      <c r="B923" t="s">
        <v>1244</v>
      </c>
      <c r="C923">
        <v>2.7691255288765402</v>
      </c>
      <c r="D923">
        <v>1.09990521914255</v>
      </c>
      <c r="E923">
        <v>0.86146805100923596</v>
      </c>
      <c r="F923">
        <v>-0.51908646700774497</v>
      </c>
    </row>
    <row r="924" spans="1:6" x14ac:dyDescent="0.2">
      <c r="A924" t="s">
        <v>1881</v>
      </c>
      <c r="B924" t="s">
        <v>1881</v>
      </c>
      <c r="C924">
        <v>0.193836700759102</v>
      </c>
      <c r="D924">
        <v>0.68335150482501605</v>
      </c>
      <c r="E924">
        <v>0.85993882831136004</v>
      </c>
      <c r="F924">
        <v>5.6426466892393001E-2</v>
      </c>
    </row>
    <row r="925" spans="1:6" x14ac:dyDescent="0.2">
      <c r="A925" t="s">
        <v>1270</v>
      </c>
      <c r="B925" t="s">
        <v>1270</v>
      </c>
      <c r="C925">
        <v>0.57500819525883196</v>
      </c>
      <c r="D925">
        <v>0.50504099268482205</v>
      </c>
      <c r="E925">
        <v>0.85880392602543898</v>
      </c>
      <c r="F925">
        <v>-0.47361156100744001</v>
      </c>
    </row>
    <row r="926" spans="1:6" x14ac:dyDescent="0.2">
      <c r="A926" t="s">
        <v>3350</v>
      </c>
      <c r="B926" t="s">
        <v>5057</v>
      </c>
      <c r="C926">
        <v>-0.31961945748848902</v>
      </c>
      <c r="D926">
        <v>0.31547886852130602</v>
      </c>
      <c r="E926">
        <v>0.85855718034290296</v>
      </c>
      <c r="F926">
        <v>-0.82957863733064796</v>
      </c>
    </row>
    <row r="927" spans="1:6" x14ac:dyDescent="0.2">
      <c r="A927" t="s">
        <v>887</v>
      </c>
      <c r="B927" t="s">
        <v>887</v>
      </c>
      <c r="C927">
        <v>-0.49805543228675597</v>
      </c>
      <c r="D927">
        <v>0.41413698046905001</v>
      </c>
      <c r="E927">
        <v>0.85637332598828197</v>
      </c>
      <c r="F927">
        <v>-0.15650774745320101</v>
      </c>
    </row>
    <row r="928" spans="1:6" x14ac:dyDescent="0.2">
      <c r="A928" t="s">
        <v>3549</v>
      </c>
      <c r="B928" t="s">
        <v>5257</v>
      </c>
      <c r="C928">
        <v>1.0515306050057001</v>
      </c>
      <c r="D928">
        <v>0.82869397557187896</v>
      </c>
      <c r="E928">
        <v>0.85596963578302798</v>
      </c>
      <c r="F928">
        <v>3.0149998922678101E-2</v>
      </c>
    </row>
    <row r="929" spans="1:6" x14ac:dyDescent="0.2">
      <c r="A929" t="s">
        <v>2483</v>
      </c>
      <c r="B929" t="s">
        <v>4177</v>
      </c>
      <c r="C929">
        <v>2.72955357421485</v>
      </c>
      <c r="D929">
        <v>1.16812112678999</v>
      </c>
      <c r="E929">
        <v>0.853178646366617</v>
      </c>
      <c r="F929">
        <v>-0.70311282172408895</v>
      </c>
    </row>
    <row r="930" spans="1:6" x14ac:dyDescent="0.2">
      <c r="A930" t="s">
        <v>2903</v>
      </c>
      <c r="B930" t="s">
        <v>4606</v>
      </c>
      <c r="C930">
        <v>-0.23250355498990599</v>
      </c>
      <c r="D930">
        <v>0.37879435123857702</v>
      </c>
      <c r="E930">
        <v>0.85296001165734603</v>
      </c>
      <c r="F930">
        <v>-0.30795887799653199</v>
      </c>
    </row>
    <row r="931" spans="1:6" x14ac:dyDescent="0.2">
      <c r="A931" t="s">
        <v>642</v>
      </c>
      <c r="B931" t="s">
        <v>642</v>
      </c>
      <c r="C931">
        <v>0.29445725829026698</v>
      </c>
      <c r="D931">
        <v>0.81896784031062797</v>
      </c>
      <c r="E931">
        <v>0.85293344870574395</v>
      </c>
      <c r="F931">
        <v>0.30331563223276498</v>
      </c>
    </row>
    <row r="932" spans="1:6" x14ac:dyDescent="0.2">
      <c r="A932" t="s">
        <v>3510</v>
      </c>
      <c r="B932" t="s">
        <v>5218</v>
      </c>
      <c r="C932">
        <v>-0.45454891629788802</v>
      </c>
      <c r="D932">
        <v>0.49209898907796801</v>
      </c>
      <c r="E932">
        <v>0.85250515413944905</v>
      </c>
      <c r="F932">
        <v>-0.27803645304950703</v>
      </c>
    </row>
    <row r="933" spans="1:6" x14ac:dyDescent="0.2">
      <c r="A933" t="s">
        <v>2134</v>
      </c>
      <c r="B933" t="s">
        <v>2134</v>
      </c>
      <c r="C933">
        <v>-0.768115058264911</v>
      </c>
      <c r="D933">
        <v>0.71208327626262302</v>
      </c>
      <c r="E933">
        <v>0.85144096618603404</v>
      </c>
      <c r="F933">
        <v>-0.24622015044315501</v>
      </c>
    </row>
    <row r="934" spans="1:6" x14ac:dyDescent="0.2">
      <c r="A934" t="s">
        <v>1954</v>
      </c>
      <c r="B934" t="s">
        <v>1954</v>
      </c>
      <c r="C934">
        <v>0.79300689753282705</v>
      </c>
      <c r="D934">
        <v>0.53569834657994198</v>
      </c>
      <c r="E934">
        <v>0.85072547114195196</v>
      </c>
      <c r="F934">
        <v>-0.43323953993007303</v>
      </c>
    </row>
    <row r="935" spans="1:6" x14ac:dyDescent="0.2">
      <c r="A935" t="s">
        <v>2649</v>
      </c>
      <c r="B935" t="s">
        <v>4344</v>
      </c>
      <c r="C935">
        <v>-0.24588763925673801</v>
      </c>
      <c r="D935">
        <v>0.25430484464345299</v>
      </c>
      <c r="E935">
        <v>0.84989129662443996</v>
      </c>
      <c r="F935">
        <v>-0.16034131226852799</v>
      </c>
    </row>
    <row r="936" spans="1:6" x14ac:dyDescent="0.2">
      <c r="A936" t="s">
        <v>475</v>
      </c>
      <c r="B936" t="s">
        <v>475</v>
      </c>
      <c r="C936">
        <v>-0.43814697723818002</v>
      </c>
      <c r="D936">
        <v>0.62830474237515199</v>
      </c>
      <c r="E936">
        <v>0.84865016487459199</v>
      </c>
      <c r="F936">
        <v>-0.158549655947963</v>
      </c>
    </row>
    <row r="937" spans="1:6" x14ac:dyDescent="0.2">
      <c r="A937" t="s">
        <v>409</v>
      </c>
      <c r="B937" t="s">
        <v>409</v>
      </c>
      <c r="C937">
        <v>0.17081083820927401</v>
      </c>
      <c r="D937">
        <v>0.62122182425197903</v>
      </c>
      <c r="E937">
        <v>0.84862181750578702</v>
      </c>
      <c r="F937">
        <v>-1.44356702539456E-2</v>
      </c>
    </row>
    <row r="938" spans="1:6" x14ac:dyDescent="0.2">
      <c r="A938" t="s">
        <v>174</v>
      </c>
      <c r="B938" t="s">
        <v>174</v>
      </c>
      <c r="C938">
        <v>0.58771334976010203</v>
      </c>
      <c r="D938">
        <v>0.41114336024241299</v>
      </c>
      <c r="E938">
        <v>0.84850586178294096</v>
      </c>
      <c r="F938">
        <v>9.1749536518924001E-4</v>
      </c>
    </row>
    <row r="939" spans="1:6" x14ac:dyDescent="0.2">
      <c r="A939" t="s">
        <v>1567</v>
      </c>
      <c r="B939" t="s">
        <v>1567</v>
      </c>
      <c r="C939">
        <v>0.92804095441179502</v>
      </c>
      <c r="D939">
        <v>0.51580011431633099</v>
      </c>
      <c r="E939">
        <v>0.84847602635077901</v>
      </c>
      <c r="F939">
        <v>-5.5681371750388599E-2</v>
      </c>
    </row>
    <row r="940" spans="1:6" x14ac:dyDescent="0.2">
      <c r="A940" t="s">
        <v>2787</v>
      </c>
      <c r="B940" t="s">
        <v>4486</v>
      </c>
      <c r="C940">
        <v>0.497316773410722</v>
      </c>
      <c r="D940">
        <v>0.65145830037679997</v>
      </c>
      <c r="E940">
        <v>0.84843482817840299</v>
      </c>
      <c r="F940">
        <v>-0.166249244587238</v>
      </c>
    </row>
    <row r="941" spans="1:6" x14ac:dyDescent="0.2">
      <c r="A941" t="s">
        <v>682</v>
      </c>
      <c r="B941" t="s">
        <v>682</v>
      </c>
      <c r="C941">
        <v>-0.44638280295222899</v>
      </c>
      <c r="D941">
        <v>0.60851901702646205</v>
      </c>
      <c r="E941">
        <v>0.84801332081772496</v>
      </c>
      <c r="F941">
        <v>0.173455691617449</v>
      </c>
    </row>
    <row r="942" spans="1:6" x14ac:dyDescent="0.2">
      <c r="A942" t="s">
        <v>31</v>
      </c>
      <c r="B942" t="s">
        <v>4016</v>
      </c>
      <c r="C942">
        <v>-0.50326246415468801</v>
      </c>
      <c r="D942">
        <v>0.60727767838507196</v>
      </c>
      <c r="E942">
        <v>0.84798962931726696</v>
      </c>
      <c r="F942">
        <v>0.25222087261731602</v>
      </c>
    </row>
    <row r="943" spans="1:6" x14ac:dyDescent="0.2">
      <c r="A943" t="s">
        <v>472</v>
      </c>
      <c r="B943" t="s">
        <v>472</v>
      </c>
      <c r="C943">
        <v>0.82271639186517598</v>
      </c>
      <c r="D943">
        <v>0.71898107915436504</v>
      </c>
      <c r="E943">
        <v>0.84780185533086705</v>
      </c>
      <c r="F943">
        <v>0.66300603514012901</v>
      </c>
    </row>
    <row r="944" spans="1:6" x14ac:dyDescent="0.2">
      <c r="A944" t="s">
        <v>1272</v>
      </c>
      <c r="B944" t="s">
        <v>1272</v>
      </c>
      <c r="C944">
        <v>-0.67994826948565801</v>
      </c>
      <c r="D944">
        <v>0.32134364422867501</v>
      </c>
      <c r="E944">
        <v>0.84542396612137805</v>
      </c>
      <c r="F944">
        <v>-0.38727363843832402</v>
      </c>
    </row>
    <row r="945" spans="1:6" x14ac:dyDescent="0.2">
      <c r="A945" t="s">
        <v>825</v>
      </c>
      <c r="B945" t="s">
        <v>825</v>
      </c>
      <c r="C945">
        <v>0.66340255887124999</v>
      </c>
      <c r="D945">
        <v>0.82647168707779695</v>
      </c>
      <c r="E945">
        <v>0.84490005651850597</v>
      </c>
      <c r="F945">
        <v>0.42144409276262701</v>
      </c>
    </row>
    <row r="946" spans="1:6" x14ac:dyDescent="0.2">
      <c r="A946" t="s">
        <v>1128</v>
      </c>
      <c r="B946" t="s">
        <v>1128</v>
      </c>
      <c r="C946">
        <v>-0.35446704568114501</v>
      </c>
      <c r="D946">
        <v>0.51905766325172098</v>
      </c>
      <c r="E946">
        <v>0.84430311142335202</v>
      </c>
      <c r="F946">
        <v>-0.52840468658416095</v>
      </c>
    </row>
    <row r="947" spans="1:6" x14ac:dyDescent="0.2">
      <c r="A947" t="s">
        <v>673</v>
      </c>
      <c r="B947" t="s">
        <v>673</v>
      </c>
      <c r="C947">
        <v>-0.103420437728099</v>
      </c>
      <c r="D947">
        <v>0.26691205178301097</v>
      </c>
      <c r="E947">
        <v>0.84396169232281704</v>
      </c>
      <c r="F947">
        <v>0.72362376652370197</v>
      </c>
    </row>
    <row r="948" spans="1:6" x14ac:dyDescent="0.2">
      <c r="A948" t="s">
        <v>3030</v>
      </c>
      <c r="B948" t="s">
        <v>4734</v>
      </c>
      <c r="C948">
        <v>0.80142163059012494</v>
      </c>
      <c r="D948">
        <v>0.82000819593519703</v>
      </c>
      <c r="E948">
        <v>0.84340583446926398</v>
      </c>
      <c r="F948">
        <v>0.13228785972082699</v>
      </c>
    </row>
    <row r="949" spans="1:6" x14ac:dyDescent="0.2">
      <c r="A949" t="s">
        <v>432</v>
      </c>
      <c r="B949" t="s">
        <v>432</v>
      </c>
      <c r="C949">
        <v>0.21986089793157099</v>
      </c>
      <c r="D949">
        <v>0.73448359300951105</v>
      </c>
      <c r="E949">
        <v>0.84274452480180695</v>
      </c>
      <c r="F949">
        <v>0.19801793895686801</v>
      </c>
    </row>
    <row r="950" spans="1:6" x14ac:dyDescent="0.2">
      <c r="A950" t="s">
        <v>3877</v>
      </c>
      <c r="B950" t="s">
        <v>5592</v>
      </c>
      <c r="C950">
        <v>0.17024071591276899</v>
      </c>
      <c r="D950">
        <v>0.50955802458567401</v>
      </c>
      <c r="E950">
        <v>0.84187175798291003</v>
      </c>
      <c r="F950">
        <v>-0.21936659126813701</v>
      </c>
    </row>
    <row r="951" spans="1:6" x14ac:dyDescent="0.2">
      <c r="A951" t="s">
        <v>464</v>
      </c>
      <c r="B951" t="s">
        <v>464</v>
      </c>
      <c r="C951">
        <v>1.6361505599589801</v>
      </c>
      <c r="D951">
        <v>0.87996045631429698</v>
      </c>
      <c r="E951">
        <v>0.84134762229423998</v>
      </c>
      <c r="F951">
        <v>-0.102984899517783</v>
      </c>
    </row>
    <row r="952" spans="1:6" x14ac:dyDescent="0.2">
      <c r="A952" t="s">
        <v>3374</v>
      </c>
      <c r="B952" t="s">
        <v>5081</v>
      </c>
      <c r="C952">
        <v>-0.26508462988498599</v>
      </c>
      <c r="D952">
        <v>0.54334754178063605</v>
      </c>
      <c r="E952">
        <v>0.84065447943778904</v>
      </c>
      <c r="F952">
        <v>-0.65774584598656904</v>
      </c>
    </row>
    <row r="953" spans="1:6" x14ac:dyDescent="0.2">
      <c r="A953" t="s">
        <v>1237</v>
      </c>
      <c r="B953" t="s">
        <v>1237</v>
      </c>
      <c r="C953">
        <v>1.0048456419855401</v>
      </c>
      <c r="D953">
        <v>0.66062681798121003</v>
      </c>
      <c r="E953">
        <v>0.83976316437637299</v>
      </c>
      <c r="F953">
        <v>7.3743904003472902E-2</v>
      </c>
    </row>
    <row r="954" spans="1:6" x14ac:dyDescent="0.2">
      <c r="A954" t="s">
        <v>3048</v>
      </c>
      <c r="B954" t="s">
        <v>4752</v>
      </c>
      <c r="C954">
        <v>-0.192337509879596</v>
      </c>
      <c r="D954">
        <v>0.50912301566255802</v>
      </c>
      <c r="E954">
        <v>0.83907459300088605</v>
      </c>
      <c r="F954">
        <v>-0.48884147394889199</v>
      </c>
    </row>
    <row r="955" spans="1:6" x14ac:dyDescent="0.2">
      <c r="A955" t="s">
        <v>3118</v>
      </c>
      <c r="B955" t="s">
        <v>4823</v>
      </c>
      <c r="C955">
        <v>0.39094399136073599</v>
      </c>
      <c r="D955">
        <v>0.71046676579183099</v>
      </c>
      <c r="E955">
        <v>0.83711453005189496</v>
      </c>
      <c r="F955">
        <v>-8.2989653921316603E-2</v>
      </c>
    </row>
    <row r="956" spans="1:6" x14ac:dyDescent="0.2">
      <c r="A956" t="s">
        <v>1684</v>
      </c>
      <c r="B956" t="s">
        <v>1684</v>
      </c>
      <c r="C956">
        <v>0.368293599286032</v>
      </c>
      <c r="D956">
        <v>0.64131194170152295</v>
      </c>
      <c r="E956">
        <v>0.83536830480490398</v>
      </c>
      <c r="F956">
        <v>-0.74338692436616804</v>
      </c>
    </row>
    <row r="957" spans="1:6" x14ac:dyDescent="0.2">
      <c r="A957" t="s">
        <v>1449</v>
      </c>
      <c r="B957" t="s">
        <v>1449</v>
      </c>
      <c r="C957">
        <v>1.1834477900159699</v>
      </c>
      <c r="D957">
        <v>0.97386055924603898</v>
      </c>
      <c r="E957">
        <v>0.83512407682337098</v>
      </c>
      <c r="F957">
        <v>-0.33075422401916099</v>
      </c>
    </row>
    <row r="958" spans="1:6" x14ac:dyDescent="0.2">
      <c r="A958" t="s">
        <v>3901</v>
      </c>
      <c r="B958" t="s">
        <v>5643</v>
      </c>
      <c r="C958">
        <v>1.7809370678281999</v>
      </c>
      <c r="D958">
        <v>1.22513811467304</v>
      </c>
      <c r="E958">
        <v>0.83507027179356297</v>
      </c>
      <c r="F958">
        <v>7.1519506637615707E-2</v>
      </c>
    </row>
    <row r="959" spans="1:6" x14ac:dyDescent="0.2">
      <c r="A959" t="s">
        <v>2009</v>
      </c>
      <c r="B959" t="s">
        <v>2009</v>
      </c>
      <c r="C959">
        <v>-0.231789260908209</v>
      </c>
      <c r="D959">
        <v>1.2318322799688399</v>
      </c>
      <c r="E959">
        <v>0.83387423077727796</v>
      </c>
      <c r="F959">
        <v>-0.59877903575578895</v>
      </c>
    </row>
    <row r="960" spans="1:6" x14ac:dyDescent="0.2">
      <c r="A960" t="s">
        <v>1401</v>
      </c>
      <c r="B960" t="s">
        <v>1401</v>
      </c>
      <c r="C960">
        <v>0.27025078771882599</v>
      </c>
      <c r="D960">
        <v>0.34677262537332099</v>
      </c>
      <c r="E960">
        <v>0.83378811871926195</v>
      </c>
      <c r="F960">
        <v>-1.13710950539443</v>
      </c>
    </row>
    <row r="961" spans="1:6" x14ac:dyDescent="0.2">
      <c r="A961" t="s">
        <v>930</v>
      </c>
      <c r="B961" t="s">
        <v>930</v>
      </c>
      <c r="C961">
        <v>0.25504008950804302</v>
      </c>
      <c r="D961">
        <v>0.407218682949404</v>
      </c>
      <c r="E961">
        <v>0.83222748596443796</v>
      </c>
      <c r="F961">
        <v>-0.25895268554895301</v>
      </c>
    </row>
    <row r="962" spans="1:6" x14ac:dyDescent="0.2">
      <c r="A962" t="s">
        <v>3291</v>
      </c>
      <c r="B962" t="s">
        <v>4998</v>
      </c>
      <c r="C962">
        <v>-0.132533444680071</v>
      </c>
      <c r="D962">
        <v>0.56646997862013804</v>
      </c>
      <c r="E962">
        <v>0.83195372421631897</v>
      </c>
      <c r="F962">
        <v>0.31985858501305803</v>
      </c>
    </row>
    <row r="963" spans="1:6" x14ac:dyDescent="0.2">
      <c r="A963" t="s">
        <v>2723</v>
      </c>
      <c r="B963" t="s">
        <v>4422</v>
      </c>
      <c r="C963">
        <v>-0.24168775833632999</v>
      </c>
      <c r="D963">
        <v>0.60454297961044501</v>
      </c>
      <c r="E963">
        <v>0.83145856342201097</v>
      </c>
      <c r="F963">
        <v>-0.50664796655813704</v>
      </c>
    </row>
    <row r="964" spans="1:6" x14ac:dyDescent="0.2">
      <c r="A964" t="s">
        <v>2436</v>
      </c>
      <c r="B964" t="s">
        <v>4130</v>
      </c>
      <c r="C964">
        <v>1.4820772107356499</v>
      </c>
      <c r="D964">
        <v>0.67561978149855795</v>
      </c>
      <c r="E964">
        <v>0.83039472244729096</v>
      </c>
      <c r="F964">
        <v>-4.91958597524952E-2</v>
      </c>
    </row>
    <row r="965" spans="1:6" x14ac:dyDescent="0.2">
      <c r="A965" t="s">
        <v>821</v>
      </c>
      <c r="B965" t="s">
        <v>821</v>
      </c>
      <c r="C965">
        <v>0.42331491560587398</v>
      </c>
      <c r="D965">
        <v>0.75971427298128302</v>
      </c>
      <c r="E965">
        <v>0.82831103541697004</v>
      </c>
      <c r="F965">
        <v>-5.4593032109799801E-2</v>
      </c>
    </row>
    <row r="966" spans="1:6" x14ac:dyDescent="0.2">
      <c r="A966" t="s">
        <v>2726</v>
      </c>
      <c r="B966" t="s">
        <v>4425</v>
      </c>
      <c r="C966">
        <v>-0.43551484031200699</v>
      </c>
      <c r="D966">
        <v>0.459074862479734</v>
      </c>
      <c r="E966">
        <v>0.82778933384599396</v>
      </c>
      <c r="F966">
        <v>-0.81526166929085797</v>
      </c>
    </row>
    <row r="967" spans="1:6" x14ac:dyDescent="0.2">
      <c r="A967" t="s">
        <v>941</v>
      </c>
      <c r="B967" t="s">
        <v>941</v>
      </c>
      <c r="C967">
        <v>-0.34267543322170702</v>
      </c>
      <c r="D967">
        <v>0.58933034922453698</v>
      </c>
      <c r="E967">
        <v>0.82739453229929805</v>
      </c>
      <c r="F967">
        <v>-2.7179310461361201E-2</v>
      </c>
    </row>
    <row r="968" spans="1:6" x14ac:dyDescent="0.2">
      <c r="A968" t="s">
        <v>1633</v>
      </c>
      <c r="B968" t="s">
        <v>1633</v>
      </c>
      <c r="C968">
        <v>0.49357190357736702</v>
      </c>
      <c r="D968">
        <v>0.593973189651817</v>
      </c>
      <c r="E968">
        <v>0.82699263386079702</v>
      </c>
      <c r="F968">
        <v>-0.473132820776618</v>
      </c>
    </row>
    <row r="969" spans="1:6" x14ac:dyDescent="0.2">
      <c r="A969" t="s">
        <v>1508</v>
      </c>
      <c r="B969" t="s">
        <v>1508</v>
      </c>
      <c r="C969">
        <v>-0.20985314642546801</v>
      </c>
      <c r="D969">
        <v>0.39811266316197202</v>
      </c>
      <c r="E969">
        <v>0.82685631816253002</v>
      </c>
      <c r="F969">
        <v>0.247192179396409</v>
      </c>
    </row>
    <row r="970" spans="1:6" x14ac:dyDescent="0.2">
      <c r="A970" t="s">
        <v>3463</v>
      </c>
      <c r="B970" t="s">
        <v>5170</v>
      </c>
      <c r="C970">
        <v>-0.35623820515923699</v>
      </c>
      <c r="D970">
        <v>0.68329814056493199</v>
      </c>
      <c r="E970">
        <v>0.82478836670921096</v>
      </c>
      <c r="F970">
        <v>2.5851011744029501E-2</v>
      </c>
    </row>
    <row r="971" spans="1:6" x14ac:dyDescent="0.2">
      <c r="A971" t="s">
        <v>1484</v>
      </c>
      <c r="B971" t="s">
        <v>1484</v>
      </c>
      <c r="C971">
        <v>0.16819928037171999</v>
      </c>
      <c r="D971">
        <v>0.55199410592707399</v>
      </c>
      <c r="E971">
        <v>0.82366927539247203</v>
      </c>
      <c r="F971">
        <v>0.23285180908301201</v>
      </c>
    </row>
    <row r="972" spans="1:6" x14ac:dyDescent="0.2">
      <c r="A972" t="s">
        <v>2750</v>
      </c>
      <c r="B972" t="s">
        <v>4449</v>
      </c>
      <c r="C972">
        <v>1.83019354407044</v>
      </c>
      <c r="D972">
        <v>1.0220349239134601</v>
      </c>
      <c r="E972">
        <v>0.82339068989323105</v>
      </c>
      <c r="F972">
        <v>0.46936408739419699</v>
      </c>
    </row>
    <row r="973" spans="1:6" x14ac:dyDescent="0.2">
      <c r="A973" t="s">
        <v>1938</v>
      </c>
      <c r="B973" t="s">
        <v>1938</v>
      </c>
      <c r="C973">
        <v>0.61201980097485698</v>
      </c>
      <c r="D973">
        <v>0.50040496632504405</v>
      </c>
      <c r="E973">
        <v>0.82329135407074405</v>
      </c>
      <c r="F973">
        <v>-1.28376868345463</v>
      </c>
    </row>
    <row r="974" spans="1:6" x14ac:dyDescent="0.2">
      <c r="A974" t="s">
        <v>546</v>
      </c>
      <c r="B974" t="s">
        <v>546</v>
      </c>
      <c r="C974">
        <v>-0.110337303525501</v>
      </c>
      <c r="D974">
        <v>0.60634307712997604</v>
      </c>
      <c r="E974">
        <v>0.82196355558779099</v>
      </c>
      <c r="F974">
        <v>-1.1461692104824801</v>
      </c>
    </row>
    <row r="975" spans="1:6" x14ac:dyDescent="0.2">
      <c r="A975" t="s">
        <v>2322</v>
      </c>
      <c r="B975" t="s">
        <v>2322</v>
      </c>
      <c r="C975">
        <v>-0.187405512337982</v>
      </c>
      <c r="D975">
        <v>0.43166367122586302</v>
      </c>
      <c r="E975">
        <v>0.82112993703298798</v>
      </c>
      <c r="F975">
        <v>0.71757661613625601</v>
      </c>
    </row>
    <row r="976" spans="1:6" x14ac:dyDescent="0.2">
      <c r="A976" t="s">
        <v>3339</v>
      </c>
      <c r="B976" t="s">
        <v>5046</v>
      </c>
      <c r="C976">
        <v>0.25872399476169999</v>
      </c>
      <c r="D976">
        <v>0.44070609821888002</v>
      </c>
      <c r="E976">
        <v>0.82102205105860104</v>
      </c>
      <c r="F976">
        <v>-0.23389439373499801</v>
      </c>
    </row>
    <row r="977" spans="1:6" x14ac:dyDescent="0.2">
      <c r="A977" t="s">
        <v>1261</v>
      </c>
      <c r="B977" t="s">
        <v>1261</v>
      </c>
      <c r="C977">
        <v>1.07889424428006</v>
      </c>
      <c r="D977">
        <v>0.48117256464452302</v>
      </c>
      <c r="E977">
        <v>0.82061312863799696</v>
      </c>
      <c r="F977">
        <v>-9.6537242963542602E-2</v>
      </c>
    </row>
    <row r="978" spans="1:6" x14ac:dyDescent="0.2">
      <c r="A978" t="s">
        <v>1034</v>
      </c>
      <c r="B978" t="s">
        <v>1034</v>
      </c>
      <c r="C978">
        <v>0.98627023143444703</v>
      </c>
      <c r="D978">
        <v>0.70284724620961803</v>
      </c>
      <c r="E978">
        <v>0.82022296359256397</v>
      </c>
      <c r="F978">
        <v>-0.30149271240852699</v>
      </c>
    </row>
    <row r="979" spans="1:6" x14ac:dyDescent="0.2">
      <c r="A979" t="s">
        <v>2333</v>
      </c>
      <c r="B979" t="s">
        <v>2333</v>
      </c>
      <c r="C979">
        <v>-0.12467867786189001</v>
      </c>
      <c r="D979">
        <v>0.52794784301144404</v>
      </c>
      <c r="E979">
        <v>0.818673368143644</v>
      </c>
      <c r="F979">
        <v>0.132685183091066</v>
      </c>
    </row>
    <row r="980" spans="1:6" x14ac:dyDescent="0.2">
      <c r="A980" t="s">
        <v>994</v>
      </c>
      <c r="B980" t="s">
        <v>994</v>
      </c>
      <c r="C980">
        <v>-0.48934649005376402</v>
      </c>
      <c r="D980">
        <v>0.44559687724147701</v>
      </c>
      <c r="E980">
        <v>0.81861607121092905</v>
      </c>
      <c r="F980">
        <v>-0.26341744212420698</v>
      </c>
    </row>
    <row r="981" spans="1:6" x14ac:dyDescent="0.2">
      <c r="A981" t="s">
        <v>1832</v>
      </c>
      <c r="B981" t="s">
        <v>1832</v>
      </c>
      <c r="C981">
        <v>-8.0176982621764804E-3</v>
      </c>
      <c r="D981">
        <v>0.47064221370633502</v>
      </c>
      <c r="E981">
        <v>0.81657756111019597</v>
      </c>
      <c r="F981">
        <v>-0.10197716183405001</v>
      </c>
    </row>
    <row r="982" spans="1:6" x14ac:dyDescent="0.2">
      <c r="A982" t="s">
        <v>2269</v>
      </c>
      <c r="B982" t="s">
        <v>2269</v>
      </c>
      <c r="C982">
        <v>-0.35373564998886298</v>
      </c>
      <c r="D982">
        <v>0.65185123507337395</v>
      </c>
      <c r="E982">
        <v>0.81248146057404302</v>
      </c>
      <c r="F982">
        <v>0.33644951219744601</v>
      </c>
    </row>
    <row r="983" spans="1:6" x14ac:dyDescent="0.2">
      <c r="A983" t="s">
        <v>2495</v>
      </c>
      <c r="B983" t="s">
        <v>4189</v>
      </c>
      <c r="C983">
        <v>0.44041472937763199</v>
      </c>
      <c r="D983">
        <v>0.53710251865116398</v>
      </c>
      <c r="E983">
        <v>0.81166393270028903</v>
      </c>
      <c r="F983">
        <v>-0.16597372683060899</v>
      </c>
    </row>
    <row r="984" spans="1:6" x14ac:dyDescent="0.2">
      <c r="A984" t="s">
        <v>588</v>
      </c>
      <c r="B984" t="s">
        <v>588</v>
      </c>
      <c r="C984">
        <v>0.79740493983021699</v>
      </c>
      <c r="D984">
        <v>0.58470275201359501</v>
      </c>
      <c r="E984">
        <v>0.81151724393587499</v>
      </c>
      <c r="F984">
        <v>-0.18329902494101499</v>
      </c>
    </row>
    <row r="985" spans="1:6" x14ac:dyDescent="0.2">
      <c r="A985" t="s">
        <v>3171</v>
      </c>
      <c r="B985" t="s">
        <v>4876</v>
      </c>
      <c r="C985">
        <v>-0.63847231640277502</v>
      </c>
      <c r="D985">
        <v>0.31681735254580901</v>
      </c>
      <c r="E985">
        <v>0.81136445560780301</v>
      </c>
      <c r="F985">
        <v>0.69390344874031495</v>
      </c>
    </row>
    <row r="986" spans="1:6" x14ac:dyDescent="0.2">
      <c r="A986" t="s">
        <v>3390</v>
      </c>
      <c r="B986" t="s">
        <v>5097</v>
      </c>
      <c r="C986">
        <v>-0.21363489650487799</v>
      </c>
      <c r="D986">
        <v>0.53800420783871195</v>
      </c>
      <c r="E986">
        <v>0.81107120351527895</v>
      </c>
      <c r="F986">
        <v>-0.17608992597779399</v>
      </c>
    </row>
    <row r="987" spans="1:6" x14ac:dyDescent="0.2">
      <c r="A987" t="s">
        <v>1410</v>
      </c>
      <c r="B987" t="s">
        <v>1410</v>
      </c>
      <c r="C987">
        <v>0.40390380059922498</v>
      </c>
      <c r="D987">
        <v>0.73927727245515495</v>
      </c>
      <c r="E987">
        <v>0.80955559725915605</v>
      </c>
      <c r="F987">
        <v>-1.31519032436205E-2</v>
      </c>
    </row>
    <row r="988" spans="1:6" x14ac:dyDescent="0.2">
      <c r="A988" t="s">
        <v>802</v>
      </c>
      <c r="B988" t="s">
        <v>802</v>
      </c>
      <c r="C988">
        <v>2.46035594840273</v>
      </c>
      <c r="D988">
        <v>0.82723124079952604</v>
      </c>
      <c r="E988">
        <v>0.80944980363887498</v>
      </c>
      <c r="F988">
        <v>0.33247645795716901</v>
      </c>
    </row>
    <row r="989" spans="1:6" x14ac:dyDescent="0.2">
      <c r="A989" t="s">
        <v>3874</v>
      </c>
      <c r="B989" t="s">
        <v>5589</v>
      </c>
      <c r="C989">
        <v>0.68511824526101395</v>
      </c>
      <c r="D989">
        <v>0.71024149643152901</v>
      </c>
      <c r="E989">
        <v>0.80897158940087099</v>
      </c>
      <c r="F989">
        <v>-0.26989548719060302</v>
      </c>
    </row>
    <row r="990" spans="1:6" x14ac:dyDescent="0.2">
      <c r="A990" t="s">
        <v>437</v>
      </c>
      <c r="B990" t="s">
        <v>437</v>
      </c>
      <c r="C990">
        <v>-2.6950607460449801E-2</v>
      </c>
      <c r="D990">
        <v>0.47777360872927899</v>
      </c>
      <c r="E990">
        <v>0.80852506613175601</v>
      </c>
      <c r="F990">
        <v>-7.9985382951321501E-2</v>
      </c>
    </row>
    <row r="991" spans="1:6" x14ac:dyDescent="0.2">
      <c r="A991" t="s">
        <v>525</v>
      </c>
      <c r="B991" t="s">
        <v>525</v>
      </c>
      <c r="C991">
        <v>-0.75920888106279305</v>
      </c>
      <c r="D991">
        <v>0.40076027942353099</v>
      </c>
      <c r="E991">
        <v>0.80783232416101303</v>
      </c>
      <c r="F991">
        <v>2.45121722501223E-2</v>
      </c>
    </row>
    <row r="992" spans="1:6" x14ac:dyDescent="0.2">
      <c r="A992" t="s">
        <v>1878</v>
      </c>
      <c r="B992" t="s">
        <v>1878</v>
      </c>
      <c r="C992">
        <v>1.24100242251197</v>
      </c>
      <c r="D992">
        <v>0.66609869627701701</v>
      </c>
      <c r="E992">
        <v>0.80656612528603899</v>
      </c>
      <c r="F992">
        <v>-0.34672040345004901</v>
      </c>
    </row>
    <row r="993" spans="1:6" x14ac:dyDescent="0.2">
      <c r="A993" t="s">
        <v>3828</v>
      </c>
      <c r="B993" t="s">
        <v>5543</v>
      </c>
      <c r="C993">
        <v>-0.71796441998558103</v>
      </c>
      <c r="D993">
        <v>0.41715453984545903</v>
      </c>
      <c r="E993">
        <v>0.80447263167229299</v>
      </c>
      <c r="F993">
        <v>-2.3124139057236301E-2</v>
      </c>
    </row>
    <row r="994" spans="1:6" x14ac:dyDescent="0.2">
      <c r="A994" t="s">
        <v>3060</v>
      </c>
      <c r="B994" t="s">
        <v>4764</v>
      </c>
      <c r="C994">
        <v>0.99116989444507198</v>
      </c>
      <c r="D994">
        <v>0.91469781792853599</v>
      </c>
      <c r="E994">
        <v>0.804070612060652</v>
      </c>
      <c r="F994">
        <v>6.7401257490433505E-2</v>
      </c>
    </row>
    <row r="995" spans="1:6" x14ac:dyDescent="0.2">
      <c r="A995" t="s">
        <v>3356</v>
      </c>
      <c r="B995" t="s">
        <v>5063</v>
      </c>
      <c r="C995">
        <v>0.49044519381822499</v>
      </c>
      <c r="D995">
        <v>0.77914894250854605</v>
      </c>
      <c r="E995">
        <v>0.80405994743369202</v>
      </c>
      <c r="F995">
        <v>-0.98504137518365198</v>
      </c>
    </row>
    <row r="996" spans="1:6" x14ac:dyDescent="0.2">
      <c r="A996" t="s">
        <v>1288</v>
      </c>
      <c r="B996" t="s">
        <v>1288</v>
      </c>
      <c r="C996">
        <v>1.1041352645140301</v>
      </c>
      <c r="D996">
        <v>0.578866070735095</v>
      </c>
      <c r="E996">
        <v>0.80369266171707099</v>
      </c>
      <c r="F996">
        <v>-0.225984249568492</v>
      </c>
    </row>
    <row r="997" spans="1:6" x14ac:dyDescent="0.2">
      <c r="A997" t="s">
        <v>1940</v>
      </c>
      <c r="B997" t="s">
        <v>1940</v>
      </c>
      <c r="C997">
        <v>1.3126454048142999</v>
      </c>
      <c r="D997">
        <v>0.61053382559376801</v>
      </c>
      <c r="E997">
        <v>0.80206573131414505</v>
      </c>
      <c r="F997">
        <v>-6.09708046735285E-2</v>
      </c>
    </row>
    <row r="998" spans="1:6" x14ac:dyDescent="0.2">
      <c r="A998" t="s">
        <v>1072</v>
      </c>
      <c r="B998" t="s">
        <v>1072</v>
      </c>
      <c r="C998">
        <v>-9.8397387805981895E-2</v>
      </c>
      <c r="D998">
        <v>0.32750173236183899</v>
      </c>
      <c r="E998">
        <v>0.80182005360433395</v>
      </c>
      <c r="F998">
        <v>-0.36799285126111397</v>
      </c>
    </row>
    <row r="999" spans="1:6" x14ac:dyDescent="0.2">
      <c r="A999" t="s">
        <v>596</v>
      </c>
      <c r="B999" t="s">
        <v>596</v>
      </c>
      <c r="C999">
        <v>0.35020335187503898</v>
      </c>
      <c r="D999">
        <v>0.44104159812008997</v>
      </c>
      <c r="E999">
        <v>0.80054021038750101</v>
      </c>
      <c r="F999">
        <v>0.45887875130866801</v>
      </c>
    </row>
    <row r="1000" spans="1:6" x14ac:dyDescent="0.2">
      <c r="A1000" t="s">
        <v>1409</v>
      </c>
      <c r="B1000" t="s">
        <v>1409</v>
      </c>
      <c r="C1000">
        <v>-2.0565858299853499E-2</v>
      </c>
      <c r="D1000">
        <v>0.56954873548853102</v>
      </c>
      <c r="E1000">
        <v>0.80043154713508202</v>
      </c>
      <c r="F1000">
        <v>-0.47143776336862703</v>
      </c>
    </row>
    <row r="1001" spans="1:6" x14ac:dyDescent="0.2">
      <c r="A1001" t="s">
        <v>26</v>
      </c>
      <c r="B1001" t="s">
        <v>4011</v>
      </c>
      <c r="C1001">
        <v>-0.217730194862885</v>
      </c>
      <c r="D1001">
        <v>0.47850973413140202</v>
      </c>
      <c r="E1001">
        <v>0.79986909447821297</v>
      </c>
      <c r="F1001">
        <v>-0.69607254354265402</v>
      </c>
    </row>
    <row r="1002" spans="1:6" x14ac:dyDescent="0.2">
      <c r="A1002" t="s">
        <v>2644</v>
      </c>
      <c r="B1002" t="s">
        <v>4339</v>
      </c>
      <c r="C1002">
        <v>0.55102976031419304</v>
      </c>
      <c r="D1002">
        <v>0.75622311077504001</v>
      </c>
      <c r="E1002">
        <v>0.79980585052111097</v>
      </c>
      <c r="F1002">
        <v>0.13989638642766</v>
      </c>
    </row>
    <row r="1003" spans="1:6" x14ac:dyDescent="0.2">
      <c r="A1003" t="s">
        <v>2206</v>
      </c>
      <c r="B1003" t="s">
        <v>2206</v>
      </c>
      <c r="C1003">
        <v>0.104842304647587</v>
      </c>
      <c r="D1003">
        <v>0.61443226345641699</v>
      </c>
      <c r="E1003">
        <v>0.79963353706502704</v>
      </c>
      <c r="F1003">
        <v>-0.69175061162726503</v>
      </c>
    </row>
    <row r="1004" spans="1:6" x14ac:dyDescent="0.2">
      <c r="A1004" t="s">
        <v>3023</v>
      </c>
      <c r="B1004" t="s">
        <v>4727</v>
      </c>
      <c r="C1004">
        <v>-0.60776305295910205</v>
      </c>
      <c r="D1004">
        <v>0.25598724927342498</v>
      </c>
      <c r="E1004">
        <v>0.79901935627489495</v>
      </c>
      <c r="F1004">
        <v>-0.90590360759532096</v>
      </c>
    </row>
    <row r="1005" spans="1:6" x14ac:dyDescent="0.2">
      <c r="A1005" t="s">
        <v>718</v>
      </c>
      <c r="B1005" t="s">
        <v>718</v>
      </c>
      <c r="C1005">
        <v>1.13991354630681</v>
      </c>
      <c r="D1005">
        <v>0.67152053314586502</v>
      </c>
      <c r="E1005">
        <v>0.79778094316381198</v>
      </c>
      <c r="F1005">
        <v>0.34811389977354501</v>
      </c>
    </row>
    <row r="1006" spans="1:6" x14ac:dyDescent="0.2">
      <c r="A1006" t="s">
        <v>1850</v>
      </c>
      <c r="B1006" t="s">
        <v>1850</v>
      </c>
      <c r="C1006">
        <v>-0.23392290534309901</v>
      </c>
      <c r="D1006">
        <v>0.46695848789064798</v>
      </c>
      <c r="E1006">
        <v>0.79408932605406002</v>
      </c>
      <c r="F1006">
        <v>0.61539917610848205</v>
      </c>
    </row>
    <row r="1007" spans="1:6" x14ac:dyDescent="0.2">
      <c r="A1007" t="s">
        <v>996</v>
      </c>
      <c r="B1007" t="s">
        <v>996</v>
      </c>
      <c r="C1007">
        <v>-0.306843515336018</v>
      </c>
      <c r="D1007">
        <v>0.48583158189765002</v>
      </c>
      <c r="E1007">
        <v>0.79379367367631803</v>
      </c>
      <c r="F1007">
        <v>-0.228852677367789</v>
      </c>
    </row>
    <row r="1008" spans="1:6" x14ac:dyDescent="0.2">
      <c r="A1008" t="s">
        <v>1994</v>
      </c>
      <c r="B1008" t="s">
        <v>1994</v>
      </c>
      <c r="C1008">
        <v>0.17731498678614299</v>
      </c>
      <c r="D1008">
        <v>0.374830386494724</v>
      </c>
      <c r="E1008">
        <v>0.793673705537982</v>
      </c>
      <c r="F1008">
        <v>6.6508289512142896E-2</v>
      </c>
    </row>
    <row r="1009" spans="1:6" x14ac:dyDescent="0.2">
      <c r="A1009" t="s">
        <v>2109</v>
      </c>
      <c r="B1009" t="s">
        <v>2109</v>
      </c>
      <c r="C1009">
        <v>0.25371365022513498</v>
      </c>
      <c r="D1009">
        <v>0.72410271288685601</v>
      </c>
      <c r="E1009">
        <v>0.79343381645410604</v>
      </c>
      <c r="F1009">
        <v>-0.17839216650415801</v>
      </c>
    </row>
    <row r="1010" spans="1:6" x14ac:dyDescent="0.2">
      <c r="A1010" t="s">
        <v>3812</v>
      </c>
      <c r="B1010" t="s">
        <v>5527</v>
      </c>
      <c r="C1010">
        <v>-0.54051728792015896</v>
      </c>
      <c r="D1010">
        <v>0.35469264550639401</v>
      </c>
      <c r="E1010">
        <v>0.79308217485952004</v>
      </c>
      <c r="F1010">
        <v>-0.52389558695421501</v>
      </c>
    </row>
    <row r="1011" spans="1:6" x14ac:dyDescent="0.2">
      <c r="A1011" t="s">
        <v>1325</v>
      </c>
      <c r="B1011" t="s">
        <v>1325</v>
      </c>
      <c r="C1011">
        <v>1.5417453230662099</v>
      </c>
      <c r="D1011">
        <v>1.18233130451042</v>
      </c>
      <c r="E1011">
        <v>0.79278437616146302</v>
      </c>
      <c r="F1011">
        <v>0.18057052915271199</v>
      </c>
    </row>
    <row r="1012" spans="1:6" x14ac:dyDescent="0.2">
      <c r="A1012" t="s">
        <v>2650</v>
      </c>
      <c r="B1012" t="s">
        <v>4346</v>
      </c>
      <c r="C1012">
        <v>0.55752996168295299</v>
      </c>
      <c r="D1012">
        <v>0.71540106482083898</v>
      </c>
      <c r="E1012">
        <v>0.79271416752604096</v>
      </c>
      <c r="F1012">
        <v>-5.5192991011064202E-2</v>
      </c>
    </row>
    <row r="1013" spans="1:6" x14ac:dyDescent="0.2">
      <c r="A1013" t="s">
        <v>2562</v>
      </c>
      <c r="B1013" t="s">
        <v>4256</v>
      </c>
      <c r="C1013">
        <v>-5.3245321166090001E-2</v>
      </c>
      <c r="D1013">
        <v>0.45227156571892002</v>
      </c>
      <c r="E1013">
        <v>0.78952586369386502</v>
      </c>
      <c r="F1013">
        <v>-0.32168009324459002</v>
      </c>
    </row>
    <row r="1014" spans="1:6" x14ac:dyDescent="0.2">
      <c r="A1014" t="s">
        <v>800</v>
      </c>
      <c r="B1014" t="s">
        <v>800</v>
      </c>
      <c r="C1014">
        <v>2.61782414850751</v>
      </c>
      <c r="D1014">
        <v>1.1047477829175001</v>
      </c>
      <c r="E1014">
        <v>0.78924927004644696</v>
      </c>
      <c r="F1014">
        <v>-0.272923460132308</v>
      </c>
    </row>
    <row r="1015" spans="1:6" x14ac:dyDescent="0.2">
      <c r="A1015" t="s">
        <v>2889</v>
      </c>
      <c r="B1015" t="s">
        <v>4592</v>
      </c>
      <c r="C1015">
        <v>-0.35999907760152</v>
      </c>
      <c r="D1015">
        <v>0.29811405598716401</v>
      </c>
      <c r="E1015">
        <v>0.78880924054884705</v>
      </c>
      <c r="F1015">
        <v>0.51802995053415402</v>
      </c>
    </row>
    <row r="1016" spans="1:6" x14ac:dyDescent="0.2">
      <c r="A1016" t="s">
        <v>2150</v>
      </c>
      <c r="B1016" t="s">
        <v>2150</v>
      </c>
      <c r="C1016">
        <v>-0.13858789087467599</v>
      </c>
      <c r="D1016">
        <v>0.50619278228142195</v>
      </c>
      <c r="E1016">
        <v>0.78798983258222199</v>
      </c>
      <c r="F1016">
        <v>-0.453615639967752</v>
      </c>
    </row>
    <row r="1017" spans="1:6" x14ac:dyDescent="0.2">
      <c r="A1017" t="s">
        <v>1649</v>
      </c>
      <c r="B1017" t="s">
        <v>1649</v>
      </c>
      <c r="C1017">
        <v>0.32221641206296098</v>
      </c>
      <c r="D1017">
        <v>0.57147872510725795</v>
      </c>
      <c r="E1017">
        <v>0.78737590312715799</v>
      </c>
      <c r="F1017">
        <v>0.64121139636761804</v>
      </c>
    </row>
    <row r="1018" spans="1:6" x14ac:dyDescent="0.2">
      <c r="A1018" t="s">
        <v>3395</v>
      </c>
      <c r="B1018" t="s">
        <v>5102</v>
      </c>
      <c r="C1018">
        <v>4.7558508693997102E-2</v>
      </c>
      <c r="D1018">
        <v>0.48338333888047103</v>
      </c>
      <c r="E1018">
        <v>0.78588283723289698</v>
      </c>
      <c r="F1018">
        <v>-0.32507008958953099</v>
      </c>
    </row>
    <row r="1019" spans="1:6" x14ac:dyDescent="0.2">
      <c r="A1019" t="s">
        <v>2077</v>
      </c>
      <c r="B1019" t="s">
        <v>2077</v>
      </c>
      <c r="C1019">
        <v>0.29397380519191202</v>
      </c>
      <c r="D1019">
        <v>0.56506500358853995</v>
      </c>
      <c r="E1019">
        <v>0.78412606354483705</v>
      </c>
      <c r="F1019">
        <v>-0.39967062769123601</v>
      </c>
    </row>
    <row r="1020" spans="1:6" x14ac:dyDescent="0.2">
      <c r="A1020" t="s">
        <v>925</v>
      </c>
      <c r="B1020" t="s">
        <v>925</v>
      </c>
      <c r="C1020">
        <v>-0.134692800607356</v>
      </c>
      <c r="D1020">
        <v>0.41243235353191798</v>
      </c>
      <c r="E1020">
        <v>0.78319286142121802</v>
      </c>
      <c r="F1020">
        <v>0.13791154099849701</v>
      </c>
    </row>
    <row r="1021" spans="1:6" x14ac:dyDescent="0.2">
      <c r="A1021" t="s">
        <v>3361</v>
      </c>
      <c r="B1021" t="s">
        <v>5068</v>
      </c>
      <c r="C1021">
        <v>0.42005156231934299</v>
      </c>
      <c r="D1021">
        <v>0.41433280010076001</v>
      </c>
      <c r="E1021">
        <v>0.78317632759349198</v>
      </c>
      <c r="F1021">
        <v>-0.65102483648674403</v>
      </c>
    </row>
    <row r="1022" spans="1:6" x14ac:dyDescent="0.2">
      <c r="A1022" t="s">
        <v>651</v>
      </c>
      <c r="B1022" t="s">
        <v>651</v>
      </c>
      <c r="C1022">
        <v>-1.13293381237655</v>
      </c>
      <c r="D1022">
        <v>0.26981539838521401</v>
      </c>
      <c r="E1022">
        <v>0.78109847695894596</v>
      </c>
      <c r="F1022">
        <v>0.53124061563186198</v>
      </c>
    </row>
    <row r="1023" spans="1:6" x14ac:dyDescent="0.2">
      <c r="A1023" t="s">
        <v>2286</v>
      </c>
      <c r="B1023" t="s">
        <v>2286</v>
      </c>
      <c r="C1023">
        <v>0.21747858976762499</v>
      </c>
      <c r="D1023">
        <v>0.33227050262478403</v>
      </c>
      <c r="E1023">
        <v>0.78045491342489404</v>
      </c>
      <c r="F1023">
        <v>0.104580639979544</v>
      </c>
    </row>
    <row r="1024" spans="1:6" x14ac:dyDescent="0.2">
      <c r="A1024" t="s">
        <v>3249</v>
      </c>
      <c r="B1024" t="s">
        <v>4956</v>
      </c>
      <c r="C1024">
        <v>0.33681003253210601</v>
      </c>
      <c r="D1024">
        <v>0.49062617657240798</v>
      </c>
      <c r="E1024">
        <v>0.77877235487549601</v>
      </c>
      <c r="F1024">
        <v>-0.30864936569018803</v>
      </c>
    </row>
    <row r="1025" spans="1:6" x14ac:dyDescent="0.2">
      <c r="A1025" t="s">
        <v>3487</v>
      </c>
      <c r="B1025" t="s">
        <v>5195</v>
      </c>
      <c r="C1025">
        <v>-1.42775171827487</v>
      </c>
      <c r="D1025">
        <v>0.15293715460037</v>
      </c>
      <c r="E1025">
        <v>0.77817044176620098</v>
      </c>
      <c r="F1025">
        <v>-0.55974609314983204</v>
      </c>
    </row>
    <row r="1026" spans="1:6" x14ac:dyDescent="0.2">
      <c r="A1026" t="s">
        <v>3568</v>
      </c>
      <c r="B1026" t="s">
        <v>5276</v>
      </c>
      <c r="C1026">
        <v>0.634434091304793</v>
      </c>
      <c r="D1026">
        <v>0.65238300761471801</v>
      </c>
      <c r="E1026">
        <v>0.77726484717948996</v>
      </c>
      <c r="F1026">
        <v>0.40428666124746998</v>
      </c>
    </row>
    <row r="1027" spans="1:6" x14ac:dyDescent="0.2">
      <c r="A1027" t="s">
        <v>2112</v>
      </c>
      <c r="B1027" t="s">
        <v>2112</v>
      </c>
      <c r="C1027">
        <v>1.4985620648414899</v>
      </c>
      <c r="D1027">
        <v>0.72374694694248698</v>
      </c>
      <c r="E1027">
        <v>0.77711023999703899</v>
      </c>
      <c r="F1027">
        <v>0.19555860208115899</v>
      </c>
    </row>
    <row r="1028" spans="1:6" x14ac:dyDescent="0.2">
      <c r="A1028" t="s">
        <v>1330</v>
      </c>
      <c r="B1028" t="s">
        <v>1330</v>
      </c>
      <c r="C1028">
        <v>-8.6575325949827198E-2</v>
      </c>
      <c r="D1028">
        <v>0.40938122378536201</v>
      </c>
      <c r="E1028">
        <v>0.77656982007784603</v>
      </c>
      <c r="F1028">
        <v>0.50933990273674301</v>
      </c>
    </row>
    <row r="1029" spans="1:6" x14ac:dyDescent="0.2">
      <c r="A1029" t="s">
        <v>1849</v>
      </c>
      <c r="B1029" t="s">
        <v>1849</v>
      </c>
      <c r="C1029">
        <v>-0.60250418171789699</v>
      </c>
      <c r="D1029">
        <v>0.521783180613413</v>
      </c>
      <c r="E1029">
        <v>0.77415495671903101</v>
      </c>
      <c r="F1029">
        <v>0.34077053647486399</v>
      </c>
    </row>
    <row r="1030" spans="1:6" x14ac:dyDescent="0.2">
      <c r="A1030" t="s">
        <v>905</v>
      </c>
      <c r="B1030" t="s">
        <v>905</v>
      </c>
      <c r="C1030">
        <v>-0.29165894993527097</v>
      </c>
      <c r="D1030">
        <v>0.617464990351693</v>
      </c>
      <c r="E1030">
        <v>0.77317408791923203</v>
      </c>
      <c r="F1030">
        <v>1.38587830009302E-2</v>
      </c>
    </row>
    <row r="1031" spans="1:6" x14ac:dyDescent="0.2">
      <c r="A1031" t="s">
        <v>3827</v>
      </c>
      <c r="B1031" t="s">
        <v>5542</v>
      </c>
      <c r="C1031">
        <v>-0.27667618291889201</v>
      </c>
      <c r="D1031">
        <v>0.594084905960511</v>
      </c>
      <c r="E1031">
        <v>0.77190227932261402</v>
      </c>
      <c r="F1031">
        <v>-0.163480426418491</v>
      </c>
    </row>
    <row r="1032" spans="1:6" x14ac:dyDescent="0.2">
      <c r="A1032" t="s">
        <v>3785</v>
      </c>
      <c r="B1032" t="s">
        <v>5500</v>
      </c>
      <c r="C1032">
        <v>0.71909318080178197</v>
      </c>
      <c r="D1032">
        <v>1.13381647259719</v>
      </c>
      <c r="E1032">
        <v>0.77054829844648998</v>
      </c>
      <c r="F1032">
        <v>0.31154203417344201</v>
      </c>
    </row>
    <row r="1033" spans="1:6" x14ac:dyDescent="0.2">
      <c r="A1033" t="s">
        <v>2116</v>
      </c>
      <c r="B1033" t="s">
        <v>2116</v>
      </c>
      <c r="C1033">
        <v>0.64253137205223498</v>
      </c>
      <c r="D1033">
        <v>0.52535711774432903</v>
      </c>
      <c r="E1033">
        <v>0.76981266937832804</v>
      </c>
      <c r="F1033">
        <v>-0.397959239112328</v>
      </c>
    </row>
    <row r="1034" spans="1:6" x14ac:dyDescent="0.2">
      <c r="A1034" t="s">
        <v>2331</v>
      </c>
      <c r="B1034" t="s">
        <v>2331</v>
      </c>
      <c r="C1034">
        <v>3.2055409383725399E-2</v>
      </c>
      <c r="D1034">
        <v>0.47694104319186398</v>
      </c>
      <c r="E1034">
        <v>0.76949339522587001</v>
      </c>
      <c r="F1034">
        <v>0.31728406039505702</v>
      </c>
    </row>
    <row r="1035" spans="1:6" x14ac:dyDescent="0.2">
      <c r="A1035" t="s">
        <v>665</v>
      </c>
      <c r="B1035" t="s">
        <v>665</v>
      </c>
      <c r="C1035">
        <v>0.39180506708353502</v>
      </c>
      <c r="D1035">
        <v>0.60604788375245999</v>
      </c>
      <c r="E1035">
        <v>0.76918839592501298</v>
      </c>
      <c r="F1035">
        <v>-0.75883195255118896</v>
      </c>
    </row>
    <row r="1036" spans="1:6" x14ac:dyDescent="0.2">
      <c r="A1036" t="s">
        <v>650</v>
      </c>
      <c r="B1036" t="s">
        <v>650</v>
      </c>
      <c r="C1036">
        <v>-0.48164415860517401</v>
      </c>
      <c r="D1036">
        <v>0.35025062932835899</v>
      </c>
      <c r="E1036">
        <v>0.76890067194009504</v>
      </c>
      <c r="F1036">
        <v>1.108821288688</v>
      </c>
    </row>
    <row r="1037" spans="1:6" x14ac:dyDescent="0.2">
      <c r="A1037" t="s">
        <v>3982</v>
      </c>
      <c r="B1037" t="s">
        <v>5724</v>
      </c>
      <c r="C1037">
        <v>-0.68308018323953101</v>
      </c>
      <c r="D1037">
        <v>0.31606663725803003</v>
      </c>
      <c r="E1037">
        <v>0.76696444524032603</v>
      </c>
      <c r="F1037">
        <v>-1.6518100617897699E-2</v>
      </c>
    </row>
    <row r="1038" spans="1:6" x14ac:dyDescent="0.2">
      <c r="A1038" t="s">
        <v>3901</v>
      </c>
      <c r="B1038" t="s">
        <v>5641</v>
      </c>
      <c r="C1038">
        <v>0.94406549709585097</v>
      </c>
      <c r="D1038">
        <v>0.74138455819803895</v>
      </c>
      <c r="E1038">
        <v>0.76637164959392601</v>
      </c>
      <c r="F1038">
        <v>0.335219405534251</v>
      </c>
    </row>
    <row r="1039" spans="1:6" x14ac:dyDescent="0.2">
      <c r="A1039" t="s">
        <v>3150</v>
      </c>
      <c r="B1039" t="s">
        <v>4855</v>
      </c>
      <c r="C1039">
        <v>-0.82486141965889104</v>
      </c>
      <c r="D1039">
        <v>0.35676167271968601</v>
      </c>
      <c r="E1039">
        <v>0.76596271612963596</v>
      </c>
      <c r="F1039">
        <v>0.42179257053694602</v>
      </c>
    </row>
    <row r="1040" spans="1:6" x14ac:dyDescent="0.2">
      <c r="A1040" t="s">
        <v>1874</v>
      </c>
      <c r="B1040" t="s">
        <v>1874</v>
      </c>
      <c r="C1040">
        <v>0.392607439302878</v>
      </c>
      <c r="D1040">
        <v>0.60642279944423005</v>
      </c>
      <c r="E1040">
        <v>0.76543243230773295</v>
      </c>
      <c r="F1040">
        <v>-0.13797593718623199</v>
      </c>
    </row>
    <row r="1041" spans="1:6" x14ac:dyDescent="0.2">
      <c r="A1041" t="s">
        <v>3571</v>
      </c>
      <c r="B1041" t="s">
        <v>5279</v>
      </c>
      <c r="C1041">
        <v>-1.1715488869726001</v>
      </c>
      <c r="D1041">
        <v>0.15802523825690701</v>
      </c>
      <c r="E1041">
        <v>0.76366297110341197</v>
      </c>
      <c r="F1041">
        <v>-0.13908568569573501</v>
      </c>
    </row>
    <row r="1042" spans="1:6" x14ac:dyDescent="0.2">
      <c r="A1042" t="s">
        <v>1222</v>
      </c>
      <c r="B1042" t="s">
        <v>1222</v>
      </c>
      <c r="C1042">
        <v>0.27311499908089698</v>
      </c>
      <c r="D1042">
        <v>0.81972218661760599</v>
      </c>
      <c r="E1042">
        <v>0.76348157175460696</v>
      </c>
      <c r="F1042">
        <v>-0.52284899924421901</v>
      </c>
    </row>
    <row r="1043" spans="1:6" x14ac:dyDescent="0.2">
      <c r="A1043" t="s">
        <v>1232</v>
      </c>
      <c r="B1043" t="s">
        <v>1232</v>
      </c>
      <c r="C1043">
        <v>1.2405453456281901</v>
      </c>
      <c r="D1043">
        <v>0.50963720902213505</v>
      </c>
      <c r="E1043">
        <v>0.76324103919744801</v>
      </c>
      <c r="F1043">
        <v>0.15039975893761101</v>
      </c>
    </row>
    <row r="1044" spans="1:6" x14ac:dyDescent="0.2">
      <c r="A1044" t="s">
        <v>2797</v>
      </c>
      <c r="B1044" t="s">
        <v>4496</v>
      </c>
      <c r="C1044">
        <v>-1.2557179419267701</v>
      </c>
      <c r="D1044">
        <v>0.16518835698762099</v>
      </c>
      <c r="E1044">
        <v>0.76295620983754797</v>
      </c>
      <c r="F1044">
        <v>-0.41544509649537298</v>
      </c>
    </row>
    <row r="1045" spans="1:6" x14ac:dyDescent="0.2">
      <c r="A1045" t="s">
        <v>998</v>
      </c>
      <c r="B1045" t="s">
        <v>998</v>
      </c>
      <c r="C1045">
        <v>-0.42501495568867598</v>
      </c>
      <c r="D1045">
        <v>0.52375287501670398</v>
      </c>
      <c r="E1045">
        <v>0.76285108568003701</v>
      </c>
      <c r="F1045">
        <v>-0.153140518277187</v>
      </c>
    </row>
    <row r="1046" spans="1:6" x14ac:dyDescent="0.2">
      <c r="A1046" t="s">
        <v>2459</v>
      </c>
      <c r="B1046" t="s">
        <v>4153</v>
      </c>
      <c r="C1046">
        <v>-0.22681406829818501</v>
      </c>
      <c r="D1046">
        <v>0.56902738652381801</v>
      </c>
      <c r="E1046">
        <v>0.760240565712196</v>
      </c>
      <c r="F1046">
        <v>0.313547369642797</v>
      </c>
    </row>
    <row r="1047" spans="1:6" x14ac:dyDescent="0.2">
      <c r="A1047" t="s">
        <v>2456</v>
      </c>
      <c r="B1047" t="s">
        <v>4150</v>
      </c>
      <c r="C1047">
        <v>-0.183051347989616</v>
      </c>
      <c r="D1047">
        <v>0.97028917787665603</v>
      </c>
      <c r="E1047">
        <v>0.75935346923729496</v>
      </c>
      <c r="F1047">
        <v>-0.35394723899263397</v>
      </c>
    </row>
    <row r="1048" spans="1:6" x14ac:dyDescent="0.2">
      <c r="A1048" t="s">
        <v>3652</v>
      </c>
      <c r="B1048" t="s">
        <v>5360</v>
      </c>
      <c r="C1048">
        <v>0.624810902476019</v>
      </c>
      <c r="D1048">
        <v>0.66185818265118401</v>
      </c>
      <c r="E1048">
        <v>0.75812360975014503</v>
      </c>
      <c r="F1048">
        <v>-0.223310878191534</v>
      </c>
    </row>
    <row r="1049" spans="1:6" x14ac:dyDescent="0.2">
      <c r="A1049" t="s">
        <v>2309</v>
      </c>
      <c r="B1049" t="s">
        <v>2309</v>
      </c>
      <c r="C1049">
        <v>-0.24662455143596199</v>
      </c>
      <c r="D1049">
        <v>0.37545772143068201</v>
      </c>
      <c r="E1049">
        <v>0.758071977954617</v>
      </c>
      <c r="F1049">
        <v>5.7937275540029601E-2</v>
      </c>
    </row>
    <row r="1050" spans="1:6" x14ac:dyDescent="0.2">
      <c r="A1050" t="s">
        <v>2276</v>
      </c>
      <c r="B1050" t="s">
        <v>2276</v>
      </c>
      <c r="C1050">
        <v>0.89340446117537797</v>
      </c>
      <c r="D1050">
        <v>0.89173234971849302</v>
      </c>
      <c r="E1050">
        <v>0.75753049117236804</v>
      </c>
      <c r="F1050">
        <v>-9.5692312435367993E-2</v>
      </c>
    </row>
    <row r="1051" spans="1:6" x14ac:dyDescent="0.2">
      <c r="A1051" t="s">
        <v>1589</v>
      </c>
      <c r="B1051" t="s">
        <v>1589</v>
      </c>
      <c r="C1051">
        <v>7.4254355521656407E-2</v>
      </c>
      <c r="D1051">
        <v>0.57730090884996299</v>
      </c>
      <c r="E1051">
        <v>0.75720669315785805</v>
      </c>
      <c r="F1051">
        <v>-0.16154044394324299</v>
      </c>
    </row>
    <row r="1052" spans="1:6" x14ac:dyDescent="0.2">
      <c r="A1052" t="s">
        <v>3671</v>
      </c>
      <c r="B1052" t="s">
        <v>5380</v>
      </c>
      <c r="C1052">
        <v>-0.17651203883173799</v>
      </c>
      <c r="D1052">
        <v>0.33833210396414498</v>
      </c>
      <c r="E1052">
        <v>0.75666281245812295</v>
      </c>
      <c r="F1052">
        <v>-0.54520139238974996</v>
      </c>
    </row>
    <row r="1053" spans="1:6" x14ac:dyDescent="0.2">
      <c r="A1053" t="s">
        <v>2285</v>
      </c>
      <c r="B1053" t="s">
        <v>2285</v>
      </c>
      <c r="C1053">
        <v>0.70320261780854698</v>
      </c>
      <c r="D1053">
        <v>0.51637682727839895</v>
      </c>
      <c r="E1053">
        <v>0.75664321161799297</v>
      </c>
      <c r="F1053">
        <v>0.27921776845180901</v>
      </c>
    </row>
    <row r="1054" spans="1:6" x14ac:dyDescent="0.2">
      <c r="A1054" t="s">
        <v>2420</v>
      </c>
      <c r="B1054" t="s">
        <v>4114</v>
      </c>
      <c r="C1054">
        <v>-0.329066995866371</v>
      </c>
      <c r="D1054">
        <v>0.62490460198131403</v>
      </c>
      <c r="E1054">
        <v>0.75614815705731597</v>
      </c>
      <c r="F1054">
        <v>0.97892121960858203</v>
      </c>
    </row>
    <row r="1055" spans="1:6" x14ac:dyDescent="0.2">
      <c r="A1055" t="s">
        <v>3538</v>
      </c>
      <c r="B1055" t="s">
        <v>5246</v>
      </c>
      <c r="C1055">
        <v>0.63836838650965999</v>
      </c>
      <c r="D1055">
        <v>0.530185490329244</v>
      </c>
      <c r="E1055">
        <v>0.75397819595461202</v>
      </c>
      <c r="F1055">
        <v>-0.390732329507406</v>
      </c>
    </row>
    <row r="1056" spans="1:6" x14ac:dyDescent="0.2">
      <c r="A1056" t="s">
        <v>2697</v>
      </c>
      <c r="B1056" t="s">
        <v>4396</v>
      </c>
      <c r="C1056">
        <v>-0.21372579457945401</v>
      </c>
      <c r="D1056">
        <v>0.53186971814932504</v>
      </c>
      <c r="E1056">
        <v>0.75333115577096599</v>
      </c>
      <c r="F1056">
        <v>-0.12637977284268501</v>
      </c>
    </row>
    <row r="1057" spans="1:6" x14ac:dyDescent="0.2">
      <c r="A1057" t="s">
        <v>3364</v>
      </c>
      <c r="B1057" t="s">
        <v>5071</v>
      </c>
      <c r="C1057">
        <v>0.58078276660127903</v>
      </c>
      <c r="D1057">
        <v>0.52113460177139603</v>
      </c>
      <c r="E1057">
        <v>0.75330355131488602</v>
      </c>
      <c r="F1057">
        <v>9.7626103971389707E-3</v>
      </c>
    </row>
    <row r="1058" spans="1:6" x14ac:dyDescent="0.2">
      <c r="A1058" t="s">
        <v>1839</v>
      </c>
      <c r="B1058" t="s">
        <v>1839</v>
      </c>
      <c r="C1058">
        <v>-0.46177156381262602</v>
      </c>
      <c r="D1058">
        <v>0.47482687466767098</v>
      </c>
      <c r="E1058">
        <v>0.75200304454364597</v>
      </c>
      <c r="F1058">
        <v>-1.5217813039355901E-2</v>
      </c>
    </row>
    <row r="1059" spans="1:6" x14ac:dyDescent="0.2">
      <c r="A1059" t="s">
        <v>1602</v>
      </c>
      <c r="B1059" t="s">
        <v>1602</v>
      </c>
      <c r="C1059">
        <v>-0.52359481828556997</v>
      </c>
      <c r="D1059">
        <v>0.46838841434318801</v>
      </c>
      <c r="E1059">
        <v>0.75133117723021603</v>
      </c>
      <c r="F1059">
        <v>-0.39514242894342599</v>
      </c>
    </row>
    <row r="1060" spans="1:6" x14ac:dyDescent="0.2">
      <c r="A1060" t="s">
        <v>3158</v>
      </c>
      <c r="B1060" t="s">
        <v>4863</v>
      </c>
      <c r="C1060">
        <v>-0.34680601628566399</v>
      </c>
      <c r="D1060">
        <v>0.26523005813614697</v>
      </c>
      <c r="E1060">
        <v>0.75037345392489296</v>
      </c>
      <c r="F1060">
        <v>-7.1367113380957303E-2</v>
      </c>
    </row>
    <row r="1061" spans="1:6" x14ac:dyDescent="0.2">
      <c r="A1061" t="s">
        <v>1732</v>
      </c>
      <c r="B1061" t="s">
        <v>1732</v>
      </c>
      <c r="C1061">
        <v>-0.68173986557838395</v>
      </c>
      <c r="D1061">
        <v>0.69635010207379899</v>
      </c>
      <c r="E1061">
        <v>0.75003657383625599</v>
      </c>
      <c r="F1061">
        <v>0.37551991578662602</v>
      </c>
    </row>
    <row r="1062" spans="1:6" x14ac:dyDescent="0.2">
      <c r="A1062" t="s">
        <v>836</v>
      </c>
      <c r="B1062" t="s">
        <v>836</v>
      </c>
      <c r="C1062">
        <v>1.64428672634816</v>
      </c>
      <c r="D1062">
        <v>0.34168544905185899</v>
      </c>
      <c r="E1062">
        <v>0.746665111348505</v>
      </c>
      <c r="F1062">
        <v>0.38557154979978697</v>
      </c>
    </row>
    <row r="1063" spans="1:6" x14ac:dyDescent="0.2">
      <c r="A1063" t="s">
        <v>3981</v>
      </c>
      <c r="B1063" t="s">
        <v>5723</v>
      </c>
      <c r="C1063">
        <v>6.8056512322404394E-2</v>
      </c>
      <c r="D1063">
        <v>0.60238893442040498</v>
      </c>
      <c r="E1063">
        <v>0.74595684153289199</v>
      </c>
      <c r="F1063">
        <v>0.269407470020669</v>
      </c>
    </row>
    <row r="1064" spans="1:6" x14ac:dyDescent="0.2">
      <c r="A1064" t="s">
        <v>2521</v>
      </c>
      <c r="B1064" t="s">
        <v>4215</v>
      </c>
      <c r="C1064">
        <v>0.22668427070790001</v>
      </c>
      <c r="D1064">
        <v>0.418078297245493</v>
      </c>
      <c r="E1064">
        <v>0.743922232414992</v>
      </c>
      <c r="F1064">
        <v>-0.66245530153935805</v>
      </c>
    </row>
    <row r="1065" spans="1:6" x14ac:dyDescent="0.2">
      <c r="A1065" t="s">
        <v>2964</v>
      </c>
      <c r="B1065" t="s">
        <v>4667</v>
      </c>
      <c r="C1065">
        <v>2.21494593400451E-2</v>
      </c>
      <c r="D1065">
        <v>0.44774065220255199</v>
      </c>
      <c r="E1065">
        <v>0.743169806979047</v>
      </c>
      <c r="F1065">
        <v>0.226785410734369</v>
      </c>
    </row>
    <row r="1066" spans="1:6" x14ac:dyDescent="0.2">
      <c r="A1066" t="s">
        <v>2989</v>
      </c>
      <c r="B1066" t="s">
        <v>4692</v>
      </c>
      <c r="C1066">
        <v>0.31823251660828</v>
      </c>
      <c r="D1066">
        <v>0.54406061340433098</v>
      </c>
      <c r="E1066">
        <v>0.74230475109196603</v>
      </c>
      <c r="F1066">
        <v>0.62133723506905703</v>
      </c>
    </row>
    <row r="1067" spans="1:6" x14ac:dyDescent="0.2">
      <c r="A1067" t="s">
        <v>1841</v>
      </c>
      <c r="B1067" t="s">
        <v>1841</v>
      </c>
      <c r="C1067">
        <v>-0.45758501119893902</v>
      </c>
      <c r="D1067">
        <v>0.590632939015176</v>
      </c>
      <c r="E1067">
        <v>0.73961589617878398</v>
      </c>
      <c r="F1067">
        <v>0.31815846287793098</v>
      </c>
    </row>
    <row r="1068" spans="1:6" x14ac:dyDescent="0.2">
      <c r="A1068" t="s">
        <v>3441</v>
      </c>
      <c r="B1068" t="s">
        <v>5148</v>
      </c>
      <c r="C1068">
        <v>-0.51171069149820303</v>
      </c>
      <c r="D1068">
        <v>0.33307954694633901</v>
      </c>
      <c r="E1068">
        <v>0.73958173748051004</v>
      </c>
      <c r="F1068">
        <v>-0.31359995269846502</v>
      </c>
    </row>
    <row r="1069" spans="1:6" x14ac:dyDescent="0.2">
      <c r="A1069" t="s">
        <v>2245</v>
      </c>
      <c r="B1069" t="s">
        <v>2245</v>
      </c>
      <c r="C1069">
        <v>0.27690132994873301</v>
      </c>
      <c r="D1069">
        <v>0.83336741112523505</v>
      </c>
      <c r="E1069">
        <v>0.73731411000353897</v>
      </c>
      <c r="F1069">
        <v>-4.7253662919315299E-2</v>
      </c>
    </row>
    <row r="1070" spans="1:6" x14ac:dyDescent="0.2">
      <c r="A1070" t="s">
        <v>3243</v>
      </c>
      <c r="B1070" t="s">
        <v>4950</v>
      </c>
      <c r="C1070">
        <v>-0.70971829659697605</v>
      </c>
      <c r="D1070">
        <v>0.39179523695708601</v>
      </c>
      <c r="E1070">
        <v>0.73651497573226299</v>
      </c>
      <c r="F1070">
        <v>0.70554580793425903</v>
      </c>
    </row>
    <row r="1071" spans="1:6" x14ac:dyDescent="0.2">
      <c r="A1071" t="s">
        <v>161</v>
      </c>
      <c r="B1071" t="s">
        <v>161</v>
      </c>
      <c r="C1071">
        <v>-0.26013354287824603</v>
      </c>
      <c r="D1071">
        <v>0.326225166153083</v>
      </c>
      <c r="E1071">
        <v>0.73595031803203703</v>
      </c>
      <c r="F1071">
        <v>9.0340501869126705E-2</v>
      </c>
    </row>
    <row r="1072" spans="1:6" x14ac:dyDescent="0.2">
      <c r="A1072" t="s">
        <v>68</v>
      </c>
      <c r="B1072" t="s">
        <v>4053</v>
      </c>
      <c r="C1072">
        <v>0.17190553781408299</v>
      </c>
      <c r="D1072">
        <v>0.33987061443677702</v>
      </c>
      <c r="E1072">
        <v>0.73431428976370205</v>
      </c>
      <c r="F1072">
        <v>-0.21884726774633201</v>
      </c>
    </row>
    <row r="1073" spans="1:6" x14ac:dyDescent="0.2">
      <c r="A1073" t="s">
        <v>1948</v>
      </c>
      <c r="B1073" t="s">
        <v>1948</v>
      </c>
      <c r="C1073">
        <v>-0.57567035984941095</v>
      </c>
      <c r="D1073">
        <v>0.50347612557481303</v>
      </c>
      <c r="E1073">
        <v>0.73373286056999099</v>
      </c>
      <c r="F1073">
        <v>-0.50545563713316</v>
      </c>
    </row>
    <row r="1074" spans="1:6" x14ac:dyDescent="0.2">
      <c r="A1074" t="s">
        <v>1798</v>
      </c>
      <c r="B1074" t="s">
        <v>1798</v>
      </c>
      <c r="C1074">
        <v>0.21090759308440801</v>
      </c>
      <c r="D1074">
        <v>0.54441859435051798</v>
      </c>
      <c r="E1074">
        <v>0.73346628742658804</v>
      </c>
      <c r="F1074">
        <v>0.21172899216799601</v>
      </c>
    </row>
    <row r="1075" spans="1:6" x14ac:dyDescent="0.2">
      <c r="A1075" t="s">
        <v>1501</v>
      </c>
      <c r="B1075" t="s">
        <v>1501</v>
      </c>
      <c r="C1075">
        <v>-0.50106427996297098</v>
      </c>
      <c r="D1075">
        <v>0.48619600646747402</v>
      </c>
      <c r="E1075">
        <v>0.732387358160561</v>
      </c>
      <c r="F1075">
        <v>-0.41822628051599398</v>
      </c>
    </row>
    <row r="1076" spans="1:6" x14ac:dyDescent="0.2">
      <c r="A1076" t="s">
        <v>3080</v>
      </c>
      <c r="B1076" t="s">
        <v>4785</v>
      </c>
      <c r="C1076">
        <v>1.01552393915853</v>
      </c>
      <c r="D1076">
        <v>0.61018402380579195</v>
      </c>
      <c r="E1076">
        <v>0.73238185858378202</v>
      </c>
      <c r="F1076">
        <v>-0.119270607449565</v>
      </c>
    </row>
    <row r="1077" spans="1:6" x14ac:dyDescent="0.2">
      <c r="A1077" t="s">
        <v>2203</v>
      </c>
      <c r="B1077" t="s">
        <v>2203</v>
      </c>
      <c r="C1077">
        <v>1.3320956916718001</v>
      </c>
      <c r="D1077">
        <v>1.13845930345597</v>
      </c>
      <c r="E1077">
        <v>0.73173925487088498</v>
      </c>
      <c r="F1077">
        <v>-0.168178877519333</v>
      </c>
    </row>
    <row r="1078" spans="1:6" x14ac:dyDescent="0.2">
      <c r="A1078" t="s">
        <v>993</v>
      </c>
      <c r="B1078" t="s">
        <v>993</v>
      </c>
      <c r="C1078">
        <v>0.214242811341748</v>
      </c>
      <c r="D1078">
        <v>0.43532880192828</v>
      </c>
      <c r="E1078">
        <v>0.72973822021850998</v>
      </c>
      <c r="F1078">
        <v>-0.111375101099509</v>
      </c>
    </row>
    <row r="1079" spans="1:6" x14ac:dyDescent="0.2">
      <c r="A1079" t="s">
        <v>2023</v>
      </c>
      <c r="B1079" t="s">
        <v>2023</v>
      </c>
      <c r="C1079">
        <v>1.10169754527915</v>
      </c>
      <c r="D1079">
        <v>0.51721061073457997</v>
      </c>
      <c r="E1079">
        <v>0.72970134926516494</v>
      </c>
      <c r="F1079">
        <v>-0.23392318026601</v>
      </c>
    </row>
    <row r="1080" spans="1:6" x14ac:dyDescent="0.2">
      <c r="A1080" t="s">
        <v>2230</v>
      </c>
      <c r="B1080" t="s">
        <v>2230</v>
      </c>
      <c r="C1080">
        <v>0.30687284041924201</v>
      </c>
      <c r="D1080">
        <v>0.43340118651965898</v>
      </c>
      <c r="E1080">
        <v>0.72925456510196296</v>
      </c>
      <c r="F1080">
        <v>0.17624752167074001</v>
      </c>
    </row>
    <row r="1081" spans="1:6" x14ac:dyDescent="0.2">
      <c r="A1081" t="s">
        <v>908</v>
      </c>
      <c r="B1081" t="s">
        <v>908</v>
      </c>
      <c r="C1081">
        <v>0.60460707802441604</v>
      </c>
      <c r="D1081">
        <v>0.74155479228987897</v>
      </c>
      <c r="E1081">
        <v>0.72858995980737995</v>
      </c>
      <c r="F1081">
        <v>2.79222365493179E-2</v>
      </c>
    </row>
    <row r="1082" spans="1:6" x14ac:dyDescent="0.2">
      <c r="A1082" t="s">
        <v>617</v>
      </c>
      <c r="B1082" t="s">
        <v>617</v>
      </c>
      <c r="C1082">
        <v>0.97790010230462299</v>
      </c>
      <c r="D1082">
        <v>0.60731994689056301</v>
      </c>
      <c r="E1082">
        <v>0.72608341485649697</v>
      </c>
      <c r="F1082">
        <v>-0.77670229869403895</v>
      </c>
    </row>
    <row r="1083" spans="1:6" x14ac:dyDescent="0.2">
      <c r="A1083" t="s">
        <v>2801</v>
      </c>
      <c r="B1083" t="s">
        <v>4500</v>
      </c>
      <c r="C1083">
        <v>-0.3660287421649</v>
      </c>
      <c r="D1083">
        <v>0.56853939633975303</v>
      </c>
      <c r="E1083">
        <v>0.72492560553301</v>
      </c>
      <c r="F1083">
        <v>0.79731995721523696</v>
      </c>
    </row>
    <row r="1084" spans="1:6" x14ac:dyDescent="0.2">
      <c r="A1084" t="s">
        <v>1777</v>
      </c>
      <c r="B1084" t="s">
        <v>1777</v>
      </c>
      <c r="C1084">
        <v>1.7480049799598101</v>
      </c>
      <c r="D1084">
        <v>0.39272439334113302</v>
      </c>
      <c r="E1084">
        <v>0.72435370394283605</v>
      </c>
      <c r="F1084">
        <v>-0.13288242986639501</v>
      </c>
    </row>
    <row r="1085" spans="1:6" x14ac:dyDescent="0.2">
      <c r="A1085" t="s">
        <v>955</v>
      </c>
      <c r="B1085" t="s">
        <v>955</v>
      </c>
      <c r="C1085">
        <v>0.634088775638047</v>
      </c>
      <c r="D1085">
        <v>1.01180120860873</v>
      </c>
      <c r="E1085">
        <v>0.72407370962443496</v>
      </c>
      <c r="F1085">
        <v>-0.31617673728816797</v>
      </c>
    </row>
    <row r="1086" spans="1:6" x14ac:dyDescent="0.2">
      <c r="A1086" t="s">
        <v>2273</v>
      </c>
      <c r="B1086" t="s">
        <v>2273</v>
      </c>
      <c r="C1086">
        <v>-0.446984838001034</v>
      </c>
      <c r="D1086">
        <v>0.49403683899005701</v>
      </c>
      <c r="E1086">
        <v>0.72391437191653996</v>
      </c>
      <c r="F1086">
        <v>0.863555457962769</v>
      </c>
    </row>
    <row r="1087" spans="1:6" x14ac:dyDescent="0.2">
      <c r="A1087" t="s">
        <v>518</v>
      </c>
      <c r="B1087" t="s">
        <v>518</v>
      </c>
      <c r="C1087">
        <v>1.37578168137656</v>
      </c>
      <c r="D1087">
        <v>0.465061601592623</v>
      </c>
      <c r="E1087">
        <v>0.72388563084860702</v>
      </c>
      <c r="F1087">
        <v>-0.372235727953244</v>
      </c>
    </row>
    <row r="1088" spans="1:6" x14ac:dyDescent="0.2">
      <c r="A1088" t="s">
        <v>1086</v>
      </c>
      <c r="B1088" t="s">
        <v>1086</v>
      </c>
      <c r="C1088">
        <v>0.77406634695475596</v>
      </c>
      <c r="D1088">
        <v>0.60631504955019999</v>
      </c>
      <c r="E1088">
        <v>0.72154329541692197</v>
      </c>
      <c r="F1088">
        <v>-0.96333178843566902</v>
      </c>
    </row>
    <row r="1089" spans="1:6" x14ac:dyDescent="0.2">
      <c r="A1089" t="s">
        <v>752</v>
      </c>
      <c r="B1089" t="s">
        <v>752</v>
      </c>
      <c r="C1089">
        <v>0.97014188771369703</v>
      </c>
      <c r="D1089">
        <v>0.40177335715873602</v>
      </c>
      <c r="E1089">
        <v>0.72103976531982505</v>
      </c>
      <c r="F1089">
        <v>-0.34235468471434399</v>
      </c>
    </row>
    <row r="1090" spans="1:6" x14ac:dyDescent="0.2">
      <c r="A1090" t="s">
        <v>909</v>
      </c>
      <c r="B1090" t="s">
        <v>909</v>
      </c>
      <c r="C1090">
        <v>0.42589928799544902</v>
      </c>
      <c r="D1090">
        <v>0.695619052100383</v>
      </c>
      <c r="E1090">
        <v>0.71933311382568799</v>
      </c>
      <c r="F1090">
        <v>0.180133715419346</v>
      </c>
    </row>
    <row r="1091" spans="1:6" x14ac:dyDescent="0.2">
      <c r="A1091" t="s">
        <v>3876</v>
      </c>
      <c r="B1091" t="s">
        <v>5591</v>
      </c>
      <c r="C1091">
        <v>6.7270023938282297E-2</v>
      </c>
      <c r="D1091">
        <v>0.26682335598011703</v>
      </c>
      <c r="E1091">
        <v>0.71909483144317399</v>
      </c>
      <c r="F1091">
        <v>-0.327127682916246</v>
      </c>
    </row>
    <row r="1092" spans="1:6" x14ac:dyDescent="0.2">
      <c r="A1092" t="s">
        <v>1062</v>
      </c>
      <c r="B1092" t="s">
        <v>1062</v>
      </c>
      <c r="C1092">
        <v>0.106861437755678</v>
      </c>
      <c r="D1092">
        <v>0.39616941176521098</v>
      </c>
      <c r="E1092">
        <v>0.71815415911159297</v>
      </c>
      <c r="F1092">
        <v>0.39268469344215101</v>
      </c>
    </row>
    <row r="1093" spans="1:6" x14ac:dyDescent="0.2">
      <c r="A1093" t="s">
        <v>2557</v>
      </c>
      <c r="B1093" t="s">
        <v>4251</v>
      </c>
      <c r="C1093">
        <v>0.40093780125338402</v>
      </c>
      <c r="D1093">
        <v>0.43522357546560098</v>
      </c>
      <c r="E1093">
        <v>0.71753832884355395</v>
      </c>
      <c r="F1093">
        <v>0.185099839584072</v>
      </c>
    </row>
    <row r="1094" spans="1:6" x14ac:dyDescent="0.2">
      <c r="A1094" t="s">
        <v>2739</v>
      </c>
      <c r="B1094" t="s">
        <v>4438</v>
      </c>
      <c r="C1094">
        <v>-0.42152162019077899</v>
      </c>
      <c r="D1094">
        <v>0.28198554184409902</v>
      </c>
      <c r="E1094">
        <v>0.71709665277045298</v>
      </c>
      <c r="F1094">
        <v>0.51092036922080997</v>
      </c>
    </row>
    <row r="1095" spans="1:6" x14ac:dyDescent="0.2">
      <c r="A1095" t="s">
        <v>1427</v>
      </c>
      <c r="B1095" t="s">
        <v>1427</v>
      </c>
      <c r="C1095">
        <v>0.32338603794898102</v>
      </c>
      <c r="D1095">
        <v>0.44004564416942599</v>
      </c>
      <c r="E1095">
        <v>0.71673060060006399</v>
      </c>
      <c r="F1095">
        <v>-0.35420384907470498</v>
      </c>
    </row>
    <row r="1096" spans="1:6" x14ac:dyDescent="0.2">
      <c r="A1096" t="s">
        <v>3459</v>
      </c>
      <c r="B1096" t="s">
        <v>5166</v>
      </c>
      <c r="C1096">
        <v>0.73773868701591605</v>
      </c>
      <c r="D1096">
        <v>0.56305964647089302</v>
      </c>
      <c r="E1096">
        <v>0.71627914662722103</v>
      </c>
      <c r="F1096">
        <v>-0.195909902141402</v>
      </c>
    </row>
    <row r="1097" spans="1:6" x14ac:dyDescent="0.2">
      <c r="A1097" t="s">
        <v>3621</v>
      </c>
      <c r="B1097" t="s">
        <v>5329</v>
      </c>
      <c r="C1097">
        <v>-0.20680285825910699</v>
      </c>
      <c r="D1097">
        <v>0.42711470020929398</v>
      </c>
      <c r="E1097">
        <v>0.71537894529772705</v>
      </c>
      <c r="F1097">
        <v>0.28946537023243601</v>
      </c>
    </row>
    <row r="1098" spans="1:6" x14ac:dyDescent="0.2">
      <c r="A1098" t="s">
        <v>3472</v>
      </c>
      <c r="B1098" t="s">
        <v>5180</v>
      </c>
      <c r="C1098">
        <v>0.16068761357424199</v>
      </c>
      <c r="D1098">
        <v>0.35308857247183201</v>
      </c>
      <c r="E1098">
        <v>0.71456438045642701</v>
      </c>
      <c r="F1098">
        <v>-0.388146519130114</v>
      </c>
    </row>
    <row r="1099" spans="1:6" x14ac:dyDescent="0.2">
      <c r="A1099" t="s">
        <v>748</v>
      </c>
      <c r="B1099" t="s">
        <v>748</v>
      </c>
      <c r="C1099">
        <v>1.1126494932690001</v>
      </c>
      <c r="D1099">
        <v>0.37253717450681501</v>
      </c>
      <c r="E1099">
        <v>0.71254413842355502</v>
      </c>
      <c r="F1099">
        <v>-4.3365469055224599E-2</v>
      </c>
    </row>
    <row r="1100" spans="1:6" x14ac:dyDescent="0.2">
      <c r="A1100" t="s">
        <v>3873</v>
      </c>
      <c r="B1100" t="s">
        <v>5588</v>
      </c>
      <c r="C1100">
        <v>0.95846123859682497</v>
      </c>
      <c r="D1100">
        <v>0.83112142506970299</v>
      </c>
      <c r="E1100">
        <v>0.71130338836458795</v>
      </c>
      <c r="F1100">
        <v>-0.90951559625037603</v>
      </c>
    </row>
    <row r="1101" spans="1:6" x14ac:dyDescent="0.2">
      <c r="A1101" t="s">
        <v>362</v>
      </c>
      <c r="B1101" t="s">
        <v>362</v>
      </c>
      <c r="C1101">
        <v>-0.64692101012313796</v>
      </c>
      <c r="D1101">
        <v>0.57089134853263002</v>
      </c>
      <c r="E1101">
        <v>0.71085996668834095</v>
      </c>
      <c r="F1101">
        <v>0.45692361787617403</v>
      </c>
    </row>
    <row r="1102" spans="1:6" x14ac:dyDescent="0.2">
      <c r="A1102" t="s">
        <v>923</v>
      </c>
      <c r="B1102" t="s">
        <v>923</v>
      </c>
      <c r="C1102">
        <v>0.903985631774059</v>
      </c>
      <c r="D1102">
        <v>0.61144043393807701</v>
      </c>
      <c r="E1102">
        <v>0.70945304813671695</v>
      </c>
      <c r="F1102">
        <v>-0.27923606533772599</v>
      </c>
    </row>
    <row r="1103" spans="1:6" x14ac:dyDescent="0.2">
      <c r="A1103" t="s">
        <v>1229</v>
      </c>
      <c r="B1103" t="s">
        <v>1229</v>
      </c>
      <c r="C1103">
        <v>3.5151901291018399</v>
      </c>
      <c r="D1103">
        <v>1.02504928561361</v>
      </c>
      <c r="E1103">
        <v>0.70675518710184304</v>
      </c>
      <c r="F1103">
        <v>-0.75405452906443304</v>
      </c>
    </row>
    <row r="1104" spans="1:6" x14ac:dyDescent="0.2">
      <c r="A1104" t="s">
        <v>595</v>
      </c>
      <c r="B1104" t="s">
        <v>595</v>
      </c>
      <c r="C1104">
        <v>-0.63368761588656597</v>
      </c>
      <c r="D1104">
        <v>0.28532831687688198</v>
      </c>
      <c r="E1104">
        <v>0.70648774750127297</v>
      </c>
      <c r="F1104">
        <v>0.50009706407283505</v>
      </c>
    </row>
    <row r="1105" spans="1:6" x14ac:dyDescent="0.2">
      <c r="A1105" t="s">
        <v>3239</v>
      </c>
      <c r="B1105" t="s">
        <v>4946</v>
      </c>
      <c r="C1105">
        <v>-0.55024133171663203</v>
      </c>
      <c r="D1105">
        <v>0.289734157244945</v>
      </c>
      <c r="E1105">
        <v>0.70577427338563403</v>
      </c>
      <c r="F1105">
        <v>-0.508380780071232</v>
      </c>
    </row>
    <row r="1106" spans="1:6" x14ac:dyDescent="0.2">
      <c r="A1106" t="s">
        <v>709</v>
      </c>
      <c r="B1106" t="s">
        <v>709</v>
      </c>
      <c r="C1106">
        <v>1.5686448809983899</v>
      </c>
      <c r="D1106">
        <v>0.49146347659184803</v>
      </c>
      <c r="E1106">
        <v>0.70572372383067306</v>
      </c>
      <c r="F1106">
        <v>0.1345459800296</v>
      </c>
    </row>
    <row r="1107" spans="1:6" x14ac:dyDescent="0.2">
      <c r="A1107" t="s">
        <v>2923</v>
      </c>
      <c r="B1107" t="s">
        <v>4626</v>
      </c>
      <c r="C1107">
        <v>-8.7563043055719103E-2</v>
      </c>
      <c r="D1107">
        <v>0.38156485643908</v>
      </c>
      <c r="E1107">
        <v>0.70524023778686096</v>
      </c>
      <c r="F1107">
        <v>-4.6376201029736601E-2</v>
      </c>
    </row>
    <row r="1108" spans="1:6" x14ac:dyDescent="0.2">
      <c r="A1108" t="s">
        <v>2323</v>
      </c>
      <c r="B1108" t="s">
        <v>2323</v>
      </c>
      <c r="C1108">
        <v>-0.52068380191319596</v>
      </c>
      <c r="D1108">
        <v>4.87772434419141E-2</v>
      </c>
      <c r="E1108">
        <v>0.70405545103686296</v>
      </c>
      <c r="F1108">
        <v>0.98214173411149797</v>
      </c>
    </row>
    <row r="1109" spans="1:6" x14ac:dyDescent="0.2">
      <c r="A1109" t="s">
        <v>3159</v>
      </c>
      <c r="B1109" t="s">
        <v>4864</v>
      </c>
      <c r="C1109">
        <v>0.55833117988567504</v>
      </c>
      <c r="D1109">
        <v>0.37808065684867098</v>
      </c>
      <c r="E1109">
        <v>0.70372712982086305</v>
      </c>
      <c r="F1109">
        <v>-0.17785349846017501</v>
      </c>
    </row>
    <row r="1110" spans="1:6" x14ac:dyDescent="0.2">
      <c r="A1110" t="s">
        <v>1524</v>
      </c>
      <c r="B1110" t="s">
        <v>1524</v>
      </c>
      <c r="C1110">
        <v>-4.0984813753224297E-2</v>
      </c>
      <c r="D1110">
        <v>0.46606408188218601</v>
      </c>
      <c r="E1110">
        <v>0.70290438260766996</v>
      </c>
      <c r="F1110">
        <v>-0.32026036783872502</v>
      </c>
    </row>
    <row r="1111" spans="1:6" x14ac:dyDescent="0.2">
      <c r="A1111" t="s">
        <v>631</v>
      </c>
      <c r="B1111" t="s">
        <v>631</v>
      </c>
      <c r="C1111">
        <v>0.51520295771430602</v>
      </c>
      <c r="D1111">
        <v>0.53120338960026503</v>
      </c>
      <c r="E1111">
        <v>0.70273571690790104</v>
      </c>
      <c r="F1111">
        <v>7.0630352722960296E-2</v>
      </c>
    </row>
    <row r="1112" spans="1:6" x14ac:dyDescent="0.2">
      <c r="A1112" t="s">
        <v>3577</v>
      </c>
      <c r="B1112" t="s">
        <v>5285</v>
      </c>
      <c r="C1112">
        <v>0.67174849650740498</v>
      </c>
      <c r="D1112">
        <v>0.66666937684667704</v>
      </c>
      <c r="E1112">
        <v>0.70178846907569603</v>
      </c>
      <c r="F1112">
        <v>0.652635440549589</v>
      </c>
    </row>
    <row r="1113" spans="1:6" x14ac:dyDescent="0.2">
      <c r="A1113" t="s">
        <v>1548</v>
      </c>
      <c r="B1113" t="s">
        <v>1548</v>
      </c>
      <c r="C1113">
        <v>0.179716850990255</v>
      </c>
      <c r="D1113">
        <v>0.63387432738322602</v>
      </c>
      <c r="E1113">
        <v>0.70067353118727205</v>
      </c>
      <c r="F1113">
        <v>-0.105916238475031</v>
      </c>
    </row>
    <row r="1114" spans="1:6" x14ac:dyDescent="0.2">
      <c r="A1114" t="s">
        <v>2380</v>
      </c>
      <c r="B1114" t="s">
        <v>2380</v>
      </c>
      <c r="C1114">
        <v>-0.60625920485344498</v>
      </c>
      <c r="D1114">
        <v>0.18373761145096601</v>
      </c>
      <c r="E1114">
        <v>0.69940693920040298</v>
      </c>
      <c r="F1114">
        <v>-0.408380864892184</v>
      </c>
    </row>
    <row r="1115" spans="1:6" x14ac:dyDescent="0.2">
      <c r="A1115" t="s">
        <v>306</v>
      </c>
      <c r="B1115" t="s">
        <v>306</v>
      </c>
      <c r="C1115">
        <v>1.7092179687196001</v>
      </c>
      <c r="D1115">
        <v>0.70748518577627295</v>
      </c>
      <c r="E1115">
        <v>0.69808588570480601</v>
      </c>
      <c r="F1115">
        <v>0.37353441823288203</v>
      </c>
    </row>
    <row r="1116" spans="1:6" x14ac:dyDescent="0.2">
      <c r="A1116" t="s">
        <v>2985</v>
      </c>
      <c r="B1116" t="s">
        <v>4688</v>
      </c>
      <c r="C1116">
        <v>-0.40177893550676802</v>
      </c>
      <c r="D1116">
        <v>0.54687094161882199</v>
      </c>
      <c r="E1116">
        <v>0.69626662134703798</v>
      </c>
      <c r="F1116">
        <v>0.33040935015203299</v>
      </c>
    </row>
    <row r="1117" spans="1:6" x14ac:dyDescent="0.2">
      <c r="A1117" t="s">
        <v>329</v>
      </c>
      <c r="B1117" t="s">
        <v>329</v>
      </c>
      <c r="C1117">
        <v>-0.32281601054347198</v>
      </c>
      <c r="D1117">
        <v>0.50860491513885897</v>
      </c>
      <c r="E1117">
        <v>0.69568148520136297</v>
      </c>
      <c r="F1117">
        <v>8.98130569950671E-2</v>
      </c>
    </row>
    <row r="1118" spans="1:6" x14ac:dyDescent="0.2">
      <c r="A1118" t="s">
        <v>3178</v>
      </c>
      <c r="B1118" t="s">
        <v>4885</v>
      </c>
      <c r="C1118">
        <v>-0.60151015113211703</v>
      </c>
      <c r="D1118">
        <v>0.19619988613716</v>
      </c>
      <c r="E1118">
        <v>0.69513247803553002</v>
      </c>
      <c r="F1118">
        <v>-0.62002153120042203</v>
      </c>
    </row>
    <row r="1119" spans="1:6" x14ac:dyDescent="0.2">
      <c r="A1119" t="s">
        <v>920</v>
      </c>
      <c r="B1119" t="s">
        <v>920</v>
      </c>
      <c r="C1119">
        <v>0.29264167807886399</v>
      </c>
      <c r="D1119">
        <v>0.52430878164679995</v>
      </c>
      <c r="E1119">
        <v>0.6947046234791</v>
      </c>
      <c r="F1119">
        <v>4.1592852793538103E-2</v>
      </c>
    </row>
    <row r="1120" spans="1:6" x14ac:dyDescent="0.2">
      <c r="A1120" t="s">
        <v>2259</v>
      </c>
      <c r="B1120" t="s">
        <v>2259</v>
      </c>
      <c r="C1120">
        <v>-0.376377215865974</v>
      </c>
      <c r="D1120">
        <v>0.340370463173509</v>
      </c>
      <c r="E1120">
        <v>0.69247109745487001</v>
      </c>
      <c r="F1120">
        <v>-0.36615613541925401</v>
      </c>
    </row>
    <row r="1121" spans="1:6" x14ac:dyDescent="0.2">
      <c r="A1121" t="s">
        <v>3914</v>
      </c>
      <c r="B1121" t="s">
        <v>5656</v>
      </c>
      <c r="C1121">
        <v>1.1620745588263</v>
      </c>
      <c r="D1121">
        <v>0.58434504377639496</v>
      </c>
      <c r="E1121">
        <v>0.69189796631695999</v>
      </c>
      <c r="F1121">
        <v>0.186212319808331</v>
      </c>
    </row>
    <row r="1122" spans="1:6" x14ac:dyDescent="0.2">
      <c r="A1122" t="s">
        <v>1635</v>
      </c>
      <c r="B1122" t="s">
        <v>1635</v>
      </c>
      <c r="C1122">
        <v>2.3443141411850998</v>
      </c>
      <c r="D1122">
        <v>0.56954548473396804</v>
      </c>
      <c r="E1122">
        <v>0.68991266426474096</v>
      </c>
      <c r="F1122">
        <v>-0.280463429968207</v>
      </c>
    </row>
    <row r="1123" spans="1:6" x14ac:dyDescent="0.2">
      <c r="A1123" t="s">
        <v>3130</v>
      </c>
      <c r="B1123" t="s">
        <v>4835</v>
      </c>
      <c r="C1123">
        <v>0.13804678963014599</v>
      </c>
      <c r="D1123">
        <v>0.42740256531376702</v>
      </c>
      <c r="E1123">
        <v>0.68990259918306496</v>
      </c>
      <c r="F1123">
        <v>0.245769088799172</v>
      </c>
    </row>
    <row r="1124" spans="1:6" x14ac:dyDescent="0.2">
      <c r="A1124" t="s">
        <v>3484</v>
      </c>
      <c r="B1124" t="s">
        <v>5192</v>
      </c>
      <c r="C1124">
        <v>-0.15868716794416099</v>
      </c>
      <c r="D1124">
        <v>0.41878081850006599</v>
      </c>
      <c r="E1124">
        <v>0.68887962821878301</v>
      </c>
      <c r="F1124">
        <v>-3.6944712502461403E-2</v>
      </c>
    </row>
    <row r="1125" spans="1:6" x14ac:dyDescent="0.2">
      <c r="A1125" t="s">
        <v>2071</v>
      </c>
      <c r="B1125" t="s">
        <v>2071</v>
      </c>
      <c r="C1125">
        <v>-0.84834267957924003</v>
      </c>
      <c r="D1125">
        <v>0.30106134831272002</v>
      </c>
      <c r="E1125">
        <v>0.68858949306997097</v>
      </c>
      <c r="F1125">
        <v>0.27281244984977798</v>
      </c>
    </row>
    <row r="1126" spans="1:6" x14ac:dyDescent="0.2">
      <c r="A1126" t="s">
        <v>487</v>
      </c>
      <c r="B1126" t="s">
        <v>487</v>
      </c>
      <c r="C1126">
        <v>0.85626815960961</v>
      </c>
      <c r="D1126">
        <v>0.3800231171624</v>
      </c>
      <c r="E1126">
        <v>0.68836020964947497</v>
      </c>
      <c r="F1126">
        <v>-0.52557409347837503</v>
      </c>
    </row>
    <row r="1127" spans="1:6" x14ac:dyDescent="0.2">
      <c r="A1127" t="s">
        <v>3413</v>
      </c>
      <c r="B1127" t="s">
        <v>5120</v>
      </c>
      <c r="C1127">
        <v>-0.50924655147083198</v>
      </c>
      <c r="D1127">
        <v>0.44971100316747398</v>
      </c>
      <c r="E1127">
        <v>0.68726553677771096</v>
      </c>
      <c r="F1127">
        <v>-0.81087835454868995</v>
      </c>
    </row>
    <row r="1128" spans="1:6" x14ac:dyDescent="0.2">
      <c r="A1128" t="s">
        <v>139</v>
      </c>
      <c r="B1128" t="s">
        <v>139</v>
      </c>
      <c r="C1128">
        <v>0.20275343200589899</v>
      </c>
      <c r="D1128">
        <v>8.3932121983368496E-2</v>
      </c>
      <c r="E1128">
        <v>0.68666107982590996</v>
      </c>
      <c r="F1128">
        <v>0.35147818685045101</v>
      </c>
    </row>
    <row r="1129" spans="1:6" x14ac:dyDescent="0.2">
      <c r="A1129" t="s">
        <v>973</v>
      </c>
      <c r="B1129" t="s">
        <v>973</v>
      </c>
      <c r="C1129">
        <v>-0.95601969943454601</v>
      </c>
      <c r="D1129">
        <v>0.32872977477447002</v>
      </c>
      <c r="E1129">
        <v>0.68514828577226095</v>
      </c>
      <c r="F1129">
        <v>0.60752126084299596</v>
      </c>
    </row>
    <row r="1130" spans="1:6" x14ac:dyDescent="0.2">
      <c r="A1130" t="s">
        <v>3071</v>
      </c>
      <c r="B1130" t="s">
        <v>4775</v>
      </c>
      <c r="C1130">
        <v>-0.26146297673992602</v>
      </c>
      <c r="D1130">
        <v>0.462630637090993</v>
      </c>
      <c r="E1130">
        <v>0.68438989537950801</v>
      </c>
      <c r="F1130">
        <v>-0.68308608872210896</v>
      </c>
    </row>
    <row r="1131" spans="1:6" x14ac:dyDescent="0.2">
      <c r="A1131" t="s">
        <v>1624</v>
      </c>
      <c r="B1131" t="s">
        <v>1624</v>
      </c>
      <c r="C1131">
        <v>-0.84538491766575297</v>
      </c>
      <c r="D1131">
        <v>0.29627681391895</v>
      </c>
      <c r="E1131">
        <v>0.684132134547629</v>
      </c>
      <c r="F1131">
        <v>0.23030517954165799</v>
      </c>
    </row>
    <row r="1132" spans="1:6" x14ac:dyDescent="0.2">
      <c r="A1132" t="s">
        <v>181</v>
      </c>
      <c r="B1132" t="s">
        <v>181</v>
      </c>
      <c r="C1132">
        <v>2.8156307426649598</v>
      </c>
      <c r="D1132">
        <v>1.1990426124694999</v>
      </c>
      <c r="E1132">
        <v>0.68319209205814502</v>
      </c>
      <c r="F1132">
        <v>-5.11950635948921E-2</v>
      </c>
    </row>
    <row r="1133" spans="1:6" x14ac:dyDescent="0.2">
      <c r="A1133" t="s">
        <v>1506</v>
      </c>
      <c r="B1133" t="s">
        <v>1506</v>
      </c>
      <c r="C1133">
        <v>-0.156311976872365</v>
      </c>
      <c r="D1133">
        <v>0.50916285580304499</v>
      </c>
      <c r="E1133">
        <v>0.68184608346570297</v>
      </c>
      <c r="F1133">
        <v>-5.5057678946855898E-2</v>
      </c>
    </row>
    <row r="1134" spans="1:6" x14ac:dyDescent="0.2">
      <c r="A1134" t="s">
        <v>2187</v>
      </c>
      <c r="B1134" t="s">
        <v>2187</v>
      </c>
      <c r="C1134">
        <v>-0.28566701323750798</v>
      </c>
      <c r="D1134">
        <v>0.36514581635738103</v>
      </c>
      <c r="E1134">
        <v>0.67939996239497902</v>
      </c>
      <c r="F1134">
        <v>0.22037901131141199</v>
      </c>
    </row>
    <row r="1135" spans="1:6" x14ac:dyDescent="0.2">
      <c r="A1135" t="s">
        <v>2060</v>
      </c>
      <c r="B1135" t="s">
        <v>2060</v>
      </c>
      <c r="C1135">
        <v>-0.13625618796166999</v>
      </c>
      <c r="D1135">
        <v>0.55311667645172802</v>
      </c>
      <c r="E1135">
        <v>0.67825207998541204</v>
      </c>
      <c r="F1135">
        <v>-2.6144870804156499E-2</v>
      </c>
    </row>
    <row r="1136" spans="1:6" x14ac:dyDescent="0.2">
      <c r="A1136" t="s">
        <v>1358</v>
      </c>
      <c r="B1136" t="s">
        <v>1358</v>
      </c>
      <c r="C1136">
        <v>0.39017954785646702</v>
      </c>
      <c r="D1136">
        <v>0.51006995220804097</v>
      </c>
      <c r="E1136">
        <v>0.67760143009894902</v>
      </c>
      <c r="F1136">
        <v>-0.32674968283977801</v>
      </c>
    </row>
    <row r="1137" spans="1:6" x14ac:dyDescent="0.2">
      <c r="A1137" t="s">
        <v>3892</v>
      </c>
      <c r="B1137" t="s">
        <v>5619</v>
      </c>
      <c r="C1137">
        <v>0.43570201377843798</v>
      </c>
      <c r="D1137">
        <v>0.62991831697107903</v>
      </c>
      <c r="E1137">
        <v>0.67674188133823299</v>
      </c>
      <c r="F1137">
        <v>0.26034554124399001</v>
      </c>
    </row>
    <row r="1138" spans="1:6" x14ac:dyDescent="0.2">
      <c r="A1138" t="s">
        <v>1981</v>
      </c>
      <c r="B1138" t="s">
        <v>1981</v>
      </c>
      <c r="C1138">
        <v>0.48504179426442101</v>
      </c>
      <c r="D1138">
        <v>0.30459640083831402</v>
      </c>
      <c r="E1138">
        <v>0.67551338785682102</v>
      </c>
      <c r="F1138">
        <v>-0.83713242548186995</v>
      </c>
    </row>
    <row r="1139" spans="1:6" x14ac:dyDescent="0.2">
      <c r="A1139" t="s">
        <v>734</v>
      </c>
      <c r="B1139" t="s">
        <v>734</v>
      </c>
      <c r="C1139">
        <v>0.37390735931867097</v>
      </c>
      <c r="D1139">
        <v>0.59121120112207404</v>
      </c>
      <c r="E1139">
        <v>0.67504114954397898</v>
      </c>
      <c r="F1139">
        <v>-0.611293165714489</v>
      </c>
    </row>
    <row r="1140" spans="1:6" x14ac:dyDescent="0.2">
      <c r="A1140" t="s">
        <v>1464</v>
      </c>
      <c r="B1140" t="s">
        <v>1464</v>
      </c>
      <c r="C1140">
        <v>0.35180096629108698</v>
      </c>
      <c r="D1140">
        <v>0.41923745119279199</v>
      </c>
      <c r="E1140">
        <v>0.67335842007937496</v>
      </c>
      <c r="F1140">
        <v>-0.48167142493591503</v>
      </c>
    </row>
    <row r="1141" spans="1:6" x14ac:dyDescent="0.2">
      <c r="A1141" t="s">
        <v>2306</v>
      </c>
      <c r="B1141" t="s">
        <v>2306</v>
      </c>
      <c r="C1141">
        <v>-9.1855210516871094E-2</v>
      </c>
      <c r="D1141">
        <v>0.47822635196361402</v>
      </c>
      <c r="E1141">
        <v>0.672737024774264</v>
      </c>
      <c r="F1141">
        <v>0.64216721984143599</v>
      </c>
    </row>
    <row r="1142" spans="1:6" x14ac:dyDescent="0.2">
      <c r="A1142" t="s">
        <v>3190</v>
      </c>
      <c r="B1142" t="s">
        <v>4897</v>
      </c>
      <c r="C1142">
        <v>-0.46914325431576798</v>
      </c>
      <c r="D1142">
        <v>0.26026331917286699</v>
      </c>
      <c r="E1142">
        <v>0.67072116170815699</v>
      </c>
      <c r="F1142">
        <v>0.47288433627447901</v>
      </c>
    </row>
    <row r="1143" spans="1:6" x14ac:dyDescent="0.2">
      <c r="A1143" t="s">
        <v>1515</v>
      </c>
      <c r="B1143" t="s">
        <v>1515</v>
      </c>
      <c r="C1143">
        <v>0.184600058693795</v>
      </c>
      <c r="D1143">
        <v>0.32734429708771001</v>
      </c>
      <c r="E1143">
        <v>0.67061692218361402</v>
      </c>
      <c r="F1143">
        <v>-6.5740552718511702E-2</v>
      </c>
    </row>
    <row r="1144" spans="1:6" x14ac:dyDescent="0.2">
      <c r="A1144" t="s">
        <v>960</v>
      </c>
      <c r="B1144" t="s">
        <v>960</v>
      </c>
      <c r="C1144">
        <v>-0.687077546003527</v>
      </c>
      <c r="D1144">
        <v>0.34918612236996599</v>
      </c>
      <c r="E1144">
        <v>0.66976156788223895</v>
      </c>
      <c r="F1144">
        <v>0.21460931987503801</v>
      </c>
    </row>
    <row r="1145" spans="1:6" x14ac:dyDescent="0.2">
      <c r="A1145" t="s">
        <v>1657</v>
      </c>
      <c r="B1145" t="s">
        <v>1657</v>
      </c>
      <c r="C1145">
        <v>0.98704998120174003</v>
      </c>
      <c r="D1145">
        <v>0.434976229130632</v>
      </c>
      <c r="E1145">
        <v>0.669546245103815</v>
      </c>
      <c r="F1145">
        <v>-9.8078963816539605E-2</v>
      </c>
    </row>
    <row r="1146" spans="1:6" x14ac:dyDescent="0.2">
      <c r="A1146" t="s">
        <v>2594</v>
      </c>
      <c r="B1146" t="s">
        <v>4289</v>
      </c>
      <c r="C1146">
        <v>-0.32823729193011197</v>
      </c>
      <c r="D1146">
        <v>0.46490966334183498</v>
      </c>
      <c r="E1146">
        <v>0.66889797797584105</v>
      </c>
      <c r="F1146">
        <v>3.3887547289557E-2</v>
      </c>
    </row>
    <row r="1147" spans="1:6" x14ac:dyDescent="0.2">
      <c r="A1147" t="s">
        <v>1290</v>
      </c>
      <c r="B1147" t="s">
        <v>1290</v>
      </c>
      <c r="C1147">
        <v>0.75108167655123204</v>
      </c>
      <c r="D1147">
        <v>0.59246715785776205</v>
      </c>
      <c r="E1147">
        <v>0.66824334305746103</v>
      </c>
      <c r="F1147">
        <v>-0.24828630095213</v>
      </c>
    </row>
    <row r="1148" spans="1:6" x14ac:dyDescent="0.2">
      <c r="A1148" t="s">
        <v>1436</v>
      </c>
      <c r="B1148" t="s">
        <v>1436</v>
      </c>
      <c r="C1148">
        <v>1.7362296329695599</v>
      </c>
      <c r="D1148">
        <v>0.77247949255418003</v>
      </c>
      <c r="E1148">
        <v>0.66606125202226196</v>
      </c>
      <c r="F1148">
        <v>-0.75419751245811295</v>
      </c>
    </row>
    <row r="1149" spans="1:6" x14ac:dyDescent="0.2">
      <c r="A1149" t="s">
        <v>3883</v>
      </c>
      <c r="B1149" t="s">
        <v>5601</v>
      </c>
      <c r="C1149">
        <v>0.44101918478423002</v>
      </c>
      <c r="D1149">
        <v>0.65409982208219597</v>
      </c>
      <c r="E1149">
        <v>0.66563711859638397</v>
      </c>
      <c r="F1149">
        <v>6.8365031042392402E-2</v>
      </c>
    </row>
    <row r="1150" spans="1:6" x14ac:dyDescent="0.2">
      <c r="A1150" t="s">
        <v>2142</v>
      </c>
      <c r="B1150" t="s">
        <v>2142</v>
      </c>
      <c r="C1150">
        <v>1.5977045320005601</v>
      </c>
      <c r="D1150">
        <v>0.654615605787502</v>
      </c>
      <c r="E1150">
        <v>0.66551763270775</v>
      </c>
      <c r="F1150">
        <v>-0.75247552952828201</v>
      </c>
    </row>
    <row r="1151" spans="1:6" x14ac:dyDescent="0.2">
      <c r="A1151" t="s">
        <v>2191</v>
      </c>
      <c r="B1151" t="s">
        <v>2191</v>
      </c>
      <c r="C1151">
        <v>0.36926645657242901</v>
      </c>
      <c r="D1151">
        <v>0.83636445792968495</v>
      </c>
      <c r="E1151">
        <v>0.665146532347204</v>
      </c>
      <c r="F1151">
        <v>1.6318983221309001E-2</v>
      </c>
    </row>
    <row r="1152" spans="1:6" x14ac:dyDescent="0.2">
      <c r="A1152" t="s">
        <v>1164</v>
      </c>
      <c r="B1152" t="s">
        <v>1164</v>
      </c>
      <c r="C1152">
        <v>0.71158470386371497</v>
      </c>
      <c r="D1152">
        <v>0.28141753433480299</v>
      </c>
      <c r="E1152">
        <v>0.66456797685296098</v>
      </c>
      <c r="F1152">
        <v>-2.1936592638817701E-2</v>
      </c>
    </row>
    <row r="1153" spans="1:6" x14ac:dyDescent="0.2">
      <c r="A1153" t="s">
        <v>2450</v>
      </c>
      <c r="B1153" t="s">
        <v>4144</v>
      </c>
      <c r="C1153">
        <v>-0.88496865665979496</v>
      </c>
      <c r="D1153">
        <v>0.36806061413922098</v>
      </c>
      <c r="E1153">
        <v>0.66120364778311502</v>
      </c>
      <c r="F1153">
        <v>0.314779850779146</v>
      </c>
    </row>
    <row r="1154" spans="1:6" x14ac:dyDescent="0.2">
      <c r="A1154" t="s">
        <v>1242</v>
      </c>
      <c r="B1154" t="s">
        <v>1242</v>
      </c>
      <c r="C1154">
        <v>0.89145844516378103</v>
      </c>
      <c r="D1154">
        <v>0.69631829692994196</v>
      </c>
      <c r="E1154">
        <v>0.66118929558487005</v>
      </c>
      <c r="F1154">
        <v>-0.13422654594241501</v>
      </c>
    </row>
    <row r="1155" spans="1:6" x14ac:dyDescent="0.2">
      <c r="A1155" t="s">
        <v>2031</v>
      </c>
      <c r="B1155" t="s">
        <v>2031</v>
      </c>
      <c r="C1155">
        <v>-0.53390973215799797</v>
      </c>
      <c r="D1155">
        <v>0.55400023880433003</v>
      </c>
      <c r="E1155">
        <v>0.66042085330455802</v>
      </c>
      <c r="F1155">
        <v>0.89524437999122897</v>
      </c>
    </row>
    <row r="1156" spans="1:6" x14ac:dyDescent="0.2">
      <c r="A1156" t="s">
        <v>906</v>
      </c>
      <c r="B1156" t="s">
        <v>906</v>
      </c>
      <c r="C1156">
        <v>0.672402574168807</v>
      </c>
      <c r="D1156">
        <v>0.18153195423309201</v>
      </c>
      <c r="E1156">
        <v>0.66040803966561201</v>
      </c>
      <c r="F1156">
        <v>-0.131895217179167</v>
      </c>
    </row>
    <row r="1157" spans="1:6" x14ac:dyDescent="0.2">
      <c r="A1157" t="s">
        <v>2098</v>
      </c>
      <c r="B1157" t="s">
        <v>2098</v>
      </c>
      <c r="C1157">
        <v>-6.1562699460394901E-2</v>
      </c>
      <c r="D1157">
        <v>0.145374068811576</v>
      </c>
      <c r="E1157">
        <v>0.659302656250637</v>
      </c>
      <c r="F1157">
        <v>-0.101402235588875</v>
      </c>
    </row>
    <row r="1158" spans="1:6" x14ac:dyDescent="0.2">
      <c r="A1158" t="s">
        <v>3348</v>
      </c>
      <c r="B1158" t="s">
        <v>5055</v>
      </c>
      <c r="C1158">
        <v>-0.41431490930141401</v>
      </c>
      <c r="D1158">
        <v>0.39420742710898399</v>
      </c>
      <c r="E1158">
        <v>0.65866512337604499</v>
      </c>
      <c r="F1158">
        <v>-5.9807674141683698E-2</v>
      </c>
    </row>
    <row r="1159" spans="1:6" x14ac:dyDescent="0.2">
      <c r="A1159" t="s">
        <v>3573</v>
      </c>
      <c r="B1159" t="s">
        <v>5281</v>
      </c>
      <c r="C1159">
        <v>0.86999780264190996</v>
      </c>
      <c r="D1159">
        <v>0.36303652300380401</v>
      </c>
      <c r="E1159">
        <v>0.65680323373886895</v>
      </c>
      <c r="F1159">
        <v>-0.17349575269148401</v>
      </c>
    </row>
    <row r="1160" spans="1:6" x14ac:dyDescent="0.2">
      <c r="A1160" t="s">
        <v>3515</v>
      </c>
      <c r="B1160" t="s">
        <v>5223</v>
      </c>
      <c r="C1160">
        <v>0.79632054517548201</v>
      </c>
      <c r="D1160">
        <v>0.87152410505074096</v>
      </c>
      <c r="E1160">
        <v>0.65576664823102304</v>
      </c>
      <c r="F1160">
        <v>-5.67293662847623E-2</v>
      </c>
    </row>
    <row r="1161" spans="1:6" x14ac:dyDescent="0.2">
      <c r="A1161" t="s">
        <v>2188</v>
      </c>
      <c r="B1161" t="s">
        <v>2188</v>
      </c>
      <c r="C1161">
        <v>-0.16332254486518999</v>
      </c>
      <c r="D1161">
        <v>0.51851617500702396</v>
      </c>
      <c r="E1161">
        <v>0.655238949279625</v>
      </c>
      <c r="F1161">
        <v>0.45852095588605102</v>
      </c>
    </row>
    <row r="1162" spans="1:6" x14ac:dyDescent="0.2">
      <c r="A1162" t="s">
        <v>333</v>
      </c>
      <c r="B1162" t="s">
        <v>333</v>
      </c>
      <c r="C1162">
        <v>0.38828502131412201</v>
      </c>
      <c r="D1162">
        <v>0.30382172287867198</v>
      </c>
      <c r="E1162">
        <v>0.65440530003883302</v>
      </c>
      <c r="F1162">
        <v>0.69211714874365904</v>
      </c>
    </row>
    <row r="1163" spans="1:6" x14ac:dyDescent="0.2">
      <c r="A1163" t="s">
        <v>1231</v>
      </c>
      <c r="B1163" t="s">
        <v>1231</v>
      </c>
      <c r="C1163">
        <v>1.7361613238689699</v>
      </c>
      <c r="D1163">
        <v>0.77269909119983304</v>
      </c>
      <c r="E1163">
        <v>0.65372401233969102</v>
      </c>
      <c r="F1163">
        <v>8.1587168088133905E-2</v>
      </c>
    </row>
    <row r="1164" spans="1:6" x14ac:dyDescent="0.2">
      <c r="A1164" t="s">
        <v>1588</v>
      </c>
      <c r="B1164" t="s">
        <v>1588</v>
      </c>
      <c r="C1164">
        <v>0.193913201382484</v>
      </c>
      <c r="D1164">
        <v>0.248765553135783</v>
      </c>
      <c r="E1164">
        <v>0.653666316874005</v>
      </c>
      <c r="F1164">
        <v>0.32109826608696601</v>
      </c>
    </row>
    <row r="1165" spans="1:6" x14ac:dyDescent="0.2">
      <c r="A1165" t="s">
        <v>2015</v>
      </c>
      <c r="B1165" t="s">
        <v>2015</v>
      </c>
      <c r="C1165">
        <v>-0.87450351193065001</v>
      </c>
      <c r="D1165">
        <v>0.15445493724617301</v>
      </c>
      <c r="E1165">
        <v>0.65304315964008897</v>
      </c>
      <c r="F1165">
        <v>0.22490529853806401</v>
      </c>
    </row>
    <row r="1166" spans="1:6" x14ac:dyDescent="0.2">
      <c r="A1166" t="s">
        <v>2759</v>
      </c>
      <c r="B1166" t="s">
        <v>4458</v>
      </c>
      <c r="C1166">
        <v>1.2502430583105499</v>
      </c>
      <c r="D1166">
        <v>0.530098371114335</v>
      </c>
      <c r="E1166">
        <v>0.65297504077130597</v>
      </c>
      <c r="F1166">
        <v>-0.16800779768605401</v>
      </c>
    </row>
    <row r="1167" spans="1:6" x14ac:dyDescent="0.2">
      <c r="A1167" t="s">
        <v>3166</v>
      </c>
      <c r="B1167" t="s">
        <v>4871</v>
      </c>
      <c r="C1167">
        <v>0.99211908270200999</v>
      </c>
      <c r="D1167">
        <v>0.51595938946934305</v>
      </c>
      <c r="E1167">
        <v>0.65269509736508702</v>
      </c>
      <c r="F1167">
        <v>-0.32227286088328599</v>
      </c>
    </row>
    <row r="1168" spans="1:6" x14ac:dyDescent="0.2">
      <c r="A1168" t="s">
        <v>3247</v>
      </c>
      <c r="B1168" t="s">
        <v>4954</v>
      </c>
      <c r="C1168">
        <v>-0.29789063809953598</v>
      </c>
      <c r="D1168">
        <v>0.385766548337657</v>
      </c>
      <c r="E1168">
        <v>0.650369979431482</v>
      </c>
      <c r="F1168">
        <v>-0.33818836165791</v>
      </c>
    </row>
    <row r="1169" spans="1:6" x14ac:dyDescent="0.2">
      <c r="A1169" t="s">
        <v>2451</v>
      </c>
      <c r="B1169" t="s">
        <v>4145</v>
      </c>
      <c r="C1169">
        <v>0.12509460541959999</v>
      </c>
      <c r="D1169">
        <v>0.42584053744628297</v>
      </c>
      <c r="E1169">
        <v>0.65024340542380898</v>
      </c>
      <c r="F1169">
        <v>-0.127708389627261</v>
      </c>
    </row>
    <row r="1170" spans="1:6" x14ac:dyDescent="0.2">
      <c r="A1170" t="s">
        <v>2161</v>
      </c>
      <c r="B1170" t="s">
        <v>2161</v>
      </c>
      <c r="C1170">
        <v>1.7203418150940599</v>
      </c>
      <c r="D1170">
        <v>1.0352629804709701</v>
      </c>
      <c r="E1170">
        <v>0.64746251708638902</v>
      </c>
      <c r="F1170">
        <v>1.04853302620538E-3</v>
      </c>
    </row>
    <row r="1171" spans="1:6" x14ac:dyDescent="0.2">
      <c r="A1171" t="s">
        <v>2198</v>
      </c>
      <c r="B1171" t="s">
        <v>2198</v>
      </c>
      <c r="C1171">
        <v>0.84909900472368505</v>
      </c>
      <c r="D1171">
        <v>0.63835576396269</v>
      </c>
      <c r="E1171">
        <v>0.64727599375801603</v>
      </c>
      <c r="F1171">
        <v>7.9736843117044598E-2</v>
      </c>
    </row>
    <row r="1172" spans="1:6" x14ac:dyDescent="0.2">
      <c r="A1172" t="s">
        <v>1569</v>
      </c>
      <c r="B1172" t="s">
        <v>1569</v>
      </c>
      <c r="C1172">
        <v>-9.1347001264838704E-2</v>
      </c>
      <c r="D1172">
        <v>0.42199066108441902</v>
      </c>
      <c r="E1172">
        <v>0.64678635497389303</v>
      </c>
      <c r="F1172">
        <v>6.0465847248052901E-2</v>
      </c>
    </row>
    <row r="1173" spans="1:6" x14ac:dyDescent="0.2">
      <c r="A1173" t="s">
        <v>163</v>
      </c>
      <c r="B1173" t="s">
        <v>163</v>
      </c>
      <c r="C1173">
        <v>1.3089406631557701</v>
      </c>
      <c r="D1173">
        <v>0.41022259188402599</v>
      </c>
      <c r="E1173">
        <v>0.64611785492342</v>
      </c>
      <c r="F1173">
        <v>7.0049437857867797E-2</v>
      </c>
    </row>
    <row r="1174" spans="1:6" x14ac:dyDescent="0.2">
      <c r="A1174" t="s">
        <v>36</v>
      </c>
      <c r="B1174" t="s">
        <v>4021</v>
      </c>
      <c r="C1174">
        <v>5.8516392405188203E-2</v>
      </c>
      <c r="D1174">
        <v>0.44431910366884297</v>
      </c>
      <c r="E1174">
        <v>0.64192923132415602</v>
      </c>
      <c r="F1174">
        <v>0.105693839047948</v>
      </c>
    </row>
    <row r="1175" spans="1:6" x14ac:dyDescent="0.2">
      <c r="A1175" t="s">
        <v>2291</v>
      </c>
      <c r="B1175" t="s">
        <v>2291</v>
      </c>
      <c r="C1175">
        <v>1.05943455475236</v>
      </c>
      <c r="D1175">
        <v>0.76524789056930997</v>
      </c>
      <c r="E1175">
        <v>0.64125793235932005</v>
      </c>
      <c r="F1175">
        <v>0.71686194721205299</v>
      </c>
    </row>
    <row r="1176" spans="1:6" x14ac:dyDescent="0.2">
      <c r="A1176" t="s">
        <v>1587</v>
      </c>
      <c r="B1176" t="s">
        <v>1587</v>
      </c>
      <c r="C1176">
        <v>1.7841393876601399</v>
      </c>
      <c r="D1176">
        <v>0.61081525552905502</v>
      </c>
      <c r="E1176">
        <v>0.64088072567854604</v>
      </c>
      <c r="F1176">
        <v>0.151510583338166</v>
      </c>
    </row>
    <row r="1177" spans="1:6" x14ac:dyDescent="0.2">
      <c r="A1177" t="s">
        <v>786</v>
      </c>
      <c r="B1177" t="s">
        <v>786</v>
      </c>
      <c r="C1177">
        <v>0.59394627999079497</v>
      </c>
      <c r="D1177">
        <v>0.35161571802071601</v>
      </c>
      <c r="E1177">
        <v>0.64080371809402703</v>
      </c>
      <c r="F1177">
        <v>-9.1196129721712697E-4</v>
      </c>
    </row>
    <row r="1178" spans="1:6" x14ac:dyDescent="0.2">
      <c r="A1178" t="s">
        <v>2208</v>
      </c>
      <c r="B1178" t="s">
        <v>2208</v>
      </c>
      <c r="C1178">
        <v>-0.43041145894480498</v>
      </c>
      <c r="D1178">
        <v>0.36955544123753498</v>
      </c>
      <c r="E1178">
        <v>0.64011006647685198</v>
      </c>
      <c r="F1178">
        <v>-1.3289082968114001</v>
      </c>
    </row>
    <row r="1179" spans="1:6" x14ac:dyDescent="0.2">
      <c r="A1179" t="s">
        <v>854</v>
      </c>
      <c r="B1179" t="s">
        <v>854</v>
      </c>
      <c r="C1179">
        <v>-1.0544723218107701</v>
      </c>
      <c r="D1179">
        <v>0.13222712154659799</v>
      </c>
      <c r="E1179">
        <v>0.63991526393751796</v>
      </c>
      <c r="F1179">
        <v>0.41013571220056799</v>
      </c>
    </row>
    <row r="1180" spans="1:6" x14ac:dyDescent="0.2">
      <c r="A1180" t="s">
        <v>142</v>
      </c>
      <c r="B1180" t="s">
        <v>142</v>
      </c>
      <c r="C1180">
        <v>0.43720095578461099</v>
      </c>
      <c r="D1180">
        <v>0.383325322608074</v>
      </c>
      <c r="E1180">
        <v>0.63964762360538296</v>
      </c>
      <c r="F1180">
        <v>0.67725661748092503</v>
      </c>
    </row>
    <row r="1181" spans="1:6" x14ac:dyDescent="0.2">
      <c r="A1181" t="s">
        <v>3507</v>
      </c>
      <c r="B1181" t="s">
        <v>5215</v>
      </c>
      <c r="C1181">
        <v>0.998870152348873</v>
      </c>
      <c r="D1181">
        <v>0.89328283813522202</v>
      </c>
      <c r="E1181">
        <v>0.63958190319925501</v>
      </c>
      <c r="F1181">
        <v>-0.41348673421764498</v>
      </c>
    </row>
    <row r="1182" spans="1:6" x14ac:dyDescent="0.2">
      <c r="A1182" t="s">
        <v>3767</v>
      </c>
      <c r="B1182" t="s">
        <v>5481</v>
      </c>
      <c r="C1182">
        <v>0.19284790088731699</v>
      </c>
      <c r="D1182">
        <v>0.42279971707462299</v>
      </c>
      <c r="E1182">
        <v>0.63945247622309498</v>
      </c>
      <c r="F1182">
        <v>-6.79137713479782E-2</v>
      </c>
    </row>
    <row r="1183" spans="1:6" x14ac:dyDescent="0.2">
      <c r="A1183" t="s">
        <v>1328</v>
      </c>
      <c r="B1183" t="s">
        <v>1328</v>
      </c>
      <c r="C1183">
        <v>-0.47401252448952302</v>
      </c>
      <c r="D1183">
        <v>0.49508351341124801</v>
      </c>
      <c r="E1183">
        <v>0.63908209140205996</v>
      </c>
      <c r="F1183">
        <v>0.281128388774117</v>
      </c>
    </row>
    <row r="1184" spans="1:6" x14ac:dyDescent="0.2">
      <c r="A1184" t="s">
        <v>281</v>
      </c>
      <c r="B1184" t="s">
        <v>281</v>
      </c>
      <c r="C1184">
        <v>0.39224082026280599</v>
      </c>
      <c r="D1184">
        <v>0.79675821492693999</v>
      </c>
      <c r="E1184">
        <v>0.63864141939110797</v>
      </c>
      <c r="F1184">
        <v>1.1036363981054801E-3</v>
      </c>
    </row>
    <row r="1185" spans="1:6" x14ac:dyDescent="0.2">
      <c r="A1185" t="s">
        <v>902</v>
      </c>
      <c r="B1185" t="s">
        <v>902</v>
      </c>
      <c r="C1185">
        <v>7.3964910874193907E-2</v>
      </c>
      <c r="D1185">
        <v>0.36153686207115798</v>
      </c>
      <c r="E1185">
        <v>0.638378669287193</v>
      </c>
      <c r="F1185">
        <v>-0.195584478697758</v>
      </c>
    </row>
    <row r="1186" spans="1:6" x14ac:dyDescent="0.2">
      <c r="A1186" t="s">
        <v>2845</v>
      </c>
      <c r="B1186" t="s">
        <v>4545</v>
      </c>
      <c r="C1186">
        <v>-0.68011839964707699</v>
      </c>
      <c r="D1186">
        <v>0.34363335872200401</v>
      </c>
      <c r="E1186">
        <v>0.63795316510271305</v>
      </c>
      <c r="F1186">
        <v>0.49362115850904797</v>
      </c>
    </row>
    <row r="1187" spans="1:6" x14ac:dyDescent="0.2">
      <c r="A1187" t="s">
        <v>3882</v>
      </c>
      <c r="B1187" t="s">
        <v>5600</v>
      </c>
      <c r="C1187">
        <v>0.32019961191215202</v>
      </c>
      <c r="D1187">
        <v>0.90520036518899905</v>
      </c>
      <c r="E1187">
        <v>0.63776525615938895</v>
      </c>
      <c r="F1187">
        <v>0.11302531189201501</v>
      </c>
    </row>
    <row r="1188" spans="1:6" x14ac:dyDescent="0.2">
      <c r="A1188" t="s">
        <v>61</v>
      </c>
      <c r="B1188" t="s">
        <v>4046</v>
      </c>
      <c r="C1188">
        <v>1.18600572377296</v>
      </c>
      <c r="D1188">
        <v>0.43687653946664901</v>
      </c>
      <c r="E1188">
        <v>0.63688859807659803</v>
      </c>
      <c r="F1188">
        <v>0.249018560188839</v>
      </c>
    </row>
    <row r="1189" spans="1:6" x14ac:dyDescent="0.2">
      <c r="A1189" t="s">
        <v>2826</v>
      </c>
      <c r="B1189" t="s">
        <v>4526</v>
      </c>
      <c r="C1189">
        <v>0.66238452413577897</v>
      </c>
      <c r="D1189">
        <v>0.58199221448810901</v>
      </c>
      <c r="E1189">
        <v>0.636498601100838</v>
      </c>
      <c r="F1189">
        <v>-0.67084805118066304</v>
      </c>
    </row>
    <row r="1190" spans="1:6" x14ac:dyDescent="0.2">
      <c r="A1190" t="s">
        <v>1980</v>
      </c>
      <c r="B1190" t="s">
        <v>1980</v>
      </c>
      <c r="C1190">
        <v>0.331730267550083</v>
      </c>
      <c r="D1190">
        <v>0.29338140893002901</v>
      </c>
      <c r="E1190">
        <v>0.63580154567752201</v>
      </c>
      <c r="F1190">
        <v>-0.88230717415787596</v>
      </c>
    </row>
    <row r="1191" spans="1:6" x14ac:dyDescent="0.2">
      <c r="A1191" t="s">
        <v>3153</v>
      </c>
      <c r="B1191" t="s">
        <v>4858</v>
      </c>
      <c r="C1191">
        <v>0.54990444563722696</v>
      </c>
      <c r="D1191">
        <v>0.63155021514556198</v>
      </c>
      <c r="E1191">
        <v>0.63512875536786795</v>
      </c>
      <c r="F1191">
        <v>0.20159714038118201</v>
      </c>
    </row>
    <row r="1192" spans="1:6" x14ac:dyDescent="0.2">
      <c r="A1192" t="s">
        <v>3891</v>
      </c>
      <c r="B1192" t="s">
        <v>5616</v>
      </c>
      <c r="C1192">
        <v>0.40040984465811902</v>
      </c>
      <c r="D1192">
        <v>0.26416437919737001</v>
      </c>
      <c r="E1192">
        <v>0.634803555613073</v>
      </c>
      <c r="F1192">
        <v>0.64348017525960799</v>
      </c>
    </row>
    <row r="1193" spans="1:6" x14ac:dyDescent="0.2">
      <c r="A1193" t="s">
        <v>65</v>
      </c>
      <c r="B1193" t="s">
        <v>4050</v>
      </c>
      <c r="C1193">
        <v>-0.27945754750785701</v>
      </c>
      <c r="D1193">
        <v>0.30017257210037401</v>
      </c>
      <c r="E1193">
        <v>0.63370968488710899</v>
      </c>
      <c r="F1193">
        <v>6.2917587004439501E-2</v>
      </c>
    </row>
    <row r="1194" spans="1:6" x14ac:dyDescent="0.2">
      <c r="A1194" t="s">
        <v>2243</v>
      </c>
      <c r="B1194" t="s">
        <v>2243</v>
      </c>
      <c r="C1194">
        <v>-8.5717129215958393E-2</v>
      </c>
      <c r="D1194">
        <v>0.53292015401143999</v>
      </c>
      <c r="E1194">
        <v>0.63217565815215204</v>
      </c>
      <c r="F1194">
        <v>-0.779511794893327</v>
      </c>
    </row>
    <row r="1195" spans="1:6" x14ac:dyDescent="0.2">
      <c r="A1195" t="s">
        <v>2281</v>
      </c>
      <c r="B1195" t="s">
        <v>2281</v>
      </c>
      <c r="C1195">
        <v>-0.27951405510371402</v>
      </c>
      <c r="D1195">
        <v>0.29583871145658702</v>
      </c>
      <c r="E1195">
        <v>0.63127781625071799</v>
      </c>
      <c r="F1195">
        <v>0.49931962702127197</v>
      </c>
    </row>
    <row r="1196" spans="1:6" x14ac:dyDescent="0.2">
      <c r="A1196" t="s">
        <v>1900</v>
      </c>
      <c r="B1196" t="s">
        <v>1900</v>
      </c>
      <c r="C1196">
        <v>-0.77591937387406495</v>
      </c>
      <c r="D1196">
        <v>0.33434611293974198</v>
      </c>
      <c r="E1196">
        <v>0.631119750240688</v>
      </c>
      <c r="F1196">
        <v>-0.29228230941273198</v>
      </c>
    </row>
    <row r="1197" spans="1:6" x14ac:dyDescent="0.2">
      <c r="A1197" t="s">
        <v>817</v>
      </c>
      <c r="B1197" t="s">
        <v>817</v>
      </c>
      <c r="C1197">
        <v>-0.45274881896974301</v>
      </c>
      <c r="D1197">
        <v>0.43209005393571798</v>
      </c>
      <c r="E1197">
        <v>0.63089474873875495</v>
      </c>
      <c r="F1197">
        <v>-9.3779207336902606E-2</v>
      </c>
    </row>
    <row r="1198" spans="1:6" x14ac:dyDescent="0.2">
      <c r="A1198" t="s">
        <v>2032</v>
      </c>
      <c r="B1198" t="s">
        <v>2032</v>
      </c>
      <c r="C1198">
        <v>0.29712116443363401</v>
      </c>
      <c r="D1198">
        <v>0.31454303935519001</v>
      </c>
      <c r="E1198">
        <v>0.63001650501964701</v>
      </c>
      <c r="F1198">
        <v>0.42222597869331902</v>
      </c>
    </row>
    <row r="1199" spans="1:6" x14ac:dyDescent="0.2">
      <c r="A1199" t="s">
        <v>1481</v>
      </c>
      <c r="B1199" t="s">
        <v>1481</v>
      </c>
      <c r="C1199">
        <v>-0.472215812121829</v>
      </c>
      <c r="D1199">
        <v>0.14625140605310299</v>
      </c>
      <c r="E1199">
        <v>0.62996957467885994</v>
      </c>
      <c r="F1199">
        <v>-0.59390561736048997</v>
      </c>
    </row>
    <row r="1200" spans="1:6" x14ac:dyDescent="0.2">
      <c r="A1200" t="s">
        <v>1455</v>
      </c>
      <c r="B1200" t="s">
        <v>1455</v>
      </c>
      <c r="C1200">
        <v>1.8723484119328699</v>
      </c>
      <c r="D1200">
        <v>0.49718289398683602</v>
      </c>
      <c r="E1200">
        <v>0.62826147434974999</v>
      </c>
      <c r="F1200">
        <v>-0.152994119389361</v>
      </c>
    </row>
    <row r="1201" spans="1:6" x14ac:dyDescent="0.2">
      <c r="A1201" t="s">
        <v>3886</v>
      </c>
      <c r="B1201" t="s">
        <v>5607</v>
      </c>
      <c r="C1201">
        <v>1.65277981637753</v>
      </c>
      <c r="D1201">
        <v>1.1887960407774001</v>
      </c>
      <c r="E1201">
        <v>0.62751763163951202</v>
      </c>
      <c r="F1201">
        <v>0.23744316193964601</v>
      </c>
    </row>
    <row r="1202" spans="1:6" x14ac:dyDescent="0.2">
      <c r="A1202" t="s">
        <v>3774</v>
      </c>
      <c r="B1202" t="s">
        <v>5489</v>
      </c>
      <c r="C1202">
        <v>0.70353418217721198</v>
      </c>
      <c r="D1202">
        <v>0.46668152496973803</v>
      </c>
      <c r="E1202">
        <v>0.62699310511769601</v>
      </c>
      <c r="F1202">
        <v>0.50043352060410895</v>
      </c>
    </row>
    <row r="1203" spans="1:6" x14ac:dyDescent="0.2">
      <c r="A1203" t="s">
        <v>2719</v>
      </c>
      <c r="B1203" t="s">
        <v>4418</v>
      </c>
      <c r="C1203">
        <v>1.03675252196026</v>
      </c>
      <c r="D1203">
        <v>0.48663525976094701</v>
      </c>
      <c r="E1203">
        <v>0.62590601458575501</v>
      </c>
      <c r="F1203">
        <v>-0.18937733309004101</v>
      </c>
    </row>
    <row r="1204" spans="1:6" x14ac:dyDescent="0.2">
      <c r="A1204" t="s">
        <v>548</v>
      </c>
      <c r="B1204" t="s">
        <v>548</v>
      </c>
      <c r="C1204">
        <v>0.42609033775699801</v>
      </c>
      <c r="D1204">
        <v>0.60378614805929798</v>
      </c>
      <c r="E1204">
        <v>0.625764288158277</v>
      </c>
      <c r="F1204">
        <v>0.379856055701353</v>
      </c>
    </row>
    <row r="1205" spans="1:6" x14ac:dyDescent="0.2">
      <c r="A1205" t="s">
        <v>3569</v>
      </c>
      <c r="B1205" t="s">
        <v>5277</v>
      </c>
      <c r="C1205">
        <v>1.8048171440621801E-2</v>
      </c>
      <c r="D1205">
        <v>0.44894080347507398</v>
      </c>
      <c r="E1205">
        <v>0.62463106695222603</v>
      </c>
      <c r="F1205">
        <v>0.42803133384588699</v>
      </c>
    </row>
    <row r="1206" spans="1:6" x14ac:dyDescent="0.2">
      <c r="A1206" t="s">
        <v>1151</v>
      </c>
      <c r="B1206" t="s">
        <v>1151</v>
      </c>
      <c r="C1206">
        <v>1.0020672785282101</v>
      </c>
      <c r="D1206">
        <v>0.47345118867137098</v>
      </c>
      <c r="E1206">
        <v>0.62204845722094004</v>
      </c>
      <c r="F1206">
        <v>-0.43791579228503102</v>
      </c>
    </row>
    <row r="1207" spans="1:6" x14ac:dyDescent="0.2">
      <c r="A1207" t="s">
        <v>1277</v>
      </c>
      <c r="B1207" t="s">
        <v>1277</v>
      </c>
      <c r="C1207">
        <v>-0.96564769811781204</v>
      </c>
      <c r="D1207">
        <v>1.37126018496284E-2</v>
      </c>
      <c r="E1207">
        <v>0.621683739113982</v>
      </c>
      <c r="F1207">
        <v>-1.9444818869495899</v>
      </c>
    </row>
    <row r="1208" spans="1:6" x14ac:dyDescent="0.2">
      <c r="A1208" t="s">
        <v>2186</v>
      </c>
      <c r="B1208" t="s">
        <v>2186</v>
      </c>
      <c r="C1208">
        <v>-0.37180594468895301</v>
      </c>
      <c r="D1208">
        <v>0.477502948075401</v>
      </c>
      <c r="E1208">
        <v>0.62000232324929405</v>
      </c>
      <c r="F1208">
        <v>0.28474162235139899</v>
      </c>
    </row>
    <row r="1209" spans="1:6" x14ac:dyDescent="0.2">
      <c r="A1209" t="s">
        <v>804</v>
      </c>
      <c r="B1209" t="s">
        <v>804</v>
      </c>
      <c r="C1209">
        <v>1.02589454879832</v>
      </c>
      <c r="D1209">
        <v>0.40910359444011801</v>
      </c>
      <c r="E1209">
        <v>0.61797328374833704</v>
      </c>
      <c r="F1209">
        <v>1.9725515637056101E-2</v>
      </c>
    </row>
    <row r="1210" spans="1:6" x14ac:dyDescent="0.2">
      <c r="A1210" t="s">
        <v>924</v>
      </c>
      <c r="B1210" t="s">
        <v>924</v>
      </c>
      <c r="C1210">
        <v>1.0256904351987901</v>
      </c>
      <c r="D1210">
        <v>0.468228598315303</v>
      </c>
      <c r="E1210">
        <v>0.61721229221094898</v>
      </c>
      <c r="F1210">
        <v>-0.113939164780626</v>
      </c>
    </row>
    <row r="1211" spans="1:6" x14ac:dyDescent="0.2">
      <c r="A1211" t="s">
        <v>285</v>
      </c>
      <c r="B1211" t="s">
        <v>285</v>
      </c>
      <c r="C1211">
        <v>-0.187283691344036</v>
      </c>
      <c r="D1211">
        <v>0.31970321575812199</v>
      </c>
      <c r="E1211">
        <v>0.61665987273326495</v>
      </c>
      <c r="F1211">
        <v>0.34889059338086997</v>
      </c>
    </row>
    <row r="1212" spans="1:6" x14ac:dyDescent="0.2">
      <c r="A1212" t="s">
        <v>2542</v>
      </c>
      <c r="B1212" t="s">
        <v>4236</v>
      </c>
      <c r="C1212">
        <v>0.79674971212602697</v>
      </c>
      <c r="D1212">
        <v>0.58665000712610504</v>
      </c>
      <c r="E1212">
        <v>0.61663587089993999</v>
      </c>
      <c r="F1212">
        <v>-0.17413370256126001</v>
      </c>
    </row>
    <row r="1213" spans="1:6" x14ac:dyDescent="0.2">
      <c r="A1213" t="s">
        <v>3025</v>
      </c>
      <c r="B1213" t="s">
        <v>4729</v>
      </c>
      <c r="C1213">
        <v>-0.92146727411274398</v>
      </c>
      <c r="D1213">
        <v>0.17225878094362901</v>
      </c>
      <c r="E1213">
        <v>0.61647567463884301</v>
      </c>
      <c r="F1213">
        <v>-0.11037607755589</v>
      </c>
    </row>
    <row r="1214" spans="1:6" x14ac:dyDescent="0.2">
      <c r="A1214" t="s">
        <v>1542</v>
      </c>
      <c r="B1214" t="s">
        <v>1542</v>
      </c>
      <c r="C1214">
        <v>-0.119482720126787</v>
      </c>
      <c r="D1214">
        <v>0.33741240961201402</v>
      </c>
      <c r="E1214">
        <v>0.61515284524369096</v>
      </c>
      <c r="F1214">
        <v>0.10855295403580099</v>
      </c>
    </row>
    <row r="1215" spans="1:6" x14ac:dyDescent="0.2">
      <c r="A1215" t="s">
        <v>1370</v>
      </c>
      <c r="B1215" t="s">
        <v>1370</v>
      </c>
      <c r="C1215">
        <v>-0.38944757563806998</v>
      </c>
      <c r="D1215">
        <v>0.222667299577501</v>
      </c>
      <c r="E1215">
        <v>0.61477289662177803</v>
      </c>
      <c r="F1215">
        <v>-0.29762068730673102</v>
      </c>
    </row>
    <row r="1216" spans="1:6" x14ac:dyDescent="0.2">
      <c r="A1216" t="s">
        <v>3360</v>
      </c>
      <c r="B1216" t="s">
        <v>5067</v>
      </c>
      <c r="C1216">
        <v>1.0272336916812299</v>
      </c>
      <c r="D1216">
        <v>1.0136718702760901</v>
      </c>
      <c r="E1216">
        <v>0.61417730063648501</v>
      </c>
      <c r="F1216">
        <v>-0.370204308328132</v>
      </c>
    </row>
    <row r="1217" spans="1:6" x14ac:dyDescent="0.2">
      <c r="A1217" t="s">
        <v>1552</v>
      </c>
      <c r="B1217" t="s">
        <v>1552</v>
      </c>
      <c r="C1217">
        <v>-0.23307335047623501</v>
      </c>
      <c r="D1217">
        <v>0.43543883044772003</v>
      </c>
      <c r="E1217">
        <v>0.61110878179454697</v>
      </c>
      <c r="F1217">
        <v>0.66306597017581304</v>
      </c>
    </row>
    <row r="1218" spans="1:6" x14ac:dyDescent="0.2">
      <c r="A1218" t="s">
        <v>1512</v>
      </c>
      <c r="B1218" t="s">
        <v>1512</v>
      </c>
      <c r="C1218">
        <v>-0.34051271479178102</v>
      </c>
      <c r="D1218">
        <v>0.39317583652719001</v>
      </c>
      <c r="E1218">
        <v>0.61009865529612295</v>
      </c>
      <c r="F1218">
        <v>-0.56399353690480303</v>
      </c>
    </row>
    <row r="1219" spans="1:6" x14ac:dyDescent="0.2">
      <c r="A1219" t="s">
        <v>2482</v>
      </c>
      <c r="B1219" t="s">
        <v>4176</v>
      </c>
      <c r="C1219">
        <v>-0.234513061812297</v>
      </c>
      <c r="D1219">
        <v>7.65936143769997E-2</v>
      </c>
      <c r="E1219">
        <v>0.60918381192835103</v>
      </c>
      <c r="F1219">
        <v>-1.83040465874643</v>
      </c>
    </row>
    <row r="1220" spans="1:6" x14ac:dyDescent="0.2">
      <c r="A1220" t="s">
        <v>283</v>
      </c>
      <c r="B1220" t="s">
        <v>283</v>
      </c>
      <c r="C1220">
        <v>0.73726238958065304</v>
      </c>
      <c r="D1220">
        <v>0.32180838654363803</v>
      </c>
      <c r="E1220">
        <v>0.60894253492890305</v>
      </c>
      <c r="F1220">
        <v>0.384695743613998</v>
      </c>
    </row>
    <row r="1221" spans="1:6" x14ac:dyDescent="0.2">
      <c r="A1221" t="s">
        <v>1095</v>
      </c>
      <c r="B1221" t="s">
        <v>1095</v>
      </c>
      <c r="C1221">
        <v>-0.198561300983679</v>
      </c>
      <c r="D1221">
        <v>0.67370072361182098</v>
      </c>
      <c r="E1221">
        <v>0.60828813555626904</v>
      </c>
      <c r="F1221">
        <v>-0.43950763416360999</v>
      </c>
    </row>
    <row r="1222" spans="1:6" x14ac:dyDescent="0.2">
      <c r="A1222" t="s">
        <v>3901</v>
      </c>
      <c r="B1222" t="s">
        <v>5642</v>
      </c>
      <c r="C1222">
        <v>-1.42650487898265E-2</v>
      </c>
      <c r="D1222">
        <v>0.22781206639781501</v>
      </c>
      <c r="E1222">
        <v>0.60788388686952899</v>
      </c>
      <c r="F1222">
        <v>0.18874177331569</v>
      </c>
    </row>
    <row r="1223" spans="1:6" x14ac:dyDescent="0.2">
      <c r="A1223" t="s">
        <v>3398</v>
      </c>
      <c r="B1223" t="s">
        <v>5105</v>
      </c>
      <c r="C1223">
        <v>-4.9737933775554397E-2</v>
      </c>
      <c r="D1223">
        <v>0.59514327927642896</v>
      </c>
      <c r="E1223">
        <v>0.60741885152303898</v>
      </c>
      <c r="F1223">
        <v>-0.324007143997531</v>
      </c>
    </row>
    <row r="1224" spans="1:6" x14ac:dyDescent="0.2">
      <c r="A1224" t="s">
        <v>3878</v>
      </c>
      <c r="B1224" t="s">
        <v>5593</v>
      </c>
      <c r="C1224">
        <v>0.55143254113505102</v>
      </c>
      <c r="D1224">
        <v>0.94222424413517303</v>
      </c>
      <c r="E1224">
        <v>0.60640899488799105</v>
      </c>
      <c r="F1224">
        <v>-0.258772374887624</v>
      </c>
    </row>
    <row r="1225" spans="1:6" x14ac:dyDescent="0.2">
      <c r="A1225" t="s">
        <v>649</v>
      </c>
      <c r="B1225" t="s">
        <v>649</v>
      </c>
      <c r="C1225">
        <v>-0.60054287539286499</v>
      </c>
      <c r="D1225">
        <v>0.37537238851635002</v>
      </c>
      <c r="E1225">
        <v>0.60542102226704997</v>
      </c>
      <c r="F1225">
        <v>0.44954994347876498</v>
      </c>
    </row>
    <row r="1226" spans="1:6" x14ac:dyDescent="0.2">
      <c r="A1226" t="s">
        <v>3375</v>
      </c>
      <c r="B1226" t="s">
        <v>5082</v>
      </c>
      <c r="C1226">
        <v>6.6778215766360893E-2</v>
      </c>
      <c r="D1226">
        <v>0.42467338768719398</v>
      </c>
      <c r="E1226">
        <v>0.60499452021816802</v>
      </c>
      <c r="F1226">
        <v>-3.2116353063562302E-2</v>
      </c>
    </row>
    <row r="1227" spans="1:6" x14ac:dyDescent="0.2">
      <c r="A1227" t="s">
        <v>2758</v>
      </c>
      <c r="B1227" t="s">
        <v>4457</v>
      </c>
      <c r="C1227">
        <v>1.19179284784274</v>
      </c>
      <c r="D1227">
        <v>0.28543745024615103</v>
      </c>
      <c r="E1227">
        <v>0.60224421460006805</v>
      </c>
      <c r="F1227">
        <v>-0.37584793167575398</v>
      </c>
    </row>
    <row r="1228" spans="1:6" x14ac:dyDescent="0.2">
      <c r="A1228" t="s">
        <v>455</v>
      </c>
      <c r="B1228" t="s">
        <v>455</v>
      </c>
      <c r="C1228">
        <v>0.45945479188896199</v>
      </c>
      <c r="D1228">
        <v>0.43761768355224301</v>
      </c>
      <c r="E1228">
        <v>0.60095904530641098</v>
      </c>
      <c r="F1228">
        <v>-0.15262623490587199</v>
      </c>
    </row>
    <row r="1229" spans="1:6" x14ac:dyDescent="0.2">
      <c r="A1229" t="s">
        <v>992</v>
      </c>
      <c r="B1229" t="s">
        <v>992</v>
      </c>
      <c r="C1229">
        <v>-0.32462772772764298</v>
      </c>
      <c r="D1229">
        <v>0.29695389549260098</v>
      </c>
      <c r="E1229">
        <v>0.59945776394136097</v>
      </c>
      <c r="F1229">
        <v>-0.30519698588421301</v>
      </c>
    </row>
    <row r="1230" spans="1:6" x14ac:dyDescent="0.2">
      <c r="A1230" t="s">
        <v>3889</v>
      </c>
      <c r="B1230" t="s">
        <v>5614</v>
      </c>
      <c r="C1230">
        <v>0.92913899221154905</v>
      </c>
      <c r="D1230">
        <v>1.0486665876792101</v>
      </c>
      <c r="E1230">
        <v>0.59870735940199404</v>
      </c>
      <c r="F1230">
        <v>-0.154752436852406</v>
      </c>
    </row>
    <row r="1231" spans="1:6" x14ac:dyDescent="0.2">
      <c r="A1231" t="s">
        <v>1648</v>
      </c>
      <c r="B1231" t="s">
        <v>1648</v>
      </c>
      <c r="C1231">
        <v>0.93221755766683301</v>
      </c>
      <c r="D1231">
        <v>0.305796344109587</v>
      </c>
      <c r="E1231">
        <v>0.59838330145295604</v>
      </c>
      <c r="F1231">
        <v>0.47300713734664501</v>
      </c>
    </row>
    <row r="1232" spans="1:6" x14ac:dyDescent="0.2">
      <c r="A1232" t="s">
        <v>1419</v>
      </c>
      <c r="B1232" t="s">
        <v>1419</v>
      </c>
      <c r="C1232">
        <v>-0.64869588499129305</v>
      </c>
      <c r="D1232">
        <v>0.51690172574705096</v>
      </c>
      <c r="E1232">
        <v>0.59602906039770998</v>
      </c>
      <c r="F1232">
        <v>0.44561639146821702</v>
      </c>
    </row>
    <row r="1233" spans="1:6" x14ac:dyDescent="0.2">
      <c r="A1233" t="s">
        <v>374</v>
      </c>
      <c r="B1233" t="s">
        <v>374</v>
      </c>
      <c r="C1233">
        <v>-0.920805960306322</v>
      </c>
      <c r="D1233">
        <v>0.23811168414815501</v>
      </c>
      <c r="E1233">
        <v>0.595171764057007</v>
      </c>
      <c r="F1233">
        <v>0.80081675173903899</v>
      </c>
    </row>
    <row r="1234" spans="1:6" x14ac:dyDescent="0.2">
      <c r="A1234" t="s">
        <v>2257</v>
      </c>
      <c r="B1234" t="s">
        <v>2257</v>
      </c>
      <c r="C1234">
        <v>0.39246724933051902</v>
      </c>
      <c r="D1234">
        <v>0.53062504675260103</v>
      </c>
      <c r="E1234">
        <v>0.59514650417019199</v>
      </c>
      <c r="F1234">
        <v>-7.0144195961734906E-2</v>
      </c>
    </row>
    <row r="1235" spans="1:6" x14ac:dyDescent="0.2">
      <c r="A1235" t="s">
        <v>1502</v>
      </c>
      <c r="B1235" t="s">
        <v>1502</v>
      </c>
      <c r="C1235">
        <v>-0.38832917084109397</v>
      </c>
      <c r="D1235">
        <v>0.31206145582177403</v>
      </c>
      <c r="E1235">
        <v>0.59488714259433295</v>
      </c>
      <c r="F1235">
        <v>-0.33454851949568198</v>
      </c>
    </row>
    <row r="1236" spans="1:6" x14ac:dyDescent="0.2">
      <c r="A1236" t="s">
        <v>3923</v>
      </c>
      <c r="B1236" t="s">
        <v>5665</v>
      </c>
      <c r="C1236">
        <v>-0.29135164971100702</v>
      </c>
      <c r="D1236">
        <v>0.30089851109487098</v>
      </c>
      <c r="E1236">
        <v>0.59344537441825396</v>
      </c>
      <c r="F1236">
        <v>0.46476430190210499</v>
      </c>
    </row>
    <row r="1237" spans="1:6" x14ac:dyDescent="0.2">
      <c r="A1237" t="s">
        <v>846</v>
      </c>
      <c r="B1237" t="s">
        <v>846</v>
      </c>
      <c r="C1237">
        <v>1.2850336500199999</v>
      </c>
      <c r="D1237">
        <v>0.57484510147854495</v>
      </c>
      <c r="E1237">
        <v>0.59312901861074097</v>
      </c>
      <c r="F1237">
        <v>0.210884297382714</v>
      </c>
    </row>
    <row r="1238" spans="1:6" x14ac:dyDescent="0.2">
      <c r="A1238" t="s">
        <v>361</v>
      </c>
      <c r="B1238" t="s">
        <v>361</v>
      </c>
      <c r="C1238">
        <v>-0.60448927239268502</v>
      </c>
      <c r="D1238">
        <v>0.26284328189116801</v>
      </c>
      <c r="E1238">
        <v>0.59276356299657695</v>
      </c>
      <c r="F1238">
        <v>0.21417392853745801</v>
      </c>
    </row>
    <row r="1239" spans="1:6" x14ac:dyDescent="0.2">
      <c r="A1239" t="s">
        <v>1329</v>
      </c>
      <c r="B1239" t="s">
        <v>1329</v>
      </c>
      <c r="C1239">
        <v>-0.96475607711005595</v>
      </c>
      <c r="D1239">
        <v>0.26786639265191697</v>
      </c>
      <c r="E1239">
        <v>0.59249788074499798</v>
      </c>
      <c r="F1239">
        <v>5.5023390702719902E-2</v>
      </c>
    </row>
    <row r="1240" spans="1:6" x14ac:dyDescent="0.2">
      <c r="A1240" t="s">
        <v>648</v>
      </c>
      <c r="B1240" t="s">
        <v>648</v>
      </c>
      <c r="C1240">
        <v>-0.99977852285705204</v>
      </c>
      <c r="D1240">
        <v>0.19033416418586799</v>
      </c>
      <c r="E1240">
        <v>0.59167512337681505</v>
      </c>
      <c r="F1240">
        <v>0.50497115040902896</v>
      </c>
    </row>
    <row r="1241" spans="1:6" x14ac:dyDescent="0.2">
      <c r="A1241" t="s">
        <v>1555</v>
      </c>
      <c r="B1241" t="s">
        <v>1555</v>
      </c>
      <c r="C1241">
        <v>1.1028349784653</v>
      </c>
      <c r="D1241">
        <v>0.145908127566411</v>
      </c>
      <c r="E1241">
        <v>0.59147609590757899</v>
      </c>
      <c r="F1241">
        <v>0.23901477860932899</v>
      </c>
    </row>
    <row r="1242" spans="1:6" x14ac:dyDescent="0.2">
      <c r="A1242" t="s">
        <v>2045</v>
      </c>
      <c r="B1242" t="s">
        <v>2045</v>
      </c>
      <c r="C1242">
        <v>0.51572329962706298</v>
      </c>
      <c r="D1242">
        <v>0.27534433864301899</v>
      </c>
      <c r="E1242">
        <v>0.58967936894333906</v>
      </c>
      <c r="F1242">
        <v>-1.3704798160144201E-3</v>
      </c>
    </row>
    <row r="1243" spans="1:6" x14ac:dyDescent="0.2">
      <c r="A1243" t="s">
        <v>3177</v>
      </c>
      <c r="B1243" t="s">
        <v>4882</v>
      </c>
      <c r="C1243">
        <v>-0.195064644674877</v>
      </c>
      <c r="D1243">
        <v>0.41390183618672999</v>
      </c>
      <c r="E1243">
        <v>0.58923240440784397</v>
      </c>
      <c r="F1243">
        <v>-0.72030648468657799</v>
      </c>
    </row>
    <row r="1244" spans="1:6" x14ac:dyDescent="0.2">
      <c r="A1244" t="s">
        <v>1331</v>
      </c>
      <c r="B1244" t="s">
        <v>1331</v>
      </c>
      <c r="C1244">
        <v>-0.63582976155081805</v>
      </c>
      <c r="D1244">
        <v>0.30121908143349002</v>
      </c>
      <c r="E1244">
        <v>0.58845924572892305</v>
      </c>
      <c r="F1244">
        <v>0.73317425216341303</v>
      </c>
    </row>
    <row r="1245" spans="1:6" x14ac:dyDescent="0.2">
      <c r="A1245" t="s">
        <v>3820</v>
      </c>
      <c r="B1245" t="s">
        <v>5535</v>
      </c>
      <c r="C1245">
        <v>1.0407565162418499</v>
      </c>
      <c r="D1245">
        <v>0.53149339442791399</v>
      </c>
      <c r="E1245">
        <v>0.58808129341037096</v>
      </c>
      <c r="F1245">
        <v>-0.16299378447605101</v>
      </c>
    </row>
    <row r="1246" spans="1:6" x14ac:dyDescent="0.2">
      <c r="A1246" t="s">
        <v>3294</v>
      </c>
      <c r="B1246" t="s">
        <v>5001</v>
      </c>
      <c r="C1246">
        <v>-0.11680828212950101</v>
      </c>
      <c r="D1246">
        <v>0.413094896143962</v>
      </c>
      <c r="E1246">
        <v>0.58766110672246696</v>
      </c>
      <c r="F1246">
        <v>0.178441091894117</v>
      </c>
    </row>
    <row r="1247" spans="1:6" x14ac:dyDescent="0.2">
      <c r="A1247" t="s">
        <v>3469</v>
      </c>
      <c r="B1247" t="s">
        <v>5177</v>
      </c>
      <c r="C1247">
        <v>-0.65618391963018896</v>
      </c>
      <c r="D1247">
        <v>0.17665736918342601</v>
      </c>
      <c r="E1247">
        <v>0.586528337633347</v>
      </c>
      <c r="F1247">
        <v>0.22067654480514301</v>
      </c>
    </row>
    <row r="1248" spans="1:6" x14ac:dyDescent="0.2">
      <c r="A1248" t="s">
        <v>1174</v>
      </c>
      <c r="B1248" t="s">
        <v>1174</v>
      </c>
      <c r="C1248">
        <v>7.3080832117782102E-2</v>
      </c>
      <c r="D1248">
        <v>0.72666098469944895</v>
      </c>
      <c r="E1248">
        <v>0.58631701464826402</v>
      </c>
      <c r="F1248">
        <v>0.13266689015048699</v>
      </c>
    </row>
    <row r="1249" spans="1:6" x14ac:dyDescent="0.2">
      <c r="A1249" t="s">
        <v>1488</v>
      </c>
      <c r="B1249" t="s">
        <v>1488</v>
      </c>
      <c r="C1249">
        <v>0.51282535799177398</v>
      </c>
      <c r="D1249">
        <v>0.34589237936605999</v>
      </c>
      <c r="E1249">
        <v>0.58573145438555696</v>
      </c>
      <c r="F1249">
        <v>0.35881568274060399</v>
      </c>
    </row>
    <row r="1250" spans="1:6" x14ac:dyDescent="0.2">
      <c r="A1250" t="s">
        <v>2217</v>
      </c>
      <c r="B1250" t="s">
        <v>2217</v>
      </c>
      <c r="C1250">
        <v>2.69073960158754</v>
      </c>
      <c r="D1250">
        <v>0.23178586824102099</v>
      </c>
      <c r="E1250">
        <v>0.58517270834628299</v>
      </c>
      <c r="F1250">
        <v>-2.96158455724429E-2</v>
      </c>
    </row>
    <row r="1251" spans="1:6" x14ac:dyDescent="0.2">
      <c r="A1251" t="s">
        <v>1175</v>
      </c>
      <c r="B1251" t="s">
        <v>1175</v>
      </c>
      <c r="C1251">
        <v>0.61001544440934297</v>
      </c>
      <c r="D1251">
        <v>0.66031774363513696</v>
      </c>
      <c r="E1251">
        <v>0.58493849623732297</v>
      </c>
      <c r="F1251">
        <v>5.70011652089739E-2</v>
      </c>
    </row>
    <row r="1252" spans="1:6" x14ac:dyDescent="0.2">
      <c r="A1252" t="s">
        <v>3773</v>
      </c>
      <c r="B1252" t="s">
        <v>5488</v>
      </c>
      <c r="C1252">
        <v>0.240550441100711</v>
      </c>
      <c r="D1252">
        <v>0.35366081905457603</v>
      </c>
      <c r="E1252">
        <v>0.58466618234203804</v>
      </c>
      <c r="F1252">
        <v>0.54523786129953</v>
      </c>
    </row>
    <row r="1253" spans="1:6" x14ac:dyDescent="0.2">
      <c r="A1253" t="s">
        <v>2686</v>
      </c>
      <c r="B1253" t="s">
        <v>4385</v>
      </c>
      <c r="C1253">
        <v>-0.953863245060253</v>
      </c>
      <c r="D1253">
        <v>0.119539894327227</v>
      </c>
      <c r="E1253">
        <v>0.58442927852048998</v>
      </c>
      <c r="F1253">
        <v>2.9763235039156E-2</v>
      </c>
    </row>
    <row r="1254" spans="1:6" x14ac:dyDescent="0.2">
      <c r="A1254" t="s">
        <v>770</v>
      </c>
      <c r="B1254" t="s">
        <v>770</v>
      </c>
      <c r="C1254">
        <v>0.35990639072783598</v>
      </c>
      <c r="D1254">
        <v>0.22648265879157201</v>
      </c>
      <c r="E1254">
        <v>0.58388268030350499</v>
      </c>
      <c r="F1254">
        <v>-8.6908624079379201E-2</v>
      </c>
    </row>
    <row r="1255" spans="1:6" x14ac:dyDescent="0.2">
      <c r="A1255" t="s">
        <v>2139</v>
      </c>
      <c r="B1255" t="s">
        <v>2139</v>
      </c>
      <c r="C1255">
        <v>1.6631075408495799</v>
      </c>
      <c r="D1255">
        <v>0.74258241049650398</v>
      </c>
      <c r="E1255">
        <v>0.58381445298628099</v>
      </c>
      <c r="F1255">
        <v>-3.1358069521064298E-2</v>
      </c>
    </row>
    <row r="1256" spans="1:6" x14ac:dyDescent="0.2">
      <c r="A1256" t="s">
        <v>3436</v>
      </c>
      <c r="B1256" t="s">
        <v>5143</v>
      </c>
      <c r="C1256">
        <v>0.215561618781798</v>
      </c>
      <c r="D1256">
        <v>0.437434422642825</v>
      </c>
      <c r="E1256">
        <v>0.58330933684475295</v>
      </c>
      <c r="F1256">
        <v>-0.10220976861651999</v>
      </c>
    </row>
    <row r="1257" spans="1:6" x14ac:dyDescent="0.2">
      <c r="A1257" t="s">
        <v>2537</v>
      </c>
      <c r="B1257" t="s">
        <v>4231</v>
      </c>
      <c r="C1257">
        <v>0.473862897521168</v>
      </c>
      <c r="D1257">
        <v>0.52788824608831297</v>
      </c>
      <c r="E1257">
        <v>0.58310602044966597</v>
      </c>
      <c r="F1257">
        <v>0.56459273771505003</v>
      </c>
    </row>
    <row r="1258" spans="1:6" x14ac:dyDescent="0.2">
      <c r="A1258" t="s">
        <v>921</v>
      </c>
      <c r="B1258" t="s">
        <v>921</v>
      </c>
      <c r="C1258">
        <v>-3.5190712477085398E-2</v>
      </c>
      <c r="D1258">
        <v>0.44507241991757801</v>
      </c>
      <c r="E1258">
        <v>0.58063936459392596</v>
      </c>
      <c r="F1258">
        <v>-0.104715048752934</v>
      </c>
    </row>
    <row r="1259" spans="1:6" x14ac:dyDescent="0.2">
      <c r="A1259" t="s">
        <v>3859</v>
      </c>
      <c r="B1259" t="s">
        <v>5574</v>
      </c>
      <c r="C1259">
        <v>-2.6127474118059699E-2</v>
      </c>
      <c r="D1259">
        <v>0.494324999853199</v>
      </c>
      <c r="E1259">
        <v>0.57906327250737399</v>
      </c>
      <c r="F1259">
        <v>0.29207039169938398</v>
      </c>
    </row>
    <row r="1260" spans="1:6" x14ac:dyDescent="0.2">
      <c r="A1260" t="s">
        <v>3379</v>
      </c>
      <c r="B1260" t="s">
        <v>5086</v>
      </c>
      <c r="C1260">
        <v>-0.63954139627294404</v>
      </c>
      <c r="D1260">
        <v>0.41716043053789098</v>
      </c>
      <c r="E1260">
        <v>0.57798785633878502</v>
      </c>
      <c r="F1260">
        <v>-0.11952337885651</v>
      </c>
    </row>
    <row r="1261" spans="1:6" x14ac:dyDescent="0.2">
      <c r="A1261" t="s">
        <v>2038</v>
      </c>
      <c r="B1261" t="s">
        <v>2038</v>
      </c>
      <c r="C1261">
        <v>0.74935394878318295</v>
      </c>
      <c r="D1261">
        <v>0.45402845914219198</v>
      </c>
      <c r="E1261">
        <v>0.577738456672376</v>
      </c>
      <c r="F1261">
        <v>-0.85994501881563301</v>
      </c>
    </row>
    <row r="1262" spans="1:6" x14ac:dyDescent="0.2">
      <c r="A1262" t="s">
        <v>3882</v>
      </c>
      <c r="B1262" t="s">
        <v>5597</v>
      </c>
      <c r="C1262">
        <v>0.89935558189982601</v>
      </c>
      <c r="D1262">
        <v>0.47792277659788701</v>
      </c>
      <c r="E1262">
        <v>0.57615402276043903</v>
      </c>
      <c r="F1262">
        <v>0.81751281501894801</v>
      </c>
    </row>
    <row r="1263" spans="1:6" x14ac:dyDescent="0.2">
      <c r="A1263" t="s">
        <v>2920</v>
      </c>
      <c r="B1263" t="s">
        <v>4623</v>
      </c>
      <c r="C1263">
        <v>3.5214748910674797E-2</v>
      </c>
      <c r="D1263">
        <v>0.56951982244372101</v>
      </c>
      <c r="E1263">
        <v>0.57508844950386295</v>
      </c>
      <c r="F1263">
        <v>-0.19842322120439601</v>
      </c>
    </row>
    <row r="1264" spans="1:6" x14ac:dyDescent="0.2">
      <c r="A1264" t="s">
        <v>325</v>
      </c>
      <c r="B1264" t="s">
        <v>325</v>
      </c>
      <c r="C1264">
        <v>1.4622751831460801</v>
      </c>
      <c r="D1264">
        <v>0.27667468058266698</v>
      </c>
      <c r="E1264">
        <v>0.57482511095530697</v>
      </c>
      <c r="F1264">
        <v>0.42704487789460499</v>
      </c>
    </row>
    <row r="1265" spans="1:6" x14ac:dyDescent="0.2">
      <c r="A1265" t="s">
        <v>326</v>
      </c>
      <c r="B1265" t="s">
        <v>326</v>
      </c>
      <c r="C1265">
        <v>0.41837835476337998</v>
      </c>
      <c r="D1265">
        <v>7.8270724975919997E-2</v>
      </c>
      <c r="E1265">
        <v>0.57460538965632202</v>
      </c>
      <c r="F1265">
        <v>0.11631640982152799</v>
      </c>
    </row>
    <row r="1266" spans="1:6" x14ac:dyDescent="0.2">
      <c r="A1266" t="s">
        <v>547</v>
      </c>
      <c r="B1266" t="s">
        <v>547</v>
      </c>
      <c r="C1266">
        <v>1.64747916495197</v>
      </c>
      <c r="D1266">
        <v>0.47003635850293901</v>
      </c>
      <c r="E1266">
        <v>0.57252419400891896</v>
      </c>
      <c r="F1266">
        <v>-0.250106077029845</v>
      </c>
    </row>
    <row r="1267" spans="1:6" x14ac:dyDescent="0.2">
      <c r="A1267" t="s">
        <v>2213</v>
      </c>
      <c r="B1267" t="s">
        <v>2213</v>
      </c>
      <c r="C1267">
        <v>-0.16337719930661901</v>
      </c>
      <c r="D1267">
        <v>0.34265402274727402</v>
      </c>
      <c r="E1267">
        <v>0.57217170666086203</v>
      </c>
      <c r="F1267">
        <v>0.63273075010220203</v>
      </c>
    </row>
    <row r="1268" spans="1:6" x14ac:dyDescent="0.2">
      <c r="A1268" t="s">
        <v>1284</v>
      </c>
      <c r="B1268" t="s">
        <v>1284</v>
      </c>
      <c r="C1268">
        <v>1.9923666352088301</v>
      </c>
      <c r="D1268">
        <v>0.57793530089248601</v>
      </c>
      <c r="E1268">
        <v>0.57199848327613101</v>
      </c>
      <c r="F1268">
        <v>8.2592874073862205E-2</v>
      </c>
    </row>
    <row r="1269" spans="1:6" x14ac:dyDescent="0.2">
      <c r="A1269" t="s">
        <v>712</v>
      </c>
      <c r="B1269" t="s">
        <v>712</v>
      </c>
      <c r="C1269">
        <v>0.90737488115581599</v>
      </c>
      <c r="D1269">
        <v>0.81761478655031505</v>
      </c>
      <c r="E1269">
        <v>0.57107862283997102</v>
      </c>
      <c r="F1269">
        <v>0.383975356430306</v>
      </c>
    </row>
    <row r="1270" spans="1:6" x14ac:dyDescent="0.2">
      <c r="A1270" t="s">
        <v>2718</v>
      </c>
      <c r="B1270" t="s">
        <v>4417</v>
      </c>
      <c r="C1270">
        <v>0.67223142577883299</v>
      </c>
      <c r="D1270">
        <v>0.54387918867952101</v>
      </c>
      <c r="E1270">
        <v>0.56952163825403102</v>
      </c>
      <c r="F1270">
        <v>-0.20705204606245001</v>
      </c>
    </row>
    <row r="1271" spans="1:6" x14ac:dyDescent="0.2">
      <c r="A1271" t="s">
        <v>3673</v>
      </c>
      <c r="B1271" t="s">
        <v>5382</v>
      </c>
      <c r="C1271">
        <v>0.64511810257750801</v>
      </c>
      <c r="D1271">
        <v>0.53712913982291</v>
      </c>
      <c r="E1271">
        <v>0.56939660639173295</v>
      </c>
      <c r="F1271">
        <v>0.49796192336390499</v>
      </c>
    </row>
    <row r="1272" spans="1:6" x14ac:dyDescent="0.2">
      <c r="A1272" t="s">
        <v>496</v>
      </c>
      <c r="B1272" t="s">
        <v>496</v>
      </c>
      <c r="C1272">
        <v>0.83346524315545201</v>
      </c>
      <c r="D1272">
        <v>0.88543763053938096</v>
      </c>
      <c r="E1272">
        <v>0.56834514368105504</v>
      </c>
      <c r="F1272">
        <v>0.296682856501642</v>
      </c>
    </row>
    <row r="1273" spans="1:6" x14ac:dyDescent="0.2">
      <c r="A1273" t="s">
        <v>2302</v>
      </c>
      <c r="B1273" t="s">
        <v>2302</v>
      </c>
      <c r="C1273">
        <v>0.315674120640482</v>
      </c>
      <c r="D1273">
        <v>0.17571720631649401</v>
      </c>
      <c r="E1273">
        <v>0.56741530901705495</v>
      </c>
      <c r="F1273">
        <v>-2.43542656920731E-2</v>
      </c>
    </row>
    <row r="1274" spans="1:6" x14ac:dyDescent="0.2">
      <c r="A1274" t="s">
        <v>2995</v>
      </c>
      <c r="B1274" t="s">
        <v>4698</v>
      </c>
      <c r="C1274">
        <v>0.97733261283914097</v>
      </c>
      <c r="D1274">
        <v>0.359872222550851</v>
      </c>
      <c r="E1274">
        <v>0.56647443375690198</v>
      </c>
      <c r="F1274">
        <v>-0.42483855155363598</v>
      </c>
    </row>
    <row r="1275" spans="1:6" x14ac:dyDescent="0.2">
      <c r="A1275" t="s">
        <v>2625</v>
      </c>
      <c r="B1275" t="s">
        <v>4320</v>
      </c>
      <c r="C1275">
        <v>-0.31199475298978602</v>
      </c>
      <c r="D1275">
        <v>0.44182643595082699</v>
      </c>
      <c r="E1275">
        <v>0.56641610493055605</v>
      </c>
      <c r="F1275">
        <v>-0.27728953571586501</v>
      </c>
    </row>
    <row r="1276" spans="1:6" x14ac:dyDescent="0.2">
      <c r="A1276" t="s">
        <v>2818</v>
      </c>
      <c r="B1276" t="s">
        <v>4518</v>
      </c>
      <c r="C1276">
        <v>0.39479542370790799</v>
      </c>
      <c r="D1276">
        <v>0.41273024144241099</v>
      </c>
      <c r="E1276">
        <v>0.56641478654008803</v>
      </c>
      <c r="F1276">
        <v>-0.23865708734421201</v>
      </c>
    </row>
    <row r="1277" spans="1:6" x14ac:dyDescent="0.2">
      <c r="A1277" t="s">
        <v>3501</v>
      </c>
      <c r="B1277" t="s">
        <v>5209</v>
      </c>
      <c r="C1277">
        <v>0.27621908129253497</v>
      </c>
      <c r="D1277">
        <v>0.43596142845546199</v>
      </c>
      <c r="E1277">
        <v>0.56639662276940295</v>
      </c>
      <c r="F1277">
        <v>0.37491957854879499</v>
      </c>
    </row>
    <row r="1278" spans="1:6" x14ac:dyDescent="0.2">
      <c r="A1278" t="s">
        <v>2145</v>
      </c>
      <c r="B1278" t="s">
        <v>2145</v>
      </c>
      <c r="C1278">
        <v>1.0828830623107799</v>
      </c>
      <c r="D1278">
        <v>0.41406281685534602</v>
      </c>
      <c r="E1278">
        <v>0.565599722941169</v>
      </c>
      <c r="F1278">
        <v>-0.45384476650210098</v>
      </c>
    </row>
    <row r="1279" spans="1:6" x14ac:dyDescent="0.2">
      <c r="A1279" t="s">
        <v>3940</v>
      </c>
      <c r="B1279" t="s">
        <v>5682</v>
      </c>
      <c r="C1279">
        <v>7.2465092542816301E-2</v>
      </c>
      <c r="D1279">
        <v>0.193051512034736</v>
      </c>
      <c r="E1279">
        <v>0.56481420762990697</v>
      </c>
      <c r="F1279">
        <v>7.71410902476031E-2</v>
      </c>
    </row>
    <row r="1280" spans="1:6" x14ac:dyDescent="0.2">
      <c r="A1280" t="s">
        <v>926</v>
      </c>
      <c r="B1280" t="s">
        <v>926</v>
      </c>
      <c r="C1280">
        <v>0.34008046924657198</v>
      </c>
      <c r="D1280">
        <v>0.60118686154546497</v>
      </c>
      <c r="E1280">
        <v>0.56408038697125695</v>
      </c>
      <c r="F1280">
        <v>-0.41070853581926198</v>
      </c>
    </row>
    <row r="1281" spans="1:6" x14ac:dyDescent="0.2">
      <c r="A1281" t="s">
        <v>3948</v>
      </c>
      <c r="B1281" t="s">
        <v>5690</v>
      </c>
      <c r="C1281">
        <v>0.332561500493392</v>
      </c>
      <c r="D1281">
        <v>0.31094817885558601</v>
      </c>
      <c r="E1281">
        <v>0.56403886224973199</v>
      </c>
      <c r="F1281">
        <v>0.173277611949193</v>
      </c>
    </row>
    <row r="1282" spans="1:6" x14ac:dyDescent="0.2">
      <c r="A1282" t="s">
        <v>2704</v>
      </c>
      <c r="B1282" t="s">
        <v>4403</v>
      </c>
      <c r="C1282">
        <v>2.0050930020848901</v>
      </c>
      <c r="D1282">
        <v>0.95384634375862798</v>
      </c>
      <c r="E1282">
        <v>0.56245965672897802</v>
      </c>
      <c r="F1282">
        <v>0.40704059637150303</v>
      </c>
    </row>
    <row r="1283" spans="1:6" x14ac:dyDescent="0.2">
      <c r="A1283" t="s">
        <v>610</v>
      </c>
      <c r="B1283" t="s">
        <v>610</v>
      </c>
      <c r="C1283">
        <v>1.21169795238162</v>
      </c>
      <c r="D1283">
        <v>0.79337728319791401</v>
      </c>
      <c r="E1283">
        <v>0.56202925647859603</v>
      </c>
      <c r="F1283">
        <v>-0.292635404412938</v>
      </c>
    </row>
    <row r="1284" spans="1:6" x14ac:dyDescent="0.2">
      <c r="A1284" t="s">
        <v>552</v>
      </c>
      <c r="B1284" t="s">
        <v>552</v>
      </c>
      <c r="C1284">
        <v>0.18141687392665701</v>
      </c>
      <c r="D1284">
        <v>0.44418047901602098</v>
      </c>
      <c r="E1284">
        <v>0.561779026899625</v>
      </c>
      <c r="F1284">
        <v>0.33598195802262398</v>
      </c>
    </row>
    <row r="1285" spans="1:6" x14ac:dyDescent="0.2">
      <c r="A1285" t="s">
        <v>1115</v>
      </c>
      <c r="B1285" t="s">
        <v>1115</v>
      </c>
      <c r="C1285">
        <v>3.7689387791704E-3</v>
      </c>
      <c r="D1285">
        <v>0.520253913538406</v>
      </c>
      <c r="E1285">
        <v>0.56119673176323004</v>
      </c>
      <c r="F1285">
        <v>-0.173763908667913</v>
      </c>
    </row>
    <row r="1286" spans="1:6" x14ac:dyDescent="0.2">
      <c r="A1286" t="s">
        <v>368</v>
      </c>
      <c r="B1286" t="s">
        <v>368</v>
      </c>
      <c r="C1286">
        <v>-0.31761752348794903</v>
      </c>
      <c r="D1286">
        <v>0.14283191507253601</v>
      </c>
      <c r="E1286">
        <v>0.56099385758402898</v>
      </c>
      <c r="F1286">
        <v>-5.6018135514752397E-2</v>
      </c>
    </row>
    <row r="1287" spans="1:6" x14ac:dyDescent="0.2">
      <c r="A1287" t="s">
        <v>458</v>
      </c>
      <c r="B1287" t="s">
        <v>458</v>
      </c>
      <c r="C1287">
        <v>0.26746105490757899</v>
      </c>
      <c r="D1287">
        <v>0.54082092475518495</v>
      </c>
      <c r="E1287">
        <v>0.560615167297423</v>
      </c>
      <c r="F1287">
        <v>-0.23591112208839299</v>
      </c>
    </row>
    <row r="1288" spans="1:6" x14ac:dyDescent="0.2">
      <c r="A1288" t="s">
        <v>1582</v>
      </c>
      <c r="B1288" t="s">
        <v>1582</v>
      </c>
      <c r="C1288">
        <v>-0.86176783790009104</v>
      </c>
      <c r="D1288">
        <v>9.4556971464724901E-2</v>
      </c>
      <c r="E1288">
        <v>0.55985116570232696</v>
      </c>
      <c r="F1288">
        <v>-0.12357334970606</v>
      </c>
    </row>
    <row r="1289" spans="1:6" x14ac:dyDescent="0.2">
      <c r="A1289" t="s">
        <v>2727</v>
      </c>
      <c r="B1289" t="s">
        <v>4426</v>
      </c>
      <c r="C1289">
        <v>-0.31190029273019199</v>
      </c>
      <c r="D1289">
        <v>0.32397682195796701</v>
      </c>
      <c r="E1289">
        <v>0.55938064109397201</v>
      </c>
      <c r="F1289">
        <v>0.74355118265628395</v>
      </c>
    </row>
    <row r="1290" spans="1:6" x14ac:dyDescent="0.2">
      <c r="A1290" t="s">
        <v>2695</v>
      </c>
      <c r="B1290" t="s">
        <v>4394</v>
      </c>
      <c r="C1290">
        <v>-3.5576017091681303E-2</v>
      </c>
      <c r="D1290">
        <v>0.26595429246122099</v>
      </c>
      <c r="E1290">
        <v>0.55852601269512403</v>
      </c>
      <c r="F1290">
        <v>9.0400415845539303E-2</v>
      </c>
    </row>
    <row r="1291" spans="1:6" x14ac:dyDescent="0.2">
      <c r="A1291" t="s">
        <v>385</v>
      </c>
      <c r="B1291" t="s">
        <v>385</v>
      </c>
      <c r="C1291">
        <v>1.51167263963837</v>
      </c>
      <c r="D1291">
        <v>0.51416380574221399</v>
      </c>
      <c r="E1291">
        <v>0.55832478229534099</v>
      </c>
      <c r="F1291">
        <v>-0.36567609851334398</v>
      </c>
    </row>
    <row r="1292" spans="1:6" x14ac:dyDescent="0.2">
      <c r="A1292" t="s">
        <v>53</v>
      </c>
      <c r="B1292" t="s">
        <v>4038</v>
      </c>
      <c r="C1292">
        <v>-0.73956130029784695</v>
      </c>
      <c r="D1292">
        <v>9.0744714455460604E-2</v>
      </c>
      <c r="E1292">
        <v>0.55728466358139594</v>
      </c>
      <c r="F1292">
        <v>0.53152869183631402</v>
      </c>
    </row>
    <row r="1293" spans="1:6" x14ac:dyDescent="0.2">
      <c r="A1293" t="s">
        <v>1884</v>
      </c>
      <c r="B1293" t="s">
        <v>1884</v>
      </c>
      <c r="C1293">
        <v>1.08030236836267</v>
      </c>
      <c r="D1293">
        <v>0.65774143680087105</v>
      </c>
      <c r="E1293">
        <v>0.55636279772861896</v>
      </c>
      <c r="F1293">
        <v>0.17227497938432601</v>
      </c>
    </row>
    <row r="1294" spans="1:6" x14ac:dyDescent="0.2">
      <c r="A1294" t="s">
        <v>1578</v>
      </c>
      <c r="B1294" t="s">
        <v>1578</v>
      </c>
      <c r="C1294">
        <v>-0.341533028746275</v>
      </c>
      <c r="D1294">
        <v>0.18523533089297201</v>
      </c>
      <c r="E1294">
        <v>0.55498923469699102</v>
      </c>
      <c r="F1294">
        <v>0.63944839357605998</v>
      </c>
    </row>
    <row r="1295" spans="1:6" x14ac:dyDescent="0.2">
      <c r="A1295" t="s">
        <v>1845</v>
      </c>
      <c r="B1295" t="s">
        <v>1845</v>
      </c>
      <c r="C1295">
        <v>-0.54954718772467903</v>
      </c>
      <c r="D1295">
        <v>7.3646156458363199E-2</v>
      </c>
      <c r="E1295">
        <v>0.55480806940576</v>
      </c>
      <c r="F1295">
        <v>-9.8947892142687302E-2</v>
      </c>
    </row>
    <row r="1296" spans="1:6" x14ac:dyDescent="0.2">
      <c r="A1296" t="s">
        <v>2270</v>
      </c>
      <c r="B1296" t="s">
        <v>2270</v>
      </c>
      <c r="C1296">
        <v>1.4987130622997999</v>
      </c>
      <c r="D1296">
        <v>0.90998682939908104</v>
      </c>
      <c r="E1296">
        <v>0.55437897928490198</v>
      </c>
      <c r="F1296">
        <v>0.37737523202140499</v>
      </c>
    </row>
    <row r="1297" spans="1:6" x14ac:dyDescent="0.2">
      <c r="A1297" t="s">
        <v>3915</v>
      </c>
      <c r="B1297" t="s">
        <v>5657</v>
      </c>
      <c r="C1297">
        <v>1.18101252995948</v>
      </c>
      <c r="D1297">
        <v>0.49426470128217798</v>
      </c>
      <c r="E1297">
        <v>0.55412936413568203</v>
      </c>
      <c r="F1297">
        <v>0.22908049163460401</v>
      </c>
    </row>
    <row r="1298" spans="1:6" x14ac:dyDescent="0.2">
      <c r="A1298" t="s">
        <v>1695</v>
      </c>
      <c r="B1298" t="s">
        <v>1695</v>
      </c>
      <c r="C1298">
        <v>0.206028827102403</v>
      </c>
      <c r="D1298">
        <v>-4.2380468108067001E-3</v>
      </c>
      <c r="E1298">
        <v>0.55400293915057097</v>
      </c>
      <c r="F1298">
        <v>-0.97737569217999998</v>
      </c>
    </row>
    <row r="1299" spans="1:6" x14ac:dyDescent="0.2">
      <c r="A1299" t="s">
        <v>2748</v>
      </c>
      <c r="B1299" t="s">
        <v>4447</v>
      </c>
      <c r="C1299">
        <v>-7.6417213528633093E-2</v>
      </c>
      <c r="D1299">
        <v>0.28099492609586302</v>
      </c>
      <c r="E1299">
        <v>0.55395176596149398</v>
      </c>
      <c r="F1299">
        <v>7.8846808366857202E-2</v>
      </c>
    </row>
    <row r="1300" spans="1:6" x14ac:dyDescent="0.2">
      <c r="A1300" t="s">
        <v>1747</v>
      </c>
      <c r="B1300" t="s">
        <v>1747</v>
      </c>
      <c r="C1300">
        <v>0.21390126652546701</v>
      </c>
      <c r="D1300">
        <v>0.61754568094942397</v>
      </c>
      <c r="E1300">
        <v>0.55374670876061305</v>
      </c>
      <c r="F1300">
        <v>-0.41379423266903598</v>
      </c>
    </row>
    <row r="1301" spans="1:6" x14ac:dyDescent="0.2">
      <c r="A1301" t="s">
        <v>1490</v>
      </c>
      <c r="B1301" t="s">
        <v>1490</v>
      </c>
      <c r="C1301">
        <v>0.48647362045549303</v>
      </c>
      <c r="D1301">
        <v>0.46468045330133601</v>
      </c>
      <c r="E1301">
        <v>0.55373209226544795</v>
      </c>
      <c r="F1301">
        <v>0.212427559123057</v>
      </c>
    </row>
    <row r="1302" spans="1:6" x14ac:dyDescent="0.2">
      <c r="A1302" t="s">
        <v>244</v>
      </c>
      <c r="B1302" t="s">
        <v>244</v>
      </c>
      <c r="C1302">
        <v>0.45036563793397899</v>
      </c>
      <c r="D1302">
        <v>0.49320618087142098</v>
      </c>
      <c r="E1302">
        <v>0.55303776330674104</v>
      </c>
      <c r="F1302">
        <v>0.13017472605076599</v>
      </c>
    </row>
    <row r="1303" spans="1:6" x14ac:dyDescent="0.2">
      <c r="A1303" t="s">
        <v>22</v>
      </c>
      <c r="B1303" t="s">
        <v>4007</v>
      </c>
      <c r="C1303">
        <v>0.91341958874847096</v>
      </c>
      <c r="D1303">
        <v>0.64881798762419696</v>
      </c>
      <c r="E1303">
        <v>0.55164144764571998</v>
      </c>
      <c r="F1303">
        <v>-5.2417950814663002E-2</v>
      </c>
    </row>
    <row r="1304" spans="1:6" x14ac:dyDescent="0.2">
      <c r="A1304" t="s">
        <v>473</v>
      </c>
      <c r="B1304" t="s">
        <v>473</v>
      </c>
      <c r="C1304">
        <v>0.36765220678649502</v>
      </c>
      <c r="D1304">
        <v>0.23918095251665999</v>
      </c>
      <c r="E1304">
        <v>0.54997054501489395</v>
      </c>
      <c r="F1304">
        <v>0.92495271011341595</v>
      </c>
    </row>
    <row r="1305" spans="1:6" x14ac:dyDescent="0.2">
      <c r="A1305" t="s">
        <v>1492</v>
      </c>
      <c r="B1305" t="s">
        <v>1492</v>
      </c>
      <c r="C1305">
        <v>0.19161754782257401</v>
      </c>
      <c r="D1305">
        <v>0.70688406225752698</v>
      </c>
      <c r="E1305">
        <v>0.54915049248449799</v>
      </c>
      <c r="F1305">
        <v>0.18899894072758799</v>
      </c>
    </row>
    <row r="1306" spans="1:6" x14ac:dyDescent="0.2">
      <c r="A1306" t="s">
        <v>946</v>
      </c>
      <c r="B1306" t="s">
        <v>946</v>
      </c>
      <c r="C1306">
        <v>0.51788477880619599</v>
      </c>
      <c r="D1306">
        <v>0.44594077021661699</v>
      </c>
      <c r="E1306">
        <v>0.54873841948755597</v>
      </c>
      <c r="F1306">
        <v>-7.7193957542327801E-2</v>
      </c>
    </row>
    <row r="1307" spans="1:6" x14ac:dyDescent="0.2">
      <c r="A1307" t="s">
        <v>3057</v>
      </c>
      <c r="B1307" t="s">
        <v>4761</v>
      </c>
      <c r="C1307">
        <v>-0.24938656957708899</v>
      </c>
      <c r="D1307">
        <v>0.44121708736931797</v>
      </c>
      <c r="E1307">
        <v>0.54853171387101196</v>
      </c>
      <c r="F1307">
        <v>0.19332395605695801</v>
      </c>
    </row>
    <row r="1308" spans="1:6" x14ac:dyDescent="0.2">
      <c r="A1308" t="s">
        <v>978</v>
      </c>
      <c r="B1308" t="s">
        <v>978</v>
      </c>
      <c r="C1308">
        <v>0.26951726125817799</v>
      </c>
      <c r="D1308">
        <v>0.43159741564048099</v>
      </c>
      <c r="E1308">
        <v>0.54710095859292995</v>
      </c>
      <c r="F1308">
        <v>-6.07518065722399E-2</v>
      </c>
    </row>
    <row r="1309" spans="1:6" x14ac:dyDescent="0.2">
      <c r="A1309" t="s">
        <v>1397</v>
      </c>
      <c r="B1309" t="s">
        <v>1397</v>
      </c>
      <c r="C1309">
        <v>0.69636712433465797</v>
      </c>
      <c r="D1309">
        <v>0.35880101024761002</v>
      </c>
      <c r="E1309">
        <v>0.54666813991305596</v>
      </c>
      <c r="F1309">
        <v>0.29594883114252402</v>
      </c>
    </row>
    <row r="1310" spans="1:6" x14ac:dyDescent="0.2">
      <c r="A1310" t="s">
        <v>321</v>
      </c>
      <c r="B1310" t="s">
        <v>321</v>
      </c>
      <c r="C1310">
        <v>0.31583309154570999</v>
      </c>
      <c r="D1310">
        <v>0.32352519048615602</v>
      </c>
      <c r="E1310">
        <v>0.54579747612802298</v>
      </c>
      <c r="F1310">
        <v>-0.61540832842526405</v>
      </c>
    </row>
    <row r="1311" spans="1:6" x14ac:dyDescent="0.2">
      <c r="A1311" t="s">
        <v>2376</v>
      </c>
      <c r="B1311" t="s">
        <v>2376</v>
      </c>
      <c r="C1311">
        <v>-0.66177862733260495</v>
      </c>
      <c r="D1311">
        <v>0.420027281401535</v>
      </c>
      <c r="E1311">
        <v>0.54494582488838905</v>
      </c>
      <c r="F1311">
        <v>0.28971546519421199</v>
      </c>
    </row>
    <row r="1312" spans="1:6" x14ac:dyDescent="0.2">
      <c r="A1312" t="s">
        <v>2371</v>
      </c>
      <c r="B1312" t="s">
        <v>2371</v>
      </c>
      <c r="C1312">
        <v>-0.63979775910923598</v>
      </c>
      <c r="D1312">
        <v>0.42160249657916699</v>
      </c>
      <c r="E1312">
        <v>0.54445326309752395</v>
      </c>
      <c r="F1312">
        <v>0.44982207225390303</v>
      </c>
    </row>
    <row r="1313" spans="1:6" x14ac:dyDescent="0.2">
      <c r="A1313" t="s">
        <v>1868</v>
      </c>
      <c r="B1313" t="s">
        <v>1868</v>
      </c>
      <c r="C1313">
        <v>7.9154175998619694E-2</v>
      </c>
      <c r="D1313">
        <v>0.55687234611890202</v>
      </c>
      <c r="E1313">
        <v>0.54401836508648305</v>
      </c>
      <c r="F1313">
        <v>5.1294102591891599E-2</v>
      </c>
    </row>
    <row r="1314" spans="1:6" x14ac:dyDescent="0.2">
      <c r="A1314" t="s">
        <v>3935</v>
      </c>
      <c r="B1314" t="s">
        <v>5677</v>
      </c>
      <c r="C1314">
        <v>-0.181690519390283</v>
      </c>
      <c r="D1314">
        <v>0.21542439753499301</v>
      </c>
      <c r="E1314">
        <v>0.541644515782993</v>
      </c>
      <c r="F1314">
        <v>0.10902111309131</v>
      </c>
    </row>
    <row r="1315" spans="1:6" x14ac:dyDescent="0.2">
      <c r="A1315" t="s">
        <v>2832</v>
      </c>
      <c r="B1315" t="s">
        <v>4532</v>
      </c>
      <c r="C1315">
        <v>-0.45188034925691001</v>
      </c>
      <c r="D1315">
        <v>0.17922734501201701</v>
      </c>
      <c r="E1315">
        <v>0.54155479284614705</v>
      </c>
      <c r="F1315">
        <v>0.86269624995094796</v>
      </c>
    </row>
    <row r="1316" spans="1:6" x14ac:dyDescent="0.2">
      <c r="A1316" t="s">
        <v>948</v>
      </c>
      <c r="B1316" t="s">
        <v>948</v>
      </c>
      <c r="C1316">
        <v>1.62999165635715E-2</v>
      </c>
      <c r="D1316">
        <v>0.43254091712777298</v>
      </c>
      <c r="E1316">
        <v>0.54081874434264898</v>
      </c>
      <c r="F1316">
        <v>0.16053350833882299</v>
      </c>
    </row>
    <row r="1317" spans="1:6" x14ac:dyDescent="0.2">
      <c r="A1317" t="s">
        <v>2913</v>
      </c>
      <c r="B1317" t="s">
        <v>4616</v>
      </c>
      <c r="C1317">
        <v>-1.25639886934426</v>
      </c>
      <c r="D1317">
        <v>-1.8513814474358601E-3</v>
      </c>
      <c r="E1317">
        <v>0.53935128739716498</v>
      </c>
      <c r="F1317">
        <v>-0.89415573584460895</v>
      </c>
    </row>
    <row r="1318" spans="1:6" x14ac:dyDescent="0.2">
      <c r="A1318" t="s">
        <v>869</v>
      </c>
      <c r="B1318" t="s">
        <v>869</v>
      </c>
      <c r="C1318">
        <v>-0.20770712244487799</v>
      </c>
      <c r="D1318">
        <v>0.41125290146319399</v>
      </c>
      <c r="E1318">
        <v>0.539296591148547</v>
      </c>
      <c r="F1318">
        <v>-3.27894089485044E-3</v>
      </c>
    </row>
    <row r="1319" spans="1:6" x14ac:dyDescent="0.2">
      <c r="A1319" t="s">
        <v>668</v>
      </c>
      <c r="B1319" t="s">
        <v>668</v>
      </c>
      <c r="C1319">
        <v>-0.29208829314586499</v>
      </c>
      <c r="D1319">
        <v>0.30454301661056199</v>
      </c>
      <c r="E1319">
        <v>0.53897939812962903</v>
      </c>
      <c r="F1319">
        <v>0.53467856720878204</v>
      </c>
    </row>
    <row r="1320" spans="1:6" x14ac:dyDescent="0.2">
      <c r="A1320" t="s">
        <v>2415</v>
      </c>
      <c r="B1320" t="s">
        <v>4109</v>
      </c>
      <c r="C1320">
        <v>-0.45646855151871701</v>
      </c>
      <c r="D1320">
        <v>0.219228996645703</v>
      </c>
      <c r="E1320">
        <v>0.538504502118754</v>
      </c>
      <c r="F1320">
        <v>-0.22458845065848199</v>
      </c>
    </row>
    <row r="1321" spans="1:6" x14ac:dyDescent="0.2">
      <c r="A1321" t="s">
        <v>1305</v>
      </c>
      <c r="B1321" t="s">
        <v>1305</v>
      </c>
      <c r="C1321">
        <v>0.445429430424293</v>
      </c>
      <c r="D1321">
        <v>0.70523062277644999</v>
      </c>
      <c r="E1321">
        <v>0.53714757479132702</v>
      </c>
      <c r="F1321">
        <v>3.3080443252573297E-2</v>
      </c>
    </row>
    <row r="1322" spans="1:6" x14ac:dyDescent="0.2">
      <c r="A1322" t="s">
        <v>62</v>
      </c>
      <c r="B1322" t="s">
        <v>4047</v>
      </c>
      <c r="C1322">
        <v>-0.48895875984526599</v>
      </c>
      <c r="D1322">
        <v>0.23365232205783401</v>
      </c>
      <c r="E1322">
        <v>0.53711569834849604</v>
      </c>
      <c r="F1322">
        <v>-6.5452198591913299E-2</v>
      </c>
    </row>
    <row r="1323" spans="1:6" x14ac:dyDescent="0.2">
      <c r="A1323" t="s">
        <v>2298</v>
      </c>
      <c r="B1323" t="s">
        <v>2298</v>
      </c>
      <c r="C1323">
        <v>0.21772811428767999</v>
      </c>
      <c r="D1323">
        <v>0.319225233885783</v>
      </c>
      <c r="E1323">
        <v>0.536755742693803</v>
      </c>
      <c r="F1323">
        <v>-3.9714052689298202E-2</v>
      </c>
    </row>
    <row r="1324" spans="1:6" x14ac:dyDescent="0.2">
      <c r="A1324" t="s">
        <v>3623</v>
      </c>
      <c r="B1324" t="s">
        <v>5331</v>
      </c>
      <c r="C1324">
        <v>-0.208481292268375</v>
      </c>
      <c r="D1324">
        <v>0.46023889595381301</v>
      </c>
      <c r="E1324">
        <v>0.53660341106928899</v>
      </c>
      <c r="F1324">
        <v>8.2059723475349899E-2</v>
      </c>
    </row>
    <row r="1325" spans="1:6" x14ac:dyDescent="0.2">
      <c r="A1325" t="s">
        <v>2403</v>
      </c>
      <c r="B1325" t="s">
        <v>4097</v>
      </c>
      <c r="C1325">
        <v>0.45888843144682201</v>
      </c>
      <c r="D1325">
        <v>0.33052483823502998</v>
      </c>
      <c r="E1325">
        <v>0.53376052969019205</v>
      </c>
      <c r="F1325">
        <v>0.17771495013889799</v>
      </c>
    </row>
    <row r="1326" spans="1:6" x14ac:dyDescent="0.2">
      <c r="A1326" t="s">
        <v>2308</v>
      </c>
      <c r="B1326" t="s">
        <v>2308</v>
      </c>
      <c r="C1326">
        <v>-0.59965841108935802</v>
      </c>
      <c r="D1326">
        <v>0.26416579405100898</v>
      </c>
      <c r="E1326">
        <v>0.53359244928238803</v>
      </c>
      <c r="F1326">
        <v>0.14765704253394399</v>
      </c>
    </row>
    <row r="1327" spans="1:6" x14ac:dyDescent="0.2">
      <c r="A1327" t="s">
        <v>2275</v>
      </c>
      <c r="B1327" t="s">
        <v>2275</v>
      </c>
      <c r="C1327">
        <v>0.23993522655158001</v>
      </c>
      <c r="D1327">
        <v>0.33089050013653298</v>
      </c>
      <c r="E1327">
        <v>0.53246441320427995</v>
      </c>
      <c r="F1327">
        <v>0.33449905715911998</v>
      </c>
    </row>
    <row r="1328" spans="1:6" x14ac:dyDescent="0.2">
      <c r="A1328" t="s">
        <v>746</v>
      </c>
      <c r="B1328" t="s">
        <v>746</v>
      </c>
      <c r="C1328">
        <v>1.1201745190789401</v>
      </c>
      <c r="D1328">
        <v>0.57145439796731701</v>
      </c>
      <c r="E1328">
        <v>0.53191337522517901</v>
      </c>
      <c r="F1328">
        <v>0.33535144297941999</v>
      </c>
    </row>
    <row r="1329" spans="1:6" x14ac:dyDescent="0.2">
      <c r="A1329" t="s">
        <v>2123</v>
      </c>
      <c r="B1329" t="s">
        <v>2123</v>
      </c>
      <c r="C1329">
        <v>-0.456581511866468</v>
      </c>
      <c r="D1329">
        <v>7.7742069794451502E-2</v>
      </c>
      <c r="E1329">
        <v>0.53179837306977396</v>
      </c>
      <c r="F1329">
        <v>4.3755904943537802E-2</v>
      </c>
    </row>
    <row r="1330" spans="1:6" x14ac:dyDescent="0.2">
      <c r="A1330" t="s">
        <v>1227</v>
      </c>
      <c r="B1330" t="s">
        <v>1227</v>
      </c>
      <c r="C1330">
        <v>0.75953615415850295</v>
      </c>
      <c r="D1330">
        <v>0.49880018141867899</v>
      </c>
      <c r="E1330">
        <v>0.53101717292589001</v>
      </c>
      <c r="F1330">
        <v>-8.9004865929636495E-3</v>
      </c>
    </row>
    <row r="1331" spans="1:6" x14ac:dyDescent="0.2">
      <c r="A1331" t="s">
        <v>669</v>
      </c>
      <c r="B1331" t="s">
        <v>669</v>
      </c>
      <c r="C1331">
        <v>-0.50690578007129405</v>
      </c>
      <c r="D1331">
        <v>0.138950499357931</v>
      </c>
      <c r="E1331">
        <v>0.53100019770651397</v>
      </c>
      <c r="F1331">
        <v>0.122001535787557</v>
      </c>
    </row>
    <row r="1332" spans="1:6" x14ac:dyDescent="0.2">
      <c r="A1332" t="s">
        <v>2378</v>
      </c>
      <c r="B1332" t="s">
        <v>2378</v>
      </c>
      <c r="C1332">
        <v>-0.124875239231048</v>
      </c>
      <c r="D1332">
        <v>0.43880006156047702</v>
      </c>
      <c r="E1332">
        <v>0.53039684707272094</v>
      </c>
      <c r="F1332">
        <v>-2.9399486809473701E-3</v>
      </c>
    </row>
    <row r="1333" spans="1:6" x14ac:dyDescent="0.2">
      <c r="A1333" t="s">
        <v>1712</v>
      </c>
      <c r="B1333" t="s">
        <v>1712</v>
      </c>
      <c r="C1333">
        <v>0.15496906925660001</v>
      </c>
      <c r="D1333">
        <v>0.39269299267525598</v>
      </c>
      <c r="E1333">
        <v>0.53011218681709005</v>
      </c>
      <c r="F1333">
        <v>-0.35286497369348302</v>
      </c>
    </row>
    <row r="1334" spans="1:6" x14ac:dyDescent="0.2">
      <c r="A1334" t="s">
        <v>2593</v>
      </c>
      <c r="B1334" t="s">
        <v>4288</v>
      </c>
      <c r="C1334">
        <v>1.0661655514652899</v>
      </c>
      <c r="D1334">
        <v>0.65659596498250195</v>
      </c>
      <c r="E1334">
        <v>0.52945964653361299</v>
      </c>
      <c r="F1334">
        <v>0.198019539275542</v>
      </c>
    </row>
    <row r="1335" spans="1:6" x14ac:dyDescent="0.2">
      <c r="A1335" t="s">
        <v>2703</v>
      </c>
      <c r="B1335" t="s">
        <v>4402</v>
      </c>
      <c r="C1335">
        <v>0.32271588462798401</v>
      </c>
      <c r="D1335">
        <v>0.61223552518167201</v>
      </c>
      <c r="E1335">
        <v>0.52933750810993796</v>
      </c>
      <c r="F1335">
        <v>-7.9934115939800404E-2</v>
      </c>
    </row>
    <row r="1336" spans="1:6" x14ac:dyDescent="0.2">
      <c r="A1336" t="s">
        <v>3293</v>
      </c>
      <c r="B1336" t="s">
        <v>5000</v>
      </c>
      <c r="C1336">
        <v>-0.35244409738625598</v>
      </c>
      <c r="D1336">
        <v>0.16761780549438299</v>
      </c>
      <c r="E1336">
        <v>0.52901592771485195</v>
      </c>
      <c r="F1336">
        <v>0.419763489902855</v>
      </c>
    </row>
    <row r="1337" spans="1:6" x14ac:dyDescent="0.2">
      <c r="A1337" t="s">
        <v>131</v>
      </c>
      <c r="B1337" t="s">
        <v>131</v>
      </c>
      <c r="C1337">
        <v>0.36622985749449599</v>
      </c>
      <c r="D1337">
        <v>0.49832927774018099</v>
      </c>
      <c r="E1337">
        <v>0.52755095624469805</v>
      </c>
      <c r="F1337">
        <v>-4.7456399168076702E-2</v>
      </c>
    </row>
    <row r="1338" spans="1:6" x14ac:dyDescent="0.2">
      <c r="A1338" t="s">
        <v>2264</v>
      </c>
      <c r="B1338" t="s">
        <v>2264</v>
      </c>
      <c r="C1338">
        <v>0.92779491701650496</v>
      </c>
      <c r="D1338">
        <v>0.48677143768695702</v>
      </c>
      <c r="E1338">
        <v>0.52667085676431002</v>
      </c>
      <c r="F1338">
        <v>5.0641379375415699E-2</v>
      </c>
    </row>
    <row r="1339" spans="1:6" x14ac:dyDescent="0.2">
      <c r="A1339" t="s">
        <v>871</v>
      </c>
      <c r="B1339" t="s">
        <v>871</v>
      </c>
      <c r="C1339">
        <v>1.4173084557995701</v>
      </c>
      <c r="D1339">
        <v>9.4531780126615103E-2</v>
      </c>
      <c r="E1339">
        <v>0.52659857429764501</v>
      </c>
      <c r="F1339">
        <v>0.16486518025741201</v>
      </c>
    </row>
    <row r="1340" spans="1:6" x14ac:dyDescent="0.2">
      <c r="A1340" t="s">
        <v>1307</v>
      </c>
      <c r="B1340" t="s">
        <v>1307</v>
      </c>
      <c r="C1340">
        <v>-1.0311088473188199</v>
      </c>
      <c r="D1340">
        <v>1.7032077547561801E-2</v>
      </c>
      <c r="E1340">
        <v>0.52623048218565704</v>
      </c>
      <c r="F1340">
        <v>-3.14390620815879E-2</v>
      </c>
    </row>
    <row r="1341" spans="1:6" x14ac:dyDescent="0.2">
      <c r="A1341" t="s">
        <v>557</v>
      </c>
      <c r="B1341" t="s">
        <v>557</v>
      </c>
      <c r="C1341">
        <v>9.6619117944165403E-2</v>
      </c>
      <c r="D1341">
        <v>0.45127683610959202</v>
      </c>
      <c r="E1341">
        <v>0.52559358492719799</v>
      </c>
      <c r="F1341">
        <v>-7.4026939289974104E-3</v>
      </c>
    </row>
    <row r="1342" spans="1:6" x14ac:dyDescent="0.2">
      <c r="A1342" t="s">
        <v>1531</v>
      </c>
      <c r="B1342" t="s">
        <v>1531</v>
      </c>
      <c r="C1342">
        <v>0.84430206472320701</v>
      </c>
      <c r="D1342">
        <v>0.79089091161172997</v>
      </c>
      <c r="E1342">
        <v>0.52473511940759698</v>
      </c>
      <c r="F1342">
        <v>-0.198133282276201</v>
      </c>
    </row>
    <row r="1343" spans="1:6" x14ac:dyDescent="0.2">
      <c r="A1343" t="s">
        <v>3210</v>
      </c>
      <c r="B1343" t="s">
        <v>4917</v>
      </c>
      <c r="C1343">
        <v>-0.21013533241462901</v>
      </c>
      <c r="D1343">
        <v>0.375469415175333</v>
      </c>
      <c r="E1343">
        <v>0.52424769982951802</v>
      </c>
      <c r="F1343">
        <v>0.119043393764936</v>
      </c>
    </row>
    <row r="1344" spans="1:6" x14ac:dyDescent="0.2">
      <c r="A1344" t="s">
        <v>493</v>
      </c>
      <c r="B1344" t="s">
        <v>493</v>
      </c>
      <c r="C1344">
        <v>1.1463765050767101</v>
      </c>
      <c r="D1344">
        <v>0.91314402610745504</v>
      </c>
      <c r="E1344">
        <v>0.52404490028671602</v>
      </c>
      <c r="F1344">
        <v>0.596306697906546</v>
      </c>
    </row>
    <row r="1345" spans="1:6" x14ac:dyDescent="0.2">
      <c r="A1345" t="s">
        <v>1117</v>
      </c>
      <c r="B1345" t="s">
        <v>1117</v>
      </c>
      <c r="C1345">
        <v>1.8183829174859401</v>
      </c>
      <c r="D1345">
        <v>1.0831786665735601</v>
      </c>
      <c r="E1345">
        <v>0.52280110503385202</v>
      </c>
      <c r="F1345">
        <v>0.167626829225652</v>
      </c>
    </row>
    <row r="1346" spans="1:6" x14ac:dyDescent="0.2">
      <c r="A1346" t="s">
        <v>2202</v>
      </c>
      <c r="B1346" t="s">
        <v>2202</v>
      </c>
      <c r="C1346">
        <v>-0.79029703543139196</v>
      </c>
      <c r="D1346">
        <v>4.4247538483532002E-2</v>
      </c>
      <c r="E1346">
        <v>0.52207083333973103</v>
      </c>
      <c r="F1346">
        <v>0.443980471960778</v>
      </c>
    </row>
    <row r="1347" spans="1:6" x14ac:dyDescent="0.2">
      <c r="A1347" t="s">
        <v>3114</v>
      </c>
      <c r="B1347" t="s">
        <v>4819</v>
      </c>
      <c r="C1347">
        <v>1.1420716736541101</v>
      </c>
      <c r="D1347">
        <v>0.71686743609593595</v>
      </c>
      <c r="E1347">
        <v>0.52140239143961098</v>
      </c>
      <c r="F1347">
        <v>-0.25705497815985801</v>
      </c>
    </row>
    <row r="1348" spans="1:6" x14ac:dyDescent="0.2">
      <c r="A1348" t="s">
        <v>193</v>
      </c>
      <c r="B1348" t="s">
        <v>193</v>
      </c>
      <c r="C1348">
        <v>1.4646143637408999</v>
      </c>
      <c r="D1348">
        <v>0.75964629018673002</v>
      </c>
      <c r="E1348">
        <v>0.52094380033313403</v>
      </c>
      <c r="F1348">
        <v>0.55267968855677596</v>
      </c>
    </row>
    <row r="1349" spans="1:6" x14ac:dyDescent="0.2">
      <c r="A1349" t="s">
        <v>3387</v>
      </c>
      <c r="B1349" t="s">
        <v>5094</v>
      </c>
      <c r="C1349">
        <v>0.26586644014635902</v>
      </c>
      <c r="D1349">
        <v>0.17553645570736501</v>
      </c>
      <c r="E1349">
        <v>0.52013179047590596</v>
      </c>
      <c r="F1349">
        <v>-0.219778902499385</v>
      </c>
    </row>
    <row r="1350" spans="1:6" x14ac:dyDescent="0.2">
      <c r="A1350" t="s">
        <v>1341</v>
      </c>
      <c r="B1350" t="s">
        <v>1341</v>
      </c>
      <c r="C1350">
        <v>1.07545997173606</v>
      </c>
      <c r="D1350">
        <v>0.461507703312449</v>
      </c>
      <c r="E1350">
        <v>0.51961065586032695</v>
      </c>
      <c r="F1350">
        <v>-6.0378664093653403E-2</v>
      </c>
    </row>
    <row r="1351" spans="1:6" x14ac:dyDescent="0.2">
      <c r="A1351" t="s">
        <v>24</v>
      </c>
      <c r="B1351" t="s">
        <v>4009</v>
      </c>
      <c r="C1351">
        <v>0.54815361451289102</v>
      </c>
      <c r="D1351">
        <v>0.21408683709558099</v>
      </c>
      <c r="E1351">
        <v>0.51945591093904198</v>
      </c>
      <c r="F1351">
        <v>-0.101004462584524</v>
      </c>
    </row>
    <row r="1352" spans="1:6" x14ac:dyDescent="0.2">
      <c r="A1352" t="s">
        <v>2027</v>
      </c>
      <c r="B1352" t="s">
        <v>2027</v>
      </c>
      <c r="C1352">
        <v>1.6303153614570101</v>
      </c>
      <c r="D1352">
        <v>1.5305098201209999</v>
      </c>
      <c r="E1352">
        <v>0.51896236687438202</v>
      </c>
      <c r="F1352">
        <v>-0.60743124549969396</v>
      </c>
    </row>
    <row r="1353" spans="1:6" x14ac:dyDescent="0.2">
      <c r="A1353" t="s">
        <v>2398</v>
      </c>
      <c r="B1353" t="s">
        <v>4092</v>
      </c>
      <c r="C1353">
        <v>0.31925695538451099</v>
      </c>
      <c r="D1353">
        <v>0.49867821334911899</v>
      </c>
      <c r="E1353">
        <v>0.51803425562730698</v>
      </c>
      <c r="F1353">
        <v>0.20418201395677699</v>
      </c>
    </row>
    <row r="1354" spans="1:6" x14ac:dyDescent="0.2">
      <c r="A1354" t="s">
        <v>2067</v>
      </c>
      <c r="B1354" t="s">
        <v>2067</v>
      </c>
      <c r="C1354">
        <v>1.06770802054725</v>
      </c>
      <c r="D1354">
        <v>0.69474873314853702</v>
      </c>
      <c r="E1354">
        <v>0.51746665862186103</v>
      </c>
      <c r="F1354">
        <v>-0.27360579365592602</v>
      </c>
    </row>
    <row r="1355" spans="1:6" x14ac:dyDescent="0.2">
      <c r="A1355" t="s">
        <v>1546</v>
      </c>
      <c r="B1355" t="s">
        <v>1546</v>
      </c>
      <c r="C1355">
        <v>0.48320730237167903</v>
      </c>
      <c r="D1355">
        <v>0.53564924442585704</v>
      </c>
      <c r="E1355">
        <v>0.51707007082772904</v>
      </c>
      <c r="F1355">
        <v>0.219240655079601</v>
      </c>
    </row>
    <row r="1356" spans="1:6" x14ac:dyDescent="0.2">
      <c r="A1356" t="s">
        <v>1984</v>
      </c>
      <c r="B1356" t="s">
        <v>1984</v>
      </c>
      <c r="C1356">
        <v>0.98255887263053199</v>
      </c>
      <c r="D1356">
        <v>0.40481111967834799</v>
      </c>
      <c r="E1356">
        <v>0.51589503557095495</v>
      </c>
      <c r="F1356">
        <v>-0.49292291882855399</v>
      </c>
    </row>
    <row r="1357" spans="1:6" x14ac:dyDescent="0.2">
      <c r="A1357" t="s">
        <v>3574</v>
      </c>
      <c r="B1357" t="s">
        <v>5282</v>
      </c>
      <c r="C1357">
        <v>-0.25725096676998299</v>
      </c>
      <c r="D1357">
        <v>0.26983972501356202</v>
      </c>
      <c r="E1357">
        <v>0.51585897971789796</v>
      </c>
      <c r="F1357">
        <v>7.2813619955998899E-3</v>
      </c>
    </row>
    <row r="1358" spans="1:6" x14ac:dyDescent="0.2">
      <c r="A1358" t="s">
        <v>1478</v>
      </c>
      <c r="B1358" t="s">
        <v>1478</v>
      </c>
      <c r="C1358">
        <v>-1.070243261234</v>
      </c>
      <c r="D1358">
        <v>9.4012293576728606E-2</v>
      </c>
      <c r="E1358">
        <v>0.51355884405750096</v>
      </c>
      <c r="F1358">
        <v>-0.13619176600451199</v>
      </c>
    </row>
    <row r="1359" spans="1:6" x14ac:dyDescent="0.2">
      <c r="A1359" t="s">
        <v>3690</v>
      </c>
      <c r="B1359" t="s">
        <v>5400</v>
      </c>
      <c r="C1359">
        <v>4.5795462807278602</v>
      </c>
      <c r="D1359">
        <v>4.1050926869715099</v>
      </c>
      <c r="E1359">
        <v>0.51349548689837998</v>
      </c>
      <c r="F1359">
        <v>-0.47271255616518099</v>
      </c>
    </row>
    <row r="1360" spans="1:6" x14ac:dyDescent="0.2">
      <c r="A1360" t="s">
        <v>1570</v>
      </c>
      <c r="B1360" t="s">
        <v>1570</v>
      </c>
      <c r="C1360">
        <v>8.5691272611473898E-2</v>
      </c>
      <c r="D1360">
        <v>0.32183654099848202</v>
      </c>
      <c r="E1360">
        <v>0.51252967903042501</v>
      </c>
      <c r="F1360">
        <v>-4.9188232241643003E-2</v>
      </c>
    </row>
    <row r="1361" spans="1:6" x14ac:dyDescent="0.2">
      <c r="A1361" t="s">
        <v>3258</v>
      </c>
      <c r="B1361" t="s">
        <v>4965</v>
      </c>
      <c r="C1361">
        <v>-1.1470870405303999</v>
      </c>
      <c r="D1361">
        <v>0.22032999247187299</v>
      </c>
      <c r="E1361">
        <v>0.51233291500053502</v>
      </c>
      <c r="F1361">
        <v>-0.50776066457307301</v>
      </c>
    </row>
    <row r="1362" spans="1:6" x14ac:dyDescent="0.2">
      <c r="A1362" t="s">
        <v>2124</v>
      </c>
      <c r="B1362" t="s">
        <v>2124</v>
      </c>
      <c r="C1362">
        <v>7.0778071442912399E-2</v>
      </c>
      <c r="D1362">
        <v>0.50056908219346896</v>
      </c>
      <c r="E1362">
        <v>0.51132812839972197</v>
      </c>
      <c r="F1362">
        <v>0.13544578220786299</v>
      </c>
    </row>
    <row r="1363" spans="1:6" x14ac:dyDescent="0.2">
      <c r="A1363" t="s">
        <v>2099</v>
      </c>
      <c r="B1363" t="s">
        <v>2099</v>
      </c>
      <c r="C1363">
        <v>-0.44361462726697998</v>
      </c>
      <c r="D1363">
        <v>0.209927213238639</v>
      </c>
      <c r="E1363">
        <v>0.51101506493449</v>
      </c>
      <c r="F1363">
        <v>0.18102381564067599</v>
      </c>
    </row>
    <row r="1364" spans="1:6" x14ac:dyDescent="0.2">
      <c r="A1364" t="s">
        <v>563</v>
      </c>
      <c r="B1364" t="s">
        <v>563</v>
      </c>
      <c r="C1364">
        <v>1.4990113678947901</v>
      </c>
      <c r="D1364">
        <v>0.87936380000814796</v>
      </c>
      <c r="E1364">
        <v>0.51086054182849705</v>
      </c>
      <c r="F1364">
        <v>-0.218453671820525</v>
      </c>
    </row>
    <row r="1365" spans="1:6" x14ac:dyDescent="0.2">
      <c r="A1365" t="s">
        <v>3388</v>
      </c>
      <c r="B1365" t="s">
        <v>5095</v>
      </c>
      <c r="C1365">
        <v>-3.0422736951578499E-2</v>
      </c>
      <c r="D1365">
        <v>0.20297718922104099</v>
      </c>
      <c r="E1365">
        <v>0.510458614527738</v>
      </c>
      <c r="F1365">
        <v>6.9608079909460399E-2</v>
      </c>
    </row>
    <row r="1366" spans="1:6" x14ac:dyDescent="0.2">
      <c r="A1366" t="s">
        <v>834</v>
      </c>
      <c r="B1366" t="s">
        <v>834</v>
      </c>
      <c r="C1366">
        <v>2.0177558357273999</v>
      </c>
      <c r="D1366">
        <v>0.58279252139093995</v>
      </c>
      <c r="E1366">
        <v>0.509132331176811</v>
      </c>
      <c r="F1366">
        <v>4.7009803958146003E-2</v>
      </c>
    </row>
    <row r="1367" spans="1:6" x14ac:dyDescent="0.2">
      <c r="A1367" t="s">
        <v>2222</v>
      </c>
      <c r="B1367" t="s">
        <v>2222</v>
      </c>
      <c r="C1367">
        <v>0.25644940598121502</v>
      </c>
      <c r="D1367">
        <v>0.36770514845572699</v>
      </c>
      <c r="E1367">
        <v>0.50887493986871002</v>
      </c>
      <c r="F1367">
        <v>0.72212717205322596</v>
      </c>
    </row>
    <row r="1368" spans="1:6" x14ac:dyDescent="0.2">
      <c r="A1368" t="s">
        <v>1577</v>
      </c>
      <c r="B1368" t="s">
        <v>1577</v>
      </c>
      <c r="C1368">
        <v>1.5702675559255199</v>
      </c>
      <c r="D1368">
        <v>0.49621287358025801</v>
      </c>
      <c r="E1368">
        <v>0.50784346780183198</v>
      </c>
      <c r="F1368">
        <v>2.8929554154643301E-2</v>
      </c>
    </row>
    <row r="1369" spans="1:6" x14ac:dyDescent="0.2">
      <c r="A1369" t="s">
        <v>3618</v>
      </c>
      <c r="B1369" t="s">
        <v>5326</v>
      </c>
      <c r="C1369">
        <v>0.387423870400328</v>
      </c>
      <c r="D1369">
        <v>0.61036272549260095</v>
      </c>
      <c r="E1369">
        <v>0.50707991565824495</v>
      </c>
      <c r="F1369">
        <v>0.32313956748475497</v>
      </c>
    </row>
    <row r="1370" spans="1:6" x14ac:dyDescent="0.2">
      <c r="A1370" t="s">
        <v>3174</v>
      </c>
      <c r="B1370" t="s">
        <v>4879</v>
      </c>
      <c r="C1370">
        <v>1.92874432317151E-2</v>
      </c>
      <c r="D1370">
        <v>0.45170463519840798</v>
      </c>
      <c r="E1370">
        <v>0.50519119932935497</v>
      </c>
      <c r="F1370">
        <v>-1.0369711417010901</v>
      </c>
    </row>
    <row r="1371" spans="1:6" x14ac:dyDescent="0.2">
      <c r="A1371" t="s">
        <v>2101</v>
      </c>
      <c r="B1371" t="s">
        <v>2101</v>
      </c>
      <c r="C1371">
        <v>0.94872010055783695</v>
      </c>
      <c r="D1371">
        <v>0.62518058179732805</v>
      </c>
      <c r="E1371">
        <v>0.50517800377909705</v>
      </c>
      <c r="F1371">
        <v>-0.24643171213329601</v>
      </c>
    </row>
    <row r="1372" spans="1:6" x14ac:dyDescent="0.2">
      <c r="A1372" t="s">
        <v>1979</v>
      </c>
      <c r="B1372" t="s">
        <v>1979</v>
      </c>
      <c r="C1372">
        <v>-0.17325172341237699</v>
      </c>
      <c r="D1372">
        <v>0.244237493241869</v>
      </c>
      <c r="E1372">
        <v>0.50474218523623904</v>
      </c>
      <c r="F1372">
        <v>-0.72921846760293096</v>
      </c>
    </row>
    <row r="1373" spans="1:6" x14ac:dyDescent="0.2">
      <c r="A1373" t="s">
        <v>3936</v>
      </c>
      <c r="B1373" t="s">
        <v>5678</v>
      </c>
      <c r="C1373">
        <v>-0.71871365674714005</v>
      </c>
      <c r="D1373">
        <v>0.21290414232184501</v>
      </c>
      <c r="E1373">
        <v>0.50469571822030102</v>
      </c>
      <c r="F1373">
        <v>-6.6255001175712994E-2</v>
      </c>
    </row>
    <row r="1374" spans="1:6" x14ac:dyDescent="0.2">
      <c r="A1374" t="s">
        <v>3343</v>
      </c>
      <c r="B1374" t="s">
        <v>5050</v>
      </c>
      <c r="C1374">
        <v>-0.71772350845060995</v>
      </c>
      <c r="D1374">
        <v>0.25935705976970003</v>
      </c>
      <c r="E1374">
        <v>0.50376623399061304</v>
      </c>
      <c r="F1374">
        <v>-1.0723347800643801</v>
      </c>
    </row>
    <row r="1375" spans="1:6" x14ac:dyDescent="0.2">
      <c r="A1375" t="s">
        <v>3495</v>
      </c>
      <c r="B1375" t="s">
        <v>5203</v>
      </c>
      <c r="C1375">
        <v>-0.41099319189009398</v>
      </c>
      <c r="D1375">
        <v>0.23612368404329301</v>
      </c>
      <c r="E1375">
        <v>0.50209264120011898</v>
      </c>
      <c r="F1375">
        <v>0.222869426669003</v>
      </c>
    </row>
    <row r="1376" spans="1:6" x14ac:dyDescent="0.2">
      <c r="A1376" t="s">
        <v>2295</v>
      </c>
      <c r="B1376" t="s">
        <v>2295</v>
      </c>
      <c r="C1376">
        <v>2.1277971912599098</v>
      </c>
      <c r="D1376">
        <v>0.26209198413145501</v>
      </c>
      <c r="E1376">
        <v>0.50203540304685101</v>
      </c>
      <c r="F1376">
        <v>-0.27098687875948702</v>
      </c>
    </row>
    <row r="1377" spans="1:6" x14ac:dyDescent="0.2">
      <c r="A1377" t="s">
        <v>3939</v>
      </c>
      <c r="B1377" t="s">
        <v>5681</v>
      </c>
      <c r="C1377">
        <v>-3.4735329362595699E-2</v>
      </c>
      <c r="D1377">
        <v>0.22011606333691699</v>
      </c>
      <c r="E1377">
        <v>0.501803432507405</v>
      </c>
      <c r="F1377">
        <v>-0.244727702774334</v>
      </c>
    </row>
    <row r="1378" spans="1:6" x14ac:dyDescent="0.2">
      <c r="A1378" t="s">
        <v>3619</v>
      </c>
      <c r="B1378" t="s">
        <v>5327</v>
      </c>
      <c r="C1378">
        <v>0.46191987215284303</v>
      </c>
      <c r="D1378">
        <v>0.273217365099234</v>
      </c>
      <c r="E1378">
        <v>0.50089823787073995</v>
      </c>
      <c r="F1378">
        <v>-8.6704471013631101E-2</v>
      </c>
    </row>
    <row r="1379" spans="1:6" x14ac:dyDescent="0.2">
      <c r="A1379" t="s">
        <v>2304</v>
      </c>
      <c r="B1379" t="s">
        <v>2304</v>
      </c>
      <c r="C1379">
        <v>-0.37246218912239598</v>
      </c>
      <c r="D1379">
        <v>0.40479245955340698</v>
      </c>
      <c r="E1379">
        <v>0.50019468666242595</v>
      </c>
      <c r="F1379">
        <v>0.42170290516445702</v>
      </c>
    </row>
    <row r="1380" spans="1:6" x14ac:dyDescent="0.2">
      <c r="A1380" t="s">
        <v>2804</v>
      </c>
      <c r="B1380" t="s">
        <v>4503</v>
      </c>
      <c r="C1380">
        <v>-0.87954041308554098</v>
      </c>
      <c r="D1380">
        <v>-0.115766546043442</v>
      </c>
      <c r="E1380">
        <v>0.499792252820072</v>
      </c>
      <c r="F1380">
        <v>0.25112756426393501</v>
      </c>
    </row>
    <row r="1381" spans="1:6" x14ac:dyDescent="0.2">
      <c r="A1381" t="s">
        <v>72</v>
      </c>
      <c r="B1381" t="s">
        <v>4057</v>
      </c>
      <c r="C1381">
        <v>0.96053714712893501</v>
      </c>
      <c r="D1381">
        <v>0.56871972812084703</v>
      </c>
      <c r="E1381">
        <v>0.49869158327025598</v>
      </c>
      <c r="F1381">
        <v>0.24038506132913701</v>
      </c>
    </row>
    <row r="1382" spans="1:6" x14ac:dyDescent="0.2">
      <c r="A1382" t="s">
        <v>2262</v>
      </c>
      <c r="B1382" t="s">
        <v>2262</v>
      </c>
      <c r="C1382">
        <v>0.63822775283508404</v>
      </c>
      <c r="D1382">
        <v>0.17052317028348299</v>
      </c>
      <c r="E1382">
        <v>0.49766012422400302</v>
      </c>
      <c r="F1382">
        <v>7.1954103327973307E-2</v>
      </c>
    </row>
    <row r="1383" spans="1:6" x14ac:dyDescent="0.2">
      <c r="A1383" t="s">
        <v>2784</v>
      </c>
      <c r="B1383" t="s">
        <v>4483</v>
      </c>
      <c r="C1383">
        <v>1.8200137825521101</v>
      </c>
      <c r="D1383">
        <v>0.26614232051499298</v>
      </c>
      <c r="E1383">
        <v>0.49735826938892702</v>
      </c>
      <c r="F1383">
        <v>-0.52334920489872006</v>
      </c>
    </row>
    <row r="1384" spans="1:6" x14ac:dyDescent="0.2">
      <c r="A1384" t="s">
        <v>1584</v>
      </c>
      <c r="B1384" t="s">
        <v>1584</v>
      </c>
      <c r="C1384">
        <v>-0.550769252568997</v>
      </c>
      <c r="D1384">
        <v>8.4762994830960003E-2</v>
      </c>
      <c r="E1384">
        <v>0.49667931843560598</v>
      </c>
      <c r="F1384">
        <v>6.15137457925852E-2</v>
      </c>
    </row>
    <row r="1385" spans="1:6" x14ac:dyDescent="0.2">
      <c r="A1385" t="s">
        <v>1760</v>
      </c>
      <c r="B1385" t="s">
        <v>1760</v>
      </c>
      <c r="C1385">
        <v>9.4443352229839198E-2</v>
      </c>
      <c r="D1385">
        <v>-2.7354888308715901E-2</v>
      </c>
      <c r="E1385">
        <v>0.49637947316275799</v>
      </c>
      <c r="F1385">
        <v>-0.250325438674256</v>
      </c>
    </row>
    <row r="1386" spans="1:6" x14ac:dyDescent="0.2">
      <c r="A1386" t="s">
        <v>58</v>
      </c>
      <c r="B1386" t="s">
        <v>4043</v>
      </c>
      <c r="C1386">
        <v>1.10739560293232</v>
      </c>
      <c r="D1386">
        <v>0.400868543696209</v>
      </c>
      <c r="E1386">
        <v>0.49627445533781001</v>
      </c>
      <c r="F1386">
        <v>-0.33357839741659301</v>
      </c>
    </row>
    <row r="1387" spans="1:6" x14ac:dyDescent="0.2">
      <c r="A1387" t="s">
        <v>3526</v>
      </c>
      <c r="B1387" t="s">
        <v>5234</v>
      </c>
      <c r="C1387">
        <v>-0.84541614351244998</v>
      </c>
      <c r="D1387">
        <v>0.127133677880539</v>
      </c>
      <c r="E1387">
        <v>0.494725458349075</v>
      </c>
      <c r="F1387">
        <v>-0.87746503207002402</v>
      </c>
    </row>
    <row r="1388" spans="1:6" x14ac:dyDescent="0.2">
      <c r="A1388" t="s">
        <v>1816</v>
      </c>
      <c r="B1388" t="s">
        <v>1816</v>
      </c>
      <c r="C1388">
        <v>-0.94422333900560895</v>
      </c>
      <c r="D1388">
        <v>6.2804589034765795E-2</v>
      </c>
      <c r="E1388">
        <v>0.49462520571053697</v>
      </c>
      <c r="F1388">
        <v>0.81880229600163601</v>
      </c>
    </row>
    <row r="1389" spans="1:6" x14ac:dyDescent="0.2">
      <c r="A1389" t="s">
        <v>1083</v>
      </c>
      <c r="B1389" t="s">
        <v>1083</v>
      </c>
      <c r="C1389">
        <v>-1.2898727213022201</v>
      </c>
      <c r="D1389">
        <v>0.15143337019612901</v>
      </c>
      <c r="E1389">
        <v>0.494614712764192</v>
      </c>
      <c r="F1389">
        <v>-0.78397114132229795</v>
      </c>
    </row>
    <row r="1390" spans="1:6" x14ac:dyDescent="0.2">
      <c r="A1390" t="s">
        <v>3148</v>
      </c>
      <c r="B1390" t="s">
        <v>4853</v>
      </c>
      <c r="C1390">
        <v>-0.342683301645129</v>
      </c>
      <c r="D1390">
        <v>0.256762099436534</v>
      </c>
      <c r="E1390">
        <v>0.49229266292076101</v>
      </c>
      <c r="F1390">
        <v>4.6149121591931901E-2</v>
      </c>
    </row>
    <row r="1391" spans="1:6" x14ac:dyDescent="0.2">
      <c r="A1391" t="s">
        <v>1965</v>
      </c>
      <c r="B1391" t="s">
        <v>1965</v>
      </c>
      <c r="C1391">
        <v>-0.600280190176263</v>
      </c>
      <c r="D1391">
        <v>0.25060338257487502</v>
      </c>
      <c r="E1391">
        <v>0.48937806628000602</v>
      </c>
      <c r="F1391">
        <v>0.128179581518339</v>
      </c>
    </row>
    <row r="1392" spans="1:6" x14ac:dyDescent="0.2">
      <c r="A1392" t="s">
        <v>3826</v>
      </c>
      <c r="B1392" t="s">
        <v>5541</v>
      </c>
      <c r="C1392">
        <v>0.42866304214054302</v>
      </c>
      <c r="D1392">
        <v>0.28412038296110897</v>
      </c>
      <c r="E1392">
        <v>0.48874162285629502</v>
      </c>
      <c r="F1392">
        <v>8.7759995895600407E-2</v>
      </c>
    </row>
    <row r="1393" spans="1:6" x14ac:dyDescent="0.2">
      <c r="A1393" t="s">
        <v>1930</v>
      </c>
      <c r="B1393" t="s">
        <v>1930</v>
      </c>
      <c r="C1393">
        <v>-0.19109745962621999</v>
      </c>
      <c r="D1393">
        <v>0.63119366666729004</v>
      </c>
      <c r="E1393">
        <v>0.48751753848965201</v>
      </c>
      <c r="F1393">
        <v>0.114817581747096</v>
      </c>
    </row>
    <row r="1394" spans="1:6" x14ac:dyDescent="0.2">
      <c r="A1394" t="s">
        <v>1556</v>
      </c>
      <c r="B1394" t="s">
        <v>1556</v>
      </c>
      <c r="C1394">
        <v>0.76750564042687797</v>
      </c>
      <c r="D1394">
        <v>0.35053886836690801</v>
      </c>
      <c r="E1394">
        <v>0.48738829344286499</v>
      </c>
      <c r="F1394">
        <v>0.23517073358691201</v>
      </c>
    </row>
    <row r="1395" spans="1:6" x14ac:dyDescent="0.2">
      <c r="A1395" t="s">
        <v>2265</v>
      </c>
      <c r="B1395" t="s">
        <v>2265</v>
      </c>
      <c r="C1395">
        <v>2.1984548074474599</v>
      </c>
      <c r="D1395">
        <v>0.52111009538420505</v>
      </c>
      <c r="E1395">
        <v>0.48696367255947698</v>
      </c>
      <c r="F1395">
        <v>0.13575001712021001</v>
      </c>
    </row>
    <row r="1396" spans="1:6" x14ac:dyDescent="0.2">
      <c r="A1396" t="s">
        <v>2769</v>
      </c>
      <c r="B1396" t="s">
        <v>4468</v>
      </c>
      <c r="C1396">
        <v>2.23690367376323</v>
      </c>
      <c r="D1396">
        <v>1.25664326646201</v>
      </c>
      <c r="E1396">
        <v>0.48641336249359202</v>
      </c>
      <c r="F1396">
        <v>-1.0774799955174901</v>
      </c>
    </row>
    <row r="1397" spans="1:6" x14ac:dyDescent="0.2">
      <c r="A1397" t="s">
        <v>2710</v>
      </c>
      <c r="B1397" t="s">
        <v>4409</v>
      </c>
      <c r="C1397">
        <v>0.49599772317619201</v>
      </c>
      <c r="D1397">
        <v>0.84438251992065305</v>
      </c>
      <c r="E1397">
        <v>0.485933019943801</v>
      </c>
      <c r="F1397">
        <v>-0.42319228311507801</v>
      </c>
    </row>
    <row r="1398" spans="1:6" x14ac:dyDescent="0.2">
      <c r="A1398" t="s">
        <v>2085</v>
      </c>
      <c r="B1398" t="s">
        <v>2085</v>
      </c>
      <c r="C1398">
        <v>0.58887193941925198</v>
      </c>
      <c r="D1398">
        <v>0.435088390203905</v>
      </c>
      <c r="E1398">
        <v>0.48589836094942701</v>
      </c>
      <c r="F1398">
        <v>0.52846159955960104</v>
      </c>
    </row>
    <row r="1399" spans="1:6" x14ac:dyDescent="0.2">
      <c r="A1399" t="s">
        <v>3237</v>
      </c>
      <c r="B1399" t="s">
        <v>4944</v>
      </c>
      <c r="C1399">
        <v>-0.118004252007627</v>
      </c>
      <c r="D1399">
        <v>0.44317606948223798</v>
      </c>
      <c r="E1399">
        <v>0.48438919973068001</v>
      </c>
      <c r="F1399">
        <v>-0.597481972576835</v>
      </c>
    </row>
    <row r="1400" spans="1:6" x14ac:dyDescent="0.2">
      <c r="A1400" t="s">
        <v>2668</v>
      </c>
      <c r="B1400" t="s">
        <v>4367</v>
      </c>
      <c r="C1400">
        <v>3.47343879775548E-2</v>
      </c>
      <c r="D1400">
        <v>0.29951569347804502</v>
      </c>
      <c r="E1400">
        <v>0.48392598082666899</v>
      </c>
      <c r="F1400">
        <v>-0.13193688073983401</v>
      </c>
    </row>
    <row r="1401" spans="1:6" x14ac:dyDescent="0.2">
      <c r="A1401" t="s">
        <v>3238</v>
      </c>
      <c r="B1401" t="s">
        <v>4945</v>
      </c>
      <c r="C1401">
        <v>0.30555214317261598</v>
      </c>
      <c r="D1401">
        <v>0.25738620088372</v>
      </c>
      <c r="E1401">
        <v>0.48193225681183999</v>
      </c>
      <c r="F1401">
        <v>0.40971922927453103</v>
      </c>
    </row>
    <row r="1402" spans="1:6" x14ac:dyDescent="0.2">
      <c r="A1402" t="s">
        <v>3402</v>
      </c>
      <c r="B1402" t="s">
        <v>5109</v>
      </c>
      <c r="C1402">
        <v>0.42747026821391498</v>
      </c>
      <c r="D1402">
        <v>0.66869478476889199</v>
      </c>
      <c r="E1402">
        <v>0.481307507470011</v>
      </c>
      <c r="F1402">
        <v>1.5251699653775199E-2</v>
      </c>
    </row>
    <row r="1403" spans="1:6" x14ac:dyDescent="0.2">
      <c r="A1403" t="s">
        <v>1105</v>
      </c>
      <c r="B1403" t="s">
        <v>1105</v>
      </c>
      <c r="C1403">
        <v>3.5488849881256897E-2</v>
      </c>
      <c r="D1403">
        <v>0.435947264267871</v>
      </c>
      <c r="E1403">
        <v>0.47916954122132999</v>
      </c>
      <c r="F1403">
        <v>-0.17438314441637501</v>
      </c>
    </row>
    <row r="1404" spans="1:6" x14ac:dyDescent="0.2">
      <c r="A1404" t="s">
        <v>3926</v>
      </c>
      <c r="B1404" t="s">
        <v>5668</v>
      </c>
      <c r="C1404">
        <v>1.17433665465864</v>
      </c>
      <c r="D1404">
        <v>0.32140252780040701</v>
      </c>
      <c r="E1404">
        <v>0.47911813721482099</v>
      </c>
      <c r="F1404">
        <v>-0.14630734220283401</v>
      </c>
    </row>
    <row r="1405" spans="1:6" x14ac:dyDescent="0.2">
      <c r="A1405" t="s">
        <v>1046</v>
      </c>
      <c r="B1405" t="s">
        <v>1046</v>
      </c>
      <c r="C1405">
        <v>1.13514177890808</v>
      </c>
      <c r="D1405">
        <v>0.58755457033259895</v>
      </c>
      <c r="E1405">
        <v>0.478843645836179</v>
      </c>
      <c r="F1405">
        <v>-2.2318150852237702E-3</v>
      </c>
    </row>
    <row r="1406" spans="1:6" x14ac:dyDescent="0.2">
      <c r="A1406" t="s">
        <v>3916</v>
      </c>
      <c r="B1406" t="s">
        <v>5658</v>
      </c>
      <c r="C1406">
        <v>0.48566189487710298</v>
      </c>
      <c r="D1406">
        <v>0.23460447554466099</v>
      </c>
      <c r="E1406">
        <v>0.478459890410594</v>
      </c>
      <c r="F1406">
        <v>0.57505072902761201</v>
      </c>
    </row>
    <row r="1407" spans="1:6" x14ac:dyDescent="0.2">
      <c r="A1407" t="s">
        <v>2615</v>
      </c>
      <c r="B1407" t="s">
        <v>4310</v>
      </c>
      <c r="C1407">
        <v>-0.25793984255220698</v>
      </c>
      <c r="D1407">
        <v>0.233849160720875</v>
      </c>
      <c r="E1407">
        <v>0.47709829142742899</v>
      </c>
      <c r="F1407">
        <v>0.36407571482555201</v>
      </c>
    </row>
    <row r="1408" spans="1:6" x14ac:dyDescent="0.2">
      <c r="A1408" s="1" t="s">
        <v>2508</v>
      </c>
      <c r="B1408" s="1" t="s">
        <v>4202</v>
      </c>
      <c r="C1408">
        <v>3.6271672742131E-2</v>
      </c>
      <c r="D1408">
        <v>0.40517090052355098</v>
      </c>
      <c r="E1408">
        <v>0.47688021955295801</v>
      </c>
      <c r="F1408">
        <v>0.19237450599912001</v>
      </c>
    </row>
    <row r="1409" spans="1:6" x14ac:dyDescent="0.2">
      <c r="A1409" t="s">
        <v>2982</v>
      </c>
      <c r="B1409" t="s">
        <v>4685</v>
      </c>
      <c r="C1409">
        <v>-0.33418532930804901</v>
      </c>
      <c r="D1409">
        <v>0.113382587971427</v>
      </c>
      <c r="E1409">
        <v>0.47560869134897199</v>
      </c>
      <c r="F1409">
        <v>0.62129551888409296</v>
      </c>
    </row>
    <row r="1410" spans="1:6" x14ac:dyDescent="0.2">
      <c r="A1410" t="s">
        <v>2088</v>
      </c>
      <c r="B1410" t="s">
        <v>2088</v>
      </c>
      <c r="C1410">
        <v>0.55444377659741595</v>
      </c>
      <c r="D1410">
        <v>0.21523166903892901</v>
      </c>
      <c r="E1410">
        <v>0.47535957758771102</v>
      </c>
      <c r="F1410">
        <v>-0.110592788268568</v>
      </c>
    </row>
    <row r="1411" spans="1:6" x14ac:dyDescent="0.2">
      <c r="A1411" t="s">
        <v>3380</v>
      </c>
      <c r="B1411" t="s">
        <v>5087</v>
      </c>
      <c r="C1411">
        <v>0.33923483399924198</v>
      </c>
      <c r="D1411">
        <v>0.52244175269548998</v>
      </c>
      <c r="E1411">
        <v>0.47513926813574597</v>
      </c>
      <c r="F1411">
        <v>-0.163141563738323</v>
      </c>
    </row>
    <row r="1412" spans="1:6" x14ac:dyDescent="0.2">
      <c r="A1412" t="s">
        <v>3700</v>
      </c>
      <c r="B1412" t="s">
        <v>5410</v>
      </c>
      <c r="C1412">
        <v>-0.473326508204157</v>
      </c>
      <c r="D1412">
        <v>0.16868029444216401</v>
      </c>
      <c r="E1412">
        <v>0.47492806991158398</v>
      </c>
      <c r="F1412">
        <v>-0.41177824457441897</v>
      </c>
    </row>
    <row r="1413" spans="1:6" x14ac:dyDescent="0.2">
      <c r="A1413" t="s">
        <v>3658</v>
      </c>
      <c r="B1413" t="s">
        <v>5366</v>
      </c>
      <c r="C1413">
        <v>-0.87011278457986996</v>
      </c>
      <c r="D1413">
        <v>2.5210742452092198E-2</v>
      </c>
      <c r="E1413">
        <v>0.47344646029444698</v>
      </c>
      <c r="F1413">
        <v>0.38831258319684803</v>
      </c>
    </row>
    <row r="1414" spans="1:6" x14ac:dyDescent="0.2">
      <c r="A1414" t="s">
        <v>276</v>
      </c>
      <c r="B1414" t="s">
        <v>276</v>
      </c>
      <c r="C1414">
        <v>0.69307881873456001</v>
      </c>
      <c r="D1414">
        <v>0.49250962946750498</v>
      </c>
      <c r="E1414">
        <v>0.473425548474251</v>
      </c>
      <c r="F1414">
        <v>-0.32831527026068302</v>
      </c>
    </row>
    <row r="1415" spans="1:6" x14ac:dyDescent="0.2">
      <c r="A1415" t="s">
        <v>2410</v>
      </c>
      <c r="B1415" t="s">
        <v>4104</v>
      </c>
      <c r="C1415">
        <v>-0.91667617061157203</v>
      </c>
      <c r="D1415">
        <v>0.23513000623715599</v>
      </c>
      <c r="E1415">
        <v>0.47271726939139702</v>
      </c>
      <c r="F1415">
        <v>0.63318358411463105</v>
      </c>
    </row>
    <row r="1416" spans="1:6" x14ac:dyDescent="0.2">
      <c r="A1416" t="s">
        <v>1075</v>
      </c>
      <c r="B1416" t="s">
        <v>1075</v>
      </c>
      <c r="C1416">
        <v>0.73366579848810998</v>
      </c>
      <c r="D1416">
        <v>0.62602980025021904</v>
      </c>
      <c r="E1416">
        <v>0.47213444816996503</v>
      </c>
      <c r="F1416">
        <v>0.25996088403554402</v>
      </c>
    </row>
    <row r="1417" spans="1:6" x14ac:dyDescent="0.2">
      <c r="A1417" t="s">
        <v>1730</v>
      </c>
      <c r="B1417" t="s">
        <v>1730</v>
      </c>
      <c r="C1417">
        <v>0.45519761128263497</v>
      </c>
      <c r="D1417">
        <v>0.35643271174635099</v>
      </c>
      <c r="E1417">
        <v>0.47003583016025302</v>
      </c>
      <c r="F1417">
        <v>0.12619828234764099</v>
      </c>
    </row>
    <row r="1418" spans="1:6" x14ac:dyDescent="0.2">
      <c r="A1418" t="s">
        <v>2207</v>
      </c>
      <c r="B1418" t="s">
        <v>2207</v>
      </c>
      <c r="C1418">
        <v>0.30355252134128102</v>
      </c>
      <c r="D1418">
        <v>0.57772709095599695</v>
      </c>
      <c r="E1418">
        <v>0.46968983864310199</v>
      </c>
      <c r="F1418">
        <v>-0.30197475932808499</v>
      </c>
    </row>
    <row r="1419" spans="1:6" x14ac:dyDescent="0.2">
      <c r="A1419" t="s">
        <v>1102</v>
      </c>
      <c r="B1419" t="s">
        <v>1102</v>
      </c>
      <c r="C1419">
        <v>0.73311453311512298</v>
      </c>
      <c r="D1419">
        <v>0.54261165979183401</v>
      </c>
      <c r="E1419">
        <v>0.46932472201902597</v>
      </c>
      <c r="F1419">
        <v>-0.413014428624912</v>
      </c>
    </row>
    <row r="1420" spans="1:6" x14ac:dyDescent="0.2">
      <c r="A1420" t="s">
        <v>2544</v>
      </c>
      <c r="B1420" t="s">
        <v>4238</v>
      </c>
      <c r="C1420">
        <v>-0.93778974756817002</v>
      </c>
      <c r="D1420">
        <v>-2.0793891360036201E-2</v>
      </c>
      <c r="E1420">
        <v>0.46917956302503699</v>
      </c>
      <c r="F1420">
        <v>0.89158015640537902</v>
      </c>
    </row>
    <row r="1421" spans="1:6" x14ac:dyDescent="0.2">
      <c r="A1421" t="s">
        <v>3382</v>
      </c>
      <c r="B1421" t="s">
        <v>5089</v>
      </c>
      <c r="C1421">
        <v>-0.74644874719794296</v>
      </c>
      <c r="D1421">
        <v>0.14386628298194601</v>
      </c>
      <c r="E1421">
        <v>0.46844972029738702</v>
      </c>
      <c r="F1421">
        <v>-0.362165274832498</v>
      </c>
    </row>
    <row r="1422" spans="1:6" x14ac:dyDescent="0.2">
      <c r="A1422" t="s">
        <v>2949</v>
      </c>
      <c r="B1422" t="s">
        <v>4652</v>
      </c>
      <c r="C1422">
        <v>0.417914476476201</v>
      </c>
      <c r="D1422">
        <v>0.46200118229940101</v>
      </c>
      <c r="E1422">
        <v>0.46800683511303498</v>
      </c>
      <c r="F1422">
        <v>0.40619064673004301</v>
      </c>
    </row>
    <row r="1423" spans="1:6" x14ac:dyDescent="0.2">
      <c r="A1423" t="s">
        <v>763</v>
      </c>
      <c r="B1423" t="s">
        <v>763</v>
      </c>
      <c r="C1423">
        <v>1.56401148395628</v>
      </c>
      <c r="D1423">
        <v>0.56554096910988905</v>
      </c>
      <c r="E1423">
        <v>0.467892249798467</v>
      </c>
      <c r="F1423">
        <v>-0.57006791044039795</v>
      </c>
    </row>
    <row r="1424" spans="1:6" x14ac:dyDescent="0.2">
      <c r="A1424" t="s">
        <v>724</v>
      </c>
      <c r="B1424" t="s">
        <v>724</v>
      </c>
      <c r="C1424">
        <v>-9.5626823578408196E-2</v>
      </c>
      <c r="D1424">
        <v>0.25525040386261</v>
      </c>
      <c r="E1424">
        <v>0.46709056729755699</v>
      </c>
      <c r="F1424">
        <v>0.123822105495763</v>
      </c>
    </row>
    <row r="1425" spans="1:6" x14ac:dyDescent="0.2">
      <c r="A1425" t="s">
        <v>2039</v>
      </c>
      <c r="B1425" t="s">
        <v>2039</v>
      </c>
      <c r="C1425">
        <v>1.0763187273557699</v>
      </c>
      <c r="D1425">
        <v>0.77405170794060996</v>
      </c>
      <c r="E1425">
        <v>0.46613924487970498</v>
      </c>
      <c r="F1425">
        <v>-0.28782225479766899</v>
      </c>
    </row>
    <row r="1426" spans="1:6" x14ac:dyDescent="0.2">
      <c r="A1426" s="1" t="s">
        <v>2509</v>
      </c>
      <c r="B1426" s="1" t="s">
        <v>4203</v>
      </c>
      <c r="C1426">
        <v>0.47979087737544501</v>
      </c>
      <c r="D1426">
        <v>0.34529232911348801</v>
      </c>
      <c r="E1426">
        <v>0.46612462881276101</v>
      </c>
      <c r="F1426">
        <v>0.30982765589071998</v>
      </c>
    </row>
    <row r="1427" spans="1:6" x14ac:dyDescent="0.2">
      <c r="A1427" t="s">
        <v>1384</v>
      </c>
      <c r="B1427" t="s">
        <v>1384</v>
      </c>
      <c r="C1427">
        <v>1.6436099951110801</v>
      </c>
      <c r="D1427">
        <v>0.64272544092114403</v>
      </c>
      <c r="E1427">
        <v>0.46611688855658101</v>
      </c>
      <c r="F1427">
        <v>0.59064096724150195</v>
      </c>
    </row>
    <row r="1428" spans="1:6" x14ac:dyDescent="0.2">
      <c r="A1428" t="s">
        <v>237</v>
      </c>
      <c r="B1428" t="s">
        <v>237</v>
      </c>
      <c r="C1428">
        <v>0.28624846500182499</v>
      </c>
      <c r="D1428">
        <v>0.38597559945661303</v>
      </c>
      <c r="E1428">
        <v>0.465809913581408</v>
      </c>
      <c r="F1428">
        <v>0.53034436203681801</v>
      </c>
    </row>
    <row r="1429" spans="1:6" x14ac:dyDescent="0.2">
      <c r="A1429" t="s">
        <v>1052</v>
      </c>
      <c r="B1429" t="s">
        <v>1052</v>
      </c>
      <c r="C1429">
        <v>0.85613843671850398</v>
      </c>
      <c r="D1429">
        <v>0.276045197301867</v>
      </c>
      <c r="E1429">
        <v>0.46574455366918299</v>
      </c>
      <c r="F1429">
        <v>-0.16205453550235599</v>
      </c>
    </row>
    <row r="1430" spans="1:6" x14ac:dyDescent="0.2">
      <c r="A1430" t="s">
        <v>784</v>
      </c>
      <c r="B1430" t="s">
        <v>784</v>
      </c>
      <c r="C1430">
        <v>1.5627563173950201</v>
      </c>
      <c r="D1430">
        <v>0.669270878815172</v>
      </c>
      <c r="E1430">
        <v>0.46523228093451502</v>
      </c>
      <c r="F1430">
        <v>0.3173151976179</v>
      </c>
    </row>
    <row r="1431" spans="1:6" x14ac:dyDescent="0.2">
      <c r="A1431" t="s">
        <v>30</v>
      </c>
      <c r="B1431" t="s">
        <v>4015</v>
      </c>
      <c r="C1431">
        <v>0.52322247072361905</v>
      </c>
      <c r="D1431">
        <v>0.59642643053981304</v>
      </c>
      <c r="E1431">
        <v>0.46380782464790898</v>
      </c>
      <c r="F1431">
        <v>-0.88941716233468204</v>
      </c>
    </row>
    <row r="1432" spans="1:6" x14ac:dyDescent="0.2">
      <c r="A1432" t="s">
        <v>2204</v>
      </c>
      <c r="B1432" t="s">
        <v>2204</v>
      </c>
      <c r="C1432">
        <v>0.71210067161361301</v>
      </c>
      <c r="D1432">
        <v>0.55607573698446899</v>
      </c>
      <c r="E1432">
        <v>0.46232270929934399</v>
      </c>
      <c r="F1432">
        <v>1.47466974067783E-2</v>
      </c>
    </row>
    <row r="1433" spans="1:6" x14ac:dyDescent="0.2">
      <c r="A1433" t="s">
        <v>253</v>
      </c>
      <c r="B1433" t="s">
        <v>253</v>
      </c>
      <c r="C1433">
        <v>0.61348446744804797</v>
      </c>
      <c r="D1433">
        <v>0.50625625695334198</v>
      </c>
      <c r="E1433">
        <v>0.46162765800922201</v>
      </c>
      <c r="F1433">
        <v>0.12047487455137</v>
      </c>
    </row>
    <row r="1434" spans="1:6" x14ac:dyDescent="0.2">
      <c r="A1434" t="s">
        <v>659</v>
      </c>
      <c r="B1434" t="s">
        <v>659</v>
      </c>
      <c r="C1434">
        <v>-0.45812083808177501</v>
      </c>
      <c r="D1434">
        <v>0.11055548691223201</v>
      </c>
      <c r="E1434">
        <v>0.45843289358669698</v>
      </c>
      <c r="F1434">
        <v>0.19355472091626699</v>
      </c>
    </row>
    <row r="1435" spans="1:6" x14ac:dyDescent="0.2">
      <c r="A1435" t="s">
        <v>462</v>
      </c>
      <c r="B1435" t="s">
        <v>462</v>
      </c>
      <c r="C1435">
        <v>3.2045418059787403E-2</v>
      </c>
      <c r="D1435">
        <v>0.450054197882714</v>
      </c>
      <c r="E1435">
        <v>0.45837383323439601</v>
      </c>
      <c r="F1435">
        <v>1.0472709759971499</v>
      </c>
    </row>
    <row r="1436" spans="1:6" x14ac:dyDescent="0.2">
      <c r="A1436" t="s">
        <v>2110</v>
      </c>
      <c r="B1436" t="s">
        <v>2110</v>
      </c>
      <c r="C1436">
        <v>-0.49165612457577701</v>
      </c>
      <c r="D1436">
        <v>0.16529317483099601</v>
      </c>
      <c r="E1436">
        <v>0.45812366778764602</v>
      </c>
      <c r="F1436">
        <v>0.16524884141280399</v>
      </c>
    </row>
    <row r="1437" spans="1:6" x14ac:dyDescent="0.2">
      <c r="A1437" t="s">
        <v>885</v>
      </c>
      <c r="B1437" t="s">
        <v>885</v>
      </c>
      <c r="C1437">
        <v>0.66597505000392498</v>
      </c>
      <c r="D1437">
        <v>0.65231516234563403</v>
      </c>
      <c r="E1437">
        <v>0.458109551255934</v>
      </c>
      <c r="F1437">
        <v>-0.22306470082341701</v>
      </c>
    </row>
    <row r="1438" spans="1:6" x14ac:dyDescent="0.2">
      <c r="A1438" t="s">
        <v>1108</v>
      </c>
      <c r="B1438" t="s">
        <v>1108</v>
      </c>
      <c r="C1438">
        <v>0.37633359564616897</v>
      </c>
      <c r="D1438">
        <v>0.25751249406434901</v>
      </c>
      <c r="E1438">
        <v>0.45810053827132802</v>
      </c>
      <c r="F1438">
        <v>0.64087793909118496</v>
      </c>
    </row>
    <row r="1439" spans="1:6" x14ac:dyDescent="0.2">
      <c r="A1439" t="s">
        <v>1061</v>
      </c>
      <c r="B1439" t="s">
        <v>1061</v>
      </c>
      <c r="C1439">
        <v>0.10822644244726599</v>
      </c>
      <c r="D1439">
        <v>0.24141700306781899</v>
      </c>
      <c r="E1439">
        <v>0.45733866051515298</v>
      </c>
      <c r="F1439">
        <v>0.50116714455844902</v>
      </c>
    </row>
    <row r="1440" spans="1:6" x14ac:dyDescent="0.2">
      <c r="A1440" t="s">
        <v>2841</v>
      </c>
      <c r="B1440" t="s">
        <v>4541</v>
      </c>
      <c r="C1440">
        <v>0.56226044951850895</v>
      </c>
      <c r="D1440">
        <v>1.42342661422723</v>
      </c>
      <c r="E1440">
        <v>0.45686654779737101</v>
      </c>
      <c r="F1440">
        <v>-0.83959886209915602</v>
      </c>
    </row>
    <row r="1441" spans="1:6" x14ac:dyDescent="0.2">
      <c r="A1441" t="s">
        <v>3607</v>
      </c>
      <c r="B1441" t="s">
        <v>5315</v>
      </c>
      <c r="C1441">
        <v>-0.89012295913830797</v>
      </c>
      <c r="D1441">
        <v>0.12296226017466901</v>
      </c>
      <c r="E1441">
        <v>0.45647224935626302</v>
      </c>
      <c r="F1441">
        <v>0.15747666387467199</v>
      </c>
    </row>
    <row r="1442" spans="1:6" x14ac:dyDescent="0.2">
      <c r="A1442" t="s">
        <v>1452</v>
      </c>
      <c r="B1442" t="s">
        <v>1452</v>
      </c>
      <c r="C1442">
        <v>-5.9239660305901297E-2</v>
      </c>
      <c r="D1442">
        <v>6.8782440417264404E-2</v>
      </c>
      <c r="E1442">
        <v>0.45629037218264701</v>
      </c>
      <c r="F1442">
        <v>-5.6473118215073101E-2</v>
      </c>
    </row>
    <row r="1443" spans="1:6" x14ac:dyDescent="0.2">
      <c r="A1443" t="s">
        <v>2527</v>
      </c>
      <c r="B1443" t="s">
        <v>4221</v>
      </c>
      <c r="C1443">
        <v>-3.87088968378013E-2</v>
      </c>
      <c r="D1443">
        <v>0.34454853868246899</v>
      </c>
      <c r="E1443">
        <v>0.45608640360696001</v>
      </c>
      <c r="F1443">
        <v>-0.47107828534198498</v>
      </c>
    </row>
    <row r="1444" spans="1:6" x14ac:dyDescent="0.2">
      <c r="A1444" t="s">
        <v>1280</v>
      </c>
      <c r="B1444" t="s">
        <v>1280</v>
      </c>
      <c r="C1444">
        <v>-0.30395264143115702</v>
      </c>
      <c r="D1444">
        <v>6.12031987793525E-2</v>
      </c>
      <c r="E1444">
        <v>0.454673269675055</v>
      </c>
      <c r="F1444">
        <v>0.65429195964445597</v>
      </c>
    </row>
    <row r="1445" spans="1:6" x14ac:dyDescent="0.2">
      <c r="A1445" t="s">
        <v>1859</v>
      </c>
      <c r="B1445" t="s">
        <v>1859</v>
      </c>
      <c r="C1445">
        <v>4.38972692564445E-2</v>
      </c>
      <c r="D1445">
        <v>0.16244764641581599</v>
      </c>
      <c r="E1445">
        <v>0.45389363047509801</v>
      </c>
      <c r="F1445">
        <v>-0.105518088609658</v>
      </c>
    </row>
    <row r="1446" spans="1:6" x14ac:dyDescent="0.2">
      <c r="A1446" t="s">
        <v>1047</v>
      </c>
      <c r="B1446" t="s">
        <v>1047</v>
      </c>
      <c r="C1446">
        <v>0.108645801895835</v>
      </c>
      <c r="D1446">
        <v>0.13395970827876999</v>
      </c>
      <c r="E1446">
        <v>0.45324228077468698</v>
      </c>
      <c r="F1446">
        <v>0.39787856938493699</v>
      </c>
    </row>
    <row r="1447" spans="1:6" x14ac:dyDescent="0.2">
      <c r="A1447" t="s">
        <v>1269</v>
      </c>
      <c r="B1447" t="s">
        <v>1269</v>
      </c>
      <c r="C1447">
        <v>0.46260272007854503</v>
      </c>
      <c r="D1447">
        <v>0.480690708886583</v>
      </c>
      <c r="E1447">
        <v>0.452952036813634</v>
      </c>
      <c r="F1447">
        <v>2.7143501611540399E-2</v>
      </c>
    </row>
    <row r="1448" spans="1:6" x14ac:dyDescent="0.2">
      <c r="A1448" t="s">
        <v>2377</v>
      </c>
      <c r="B1448" t="s">
        <v>2377</v>
      </c>
      <c r="C1448">
        <v>-1.97275022689503E-2</v>
      </c>
      <c r="D1448">
        <v>0.38268773869330502</v>
      </c>
      <c r="E1448">
        <v>0.45245859216967599</v>
      </c>
      <c r="F1448">
        <v>0.31345112011744197</v>
      </c>
    </row>
    <row r="1449" spans="1:6" x14ac:dyDescent="0.2">
      <c r="A1449" t="s">
        <v>49</v>
      </c>
      <c r="B1449" t="s">
        <v>4034</v>
      </c>
      <c r="C1449">
        <v>0.19010610305106301</v>
      </c>
      <c r="D1449">
        <v>0.51648251936789502</v>
      </c>
      <c r="E1449">
        <v>0.45206699827751801</v>
      </c>
      <c r="F1449">
        <v>0.12795994491489299</v>
      </c>
    </row>
    <row r="1450" spans="1:6" x14ac:dyDescent="0.2">
      <c r="A1450" t="s">
        <v>2144</v>
      </c>
      <c r="B1450" t="s">
        <v>2144</v>
      </c>
      <c r="C1450">
        <v>1.5292809555093301</v>
      </c>
      <c r="D1450">
        <v>0.55594248930953505</v>
      </c>
      <c r="E1450">
        <v>0.45176828537913699</v>
      </c>
      <c r="F1450">
        <v>-0.33633425790309002</v>
      </c>
    </row>
    <row r="1451" spans="1:6" x14ac:dyDescent="0.2">
      <c r="A1451" t="s">
        <v>1895</v>
      </c>
      <c r="B1451" t="s">
        <v>1895</v>
      </c>
      <c r="C1451">
        <v>0.33856329006401198</v>
      </c>
      <c r="D1451">
        <v>0.60069237377218698</v>
      </c>
      <c r="E1451">
        <v>0.45144367314390599</v>
      </c>
      <c r="F1451">
        <v>-5.8250364844760101E-2</v>
      </c>
    </row>
    <row r="1452" spans="1:6" x14ac:dyDescent="0.2">
      <c r="A1452" t="s">
        <v>3957</v>
      </c>
      <c r="B1452" t="s">
        <v>5699</v>
      </c>
      <c r="C1452">
        <v>-0.30114416922986598</v>
      </c>
      <c r="D1452">
        <v>0.189716469867861</v>
      </c>
      <c r="E1452">
        <v>0.45056137179630601</v>
      </c>
      <c r="F1452">
        <v>-0.46063308546290599</v>
      </c>
    </row>
    <row r="1453" spans="1:6" x14ac:dyDescent="0.2">
      <c r="A1453" t="s">
        <v>666</v>
      </c>
      <c r="B1453" t="s">
        <v>666</v>
      </c>
      <c r="C1453">
        <v>1.1475926534576599</v>
      </c>
      <c r="D1453">
        <v>0.455960584741257</v>
      </c>
      <c r="E1453">
        <v>0.45046640615925299</v>
      </c>
      <c r="F1453">
        <v>-0.22602441486208399</v>
      </c>
    </row>
    <row r="1454" spans="1:6" x14ac:dyDescent="0.2">
      <c r="A1454" t="s">
        <v>751</v>
      </c>
      <c r="B1454" t="s">
        <v>751</v>
      </c>
      <c r="C1454">
        <v>-3.6035305209705701E-2</v>
      </c>
      <c r="D1454">
        <v>1.7964677386464199E-2</v>
      </c>
      <c r="E1454">
        <v>0.45005010156188502</v>
      </c>
      <c r="F1454">
        <v>-0.17680157644157099</v>
      </c>
    </row>
    <row r="1455" spans="1:6" x14ac:dyDescent="0.2">
      <c r="A1455" t="s">
        <v>3542</v>
      </c>
      <c r="B1455" t="s">
        <v>5250</v>
      </c>
      <c r="C1455">
        <v>-0.29026117485254599</v>
      </c>
      <c r="D1455">
        <v>0.40021804721968901</v>
      </c>
      <c r="E1455">
        <v>0.44968598464147902</v>
      </c>
      <c r="F1455">
        <v>0.16068178339699299</v>
      </c>
    </row>
    <row r="1456" spans="1:6" x14ac:dyDescent="0.2">
      <c r="A1456" t="s">
        <v>1485</v>
      </c>
      <c r="B1456" t="s">
        <v>1485</v>
      </c>
      <c r="C1456">
        <v>1.73826869721008</v>
      </c>
      <c r="D1456">
        <v>0.83618637354462999</v>
      </c>
      <c r="E1456">
        <v>0.44945963387246302</v>
      </c>
      <c r="F1456">
        <v>6.8198617450850596E-2</v>
      </c>
    </row>
    <row r="1457" spans="1:6" x14ac:dyDescent="0.2">
      <c r="A1457" t="s">
        <v>2063</v>
      </c>
      <c r="B1457" t="s">
        <v>2063</v>
      </c>
      <c r="C1457">
        <v>-0.91421322975163899</v>
      </c>
      <c r="D1457">
        <v>0.51185275635572902</v>
      </c>
      <c r="E1457">
        <v>0.44931961198674603</v>
      </c>
      <c r="F1457">
        <v>-0.21341897483807901</v>
      </c>
    </row>
    <row r="1458" spans="1:6" x14ac:dyDescent="0.2">
      <c r="A1458" t="s">
        <v>1516</v>
      </c>
      <c r="B1458" t="s">
        <v>1516</v>
      </c>
      <c r="C1458">
        <v>0.16775776442652601</v>
      </c>
      <c r="D1458">
        <v>5.0160811998179101E-2</v>
      </c>
      <c r="E1458">
        <v>0.44907724599866999</v>
      </c>
      <c r="F1458">
        <v>-0.31419364441238101</v>
      </c>
    </row>
    <row r="1459" spans="1:6" x14ac:dyDescent="0.2">
      <c r="A1459" t="s">
        <v>3675</v>
      </c>
      <c r="B1459" t="s">
        <v>5384</v>
      </c>
      <c r="C1459">
        <v>0.26927349042429699</v>
      </c>
      <c r="D1459">
        <v>0.47917602192453601</v>
      </c>
      <c r="E1459">
        <v>0.44884881630117102</v>
      </c>
      <c r="F1459">
        <v>0.170693403792195</v>
      </c>
    </row>
    <row r="1460" spans="1:6" x14ac:dyDescent="0.2">
      <c r="A1460" t="s">
        <v>913</v>
      </c>
      <c r="B1460" t="s">
        <v>913</v>
      </c>
      <c r="C1460">
        <v>1.1263645120998</v>
      </c>
      <c r="D1460">
        <v>0.51568250692303397</v>
      </c>
      <c r="E1460">
        <v>0.44819055038456102</v>
      </c>
      <c r="F1460">
        <v>-0.149610458073721</v>
      </c>
    </row>
    <row r="1461" spans="1:6" x14ac:dyDescent="0.2">
      <c r="A1461" t="s">
        <v>1791</v>
      </c>
      <c r="B1461" t="s">
        <v>1791</v>
      </c>
      <c r="C1461">
        <v>-0.29219137722614702</v>
      </c>
      <c r="D1461">
        <v>0.37970142874570201</v>
      </c>
      <c r="E1461">
        <v>0.44810112136595098</v>
      </c>
      <c r="F1461">
        <v>-0.35286553831337297</v>
      </c>
    </row>
    <row r="1462" spans="1:6" x14ac:dyDescent="0.2">
      <c r="A1462" t="s">
        <v>3415</v>
      </c>
      <c r="B1462" t="s">
        <v>5122</v>
      </c>
      <c r="C1462">
        <v>-0.547257923548775</v>
      </c>
      <c r="D1462">
        <v>0.26785455298092797</v>
      </c>
      <c r="E1462">
        <v>0.44565236613460402</v>
      </c>
      <c r="F1462">
        <v>3.9913132139096801E-2</v>
      </c>
    </row>
    <row r="1463" spans="1:6" x14ac:dyDescent="0.2">
      <c r="A1463" t="s">
        <v>3322</v>
      </c>
      <c r="B1463" t="s">
        <v>5029</v>
      </c>
      <c r="C1463">
        <v>-0.53396236042426204</v>
      </c>
      <c r="D1463">
        <v>0.26521793344838901</v>
      </c>
      <c r="E1463">
        <v>0.44523249086363298</v>
      </c>
      <c r="F1463">
        <v>9.8058015400715806E-2</v>
      </c>
    </row>
    <row r="1464" spans="1:6" x14ac:dyDescent="0.2">
      <c r="A1464" t="s">
        <v>138</v>
      </c>
      <c r="B1464" t="s">
        <v>138</v>
      </c>
      <c r="C1464">
        <v>5.7434618363187001E-2</v>
      </c>
      <c r="D1464">
        <v>0.30608634986080202</v>
      </c>
      <c r="E1464">
        <v>0.444085629293902</v>
      </c>
      <c r="F1464">
        <v>0.51020460222312003</v>
      </c>
    </row>
    <row r="1465" spans="1:6" x14ac:dyDescent="0.2">
      <c r="A1465" t="s">
        <v>656</v>
      </c>
      <c r="B1465" t="s">
        <v>656</v>
      </c>
      <c r="C1465">
        <v>-0.36766527736697202</v>
      </c>
      <c r="D1465">
        <v>0.47570397892503802</v>
      </c>
      <c r="E1465">
        <v>0.442236445328412</v>
      </c>
      <c r="F1465">
        <v>0.170976442048797</v>
      </c>
    </row>
    <row r="1466" spans="1:6" x14ac:dyDescent="0.2">
      <c r="A1466" t="s">
        <v>121</v>
      </c>
      <c r="B1466" t="s">
        <v>121</v>
      </c>
      <c r="C1466">
        <v>0.94281766058621796</v>
      </c>
      <c r="D1466">
        <v>0.69575905846596198</v>
      </c>
      <c r="E1466">
        <v>0.44144903373504202</v>
      </c>
      <c r="F1466">
        <v>0.61877727990522002</v>
      </c>
    </row>
    <row r="1467" spans="1:6" x14ac:dyDescent="0.2">
      <c r="A1467" t="s">
        <v>1765</v>
      </c>
      <c r="B1467" t="s">
        <v>1765</v>
      </c>
      <c r="C1467">
        <v>0.51904774844942803</v>
      </c>
      <c r="D1467">
        <v>0.517965489026464</v>
      </c>
      <c r="E1467">
        <v>0.44072644011268203</v>
      </c>
      <c r="F1467">
        <v>0.34089256304593402</v>
      </c>
    </row>
    <row r="1468" spans="1:6" x14ac:dyDescent="0.2">
      <c r="A1468" t="s">
        <v>179</v>
      </c>
      <c r="B1468" t="s">
        <v>179</v>
      </c>
      <c r="C1468">
        <v>2.0414563990530201</v>
      </c>
      <c r="D1468">
        <v>1.75417125031354</v>
      </c>
      <c r="E1468">
        <v>0.44052390795354401</v>
      </c>
      <c r="F1468">
        <v>0.14092844756706799</v>
      </c>
    </row>
    <row r="1469" spans="1:6" x14ac:dyDescent="0.2">
      <c r="A1469" t="s">
        <v>298</v>
      </c>
      <c r="B1469" t="s">
        <v>298</v>
      </c>
      <c r="C1469">
        <v>-6.4816865315083599E-2</v>
      </c>
      <c r="D1469">
        <v>0.39754262411319002</v>
      </c>
      <c r="E1469">
        <v>0.44006714149922599</v>
      </c>
      <c r="F1469">
        <v>0.66322363373653104</v>
      </c>
    </row>
    <row r="1470" spans="1:6" x14ac:dyDescent="0.2">
      <c r="A1470" t="s">
        <v>433</v>
      </c>
      <c r="B1470" t="s">
        <v>433</v>
      </c>
      <c r="C1470">
        <v>0.242695920218577</v>
      </c>
      <c r="D1470">
        <v>0.43360348989564101</v>
      </c>
      <c r="E1470">
        <v>0.43912756246838303</v>
      </c>
      <c r="F1470">
        <v>0.30700071559550901</v>
      </c>
    </row>
    <row r="1471" spans="1:6" x14ac:dyDescent="0.2">
      <c r="A1471" t="s">
        <v>2991</v>
      </c>
      <c r="B1471" t="s">
        <v>4694</v>
      </c>
      <c r="C1471">
        <v>0.16889874821214601</v>
      </c>
      <c r="D1471">
        <v>0.53151341388197104</v>
      </c>
      <c r="E1471">
        <v>0.43798864230994999</v>
      </c>
      <c r="F1471">
        <v>-0.12863299273314299</v>
      </c>
    </row>
    <row r="1472" spans="1:6" x14ac:dyDescent="0.2">
      <c r="A1472" t="s">
        <v>3917</v>
      </c>
      <c r="B1472" t="s">
        <v>5659</v>
      </c>
      <c r="C1472">
        <v>0.73809253536401898</v>
      </c>
      <c r="D1472">
        <v>6.7909231537143205E-2</v>
      </c>
      <c r="E1472">
        <v>0.43732500544210801</v>
      </c>
      <c r="F1472">
        <v>0.62402615772682402</v>
      </c>
    </row>
    <row r="1473" spans="1:6" x14ac:dyDescent="0.2">
      <c r="A1473" t="s">
        <v>2078</v>
      </c>
      <c r="B1473" t="s">
        <v>2078</v>
      </c>
      <c r="C1473">
        <v>0.833096972861327</v>
      </c>
      <c r="D1473">
        <v>0.776871313751748</v>
      </c>
      <c r="E1473">
        <v>0.43563303947257498</v>
      </c>
      <c r="F1473">
        <v>-0.45821206087264699</v>
      </c>
    </row>
    <row r="1474" spans="1:6" x14ac:dyDescent="0.2">
      <c r="A1474" t="s">
        <v>2580</v>
      </c>
      <c r="B1474" t="s">
        <v>4275</v>
      </c>
      <c r="C1474">
        <v>0.41585602226152901</v>
      </c>
      <c r="D1474">
        <v>0.33405588799779101</v>
      </c>
      <c r="E1474">
        <v>0.43493408864785599</v>
      </c>
      <c r="F1474">
        <v>-0.40649461505310103</v>
      </c>
    </row>
    <row r="1475" spans="1:6" x14ac:dyDescent="0.2">
      <c r="A1475" t="s">
        <v>386</v>
      </c>
      <c r="B1475" t="s">
        <v>386</v>
      </c>
      <c r="C1475">
        <v>2.4920712343212501</v>
      </c>
      <c r="D1475">
        <v>0.81330075197177898</v>
      </c>
      <c r="E1475">
        <v>0.43439088708026802</v>
      </c>
      <c r="F1475">
        <v>-0.36383498530156799</v>
      </c>
    </row>
    <row r="1476" spans="1:6" x14ac:dyDescent="0.2">
      <c r="A1476" t="s">
        <v>1367</v>
      </c>
      <c r="B1476" t="s">
        <v>1367</v>
      </c>
      <c r="C1476">
        <v>0.39623257951076502</v>
      </c>
      <c r="D1476">
        <v>0.71996568056392296</v>
      </c>
      <c r="E1476">
        <v>0.43405510090872201</v>
      </c>
      <c r="F1476">
        <v>0.16659911051528201</v>
      </c>
    </row>
    <row r="1477" spans="1:6" x14ac:dyDescent="0.2">
      <c r="A1477" t="s">
        <v>1853</v>
      </c>
      <c r="B1477" t="s">
        <v>1853</v>
      </c>
      <c r="C1477">
        <v>-0.88773858259036798</v>
      </c>
      <c r="D1477">
        <v>0.13603663070534</v>
      </c>
      <c r="E1477">
        <v>0.432842299132218</v>
      </c>
      <c r="F1477">
        <v>0.21616123560967901</v>
      </c>
    </row>
    <row r="1478" spans="1:6" x14ac:dyDescent="0.2">
      <c r="A1478" t="s">
        <v>1391</v>
      </c>
      <c r="B1478" t="s">
        <v>1391</v>
      </c>
      <c r="C1478">
        <v>0.38047821382953201</v>
      </c>
      <c r="D1478">
        <v>0.22990206418955</v>
      </c>
      <c r="E1478">
        <v>0.43281374058421401</v>
      </c>
      <c r="F1478">
        <v>-5.8994547927199201E-2</v>
      </c>
    </row>
    <row r="1479" spans="1:6" x14ac:dyDescent="0.2">
      <c r="A1479" t="s">
        <v>246</v>
      </c>
      <c r="B1479" t="s">
        <v>246</v>
      </c>
      <c r="C1479">
        <v>2.1817508132930601</v>
      </c>
      <c r="D1479">
        <v>0.84601187585515703</v>
      </c>
      <c r="E1479">
        <v>0.43267658489573901</v>
      </c>
      <c r="F1479">
        <v>7.43618371199153E-2</v>
      </c>
    </row>
    <row r="1480" spans="1:6" x14ac:dyDescent="0.2">
      <c r="A1480" t="s">
        <v>434</v>
      </c>
      <c r="B1480" t="s">
        <v>434</v>
      </c>
      <c r="C1480">
        <v>-1.1149710732495699</v>
      </c>
      <c r="D1480">
        <v>-9.6990146474319597E-2</v>
      </c>
      <c r="E1480">
        <v>0.43264548287863303</v>
      </c>
      <c r="F1480">
        <v>0.595490182594547</v>
      </c>
    </row>
    <row r="1481" spans="1:6" x14ac:dyDescent="0.2">
      <c r="A1481" t="s">
        <v>3034</v>
      </c>
      <c r="B1481" t="s">
        <v>4738</v>
      </c>
      <c r="C1481">
        <v>-8.61000262456115E-2</v>
      </c>
      <c r="D1481">
        <v>0.53207776754623703</v>
      </c>
      <c r="E1481">
        <v>0.432578750646958</v>
      </c>
      <c r="F1481">
        <v>5.2313457463233098E-2</v>
      </c>
    </row>
    <row r="1482" spans="1:6" x14ac:dyDescent="0.2">
      <c r="A1482" t="s">
        <v>2606</v>
      </c>
      <c r="B1482" t="s">
        <v>4301</v>
      </c>
      <c r="C1482">
        <v>-0.99728325677389595</v>
      </c>
      <c r="D1482">
        <v>-0.13836171446188</v>
      </c>
      <c r="E1482">
        <v>0.43255186550427199</v>
      </c>
      <c r="F1482">
        <v>0.75975573875972002</v>
      </c>
    </row>
    <row r="1483" spans="1:6" x14ac:dyDescent="0.2">
      <c r="A1483" t="s">
        <v>1420</v>
      </c>
      <c r="B1483" t="s">
        <v>1420</v>
      </c>
      <c r="C1483">
        <v>6.8920623857404897E-2</v>
      </c>
      <c r="D1483">
        <v>0.367925463534575</v>
      </c>
      <c r="E1483">
        <v>0.43137719176949002</v>
      </c>
      <c r="F1483">
        <v>-7.0189942346755504E-2</v>
      </c>
    </row>
    <row r="1484" spans="1:6" x14ac:dyDescent="0.2">
      <c r="A1484" t="s">
        <v>3257</v>
      </c>
      <c r="B1484" t="s">
        <v>4964</v>
      </c>
      <c r="C1484">
        <v>-0.90153139428860396</v>
      </c>
      <c r="D1484">
        <v>-9.07551591713706E-2</v>
      </c>
      <c r="E1484">
        <v>0.43125926070793302</v>
      </c>
      <c r="F1484">
        <v>-1.4043077606824399</v>
      </c>
    </row>
    <row r="1485" spans="1:6" x14ac:dyDescent="0.2">
      <c r="A1485" t="s">
        <v>2240</v>
      </c>
      <c r="B1485" t="s">
        <v>2240</v>
      </c>
      <c r="C1485">
        <v>-0.723496193465889</v>
      </c>
      <c r="D1485">
        <v>0.37594403215765998</v>
      </c>
      <c r="E1485">
        <v>0.431201648005414</v>
      </c>
      <c r="F1485">
        <v>-0.48004774083289697</v>
      </c>
    </row>
    <row r="1486" spans="1:6" x14ac:dyDescent="0.2">
      <c r="A1486" t="s">
        <v>1200</v>
      </c>
      <c r="B1486" t="s">
        <v>1200</v>
      </c>
      <c r="C1486">
        <v>0.86158154435190804</v>
      </c>
      <c r="D1486">
        <v>0.78575364431555605</v>
      </c>
      <c r="E1486">
        <v>0.43041450537047898</v>
      </c>
      <c r="F1486">
        <v>-0.124608440174358</v>
      </c>
    </row>
    <row r="1487" spans="1:6" x14ac:dyDescent="0.2">
      <c r="A1487" t="s">
        <v>1114</v>
      </c>
      <c r="B1487" t="s">
        <v>1114</v>
      </c>
      <c r="C1487">
        <v>0.67570566299324697</v>
      </c>
      <c r="D1487">
        <v>0.46920064152907198</v>
      </c>
      <c r="E1487">
        <v>0.42944701713634198</v>
      </c>
      <c r="F1487">
        <v>-0.33898314216189201</v>
      </c>
    </row>
    <row r="1488" spans="1:6" x14ac:dyDescent="0.2">
      <c r="A1488" t="s">
        <v>827</v>
      </c>
      <c r="B1488" t="s">
        <v>827</v>
      </c>
      <c r="C1488">
        <v>-0.36811062778067599</v>
      </c>
      <c r="D1488">
        <v>9.3656677311877101E-2</v>
      </c>
      <c r="E1488">
        <v>0.42891350374459702</v>
      </c>
      <c r="F1488">
        <v>-0.25073828113157098</v>
      </c>
    </row>
    <row r="1489" spans="1:6" x14ac:dyDescent="0.2">
      <c r="A1489" t="s">
        <v>1687</v>
      </c>
      <c r="B1489" t="s">
        <v>1687</v>
      </c>
      <c r="C1489">
        <v>0.95297947823705698</v>
      </c>
      <c r="D1489">
        <v>0.44372119801721199</v>
      </c>
      <c r="E1489">
        <v>0.42856032411576001</v>
      </c>
      <c r="F1489">
        <v>3.4837896697696498E-2</v>
      </c>
    </row>
    <row r="1490" spans="1:6" x14ac:dyDescent="0.2">
      <c r="A1490" t="s">
        <v>55</v>
      </c>
      <c r="B1490" t="s">
        <v>4040</v>
      </c>
      <c r="C1490">
        <v>3.7054898195405798E-2</v>
      </c>
      <c r="D1490">
        <v>0.46820769744801799</v>
      </c>
      <c r="E1490">
        <v>0.42813901011602501</v>
      </c>
      <c r="F1490">
        <v>-6.0615867332674198E-2</v>
      </c>
    </row>
    <row r="1491" spans="1:6" x14ac:dyDescent="0.2">
      <c r="A1491" t="s">
        <v>2491</v>
      </c>
      <c r="B1491" t="s">
        <v>4185</v>
      </c>
      <c r="C1491">
        <v>0.34743774809523997</v>
      </c>
      <c r="D1491">
        <v>0.41738466939493302</v>
      </c>
      <c r="E1491">
        <v>0.428091085591148</v>
      </c>
      <c r="F1491">
        <v>-0.150214125273014</v>
      </c>
    </row>
    <row r="1492" spans="1:6" x14ac:dyDescent="0.2">
      <c r="A1492" t="s">
        <v>2429</v>
      </c>
      <c r="B1492" t="s">
        <v>4123</v>
      </c>
      <c r="C1492">
        <v>-0.32058090028733299</v>
      </c>
      <c r="D1492">
        <v>0.28400489686846397</v>
      </c>
      <c r="E1492">
        <v>0.42754587346060402</v>
      </c>
      <c r="F1492">
        <v>0.42173490723352902</v>
      </c>
    </row>
    <row r="1493" spans="1:6" x14ac:dyDescent="0.2">
      <c r="A1493" t="s">
        <v>2267</v>
      </c>
      <c r="B1493" t="s">
        <v>2267</v>
      </c>
      <c r="C1493">
        <v>1.01426031917411</v>
      </c>
      <c r="D1493">
        <v>0.59220297314577497</v>
      </c>
      <c r="E1493">
        <v>0.427240402374505</v>
      </c>
      <c r="F1493">
        <v>0.43139653644693998</v>
      </c>
    </row>
    <row r="1494" spans="1:6" x14ac:dyDescent="0.2">
      <c r="A1494" t="s">
        <v>1877</v>
      </c>
      <c r="B1494" t="s">
        <v>1877</v>
      </c>
      <c r="C1494">
        <v>0.25695443954577302</v>
      </c>
      <c r="D1494">
        <v>0.24357751462277399</v>
      </c>
      <c r="E1494">
        <v>0.42184746788691202</v>
      </c>
      <c r="F1494">
        <v>2.6953550365366001E-2</v>
      </c>
    </row>
    <row r="1495" spans="1:6" x14ac:dyDescent="0.2">
      <c r="A1495" t="s">
        <v>3384</v>
      </c>
      <c r="B1495" t="s">
        <v>5091</v>
      </c>
      <c r="C1495">
        <v>-0.58366365130665598</v>
      </c>
      <c r="D1495">
        <v>0.13186875175830401</v>
      </c>
      <c r="E1495">
        <v>0.421352591280855</v>
      </c>
      <c r="F1495">
        <v>-6.8807629885814306E-2</v>
      </c>
    </row>
    <row r="1496" spans="1:6" x14ac:dyDescent="0.2">
      <c r="A1496" t="s">
        <v>471</v>
      </c>
      <c r="B1496" t="s">
        <v>471</v>
      </c>
      <c r="C1496">
        <v>0.75380194680035695</v>
      </c>
      <c r="D1496">
        <v>0.45259141530833902</v>
      </c>
      <c r="E1496">
        <v>0.41981968599672698</v>
      </c>
      <c r="F1496">
        <v>0.30099105107084301</v>
      </c>
    </row>
    <row r="1497" spans="1:6" x14ac:dyDescent="0.2">
      <c r="A1497" t="s">
        <v>1691</v>
      </c>
      <c r="B1497" t="s">
        <v>1691</v>
      </c>
      <c r="C1497">
        <v>-0.61419565401960097</v>
      </c>
      <c r="D1497">
        <v>-0.19138156795813399</v>
      </c>
      <c r="E1497">
        <v>0.41810850098129898</v>
      </c>
      <c r="F1497">
        <v>-0.59388014388088395</v>
      </c>
    </row>
    <row r="1498" spans="1:6" x14ac:dyDescent="0.2">
      <c r="A1498" t="s">
        <v>990</v>
      </c>
      <c r="B1498" t="s">
        <v>990</v>
      </c>
      <c r="C1498">
        <v>0.79729051804457596</v>
      </c>
      <c r="D1498">
        <v>0.34126454443484899</v>
      </c>
      <c r="E1498">
        <v>0.41766523550512302</v>
      </c>
      <c r="F1498">
        <v>0.73239395707548804</v>
      </c>
    </row>
    <row r="1499" spans="1:6" x14ac:dyDescent="0.2">
      <c r="A1499" t="s">
        <v>840</v>
      </c>
      <c r="B1499" t="s">
        <v>840</v>
      </c>
      <c r="C1499">
        <v>0.26946440382477899</v>
      </c>
      <c r="D1499">
        <v>0.20440237947599599</v>
      </c>
      <c r="E1499">
        <v>0.41726334607350901</v>
      </c>
      <c r="F1499">
        <v>-0.80095062414243201</v>
      </c>
    </row>
    <row r="1500" spans="1:6" x14ac:dyDescent="0.2">
      <c r="A1500" t="s">
        <v>3104</v>
      </c>
      <c r="B1500" t="s">
        <v>4809</v>
      </c>
      <c r="C1500">
        <v>-0.29633525691461099</v>
      </c>
      <c r="D1500">
        <v>-2.20678785180096E-2</v>
      </c>
      <c r="E1500">
        <v>0.41642984881280498</v>
      </c>
      <c r="F1500">
        <v>0.29313144273015901</v>
      </c>
    </row>
    <row r="1501" spans="1:6" x14ac:dyDescent="0.2">
      <c r="A1501" t="s">
        <v>3882</v>
      </c>
      <c r="B1501" t="s">
        <v>5598</v>
      </c>
      <c r="C1501">
        <v>0.91855117764226402</v>
      </c>
      <c r="D1501">
        <v>0.57056034467363104</v>
      </c>
      <c r="E1501">
        <v>0.41627306669154301</v>
      </c>
      <c r="F1501">
        <v>0.22971637160128899</v>
      </c>
    </row>
    <row r="1502" spans="1:6" x14ac:dyDescent="0.2">
      <c r="A1502" t="s">
        <v>2278</v>
      </c>
      <c r="B1502" t="s">
        <v>2278</v>
      </c>
      <c r="C1502">
        <v>0.47697268272287802</v>
      </c>
      <c r="D1502">
        <v>0.45129507231511901</v>
      </c>
      <c r="E1502">
        <v>0.41563734925837698</v>
      </c>
      <c r="F1502">
        <v>9.6504629874918493E-2</v>
      </c>
    </row>
    <row r="1503" spans="1:6" x14ac:dyDescent="0.2">
      <c r="A1503" t="s">
        <v>1208</v>
      </c>
      <c r="B1503" t="s">
        <v>1208</v>
      </c>
      <c r="C1503">
        <v>1.1529340762038001</v>
      </c>
      <c r="D1503">
        <v>0.494255379649986</v>
      </c>
      <c r="E1503">
        <v>0.41549311505118702</v>
      </c>
      <c r="F1503">
        <v>-0.21446617785464001</v>
      </c>
    </row>
    <row r="1504" spans="1:6" x14ac:dyDescent="0.2">
      <c r="A1504" t="s">
        <v>3468</v>
      </c>
      <c r="B1504" t="s">
        <v>5176</v>
      </c>
      <c r="C1504">
        <v>-0.3348493388389</v>
      </c>
      <c r="D1504">
        <v>0.10922103710759901</v>
      </c>
      <c r="E1504">
        <v>0.415239098903676</v>
      </c>
      <c r="F1504">
        <v>-0.115127912545437</v>
      </c>
    </row>
    <row r="1505" spans="1:6" x14ac:dyDescent="0.2">
      <c r="A1505" t="s">
        <v>3095</v>
      </c>
      <c r="B1505" t="s">
        <v>4800</v>
      </c>
      <c r="C1505">
        <v>-0.70489669845163305</v>
      </c>
      <c r="D1505">
        <v>0.29039286691779198</v>
      </c>
      <c r="E1505">
        <v>0.41483797493088598</v>
      </c>
      <c r="F1505">
        <v>-0.29909222228888099</v>
      </c>
    </row>
    <row r="1506" spans="1:6" x14ac:dyDescent="0.2">
      <c r="A1506" t="s">
        <v>2274</v>
      </c>
      <c r="B1506" t="s">
        <v>2274</v>
      </c>
      <c r="C1506">
        <v>-0.25317546276135799</v>
      </c>
      <c r="D1506">
        <v>0.31867496042992799</v>
      </c>
      <c r="E1506">
        <v>0.414582770256257</v>
      </c>
      <c r="F1506">
        <v>0.82368989473211895</v>
      </c>
    </row>
    <row r="1507" spans="1:6" x14ac:dyDescent="0.2">
      <c r="A1507" t="s">
        <v>1692</v>
      </c>
      <c r="B1507" t="s">
        <v>1692</v>
      </c>
      <c r="C1507">
        <v>-0.96653217348445097</v>
      </c>
      <c r="D1507">
        <v>0.376201174883245</v>
      </c>
      <c r="E1507">
        <v>0.41305271558718398</v>
      </c>
      <c r="F1507">
        <v>0.72081156939745294</v>
      </c>
    </row>
    <row r="1508" spans="1:6" x14ac:dyDescent="0.2">
      <c r="A1508" t="s">
        <v>536</v>
      </c>
      <c r="B1508" t="s">
        <v>536</v>
      </c>
      <c r="C1508">
        <v>0.12573227221379299</v>
      </c>
      <c r="D1508">
        <v>0.23739148205145599</v>
      </c>
      <c r="E1508">
        <v>0.41248900657943299</v>
      </c>
      <c r="F1508">
        <v>-0.14488855347690099</v>
      </c>
    </row>
    <row r="1509" spans="1:6" x14ac:dyDescent="0.2">
      <c r="A1509" t="s">
        <v>3141</v>
      </c>
      <c r="B1509" t="s">
        <v>4846</v>
      </c>
      <c r="C1509">
        <v>-0.32710162055886099</v>
      </c>
      <c r="D1509">
        <v>0.14913796451146</v>
      </c>
      <c r="E1509">
        <v>0.411498697655791</v>
      </c>
      <c r="F1509">
        <v>0.36151102317825501</v>
      </c>
    </row>
    <row r="1510" spans="1:6" x14ac:dyDescent="0.2">
      <c r="A1510" t="s">
        <v>1044</v>
      </c>
      <c r="B1510" t="s">
        <v>1044</v>
      </c>
      <c r="C1510">
        <v>0.69151454527073797</v>
      </c>
      <c r="D1510">
        <v>0.27441399821037499</v>
      </c>
      <c r="E1510">
        <v>0.41089603861475399</v>
      </c>
      <c r="F1510">
        <v>-0.269358971528248</v>
      </c>
    </row>
    <row r="1511" spans="1:6" x14ac:dyDescent="0.2">
      <c r="A1511" t="s">
        <v>2007</v>
      </c>
      <c r="B1511" t="s">
        <v>2007</v>
      </c>
      <c r="C1511">
        <v>2.3989804242386099</v>
      </c>
      <c r="D1511">
        <v>2.1152277021469801</v>
      </c>
      <c r="E1511">
        <v>0.41020257057598197</v>
      </c>
      <c r="F1511">
        <v>-0.13315519432971701</v>
      </c>
    </row>
    <row r="1512" spans="1:6" x14ac:dyDescent="0.2">
      <c r="A1512" t="s">
        <v>3079</v>
      </c>
      <c r="B1512" t="s">
        <v>4783</v>
      </c>
      <c r="C1512">
        <v>1.3493589138438999</v>
      </c>
      <c r="D1512">
        <v>0.77147159733500703</v>
      </c>
      <c r="E1512">
        <v>0.408088453107397</v>
      </c>
      <c r="F1512">
        <v>3.0029611267121E-2</v>
      </c>
    </row>
    <row r="1513" spans="1:6" x14ac:dyDescent="0.2">
      <c r="A1513" t="s">
        <v>2905</v>
      </c>
      <c r="B1513" t="s">
        <v>4608</v>
      </c>
      <c r="C1513">
        <v>2.7017647097575401</v>
      </c>
      <c r="D1513">
        <v>0.57657508202155505</v>
      </c>
      <c r="E1513">
        <v>0.40776678749624101</v>
      </c>
      <c r="F1513">
        <v>-0.84257338724039299</v>
      </c>
    </row>
    <row r="1514" spans="1:6" x14ac:dyDescent="0.2">
      <c r="A1514" t="s">
        <v>2689</v>
      </c>
      <c r="B1514" t="s">
        <v>4388</v>
      </c>
      <c r="C1514">
        <v>0.14424296180466101</v>
      </c>
      <c r="D1514">
        <v>0.30212063588886001</v>
      </c>
      <c r="E1514">
        <v>0.40703241201566198</v>
      </c>
      <c r="F1514">
        <v>6.83146665811809E-3</v>
      </c>
    </row>
    <row r="1515" spans="1:6" x14ac:dyDescent="0.2">
      <c r="A1515" t="s">
        <v>418</v>
      </c>
      <c r="B1515" t="s">
        <v>418</v>
      </c>
      <c r="C1515">
        <v>0.74777690153982201</v>
      </c>
      <c r="D1515">
        <v>0.52696409340004002</v>
      </c>
      <c r="E1515">
        <v>0.40645335761026602</v>
      </c>
      <c r="F1515">
        <v>-9.0525772274745703E-2</v>
      </c>
    </row>
    <row r="1516" spans="1:6" x14ac:dyDescent="0.2">
      <c r="A1516" t="s">
        <v>3898</v>
      </c>
      <c r="B1516" t="s">
        <v>5637</v>
      </c>
      <c r="C1516">
        <v>1.50011768775497</v>
      </c>
      <c r="D1516">
        <v>0.54173107701247702</v>
      </c>
      <c r="E1516">
        <v>0.40488209165222</v>
      </c>
      <c r="F1516">
        <v>-0.53801194504399896</v>
      </c>
    </row>
    <row r="1517" spans="1:6" x14ac:dyDescent="0.2">
      <c r="A1517" t="s">
        <v>2477</v>
      </c>
      <c r="B1517" t="s">
        <v>4171</v>
      </c>
      <c r="C1517">
        <v>-8.2440592312774896E-2</v>
      </c>
      <c r="D1517">
        <v>9.9750834653395598E-2</v>
      </c>
      <c r="E1517">
        <v>0.40409493673547697</v>
      </c>
      <c r="F1517">
        <v>0.39233969492207299</v>
      </c>
    </row>
    <row r="1518" spans="1:6" x14ac:dyDescent="0.2">
      <c r="A1518" t="s">
        <v>1544</v>
      </c>
      <c r="B1518" t="s">
        <v>1544</v>
      </c>
      <c r="C1518">
        <v>-0.986696012445478</v>
      </c>
      <c r="D1518">
        <v>0.18761981954212201</v>
      </c>
      <c r="E1518">
        <v>0.40404071923130302</v>
      </c>
      <c r="F1518">
        <v>0.118332249324311</v>
      </c>
    </row>
    <row r="1519" spans="1:6" x14ac:dyDescent="0.2">
      <c r="A1519" t="s">
        <v>3017</v>
      </c>
      <c r="B1519" t="s">
        <v>4721</v>
      </c>
      <c r="C1519">
        <v>9.1476273511808606E-2</v>
      </c>
      <c r="D1519">
        <v>0.35077522429826702</v>
      </c>
      <c r="E1519">
        <v>0.40329698950884602</v>
      </c>
      <c r="F1519">
        <v>1.0116426411902399</v>
      </c>
    </row>
    <row r="1520" spans="1:6" x14ac:dyDescent="0.2">
      <c r="A1520" t="s">
        <v>1641</v>
      </c>
      <c r="B1520" t="s">
        <v>1641</v>
      </c>
      <c r="C1520">
        <v>1.01575116884422</v>
      </c>
      <c r="D1520">
        <v>0.16705574140159599</v>
      </c>
      <c r="E1520">
        <v>0.39791873123082699</v>
      </c>
      <c r="F1520">
        <v>-0.72563187264054396</v>
      </c>
    </row>
    <row r="1521" spans="1:6" x14ac:dyDescent="0.2">
      <c r="A1521" t="s">
        <v>826</v>
      </c>
      <c r="B1521" t="s">
        <v>826</v>
      </c>
      <c r="C1521">
        <v>-1.6903154284109601E-2</v>
      </c>
      <c r="D1521">
        <v>0.25235059832371698</v>
      </c>
      <c r="E1521">
        <v>0.39730172278730702</v>
      </c>
      <c r="F1521">
        <v>0.44121844253152898</v>
      </c>
    </row>
    <row r="1522" spans="1:6" x14ac:dyDescent="0.2">
      <c r="A1522" t="s">
        <v>1805</v>
      </c>
      <c r="B1522" t="s">
        <v>1805</v>
      </c>
      <c r="C1522">
        <v>-1.31490910604634</v>
      </c>
      <c r="D1522">
        <v>0.58561039372302404</v>
      </c>
      <c r="E1522">
        <v>0.395075275560823</v>
      </c>
      <c r="F1522">
        <v>0.88488846009060096</v>
      </c>
    </row>
    <row r="1523" spans="1:6" x14ac:dyDescent="0.2">
      <c r="A1523" t="s">
        <v>1240</v>
      </c>
      <c r="B1523" t="s">
        <v>1240</v>
      </c>
      <c r="C1523">
        <v>1.79259082130296</v>
      </c>
      <c r="D1523">
        <v>0.92115032626891802</v>
      </c>
      <c r="E1523">
        <v>0.39439116602041702</v>
      </c>
      <c r="F1523">
        <v>-0.540809809592952</v>
      </c>
    </row>
    <row r="1524" spans="1:6" x14ac:dyDescent="0.2">
      <c r="A1524" t="s">
        <v>632</v>
      </c>
      <c r="B1524" t="s">
        <v>632</v>
      </c>
      <c r="C1524">
        <v>0.80341695046022898</v>
      </c>
      <c r="D1524">
        <v>0.15534262148314601</v>
      </c>
      <c r="E1524">
        <v>0.39407855403470898</v>
      </c>
      <c r="F1524">
        <v>-0.273124653985928</v>
      </c>
    </row>
    <row r="1525" spans="1:6" x14ac:dyDescent="0.2">
      <c r="A1525" t="s">
        <v>3330</v>
      </c>
      <c r="B1525" t="s">
        <v>5037</v>
      </c>
      <c r="C1525">
        <v>1.26836829998707</v>
      </c>
      <c r="D1525">
        <v>0.75064986835672298</v>
      </c>
      <c r="E1525">
        <v>0.39403463166289698</v>
      </c>
      <c r="F1525">
        <v>-0.59705840000251198</v>
      </c>
    </row>
    <row r="1526" spans="1:6" x14ac:dyDescent="0.2">
      <c r="A1526" t="s">
        <v>1794</v>
      </c>
      <c r="B1526" t="s">
        <v>1794</v>
      </c>
      <c r="C1526">
        <v>-1.0261474718878101</v>
      </c>
      <c r="D1526">
        <v>0.17593541808164001</v>
      </c>
      <c r="E1526">
        <v>0.39386819138443602</v>
      </c>
      <c r="F1526">
        <v>-0.175655781158567</v>
      </c>
    </row>
    <row r="1527" spans="1:6" x14ac:dyDescent="0.2">
      <c r="A1527" t="s">
        <v>3107</v>
      </c>
      <c r="B1527" t="s">
        <v>4812</v>
      </c>
      <c r="C1527">
        <v>9.0720155099117794E-2</v>
      </c>
      <c r="D1527">
        <v>0.25212237093351803</v>
      </c>
      <c r="E1527">
        <v>0.39067321280005002</v>
      </c>
      <c r="F1527">
        <v>0.47585417080888698</v>
      </c>
    </row>
    <row r="1528" spans="1:6" x14ac:dyDescent="0.2">
      <c r="A1528" t="s">
        <v>2607</v>
      </c>
      <c r="B1528" t="s">
        <v>4302</v>
      </c>
      <c r="C1528">
        <v>-0.73800012603679099</v>
      </c>
      <c r="D1528">
        <v>3.0629948399772299E-2</v>
      </c>
      <c r="E1528">
        <v>0.38974905749495797</v>
      </c>
      <c r="F1528">
        <v>0.605230830031942</v>
      </c>
    </row>
    <row r="1529" spans="1:6" x14ac:dyDescent="0.2">
      <c r="A1529" t="s">
        <v>755</v>
      </c>
      <c r="B1529" t="s">
        <v>755</v>
      </c>
      <c r="C1529">
        <v>-1.06232837693643</v>
      </c>
      <c r="D1529">
        <v>4.69266431514717E-2</v>
      </c>
      <c r="E1529">
        <v>0.38964691257502698</v>
      </c>
      <c r="F1529">
        <v>0.39267969616996001</v>
      </c>
    </row>
    <row r="1530" spans="1:6" x14ac:dyDescent="0.2">
      <c r="A1530" t="s">
        <v>130</v>
      </c>
      <c r="B1530" t="s">
        <v>130</v>
      </c>
      <c r="C1530">
        <v>-5.9469860189081798E-2</v>
      </c>
      <c r="D1530">
        <v>0.13629177258192299</v>
      </c>
      <c r="E1530">
        <v>0.38902473460966902</v>
      </c>
      <c r="F1530">
        <v>8.7206115197103404E-2</v>
      </c>
    </row>
    <row r="1531" spans="1:6" x14ac:dyDescent="0.2">
      <c r="A1531" t="s">
        <v>3051</v>
      </c>
      <c r="B1531" t="s">
        <v>4755</v>
      </c>
      <c r="C1531">
        <v>-0.45425975369432697</v>
      </c>
      <c r="D1531">
        <v>6.4621021440945906E-2</v>
      </c>
      <c r="E1531">
        <v>0.388851336958912</v>
      </c>
      <c r="F1531">
        <v>0.13886562899807001</v>
      </c>
    </row>
    <row r="1532" spans="1:6" x14ac:dyDescent="0.2">
      <c r="A1532" t="s">
        <v>3445</v>
      </c>
      <c r="B1532" t="s">
        <v>5152</v>
      </c>
      <c r="C1532">
        <v>1.0751040578559801</v>
      </c>
      <c r="D1532">
        <v>0.45478045881432799</v>
      </c>
      <c r="E1532">
        <v>0.38761150830361701</v>
      </c>
      <c r="F1532">
        <v>-7.5487161556780105E-2</v>
      </c>
    </row>
    <row r="1533" spans="1:6" x14ac:dyDescent="0.2">
      <c r="A1533" t="s">
        <v>2796</v>
      </c>
      <c r="B1533" t="s">
        <v>4495</v>
      </c>
      <c r="C1533">
        <v>-8.1248610815403494E-2</v>
      </c>
      <c r="D1533">
        <v>0.35183539861449897</v>
      </c>
      <c r="E1533">
        <v>0.38539271782631301</v>
      </c>
      <c r="F1533">
        <v>0.40288784138189199</v>
      </c>
    </row>
    <row r="1534" spans="1:6" x14ac:dyDescent="0.2">
      <c r="A1534" t="s">
        <v>2231</v>
      </c>
      <c r="B1534" t="s">
        <v>2231</v>
      </c>
      <c r="C1534">
        <v>0.69406966395083303</v>
      </c>
      <c r="D1534">
        <v>0.31910037840371402</v>
      </c>
      <c r="E1534">
        <v>0.384260633961789</v>
      </c>
      <c r="F1534">
        <v>0.20468836765970899</v>
      </c>
    </row>
    <row r="1535" spans="1:6" x14ac:dyDescent="0.2">
      <c r="A1535" t="s">
        <v>2343</v>
      </c>
      <c r="B1535" t="s">
        <v>2343</v>
      </c>
      <c r="C1535">
        <v>0.41706232158706902</v>
      </c>
      <c r="D1535">
        <v>0.42778618427966297</v>
      </c>
      <c r="E1535">
        <v>0.38288173894146199</v>
      </c>
      <c r="F1535">
        <v>-0.27293747765878401</v>
      </c>
    </row>
    <row r="1536" spans="1:6" x14ac:dyDescent="0.2">
      <c r="A1536" t="s">
        <v>531</v>
      </c>
      <c r="B1536" t="s">
        <v>531</v>
      </c>
      <c r="C1536">
        <v>4.5034103796747598</v>
      </c>
      <c r="D1536">
        <v>2.4927306449399902</v>
      </c>
      <c r="E1536">
        <v>0.38278947704982802</v>
      </c>
      <c r="F1536">
        <v>-0.27700000050012102</v>
      </c>
    </row>
    <row r="1537" spans="1:6" x14ac:dyDescent="0.2">
      <c r="A1537" t="s">
        <v>1233</v>
      </c>
      <c r="B1537" t="s">
        <v>1233</v>
      </c>
      <c r="C1537">
        <v>1.0047968691145399</v>
      </c>
      <c r="D1537">
        <v>0.19690682770348999</v>
      </c>
      <c r="E1537">
        <v>0.38264883153374701</v>
      </c>
      <c r="F1537">
        <v>-0.40452357519710502</v>
      </c>
    </row>
    <row r="1538" spans="1:6" x14ac:dyDescent="0.2">
      <c r="A1538" t="s">
        <v>3338</v>
      </c>
      <c r="B1538" t="s">
        <v>5045</v>
      </c>
      <c r="C1538">
        <v>3.3882700104160002E-2</v>
      </c>
      <c r="D1538">
        <v>0.18703499816486299</v>
      </c>
      <c r="E1538">
        <v>0.380423639041717</v>
      </c>
      <c r="F1538">
        <v>-0.31862604583252502</v>
      </c>
    </row>
    <row r="1539" spans="1:6" x14ac:dyDescent="0.2">
      <c r="A1539" t="s">
        <v>3094</v>
      </c>
      <c r="B1539" t="s">
        <v>4799</v>
      </c>
      <c r="C1539">
        <v>-0.141728723929892</v>
      </c>
      <c r="D1539">
        <v>0.366633537235664</v>
      </c>
      <c r="E1539">
        <v>0.37973762251788201</v>
      </c>
      <c r="F1539">
        <v>-0.48228339198084502</v>
      </c>
    </row>
    <row r="1540" spans="1:6" x14ac:dyDescent="0.2">
      <c r="A1540" t="s">
        <v>647</v>
      </c>
      <c r="B1540" t="s">
        <v>647</v>
      </c>
      <c r="C1540">
        <v>0.42843638374347998</v>
      </c>
      <c r="D1540">
        <v>0.20447067393327101</v>
      </c>
      <c r="E1540">
        <v>0.37957597479558902</v>
      </c>
      <c r="F1540">
        <v>-0.29573026202241998</v>
      </c>
    </row>
    <row r="1541" spans="1:6" x14ac:dyDescent="0.2">
      <c r="A1541" t="s">
        <v>750</v>
      </c>
      <c r="B1541" t="s">
        <v>750</v>
      </c>
      <c r="C1541">
        <v>0.170387729209346</v>
      </c>
      <c r="D1541">
        <v>0.24876289932044601</v>
      </c>
      <c r="E1541">
        <v>0.37924619741405602</v>
      </c>
      <c r="F1541">
        <v>0.419384908967042</v>
      </c>
    </row>
    <row r="1542" spans="1:6" x14ac:dyDescent="0.2">
      <c r="A1542" t="s">
        <v>150</v>
      </c>
      <c r="B1542" t="s">
        <v>150</v>
      </c>
      <c r="C1542">
        <v>-0.38971777476991798</v>
      </c>
      <c r="D1542">
        <v>6.5564471805457505E-2</v>
      </c>
      <c r="E1542">
        <v>0.37712986631694201</v>
      </c>
      <c r="F1542">
        <v>5.8774896152935498E-2</v>
      </c>
    </row>
    <row r="1543" spans="1:6" x14ac:dyDescent="0.2">
      <c r="A1543" t="s">
        <v>1439</v>
      </c>
      <c r="B1543" t="s">
        <v>1439</v>
      </c>
      <c r="C1543">
        <v>0.58516905683750198</v>
      </c>
      <c r="D1543">
        <v>0.46121133150945098</v>
      </c>
      <c r="E1543">
        <v>0.37667908613908901</v>
      </c>
      <c r="F1543">
        <v>-0.26200243968695303</v>
      </c>
    </row>
    <row r="1544" spans="1:6" x14ac:dyDescent="0.2">
      <c r="A1544" t="s">
        <v>3341</v>
      </c>
      <c r="B1544" t="s">
        <v>5048</v>
      </c>
      <c r="C1544">
        <v>0.52235744518414395</v>
      </c>
      <c r="D1544">
        <v>0.55978330166581602</v>
      </c>
      <c r="E1544">
        <v>0.37566446683772597</v>
      </c>
      <c r="F1544">
        <v>-0.47019283212013002</v>
      </c>
    </row>
    <row r="1545" spans="1:6" x14ac:dyDescent="0.2">
      <c r="A1545" t="s">
        <v>2908</v>
      </c>
      <c r="B1545" t="s">
        <v>4611</v>
      </c>
      <c r="C1545">
        <v>-5.9816409748927497E-2</v>
      </c>
      <c r="D1545">
        <v>0.21721619857437</v>
      </c>
      <c r="E1545">
        <v>0.37477819076949198</v>
      </c>
      <c r="F1545">
        <v>0.77272217894270601</v>
      </c>
    </row>
    <row r="1546" spans="1:6" x14ac:dyDescent="0.2">
      <c r="A1546" t="s">
        <v>578</v>
      </c>
      <c r="B1546" t="s">
        <v>578</v>
      </c>
      <c r="C1546">
        <v>0.26044654246173798</v>
      </c>
      <c r="D1546">
        <v>0.40187479090001199</v>
      </c>
      <c r="E1546">
        <v>0.37441589366900802</v>
      </c>
      <c r="F1546">
        <v>-0.24246721417640699</v>
      </c>
    </row>
    <row r="1547" spans="1:6" x14ac:dyDescent="0.2">
      <c r="A1547" t="s">
        <v>2263</v>
      </c>
      <c r="B1547" t="s">
        <v>2263</v>
      </c>
      <c r="C1547">
        <v>0.76304932098174905</v>
      </c>
      <c r="D1547">
        <v>0.30566098461665703</v>
      </c>
      <c r="E1547">
        <v>0.37319528716004402</v>
      </c>
      <c r="F1547">
        <v>0.13618191028475801</v>
      </c>
    </row>
    <row r="1548" spans="1:6" x14ac:dyDescent="0.2">
      <c r="A1548" t="s">
        <v>1388</v>
      </c>
      <c r="B1548" t="s">
        <v>1388</v>
      </c>
      <c r="C1548">
        <v>-0.36250296153643602</v>
      </c>
      <c r="D1548">
        <v>-9.1802525072796001E-3</v>
      </c>
      <c r="E1548">
        <v>0.37171707494457401</v>
      </c>
      <c r="F1548">
        <v>0.30715965131428002</v>
      </c>
    </row>
    <row r="1549" spans="1:6" x14ac:dyDescent="0.2">
      <c r="A1549" t="s">
        <v>1342</v>
      </c>
      <c r="B1549" t="s">
        <v>1342</v>
      </c>
      <c r="C1549">
        <v>2.1052167913225102</v>
      </c>
      <c r="D1549">
        <v>0.94065730926362301</v>
      </c>
      <c r="E1549">
        <v>0.371640587808514</v>
      </c>
      <c r="F1549">
        <v>-5.6176694655061102E-2</v>
      </c>
    </row>
    <row r="1550" spans="1:6" x14ac:dyDescent="0.2">
      <c r="A1550" t="s">
        <v>3897</v>
      </c>
      <c r="B1550" t="s">
        <v>5634</v>
      </c>
      <c r="C1550">
        <v>0.62426711270531499</v>
      </c>
      <c r="D1550">
        <v>0.81886550734446295</v>
      </c>
      <c r="E1550">
        <v>0.37028162932918601</v>
      </c>
      <c r="F1550">
        <v>1.1033905690674399</v>
      </c>
    </row>
    <row r="1551" spans="1:6" x14ac:dyDescent="0.2">
      <c r="A1551" t="s">
        <v>278</v>
      </c>
      <c r="B1551" t="s">
        <v>278</v>
      </c>
      <c r="C1551">
        <v>-0.76452834751236598</v>
      </c>
      <c r="D1551">
        <v>0.23875230449470899</v>
      </c>
      <c r="E1551">
        <v>0.36952921699323799</v>
      </c>
      <c r="F1551">
        <v>0.177631284640138</v>
      </c>
    </row>
    <row r="1552" spans="1:6" x14ac:dyDescent="0.2">
      <c r="A1552" t="s">
        <v>1389</v>
      </c>
      <c r="B1552" t="s">
        <v>1389</v>
      </c>
      <c r="C1552">
        <v>-0.27730713668996498</v>
      </c>
      <c r="D1552">
        <v>0.17333944956810399</v>
      </c>
      <c r="E1552">
        <v>0.36522572957674398</v>
      </c>
      <c r="F1552">
        <v>0.24827045952222701</v>
      </c>
    </row>
    <row r="1553" spans="1:6" x14ac:dyDescent="0.2">
      <c r="A1553" t="s">
        <v>3033</v>
      </c>
      <c r="B1553" t="s">
        <v>4737</v>
      </c>
      <c r="C1553">
        <v>-0.354056643736472</v>
      </c>
      <c r="D1553">
        <v>0.16096121248476999</v>
      </c>
      <c r="E1553">
        <v>0.36487675371338002</v>
      </c>
      <c r="F1553">
        <v>8.3552881605180401E-2</v>
      </c>
    </row>
    <row r="1554" spans="1:6" x14ac:dyDescent="0.2">
      <c r="A1554" t="s">
        <v>3808</v>
      </c>
      <c r="B1554" t="s">
        <v>5523</v>
      </c>
      <c r="C1554">
        <v>-2.17240559611315E-2</v>
      </c>
      <c r="D1554">
        <v>8.4346648533933102E-2</v>
      </c>
      <c r="E1554">
        <v>0.36333027708989102</v>
      </c>
      <c r="F1554">
        <v>0.24998633505692799</v>
      </c>
    </row>
    <row r="1555" spans="1:6" x14ac:dyDescent="0.2">
      <c r="A1555" t="s">
        <v>3666</v>
      </c>
      <c r="B1555" t="s">
        <v>5375</v>
      </c>
      <c r="C1555">
        <v>-0.185077405720978</v>
      </c>
      <c r="D1555">
        <v>0.17543918107430501</v>
      </c>
      <c r="E1555">
        <v>0.36209666045718902</v>
      </c>
      <c r="F1555">
        <v>-0.161998486373997</v>
      </c>
    </row>
    <row r="1556" spans="1:6" x14ac:dyDescent="0.2">
      <c r="A1556" t="s">
        <v>710</v>
      </c>
      <c r="B1556" t="s">
        <v>710</v>
      </c>
      <c r="C1556">
        <v>0.64819176941171996</v>
      </c>
      <c r="D1556">
        <v>0.60860683483495903</v>
      </c>
      <c r="E1556">
        <v>0.36092802282416803</v>
      </c>
      <c r="F1556">
        <v>7.2444219596352E-2</v>
      </c>
    </row>
    <row r="1557" spans="1:6" x14ac:dyDescent="0.2">
      <c r="A1557" t="s">
        <v>3937</v>
      </c>
      <c r="B1557" t="s">
        <v>5679</v>
      </c>
      <c r="C1557">
        <v>-0.55386566928137604</v>
      </c>
      <c r="D1557">
        <v>0.12672674740482401</v>
      </c>
      <c r="E1557">
        <v>0.36043735557106299</v>
      </c>
      <c r="F1557">
        <v>-1.13175160797521E-2</v>
      </c>
    </row>
    <row r="1558" spans="1:6" x14ac:dyDescent="0.2">
      <c r="A1558" t="s">
        <v>2595</v>
      </c>
      <c r="B1558" t="s">
        <v>4290</v>
      </c>
      <c r="C1558">
        <v>-5.7235881684812202E-2</v>
      </c>
      <c r="D1558">
        <v>0.26162271194012499</v>
      </c>
      <c r="E1558">
        <v>0.35979312360815502</v>
      </c>
      <c r="F1558">
        <v>-6.8690502535539197E-2</v>
      </c>
    </row>
    <row r="1559" spans="1:6" x14ac:dyDescent="0.2">
      <c r="A1559" t="s">
        <v>159</v>
      </c>
      <c r="B1559" t="s">
        <v>159</v>
      </c>
      <c r="C1559">
        <v>-1.05809842277898</v>
      </c>
      <c r="D1559">
        <v>7.8914865628267796E-3</v>
      </c>
      <c r="E1559">
        <v>0.35885864254779798</v>
      </c>
      <c r="F1559">
        <v>-8.0097802221584899E-2</v>
      </c>
    </row>
    <row r="1560" spans="1:6" x14ac:dyDescent="0.2">
      <c r="A1560" t="s">
        <v>1185</v>
      </c>
      <c r="B1560" t="s">
        <v>1185</v>
      </c>
      <c r="C1560">
        <v>0.31494536099077802</v>
      </c>
      <c r="D1560">
        <v>0.52289380722129597</v>
      </c>
      <c r="E1560">
        <v>0.35715782097146198</v>
      </c>
      <c r="F1560">
        <v>0.118611858075095</v>
      </c>
    </row>
    <row r="1561" spans="1:6" x14ac:dyDescent="0.2">
      <c r="A1561" t="s">
        <v>2768</v>
      </c>
      <c r="B1561" t="s">
        <v>4467</v>
      </c>
      <c r="C1561">
        <v>-0.489117886689097</v>
      </c>
      <c r="D1561">
        <v>0.203506297246417</v>
      </c>
      <c r="E1561">
        <v>0.35707271061233897</v>
      </c>
      <c r="F1561">
        <v>0.29636594434797098</v>
      </c>
    </row>
    <row r="1562" spans="1:6" x14ac:dyDescent="0.2">
      <c r="A1562" t="s">
        <v>662</v>
      </c>
      <c r="B1562" t="s">
        <v>662</v>
      </c>
      <c r="C1562">
        <v>-0.60006783129779395</v>
      </c>
      <c r="D1562">
        <v>0.46502076689250399</v>
      </c>
      <c r="E1562">
        <v>0.355785202103789</v>
      </c>
      <c r="F1562">
        <v>-0.35803090555571598</v>
      </c>
    </row>
    <row r="1563" spans="1:6" x14ac:dyDescent="0.2">
      <c r="A1563" s="1" t="s">
        <v>2503</v>
      </c>
      <c r="B1563" s="1" t="s">
        <v>4197</v>
      </c>
      <c r="C1563">
        <v>0.78706894306986097</v>
      </c>
      <c r="D1563">
        <v>0.43771584800586799</v>
      </c>
      <c r="E1563">
        <v>0.35576597238155599</v>
      </c>
      <c r="F1563">
        <v>0.34903948013762898</v>
      </c>
    </row>
    <row r="1564" spans="1:6" x14ac:dyDescent="0.2">
      <c r="A1564" t="s">
        <v>3093</v>
      </c>
      <c r="B1564" t="s">
        <v>4798</v>
      </c>
      <c r="C1564">
        <v>0.33882102500509298</v>
      </c>
      <c r="D1564">
        <v>0.16610915368635401</v>
      </c>
      <c r="E1564">
        <v>0.355691403487786</v>
      </c>
      <c r="F1564">
        <v>-0.205800885710862</v>
      </c>
    </row>
    <row r="1565" spans="1:6" x14ac:dyDescent="0.2">
      <c r="A1565" t="s">
        <v>3770</v>
      </c>
      <c r="B1565" t="s">
        <v>5484</v>
      </c>
      <c r="C1565">
        <v>-1.1785295244541301</v>
      </c>
      <c r="D1565">
        <v>3.9728298601927302E-3</v>
      </c>
      <c r="E1565">
        <v>0.35557979100305498</v>
      </c>
      <c r="F1565">
        <v>9.5785800315979996E-2</v>
      </c>
    </row>
    <row r="1566" spans="1:6" x14ac:dyDescent="0.2">
      <c r="A1566" t="s">
        <v>2026</v>
      </c>
      <c r="B1566" t="s">
        <v>2026</v>
      </c>
      <c r="C1566">
        <v>2.4399672231708198</v>
      </c>
      <c r="D1566">
        <v>2.08812180153978</v>
      </c>
      <c r="E1566">
        <v>0.35536138621518398</v>
      </c>
      <c r="F1566">
        <v>-0.34395946821505002</v>
      </c>
    </row>
    <row r="1567" spans="1:6" x14ac:dyDescent="0.2">
      <c r="A1567" t="s">
        <v>1898</v>
      </c>
      <c r="B1567" t="s">
        <v>1898</v>
      </c>
      <c r="C1567">
        <v>5.3522635101005897E-2</v>
      </c>
      <c r="D1567">
        <v>0.16040125477588099</v>
      </c>
      <c r="E1567">
        <v>0.355306859113728</v>
      </c>
      <c r="F1567">
        <v>0.24433024071071399</v>
      </c>
    </row>
    <row r="1568" spans="1:6" x14ac:dyDescent="0.2">
      <c r="A1568" t="s">
        <v>3106</v>
      </c>
      <c r="B1568" t="s">
        <v>4811</v>
      </c>
      <c r="C1568">
        <v>0.30026700839267001</v>
      </c>
      <c r="D1568">
        <v>3.3181805761802699E-2</v>
      </c>
      <c r="E1568">
        <v>0.354580851985901</v>
      </c>
      <c r="F1568">
        <v>0.55502770343207497</v>
      </c>
    </row>
    <row r="1569" spans="1:6" x14ac:dyDescent="0.2">
      <c r="A1569" t="s">
        <v>3188</v>
      </c>
      <c r="B1569" t="s">
        <v>4895</v>
      </c>
      <c r="C1569">
        <v>0.23462308279746</v>
      </c>
      <c r="D1569">
        <v>0.28641053794364002</v>
      </c>
      <c r="E1569">
        <v>0.35434433432273998</v>
      </c>
      <c r="F1569">
        <v>0.219066183082925</v>
      </c>
    </row>
    <row r="1570" spans="1:6" x14ac:dyDescent="0.2">
      <c r="A1570" t="s">
        <v>2997</v>
      </c>
      <c r="B1570" t="s">
        <v>4700</v>
      </c>
      <c r="C1570">
        <v>1.0019788728282399</v>
      </c>
      <c r="D1570">
        <v>0.38366249587472701</v>
      </c>
      <c r="E1570">
        <v>0.35428257907455202</v>
      </c>
      <c r="F1570">
        <v>6.1131424680472397E-2</v>
      </c>
    </row>
    <row r="1571" spans="1:6" x14ac:dyDescent="0.2">
      <c r="A1571" t="s">
        <v>3140</v>
      </c>
      <c r="B1571" t="s">
        <v>4845</v>
      </c>
      <c r="C1571">
        <v>-0.58605318540559403</v>
      </c>
      <c r="D1571">
        <v>0.127705765918675</v>
      </c>
      <c r="E1571">
        <v>0.35366889863546203</v>
      </c>
      <c r="F1571">
        <v>0.17435721494408801</v>
      </c>
    </row>
    <row r="1572" spans="1:6" x14ac:dyDescent="0.2">
      <c r="A1572" t="s">
        <v>504</v>
      </c>
      <c r="B1572" t="s">
        <v>504</v>
      </c>
      <c r="C1572">
        <v>0.47253881240411699</v>
      </c>
      <c r="D1572">
        <v>0.57920919736422505</v>
      </c>
      <c r="E1572">
        <v>0.35233182424500598</v>
      </c>
      <c r="F1572">
        <v>0.37080565006952498</v>
      </c>
    </row>
    <row r="1573" spans="1:6" x14ac:dyDescent="0.2">
      <c r="A1573" t="s">
        <v>2117</v>
      </c>
      <c r="B1573" t="s">
        <v>2117</v>
      </c>
      <c r="C1573">
        <v>0.102207285666538</v>
      </c>
      <c r="D1573">
        <v>0.102839318207639</v>
      </c>
      <c r="E1573">
        <v>0.352112430366537</v>
      </c>
      <c r="F1573">
        <v>-0.153683044392431</v>
      </c>
    </row>
    <row r="1574" spans="1:6" x14ac:dyDescent="0.2">
      <c r="A1574" t="s">
        <v>3543</v>
      </c>
      <c r="B1574" t="s">
        <v>5251</v>
      </c>
      <c r="C1574">
        <v>-1.25295056071446</v>
      </c>
      <c r="D1574">
        <v>0.104511120214147</v>
      </c>
      <c r="E1574">
        <v>0.35128123382649801</v>
      </c>
      <c r="F1574">
        <v>-0.65830541905890305</v>
      </c>
    </row>
    <row r="1575" spans="1:6" x14ac:dyDescent="0.2">
      <c r="A1575" t="s">
        <v>1207</v>
      </c>
      <c r="B1575" t="s">
        <v>1207</v>
      </c>
      <c r="C1575">
        <v>0.62116773860027397</v>
      </c>
      <c r="D1575">
        <v>0.50452888399266305</v>
      </c>
      <c r="E1575">
        <v>0.34988898901521898</v>
      </c>
      <c r="F1575">
        <v>0.78041759828963098</v>
      </c>
    </row>
    <row r="1576" spans="1:6" x14ac:dyDescent="0.2">
      <c r="A1576" t="s">
        <v>2847</v>
      </c>
      <c r="B1576" t="s">
        <v>4548</v>
      </c>
      <c r="C1576">
        <v>-1.4301307602014901</v>
      </c>
      <c r="D1576">
        <v>-0.145748922117968</v>
      </c>
      <c r="E1576">
        <v>0.34970036622126799</v>
      </c>
      <c r="F1576">
        <v>0.201579555344024</v>
      </c>
    </row>
    <row r="1577" spans="1:6" x14ac:dyDescent="0.2">
      <c r="A1577" t="s">
        <v>1350</v>
      </c>
      <c r="B1577" t="s">
        <v>1350</v>
      </c>
      <c r="C1577">
        <v>-1.96003057780306E-2</v>
      </c>
      <c r="D1577">
        <v>0.30919273773892297</v>
      </c>
      <c r="E1577">
        <v>0.34931304312348999</v>
      </c>
      <c r="F1577">
        <v>-0.71287530030902102</v>
      </c>
    </row>
    <row r="1578" spans="1:6" x14ac:dyDescent="0.2">
      <c r="A1578" t="s">
        <v>3126</v>
      </c>
      <c r="B1578" t="s">
        <v>4831</v>
      </c>
      <c r="C1578">
        <v>9.3710312659765205E-2</v>
      </c>
      <c r="D1578">
        <v>0.29397489147054301</v>
      </c>
      <c r="E1578">
        <v>0.34918773702797801</v>
      </c>
      <c r="F1578">
        <v>9.5770305520489402E-2</v>
      </c>
    </row>
    <row r="1579" spans="1:6" x14ac:dyDescent="0.2">
      <c r="A1579" t="s">
        <v>580</v>
      </c>
      <c r="B1579" t="s">
        <v>580</v>
      </c>
      <c r="C1579">
        <v>6.8210369126468898E-2</v>
      </c>
      <c r="D1579">
        <v>0.32771882127949498</v>
      </c>
      <c r="E1579">
        <v>0.34865563891061602</v>
      </c>
      <c r="F1579">
        <v>0.39282137870712303</v>
      </c>
    </row>
    <row r="1580" spans="1:6" x14ac:dyDescent="0.2">
      <c r="A1580" t="s">
        <v>1201</v>
      </c>
      <c r="B1580" t="s">
        <v>1201</v>
      </c>
      <c r="C1580">
        <v>0.41284636523406598</v>
      </c>
      <c r="D1580">
        <v>0.22160044964211201</v>
      </c>
      <c r="E1580">
        <v>0.34826051232273098</v>
      </c>
      <c r="F1580">
        <v>0.26005143143863002</v>
      </c>
    </row>
    <row r="1581" spans="1:6" x14ac:dyDescent="0.2">
      <c r="A1581" t="s">
        <v>485</v>
      </c>
      <c r="B1581" t="s">
        <v>485</v>
      </c>
      <c r="C1581">
        <v>1.46094774760121</v>
      </c>
      <c r="D1581">
        <v>0.24032885018851</v>
      </c>
      <c r="E1581">
        <v>0.34805362660289002</v>
      </c>
      <c r="F1581">
        <v>-0.59821260914469399</v>
      </c>
    </row>
    <row r="1582" spans="1:6" x14ac:dyDescent="0.2">
      <c r="A1582" t="s">
        <v>2791</v>
      </c>
      <c r="B1582" t="s">
        <v>4490</v>
      </c>
      <c r="C1582">
        <v>0.86764918315660999</v>
      </c>
      <c r="D1582">
        <v>0.38981310399559699</v>
      </c>
      <c r="E1582">
        <v>0.346570963656605</v>
      </c>
      <c r="F1582">
        <v>-0.13758743260477899</v>
      </c>
    </row>
    <row r="1583" spans="1:6" x14ac:dyDescent="0.2">
      <c r="A1583" t="s">
        <v>3317</v>
      </c>
      <c r="B1583" t="s">
        <v>5024</v>
      </c>
      <c r="C1583">
        <v>-0.42941990951134901</v>
      </c>
      <c r="D1583">
        <v>-7.1467365060297897E-2</v>
      </c>
      <c r="E1583">
        <v>0.346370397007911</v>
      </c>
      <c r="F1583">
        <v>0.187723114829913</v>
      </c>
    </row>
    <row r="1584" spans="1:6" x14ac:dyDescent="0.2">
      <c r="A1584" t="s">
        <v>335</v>
      </c>
      <c r="B1584" t="s">
        <v>335</v>
      </c>
      <c r="C1584">
        <v>-0.774511579281423</v>
      </c>
      <c r="D1584">
        <v>0.17932850612722501</v>
      </c>
      <c r="E1584">
        <v>0.34576596236853202</v>
      </c>
      <c r="F1584">
        <v>0.419623611320046</v>
      </c>
    </row>
    <row r="1585" spans="1:6" x14ac:dyDescent="0.2">
      <c r="A1585" t="s">
        <v>2097</v>
      </c>
      <c r="B1585" t="s">
        <v>2097</v>
      </c>
      <c r="C1585">
        <v>-1.2302294506740801</v>
      </c>
      <c r="D1585">
        <v>5.8294310201804896E-3</v>
      </c>
      <c r="E1585">
        <v>0.34447336647857402</v>
      </c>
      <c r="F1585">
        <v>-0.60179363149947895</v>
      </c>
    </row>
    <row r="1586" spans="1:6" x14ac:dyDescent="0.2">
      <c r="A1586" t="s">
        <v>3802</v>
      </c>
      <c r="B1586" t="s">
        <v>5517</v>
      </c>
      <c r="C1586">
        <v>0.69025299658552397</v>
      </c>
      <c r="D1586">
        <v>0.33737809345595599</v>
      </c>
      <c r="E1586">
        <v>0.344289076294094</v>
      </c>
      <c r="F1586">
        <v>0.33818353370953202</v>
      </c>
    </row>
    <row r="1587" spans="1:6" x14ac:dyDescent="0.2">
      <c r="A1587" t="s">
        <v>54</v>
      </c>
      <c r="B1587" t="s">
        <v>4039</v>
      </c>
      <c r="C1587">
        <v>-0.25943298314736601</v>
      </c>
      <c r="D1587">
        <v>0.18786090511747799</v>
      </c>
      <c r="E1587">
        <v>0.34253932947397098</v>
      </c>
      <c r="F1587">
        <v>-0.98596307592508803</v>
      </c>
    </row>
    <row r="1588" spans="1:6" x14ac:dyDescent="0.2">
      <c r="A1588" t="s">
        <v>2588</v>
      </c>
      <c r="B1588" t="s">
        <v>4283</v>
      </c>
      <c r="C1588">
        <v>0.57677558766569204</v>
      </c>
      <c r="D1588">
        <v>0.185195621700567</v>
      </c>
      <c r="E1588">
        <v>0.34237482624610799</v>
      </c>
      <c r="F1588">
        <v>-0.39445118485498598</v>
      </c>
    </row>
    <row r="1589" spans="1:6" x14ac:dyDescent="0.2">
      <c r="A1589" t="s">
        <v>2305</v>
      </c>
      <c r="B1589" t="s">
        <v>2305</v>
      </c>
      <c r="C1589">
        <v>-0.319951514958626</v>
      </c>
      <c r="D1589">
        <v>0.101302124807181</v>
      </c>
      <c r="E1589">
        <v>0.34127275669696899</v>
      </c>
      <c r="F1589">
        <v>0.44068921472266598</v>
      </c>
    </row>
    <row r="1590" spans="1:6" x14ac:dyDescent="0.2">
      <c r="A1590" t="s">
        <v>3032</v>
      </c>
      <c r="B1590" t="s">
        <v>4736</v>
      </c>
      <c r="C1590">
        <v>-0.36120482143108501</v>
      </c>
      <c r="D1590">
        <v>8.7857637376402606E-2</v>
      </c>
      <c r="E1590">
        <v>0.34125837042482299</v>
      </c>
      <c r="F1590">
        <v>-0.10974961121986999</v>
      </c>
    </row>
    <row r="1591" spans="1:6" x14ac:dyDescent="0.2">
      <c r="A1591" t="s">
        <v>1942</v>
      </c>
      <c r="B1591" t="s">
        <v>1942</v>
      </c>
      <c r="C1591">
        <v>0.70739452816104798</v>
      </c>
      <c r="D1591">
        <v>0.16709543066903801</v>
      </c>
      <c r="E1591">
        <v>0.34074857018328703</v>
      </c>
      <c r="F1591">
        <v>6.4338841683064503E-3</v>
      </c>
    </row>
    <row r="1592" spans="1:6" x14ac:dyDescent="0.2">
      <c r="A1592" t="s">
        <v>2914</v>
      </c>
      <c r="B1592" t="s">
        <v>4617</v>
      </c>
      <c r="C1592">
        <v>-1.8216433638909899</v>
      </c>
      <c r="D1592">
        <v>-0.33054591572742098</v>
      </c>
      <c r="E1592">
        <v>0.34028784764210301</v>
      </c>
      <c r="F1592">
        <v>-1.4684030193609301</v>
      </c>
    </row>
    <row r="1593" spans="1:6" x14ac:dyDescent="0.2">
      <c r="A1593" t="s">
        <v>267</v>
      </c>
      <c r="B1593" t="s">
        <v>267</v>
      </c>
      <c r="C1593">
        <v>1.3660977368707199</v>
      </c>
      <c r="D1593">
        <v>0.96269938486504203</v>
      </c>
      <c r="E1593">
        <v>0.33980685452607201</v>
      </c>
      <c r="F1593">
        <v>0.29466760448632101</v>
      </c>
    </row>
    <row r="1594" spans="1:6" x14ac:dyDescent="0.2">
      <c r="A1594" t="s">
        <v>79</v>
      </c>
      <c r="B1594" t="s">
        <v>4064</v>
      </c>
      <c r="C1594">
        <v>0.49726815516129502</v>
      </c>
      <c r="D1594">
        <v>0.200018542065272</v>
      </c>
      <c r="E1594">
        <v>0.33974207578170801</v>
      </c>
      <c r="F1594">
        <v>0.39890035879207297</v>
      </c>
    </row>
    <row r="1595" spans="1:6" x14ac:dyDescent="0.2">
      <c r="A1595" t="s">
        <v>1366</v>
      </c>
      <c r="B1595" t="s">
        <v>1366</v>
      </c>
      <c r="C1595">
        <v>0.87399404967338601</v>
      </c>
      <c r="D1595">
        <v>0.39049404585608699</v>
      </c>
      <c r="E1595">
        <v>0.33835842645861097</v>
      </c>
      <c r="F1595">
        <v>-0.23392028217240601</v>
      </c>
    </row>
    <row r="1596" spans="1:6" x14ac:dyDescent="0.2">
      <c r="A1596" t="s">
        <v>2008</v>
      </c>
      <c r="B1596" t="s">
        <v>2008</v>
      </c>
      <c r="C1596">
        <v>1.5827900806167401</v>
      </c>
      <c r="D1596">
        <v>1.56658383882331</v>
      </c>
      <c r="E1596">
        <v>0.33684536637331097</v>
      </c>
      <c r="F1596">
        <v>-0.52797427136626296</v>
      </c>
    </row>
    <row r="1597" spans="1:6" x14ac:dyDescent="0.2">
      <c r="A1597" t="s">
        <v>88</v>
      </c>
      <c r="B1597" t="s">
        <v>4073</v>
      </c>
      <c r="C1597">
        <v>-0.16683179775708001</v>
      </c>
      <c r="D1597">
        <v>0.20668991599112599</v>
      </c>
      <c r="E1597">
        <v>0.33609479840378798</v>
      </c>
      <c r="F1597">
        <v>0.49562602337478101</v>
      </c>
    </row>
    <row r="1598" spans="1:6" x14ac:dyDescent="0.2">
      <c r="A1598" t="s">
        <v>204</v>
      </c>
      <c r="B1598" t="s">
        <v>204</v>
      </c>
      <c r="C1598">
        <v>0.14709876120569701</v>
      </c>
      <c r="D1598">
        <v>0.37975063126318298</v>
      </c>
      <c r="E1598">
        <v>0.33408523076325503</v>
      </c>
      <c r="F1598">
        <v>-0.104782751428352</v>
      </c>
    </row>
    <row r="1599" spans="1:6" x14ac:dyDescent="0.2">
      <c r="A1599" t="s">
        <v>1382</v>
      </c>
      <c r="B1599" t="s">
        <v>1382</v>
      </c>
      <c r="C1599">
        <v>0.91043022558161801</v>
      </c>
      <c r="D1599">
        <v>0.137593091165395</v>
      </c>
      <c r="E1599">
        <v>0.33358065558278299</v>
      </c>
      <c r="F1599">
        <v>0.18103735705677301</v>
      </c>
    </row>
    <row r="1600" spans="1:6" x14ac:dyDescent="0.2">
      <c r="A1600" t="s">
        <v>2242</v>
      </c>
      <c r="B1600" t="s">
        <v>2242</v>
      </c>
      <c r="C1600">
        <v>-0.44388076458590903</v>
      </c>
      <c r="D1600">
        <v>0.187962337540555</v>
      </c>
      <c r="E1600">
        <v>0.33348881188630097</v>
      </c>
      <c r="F1600">
        <v>-0.28331853123681</v>
      </c>
    </row>
    <row r="1601" spans="1:6" x14ac:dyDescent="0.2">
      <c r="A1601" t="s">
        <v>1423</v>
      </c>
      <c r="B1601" t="s">
        <v>1423</v>
      </c>
      <c r="C1601">
        <v>0.34203914616225101</v>
      </c>
      <c r="D1601">
        <v>0.193979770993086</v>
      </c>
      <c r="E1601">
        <v>0.33334857564905201</v>
      </c>
      <c r="F1601">
        <v>0.224493257185298</v>
      </c>
    </row>
    <row r="1602" spans="1:6" x14ac:dyDescent="0.2">
      <c r="A1602" t="s">
        <v>1869</v>
      </c>
      <c r="B1602" t="s">
        <v>1869</v>
      </c>
      <c r="C1602">
        <v>-0.26694275389091798</v>
      </c>
      <c r="D1602">
        <v>0.413115417343283</v>
      </c>
      <c r="E1602">
        <v>0.33244972364773301</v>
      </c>
      <c r="F1602">
        <v>-0.23449255449671999</v>
      </c>
    </row>
    <row r="1603" spans="1:6" x14ac:dyDescent="0.2">
      <c r="A1603" t="s">
        <v>936</v>
      </c>
      <c r="B1603" t="s">
        <v>936</v>
      </c>
      <c r="C1603">
        <v>0.44451396623488798</v>
      </c>
      <c r="D1603">
        <v>0.243186061775713</v>
      </c>
      <c r="E1603">
        <v>0.33244214891142798</v>
      </c>
      <c r="F1603">
        <v>-0.23595669159014601</v>
      </c>
    </row>
    <row r="1604" spans="1:6" x14ac:dyDescent="0.2">
      <c r="A1604" t="s">
        <v>2379</v>
      </c>
      <c r="B1604" t="s">
        <v>2379</v>
      </c>
      <c r="C1604">
        <v>-9.9473624634171601E-2</v>
      </c>
      <c r="D1604">
        <v>0.182191945465561</v>
      </c>
      <c r="E1604">
        <v>0.33190264190933599</v>
      </c>
      <c r="F1604">
        <v>0.45259760955780198</v>
      </c>
    </row>
    <row r="1605" spans="1:6" x14ac:dyDescent="0.2">
      <c r="A1605" t="s">
        <v>3922</v>
      </c>
      <c r="B1605" t="s">
        <v>5664</v>
      </c>
      <c r="C1605">
        <v>-0.14266476747278001</v>
      </c>
      <c r="D1605">
        <v>7.8220609314118394E-2</v>
      </c>
      <c r="E1605">
        <v>0.33043979118455002</v>
      </c>
      <c r="F1605">
        <v>0.119512759672461</v>
      </c>
    </row>
    <row r="1606" spans="1:6" x14ac:dyDescent="0.2">
      <c r="A1606" t="s">
        <v>2160</v>
      </c>
      <c r="B1606" t="s">
        <v>2160</v>
      </c>
      <c r="C1606">
        <v>0.55061941368937395</v>
      </c>
      <c r="D1606">
        <v>0.45080752531418899</v>
      </c>
      <c r="E1606">
        <v>0.33031722679629699</v>
      </c>
      <c r="F1606">
        <v>-0.53829163366836996</v>
      </c>
    </row>
    <row r="1607" spans="1:6" x14ac:dyDescent="0.2">
      <c r="A1607" t="s">
        <v>3471</v>
      </c>
      <c r="B1607" t="s">
        <v>5179</v>
      </c>
      <c r="C1607">
        <v>0.75483904152810799</v>
      </c>
      <c r="D1607">
        <v>0.29026506263291701</v>
      </c>
      <c r="E1607">
        <v>0.32755434107478598</v>
      </c>
      <c r="F1607">
        <v>-0.52630946647054599</v>
      </c>
    </row>
    <row r="1608" spans="1:6" x14ac:dyDescent="0.2">
      <c r="A1608" t="s">
        <v>1830</v>
      </c>
      <c r="B1608" t="s">
        <v>1830</v>
      </c>
      <c r="C1608">
        <v>1.2297614328567299</v>
      </c>
      <c r="D1608">
        <v>-1.8600598596057001E-3</v>
      </c>
      <c r="E1608">
        <v>0.32657823016564802</v>
      </c>
      <c r="F1608">
        <v>-0.42308090641879897</v>
      </c>
    </row>
    <row r="1609" spans="1:6" x14ac:dyDescent="0.2">
      <c r="A1609" t="s">
        <v>1467</v>
      </c>
      <c r="B1609" t="s">
        <v>1467</v>
      </c>
      <c r="C1609">
        <v>1.2968965521592</v>
      </c>
      <c r="D1609">
        <v>0.87075593688771502</v>
      </c>
      <c r="E1609">
        <v>0.32492538390593501</v>
      </c>
      <c r="F1609">
        <v>-0.72275938427077402</v>
      </c>
    </row>
    <row r="1610" spans="1:6" x14ac:dyDescent="0.2">
      <c r="A1610" t="s">
        <v>1489</v>
      </c>
      <c r="B1610" t="s">
        <v>1489</v>
      </c>
      <c r="C1610">
        <v>0.16427461053711401</v>
      </c>
      <c r="D1610">
        <v>1.39823328817876E-2</v>
      </c>
      <c r="E1610">
        <v>0.32467779281579501</v>
      </c>
      <c r="F1610">
        <v>6.2002463406661802E-2</v>
      </c>
    </row>
    <row r="1611" spans="1:6" x14ac:dyDescent="0.2">
      <c r="A1611" t="s">
        <v>3883</v>
      </c>
      <c r="B1611" t="s">
        <v>5604</v>
      </c>
      <c r="C1611">
        <v>0.70707229500991797</v>
      </c>
      <c r="D1611">
        <v>0.92164413227309505</v>
      </c>
      <c r="E1611">
        <v>0.32438094026324799</v>
      </c>
      <c r="F1611">
        <v>1.25067773903124</v>
      </c>
    </row>
    <row r="1612" spans="1:6" x14ac:dyDescent="0.2">
      <c r="A1612" t="s">
        <v>71</v>
      </c>
      <c r="B1612" t="s">
        <v>4056</v>
      </c>
      <c r="C1612">
        <v>0.56519835893356696</v>
      </c>
      <c r="D1612">
        <v>0.35782389093300299</v>
      </c>
      <c r="E1612">
        <v>0.323407013691699</v>
      </c>
      <c r="F1612">
        <v>0.19177125594351799</v>
      </c>
    </row>
    <row r="1613" spans="1:6" x14ac:dyDescent="0.2">
      <c r="A1613" t="s">
        <v>3211</v>
      </c>
      <c r="B1613" t="s">
        <v>4918</v>
      </c>
      <c r="C1613">
        <v>1.4669719977982301</v>
      </c>
      <c r="D1613">
        <v>0.68230268396068805</v>
      </c>
      <c r="E1613">
        <v>0.32142716887085698</v>
      </c>
      <c r="F1613">
        <v>-3.9454763272708998E-2</v>
      </c>
    </row>
    <row r="1614" spans="1:6" x14ac:dyDescent="0.2">
      <c r="A1614" t="s">
        <v>277</v>
      </c>
      <c r="B1614" t="s">
        <v>277</v>
      </c>
      <c r="C1614">
        <v>0.44277493759981601</v>
      </c>
      <c r="D1614">
        <v>0.382546252633506</v>
      </c>
      <c r="E1614">
        <v>0.32131521316883799</v>
      </c>
      <c r="F1614">
        <v>4.0709290968348598E-2</v>
      </c>
    </row>
    <row r="1615" spans="1:6" x14ac:dyDescent="0.2">
      <c r="A1615" t="s">
        <v>1266</v>
      </c>
      <c r="B1615" t="s">
        <v>1266</v>
      </c>
      <c r="C1615">
        <v>0.84016691891704598</v>
      </c>
      <c r="D1615">
        <v>0.46621891136011101</v>
      </c>
      <c r="E1615">
        <v>0.320180764445746</v>
      </c>
      <c r="F1615">
        <v>0.21073525139696</v>
      </c>
    </row>
    <row r="1616" spans="1:6" x14ac:dyDescent="0.2">
      <c r="A1616" t="s">
        <v>872</v>
      </c>
      <c r="B1616" t="s">
        <v>872</v>
      </c>
      <c r="C1616">
        <v>1.2962854475128101</v>
      </c>
      <c r="D1616">
        <v>-7.7642692028340204E-2</v>
      </c>
      <c r="E1616">
        <v>0.31969205689337199</v>
      </c>
      <c r="F1616">
        <v>0.199333134951481</v>
      </c>
    </row>
    <row r="1617" spans="1:6" x14ac:dyDescent="0.2">
      <c r="A1617" t="s">
        <v>2794</v>
      </c>
      <c r="B1617" t="s">
        <v>4493</v>
      </c>
      <c r="C1617">
        <v>0.36987121517733801</v>
      </c>
      <c r="D1617">
        <v>0.39729820425997098</v>
      </c>
      <c r="E1617">
        <v>0.31866330569684997</v>
      </c>
      <c r="F1617">
        <v>0.39628992385783601</v>
      </c>
    </row>
    <row r="1618" spans="1:6" x14ac:dyDescent="0.2">
      <c r="A1618" t="s">
        <v>222</v>
      </c>
      <c r="B1618" t="s">
        <v>222</v>
      </c>
      <c r="C1618">
        <v>1.2978356997493301</v>
      </c>
      <c r="D1618">
        <v>9.3897022478324793E-2</v>
      </c>
      <c r="E1618">
        <v>0.31843651067393097</v>
      </c>
      <c r="F1618">
        <v>-1.1363960053771299E-2</v>
      </c>
    </row>
    <row r="1619" spans="1:6" x14ac:dyDescent="0.2">
      <c r="A1619" t="s">
        <v>1917</v>
      </c>
      <c r="B1619" t="s">
        <v>1917</v>
      </c>
      <c r="C1619">
        <v>0.51021040660768602</v>
      </c>
      <c r="D1619">
        <v>0.51651042916934398</v>
      </c>
      <c r="E1619">
        <v>0.317888967528761</v>
      </c>
      <c r="F1619">
        <v>-8.4997355464823093E-2</v>
      </c>
    </row>
    <row r="1620" spans="1:6" x14ac:dyDescent="0.2">
      <c r="A1620" t="s">
        <v>2185</v>
      </c>
      <c r="B1620" t="s">
        <v>2185</v>
      </c>
      <c r="C1620">
        <v>-0.45923078623470298</v>
      </c>
      <c r="D1620">
        <v>0.24615394335010399</v>
      </c>
      <c r="E1620">
        <v>0.317565866885892</v>
      </c>
      <c r="F1620">
        <v>0.71366445256181499</v>
      </c>
    </row>
    <row r="1621" spans="1:6" x14ac:dyDescent="0.2">
      <c r="A1621" t="s">
        <v>2050</v>
      </c>
      <c r="B1621" t="s">
        <v>2050</v>
      </c>
      <c r="C1621">
        <v>-0.26042526733149501</v>
      </c>
      <c r="D1621">
        <v>0.317009956581635</v>
      </c>
      <c r="E1621">
        <v>0.31753601870984499</v>
      </c>
      <c r="F1621">
        <v>0.125766042125733</v>
      </c>
    </row>
    <row r="1622" spans="1:6" x14ac:dyDescent="0.2">
      <c r="A1622" t="s">
        <v>2271</v>
      </c>
      <c r="B1622" t="s">
        <v>2271</v>
      </c>
      <c r="C1622">
        <v>-6.6883679868758095E-2</v>
      </c>
      <c r="D1622">
        <v>0.573270143123638</v>
      </c>
      <c r="E1622">
        <v>0.31708040293477702</v>
      </c>
      <c r="F1622">
        <v>-0.38679573643543003</v>
      </c>
    </row>
    <row r="1623" spans="1:6" x14ac:dyDescent="0.2">
      <c r="A1623" t="s">
        <v>1770</v>
      </c>
      <c r="B1623" t="s">
        <v>1770</v>
      </c>
      <c r="C1623">
        <v>0.55625432341102199</v>
      </c>
      <c r="D1623">
        <v>0.64018605860775502</v>
      </c>
      <c r="E1623">
        <v>0.31650238927102498</v>
      </c>
      <c r="F1623">
        <v>-0.35813725143819303</v>
      </c>
    </row>
    <row r="1624" spans="1:6" x14ac:dyDescent="0.2">
      <c r="A1624" t="s">
        <v>2851</v>
      </c>
      <c r="B1624" t="s">
        <v>4552</v>
      </c>
      <c r="C1624">
        <v>1.1470869789651501</v>
      </c>
      <c r="D1624">
        <v>0.143946306669097</v>
      </c>
      <c r="E1624">
        <v>0.31649330035758499</v>
      </c>
      <c r="F1624">
        <v>-9.3494489442891807E-2</v>
      </c>
    </row>
    <row r="1625" spans="1:6" x14ac:dyDescent="0.2">
      <c r="A1625" t="s">
        <v>870</v>
      </c>
      <c r="B1625" t="s">
        <v>870</v>
      </c>
      <c r="C1625">
        <v>-2.0277673228296E-2</v>
      </c>
      <c r="D1625">
        <v>0.35910062427934902</v>
      </c>
      <c r="E1625">
        <v>0.31542545990370102</v>
      </c>
      <c r="F1625">
        <v>0.28401776523467098</v>
      </c>
    </row>
    <row r="1626" spans="1:6" x14ac:dyDescent="0.2">
      <c r="A1626" t="s">
        <v>1003</v>
      </c>
      <c r="B1626" t="s">
        <v>1003</v>
      </c>
      <c r="C1626">
        <v>-0.57031785480201802</v>
      </c>
      <c r="D1626">
        <v>-1.19470153306835E-2</v>
      </c>
      <c r="E1626">
        <v>0.31470586469843498</v>
      </c>
      <c r="F1626">
        <v>-0.61017944761042797</v>
      </c>
    </row>
    <row r="1627" spans="1:6" x14ac:dyDescent="0.2">
      <c r="A1627" t="s">
        <v>2292</v>
      </c>
      <c r="B1627" t="s">
        <v>2292</v>
      </c>
      <c r="C1627">
        <v>1.1771541301703901</v>
      </c>
      <c r="D1627">
        <v>1.08854468994632</v>
      </c>
      <c r="E1627">
        <v>0.31426511458252099</v>
      </c>
      <c r="F1627">
        <v>1.1003380873334601</v>
      </c>
    </row>
    <row r="1628" spans="1:6" x14ac:dyDescent="0.2">
      <c r="A1628" t="s">
        <v>2494</v>
      </c>
      <c r="B1628" t="s">
        <v>4188</v>
      </c>
      <c r="C1628">
        <v>-0.42137111463954302</v>
      </c>
      <c r="D1628">
        <v>9.7043862745590601E-3</v>
      </c>
      <c r="E1628">
        <v>0.313862154320805</v>
      </c>
      <c r="F1628">
        <v>0.75411108360713397</v>
      </c>
    </row>
    <row r="1629" spans="1:6" x14ac:dyDescent="0.2">
      <c r="A1629" t="s">
        <v>3613</v>
      </c>
      <c r="B1629" t="s">
        <v>5321</v>
      </c>
      <c r="C1629">
        <v>-1.1673198516121699</v>
      </c>
      <c r="D1629">
        <v>-9.2129127967324805E-3</v>
      </c>
      <c r="E1629">
        <v>0.31300992222510099</v>
      </c>
      <c r="F1629">
        <v>0.41051553135181101</v>
      </c>
    </row>
    <row r="1630" spans="1:6" x14ac:dyDescent="0.2">
      <c r="A1630" s="1" t="s">
        <v>2514</v>
      </c>
      <c r="B1630" s="1" t="s">
        <v>4208</v>
      </c>
      <c r="C1630">
        <v>0.28964880802119097</v>
      </c>
      <c r="D1630">
        <v>0.393217555610264</v>
      </c>
      <c r="E1630">
        <v>0.31290331767763002</v>
      </c>
      <c r="F1630">
        <v>-0.202090963876385</v>
      </c>
    </row>
    <row r="1631" spans="1:6" x14ac:dyDescent="0.2">
      <c r="A1631" t="s">
        <v>304</v>
      </c>
      <c r="B1631" t="s">
        <v>304</v>
      </c>
      <c r="C1631">
        <v>0.28662615598621499</v>
      </c>
      <c r="D1631">
        <v>0.71070957556530101</v>
      </c>
      <c r="E1631">
        <v>0.31275250806355498</v>
      </c>
      <c r="F1631">
        <v>-0.465326748424369</v>
      </c>
    </row>
    <row r="1632" spans="1:6" x14ac:dyDescent="0.2">
      <c r="A1632" t="s">
        <v>2246</v>
      </c>
      <c r="B1632" t="s">
        <v>2246</v>
      </c>
      <c r="C1632">
        <v>-0.27400896419912102</v>
      </c>
      <c r="D1632">
        <v>6.3044300937409301E-2</v>
      </c>
      <c r="E1632">
        <v>0.30908582284352598</v>
      </c>
      <c r="F1632">
        <v>0.256905635699132</v>
      </c>
    </row>
    <row r="1633" spans="1:6" x14ac:dyDescent="0.2">
      <c r="A1633" t="s">
        <v>767</v>
      </c>
      <c r="B1633" t="s">
        <v>767</v>
      </c>
      <c r="C1633">
        <v>0.863762832880001</v>
      </c>
      <c r="D1633">
        <v>0.40354578037123301</v>
      </c>
      <c r="E1633">
        <v>0.30858266046087501</v>
      </c>
      <c r="F1633">
        <v>-0.22806989211599701</v>
      </c>
    </row>
    <row r="1634" spans="1:6" x14ac:dyDescent="0.2">
      <c r="A1634" t="s">
        <v>3006</v>
      </c>
      <c r="B1634" t="s">
        <v>4710</v>
      </c>
      <c r="C1634">
        <v>1.3864009889292499</v>
      </c>
      <c r="D1634">
        <v>0.61119388991167201</v>
      </c>
      <c r="E1634">
        <v>0.30835771773044601</v>
      </c>
      <c r="F1634">
        <v>-0.175831808423207</v>
      </c>
    </row>
    <row r="1635" spans="1:6" x14ac:dyDescent="0.2">
      <c r="A1635" t="s">
        <v>331</v>
      </c>
      <c r="B1635" t="s">
        <v>331</v>
      </c>
      <c r="C1635">
        <v>0.42346407056072699</v>
      </c>
      <c r="D1635">
        <v>0.25200128428943203</v>
      </c>
      <c r="E1635">
        <v>0.30816497743599403</v>
      </c>
      <c r="F1635">
        <v>0.322649873365916</v>
      </c>
    </row>
    <row r="1636" spans="1:6" x14ac:dyDescent="0.2">
      <c r="A1636" t="s">
        <v>915</v>
      </c>
      <c r="B1636" t="s">
        <v>915</v>
      </c>
      <c r="C1636">
        <v>0.38146477675441498</v>
      </c>
      <c r="D1636">
        <v>0.36131090305293401</v>
      </c>
      <c r="E1636">
        <v>0.30814507281098102</v>
      </c>
      <c r="F1636">
        <v>0.37076049153326801</v>
      </c>
    </row>
    <row r="1637" spans="1:6" x14ac:dyDescent="0.2">
      <c r="A1637" t="s">
        <v>1258</v>
      </c>
      <c r="B1637" t="s">
        <v>1258</v>
      </c>
      <c r="C1637">
        <v>1.57033066975399</v>
      </c>
      <c r="D1637">
        <v>0.31409427635092602</v>
      </c>
      <c r="E1637">
        <v>0.30798428378896497</v>
      </c>
      <c r="F1637">
        <v>-0.73611820853656096</v>
      </c>
    </row>
    <row r="1638" spans="1:6" x14ac:dyDescent="0.2">
      <c r="A1638" t="s">
        <v>2701</v>
      </c>
      <c r="B1638" t="s">
        <v>4400</v>
      </c>
      <c r="C1638">
        <v>-4.2029060025264797E-2</v>
      </c>
      <c r="D1638">
        <v>0.83980057427488197</v>
      </c>
      <c r="E1638">
        <v>0.30787989941201299</v>
      </c>
      <c r="F1638">
        <v>-1.2164959627207399</v>
      </c>
    </row>
    <row r="1639" spans="1:6" x14ac:dyDescent="0.2">
      <c r="A1639" t="s">
        <v>59</v>
      </c>
      <c r="B1639" t="s">
        <v>4044</v>
      </c>
      <c r="C1639">
        <v>-0.12921049892126901</v>
      </c>
      <c r="D1639">
        <v>0.37182571453890501</v>
      </c>
      <c r="E1639">
        <v>0.30785826724883902</v>
      </c>
      <c r="F1639">
        <v>0.31326219022458901</v>
      </c>
    </row>
    <row r="1640" spans="1:6" x14ac:dyDescent="0.2">
      <c r="A1640" t="s">
        <v>1585</v>
      </c>
      <c r="B1640" t="s">
        <v>1585</v>
      </c>
      <c r="C1640">
        <v>-0.62218466675775796</v>
      </c>
      <c r="D1640">
        <v>6.8568428606565798E-2</v>
      </c>
      <c r="E1640">
        <v>0.30773864606295198</v>
      </c>
      <c r="F1640">
        <v>-6.1713923659488697E-2</v>
      </c>
    </row>
    <row r="1641" spans="1:6" x14ac:dyDescent="0.2">
      <c r="A1641" t="s">
        <v>1758</v>
      </c>
      <c r="B1641" t="s">
        <v>1758</v>
      </c>
      <c r="C1641">
        <v>1.3766142574125999</v>
      </c>
      <c r="D1641">
        <v>0.35386991058971301</v>
      </c>
      <c r="E1641">
        <v>0.30681943593705202</v>
      </c>
      <c r="F1641">
        <v>-0.13902990183522301</v>
      </c>
    </row>
    <row r="1642" spans="1:6" x14ac:dyDescent="0.2">
      <c r="A1642" t="s">
        <v>3295</v>
      </c>
      <c r="B1642" t="s">
        <v>5002</v>
      </c>
      <c r="C1642">
        <v>0.39831380806491901</v>
      </c>
      <c r="D1642">
        <v>0.292797606713808</v>
      </c>
      <c r="E1642">
        <v>0.306175422861307</v>
      </c>
      <c r="F1642">
        <v>0.28486181243960201</v>
      </c>
    </row>
    <row r="1643" spans="1:6" x14ac:dyDescent="0.2">
      <c r="A1643" t="s">
        <v>2810</v>
      </c>
      <c r="B1643" t="s">
        <v>4509</v>
      </c>
      <c r="C1643">
        <v>-0.285315739711342</v>
      </c>
      <c r="D1643">
        <v>0.173052692981148</v>
      </c>
      <c r="E1643">
        <v>0.305925097321746</v>
      </c>
      <c r="F1643">
        <v>0.49551966930006802</v>
      </c>
    </row>
    <row r="1644" spans="1:6" x14ac:dyDescent="0.2">
      <c r="A1644" t="s">
        <v>2799</v>
      </c>
      <c r="B1644" t="s">
        <v>4498</v>
      </c>
      <c r="C1644">
        <v>-0.56459042642856105</v>
      </c>
      <c r="D1644">
        <v>0.208030559823973</v>
      </c>
      <c r="E1644">
        <v>0.30474141551584499</v>
      </c>
      <c r="F1644">
        <v>-0.39891600379716302</v>
      </c>
    </row>
    <row r="1645" spans="1:6" x14ac:dyDescent="0.2">
      <c r="A1645" t="s">
        <v>843</v>
      </c>
      <c r="B1645" t="s">
        <v>843</v>
      </c>
      <c r="C1645">
        <v>-0.62586047004631895</v>
      </c>
      <c r="D1645">
        <v>2.1931018411947101E-2</v>
      </c>
      <c r="E1645">
        <v>0.30422907895454299</v>
      </c>
      <c r="F1645">
        <v>-5.6885094806806098E-2</v>
      </c>
    </row>
    <row r="1646" spans="1:6" x14ac:dyDescent="0.2">
      <c r="A1646" t="s">
        <v>703</v>
      </c>
      <c r="B1646" t="s">
        <v>703</v>
      </c>
      <c r="C1646">
        <v>-1.07464745841258</v>
      </c>
      <c r="D1646">
        <v>0.152452515908611</v>
      </c>
      <c r="E1646">
        <v>0.30373559600323602</v>
      </c>
      <c r="F1646">
        <v>-0.33283353737510302</v>
      </c>
    </row>
    <row r="1647" spans="1:6" x14ac:dyDescent="0.2">
      <c r="A1647" t="s">
        <v>1579</v>
      </c>
      <c r="B1647" t="s">
        <v>1579</v>
      </c>
      <c r="C1647">
        <v>-0.54282627391679195</v>
      </c>
      <c r="D1647">
        <v>0.227841239722646</v>
      </c>
      <c r="E1647">
        <v>0.30257208266185098</v>
      </c>
      <c r="F1647">
        <v>0.61322008573300602</v>
      </c>
    </row>
    <row r="1648" spans="1:6" x14ac:dyDescent="0.2">
      <c r="A1648" t="s">
        <v>1656</v>
      </c>
      <c r="B1648" t="s">
        <v>1656</v>
      </c>
      <c r="C1648">
        <v>0.92034814747020599</v>
      </c>
      <c r="D1648">
        <v>0.40736130412858501</v>
      </c>
      <c r="E1648">
        <v>0.302539844232036</v>
      </c>
      <c r="F1648">
        <v>0.228357406690152</v>
      </c>
    </row>
    <row r="1649" spans="1:6" x14ac:dyDescent="0.2">
      <c r="A1649" t="s">
        <v>3934</v>
      </c>
      <c r="B1649" t="s">
        <v>5676</v>
      </c>
      <c r="C1649">
        <v>0.68464153883324397</v>
      </c>
      <c r="D1649">
        <v>0.18069116113004399</v>
      </c>
      <c r="E1649">
        <v>0.30092283768497002</v>
      </c>
      <c r="F1649">
        <v>0.24517989961226799</v>
      </c>
    </row>
    <row r="1650" spans="1:6" x14ac:dyDescent="0.2">
      <c r="A1650" t="s">
        <v>2753</v>
      </c>
      <c r="B1650" t="s">
        <v>4452</v>
      </c>
      <c r="C1650">
        <v>0.78740786022081699</v>
      </c>
      <c r="D1650">
        <v>0.179156298191852</v>
      </c>
      <c r="E1650">
        <v>0.30075039140606202</v>
      </c>
      <c r="F1650">
        <v>0.192066360373391</v>
      </c>
    </row>
    <row r="1651" spans="1:6" x14ac:dyDescent="0.2">
      <c r="A1651" t="s">
        <v>2970</v>
      </c>
      <c r="B1651" t="s">
        <v>4673</v>
      </c>
      <c r="C1651">
        <v>1.38256207685831</v>
      </c>
      <c r="D1651">
        <v>0.48711020674505801</v>
      </c>
      <c r="E1651">
        <v>0.29825168368021598</v>
      </c>
      <c r="F1651">
        <v>0.61487756206949695</v>
      </c>
    </row>
    <row r="1652" spans="1:6" x14ac:dyDescent="0.2">
      <c r="A1652" t="s">
        <v>3788</v>
      </c>
      <c r="B1652" t="s">
        <v>5503</v>
      </c>
      <c r="C1652">
        <v>0.76256313982755197</v>
      </c>
      <c r="D1652">
        <v>0.14266768416740599</v>
      </c>
      <c r="E1652">
        <v>0.29817643519125198</v>
      </c>
      <c r="F1652">
        <v>5.4642369729975201E-2</v>
      </c>
    </row>
    <row r="1653" spans="1:6" x14ac:dyDescent="0.2">
      <c r="A1653" t="s">
        <v>3105</v>
      </c>
      <c r="B1653" t="s">
        <v>4810</v>
      </c>
      <c r="C1653">
        <v>-9.5935365584100193E-2</v>
      </c>
      <c r="D1653">
        <v>-0.10258017075967001</v>
      </c>
      <c r="E1653">
        <v>0.29743838033831999</v>
      </c>
      <c r="F1653">
        <v>0.53333070790560699</v>
      </c>
    </row>
    <row r="1654" spans="1:6" x14ac:dyDescent="0.2">
      <c r="A1654" t="s">
        <v>1387</v>
      </c>
      <c r="B1654" t="s">
        <v>1387</v>
      </c>
      <c r="C1654">
        <v>-0.60222868389766604</v>
      </c>
      <c r="D1654">
        <v>6.7146416841721804E-2</v>
      </c>
      <c r="E1654">
        <v>0.29604096755904802</v>
      </c>
      <c r="F1654">
        <v>0.12517790659752201</v>
      </c>
    </row>
    <row r="1655" spans="1:6" x14ac:dyDescent="0.2">
      <c r="A1655" t="s">
        <v>1603</v>
      </c>
      <c r="B1655" t="s">
        <v>1603</v>
      </c>
      <c r="C1655">
        <v>-0.716643163336941</v>
      </c>
      <c r="D1655">
        <v>0.30213362002473898</v>
      </c>
      <c r="E1655">
        <v>0.295863439559584</v>
      </c>
      <c r="F1655">
        <v>-0.27882649444524499</v>
      </c>
    </row>
    <row r="1656" spans="1:6" x14ac:dyDescent="0.2">
      <c r="A1656" t="s">
        <v>1081</v>
      </c>
      <c r="B1656" t="s">
        <v>1081</v>
      </c>
      <c r="C1656">
        <v>-1.6936806271836999</v>
      </c>
      <c r="D1656">
        <v>5.0932627799398595E-4</v>
      </c>
      <c r="E1656">
        <v>0.29409654318447198</v>
      </c>
      <c r="F1656">
        <v>-0.97701573103480999</v>
      </c>
    </row>
    <row r="1657" spans="1:6" x14ac:dyDescent="0.2">
      <c r="A1657" t="s">
        <v>1664</v>
      </c>
      <c r="B1657" t="s">
        <v>1664</v>
      </c>
      <c r="C1657">
        <v>0.65040928675393905</v>
      </c>
      <c r="D1657">
        <v>0.26409025852733797</v>
      </c>
      <c r="E1657">
        <v>0.29386797423042199</v>
      </c>
      <c r="F1657">
        <v>-5.3027740680115197E-2</v>
      </c>
    </row>
    <row r="1658" spans="1:6" x14ac:dyDescent="0.2">
      <c r="A1658" t="s">
        <v>3771</v>
      </c>
      <c r="B1658" t="s">
        <v>5486</v>
      </c>
      <c r="C1658">
        <v>0.70349401398556799</v>
      </c>
      <c r="D1658">
        <v>7.7114329690415595E-2</v>
      </c>
      <c r="E1658">
        <v>0.29290638214421</v>
      </c>
      <c r="F1658">
        <v>0.39366410064653001</v>
      </c>
    </row>
    <row r="1659" spans="1:6" x14ac:dyDescent="0.2">
      <c r="A1659" t="s">
        <v>3887</v>
      </c>
      <c r="B1659" t="s">
        <v>5609</v>
      </c>
      <c r="C1659">
        <v>0.482354079375029</v>
      </c>
      <c r="D1659">
        <v>1.04966008226889</v>
      </c>
      <c r="E1659">
        <v>0.29148597438513502</v>
      </c>
      <c r="F1659">
        <v>0.389556914705249</v>
      </c>
    </row>
    <row r="1660" spans="1:6" x14ac:dyDescent="0.2">
      <c r="A1660" t="s">
        <v>569</v>
      </c>
      <c r="B1660" t="s">
        <v>569</v>
      </c>
      <c r="C1660">
        <v>-0.64513391579590995</v>
      </c>
      <c r="D1660">
        <v>0.212518017352226</v>
      </c>
      <c r="E1660">
        <v>0.28956218267345302</v>
      </c>
      <c r="F1660">
        <v>1.19285456848511</v>
      </c>
    </row>
    <row r="1661" spans="1:6" x14ac:dyDescent="0.2">
      <c r="A1661" t="s">
        <v>477</v>
      </c>
      <c r="B1661" t="s">
        <v>477</v>
      </c>
      <c r="C1661">
        <v>0.15914847346064001</v>
      </c>
      <c r="D1661">
        <v>0.137070214164662</v>
      </c>
      <c r="E1661">
        <v>0.28939531599766799</v>
      </c>
      <c r="F1661">
        <v>-6.0077070160351902E-2</v>
      </c>
    </row>
    <row r="1662" spans="1:6" x14ac:dyDescent="0.2">
      <c r="A1662" t="s">
        <v>842</v>
      </c>
      <c r="B1662" t="s">
        <v>842</v>
      </c>
      <c r="C1662">
        <v>0.96222118393253198</v>
      </c>
      <c r="D1662">
        <v>0.83103522524085705</v>
      </c>
      <c r="E1662">
        <v>0.28859329033405301</v>
      </c>
      <c r="F1662">
        <v>-0.314643441211932</v>
      </c>
    </row>
    <row r="1663" spans="1:6" x14ac:dyDescent="0.2">
      <c r="A1663" t="s">
        <v>1218</v>
      </c>
      <c r="B1663" t="s">
        <v>1218</v>
      </c>
      <c r="C1663">
        <v>-0.64454411645002396</v>
      </c>
      <c r="D1663">
        <v>2.88298701677113E-2</v>
      </c>
      <c r="E1663">
        <v>0.28764810322871298</v>
      </c>
      <c r="F1663">
        <v>-1.9610662591955399E-2</v>
      </c>
    </row>
    <row r="1664" spans="1:6" x14ac:dyDescent="0.2">
      <c r="A1664" t="s">
        <v>1092</v>
      </c>
      <c r="B1664" t="s">
        <v>1092</v>
      </c>
      <c r="C1664">
        <v>-0.50308772613430197</v>
      </c>
      <c r="D1664">
        <v>-4.6481024105745297E-2</v>
      </c>
      <c r="E1664">
        <v>0.28662610979601699</v>
      </c>
      <c r="F1664">
        <v>0.220735387102241</v>
      </c>
    </row>
    <row r="1665" spans="1:6" x14ac:dyDescent="0.2">
      <c r="A1665" t="s">
        <v>1156</v>
      </c>
      <c r="B1665" t="s">
        <v>1156</v>
      </c>
      <c r="C1665">
        <v>1.2595847406267999</v>
      </c>
      <c r="D1665">
        <v>0.63173769696280402</v>
      </c>
      <c r="E1665">
        <v>0.285720204794503</v>
      </c>
      <c r="F1665">
        <v>-0.18320090176267501</v>
      </c>
    </row>
    <row r="1666" spans="1:6" x14ac:dyDescent="0.2">
      <c r="A1666" t="s">
        <v>469</v>
      </c>
      <c r="B1666" t="s">
        <v>469</v>
      </c>
      <c r="C1666">
        <v>0.149864024865597</v>
      </c>
      <c r="D1666">
        <v>0.32710395658340502</v>
      </c>
      <c r="E1666">
        <v>0.28500505860861802</v>
      </c>
      <c r="F1666">
        <v>-9.1147631445141902E-2</v>
      </c>
    </row>
    <row r="1667" spans="1:6" x14ac:dyDescent="0.2">
      <c r="A1667" t="s">
        <v>1486</v>
      </c>
      <c r="B1667" t="s">
        <v>1486</v>
      </c>
      <c r="C1667">
        <v>2.3051620454204</v>
      </c>
      <c r="D1667">
        <v>1.4003292743712901</v>
      </c>
      <c r="E1667">
        <v>0.28493072150634402</v>
      </c>
      <c r="F1667">
        <v>8.7456544504927902E-2</v>
      </c>
    </row>
    <row r="1668" spans="1:6" x14ac:dyDescent="0.2">
      <c r="A1668" t="s">
        <v>3971</v>
      </c>
      <c r="B1668" t="s">
        <v>5713</v>
      </c>
      <c r="C1668">
        <v>-0.287032206586671</v>
      </c>
      <c r="D1668">
        <v>3.77781858808664E-2</v>
      </c>
      <c r="E1668">
        <v>0.28384452083281098</v>
      </c>
      <c r="F1668">
        <v>0.74133621436614705</v>
      </c>
    </row>
    <row r="1669" spans="1:6" x14ac:dyDescent="0.2">
      <c r="A1669" s="1" t="s">
        <v>2515</v>
      </c>
      <c r="B1669" s="1" t="s">
        <v>4209</v>
      </c>
      <c r="C1669">
        <v>0.212503759468086</v>
      </c>
      <c r="D1669">
        <v>0.290172605148595</v>
      </c>
      <c r="E1669">
        <v>0.28365000266993101</v>
      </c>
      <c r="F1669">
        <v>5.70521759348811E-2</v>
      </c>
    </row>
    <row r="1670" spans="1:6" x14ac:dyDescent="0.2">
      <c r="A1670" t="s">
        <v>3132</v>
      </c>
      <c r="B1670" t="s">
        <v>4837</v>
      </c>
      <c r="C1670">
        <v>-0.13304379856600801</v>
      </c>
      <c r="D1670">
        <v>0.13603102702560299</v>
      </c>
      <c r="E1670">
        <v>0.28220631948410302</v>
      </c>
      <c r="F1670">
        <v>0.355935058940413</v>
      </c>
    </row>
    <row r="1671" spans="1:6" x14ac:dyDescent="0.2">
      <c r="A1671" t="s">
        <v>2266</v>
      </c>
      <c r="B1671" t="s">
        <v>2266</v>
      </c>
      <c r="C1671">
        <v>1.56100289658387</v>
      </c>
      <c r="D1671">
        <v>0.52207964076771995</v>
      </c>
      <c r="E1671">
        <v>0.281619598119841</v>
      </c>
      <c r="F1671">
        <v>0.24818986953781499</v>
      </c>
    </row>
    <row r="1672" spans="1:6" x14ac:dyDescent="0.2">
      <c r="A1672" t="s">
        <v>3307</v>
      </c>
      <c r="B1672" t="s">
        <v>5014</v>
      </c>
      <c r="C1672">
        <v>-0.20589036195039601</v>
      </c>
      <c r="D1672">
        <v>0.124233509661728</v>
      </c>
      <c r="E1672">
        <v>0.28114889466617299</v>
      </c>
      <c r="F1672">
        <v>0.59570045857728404</v>
      </c>
    </row>
    <row r="1673" spans="1:6" x14ac:dyDescent="0.2">
      <c r="A1673" t="s">
        <v>2986</v>
      </c>
      <c r="B1673" t="s">
        <v>4689</v>
      </c>
      <c r="C1673">
        <v>-0.47164755207248998</v>
      </c>
      <c r="D1673">
        <v>0.54081547154013299</v>
      </c>
      <c r="E1673">
        <v>0.28065814749306001</v>
      </c>
      <c r="F1673">
        <v>0.43616187477127</v>
      </c>
    </row>
    <row r="1674" spans="1:6" x14ac:dyDescent="0.2">
      <c r="A1674" t="s">
        <v>1679</v>
      </c>
      <c r="B1674" t="s">
        <v>1679</v>
      </c>
      <c r="C1674">
        <v>0.39088286222496499</v>
      </c>
      <c r="D1674">
        <v>0.245774075685677</v>
      </c>
      <c r="E1674">
        <v>0.28004417814034799</v>
      </c>
      <c r="F1674">
        <v>0.12459558817925501</v>
      </c>
    </row>
    <row r="1675" spans="1:6" x14ac:dyDescent="0.2">
      <c r="A1675" t="s">
        <v>1708</v>
      </c>
      <c r="B1675" t="s">
        <v>1708</v>
      </c>
      <c r="C1675">
        <v>-0.46210195977192198</v>
      </c>
      <c r="D1675">
        <v>0.13294902964065999</v>
      </c>
      <c r="E1675">
        <v>0.28000537507621298</v>
      </c>
      <c r="F1675">
        <v>0.211952602113747</v>
      </c>
    </row>
    <row r="1676" spans="1:6" x14ac:dyDescent="0.2">
      <c r="A1676" t="s">
        <v>877</v>
      </c>
      <c r="B1676" t="s">
        <v>877</v>
      </c>
      <c r="C1676">
        <v>5.2716774720358198E-2</v>
      </c>
      <c r="D1676">
        <v>0.358235819680358</v>
      </c>
      <c r="E1676">
        <v>0.27897553244344703</v>
      </c>
      <c r="F1676">
        <v>-0.21338983571364001</v>
      </c>
    </row>
    <row r="1677" spans="1:6" x14ac:dyDescent="0.2">
      <c r="A1677" t="s">
        <v>3046</v>
      </c>
      <c r="B1677" t="s">
        <v>4750</v>
      </c>
      <c r="C1677">
        <v>1.1694007495085601</v>
      </c>
      <c r="D1677">
        <v>0.45627588470848102</v>
      </c>
      <c r="E1677">
        <v>0.27795015288636998</v>
      </c>
      <c r="F1677">
        <v>0.19593642031161099</v>
      </c>
    </row>
    <row r="1678" spans="1:6" x14ac:dyDescent="0.2">
      <c r="A1678" t="s">
        <v>446</v>
      </c>
      <c r="B1678" t="s">
        <v>446</v>
      </c>
      <c r="C1678">
        <v>8.5075332129935198E-3</v>
      </c>
      <c r="D1678">
        <v>0.24357480759389</v>
      </c>
      <c r="E1678">
        <v>0.27739780504111</v>
      </c>
      <c r="F1678">
        <v>-0.10842292290583801</v>
      </c>
    </row>
    <row r="1679" spans="1:6" x14ac:dyDescent="0.2">
      <c r="A1679" t="s">
        <v>1990</v>
      </c>
      <c r="B1679" t="s">
        <v>1990</v>
      </c>
      <c r="C1679">
        <v>0.56097535971352896</v>
      </c>
      <c r="D1679">
        <v>0.16741709754841499</v>
      </c>
      <c r="E1679">
        <v>0.27618438478476698</v>
      </c>
      <c r="F1679">
        <v>-0.13495139676866999</v>
      </c>
    </row>
    <row r="1680" spans="1:6" x14ac:dyDescent="0.2">
      <c r="A1680" t="s">
        <v>342</v>
      </c>
      <c r="B1680" t="s">
        <v>342</v>
      </c>
      <c r="C1680">
        <v>0.14934008176629601</v>
      </c>
      <c r="D1680">
        <v>3.2747119074279102E-2</v>
      </c>
      <c r="E1680">
        <v>0.276063632606877</v>
      </c>
      <c r="F1680">
        <v>-0.31161883140179403</v>
      </c>
    </row>
    <row r="1681" spans="1:6" x14ac:dyDescent="0.2">
      <c r="A1681" t="s">
        <v>160</v>
      </c>
      <c r="B1681" t="s">
        <v>160</v>
      </c>
      <c r="C1681">
        <v>1.6904662655088099E-2</v>
      </c>
      <c r="D1681">
        <v>1.81978892151166E-2</v>
      </c>
      <c r="E1681">
        <v>0.27489532334468503</v>
      </c>
      <c r="F1681">
        <v>-0.11287608201846901</v>
      </c>
    </row>
    <row r="1682" spans="1:6" x14ac:dyDescent="0.2">
      <c r="A1682" t="s">
        <v>147</v>
      </c>
      <c r="B1682" t="s">
        <v>147</v>
      </c>
      <c r="C1682">
        <v>9.5262669818638096E-2</v>
      </c>
      <c r="D1682">
        <v>-0.115163228672922</v>
      </c>
      <c r="E1682">
        <v>0.27436111362964899</v>
      </c>
      <c r="F1682">
        <v>0.26491125164674101</v>
      </c>
    </row>
    <row r="1683" spans="1:6" x14ac:dyDescent="0.2">
      <c r="A1683" t="s">
        <v>1375</v>
      </c>
      <c r="B1683" t="s">
        <v>1375</v>
      </c>
      <c r="C1683">
        <v>0.28388733074662598</v>
      </c>
      <c r="D1683">
        <v>0.644735309207073</v>
      </c>
      <c r="E1683">
        <v>0.27339273142660198</v>
      </c>
      <c r="F1683">
        <v>5.6560225509485898E-3</v>
      </c>
    </row>
    <row r="1684" spans="1:6" x14ac:dyDescent="0.2">
      <c r="A1684" t="s">
        <v>1728</v>
      </c>
      <c r="B1684" t="s">
        <v>1728</v>
      </c>
      <c r="C1684">
        <v>-0.41748245594468503</v>
      </c>
      <c r="D1684">
        <v>0.182044204869618</v>
      </c>
      <c r="E1684">
        <v>0.27024789931818499</v>
      </c>
      <c r="F1684">
        <v>0.16504694275418699</v>
      </c>
    </row>
    <row r="1685" spans="1:6" x14ac:dyDescent="0.2">
      <c r="A1685" t="s">
        <v>2662</v>
      </c>
      <c r="B1685" t="s">
        <v>4361</v>
      </c>
      <c r="C1685">
        <v>-1.3249103056615601</v>
      </c>
      <c r="D1685">
        <v>-1.14209476312851E-2</v>
      </c>
      <c r="E1685">
        <v>0.270207667898204</v>
      </c>
      <c r="F1685">
        <v>-1.10638833402339</v>
      </c>
    </row>
    <row r="1686" spans="1:6" x14ac:dyDescent="0.2">
      <c r="A1686" t="s">
        <v>1236</v>
      </c>
      <c r="B1686" t="s">
        <v>1236</v>
      </c>
      <c r="C1686">
        <v>0.59647004415184401</v>
      </c>
      <c r="D1686">
        <v>0.14358367182543999</v>
      </c>
      <c r="E1686">
        <v>0.269878024527823</v>
      </c>
      <c r="F1686">
        <v>0.249710503535472</v>
      </c>
    </row>
    <row r="1687" spans="1:6" x14ac:dyDescent="0.2">
      <c r="A1687" t="s">
        <v>2325</v>
      </c>
      <c r="B1687" t="s">
        <v>2325</v>
      </c>
      <c r="C1687">
        <v>0.56332548984559205</v>
      </c>
      <c r="D1687">
        <v>0.31291274540894798</v>
      </c>
      <c r="E1687">
        <v>0.26850090908597601</v>
      </c>
      <c r="F1687">
        <v>-8.9903727383255E-2</v>
      </c>
    </row>
    <row r="1688" spans="1:6" x14ac:dyDescent="0.2">
      <c r="A1688" t="s">
        <v>3659</v>
      </c>
      <c r="B1688" t="s">
        <v>5368</v>
      </c>
      <c r="C1688">
        <v>0.71235570905701795</v>
      </c>
      <c r="D1688">
        <v>-8.5769266772821401E-2</v>
      </c>
      <c r="E1688">
        <v>0.26839900114401799</v>
      </c>
      <c r="F1688">
        <v>0.14376461323058901</v>
      </c>
    </row>
    <row r="1689" spans="1:6" x14ac:dyDescent="0.2">
      <c r="A1689" t="s">
        <v>2327</v>
      </c>
      <c r="B1689" t="s">
        <v>2327</v>
      </c>
      <c r="C1689">
        <v>0.62289384048374197</v>
      </c>
      <c r="D1689">
        <v>0.17204280061056701</v>
      </c>
      <c r="E1689">
        <v>0.26735545519047299</v>
      </c>
      <c r="F1689">
        <v>4.2841201313805997E-2</v>
      </c>
    </row>
    <row r="1690" spans="1:6" x14ac:dyDescent="0.2">
      <c r="A1690" t="s">
        <v>684</v>
      </c>
      <c r="B1690" t="s">
        <v>684</v>
      </c>
      <c r="C1690">
        <v>-0.237735149732759</v>
      </c>
      <c r="D1690">
        <v>6.3674793273703498E-2</v>
      </c>
      <c r="E1690">
        <v>0.266940024171885</v>
      </c>
      <c r="F1690">
        <v>0.10890442025637501</v>
      </c>
    </row>
    <row r="1691" spans="1:6" x14ac:dyDescent="0.2">
      <c r="A1691" t="s">
        <v>2307</v>
      </c>
      <c r="B1691" t="s">
        <v>2307</v>
      </c>
      <c r="C1691">
        <v>-0.407706364312241</v>
      </c>
      <c r="D1691">
        <v>1.9853806632883102E-2</v>
      </c>
      <c r="E1691">
        <v>0.26672258163690898</v>
      </c>
      <c r="F1691">
        <v>0.72066725158195999</v>
      </c>
    </row>
    <row r="1692" spans="1:6" x14ac:dyDescent="0.2">
      <c r="A1692" t="s">
        <v>1094</v>
      </c>
      <c r="B1692" t="s">
        <v>1094</v>
      </c>
      <c r="C1692">
        <v>-1.54073984602672E-2</v>
      </c>
      <c r="D1692">
        <v>0.216478790081575</v>
      </c>
      <c r="E1692">
        <v>0.26557668457782402</v>
      </c>
      <c r="F1692">
        <v>0.25257548083747</v>
      </c>
    </row>
    <row r="1693" spans="1:6" x14ac:dyDescent="0.2">
      <c r="A1693" t="s">
        <v>530</v>
      </c>
      <c r="B1693" t="s">
        <v>530</v>
      </c>
      <c r="C1693">
        <v>0.83043857402106003</v>
      </c>
      <c r="D1693">
        <v>0.26981929207318101</v>
      </c>
      <c r="E1693">
        <v>0.26444529458902599</v>
      </c>
      <c r="F1693">
        <v>-0.75938515017545105</v>
      </c>
    </row>
    <row r="1694" spans="1:6" x14ac:dyDescent="0.2">
      <c r="A1694" t="s">
        <v>3200</v>
      </c>
      <c r="B1694" t="s">
        <v>4907</v>
      </c>
      <c r="C1694">
        <v>2.3546505055956399</v>
      </c>
      <c r="D1694">
        <v>0.26712081065084398</v>
      </c>
      <c r="E1694">
        <v>0.26403305351978101</v>
      </c>
      <c r="F1694">
        <v>-0.23309948096233801</v>
      </c>
    </row>
    <row r="1695" spans="1:6" x14ac:dyDescent="0.2">
      <c r="A1695" t="s">
        <v>874</v>
      </c>
      <c r="B1695" t="s">
        <v>874</v>
      </c>
      <c r="C1695">
        <v>-0.215483392285367</v>
      </c>
      <c r="D1695">
        <v>-0.239211651176616</v>
      </c>
      <c r="E1695">
        <v>0.263136967581801</v>
      </c>
      <c r="F1695">
        <v>0.47202838292023902</v>
      </c>
    </row>
    <row r="1696" spans="1:6" x14ac:dyDescent="0.2">
      <c r="A1696" t="s">
        <v>2341</v>
      </c>
      <c r="B1696" t="s">
        <v>2341</v>
      </c>
      <c r="C1696">
        <v>-0.53375073293147102</v>
      </c>
      <c r="D1696">
        <v>0.23782994287138601</v>
      </c>
      <c r="E1696">
        <v>0.26307894180175601</v>
      </c>
      <c r="F1696">
        <v>0.13159540107287401</v>
      </c>
    </row>
    <row r="1697" spans="1:6" x14ac:dyDescent="0.2">
      <c r="A1697" t="s">
        <v>989</v>
      </c>
      <c r="B1697" t="s">
        <v>989</v>
      </c>
      <c r="C1697">
        <v>1.3886652920270299</v>
      </c>
      <c r="D1697">
        <v>0.51311515780483297</v>
      </c>
      <c r="E1697">
        <v>0.26283095941501</v>
      </c>
      <c r="F1697">
        <v>0.48478172675617298</v>
      </c>
    </row>
    <row r="1698" spans="1:6" x14ac:dyDescent="0.2">
      <c r="A1698" t="s">
        <v>221</v>
      </c>
      <c r="B1698" t="s">
        <v>221</v>
      </c>
      <c r="C1698">
        <v>0.74034698966851498</v>
      </c>
      <c r="D1698">
        <v>0.19166032069682001</v>
      </c>
      <c r="E1698">
        <v>0.26244369132351397</v>
      </c>
      <c r="F1698">
        <v>0.46255514686822302</v>
      </c>
    </row>
    <row r="1699" spans="1:6" x14ac:dyDescent="0.2">
      <c r="A1699" t="s">
        <v>2382</v>
      </c>
      <c r="B1699" t="s">
        <v>2382</v>
      </c>
      <c r="C1699">
        <v>-0.55901628482972698</v>
      </c>
      <c r="D1699">
        <v>0.32074711797901601</v>
      </c>
      <c r="E1699">
        <v>0.26178991166608101</v>
      </c>
      <c r="F1699">
        <v>0.32212365026619999</v>
      </c>
    </row>
    <row r="1700" spans="1:6" x14ac:dyDescent="0.2">
      <c r="A1700" t="s">
        <v>2976</v>
      </c>
      <c r="B1700" t="s">
        <v>4679</v>
      </c>
      <c r="C1700">
        <v>1.02794263894685</v>
      </c>
      <c r="D1700">
        <v>0.56107206275474297</v>
      </c>
      <c r="E1700">
        <v>0.26170719819740501</v>
      </c>
      <c r="F1700">
        <v>7.2502350787840605E-2</v>
      </c>
    </row>
    <row r="1701" spans="1:6" x14ac:dyDescent="0.2">
      <c r="A1701" t="s">
        <v>640</v>
      </c>
      <c r="B1701" t="s">
        <v>640</v>
      </c>
      <c r="C1701">
        <v>-0.55909950218549298</v>
      </c>
      <c r="D1701">
        <v>-7.2579295425397095E-2</v>
      </c>
      <c r="E1701">
        <v>0.261083416350606</v>
      </c>
      <c r="F1701">
        <v>0.11788568270708399</v>
      </c>
    </row>
    <row r="1702" spans="1:6" x14ac:dyDescent="0.2">
      <c r="A1702" t="s">
        <v>1714</v>
      </c>
      <c r="B1702" t="s">
        <v>1714</v>
      </c>
      <c r="C1702">
        <v>0.32135161654050798</v>
      </c>
      <c r="D1702">
        <v>0.49471549496516898</v>
      </c>
      <c r="E1702">
        <v>0.26092873689293</v>
      </c>
      <c r="F1702">
        <v>0.78413348974085895</v>
      </c>
    </row>
    <row r="1703" spans="1:6" x14ac:dyDescent="0.2">
      <c r="A1703" t="s">
        <v>1693</v>
      </c>
      <c r="B1703" t="s">
        <v>1693</v>
      </c>
      <c r="C1703">
        <v>-0.84730278129233005</v>
      </c>
      <c r="D1703">
        <v>0.267884380807768</v>
      </c>
      <c r="E1703">
        <v>0.260912008156099</v>
      </c>
      <c r="F1703">
        <v>0.87299640205243001</v>
      </c>
    </row>
    <row r="1704" spans="1:6" x14ac:dyDescent="0.2">
      <c r="A1704" t="s">
        <v>3287</v>
      </c>
      <c r="B1704" t="s">
        <v>4994</v>
      </c>
      <c r="C1704">
        <v>1.09168071789564</v>
      </c>
      <c r="D1704">
        <v>1.6472741306268099</v>
      </c>
      <c r="E1704">
        <v>0.25912929625502501</v>
      </c>
      <c r="F1704">
        <v>-0.61333812974544699</v>
      </c>
    </row>
    <row r="1705" spans="1:6" x14ac:dyDescent="0.2">
      <c r="A1705" t="s">
        <v>3831</v>
      </c>
      <c r="B1705" t="s">
        <v>5546</v>
      </c>
      <c r="C1705">
        <v>-0.28547719820170903</v>
      </c>
      <c r="D1705">
        <v>0.463877260469514</v>
      </c>
      <c r="E1705">
        <v>0.25905636511880997</v>
      </c>
      <c r="F1705">
        <v>5.0910330942678099E-2</v>
      </c>
    </row>
    <row r="1706" spans="1:6" x14ac:dyDescent="0.2">
      <c r="A1706" t="s">
        <v>3044</v>
      </c>
      <c r="B1706" t="s">
        <v>4748</v>
      </c>
      <c r="C1706">
        <v>-0.41721674818260501</v>
      </c>
      <c r="D1706">
        <v>0.17305375556988301</v>
      </c>
      <c r="E1706">
        <v>0.25868171641276499</v>
      </c>
      <c r="F1706">
        <v>0.245235295415341</v>
      </c>
    </row>
    <row r="1707" spans="1:6" x14ac:dyDescent="0.2">
      <c r="A1707" t="s">
        <v>3651</v>
      </c>
      <c r="B1707" t="s">
        <v>5359</v>
      </c>
      <c r="C1707">
        <v>8.4966217471639405E-2</v>
      </c>
      <c r="D1707">
        <v>2.3097923323861801E-2</v>
      </c>
      <c r="E1707">
        <v>0.25813407409214301</v>
      </c>
      <c r="F1707">
        <v>0.42377335451492698</v>
      </c>
    </row>
    <row r="1708" spans="1:6" x14ac:dyDescent="0.2">
      <c r="A1708" t="s">
        <v>1851</v>
      </c>
      <c r="B1708" t="s">
        <v>1851</v>
      </c>
      <c r="C1708">
        <v>-0.49036716852344397</v>
      </c>
      <c r="D1708">
        <v>-1.6128415652238302E-2</v>
      </c>
      <c r="E1708">
        <v>0.25773807789034903</v>
      </c>
      <c r="F1708">
        <v>0.39719133310743898</v>
      </c>
    </row>
    <row r="1709" spans="1:6" x14ac:dyDescent="0.2">
      <c r="A1709" t="s">
        <v>3889</v>
      </c>
      <c r="B1709" t="s">
        <v>5613</v>
      </c>
      <c r="C1709">
        <v>0.71511137966808203</v>
      </c>
      <c r="D1709">
        <v>0.59460517891341902</v>
      </c>
      <c r="E1709">
        <v>0.25746973465945999</v>
      </c>
      <c r="F1709">
        <v>-4.3263455821040603E-2</v>
      </c>
    </row>
    <row r="1710" spans="1:6" x14ac:dyDescent="0.2">
      <c r="A1710" t="s">
        <v>2289</v>
      </c>
      <c r="B1710" t="s">
        <v>2289</v>
      </c>
      <c r="C1710">
        <v>0.51646785845366705</v>
      </c>
      <c r="D1710">
        <v>0.44801384065800698</v>
      </c>
      <c r="E1710">
        <v>0.25637676799429898</v>
      </c>
      <c r="F1710">
        <v>0.19998909892154901</v>
      </c>
    </row>
    <row r="1711" spans="1:6" x14ac:dyDescent="0.2">
      <c r="A1711" t="s">
        <v>67</v>
      </c>
      <c r="B1711" t="s">
        <v>4052</v>
      </c>
      <c r="C1711">
        <v>-0.82227487225835505</v>
      </c>
      <c r="D1711">
        <v>5.8645834897928802E-2</v>
      </c>
      <c r="E1711">
        <v>0.25597371869221403</v>
      </c>
      <c r="F1711">
        <v>0.47359787372345702</v>
      </c>
    </row>
    <row r="1712" spans="1:6" x14ac:dyDescent="0.2">
      <c r="A1712" t="s">
        <v>45</v>
      </c>
      <c r="B1712" t="s">
        <v>4030</v>
      </c>
      <c r="C1712">
        <v>1.9393060734985099</v>
      </c>
      <c r="D1712">
        <v>1.4013096536893399</v>
      </c>
      <c r="E1712">
        <v>0.25544145810739399</v>
      </c>
      <c r="F1712">
        <v>-0.71971819134703696</v>
      </c>
    </row>
    <row r="1713" spans="1:6" x14ac:dyDescent="0.2">
      <c r="A1713" t="s">
        <v>3841</v>
      </c>
      <c r="B1713" t="s">
        <v>5556</v>
      </c>
      <c r="C1713">
        <v>1.2878786798550801</v>
      </c>
      <c r="D1713">
        <v>0.34874659655344498</v>
      </c>
      <c r="E1713">
        <v>0.25495682674854597</v>
      </c>
      <c r="F1713">
        <v>0.182563786443771</v>
      </c>
    </row>
    <row r="1714" spans="1:6" x14ac:dyDescent="0.2">
      <c r="A1714" t="s">
        <v>1520</v>
      </c>
      <c r="B1714" t="s">
        <v>1520</v>
      </c>
      <c r="C1714">
        <v>0.19394779769804901</v>
      </c>
      <c r="D1714">
        <v>0.190809882420617</v>
      </c>
      <c r="E1714">
        <v>0.25486220834981299</v>
      </c>
      <c r="F1714">
        <v>0.15380910747165499</v>
      </c>
    </row>
    <row r="1715" spans="1:6" x14ac:dyDescent="0.2">
      <c r="A1715" t="s">
        <v>3792</v>
      </c>
      <c r="B1715" t="s">
        <v>5507</v>
      </c>
      <c r="C1715">
        <v>-0.72754601361351301</v>
      </c>
      <c r="D1715">
        <v>0.32119742462056999</v>
      </c>
      <c r="E1715">
        <v>0.254706795630806</v>
      </c>
      <c r="F1715">
        <v>0.47620447615947897</v>
      </c>
    </row>
    <row r="1716" spans="1:6" x14ac:dyDescent="0.2">
      <c r="A1716" t="s">
        <v>6</v>
      </c>
      <c r="B1716" t="s">
        <v>3991</v>
      </c>
      <c r="C1716">
        <v>1.2848090599693101</v>
      </c>
      <c r="D1716">
        <v>0.48644453225898598</v>
      </c>
      <c r="E1716">
        <v>0.25428892863219399</v>
      </c>
      <c r="F1716">
        <v>-3.77753439115628E-2</v>
      </c>
    </row>
    <row r="1717" spans="1:6" x14ac:dyDescent="0.2">
      <c r="A1717" t="s">
        <v>330</v>
      </c>
      <c r="B1717" t="s">
        <v>330</v>
      </c>
      <c r="C1717">
        <v>0.43185550843049197</v>
      </c>
      <c r="D1717">
        <v>0.25504362357250998</v>
      </c>
      <c r="E1717">
        <v>0.25222346192638301</v>
      </c>
      <c r="F1717">
        <v>-0.18627523005044599</v>
      </c>
    </row>
    <row r="1718" spans="1:6" x14ac:dyDescent="0.2">
      <c r="A1718" t="s">
        <v>1466</v>
      </c>
      <c r="B1718" t="s">
        <v>1466</v>
      </c>
      <c r="C1718">
        <v>1.22888982806526</v>
      </c>
      <c r="D1718">
        <v>0.31417114736672302</v>
      </c>
      <c r="E1718">
        <v>0.25141075614486602</v>
      </c>
      <c r="F1718">
        <v>0.22194450453204201</v>
      </c>
    </row>
    <row r="1719" spans="1:6" x14ac:dyDescent="0.2">
      <c r="A1719" t="s">
        <v>3134</v>
      </c>
      <c r="B1719" t="s">
        <v>4839</v>
      </c>
      <c r="C1719">
        <v>0.27060081643200901</v>
      </c>
      <c r="D1719">
        <v>0.158095954439603</v>
      </c>
      <c r="E1719">
        <v>0.24971067984259601</v>
      </c>
      <c r="F1719">
        <v>-9.7522160265802293E-2</v>
      </c>
    </row>
    <row r="1720" spans="1:6" x14ac:dyDescent="0.2">
      <c r="A1720" t="s">
        <v>3668</v>
      </c>
      <c r="B1720" t="s">
        <v>5377</v>
      </c>
      <c r="C1720">
        <v>1.788875903892E-3</v>
      </c>
      <c r="D1720">
        <v>0.199521541012285</v>
      </c>
      <c r="E1720">
        <v>0.24969259541942901</v>
      </c>
      <c r="F1720">
        <v>-0.12549658323134</v>
      </c>
    </row>
    <row r="1721" spans="1:6" x14ac:dyDescent="0.2">
      <c r="A1721" t="s">
        <v>3854</v>
      </c>
      <c r="B1721" t="s">
        <v>5569</v>
      </c>
      <c r="C1721">
        <v>4.3300208020521598E-2</v>
      </c>
      <c r="D1721">
        <v>0.305870179285605</v>
      </c>
      <c r="E1721">
        <v>0.24947970610863601</v>
      </c>
      <c r="F1721">
        <v>9.2981508474586999E-2</v>
      </c>
    </row>
    <row r="1722" spans="1:6" x14ac:dyDescent="0.2">
      <c r="A1722" t="s">
        <v>134</v>
      </c>
      <c r="B1722" t="s">
        <v>134</v>
      </c>
      <c r="C1722">
        <v>0.16176740267091899</v>
      </c>
      <c r="D1722">
        <v>0.21179810599840199</v>
      </c>
      <c r="E1722">
        <v>0.249116605255395</v>
      </c>
      <c r="F1722">
        <v>0.39348587437653898</v>
      </c>
    </row>
    <row r="1723" spans="1:6" x14ac:dyDescent="0.2">
      <c r="A1723" t="s">
        <v>3066</v>
      </c>
      <c r="B1723" t="s">
        <v>4770</v>
      </c>
      <c r="C1723">
        <v>2.4440329905701299</v>
      </c>
      <c r="D1723">
        <v>0.40550061219728001</v>
      </c>
      <c r="E1723">
        <v>0.24891643941191899</v>
      </c>
      <c r="F1723">
        <v>-9.34488567691125E-3</v>
      </c>
    </row>
    <row r="1724" spans="1:6" x14ac:dyDescent="0.2">
      <c r="A1724" t="s">
        <v>3108</v>
      </c>
      <c r="B1724" t="s">
        <v>4813</v>
      </c>
      <c r="C1724">
        <v>0.17999058738155699</v>
      </c>
      <c r="D1724">
        <v>0.16968019955008801</v>
      </c>
      <c r="E1724">
        <v>0.24750082248451499</v>
      </c>
      <c r="F1724">
        <v>0.14916822983493899</v>
      </c>
    </row>
    <row r="1725" spans="1:6" x14ac:dyDescent="0.2">
      <c r="A1725" t="s">
        <v>2603</v>
      </c>
      <c r="B1725" t="s">
        <v>4298</v>
      </c>
      <c r="C1725">
        <v>2.6450847731286502</v>
      </c>
      <c r="D1725">
        <v>1.32152808539806</v>
      </c>
      <c r="E1725">
        <v>0.24636408007847799</v>
      </c>
      <c r="F1725">
        <v>-0.57017673141757697</v>
      </c>
    </row>
    <row r="1726" spans="1:6" x14ac:dyDescent="0.2">
      <c r="A1726" t="s">
        <v>2568</v>
      </c>
      <c r="B1726" t="s">
        <v>4263</v>
      </c>
      <c r="C1726">
        <v>2.3013190435554902</v>
      </c>
      <c r="D1726">
        <v>0.64012954557025903</v>
      </c>
      <c r="E1726">
        <v>0.244358816508601</v>
      </c>
      <c r="F1726">
        <v>-0.99491719003497003</v>
      </c>
    </row>
    <row r="1727" spans="1:6" x14ac:dyDescent="0.2">
      <c r="A1727" t="s">
        <v>2481</v>
      </c>
      <c r="B1727" t="s">
        <v>4175</v>
      </c>
      <c r="C1727">
        <v>-0.95493244359748497</v>
      </c>
      <c r="D1727">
        <v>-6.1559861843451497E-2</v>
      </c>
      <c r="E1727">
        <v>0.24421624995185801</v>
      </c>
      <c r="F1727">
        <v>-1.7804017524458302E-2</v>
      </c>
    </row>
    <row r="1728" spans="1:6" x14ac:dyDescent="0.2">
      <c r="A1728" t="s">
        <v>1541</v>
      </c>
      <c r="B1728" t="s">
        <v>1541</v>
      </c>
      <c r="C1728">
        <v>0.397455290785237</v>
      </c>
      <c r="D1728">
        <v>6.8342676430285701E-2</v>
      </c>
      <c r="E1728">
        <v>0.24389163198585201</v>
      </c>
      <c r="F1728">
        <v>5.4257514419825598E-2</v>
      </c>
    </row>
    <row r="1729" spans="1:6" x14ac:dyDescent="0.2">
      <c r="A1729" t="s">
        <v>3185</v>
      </c>
      <c r="B1729" t="s">
        <v>4892</v>
      </c>
      <c r="C1729">
        <v>-7.9856887915625202E-2</v>
      </c>
      <c r="D1729">
        <v>0.56663889638792198</v>
      </c>
      <c r="E1729">
        <v>0.242859512324652</v>
      </c>
      <c r="F1729">
        <v>-6.5798583261073004E-2</v>
      </c>
    </row>
    <row r="1730" spans="1:6" x14ac:dyDescent="0.2">
      <c r="A1730" t="s">
        <v>1739</v>
      </c>
      <c r="B1730" t="s">
        <v>1739</v>
      </c>
      <c r="C1730">
        <v>-0.40438575905893498</v>
      </c>
      <c r="D1730">
        <v>-5.5713091911048E-2</v>
      </c>
      <c r="E1730">
        <v>0.24093356537202201</v>
      </c>
      <c r="F1730">
        <v>-0.19935748029112901</v>
      </c>
    </row>
    <row r="1731" spans="1:6" x14ac:dyDescent="0.2">
      <c r="A1731" t="s">
        <v>916</v>
      </c>
      <c r="B1731" t="s">
        <v>916</v>
      </c>
      <c r="C1731">
        <v>0.43395548333883199</v>
      </c>
      <c r="D1731">
        <v>0.16711232911163901</v>
      </c>
      <c r="E1731">
        <v>0.24093139254345899</v>
      </c>
      <c r="F1731">
        <v>0.340989501010804</v>
      </c>
    </row>
    <row r="1732" spans="1:6" x14ac:dyDescent="0.2">
      <c r="A1732" t="s">
        <v>3895</v>
      </c>
      <c r="B1732" t="s">
        <v>5628</v>
      </c>
      <c r="C1732">
        <v>1.1431144828183799</v>
      </c>
      <c r="D1732">
        <v>0.86893929294779904</v>
      </c>
      <c r="E1732">
        <v>0.240208440422048</v>
      </c>
      <c r="F1732">
        <v>0.85985578924241401</v>
      </c>
    </row>
    <row r="1733" spans="1:6" x14ac:dyDescent="0.2">
      <c r="A1733" t="s">
        <v>927</v>
      </c>
      <c r="B1733" t="s">
        <v>927</v>
      </c>
      <c r="C1733">
        <v>0.84871835332649903</v>
      </c>
      <c r="D1733">
        <v>0.220860821106346</v>
      </c>
      <c r="E1733">
        <v>0.23991142182474801</v>
      </c>
      <c r="F1733">
        <v>-0.316853393650046</v>
      </c>
    </row>
    <row r="1734" spans="1:6" x14ac:dyDescent="0.2">
      <c r="A1734" t="s">
        <v>1435</v>
      </c>
      <c r="B1734" t="s">
        <v>1435</v>
      </c>
      <c r="C1734">
        <v>1.58950021029468</v>
      </c>
      <c r="D1734">
        <v>0.60272365529013705</v>
      </c>
      <c r="E1734">
        <v>0.23984427201650699</v>
      </c>
      <c r="F1734">
        <v>-0.303348041828992</v>
      </c>
    </row>
    <row r="1735" spans="1:6" x14ac:dyDescent="0.2">
      <c r="A1735" t="s">
        <v>2987</v>
      </c>
      <c r="B1735" t="s">
        <v>4690</v>
      </c>
      <c r="C1735">
        <v>1.04739913565986</v>
      </c>
      <c r="D1735">
        <v>0.581330883850534</v>
      </c>
      <c r="E1735">
        <v>0.239243270001851</v>
      </c>
      <c r="F1735">
        <v>3.8763547691404401E-2</v>
      </c>
    </row>
    <row r="1736" spans="1:6" x14ac:dyDescent="0.2">
      <c r="A1736" t="s">
        <v>309</v>
      </c>
      <c r="B1736" t="s">
        <v>309</v>
      </c>
      <c r="C1736">
        <v>2.0036279518203001E-3</v>
      </c>
      <c r="D1736">
        <v>-0.23158115307733201</v>
      </c>
      <c r="E1736">
        <v>0.23707966431479299</v>
      </c>
      <c r="F1736">
        <v>0.64474069122238498</v>
      </c>
    </row>
    <row r="1737" spans="1:6" x14ac:dyDescent="0.2">
      <c r="A1737" t="s">
        <v>2569</v>
      </c>
      <c r="B1737" t="s">
        <v>4264</v>
      </c>
      <c r="C1737">
        <v>0.20786524559924299</v>
      </c>
      <c r="D1737">
        <v>0.116003279397303</v>
      </c>
      <c r="E1737">
        <v>0.23628663931090199</v>
      </c>
      <c r="F1737">
        <v>-0.25241137010431097</v>
      </c>
    </row>
    <row r="1738" spans="1:6" x14ac:dyDescent="0.2">
      <c r="A1738" t="s">
        <v>2452</v>
      </c>
      <c r="B1738" t="s">
        <v>4146</v>
      </c>
      <c r="C1738">
        <v>0.875603870327611</v>
      </c>
      <c r="D1738">
        <v>0.47525673135679802</v>
      </c>
      <c r="E1738">
        <v>0.23545635110913901</v>
      </c>
      <c r="F1738">
        <v>0.21246036829409901</v>
      </c>
    </row>
    <row r="1739" spans="1:6" x14ac:dyDescent="0.2">
      <c r="A1739" t="s">
        <v>3135</v>
      </c>
      <c r="B1739" t="s">
        <v>4840</v>
      </c>
      <c r="C1739">
        <v>-0.65084792800774105</v>
      </c>
      <c r="D1739">
        <v>-9.7267994732801705E-2</v>
      </c>
      <c r="E1739">
        <v>0.23498494453208599</v>
      </c>
      <c r="F1739">
        <v>-9.2961185628659196E-2</v>
      </c>
    </row>
    <row r="1740" spans="1:6" x14ac:dyDescent="0.2">
      <c r="A1740" t="s">
        <v>812</v>
      </c>
      <c r="B1740" t="s">
        <v>812</v>
      </c>
      <c r="C1740">
        <v>-0.16332360725211101</v>
      </c>
      <c r="D1740">
        <v>0.56675824953705101</v>
      </c>
      <c r="E1740">
        <v>0.23492734993321801</v>
      </c>
      <c r="F1740">
        <v>-0.17248768841312501</v>
      </c>
    </row>
    <row r="1741" spans="1:6" x14ac:dyDescent="0.2">
      <c r="A1741" t="s">
        <v>2637</v>
      </c>
      <c r="B1741" t="s">
        <v>4332</v>
      </c>
      <c r="C1741">
        <v>-0.73102118788995796</v>
      </c>
      <c r="D1741">
        <v>0.311327766124051</v>
      </c>
      <c r="E1741">
        <v>0.23421331561806399</v>
      </c>
      <c r="F1741">
        <v>0.307027162627874</v>
      </c>
    </row>
    <row r="1742" spans="1:6" x14ac:dyDescent="0.2">
      <c r="A1742" t="s">
        <v>200</v>
      </c>
      <c r="B1742" t="s">
        <v>200</v>
      </c>
      <c r="C1742">
        <v>-0.74114872107476504</v>
      </c>
      <c r="D1742">
        <v>0.182895888640427</v>
      </c>
      <c r="E1742">
        <v>0.23286560849452001</v>
      </c>
      <c r="F1742">
        <v>-8.3292311844099506E-2</v>
      </c>
    </row>
    <row r="1743" spans="1:6" x14ac:dyDescent="0.2">
      <c r="A1743" t="s">
        <v>1727</v>
      </c>
      <c r="B1743" t="s">
        <v>1727</v>
      </c>
      <c r="C1743">
        <v>-1.0821802414447299</v>
      </c>
      <c r="D1743">
        <v>3.41312955664623E-2</v>
      </c>
      <c r="E1743">
        <v>0.232764746186998</v>
      </c>
      <c r="F1743">
        <v>0.15709733562540601</v>
      </c>
    </row>
    <row r="1744" spans="1:6" x14ac:dyDescent="0.2">
      <c r="A1744" t="s">
        <v>85</v>
      </c>
      <c r="B1744" t="s">
        <v>4070</v>
      </c>
      <c r="C1744">
        <v>0.61849631985129705</v>
      </c>
      <c r="D1744">
        <v>0.339015390793521</v>
      </c>
      <c r="E1744">
        <v>0.23206367870813699</v>
      </c>
      <c r="F1744">
        <v>0.38257009926893398</v>
      </c>
    </row>
    <row r="1745" spans="1:6" x14ac:dyDescent="0.2">
      <c r="A1745" t="s">
        <v>3578</v>
      </c>
      <c r="B1745" t="s">
        <v>5286</v>
      </c>
      <c r="C1745">
        <v>0.38222494625242098</v>
      </c>
      <c r="D1745">
        <v>9.8087375683373404E-2</v>
      </c>
      <c r="E1745">
        <v>0.23202041997412201</v>
      </c>
      <c r="F1745">
        <v>0.15994599551608699</v>
      </c>
    </row>
    <row r="1746" spans="1:6" x14ac:dyDescent="0.2">
      <c r="A1746" t="s">
        <v>1769</v>
      </c>
      <c r="B1746" t="s">
        <v>1769</v>
      </c>
      <c r="C1746">
        <v>2.2572863336390401</v>
      </c>
      <c r="D1746">
        <v>1.19071535728245</v>
      </c>
      <c r="E1746">
        <v>0.231523808904391</v>
      </c>
      <c r="F1746">
        <v>-0.37114557335454901</v>
      </c>
    </row>
    <row r="1747" spans="1:6" x14ac:dyDescent="0.2">
      <c r="A1747" t="s">
        <v>1715</v>
      </c>
      <c r="B1747" t="s">
        <v>1715</v>
      </c>
      <c r="C1747">
        <v>8.8601561809816806E-2</v>
      </c>
      <c r="D1747">
        <v>0.15154239265605901</v>
      </c>
      <c r="E1747">
        <v>0.23112155819741301</v>
      </c>
      <c r="F1747">
        <v>0.45899736571437399</v>
      </c>
    </row>
    <row r="1748" spans="1:6" x14ac:dyDescent="0.2">
      <c r="A1748" t="s">
        <v>1890</v>
      </c>
      <c r="B1748" t="s">
        <v>1890</v>
      </c>
      <c r="C1748">
        <v>0.96382468075430705</v>
      </c>
      <c r="D1748">
        <v>0.67725841236978301</v>
      </c>
      <c r="E1748">
        <v>0.23046561484207001</v>
      </c>
      <c r="F1748">
        <v>0.114149548217723</v>
      </c>
    </row>
    <row r="1749" spans="1:6" x14ac:dyDescent="0.2">
      <c r="A1749" t="s">
        <v>2138</v>
      </c>
      <c r="B1749" t="s">
        <v>2138</v>
      </c>
      <c r="C1749">
        <v>1.4638742788043499</v>
      </c>
      <c r="D1749">
        <v>0.57370651083857604</v>
      </c>
      <c r="E1749">
        <v>0.227481724355627</v>
      </c>
      <c r="F1749">
        <v>-0.386972296635128</v>
      </c>
    </row>
    <row r="1750" spans="1:6" x14ac:dyDescent="0.2">
      <c r="A1750" t="s">
        <v>663</v>
      </c>
      <c r="B1750" t="s">
        <v>663</v>
      </c>
      <c r="C1750">
        <v>0.20415892831671401</v>
      </c>
      <c r="D1750">
        <v>0.36498285542785203</v>
      </c>
      <c r="E1750">
        <v>0.227296272767263</v>
      </c>
      <c r="F1750">
        <v>7.9350668774601493E-2</v>
      </c>
    </row>
    <row r="1751" spans="1:6" x14ac:dyDescent="0.2">
      <c r="A1751" t="s">
        <v>3475</v>
      </c>
      <c r="B1751" t="s">
        <v>5183</v>
      </c>
      <c r="C1751">
        <v>0.44104260704287601</v>
      </c>
      <c r="D1751">
        <v>0.58209405840122297</v>
      </c>
      <c r="E1751">
        <v>0.226726736976362</v>
      </c>
      <c r="F1751" s="5">
        <v>-8.7222330951764298E-5</v>
      </c>
    </row>
    <row r="1752" spans="1:6" x14ac:dyDescent="0.2">
      <c r="A1752" t="s">
        <v>2785</v>
      </c>
      <c r="B1752" t="s">
        <v>4484</v>
      </c>
      <c r="C1752">
        <v>1.03012365546016</v>
      </c>
      <c r="D1752">
        <v>0.44637293505951697</v>
      </c>
      <c r="E1752">
        <v>0.225806687320912</v>
      </c>
      <c r="F1752">
        <v>-0.41002155675451402</v>
      </c>
    </row>
    <row r="1753" spans="1:6" x14ac:dyDescent="0.2">
      <c r="A1753" t="s">
        <v>1018</v>
      </c>
      <c r="B1753" t="s">
        <v>1018</v>
      </c>
      <c r="C1753">
        <v>0.31870407116805699</v>
      </c>
      <c r="D1753">
        <v>0.278862362971383</v>
      </c>
      <c r="E1753">
        <v>0.223538172987537</v>
      </c>
      <c r="F1753">
        <v>-0.18757756319612801</v>
      </c>
    </row>
    <row r="1754" spans="1:6" x14ac:dyDescent="0.2">
      <c r="A1754" t="s">
        <v>3806</v>
      </c>
      <c r="B1754" t="s">
        <v>5521</v>
      </c>
      <c r="C1754">
        <v>7.1868944672657795E-2</v>
      </c>
      <c r="D1754">
        <v>-9.3087672723236897E-2</v>
      </c>
      <c r="E1754">
        <v>0.22311956914985701</v>
      </c>
      <c r="F1754">
        <v>-7.1164894285526303E-2</v>
      </c>
    </row>
    <row r="1755" spans="1:6" x14ac:dyDescent="0.2">
      <c r="A1755" t="s">
        <v>3393</v>
      </c>
      <c r="B1755" t="s">
        <v>5100</v>
      </c>
      <c r="C1755">
        <v>5.6821957665735598E-2</v>
      </c>
      <c r="D1755">
        <v>0.29581298071033402</v>
      </c>
      <c r="E1755">
        <v>0.22281228081024201</v>
      </c>
      <c r="F1755">
        <v>7.0508632020307396E-2</v>
      </c>
    </row>
    <row r="1756" spans="1:6" x14ac:dyDescent="0.2">
      <c r="A1756" t="s">
        <v>1659</v>
      </c>
      <c r="B1756" t="s">
        <v>1659</v>
      </c>
      <c r="C1756">
        <v>1.49742259566667</v>
      </c>
      <c r="D1756">
        <v>0.43681782500795002</v>
      </c>
      <c r="E1756">
        <v>0.22227019162832801</v>
      </c>
      <c r="F1756">
        <v>-0.57897038620218799</v>
      </c>
    </row>
    <row r="1757" spans="1:6" x14ac:dyDescent="0.2">
      <c r="A1757" t="s">
        <v>602</v>
      </c>
      <c r="B1757" t="s">
        <v>602</v>
      </c>
      <c r="C1757">
        <v>1.32600671351779</v>
      </c>
      <c r="D1757">
        <v>0.220153070482494</v>
      </c>
      <c r="E1757">
        <v>0.22196895390243801</v>
      </c>
      <c r="F1757">
        <v>-0.36421292096840802</v>
      </c>
    </row>
    <row r="1758" spans="1:6" x14ac:dyDescent="0.2">
      <c r="A1758" t="s">
        <v>70</v>
      </c>
      <c r="B1758" t="s">
        <v>4055</v>
      </c>
      <c r="C1758">
        <v>0.17288175418166901</v>
      </c>
      <c r="D1758">
        <v>0.16138288759572</v>
      </c>
      <c r="E1758">
        <v>0.22196162851340301</v>
      </c>
      <c r="F1758">
        <v>0.26816334170067502</v>
      </c>
    </row>
    <row r="1759" spans="1:6" x14ac:dyDescent="0.2">
      <c r="A1759" t="s">
        <v>1103</v>
      </c>
      <c r="B1759" t="s">
        <v>1103</v>
      </c>
      <c r="C1759">
        <v>1.1274587364014601</v>
      </c>
      <c r="D1759">
        <v>0.36513627914193603</v>
      </c>
      <c r="E1759">
        <v>0.21934547582831199</v>
      </c>
      <c r="F1759">
        <v>-0.33298042819260498</v>
      </c>
    </row>
    <row r="1760" spans="1:6" x14ac:dyDescent="0.2">
      <c r="A1760" t="s">
        <v>3182</v>
      </c>
      <c r="B1760" t="s">
        <v>4889</v>
      </c>
      <c r="C1760">
        <v>-0.69487397945589102</v>
      </c>
      <c r="D1760">
        <v>0.122222759641772</v>
      </c>
      <c r="E1760">
        <v>0.21884843728762601</v>
      </c>
      <c r="F1760">
        <v>-0.43553353506331199</v>
      </c>
    </row>
    <row r="1761" spans="1:6" x14ac:dyDescent="0.2">
      <c r="A1761" t="s">
        <v>1680</v>
      </c>
      <c r="B1761" t="s">
        <v>1680</v>
      </c>
      <c r="C1761">
        <v>0.60710134278865602</v>
      </c>
      <c r="D1761">
        <v>6.4347073211769398E-2</v>
      </c>
      <c r="E1761">
        <v>0.21857860497082801</v>
      </c>
      <c r="F1761">
        <v>-0.28485809075644403</v>
      </c>
    </row>
    <row r="1762" spans="1:6" x14ac:dyDescent="0.2">
      <c r="A1762" t="s">
        <v>2620</v>
      </c>
      <c r="B1762" t="s">
        <v>4315</v>
      </c>
      <c r="C1762">
        <v>0.59307721198082997</v>
      </c>
      <c r="D1762">
        <v>0.29792383672334</v>
      </c>
      <c r="E1762">
        <v>0.217233603342573</v>
      </c>
      <c r="F1762">
        <v>0.248444640994267</v>
      </c>
    </row>
    <row r="1763" spans="1:6" x14ac:dyDescent="0.2">
      <c r="A1763" t="s">
        <v>1696</v>
      </c>
      <c r="B1763" t="s">
        <v>1696</v>
      </c>
      <c r="C1763">
        <v>0.23715382274038799</v>
      </c>
      <c r="D1763">
        <v>-0.12503832813844901</v>
      </c>
      <c r="E1763">
        <v>0.215500740453512</v>
      </c>
      <c r="F1763">
        <v>-0.27109993872305199</v>
      </c>
    </row>
    <row r="1764" spans="1:6" x14ac:dyDescent="0.2">
      <c r="A1764" t="s">
        <v>881</v>
      </c>
      <c r="B1764" t="s">
        <v>881</v>
      </c>
      <c r="C1764">
        <v>-0.98757462290335096</v>
      </c>
      <c r="D1764">
        <v>-0.24089062270314299</v>
      </c>
      <c r="E1764">
        <v>0.21449364403718299</v>
      </c>
      <c r="F1764">
        <v>0.70827078741208005</v>
      </c>
    </row>
    <row r="1765" spans="1:6" x14ac:dyDescent="0.2">
      <c r="A1765" t="s">
        <v>1792</v>
      </c>
      <c r="B1765" t="s">
        <v>1792</v>
      </c>
      <c r="C1765">
        <v>1.0443213056715701</v>
      </c>
      <c r="D1765">
        <v>0.62309830064319505</v>
      </c>
      <c r="E1765">
        <v>0.21406516138138501</v>
      </c>
      <c r="F1765">
        <v>-0.19790919397741999</v>
      </c>
    </row>
    <row r="1766" spans="1:6" x14ac:dyDescent="0.2">
      <c r="A1766" t="s">
        <v>1860</v>
      </c>
      <c r="B1766" t="s">
        <v>1860</v>
      </c>
      <c r="C1766">
        <v>0.125131899892061</v>
      </c>
      <c r="D1766">
        <v>0.18114016452819201</v>
      </c>
      <c r="E1766">
        <v>0.21344970718773101</v>
      </c>
      <c r="F1766">
        <v>-0.18580963548971</v>
      </c>
    </row>
    <row r="1767" spans="1:6" x14ac:dyDescent="0.2">
      <c r="A1767" t="s">
        <v>1682</v>
      </c>
      <c r="B1767" t="s">
        <v>1682</v>
      </c>
      <c r="C1767">
        <v>0.813584672063421</v>
      </c>
      <c r="D1767">
        <v>0.27686779944113399</v>
      </c>
      <c r="E1767">
        <v>0.21163214255462401</v>
      </c>
      <c r="F1767">
        <v>-0.22054846388235999</v>
      </c>
    </row>
    <row r="1768" spans="1:6" x14ac:dyDescent="0.2">
      <c r="A1768" t="s">
        <v>3342</v>
      </c>
      <c r="B1768" t="s">
        <v>5049</v>
      </c>
      <c r="C1768">
        <v>-0.363425731272493</v>
      </c>
      <c r="D1768">
        <v>0.383457971119809</v>
      </c>
      <c r="E1768">
        <v>0.21124907679083199</v>
      </c>
      <c r="F1768">
        <v>-0.21315339149043899</v>
      </c>
    </row>
    <row r="1769" spans="1:6" x14ac:dyDescent="0.2">
      <c r="A1769" t="s">
        <v>841</v>
      </c>
      <c r="B1769" t="s">
        <v>841</v>
      </c>
      <c r="C1769">
        <v>0.444528034641619</v>
      </c>
      <c r="D1769">
        <v>0.36949225133862601</v>
      </c>
      <c r="E1769">
        <v>0.21112954603669101</v>
      </c>
      <c r="F1769">
        <v>-0.67628074278036199</v>
      </c>
    </row>
    <row r="1770" spans="1:6" x14ac:dyDescent="0.2">
      <c r="A1770" t="s">
        <v>1838</v>
      </c>
      <c r="B1770" t="s">
        <v>1838</v>
      </c>
      <c r="C1770">
        <v>0.29828471952068197</v>
      </c>
      <c r="D1770">
        <v>0.13290268579751299</v>
      </c>
      <c r="E1770">
        <v>0.21075365187708101</v>
      </c>
      <c r="F1770">
        <v>-0.26193473983372301</v>
      </c>
    </row>
    <row r="1771" spans="1:6" x14ac:dyDescent="0.2">
      <c r="A1771" t="s">
        <v>3160</v>
      </c>
      <c r="B1771" t="s">
        <v>4865</v>
      </c>
      <c r="C1771">
        <v>-0.64966287418880397</v>
      </c>
      <c r="D1771">
        <v>1.25632534152639E-2</v>
      </c>
      <c r="E1771">
        <v>0.20997520232328201</v>
      </c>
      <c r="F1771">
        <v>0.46283244924400702</v>
      </c>
    </row>
    <row r="1772" spans="1:6" x14ac:dyDescent="0.2">
      <c r="A1772" t="s">
        <v>2767</v>
      </c>
      <c r="B1772" t="s">
        <v>4466</v>
      </c>
      <c r="C1772">
        <v>0.22772944251441801</v>
      </c>
      <c r="D1772">
        <v>0.119527564506304</v>
      </c>
      <c r="E1772">
        <v>0.20964507248921199</v>
      </c>
      <c r="F1772">
        <v>-0.27057025007468</v>
      </c>
    </row>
    <row r="1773" spans="1:6" x14ac:dyDescent="0.2">
      <c r="A1773" t="s">
        <v>2619</v>
      </c>
      <c r="B1773" t="s">
        <v>4314</v>
      </c>
      <c r="C1773">
        <v>0.451242889707692</v>
      </c>
      <c r="D1773">
        <v>-9.4985604776869001E-3</v>
      </c>
      <c r="E1773">
        <v>0.20872242885123099</v>
      </c>
      <c r="F1773">
        <v>0.213333351867659</v>
      </c>
    </row>
    <row r="1774" spans="1:6" x14ac:dyDescent="0.2">
      <c r="A1774" t="s">
        <v>1896</v>
      </c>
      <c r="B1774" t="s">
        <v>1896</v>
      </c>
      <c r="C1774">
        <v>2.6842623852585401</v>
      </c>
      <c r="D1774">
        <v>0.70788628681390098</v>
      </c>
      <c r="E1774">
        <v>0.208570738179578</v>
      </c>
      <c r="F1774">
        <v>-0.64515465287806895</v>
      </c>
    </row>
    <row r="1775" spans="1:6" x14ac:dyDescent="0.2">
      <c r="A1775" t="s">
        <v>3769</v>
      </c>
      <c r="B1775" t="s">
        <v>5483</v>
      </c>
      <c r="C1775">
        <v>0.45960359098157</v>
      </c>
      <c r="D1775">
        <v>0.52329899359813603</v>
      </c>
      <c r="E1775">
        <v>0.208419113382735</v>
      </c>
      <c r="F1775">
        <v>-0.241642421941899</v>
      </c>
    </row>
    <row r="1776" spans="1:6" x14ac:dyDescent="0.2">
      <c r="A1776" t="s">
        <v>2166</v>
      </c>
      <c r="B1776" t="s">
        <v>2166</v>
      </c>
      <c r="C1776">
        <v>-0.24820279457292899</v>
      </c>
      <c r="D1776">
        <v>0.171853758296067</v>
      </c>
      <c r="E1776">
        <v>0.20745550598937701</v>
      </c>
      <c r="F1776">
        <v>0.217285886643099</v>
      </c>
    </row>
    <row r="1777" spans="1:6" x14ac:dyDescent="0.2">
      <c r="A1777" t="s">
        <v>1145</v>
      </c>
      <c r="B1777" t="s">
        <v>1145</v>
      </c>
      <c r="C1777">
        <v>-0.42375357173975298</v>
      </c>
      <c r="D1777">
        <v>-0.21642369864331601</v>
      </c>
      <c r="E1777">
        <v>0.20700399056139901</v>
      </c>
      <c r="F1777">
        <v>0.248776793842515</v>
      </c>
    </row>
    <row r="1778" spans="1:6" x14ac:dyDescent="0.2">
      <c r="A1778" t="s">
        <v>3478</v>
      </c>
      <c r="B1778" t="s">
        <v>5186</v>
      </c>
      <c r="C1778">
        <v>0.20531506093794299</v>
      </c>
      <c r="D1778">
        <v>-3.4198859001075797E-2</v>
      </c>
      <c r="E1778">
        <v>0.20597432722484599</v>
      </c>
      <c r="F1778">
        <v>-0.27015414656644599</v>
      </c>
    </row>
    <row r="1779" spans="1:6" x14ac:dyDescent="0.2">
      <c r="A1779" t="s">
        <v>188</v>
      </c>
      <c r="B1779" t="s">
        <v>188</v>
      </c>
      <c r="C1779">
        <v>1.92916085049713</v>
      </c>
      <c r="D1779">
        <v>0.33138638597171799</v>
      </c>
      <c r="E1779">
        <v>0.204602638803554</v>
      </c>
      <c r="F1779">
        <v>-5.8392236845210603E-2</v>
      </c>
    </row>
    <row r="1780" spans="1:6" x14ac:dyDescent="0.2">
      <c r="A1780" t="s">
        <v>2042</v>
      </c>
      <c r="B1780" t="s">
        <v>2042</v>
      </c>
      <c r="C1780">
        <v>-1.2704245538152701</v>
      </c>
      <c r="D1780">
        <v>-6.32391673611222E-2</v>
      </c>
      <c r="E1780">
        <v>0.20454673996807801</v>
      </c>
      <c r="F1780">
        <v>0.54567352676057501</v>
      </c>
    </row>
    <row r="1781" spans="1:6" x14ac:dyDescent="0.2">
      <c r="A1781" t="s">
        <v>2062</v>
      </c>
      <c r="B1781" t="s">
        <v>2062</v>
      </c>
      <c r="C1781">
        <v>-1.4116534798320499</v>
      </c>
      <c r="D1781">
        <v>0.130617380459849</v>
      </c>
      <c r="E1781">
        <v>0.203570575028793</v>
      </c>
      <c r="F1781">
        <v>-0.149877375012542</v>
      </c>
    </row>
    <row r="1782" spans="1:6" x14ac:dyDescent="0.2">
      <c r="A1782" t="s">
        <v>745</v>
      </c>
      <c r="B1782" t="s">
        <v>745</v>
      </c>
      <c r="C1782">
        <v>0.50436358170165496</v>
      </c>
      <c r="D1782">
        <v>0.41291057171189599</v>
      </c>
      <c r="E1782">
        <v>0.20318568294922501</v>
      </c>
      <c r="F1782">
        <v>0.72007182761144395</v>
      </c>
    </row>
    <row r="1783" spans="1:6" x14ac:dyDescent="0.2">
      <c r="A1783" t="s">
        <v>1737</v>
      </c>
      <c r="B1783" t="s">
        <v>1737</v>
      </c>
      <c r="C1783">
        <v>-0.77549386666736497</v>
      </c>
      <c r="D1783">
        <v>-2.7356626315548499E-2</v>
      </c>
      <c r="E1783">
        <v>0.20312247578849399</v>
      </c>
      <c r="F1783">
        <v>0.17683770964005399</v>
      </c>
    </row>
    <row r="1784" spans="1:6" x14ac:dyDescent="0.2">
      <c r="A1784" t="s">
        <v>2046</v>
      </c>
      <c r="B1784" t="s">
        <v>2046</v>
      </c>
      <c r="C1784">
        <v>-0.83723839900067498</v>
      </c>
      <c r="D1784">
        <v>-0.27252714297772201</v>
      </c>
      <c r="E1784">
        <v>0.20251826208639301</v>
      </c>
      <c r="F1784">
        <v>2.69544312070072E-2</v>
      </c>
    </row>
    <row r="1785" spans="1:6" x14ac:dyDescent="0.2">
      <c r="A1785" t="s">
        <v>1176</v>
      </c>
      <c r="B1785" t="s">
        <v>1176</v>
      </c>
      <c r="C1785">
        <v>0.78516151217721397</v>
      </c>
      <c r="D1785">
        <v>0.50941652538344995</v>
      </c>
      <c r="E1785">
        <v>0.202474371040514</v>
      </c>
      <c r="F1785">
        <v>-0.113651518319134</v>
      </c>
    </row>
    <row r="1786" spans="1:6" x14ac:dyDescent="0.2">
      <c r="A1786" t="s">
        <v>1580</v>
      </c>
      <c r="B1786" t="s">
        <v>1580</v>
      </c>
      <c r="C1786">
        <v>-0.50581004575753497</v>
      </c>
      <c r="D1786">
        <v>4.5104003971009603E-2</v>
      </c>
      <c r="E1786">
        <v>0.20213882037384101</v>
      </c>
      <c r="F1786">
        <v>0.63535603182334399</v>
      </c>
    </row>
    <row r="1787" spans="1:6" x14ac:dyDescent="0.2">
      <c r="A1787" t="s">
        <v>1872</v>
      </c>
      <c r="B1787" t="s">
        <v>1872</v>
      </c>
      <c r="C1787">
        <v>0.81460243596063797</v>
      </c>
      <c r="D1787">
        <v>0.54310072783484198</v>
      </c>
      <c r="E1787">
        <v>0.20212252545586901</v>
      </c>
      <c r="F1787">
        <v>-3.2508542297469599E-2</v>
      </c>
    </row>
    <row r="1788" spans="1:6" x14ac:dyDescent="0.2">
      <c r="A1788" t="s">
        <v>1463</v>
      </c>
      <c r="B1788" t="s">
        <v>1463</v>
      </c>
      <c r="C1788">
        <v>-0.66829030679798695</v>
      </c>
      <c r="D1788">
        <v>-6.8389999049804098E-2</v>
      </c>
      <c r="E1788">
        <v>0.20177662253017201</v>
      </c>
      <c r="F1788">
        <v>-0.48620868959149699</v>
      </c>
    </row>
    <row r="1789" spans="1:6" x14ac:dyDescent="0.2">
      <c r="A1789" t="s">
        <v>3863</v>
      </c>
      <c r="B1789" t="s">
        <v>5578</v>
      </c>
      <c r="C1789">
        <v>-0.55653242176366702</v>
      </c>
      <c r="D1789">
        <v>-0.174769164194018</v>
      </c>
      <c r="E1789">
        <v>0.20116666282458701</v>
      </c>
      <c r="F1789">
        <v>0.29115250074707699</v>
      </c>
    </row>
    <row r="1790" spans="1:6" x14ac:dyDescent="0.2">
      <c r="A1790" t="s">
        <v>1252</v>
      </c>
      <c r="B1790" t="s">
        <v>1252</v>
      </c>
      <c r="C1790">
        <v>-0.45246144245930298</v>
      </c>
      <c r="D1790">
        <v>2.2269292446221601E-2</v>
      </c>
      <c r="E1790">
        <v>0.19994232531909401</v>
      </c>
      <c r="F1790">
        <v>7.3285563273841102E-3</v>
      </c>
    </row>
    <row r="1791" spans="1:6" x14ac:dyDescent="0.2">
      <c r="A1791" t="s">
        <v>1755</v>
      </c>
      <c r="B1791" t="s">
        <v>1755</v>
      </c>
      <c r="C1791">
        <v>1.21899165519444</v>
      </c>
      <c r="D1791">
        <v>0.38527335629231602</v>
      </c>
      <c r="E1791">
        <v>0.199391543943887</v>
      </c>
      <c r="F1791">
        <v>-0.401602060324108</v>
      </c>
    </row>
    <row r="1792" spans="1:6" x14ac:dyDescent="0.2">
      <c r="A1792" t="s">
        <v>566</v>
      </c>
      <c r="B1792" t="s">
        <v>566</v>
      </c>
      <c r="C1792">
        <v>1.53592783713843</v>
      </c>
      <c r="D1792">
        <v>0.84446826752883997</v>
      </c>
      <c r="E1792">
        <v>0.199157522398724</v>
      </c>
      <c r="F1792">
        <v>-0.160351264366866</v>
      </c>
    </row>
    <row r="1793" spans="1:6" x14ac:dyDescent="0.2">
      <c r="A1793" t="s">
        <v>3236</v>
      </c>
      <c r="B1793" t="s">
        <v>4943</v>
      </c>
      <c r="C1793">
        <v>2.5043565248606199</v>
      </c>
      <c r="D1793">
        <v>0.82481324707551995</v>
      </c>
      <c r="E1793">
        <v>0.198731555132479</v>
      </c>
      <c r="F1793">
        <v>0.42349808517870402</v>
      </c>
    </row>
    <row r="1794" spans="1:6" x14ac:dyDescent="0.2">
      <c r="A1794" t="s">
        <v>3443</v>
      </c>
      <c r="B1794" t="s">
        <v>5150</v>
      </c>
      <c r="C1794">
        <v>-0.82209793807120402</v>
      </c>
      <c r="D1794">
        <v>3.8036086801164201E-2</v>
      </c>
      <c r="E1794">
        <v>0.19800033752636001</v>
      </c>
      <c r="F1794">
        <v>0.37439385871384701</v>
      </c>
    </row>
    <row r="1795" spans="1:6" x14ac:dyDescent="0.2">
      <c r="A1795" t="s">
        <v>2709</v>
      </c>
      <c r="B1795" t="s">
        <v>4408</v>
      </c>
      <c r="C1795">
        <v>1.0252609896482501</v>
      </c>
      <c r="D1795">
        <v>-3.1873499689889999E-2</v>
      </c>
      <c r="E1795">
        <v>0.19791803615897999</v>
      </c>
      <c r="F1795">
        <v>0.222559844164613</v>
      </c>
    </row>
    <row r="1796" spans="1:6" x14ac:dyDescent="0.2">
      <c r="A1796" t="s">
        <v>629</v>
      </c>
      <c r="B1796" t="s">
        <v>629</v>
      </c>
      <c r="C1796">
        <v>-0.536215975954489</v>
      </c>
      <c r="D1796">
        <v>-4.6762195654794197E-2</v>
      </c>
      <c r="E1796">
        <v>0.197606141035501</v>
      </c>
      <c r="F1796">
        <v>-0.160876685148895</v>
      </c>
    </row>
    <row r="1797" spans="1:6" x14ac:dyDescent="0.2">
      <c r="A1797" t="s">
        <v>3658</v>
      </c>
      <c r="B1797" t="s">
        <v>5367</v>
      </c>
      <c r="C1797">
        <v>-0.99777333938355095</v>
      </c>
      <c r="D1797">
        <v>-0.16992035159834601</v>
      </c>
      <c r="E1797">
        <v>0.19728625816147599</v>
      </c>
      <c r="F1797">
        <v>0.142851626510131</v>
      </c>
    </row>
    <row r="1798" spans="1:6" x14ac:dyDescent="0.2">
      <c r="A1798" t="s">
        <v>3416</v>
      </c>
      <c r="B1798" t="s">
        <v>5123</v>
      </c>
      <c r="C1798">
        <v>0.51532953253995994</v>
      </c>
      <c r="D1798">
        <v>0.54109828511702096</v>
      </c>
      <c r="E1798">
        <v>0.196836066293127</v>
      </c>
      <c r="F1798">
        <v>0.33716488631236002</v>
      </c>
    </row>
    <row r="1799" spans="1:6" x14ac:dyDescent="0.2">
      <c r="A1799" t="s">
        <v>2443</v>
      </c>
      <c r="B1799" t="s">
        <v>4137</v>
      </c>
      <c r="C1799">
        <v>0.20870174753151299</v>
      </c>
      <c r="D1799">
        <v>0.22675062088547199</v>
      </c>
      <c r="E1799">
        <v>0.195802034699633</v>
      </c>
      <c r="F1799">
        <v>0.150706802207768</v>
      </c>
    </row>
    <row r="1800" spans="1:6" x14ac:dyDescent="0.2">
      <c r="A1800" t="s">
        <v>555</v>
      </c>
      <c r="B1800" t="s">
        <v>555</v>
      </c>
      <c r="C1800">
        <v>2.10979525707396</v>
      </c>
      <c r="D1800">
        <v>0.79620492668985299</v>
      </c>
      <c r="E1800">
        <v>0.193515076072201</v>
      </c>
      <c r="F1800">
        <v>-0.31595342474321397</v>
      </c>
    </row>
    <row r="1801" spans="1:6" x14ac:dyDescent="0.2">
      <c r="A1801" t="s">
        <v>98</v>
      </c>
      <c r="B1801" t="s">
        <v>4083</v>
      </c>
      <c r="C1801">
        <v>-0.70941477390954799</v>
      </c>
      <c r="D1801">
        <v>-0.12530199217875901</v>
      </c>
      <c r="E1801">
        <v>0.19301863365352701</v>
      </c>
      <c r="F1801">
        <v>0.161464144708103</v>
      </c>
    </row>
    <row r="1802" spans="1:6" x14ac:dyDescent="0.2">
      <c r="A1802" t="s">
        <v>1941</v>
      </c>
      <c r="B1802" t="s">
        <v>1941</v>
      </c>
      <c r="C1802">
        <v>0.163226816620024</v>
      </c>
      <c r="D1802">
        <v>0.303669607860097</v>
      </c>
      <c r="E1802">
        <v>0.19278061487142101</v>
      </c>
      <c r="F1802">
        <v>0.25818674330075397</v>
      </c>
    </row>
    <row r="1803" spans="1:6" x14ac:dyDescent="0.2">
      <c r="A1803" t="s">
        <v>2061</v>
      </c>
      <c r="B1803" t="s">
        <v>2061</v>
      </c>
      <c r="C1803">
        <v>-1.0215835018035599</v>
      </c>
      <c r="D1803">
        <v>0.19378288906131999</v>
      </c>
      <c r="E1803">
        <v>0.19100163350355501</v>
      </c>
      <c r="F1803">
        <v>-0.13355576510240699</v>
      </c>
    </row>
    <row r="1804" spans="1:6" x14ac:dyDescent="0.2">
      <c r="A1804" t="s">
        <v>3068</v>
      </c>
      <c r="B1804" t="s">
        <v>4772</v>
      </c>
      <c r="C1804">
        <v>-0.10446404694146701</v>
      </c>
      <c r="D1804">
        <v>0.13599089343317899</v>
      </c>
      <c r="E1804">
        <v>0.19008962189030501</v>
      </c>
      <c r="F1804">
        <v>0.30471334385619597</v>
      </c>
    </row>
    <row r="1805" spans="1:6" x14ac:dyDescent="0.2">
      <c r="A1805" t="s">
        <v>2745</v>
      </c>
      <c r="B1805" t="s">
        <v>4444</v>
      </c>
      <c r="C1805">
        <v>-0.35579855832627699</v>
      </c>
      <c r="D1805">
        <v>-0.171645703649108</v>
      </c>
      <c r="E1805">
        <v>0.18927305402374101</v>
      </c>
      <c r="F1805">
        <v>-0.48472352604581898</v>
      </c>
    </row>
    <row r="1806" spans="1:6" x14ac:dyDescent="0.2">
      <c r="A1806" t="s">
        <v>1540</v>
      </c>
      <c r="B1806" t="s">
        <v>1540</v>
      </c>
      <c r="C1806">
        <v>-0.33846171876035003</v>
      </c>
      <c r="D1806">
        <v>0.32588220342130497</v>
      </c>
      <c r="E1806">
        <v>0.18808003367052201</v>
      </c>
      <c r="F1806">
        <v>-0.400182454473197</v>
      </c>
    </row>
    <row r="1807" spans="1:6" x14ac:dyDescent="0.2">
      <c r="A1807" t="s">
        <v>2392</v>
      </c>
      <c r="B1807" t="s">
        <v>4086</v>
      </c>
      <c r="C1807">
        <v>0.16422212902199801</v>
      </c>
      <c r="D1807">
        <v>0.18477874430744901</v>
      </c>
      <c r="E1807">
        <v>0.187958185428793</v>
      </c>
      <c r="F1807">
        <v>-0.19005230074294399</v>
      </c>
    </row>
    <row r="1808" spans="1:6" x14ac:dyDescent="0.2">
      <c r="A1808" t="s">
        <v>1477</v>
      </c>
      <c r="B1808" t="s">
        <v>1477</v>
      </c>
      <c r="C1808">
        <v>-0.66555387742825101</v>
      </c>
      <c r="D1808">
        <v>0.11022729074365201</v>
      </c>
      <c r="E1808">
        <v>0.18790634166134301</v>
      </c>
      <c r="F1808">
        <v>-9.5513818003026094E-2</v>
      </c>
    </row>
    <row r="1809" spans="1:6" x14ac:dyDescent="0.2">
      <c r="A1809" t="s">
        <v>3358</v>
      </c>
      <c r="B1809" t="s">
        <v>5065</v>
      </c>
      <c r="C1809">
        <v>3.0402402736112999E-2</v>
      </c>
      <c r="D1809">
        <v>0.57144886827515695</v>
      </c>
      <c r="E1809">
        <v>0.187869167889472</v>
      </c>
      <c r="F1809">
        <v>-0.20615216657742</v>
      </c>
    </row>
    <row r="1810" spans="1:6" x14ac:dyDescent="0.2">
      <c r="A1810" t="s">
        <v>1268</v>
      </c>
      <c r="B1810" t="s">
        <v>1268</v>
      </c>
      <c r="C1810">
        <v>0.83051937087870698</v>
      </c>
      <c r="D1810">
        <v>0.53557946008455304</v>
      </c>
      <c r="E1810">
        <v>0.187850474547715</v>
      </c>
      <c r="F1810">
        <v>0.170050141362033</v>
      </c>
    </row>
    <row r="1811" spans="1:6" x14ac:dyDescent="0.2">
      <c r="A1811" t="s">
        <v>1639</v>
      </c>
      <c r="B1811" t="s">
        <v>1639</v>
      </c>
      <c r="C1811">
        <v>0.71186280464713503</v>
      </c>
      <c r="D1811">
        <v>0.38666536244414001</v>
      </c>
      <c r="E1811">
        <v>0.187628560890401</v>
      </c>
      <c r="F1811">
        <v>-3.1352474028474402E-2</v>
      </c>
    </row>
    <row r="1812" spans="1:6" x14ac:dyDescent="0.2">
      <c r="A1812" t="s">
        <v>1043</v>
      </c>
      <c r="B1812" t="s">
        <v>1043</v>
      </c>
      <c r="C1812">
        <v>0.15749920154579899</v>
      </c>
      <c r="D1812">
        <v>4.98342363666604E-2</v>
      </c>
      <c r="E1812">
        <v>0.18715000588997899</v>
      </c>
      <c r="F1812">
        <v>5.1656734254039098E-2</v>
      </c>
    </row>
    <row r="1813" spans="1:6" x14ac:dyDescent="0.2">
      <c r="A1813" t="s">
        <v>7</v>
      </c>
      <c r="B1813" t="s">
        <v>3992</v>
      </c>
      <c r="C1813">
        <v>0.141376686981834</v>
      </c>
      <c r="D1813">
        <v>0.93971577431727704</v>
      </c>
      <c r="E1813">
        <v>0.18636616564373401</v>
      </c>
      <c r="F1813">
        <v>-1.2722860216740399</v>
      </c>
    </row>
    <row r="1814" spans="1:6" x14ac:dyDescent="0.2">
      <c r="A1814" t="s">
        <v>1217</v>
      </c>
      <c r="B1814" t="s">
        <v>1217</v>
      </c>
      <c r="C1814">
        <v>-0.27708031299082497</v>
      </c>
      <c r="D1814">
        <v>3.1808533131802499E-2</v>
      </c>
      <c r="E1814">
        <v>0.185237553200164</v>
      </c>
      <c r="F1814">
        <v>6.6655016752009202E-2</v>
      </c>
    </row>
    <row r="1815" spans="1:6" x14ac:dyDescent="0.2">
      <c r="A1815" t="s">
        <v>3521</v>
      </c>
      <c r="B1815" t="s">
        <v>5229</v>
      </c>
      <c r="C1815">
        <v>-0.88720735865048905</v>
      </c>
      <c r="D1815">
        <v>-0.129295148213907</v>
      </c>
      <c r="E1815">
        <v>0.18475749911088299</v>
      </c>
      <c r="F1815">
        <v>-0.62067276933372395</v>
      </c>
    </row>
    <row r="1816" spans="1:6" x14ac:dyDescent="0.2">
      <c r="A1816" t="s">
        <v>2731</v>
      </c>
      <c r="B1816" t="s">
        <v>4430</v>
      </c>
      <c r="C1816">
        <v>0.96021095196906703</v>
      </c>
      <c r="D1816">
        <v>8.9470416257418695E-2</v>
      </c>
      <c r="E1816">
        <v>0.183985536764562</v>
      </c>
      <c r="F1816">
        <v>8.5874713163522395E-2</v>
      </c>
    </row>
    <row r="1817" spans="1:6" x14ac:dyDescent="0.2">
      <c r="A1817" t="s">
        <v>408</v>
      </c>
      <c r="B1817" t="s">
        <v>408</v>
      </c>
      <c r="C1817">
        <v>0.38026454348211097</v>
      </c>
      <c r="D1817">
        <v>0.36867958656904398</v>
      </c>
      <c r="E1817">
        <v>0.18134723579458101</v>
      </c>
      <c r="F1817">
        <v>0.295291350881626</v>
      </c>
    </row>
    <row r="1818" spans="1:6" x14ac:dyDescent="0.2">
      <c r="A1818" t="s">
        <v>3053</v>
      </c>
      <c r="B1818" t="s">
        <v>4757</v>
      </c>
      <c r="C1818">
        <v>1.06413149606011</v>
      </c>
      <c r="D1818">
        <v>0.39481420227742298</v>
      </c>
      <c r="E1818">
        <v>0.18112813407221001</v>
      </c>
      <c r="F1818">
        <v>0.191865091579563</v>
      </c>
    </row>
    <row r="1819" spans="1:6" x14ac:dyDescent="0.2">
      <c r="A1819" t="s">
        <v>2596</v>
      </c>
      <c r="B1819" t="s">
        <v>4291</v>
      </c>
      <c r="C1819">
        <v>-1.35156218997316</v>
      </c>
      <c r="D1819">
        <v>-0.14428923514597</v>
      </c>
      <c r="E1819">
        <v>0.18066188647844</v>
      </c>
      <c r="F1819">
        <v>0.53076458618989397</v>
      </c>
    </row>
    <row r="1820" spans="1:6" x14ac:dyDescent="0.2">
      <c r="A1820" t="s">
        <v>1190</v>
      </c>
      <c r="B1820" t="s">
        <v>1190</v>
      </c>
      <c r="C1820">
        <v>1.3111544721559201</v>
      </c>
      <c r="D1820">
        <v>0.61267235116722796</v>
      </c>
      <c r="E1820">
        <v>0.18045371902749099</v>
      </c>
      <c r="F1820">
        <v>-0.43201499945268401</v>
      </c>
    </row>
    <row r="1821" spans="1:6" x14ac:dyDescent="0.2">
      <c r="A1821" t="s">
        <v>675</v>
      </c>
      <c r="B1821" t="s">
        <v>675</v>
      </c>
      <c r="C1821">
        <v>-0.42957264473192402</v>
      </c>
      <c r="D1821">
        <v>-7.5230188514680496E-2</v>
      </c>
      <c r="E1821">
        <v>0.179314265590024</v>
      </c>
      <c r="F1821">
        <v>-0.15172814012871699</v>
      </c>
    </row>
    <row r="1822" spans="1:6" x14ac:dyDescent="0.2">
      <c r="A1822" t="s">
        <v>987</v>
      </c>
      <c r="B1822" t="s">
        <v>987</v>
      </c>
      <c r="C1822">
        <v>-0.19187631522989701</v>
      </c>
      <c r="D1822">
        <v>-0.31563541896166503</v>
      </c>
      <c r="E1822">
        <v>0.179304975664866</v>
      </c>
      <c r="F1822">
        <v>0.13373543624735401</v>
      </c>
    </row>
    <row r="1823" spans="1:6" x14ac:dyDescent="0.2">
      <c r="A1823" t="s">
        <v>1828</v>
      </c>
      <c r="B1823" t="s">
        <v>1828</v>
      </c>
      <c r="C1823">
        <v>1.0819564452820001</v>
      </c>
      <c r="D1823">
        <v>0.13151608714624199</v>
      </c>
      <c r="E1823">
        <v>0.17886599881906301</v>
      </c>
      <c r="F1823">
        <v>0.17620713319987999</v>
      </c>
    </row>
    <row r="1824" spans="1:6" x14ac:dyDescent="0.2">
      <c r="A1824" t="s">
        <v>260</v>
      </c>
      <c r="B1824" t="s">
        <v>260</v>
      </c>
      <c r="C1824">
        <v>-1.3807123330787701</v>
      </c>
      <c r="D1824">
        <v>-5.9635126001950797E-2</v>
      </c>
      <c r="E1824">
        <v>0.178834021165442</v>
      </c>
      <c r="F1824">
        <v>0.16292244111963999</v>
      </c>
    </row>
    <row r="1825" spans="1:6" x14ac:dyDescent="0.2">
      <c r="A1825" t="s">
        <v>2137</v>
      </c>
      <c r="B1825" t="s">
        <v>2137</v>
      </c>
      <c r="C1825">
        <v>-0.50897037272530499</v>
      </c>
      <c r="D1825">
        <v>2.47070104007457E-4</v>
      </c>
      <c r="E1825">
        <v>0.17856122707001901</v>
      </c>
      <c r="F1825">
        <v>0.76144234536394395</v>
      </c>
    </row>
    <row r="1826" spans="1:6" x14ac:dyDescent="0.2">
      <c r="A1826" t="s">
        <v>255</v>
      </c>
      <c r="B1826" t="s">
        <v>255</v>
      </c>
      <c r="C1826">
        <v>-1.2638838712151399</v>
      </c>
      <c r="D1826">
        <v>-0.11894478044566401</v>
      </c>
      <c r="E1826">
        <v>0.178379905889961</v>
      </c>
      <c r="F1826">
        <v>0.33103305461492299</v>
      </c>
    </row>
    <row r="1827" spans="1:6" x14ac:dyDescent="0.2">
      <c r="A1827" t="s">
        <v>2822</v>
      </c>
      <c r="B1827" t="s">
        <v>4522</v>
      </c>
      <c r="C1827">
        <v>1.01187974150535</v>
      </c>
      <c r="D1827">
        <v>0.14436720704303499</v>
      </c>
      <c r="E1827">
        <v>0.17672867809758999</v>
      </c>
      <c r="F1827">
        <v>0.52657676232099004</v>
      </c>
    </row>
    <row r="1828" spans="1:6" x14ac:dyDescent="0.2">
      <c r="A1828" t="s">
        <v>1551</v>
      </c>
      <c r="B1828" t="s">
        <v>1551</v>
      </c>
      <c r="C1828">
        <v>2.11819575019884</v>
      </c>
      <c r="D1828">
        <v>1.0013076003941399</v>
      </c>
      <c r="E1828">
        <v>0.17446524945775599</v>
      </c>
      <c r="F1828">
        <v>-0.60753532589839099</v>
      </c>
    </row>
    <row r="1829" spans="1:6" x14ac:dyDescent="0.2">
      <c r="A1829" t="s">
        <v>2853</v>
      </c>
      <c r="B1829" t="s">
        <v>4554</v>
      </c>
      <c r="C1829">
        <v>0.71071507767636199</v>
      </c>
      <c r="D1829">
        <v>0.57424525809393501</v>
      </c>
      <c r="E1829">
        <v>0.173898855946687</v>
      </c>
      <c r="F1829">
        <v>0.50421377216331797</v>
      </c>
    </row>
    <row r="1830" spans="1:6" x14ac:dyDescent="0.2">
      <c r="A1830" t="s">
        <v>1041</v>
      </c>
      <c r="B1830" t="s">
        <v>1041</v>
      </c>
      <c r="C1830">
        <v>0.53545413371955297</v>
      </c>
      <c r="D1830">
        <v>-5.46970657291697E-2</v>
      </c>
      <c r="E1830">
        <v>0.173693966469087</v>
      </c>
      <c r="F1830">
        <v>0.13963560716559201</v>
      </c>
    </row>
    <row r="1831" spans="1:6" x14ac:dyDescent="0.2">
      <c r="A1831" t="s">
        <v>1021</v>
      </c>
      <c r="B1831" t="s">
        <v>1021</v>
      </c>
      <c r="C1831">
        <v>0.15925153540136999</v>
      </c>
      <c r="D1831">
        <v>0.30723959998320099</v>
      </c>
      <c r="E1831">
        <v>0.173408952634168</v>
      </c>
      <c r="F1831">
        <v>0.119457818400749</v>
      </c>
    </row>
    <row r="1832" spans="1:6" x14ac:dyDescent="0.2">
      <c r="A1832" t="s">
        <v>1787</v>
      </c>
      <c r="B1832" t="s">
        <v>1787</v>
      </c>
      <c r="C1832">
        <v>1.92802722987789</v>
      </c>
      <c r="D1832">
        <v>1.0564863238476301</v>
      </c>
      <c r="E1832">
        <v>0.171295225467651</v>
      </c>
      <c r="F1832">
        <v>-0.68892978446424302</v>
      </c>
    </row>
    <row r="1833" spans="1:6" x14ac:dyDescent="0.2">
      <c r="A1833" t="s">
        <v>917</v>
      </c>
      <c r="B1833" t="s">
        <v>917</v>
      </c>
      <c r="C1833">
        <v>1.3052309943114799</v>
      </c>
      <c r="D1833">
        <v>0.397071215849155</v>
      </c>
      <c r="E1833">
        <v>0.17102281458895499</v>
      </c>
      <c r="F1833">
        <v>0.11432702276014201</v>
      </c>
    </row>
    <row r="1834" spans="1:6" x14ac:dyDescent="0.2">
      <c r="A1834" t="s">
        <v>1667</v>
      </c>
      <c r="B1834" t="s">
        <v>1667</v>
      </c>
      <c r="C1834">
        <v>1.43854013007314</v>
      </c>
      <c r="D1834">
        <v>0.21115343550222901</v>
      </c>
      <c r="E1834">
        <v>0.17063296866302699</v>
      </c>
      <c r="F1834">
        <v>1.06554209202946</v>
      </c>
    </row>
    <row r="1835" spans="1:6" x14ac:dyDescent="0.2">
      <c r="A1835" t="s">
        <v>90</v>
      </c>
      <c r="B1835" t="s">
        <v>4075</v>
      </c>
      <c r="C1835">
        <v>-1.3920836549037301</v>
      </c>
      <c r="D1835">
        <v>-0.39133787053172198</v>
      </c>
      <c r="E1835">
        <v>0.16852318056673499</v>
      </c>
      <c r="F1835">
        <v>0.72490650047642302</v>
      </c>
    </row>
    <row r="1836" spans="1:6" x14ac:dyDescent="0.2">
      <c r="A1836" t="s">
        <v>1514</v>
      </c>
      <c r="B1836" t="s">
        <v>1514</v>
      </c>
      <c r="C1836">
        <v>0.83882882452964203</v>
      </c>
      <c r="D1836">
        <v>0.34096013988757501</v>
      </c>
      <c r="E1836">
        <v>0.167446524064016</v>
      </c>
      <c r="F1836">
        <v>7.2033769064493006E-2</v>
      </c>
    </row>
    <row r="1837" spans="1:6" x14ac:dyDescent="0.2">
      <c r="A1837" t="s">
        <v>2820</v>
      </c>
      <c r="B1837" t="s">
        <v>4520</v>
      </c>
      <c r="C1837">
        <v>-0.99597031157009897</v>
      </c>
      <c r="D1837">
        <v>-7.8631039788290599E-2</v>
      </c>
      <c r="E1837">
        <v>0.16525884249021899</v>
      </c>
      <c r="F1837">
        <v>0.466867541423307</v>
      </c>
    </row>
    <row r="1838" spans="1:6" x14ac:dyDescent="0.2">
      <c r="A1838" t="s">
        <v>2345</v>
      </c>
      <c r="B1838" t="s">
        <v>2345</v>
      </c>
      <c r="C1838">
        <v>0.10921282099737201</v>
      </c>
      <c r="D1838">
        <v>0.39426549264518601</v>
      </c>
      <c r="E1838">
        <v>0.16329691495734899</v>
      </c>
      <c r="F1838">
        <v>0.63008255297381999</v>
      </c>
    </row>
    <row r="1839" spans="1:6" x14ac:dyDescent="0.2">
      <c r="A1839" t="s">
        <v>2738</v>
      </c>
      <c r="B1839" t="s">
        <v>4437</v>
      </c>
      <c r="C1839">
        <v>-0.56821242578035902</v>
      </c>
      <c r="D1839">
        <v>-9.6873264821133606E-2</v>
      </c>
      <c r="E1839">
        <v>0.162278793612432</v>
      </c>
      <c r="F1839">
        <v>0.49263506101476001</v>
      </c>
    </row>
    <row r="1840" spans="1:6" x14ac:dyDescent="0.2">
      <c r="A1840" t="s">
        <v>99</v>
      </c>
      <c r="B1840" t="s">
        <v>4084</v>
      </c>
      <c r="C1840">
        <v>-0.925694728778927</v>
      </c>
      <c r="D1840">
        <v>-0.192926145594703</v>
      </c>
      <c r="E1840">
        <v>0.161066874198659</v>
      </c>
      <c r="F1840">
        <v>9.2172854838958998E-2</v>
      </c>
    </row>
    <row r="1841" spans="1:6" x14ac:dyDescent="0.2">
      <c r="A1841" t="s">
        <v>3021</v>
      </c>
      <c r="B1841" t="s">
        <v>4725</v>
      </c>
      <c r="C1841">
        <v>-0.77415670269306203</v>
      </c>
      <c r="D1841">
        <v>3.69770956899843E-2</v>
      </c>
      <c r="E1841">
        <v>0.159967528281312</v>
      </c>
      <c r="F1841">
        <v>0.15653159800249</v>
      </c>
    </row>
    <row r="1842" spans="1:6" x14ac:dyDescent="0.2">
      <c r="A1842" t="s">
        <v>1634</v>
      </c>
      <c r="B1842" t="s">
        <v>1634</v>
      </c>
      <c r="C1842">
        <v>7.9577407062531701E-3</v>
      </c>
      <c r="D1842">
        <v>-0.12704581771110299</v>
      </c>
      <c r="E1842">
        <v>0.15967413876651601</v>
      </c>
      <c r="F1842">
        <v>-0.79842704353885596</v>
      </c>
    </row>
    <row r="1843" spans="1:6" x14ac:dyDescent="0.2">
      <c r="A1843" t="s">
        <v>1060</v>
      </c>
      <c r="B1843" t="s">
        <v>1060</v>
      </c>
      <c r="C1843">
        <v>-0.15160720777810299</v>
      </c>
      <c r="D1843">
        <v>-3.6715249632197902E-3</v>
      </c>
      <c r="E1843">
        <v>0.157249689128106</v>
      </c>
      <c r="F1843">
        <v>8.3260708147258097E-2</v>
      </c>
    </row>
    <row r="1844" spans="1:6" x14ac:dyDescent="0.2">
      <c r="A1844" t="s">
        <v>2629</v>
      </c>
      <c r="B1844" t="s">
        <v>4324</v>
      </c>
      <c r="C1844">
        <v>-0.474611843754212</v>
      </c>
      <c r="D1844">
        <v>-0.19979632607511499</v>
      </c>
      <c r="E1844">
        <v>0.157190164075664</v>
      </c>
      <c r="F1844">
        <v>-1.98529983017149E-2</v>
      </c>
    </row>
    <row r="1845" spans="1:6" x14ac:dyDescent="0.2">
      <c r="A1845" t="s">
        <v>2782</v>
      </c>
      <c r="B1845" t="s">
        <v>4481</v>
      </c>
      <c r="C1845">
        <v>0.87476793654876195</v>
      </c>
      <c r="D1845">
        <v>0.62234441770193305</v>
      </c>
      <c r="E1845">
        <v>0.15679362185283299</v>
      </c>
      <c r="F1845">
        <v>0.22756806760765</v>
      </c>
    </row>
    <row r="1846" spans="1:6" x14ac:dyDescent="0.2">
      <c r="A1846" t="s">
        <v>2340</v>
      </c>
      <c r="B1846" t="s">
        <v>2340</v>
      </c>
      <c r="C1846">
        <v>-0.37908553747253998</v>
      </c>
      <c r="D1846">
        <v>0.128683645975748</v>
      </c>
      <c r="E1846">
        <v>0.153761509126602</v>
      </c>
      <c r="F1846">
        <v>8.5628451894485702E-2</v>
      </c>
    </row>
    <row r="1847" spans="1:6" x14ac:dyDescent="0.2">
      <c r="A1847" t="s">
        <v>3430</v>
      </c>
      <c r="B1847" t="s">
        <v>5137</v>
      </c>
      <c r="C1847">
        <v>-0.17482035573180901</v>
      </c>
      <c r="D1847">
        <v>6.4665919722048507E-2</v>
      </c>
      <c r="E1847">
        <v>0.151510047924001</v>
      </c>
      <c r="F1847">
        <v>0.59733795913701404</v>
      </c>
    </row>
    <row r="1848" spans="1:6" x14ac:dyDescent="0.2">
      <c r="A1848" t="s">
        <v>1711</v>
      </c>
      <c r="B1848" t="s">
        <v>1711</v>
      </c>
      <c r="C1848">
        <v>-0.83996203884053999</v>
      </c>
      <c r="D1848">
        <v>-0.17404292280192801</v>
      </c>
      <c r="E1848">
        <v>0.14971986916302801</v>
      </c>
      <c r="F1848">
        <v>-0.70141997430995495</v>
      </c>
    </row>
    <row r="1849" spans="1:6" x14ac:dyDescent="0.2">
      <c r="A1849" s="1" t="s">
        <v>2499</v>
      </c>
      <c r="B1849" s="1" t="s">
        <v>4193</v>
      </c>
      <c r="C1849">
        <v>-1.8748132836101199</v>
      </c>
      <c r="D1849">
        <v>-0.33051042878962</v>
      </c>
      <c r="E1849">
        <v>0.147495688024494</v>
      </c>
      <c r="F1849">
        <v>0.61781344770345403</v>
      </c>
    </row>
    <row r="1850" spans="1:6" x14ac:dyDescent="0.2">
      <c r="A1850" t="s">
        <v>1640</v>
      </c>
      <c r="B1850" t="s">
        <v>1640</v>
      </c>
      <c r="C1850">
        <v>0.71023188077490695</v>
      </c>
      <c r="D1850">
        <v>0.37885201473631303</v>
      </c>
      <c r="E1850">
        <v>0.14735223050704099</v>
      </c>
      <c r="F1850">
        <v>-0.28593106363188803</v>
      </c>
    </row>
    <row r="1851" spans="1:6" x14ac:dyDescent="0.2">
      <c r="A1851" t="s">
        <v>3679</v>
      </c>
      <c r="B1851" t="s">
        <v>5388</v>
      </c>
      <c r="C1851">
        <v>-1.13501378204852</v>
      </c>
      <c r="D1851">
        <v>-2.4112718729095199E-2</v>
      </c>
      <c r="E1851">
        <v>0.147248638149413</v>
      </c>
      <c r="F1851">
        <v>-0.13300874962565201</v>
      </c>
    </row>
    <row r="1852" spans="1:6" x14ac:dyDescent="0.2">
      <c r="A1852" t="s">
        <v>2650</v>
      </c>
      <c r="B1852" t="s">
        <v>4348</v>
      </c>
      <c r="C1852">
        <v>-0.48328858624656201</v>
      </c>
      <c r="D1852">
        <v>-0.18808559055428001</v>
      </c>
      <c r="E1852">
        <v>0.14612456523933701</v>
      </c>
      <c r="F1852">
        <v>-0.11154973574479</v>
      </c>
    </row>
    <row r="1853" spans="1:6" x14ac:dyDescent="0.2">
      <c r="A1853" t="s">
        <v>1782</v>
      </c>
      <c r="B1853" t="s">
        <v>1782</v>
      </c>
      <c r="C1853">
        <v>0.347379862874865</v>
      </c>
      <c r="D1853">
        <v>0.26721096669043898</v>
      </c>
      <c r="E1853">
        <v>0.145886071965528</v>
      </c>
      <c r="F1853">
        <v>0.30590582918333398</v>
      </c>
    </row>
    <row r="1854" spans="1:6" x14ac:dyDescent="0.2">
      <c r="A1854" t="s">
        <v>1469</v>
      </c>
      <c r="B1854" t="s">
        <v>1469</v>
      </c>
      <c r="C1854">
        <v>0.29743498491129799</v>
      </c>
      <c r="D1854">
        <v>-0.11046670167401799</v>
      </c>
      <c r="E1854">
        <v>0.14545469854625301</v>
      </c>
      <c r="F1854">
        <v>0.13857013993797501</v>
      </c>
    </row>
    <row r="1855" spans="1:6" x14ac:dyDescent="0.2">
      <c r="A1855" t="s">
        <v>2406</v>
      </c>
      <c r="B1855" t="s">
        <v>4100</v>
      </c>
      <c r="C1855">
        <v>1.31319467489127</v>
      </c>
      <c r="D1855">
        <v>0.63422463832908504</v>
      </c>
      <c r="E1855">
        <v>0.145445955654076</v>
      </c>
      <c r="F1855">
        <v>-0.10660414486271</v>
      </c>
    </row>
    <row r="1856" spans="1:6" x14ac:dyDescent="0.2">
      <c r="A1856" t="s">
        <v>2251</v>
      </c>
      <c r="B1856" t="s">
        <v>2251</v>
      </c>
      <c r="C1856">
        <v>-6.3319750402523606E-2</v>
      </c>
      <c r="D1856">
        <v>0.22716928513312401</v>
      </c>
      <c r="E1856">
        <v>0.14522678125305599</v>
      </c>
      <c r="F1856">
        <v>0.815646018306038</v>
      </c>
    </row>
    <row r="1857" spans="1:6" x14ac:dyDescent="0.2">
      <c r="A1857" t="s">
        <v>2151</v>
      </c>
      <c r="B1857" t="s">
        <v>2151</v>
      </c>
      <c r="C1857">
        <v>0.174624622737235</v>
      </c>
      <c r="D1857">
        <v>5.5652280894036898E-2</v>
      </c>
      <c r="E1857">
        <v>0.14389913425308801</v>
      </c>
      <c r="F1857">
        <v>4.0569415779654699E-2</v>
      </c>
    </row>
    <row r="1858" spans="1:6" x14ac:dyDescent="0.2">
      <c r="A1858" t="s">
        <v>2774</v>
      </c>
      <c r="B1858" t="s">
        <v>4473</v>
      </c>
      <c r="C1858">
        <v>0.42973506233289199</v>
      </c>
      <c r="D1858">
        <v>7.2641656977005101E-2</v>
      </c>
      <c r="E1858">
        <v>0.143488931668912</v>
      </c>
      <c r="F1858">
        <v>0.621903667762295</v>
      </c>
    </row>
    <row r="1859" spans="1:6" x14ac:dyDescent="0.2">
      <c r="A1859" t="s">
        <v>3151</v>
      </c>
      <c r="B1859" t="s">
        <v>4856</v>
      </c>
      <c r="C1859">
        <v>-0.81059469598953204</v>
      </c>
      <c r="D1859">
        <v>-0.17657562217623199</v>
      </c>
      <c r="E1859">
        <v>0.14242979242026799</v>
      </c>
      <c r="F1859">
        <v>-0.27662215087738401</v>
      </c>
    </row>
    <row r="1860" spans="1:6" x14ac:dyDescent="0.2">
      <c r="A1860" t="s">
        <v>2917</v>
      </c>
      <c r="B1860" t="s">
        <v>4620</v>
      </c>
      <c r="C1860">
        <v>0.25827087013522898</v>
      </c>
      <c r="D1860">
        <v>-0.108183757025342</v>
      </c>
      <c r="E1860">
        <v>0.14180832304095201</v>
      </c>
      <c r="F1860">
        <v>0.26322587638307599</v>
      </c>
    </row>
    <row r="1861" spans="1:6" x14ac:dyDescent="0.2">
      <c r="A1861" t="s">
        <v>1817</v>
      </c>
      <c r="B1861" t="s">
        <v>1817</v>
      </c>
      <c r="C1861">
        <v>-1.79611340766395</v>
      </c>
      <c r="D1861">
        <v>-7.3236172710640798E-2</v>
      </c>
      <c r="E1861">
        <v>0.14149326654733799</v>
      </c>
      <c r="F1861">
        <v>1.2207919742503599</v>
      </c>
    </row>
    <row r="1862" spans="1:6" x14ac:dyDescent="0.2">
      <c r="A1862" t="s">
        <v>2433</v>
      </c>
      <c r="B1862" t="s">
        <v>4127</v>
      </c>
      <c r="C1862">
        <v>-0.236573609087982</v>
      </c>
      <c r="D1862">
        <v>0.35707865292145902</v>
      </c>
      <c r="E1862">
        <v>0.14113742994369999</v>
      </c>
      <c r="F1862">
        <v>0.354963370708887</v>
      </c>
    </row>
    <row r="1863" spans="1:6" x14ac:dyDescent="0.2">
      <c r="A1863" t="s">
        <v>2912</v>
      </c>
      <c r="B1863" t="s">
        <v>4615</v>
      </c>
      <c r="C1863">
        <v>-0.68998537638047697</v>
      </c>
      <c r="D1863">
        <v>-0.33534748444532397</v>
      </c>
      <c r="E1863">
        <v>0.14064588526691699</v>
      </c>
      <c r="F1863">
        <v>-1.54881898649109</v>
      </c>
    </row>
    <row r="1864" spans="1:6" x14ac:dyDescent="0.2">
      <c r="A1864" t="s">
        <v>2247</v>
      </c>
      <c r="B1864" t="s">
        <v>2247</v>
      </c>
      <c r="C1864">
        <v>-0.62111564029953803</v>
      </c>
      <c r="D1864">
        <v>-7.1154127217559093E-2</v>
      </c>
      <c r="E1864">
        <v>0.14038748097972001</v>
      </c>
      <c r="F1864">
        <v>0.60277042791730095</v>
      </c>
    </row>
    <row r="1865" spans="1:6" x14ac:dyDescent="0.2">
      <c r="A1865" t="s">
        <v>3002</v>
      </c>
      <c r="B1865" t="s">
        <v>4706</v>
      </c>
      <c r="C1865">
        <v>-1.0084720839101899</v>
      </c>
      <c r="D1865">
        <v>-0.206215558764099</v>
      </c>
      <c r="E1865">
        <v>0.139317916133543</v>
      </c>
      <c r="F1865">
        <v>0.51129816006753703</v>
      </c>
    </row>
    <row r="1866" spans="1:6" x14ac:dyDescent="0.2">
      <c r="A1866" t="s">
        <v>3010</v>
      </c>
      <c r="B1866" t="s">
        <v>4714</v>
      </c>
      <c r="C1866">
        <v>-0.48904654623898097</v>
      </c>
      <c r="D1866">
        <v>-0.23773779813968501</v>
      </c>
      <c r="E1866">
        <v>0.136846037127489</v>
      </c>
      <c r="F1866">
        <v>0.119784767678086</v>
      </c>
    </row>
    <row r="1867" spans="1:6" x14ac:dyDescent="0.2">
      <c r="A1867" t="s">
        <v>2624</v>
      </c>
      <c r="B1867" t="s">
        <v>4319</v>
      </c>
      <c r="C1867">
        <v>-0.44139007741960901</v>
      </c>
      <c r="D1867">
        <v>-1.02276460928836E-2</v>
      </c>
      <c r="E1867">
        <v>0.13680795115768801</v>
      </c>
      <c r="F1867">
        <v>0.76820254290970602</v>
      </c>
    </row>
    <row r="1868" spans="1:6" x14ac:dyDescent="0.2">
      <c r="A1868" t="s">
        <v>814</v>
      </c>
      <c r="B1868" t="s">
        <v>814</v>
      </c>
      <c r="C1868">
        <v>-0.23769825425837099</v>
      </c>
      <c r="D1868">
        <v>0.14979271387062201</v>
      </c>
      <c r="E1868">
        <v>0.13590098223857</v>
      </c>
      <c r="F1868">
        <v>0.56302847481032303</v>
      </c>
    </row>
    <row r="1869" spans="1:6" x14ac:dyDescent="0.2">
      <c r="A1869" t="s">
        <v>3608</v>
      </c>
      <c r="B1869" t="s">
        <v>5316</v>
      </c>
      <c r="C1869">
        <v>-0.83465967195121704</v>
      </c>
      <c r="D1869">
        <v>0.35456517187162301</v>
      </c>
      <c r="E1869">
        <v>0.13529736155102901</v>
      </c>
      <c r="F1869">
        <v>0.31521548244386699</v>
      </c>
    </row>
    <row r="1870" spans="1:6" x14ac:dyDescent="0.2">
      <c r="A1870" t="s">
        <v>2981</v>
      </c>
      <c r="B1870" t="s">
        <v>4684</v>
      </c>
      <c r="C1870">
        <v>0.273445262459722</v>
      </c>
      <c r="D1870">
        <v>7.9905477027068197E-2</v>
      </c>
      <c r="E1870">
        <v>0.13500202294060501</v>
      </c>
      <c r="F1870">
        <v>0.53309994850410003</v>
      </c>
    </row>
    <row r="1871" spans="1:6" x14ac:dyDescent="0.2">
      <c r="A1871" t="s">
        <v>787</v>
      </c>
      <c r="B1871" t="s">
        <v>787</v>
      </c>
      <c r="C1871">
        <v>0.89940650402281397</v>
      </c>
      <c r="D1871">
        <v>0.28980776140897202</v>
      </c>
      <c r="E1871">
        <v>0.13470437089541801</v>
      </c>
      <c r="F1871">
        <v>0.190578693057569</v>
      </c>
    </row>
    <row r="1872" spans="1:6" x14ac:dyDescent="0.2">
      <c r="A1872" t="s">
        <v>415</v>
      </c>
      <c r="B1872" t="s">
        <v>415</v>
      </c>
      <c r="C1872">
        <v>5.83660341010191E-2</v>
      </c>
      <c r="D1872">
        <v>-0.13605323832062699</v>
      </c>
      <c r="E1872">
        <v>0.13315391144168001</v>
      </c>
      <c r="F1872">
        <v>-0.209518650519459</v>
      </c>
    </row>
    <row r="1873" spans="1:6" x14ac:dyDescent="0.2">
      <c r="A1873" t="s">
        <v>888</v>
      </c>
      <c r="B1873" t="s">
        <v>888</v>
      </c>
      <c r="C1873">
        <v>-0.216336684336774</v>
      </c>
      <c r="D1873">
        <v>-5.5637435384814499E-2</v>
      </c>
      <c r="E1873">
        <v>0.13239038238929701</v>
      </c>
      <c r="F1873">
        <v>-5.5364006256035901E-2</v>
      </c>
    </row>
    <row r="1874" spans="1:6" x14ac:dyDescent="0.2">
      <c r="A1874" t="s">
        <v>2490</v>
      </c>
      <c r="B1874" t="s">
        <v>4184</v>
      </c>
      <c r="C1874">
        <v>1.2891524928490801</v>
      </c>
      <c r="D1874">
        <v>0.46359397760314103</v>
      </c>
      <c r="E1874">
        <v>0.13206935629321401</v>
      </c>
      <c r="F1874">
        <v>6.1472194548046998E-2</v>
      </c>
    </row>
    <row r="1875" spans="1:6" x14ac:dyDescent="0.2">
      <c r="A1875" t="s">
        <v>1835</v>
      </c>
      <c r="B1875" t="s">
        <v>1835</v>
      </c>
      <c r="C1875">
        <v>1.7500148097454</v>
      </c>
      <c r="D1875">
        <v>1.17234459094601</v>
      </c>
      <c r="E1875">
        <v>0.13201823321315001</v>
      </c>
      <c r="F1875">
        <v>-6.2917011886392205E-2</v>
      </c>
    </row>
    <row r="1876" spans="1:6" x14ac:dyDescent="0.2">
      <c r="A1876" t="s">
        <v>1852</v>
      </c>
      <c r="B1876" t="s">
        <v>1852</v>
      </c>
      <c r="C1876">
        <v>-1.26713374173987</v>
      </c>
      <c r="D1876">
        <v>-0.22453084391453601</v>
      </c>
      <c r="E1876">
        <v>0.13191727148003901</v>
      </c>
      <c r="F1876">
        <v>0.19507593877055099</v>
      </c>
    </row>
    <row r="1877" spans="1:6" x14ac:dyDescent="0.2">
      <c r="A1877" t="s">
        <v>3355</v>
      </c>
      <c r="B1877" t="s">
        <v>5062</v>
      </c>
      <c r="C1877" s="5">
        <v>4.30493273197154E-5</v>
      </c>
      <c r="D1877">
        <v>0.30926216114940203</v>
      </c>
      <c r="E1877">
        <v>0.129858283774717</v>
      </c>
      <c r="F1877">
        <v>-0.81092888508590399</v>
      </c>
    </row>
    <row r="1878" spans="1:6" x14ac:dyDescent="0.2">
      <c r="A1878" t="s">
        <v>2146</v>
      </c>
      <c r="B1878" t="s">
        <v>2146</v>
      </c>
      <c r="C1878">
        <v>0.69937768258032995</v>
      </c>
      <c r="D1878">
        <v>0.295993913153697</v>
      </c>
      <c r="E1878">
        <v>0.128144094698214</v>
      </c>
      <c r="F1878">
        <v>-0.124989485409659</v>
      </c>
    </row>
    <row r="1879" spans="1:6" x14ac:dyDescent="0.2">
      <c r="A1879" t="s">
        <v>1613</v>
      </c>
      <c r="B1879" t="s">
        <v>1613</v>
      </c>
      <c r="C1879">
        <v>0.74327064584740399</v>
      </c>
      <c r="D1879">
        <v>3.5393373842511497E-2</v>
      </c>
      <c r="E1879">
        <v>0.12753057777937099</v>
      </c>
      <c r="F1879">
        <v>0.104847979907522</v>
      </c>
    </row>
    <row r="1880" spans="1:6" x14ac:dyDescent="0.2">
      <c r="A1880" t="s">
        <v>1378</v>
      </c>
      <c r="B1880" t="s">
        <v>1378</v>
      </c>
      <c r="C1880">
        <v>1.01993978817592</v>
      </c>
      <c r="D1880">
        <v>0.49018307627474</v>
      </c>
      <c r="E1880">
        <v>0.12618792370780399</v>
      </c>
      <c r="F1880">
        <v>0.16696863297777201</v>
      </c>
    </row>
    <row r="1881" spans="1:6" x14ac:dyDescent="0.2">
      <c r="A1881" t="s">
        <v>2931</v>
      </c>
      <c r="B1881" t="s">
        <v>4634</v>
      </c>
      <c r="C1881">
        <v>-0.31416961664120202</v>
      </c>
      <c r="D1881">
        <v>3.6987651365682302E-4</v>
      </c>
      <c r="E1881">
        <v>0.12572583811764501</v>
      </c>
      <c r="F1881">
        <v>-6.43268860734829E-2</v>
      </c>
    </row>
    <row r="1882" spans="1:6" x14ac:dyDescent="0.2">
      <c r="A1882" t="s">
        <v>2422</v>
      </c>
      <c r="B1882" t="s">
        <v>4116</v>
      </c>
      <c r="C1882">
        <v>-0.64147726668957195</v>
      </c>
      <c r="D1882">
        <v>-0.233075634915443</v>
      </c>
      <c r="E1882">
        <v>0.12390106043216299</v>
      </c>
      <c r="F1882">
        <v>0.95957135032349705</v>
      </c>
    </row>
    <row r="1883" spans="1:6" x14ac:dyDescent="0.2">
      <c r="A1883" t="s">
        <v>2916</v>
      </c>
      <c r="B1883" t="s">
        <v>4619</v>
      </c>
      <c r="C1883">
        <v>0.279041478972685</v>
      </c>
      <c r="D1883">
        <v>-0.111984389487568</v>
      </c>
      <c r="E1883">
        <v>0.123367469827592</v>
      </c>
      <c r="F1883">
        <v>-0.13157861434021501</v>
      </c>
    </row>
    <row r="1884" spans="1:6" x14ac:dyDescent="0.2">
      <c r="A1884" t="s">
        <v>2030</v>
      </c>
      <c r="B1884" t="s">
        <v>2030</v>
      </c>
      <c r="C1884">
        <v>-0.98065126452237905</v>
      </c>
      <c r="D1884">
        <v>-0.11945744708985399</v>
      </c>
      <c r="E1884">
        <v>0.12231927964589</v>
      </c>
      <c r="F1884">
        <v>5.0181786361505998E-2</v>
      </c>
    </row>
    <row r="1885" spans="1:6" x14ac:dyDescent="0.2">
      <c r="A1885" t="s">
        <v>3772</v>
      </c>
      <c r="B1885" t="s">
        <v>5487</v>
      </c>
      <c r="C1885">
        <v>-0.86898298313990097</v>
      </c>
      <c r="D1885">
        <v>-0.25744787257359802</v>
      </c>
      <c r="E1885">
        <v>0.121459788012494</v>
      </c>
      <c r="F1885">
        <v>5.76395588384149E-2</v>
      </c>
    </row>
    <row r="1886" spans="1:6" x14ac:dyDescent="0.2">
      <c r="A1886" t="s">
        <v>732</v>
      </c>
      <c r="B1886" t="s">
        <v>732</v>
      </c>
      <c r="C1886">
        <v>1.92246106348159</v>
      </c>
      <c r="D1886">
        <v>0.41536748157820602</v>
      </c>
      <c r="E1886">
        <v>0.12114080983101</v>
      </c>
      <c r="F1886">
        <v>-7.4052844775989004E-3</v>
      </c>
    </row>
    <row r="1887" spans="1:6" x14ac:dyDescent="0.2">
      <c r="A1887" t="s">
        <v>2268</v>
      </c>
      <c r="B1887" t="s">
        <v>2268</v>
      </c>
      <c r="C1887">
        <v>-0.191257322842773</v>
      </c>
      <c r="D1887">
        <v>0.22146483485478199</v>
      </c>
      <c r="E1887">
        <v>0.12051151971408799</v>
      </c>
      <c r="F1887">
        <v>0.106590811711976</v>
      </c>
    </row>
    <row r="1888" spans="1:6" x14ac:dyDescent="0.2">
      <c r="A1888" t="s">
        <v>1802</v>
      </c>
      <c r="B1888" t="s">
        <v>1802</v>
      </c>
      <c r="C1888">
        <v>-1.5235847846153699E-2</v>
      </c>
      <c r="D1888">
        <v>3.8228510869459699E-3</v>
      </c>
      <c r="E1888">
        <v>0.11981328986239601</v>
      </c>
      <c r="F1888">
        <v>-0.218220637598565</v>
      </c>
    </row>
    <row r="1889" spans="1:6" x14ac:dyDescent="0.2">
      <c r="A1889" t="s">
        <v>3481</v>
      </c>
      <c r="B1889" t="s">
        <v>5189</v>
      </c>
      <c r="C1889">
        <v>0.47153951886835199</v>
      </c>
      <c r="D1889">
        <v>0.40013268089436099</v>
      </c>
      <c r="E1889">
        <v>0.119178885099676</v>
      </c>
      <c r="F1889">
        <v>4.1025304801327697E-2</v>
      </c>
    </row>
    <row r="1890" spans="1:6" x14ac:dyDescent="0.2">
      <c r="A1890" t="s">
        <v>3372</v>
      </c>
      <c r="B1890" t="s">
        <v>5079</v>
      </c>
      <c r="C1890">
        <v>-0.46823441593815501</v>
      </c>
      <c r="D1890">
        <v>0.30592729164601101</v>
      </c>
      <c r="E1890">
        <v>0.11868611748615</v>
      </c>
      <c r="F1890">
        <v>0.15253118882046601</v>
      </c>
    </row>
    <row r="1891" spans="1:6" x14ac:dyDescent="0.2">
      <c r="A1891" t="s">
        <v>360</v>
      </c>
      <c r="B1891" t="s">
        <v>360</v>
      </c>
      <c r="C1891">
        <v>-0.56626297396337799</v>
      </c>
      <c r="D1891">
        <v>-4.08854672133043E-2</v>
      </c>
      <c r="E1891">
        <v>0.118609571283728</v>
      </c>
      <c r="F1891">
        <v>0.36837097288237902</v>
      </c>
    </row>
    <row r="1892" spans="1:6" x14ac:dyDescent="0.2">
      <c r="A1892" t="s">
        <v>3616</v>
      </c>
      <c r="B1892" t="s">
        <v>5324</v>
      </c>
      <c r="C1892">
        <v>0.57041365341761696</v>
      </c>
      <c r="D1892">
        <v>-9.0823080791048505E-2</v>
      </c>
      <c r="E1892">
        <v>0.118261690597498</v>
      </c>
      <c r="F1892">
        <v>0.16915766179817501</v>
      </c>
    </row>
    <row r="1893" spans="1:6" x14ac:dyDescent="0.2">
      <c r="A1893" t="s">
        <v>1390</v>
      </c>
      <c r="B1893" t="s">
        <v>1390</v>
      </c>
      <c r="C1893">
        <v>0.37078201403591399</v>
      </c>
      <c r="D1893">
        <v>0.52723681135382505</v>
      </c>
      <c r="E1893">
        <v>0.11685600026119</v>
      </c>
      <c r="F1893">
        <v>0.20056380453068201</v>
      </c>
    </row>
    <row r="1894" spans="1:6" x14ac:dyDescent="0.2">
      <c r="A1894" t="s">
        <v>403</v>
      </c>
      <c r="B1894" t="s">
        <v>403</v>
      </c>
      <c r="C1894">
        <v>0.22080299632504499</v>
      </c>
      <c r="D1894">
        <v>7.5621448438284194E-2</v>
      </c>
      <c r="E1894">
        <v>0.11612427670166001</v>
      </c>
      <c r="F1894">
        <v>-0.50081340218263204</v>
      </c>
    </row>
    <row r="1895" spans="1:6" x14ac:dyDescent="0.2">
      <c r="A1895" t="s">
        <v>3477</v>
      </c>
      <c r="B1895" t="s">
        <v>5185</v>
      </c>
      <c r="C1895">
        <v>0.73047198106833799</v>
      </c>
      <c r="D1895">
        <v>0.34570460820238402</v>
      </c>
      <c r="E1895">
        <v>0.11600557672808599</v>
      </c>
      <c r="F1895">
        <v>-0.14812689707171101</v>
      </c>
    </row>
    <row r="1896" spans="1:6" x14ac:dyDescent="0.2">
      <c r="A1896" t="s">
        <v>1668</v>
      </c>
      <c r="B1896" t="s">
        <v>1668</v>
      </c>
      <c r="C1896">
        <v>5.4934349206213297E-2</v>
      </c>
      <c r="D1896">
        <v>0.119027275477634</v>
      </c>
      <c r="E1896">
        <v>0.11516987980149</v>
      </c>
      <c r="F1896">
        <v>0.57661841114347401</v>
      </c>
    </row>
    <row r="1897" spans="1:6" x14ac:dyDescent="0.2">
      <c r="A1897" t="s">
        <v>2212</v>
      </c>
      <c r="B1897" t="s">
        <v>2212</v>
      </c>
      <c r="C1897">
        <v>1.48010983324885</v>
      </c>
      <c r="D1897">
        <v>0.53850918725430796</v>
      </c>
      <c r="E1897">
        <v>0.114130176494715</v>
      </c>
      <c r="F1897">
        <v>0.21416163866712401</v>
      </c>
    </row>
    <row r="1898" spans="1:6" x14ac:dyDescent="0.2">
      <c r="A1898" t="s">
        <v>223</v>
      </c>
      <c r="B1898" t="s">
        <v>223</v>
      </c>
      <c r="C1898">
        <v>0.83084588001943405</v>
      </c>
      <c r="D1898">
        <v>0.11978120876107499</v>
      </c>
      <c r="E1898">
        <v>0.11282139232581399</v>
      </c>
      <c r="F1898">
        <v>0.68617386129855396</v>
      </c>
    </row>
    <row r="1899" spans="1:6" x14ac:dyDescent="0.2">
      <c r="A1899" t="s">
        <v>1022</v>
      </c>
      <c r="B1899" t="s">
        <v>1022</v>
      </c>
      <c r="C1899">
        <v>-0.46065937069721402</v>
      </c>
      <c r="D1899">
        <v>2.49494004755027E-2</v>
      </c>
      <c r="E1899">
        <v>0.11217107427418101</v>
      </c>
      <c r="F1899">
        <v>0.32115031778743802</v>
      </c>
    </row>
    <row r="1900" spans="1:6" x14ac:dyDescent="0.2">
      <c r="A1900" t="s">
        <v>2591</v>
      </c>
      <c r="B1900" t="s">
        <v>4286</v>
      </c>
      <c r="C1900">
        <v>0.391225430784223</v>
      </c>
      <c r="D1900">
        <v>0.43966622338620998</v>
      </c>
      <c r="E1900">
        <v>0.109478699987415</v>
      </c>
      <c r="F1900">
        <v>0.507187147321848</v>
      </c>
    </row>
    <row r="1901" spans="1:6" x14ac:dyDescent="0.2">
      <c r="A1901" t="s">
        <v>1450</v>
      </c>
      <c r="B1901" t="s">
        <v>1450</v>
      </c>
      <c r="C1901">
        <v>0.18168514690038401</v>
      </c>
      <c r="D1901">
        <v>0.24399794622287599</v>
      </c>
      <c r="E1901">
        <v>0.109103744394311</v>
      </c>
      <c r="F1901">
        <v>-0.30917634801350502</v>
      </c>
    </row>
    <row r="1902" spans="1:6" x14ac:dyDescent="0.2">
      <c r="A1902" t="s">
        <v>1781</v>
      </c>
      <c r="B1902" t="s">
        <v>1781</v>
      </c>
      <c r="C1902">
        <v>0.54550419851130505</v>
      </c>
      <c r="D1902">
        <v>0.121113177993254</v>
      </c>
      <c r="E1902">
        <v>0.108748955613778</v>
      </c>
      <c r="F1902">
        <v>0.73120956995507302</v>
      </c>
    </row>
    <row r="1903" spans="1:6" x14ac:dyDescent="0.2">
      <c r="A1903" t="s">
        <v>749</v>
      </c>
      <c r="B1903" t="s">
        <v>749</v>
      </c>
      <c r="C1903">
        <v>0.54101423977178298</v>
      </c>
      <c r="D1903">
        <v>0.18255772284063401</v>
      </c>
      <c r="E1903">
        <v>0.108542101769299</v>
      </c>
      <c r="F1903">
        <v>0.64735613023190397</v>
      </c>
    </row>
    <row r="1904" spans="1:6" x14ac:dyDescent="0.2">
      <c r="A1904" t="s">
        <v>2789</v>
      </c>
      <c r="B1904" t="s">
        <v>4488</v>
      </c>
      <c r="C1904">
        <v>1.6426759131712099E-2</v>
      </c>
      <c r="D1904">
        <v>-7.9570397137535595E-2</v>
      </c>
      <c r="E1904">
        <v>0.107064144626642</v>
      </c>
      <c r="F1904">
        <v>0.17767158294327101</v>
      </c>
    </row>
    <row r="1905" spans="1:6" x14ac:dyDescent="0.2">
      <c r="A1905" t="s">
        <v>672</v>
      </c>
      <c r="B1905" t="s">
        <v>672</v>
      </c>
      <c r="C1905">
        <v>-0.88648786597761198</v>
      </c>
      <c r="D1905">
        <v>-0.44017180810524997</v>
      </c>
      <c r="E1905">
        <v>0.10687583071119799</v>
      </c>
      <c r="F1905">
        <v>0.91485087181610203</v>
      </c>
    </row>
    <row r="1906" spans="1:6" x14ac:dyDescent="0.2">
      <c r="A1906" t="s">
        <v>3505</v>
      </c>
      <c r="B1906" t="s">
        <v>5213</v>
      </c>
      <c r="C1906">
        <v>0.87840862357586602</v>
      </c>
      <c r="D1906">
        <v>0.12657965608916499</v>
      </c>
      <c r="E1906">
        <v>0.10448519785728499</v>
      </c>
      <c r="F1906">
        <v>-7.1640707783844695E-2</v>
      </c>
    </row>
    <row r="1907" spans="1:6" x14ac:dyDescent="0.2">
      <c r="A1907" t="s">
        <v>1632</v>
      </c>
      <c r="B1907" t="s">
        <v>1632</v>
      </c>
      <c r="C1907">
        <v>1.2114759952341401</v>
      </c>
      <c r="D1907">
        <v>0.61118804758880996</v>
      </c>
      <c r="E1907">
        <v>0.10422132214101899</v>
      </c>
      <c r="F1907">
        <v>-0.32082192439443102</v>
      </c>
    </row>
    <row r="1908" spans="1:6" x14ac:dyDescent="0.2">
      <c r="A1908" t="s">
        <v>1666</v>
      </c>
      <c r="B1908" t="s">
        <v>1666</v>
      </c>
      <c r="C1908">
        <v>1.16215727222578</v>
      </c>
      <c r="D1908">
        <v>0.13517468563125601</v>
      </c>
      <c r="E1908">
        <v>0.102919037436401</v>
      </c>
      <c r="F1908">
        <v>0.85064279620990102</v>
      </c>
    </row>
    <row r="1909" spans="1:6" x14ac:dyDescent="0.2">
      <c r="A1909" t="s">
        <v>3888</v>
      </c>
      <c r="B1909" t="s">
        <v>5611</v>
      </c>
      <c r="C1909">
        <v>1.07252118928383</v>
      </c>
      <c r="D1909">
        <v>1.4456008021990501</v>
      </c>
      <c r="E1909">
        <v>0.102100912040409</v>
      </c>
      <c r="F1909">
        <v>2.57545833208907E-2</v>
      </c>
    </row>
    <row r="1910" spans="1:6" x14ac:dyDescent="0.2">
      <c r="A1910" t="s">
        <v>3333</v>
      </c>
      <c r="B1910" t="s">
        <v>5040</v>
      </c>
      <c r="C1910">
        <v>2.62557486262721</v>
      </c>
      <c r="D1910">
        <v>1.0003164074537201</v>
      </c>
      <c r="E1910">
        <v>0.10207887669893401</v>
      </c>
      <c r="F1910">
        <v>-4.2625055293393999E-2</v>
      </c>
    </row>
    <row r="1911" spans="1:6" x14ac:dyDescent="0.2">
      <c r="A1911" t="s">
        <v>3253</v>
      </c>
      <c r="B1911" t="s">
        <v>4960</v>
      </c>
      <c r="C1911">
        <v>0.97595457015282205</v>
      </c>
      <c r="D1911">
        <v>0.37362570780680399</v>
      </c>
      <c r="E1911">
        <v>0.101166892003749</v>
      </c>
      <c r="F1911">
        <v>-0.56742007760980895</v>
      </c>
    </row>
    <row r="1912" spans="1:6" x14ac:dyDescent="0.2">
      <c r="A1912" t="s">
        <v>1116</v>
      </c>
      <c r="B1912" t="s">
        <v>1116</v>
      </c>
      <c r="C1912">
        <v>0.37283753509159401</v>
      </c>
      <c r="D1912">
        <v>0.24895683336642299</v>
      </c>
      <c r="E1912">
        <v>0.101078992157683</v>
      </c>
      <c r="F1912">
        <v>-0.26593723361683302</v>
      </c>
    </row>
    <row r="1913" spans="1:6" x14ac:dyDescent="0.2">
      <c r="A1913" t="s">
        <v>1082</v>
      </c>
      <c r="B1913" t="s">
        <v>1082</v>
      </c>
      <c r="C1913">
        <v>-1.7942394469563301</v>
      </c>
      <c r="D1913">
        <v>-0.25500350883675799</v>
      </c>
      <c r="E1913">
        <v>0.100927495625019</v>
      </c>
      <c r="F1913">
        <v>-1.0166852690427699</v>
      </c>
    </row>
    <row r="1914" spans="1:6" x14ac:dyDescent="0.2">
      <c r="A1914" t="s">
        <v>1553</v>
      </c>
      <c r="B1914" t="s">
        <v>1553</v>
      </c>
      <c r="C1914">
        <v>-0.115565878697416</v>
      </c>
      <c r="D1914">
        <v>9.1692530339001904E-2</v>
      </c>
      <c r="E1914">
        <v>0.100897868528755</v>
      </c>
      <c r="F1914">
        <v>0.35754864496539901</v>
      </c>
    </row>
    <row r="1915" spans="1:6" x14ac:dyDescent="0.2">
      <c r="A1915" t="s">
        <v>1040</v>
      </c>
      <c r="B1915" t="s">
        <v>1040</v>
      </c>
      <c r="C1915">
        <v>0.86112050413935304</v>
      </c>
      <c r="D1915">
        <v>2.24657685383336E-2</v>
      </c>
      <c r="E1915">
        <v>0.100505659645499</v>
      </c>
      <c r="F1915">
        <v>-0.106542306032886</v>
      </c>
    </row>
    <row r="1916" spans="1:6" x14ac:dyDescent="0.2">
      <c r="A1916" t="s">
        <v>1716</v>
      </c>
      <c r="B1916" t="s">
        <v>1716</v>
      </c>
      <c r="C1916">
        <v>1.0581976008571099</v>
      </c>
      <c r="D1916">
        <v>0.193928462770633</v>
      </c>
      <c r="E1916">
        <v>9.9673594233438398E-2</v>
      </c>
      <c r="F1916">
        <v>-5.1033906022312003E-2</v>
      </c>
    </row>
    <row r="1917" spans="1:6" x14ac:dyDescent="0.2">
      <c r="A1917" t="s">
        <v>1189</v>
      </c>
      <c r="B1917" t="s">
        <v>1189</v>
      </c>
      <c r="C1917">
        <v>0.85574845658111098</v>
      </c>
      <c r="D1917">
        <v>0.54752185627170202</v>
      </c>
      <c r="E1917">
        <v>9.9435864203077595E-2</v>
      </c>
      <c r="F1917">
        <v>-0.47100439428619301</v>
      </c>
    </row>
    <row r="1918" spans="1:6" x14ac:dyDescent="0.2">
      <c r="A1918" t="s">
        <v>66</v>
      </c>
      <c r="B1918" t="s">
        <v>4051</v>
      </c>
      <c r="C1918">
        <v>-0.97508751430554896</v>
      </c>
      <c r="D1918">
        <v>-0.14860633303033299</v>
      </c>
      <c r="E1918">
        <v>9.9107268532693499E-2</v>
      </c>
      <c r="F1918">
        <v>0.261940544958707</v>
      </c>
    </row>
    <row r="1919" spans="1:6" x14ac:dyDescent="0.2">
      <c r="A1919" t="s">
        <v>3266</v>
      </c>
      <c r="B1919" t="s">
        <v>4973</v>
      </c>
      <c r="C1919">
        <v>0.33603302287513298</v>
      </c>
      <c r="D1919">
        <v>0.61445610888234703</v>
      </c>
      <c r="E1919">
        <v>9.7754529987171199E-2</v>
      </c>
      <c r="F1919">
        <v>0.108886727542538</v>
      </c>
    </row>
    <row r="1920" spans="1:6" x14ac:dyDescent="0.2">
      <c r="A1920" t="s">
        <v>798</v>
      </c>
      <c r="B1920" t="s">
        <v>798</v>
      </c>
      <c r="C1920">
        <v>0.16551350923399899</v>
      </c>
      <c r="D1920">
        <v>0.207582063225181</v>
      </c>
      <c r="E1920">
        <v>9.7662377437354703E-2</v>
      </c>
      <c r="F1920">
        <v>0.32507772909962801</v>
      </c>
    </row>
    <row r="1921" spans="1:6" x14ac:dyDescent="0.2">
      <c r="A1921" t="s">
        <v>678</v>
      </c>
      <c r="B1921" t="s">
        <v>678</v>
      </c>
      <c r="C1921">
        <v>0.32192378956176598</v>
      </c>
      <c r="D1921">
        <v>0.18676274108389901</v>
      </c>
      <c r="E1921">
        <v>9.6830344058803197E-2</v>
      </c>
      <c r="F1921">
        <v>-0.17954460475939699</v>
      </c>
    </row>
    <row r="1922" spans="1:6" x14ac:dyDescent="0.2">
      <c r="A1922" t="s">
        <v>3319</v>
      </c>
      <c r="B1922" t="s">
        <v>5026</v>
      </c>
      <c r="C1922">
        <v>0.64040895023483901</v>
      </c>
      <c r="D1922">
        <v>1.51897375484717</v>
      </c>
      <c r="E1922">
        <v>9.5826954906896994E-2</v>
      </c>
      <c r="F1922">
        <v>-0.34484619895773999</v>
      </c>
    </row>
    <row r="1923" spans="1:6" x14ac:dyDescent="0.2">
      <c r="A1923" t="s">
        <v>848</v>
      </c>
      <c r="B1923" t="s">
        <v>848</v>
      </c>
      <c r="C1923">
        <v>-0.76257493361582895</v>
      </c>
      <c r="D1923">
        <v>7.7343242529940195E-2</v>
      </c>
      <c r="E1923">
        <v>9.5514938929999099E-2</v>
      </c>
      <c r="F1923">
        <v>0.395637820150746</v>
      </c>
    </row>
    <row r="1924" spans="1:6" x14ac:dyDescent="0.2">
      <c r="A1924" t="s">
        <v>259</v>
      </c>
      <c r="B1924" t="s">
        <v>259</v>
      </c>
      <c r="C1924">
        <v>1.79020624088043</v>
      </c>
      <c r="D1924">
        <v>1.10310407121686</v>
      </c>
      <c r="E1924">
        <v>9.5262167557400898E-2</v>
      </c>
      <c r="F1924">
        <v>-0.28132446463343502</v>
      </c>
    </row>
    <row r="1925" spans="1:6" x14ac:dyDescent="0.2">
      <c r="A1925" t="s">
        <v>2279</v>
      </c>
      <c r="B1925" t="s">
        <v>2279</v>
      </c>
      <c r="C1925">
        <v>0.84999371719566597</v>
      </c>
      <c r="D1925">
        <v>0.28726838175659802</v>
      </c>
      <c r="E1925">
        <v>9.4328527074235793E-2</v>
      </c>
      <c r="F1925">
        <v>-0.20585271898989099</v>
      </c>
    </row>
    <row r="1926" spans="1:6" x14ac:dyDescent="0.2">
      <c r="A1926" t="s">
        <v>1511</v>
      </c>
      <c r="B1926" t="s">
        <v>1511</v>
      </c>
      <c r="C1926">
        <v>0.51362451792905595</v>
      </c>
      <c r="D1926">
        <v>0.100024126259656</v>
      </c>
      <c r="E1926">
        <v>9.40613920526399E-2</v>
      </c>
      <c r="F1926">
        <v>-4.53699206415746E-2</v>
      </c>
    </row>
    <row r="1927" spans="1:6" x14ac:dyDescent="0.2">
      <c r="A1927" t="s">
        <v>2407</v>
      </c>
      <c r="B1927" t="s">
        <v>4101</v>
      </c>
      <c r="C1927">
        <v>0.53951294247330195</v>
      </c>
      <c r="D1927">
        <v>0.52587505296011505</v>
      </c>
      <c r="E1927">
        <v>9.3783086259006304E-2</v>
      </c>
      <c r="F1927">
        <v>-0.29862803344815703</v>
      </c>
    </row>
    <row r="1928" spans="1:6" x14ac:dyDescent="0.2">
      <c r="A1928" t="s">
        <v>1521</v>
      </c>
      <c r="B1928" t="s">
        <v>1521</v>
      </c>
      <c r="C1928">
        <v>-0.67412082432124698</v>
      </c>
      <c r="D1928">
        <v>1.2364015174822301E-3</v>
      </c>
      <c r="E1928">
        <v>9.2842129832738304E-2</v>
      </c>
      <c r="F1928">
        <v>0.67508927629041304</v>
      </c>
    </row>
    <row r="1929" spans="1:6" x14ac:dyDescent="0.2">
      <c r="A1929" t="s">
        <v>1937</v>
      </c>
      <c r="B1929" t="s">
        <v>1937</v>
      </c>
      <c r="C1929">
        <v>0.63841436145340602</v>
      </c>
      <c r="D1929">
        <v>0.15770764330780701</v>
      </c>
      <c r="E1929">
        <v>9.26068377295622E-2</v>
      </c>
      <c r="F1929">
        <v>-1.20445140582971</v>
      </c>
    </row>
    <row r="1930" spans="1:6" x14ac:dyDescent="0.2">
      <c r="A1930" t="s">
        <v>769</v>
      </c>
      <c r="B1930" t="s">
        <v>769</v>
      </c>
      <c r="C1930">
        <v>0.28379635399271402</v>
      </c>
      <c r="D1930">
        <v>-5.4775663257727397E-2</v>
      </c>
      <c r="E1930">
        <v>9.1706698131136202E-2</v>
      </c>
      <c r="F1930">
        <v>-0.251225099846136</v>
      </c>
    </row>
    <row r="1931" spans="1:6" x14ac:dyDescent="0.2">
      <c r="A1931" t="s">
        <v>2534</v>
      </c>
      <c r="B1931" t="s">
        <v>4228</v>
      </c>
      <c r="C1931">
        <v>-0.72606343407688401</v>
      </c>
      <c r="D1931">
        <v>-5.0147802141767298E-2</v>
      </c>
      <c r="E1931">
        <v>9.0082950547552401E-2</v>
      </c>
      <c r="F1931">
        <v>0.10348107307605001</v>
      </c>
    </row>
    <row r="1932" spans="1:6" x14ac:dyDescent="0.2">
      <c r="A1932" t="s">
        <v>3856</v>
      </c>
      <c r="B1932" t="s">
        <v>5571</v>
      </c>
      <c r="C1932">
        <v>1.0055031805271299</v>
      </c>
      <c r="D1932">
        <v>0.33044517779087201</v>
      </c>
      <c r="E1932">
        <v>8.9728569584010001E-2</v>
      </c>
      <c r="F1932">
        <v>-7.0933969023031604E-2</v>
      </c>
    </row>
    <row r="1933" spans="1:6" x14ac:dyDescent="0.2">
      <c r="A1933" t="s">
        <v>2478</v>
      </c>
      <c r="B1933" t="s">
        <v>4172</v>
      </c>
      <c r="C1933">
        <v>-0.12028020912055</v>
      </c>
      <c r="D1933">
        <v>-1.5831775602196601E-2</v>
      </c>
      <c r="E1933">
        <v>8.8750782426638503E-2</v>
      </c>
      <c r="F1933">
        <v>0.33143531172640001</v>
      </c>
    </row>
    <row r="1934" spans="1:6" x14ac:dyDescent="0.2">
      <c r="A1934" t="s">
        <v>532</v>
      </c>
      <c r="B1934" t="s">
        <v>532</v>
      </c>
      <c r="C1934">
        <v>3.7251668389220201</v>
      </c>
      <c r="D1934">
        <v>1.8477612346219301</v>
      </c>
      <c r="E1934">
        <v>8.8194669114868895E-2</v>
      </c>
      <c r="F1934">
        <v>-0.29051921484562399</v>
      </c>
    </row>
    <row r="1935" spans="1:6" x14ac:dyDescent="0.2">
      <c r="A1935" t="s">
        <v>2590</v>
      </c>
      <c r="B1935" t="s">
        <v>4285</v>
      </c>
      <c r="C1935">
        <v>0.56027481057897099</v>
      </c>
      <c r="D1935">
        <v>0.35628965477993402</v>
      </c>
      <c r="E1935">
        <v>8.8155101697283994E-2</v>
      </c>
      <c r="F1935">
        <v>8.0484040540541105E-3</v>
      </c>
    </row>
    <row r="1936" spans="1:6" x14ac:dyDescent="0.2">
      <c r="A1936" t="s">
        <v>2425</v>
      </c>
      <c r="B1936" t="s">
        <v>4119</v>
      </c>
      <c r="C1936">
        <v>0.27927954684110101</v>
      </c>
      <c r="D1936">
        <v>0.381541476933559</v>
      </c>
      <c r="E1936">
        <v>8.7879881841569599E-2</v>
      </c>
      <c r="F1936">
        <v>0.30625443299702099</v>
      </c>
    </row>
    <row r="1937" spans="1:6" x14ac:dyDescent="0.2">
      <c r="A1937" t="s">
        <v>2933</v>
      </c>
      <c r="B1937" t="s">
        <v>4636</v>
      </c>
      <c r="C1937">
        <v>-0.36055865639882201</v>
      </c>
      <c r="D1937">
        <v>8.6531635060376394E-2</v>
      </c>
      <c r="E1937">
        <v>8.7668282251452095E-2</v>
      </c>
      <c r="F1937">
        <v>0.18728202442894201</v>
      </c>
    </row>
    <row r="1938" spans="1:6" x14ac:dyDescent="0.2">
      <c r="A1938" t="s">
        <v>844</v>
      </c>
      <c r="B1938" t="s">
        <v>844</v>
      </c>
      <c r="C1938">
        <v>-0.394468810657155</v>
      </c>
      <c r="D1938">
        <v>5.9049765051877798E-2</v>
      </c>
      <c r="E1938">
        <v>8.6901338534453795E-2</v>
      </c>
      <c r="F1938">
        <v>9.2299132800202299E-2</v>
      </c>
    </row>
    <row r="1939" spans="1:6" x14ac:dyDescent="0.2">
      <c r="A1939" t="s">
        <v>3800</v>
      </c>
      <c r="B1939" t="s">
        <v>5515</v>
      </c>
      <c r="C1939">
        <v>0.48519426666376297</v>
      </c>
      <c r="D1939">
        <v>0.24627524778957199</v>
      </c>
      <c r="E1939">
        <v>8.5340893376373295E-2</v>
      </c>
      <c r="F1939">
        <v>0.17267487457794201</v>
      </c>
    </row>
    <row r="1940" spans="1:6" x14ac:dyDescent="0.2">
      <c r="A1940" t="s">
        <v>3450</v>
      </c>
      <c r="B1940" t="s">
        <v>5157</v>
      </c>
      <c r="C1940">
        <v>0.35135859362498101</v>
      </c>
      <c r="D1940">
        <v>2.2194210379312899E-2</v>
      </c>
      <c r="E1940">
        <v>8.5159842195649094E-2</v>
      </c>
      <c r="F1940">
        <v>-0.12258045456531</v>
      </c>
    </row>
    <row r="1941" spans="1:6" x14ac:dyDescent="0.2">
      <c r="A1941" t="s">
        <v>2983</v>
      </c>
      <c r="B1941" t="s">
        <v>4686</v>
      </c>
      <c r="C1941">
        <v>-0.55586316106803002</v>
      </c>
      <c r="D1941">
        <v>-5.94847296702695E-2</v>
      </c>
      <c r="E1941">
        <v>8.4498772058222801E-2</v>
      </c>
      <c r="F1941">
        <v>-0.12631508682039</v>
      </c>
    </row>
    <row r="1942" spans="1:6" x14ac:dyDescent="0.2">
      <c r="A1942" t="s">
        <v>3648</v>
      </c>
      <c r="B1942" t="s">
        <v>5356</v>
      </c>
      <c r="C1942">
        <v>0.71447900910930495</v>
      </c>
      <c r="D1942">
        <v>0.440886267647076</v>
      </c>
      <c r="E1942">
        <v>8.4271198784620305E-2</v>
      </c>
      <c r="F1942">
        <v>0.157708063831725</v>
      </c>
    </row>
    <row r="1943" spans="1:6" x14ac:dyDescent="0.2">
      <c r="A1943" t="s">
        <v>451</v>
      </c>
      <c r="B1943" t="s">
        <v>451</v>
      </c>
      <c r="C1943">
        <v>0.34655147515537199</v>
      </c>
      <c r="D1943">
        <v>8.4300703524507799E-3</v>
      </c>
      <c r="E1943">
        <v>8.3674230261538696E-2</v>
      </c>
      <c r="F1943">
        <v>0.31061509146118899</v>
      </c>
    </row>
    <row r="1944" spans="1:6" x14ac:dyDescent="0.2">
      <c r="A1944" t="s">
        <v>603</v>
      </c>
      <c r="B1944" t="s">
        <v>603</v>
      </c>
      <c r="C1944">
        <v>0.70413277634645099</v>
      </c>
      <c r="D1944">
        <v>0.116547954440249</v>
      </c>
      <c r="E1944">
        <v>8.3206657182590807E-2</v>
      </c>
      <c r="F1944">
        <v>-0.121888912623371</v>
      </c>
    </row>
    <row r="1945" spans="1:6" x14ac:dyDescent="0.2">
      <c r="A1945" t="s">
        <v>3882</v>
      </c>
      <c r="B1945" t="s">
        <v>5599</v>
      </c>
      <c r="C1945">
        <v>0.77072822685554998</v>
      </c>
      <c r="D1945">
        <v>0.69387754567698501</v>
      </c>
      <c r="E1945">
        <v>8.2475170204559606E-2</v>
      </c>
      <c r="F1945">
        <v>0.66583089418108199</v>
      </c>
    </row>
    <row r="1946" spans="1:6" x14ac:dyDescent="0.2">
      <c r="A1946" t="s">
        <v>2011</v>
      </c>
      <c r="B1946" t="s">
        <v>2011</v>
      </c>
      <c r="C1946">
        <v>-1.0392484345637401</v>
      </c>
      <c r="D1946">
        <v>-0.31526744324912198</v>
      </c>
      <c r="E1946">
        <v>8.1271157735566299E-2</v>
      </c>
      <c r="F1946">
        <v>-4.7555516340211601E-2</v>
      </c>
    </row>
    <row r="1947" spans="1:6" x14ac:dyDescent="0.2">
      <c r="A1947" t="s">
        <v>3617</v>
      </c>
      <c r="B1947" t="s">
        <v>5325</v>
      </c>
      <c r="C1947">
        <v>0.99561714107599197</v>
      </c>
      <c r="D1947">
        <v>-0.13102588303225601</v>
      </c>
      <c r="E1947">
        <v>8.0774798012164306E-2</v>
      </c>
      <c r="F1947">
        <v>0.45795034935928602</v>
      </c>
    </row>
    <row r="1948" spans="1:6" x14ac:dyDescent="0.2">
      <c r="A1948" t="s">
        <v>3796</v>
      </c>
      <c r="B1948" t="s">
        <v>5511</v>
      </c>
      <c r="C1948">
        <v>1.8321916593121601</v>
      </c>
      <c r="D1948">
        <v>0.17987142979149301</v>
      </c>
      <c r="E1948">
        <v>7.9636238502007198E-2</v>
      </c>
      <c r="F1948">
        <v>3.8767985110702501E-2</v>
      </c>
    </row>
    <row r="1949" spans="1:6" x14ac:dyDescent="0.2">
      <c r="A1949" t="s">
        <v>172</v>
      </c>
      <c r="B1949" t="s">
        <v>172</v>
      </c>
      <c r="C1949">
        <v>0.79829830029962501</v>
      </c>
      <c r="D1949">
        <v>0.198363917422062</v>
      </c>
      <c r="E1949">
        <v>7.9391898697120503E-2</v>
      </c>
      <c r="F1949">
        <v>0.166941606079612</v>
      </c>
    </row>
    <row r="1950" spans="1:6" x14ac:dyDescent="0.2">
      <c r="A1950" t="s">
        <v>3631</v>
      </c>
      <c r="B1950" t="s">
        <v>5339</v>
      </c>
      <c r="C1950">
        <v>0.346779404278868</v>
      </c>
      <c r="D1950">
        <v>0.17826428833223801</v>
      </c>
      <c r="E1950">
        <v>7.9006228978765303E-2</v>
      </c>
      <c r="F1950">
        <v>0.344686053992528</v>
      </c>
    </row>
    <row r="1951" spans="1:6" x14ac:dyDescent="0.2">
      <c r="A1951" t="s">
        <v>2573</v>
      </c>
      <c r="B1951" t="s">
        <v>4268</v>
      </c>
      <c r="C1951">
        <v>-0.51198621662486699</v>
      </c>
      <c r="D1951">
        <v>4.8701514896723697E-2</v>
      </c>
      <c r="E1951">
        <v>7.7030752667248195E-2</v>
      </c>
      <c r="F1951">
        <v>0.524135933228701</v>
      </c>
    </row>
    <row r="1952" spans="1:6" x14ac:dyDescent="0.2">
      <c r="A1952" t="s">
        <v>3552</v>
      </c>
      <c r="B1952" t="s">
        <v>5260</v>
      </c>
      <c r="C1952">
        <v>-0.66854848913601395</v>
      </c>
      <c r="D1952">
        <v>4.7818196684112302E-2</v>
      </c>
      <c r="E1952">
        <v>7.5741918389309798E-2</v>
      </c>
      <c r="F1952">
        <v>0.26429079920844201</v>
      </c>
    </row>
    <row r="1953" spans="1:6" x14ac:dyDescent="0.2">
      <c r="A1953" t="s">
        <v>810</v>
      </c>
      <c r="B1953" t="s">
        <v>810</v>
      </c>
      <c r="C1953">
        <v>-0.53625058060060504</v>
      </c>
      <c r="D1953">
        <v>0.230476980401394</v>
      </c>
      <c r="E1953">
        <v>7.5309052847491398E-2</v>
      </c>
      <c r="F1953">
        <v>-0.27235120386908002</v>
      </c>
    </row>
    <row r="1954" spans="1:6" x14ac:dyDescent="0.2">
      <c r="A1954" t="s">
        <v>1800</v>
      </c>
      <c r="B1954" t="s">
        <v>1800</v>
      </c>
      <c r="C1954">
        <v>0.64815448772126105</v>
      </c>
      <c r="D1954">
        <v>5.8770084576968203E-2</v>
      </c>
      <c r="E1954">
        <v>7.5002457806446196E-2</v>
      </c>
      <c r="F1954">
        <v>0.23730857131174099</v>
      </c>
    </row>
    <row r="1955" spans="1:6" x14ac:dyDescent="0.2">
      <c r="A1955" t="s">
        <v>2973</v>
      </c>
      <c r="B1955" t="s">
        <v>4676</v>
      </c>
      <c r="C1955">
        <v>1.33605777235078</v>
      </c>
      <c r="D1955">
        <v>0.157520278292031</v>
      </c>
      <c r="E1955">
        <v>7.4929839906450593E-2</v>
      </c>
      <c r="F1955">
        <v>-0.81217054147451995</v>
      </c>
    </row>
    <row r="1956" spans="1:6" x14ac:dyDescent="0.2">
      <c r="A1956" t="s">
        <v>3221</v>
      </c>
      <c r="B1956" t="s">
        <v>4928</v>
      </c>
      <c r="C1956">
        <v>-0.17112797804416899</v>
      </c>
      <c r="D1956">
        <v>6.9904920451958105E-2</v>
      </c>
      <c r="E1956">
        <v>7.4729635979370101E-2</v>
      </c>
      <c r="F1956">
        <v>0.56125974650582799</v>
      </c>
    </row>
    <row r="1957" spans="1:6" x14ac:dyDescent="0.2">
      <c r="A1957" t="s">
        <v>3840</v>
      </c>
      <c r="B1957" t="s">
        <v>5555</v>
      </c>
      <c r="C1957">
        <v>0.76138512780207401</v>
      </c>
      <c r="D1957">
        <v>0.20169330323120399</v>
      </c>
      <c r="E1957">
        <v>7.4557184593964196E-2</v>
      </c>
      <c r="F1957">
        <v>0.26880521361481402</v>
      </c>
    </row>
    <row r="1958" spans="1:6" x14ac:dyDescent="0.2">
      <c r="A1958" t="s">
        <v>1653</v>
      </c>
      <c r="B1958" t="s">
        <v>1653</v>
      </c>
      <c r="C1958">
        <v>-0.24266847558645599</v>
      </c>
      <c r="D1958">
        <v>2.0441987363215001E-2</v>
      </c>
      <c r="E1958">
        <v>7.3858460347047794E-2</v>
      </c>
      <c r="F1958">
        <v>0.21454320587987999</v>
      </c>
    </row>
    <row r="1959" spans="1:6" x14ac:dyDescent="0.2">
      <c r="A1959" t="s">
        <v>1550</v>
      </c>
      <c r="B1959" t="s">
        <v>1550</v>
      </c>
      <c r="C1959">
        <v>1.2725592795207199</v>
      </c>
      <c r="D1959">
        <v>0.65087398362069004</v>
      </c>
      <c r="E1959">
        <v>7.1986309189454104E-2</v>
      </c>
      <c r="F1959">
        <v>-0.94157501313242797</v>
      </c>
    </row>
    <row r="1960" spans="1:6" x14ac:dyDescent="0.2">
      <c r="A1960" t="s">
        <v>1713</v>
      </c>
      <c r="B1960" t="s">
        <v>1713</v>
      </c>
      <c r="C1960">
        <v>0.19632640321960901</v>
      </c>
      <c r="D1960">
        <v>0.15106846090266199</v>
      </c>
      <c r="E1960">
        <v>7.0910819120511698E-2</v>
      </c>
      <c r="F1960">
        <v>0.14526314921195799</v>
      </c>
    </row>
    <row r="1961" spans="1:6" x14ac:dyDescent="0.2">
      <c r="A1961" t="s">
        <v>1504</v>
      </c>
      <c r="B1961" t="s">
        <v>1504</v>
      </c>
      <c r="C1961">
        <v>-6.22758558168994E-2</v>
      </c>
      <c r="D1961">
        <v>7.0414723522720102E-2</v>
      </c>
      <c r="E1961">
        <v>7.07348825593902E-2</v>
      </c>
      <c r="F1961">
        <v>-6.8996857645655704E-2</v>
      </c>
    </row>
    <row r="1962" spans="1:6" x14ac:dyDescent="0.2">
      <c r="A1962" t="s">
        <v>1694</v>
      </c>
      <c r="B1962" t="s">
        <v>1694</v>
      </c>
      <c r="C1962">
        <v>-1.25265758488408</v>
      </c>
      <c r="D1962">
        <v>7.30313859532849E-2</v>
      </c>
      <c r="E1962">
        <v>7.0381245116369298E-2</v>
      </c>
      <c r="F1962">
        <v>0.37257803470324702</v>
      </c>
    </row>
    <row r="1963" spans="1:6" x14ac:dyDescent="0.2">
      <c r="A1963" t="s">
        <v>343</v>
      </c>
      <c r="B1963" t="s">
        <v>343</v>
      </c>
      <c r="C1963">
        <v>0.87418495258558804</v>
      </c>
      <c r="D1963">
        <v>-0.28490189818010397</v>
      </c>
      <c r="E1963">
        <v>7.0005320893982995E-2</v>
      </c>
      <c r="F1963">
        <v>-0.26972108305534398</v>
      </c>
    </row>
    <row r="1964" spans="1:6" x14ac:dyDescent="0.2">
      <c r="A1964" t="s">
        <v>1402</v>
      </c>
      <c r="B1964" t="s">
        <v>1402</v>
      </c>
      <c r="C1964">
        <v>0.95799655302322695</v>
      </c>
      <c r="D1964">
        <v>0.32128072631855398</v>
      </c>
      <c r="E1964">
        <v>6.94473656941067E-2</v>
      </c>
      <c r="F1964">
        <v>-0.46893683707961098</v>
      </c>
    </row>
    <row r="1965" spans="1:6" x14ac:dyDescent="0.2">
      <c r="A1965" t="s">
        <v>2516</v>
      </c>
      <c r="B1965" t="s">
        <v>4210</v>
      </c>
      <c r="C1965">
        <v>0.44432129952481297</v>
      </c>
      <c r="D1965">
        <v>0.182732688201378</v>
      </c>
      <c r="E1965">
        <v>6.7825670941861205E-2</v>
      </c>
      <c r="F1965">
        <v>-0.71131319680058702</v>
      </c>
    </row>
    <row r="1966" spans="1:6" x14ac:dyDescent="0.2">
      <c r="A1966" t="s">
        <v>3144</v>
      </c>
      <c r="B1966" t="s">
        <v>4849</v>
      </c>
      <c r="C1966">
        <v>-1.0720733747976501</v>
      </c>
      <c r="D1966">
        <v>-0.192624850296438</v>
      </c>
      <c r="E1966">
        <v>6.3678017644820395E-2</v>
      </c>
      <c r="F1966">
        <v>-0.33838105122610301</v>
      </c>
    </row>
    <row r="1967" spans="1:6" x14ac:dyDescent="0.2">
      <c r="A1967" t="s">
        <v>170</v>
      </c>
      <c r="B1967" t="s">
        <v>170</v>
      </c>
      <c r="C1967">
        <v>-1.99010434251367</v>
      </c>
      <c r="D1967">
        <v>-0.55681831159121198</v>
      </c>
      <c r="E1967">
        <v>6.2923021732294498E-2</v>
      </c>
      <c r="F1967">
        <v>-2.1938480109124701</v>
      </c>
    </row>
    <row r="1968" spans="1:6" x14ac:dyDescent="0.2">
      <c r="A1968" t="s">
        <v>1503</v>
      </c>
      <c r="B1968" t="s">
        <v>1503</v>
      </c>
      <c r="C1968">
        <v>-0.28759809630780397</v>
      </c>
      <c r="D1968">
        <v>-4.1852349992004502E-3</v>
      </c>
      <c r="E1968">
        <v>5.9165611809555603E-2</v>
      </c>
      <c r="F1968">
        <v>-0.24489904995473399</v>
      </c>
    </row>
    <row r="1969" spans="1:6" x14ac:dyDescent="0.2">
      <c r="A1969" t="s">
        <v>3850</v>
      </c>
      <c r="B1969" t="s">
        <v>5565</v>
      </c>
      <c r="C1969">
        <v>0.60669835975355701</v>
      </c>
      <c r="D1969">
        <v>0.24123694971745499</v>
      </c>
      <c r="E1969">
        <v>5.6947095895247997E-2</v>
      </c>
      <c r="F1969">
        <v>0.443797152592456</v>
      </c>
    </row>
    <row r="1970" spans="1:6" x14ac:dyDescent="0.2">
      <c r="A1970" t="s">
        <v>1999</v>
      </c>
      <c r="B1970" t="s">
        <v>1999</v>
      </c>
      <c r="C1970">
        <v>-1.2566580967982099</v>
      </c>
      <c r="D1970">
        <v>-2.2166319521340901E-2</v>
      </c>
      <c r="E1970">
        <v>5.6798311993005703E-2</v>
      </c>
      <c r="F1970">
        <v>3.7034492107019201E-2</v>
      </c>
    </row>
    <row r="1971" spans="1:6" x14ac:dyDescent="0.2">
      <c r="A1971" t="s">
        <v>1612</v>
      </c>
      <c r="B1971" t="s">
        <v>1612</v>
      </c>
      <c r="C1971">
        <v>-5.6863756910985802E-2</v>
      </c>
      <c r="D1971">
        <v>0.35515817364514801</v>
      </c>
      <c r="E1971">
        <v>5.4870932709768602E-2</v>
      </c>
      <c r="F1971">
        <v>0.30863728524036299</v>
      </c>
    </row>
    <row r="1972" spans="1:6" x14ac:dyDescent="0.2">
      <c r="A1972" t="s">
        <v>3905</v>
      </c>
      <c r="B1972" t="s">
        <v>5647</v>
      </c>
      <c r="C1972">
        <v>-1.6386650562119001</v>
      </c>
      <c r="D1972">
        <v>-0.16271037489617901</v>
      </c>
      <c r="E1972">
        <v>5.4801615059072301E-2</v>
      </c>
      <c r="F1972">
        <v>0.29280119320605902</v>
      </c>
    </row>
    <row r="1973" spans="1:6" x14ac:dyDescent="0.2">
      <c r="A1973" t="s">
        <v>491</v>
      </c>
      <c r="B1973" t="s">
        <v>491</v>
      </c>
      <c r="C1973">
        <v>-0.127688407649441</v>
      </c>
      <c r="D1973">
        <v>0.13254282863553499</v>
      </c>
      <c r="E1973">
        <v>5.4770664396066301E-2</v>
      </c>
      <c r="F1973">
        <v>-1.8678811756445701E-2</v>
      </c>
    </row>
    <row r="1974" spans="1:6" x14ac:dyDescent="0.2">
      <c r="A1974" t="s">
        <v>1628</v>
      </c>
      <c r="B1974" t="s">
        <v>1628</v>
      </c>
      <c r="C1974">
        <v>0.43397878610350199</v>
      </c>
      <c r="D1974">
        <v>7.4690098404851593E-2</v>
      </c>
      <c r="E1974">
        <v>5.4702589893239201E-2</v>
      </c>
      <c r="F1974">
        <v>-0.111119322014924</v>
      </c>
    </row>
    <row r="1975" spans="1:6" x14ac:dyDescent="0.2">
      <c r="A1975" t="s">
        <v>256</v>
      </c>
      <c r="B1975" t="s">
        <v>256</v>
      </c>
      <c r="C1975">
        <v>-1.07814535372394</v>
      </c>
      <c r="D1975">
        <v>-5.2896730089902699E-2</v>
      </c>
      <c r="E1975">
        <v>5.4692566909334703E-2</v>
      </c>
      <c r="F1975">
        <v>1.1990553136806701</v>
      </c>
    </row>
    <row r="1976" spans="1:6" x14ac:dyDescent="0.2">
      <c r="A1976" t="s">
        <v>2409</v>
      </c>
      <c r="B1976" t="s">
        <v>4103</v>
      </c>
      <c r="C1976">
        <v>-0.45942834586832798</v>
      </c>
      <c r="D1976">
        <v>0.128752092232719</v>
      </c>
      <c r="E1976">
        <v>5.4582793018961802E-2</v>
      </c>
      <c r="F1976">
        <v>0.18227066058487901</v>
      </c>
    </row>
    <row r="1977" spans="1:6" x14ac:dyDescent="0.2">
      <c r="A1977" t="s">
        <v>384</v>
      </c>
      <c r="B1977" t="s">
        <v>384</v>
      </c>
      <c r="C1977">
        <v>0.91941914103199496</v>
      </c>
      <c r="D1977">
        <v>-7.5372670968995199E-3</v>
      </c>
      <c r="E1977">
        <v>5.3216405996796397E-2</v>
      </c>
      <c r="F1977">
        <v>0.16885890024280101</v>
      </c>
    </row>
    <row r="1978" spans="1:6" x14ac:dyDescent="0.2">
      <c r="A1978" t="s">
        <v>3302</v>
      </c>
      <c r="B1978" t="s">
        <v>5009</v>
      </c>
      <c r="C1978">
        <v>0.91246299527538499</v>
      </c>
      <c r="D1978">
        <v>0.398123895078761</v>
      </c>
      <c r="E1978">
        <v>5.1869489796674502E-2</v>
      </c>
      <c r="F1978">
        <v>0.18231354322712301</v>
      </c>
    </row>
    <row r="1979" spans="1:6" x14ac:dyDescent="0.2">
      <c r="A1979" t="s">
        <v>2830</v>
      </c>
      <c r="B1979" t="s">
        <v>4530</v>
      </c>
      <c r="C1979">
        <v>0.89354715229048498</v>
      </c>
      <c r="D1979">
        <v>0.17333173289882001</v>
      </c>
      <c r="E1979">
        <v>5.0432138823456103E-2</v>
      </c>
      <c r="F1979">
        <v>-1.2894565524327301E-2</v>
      </c>
    </row>
    <row r="1980" spans="1:6" x14ac:dyDescent="0.2">
      <c r="A1980" t="s">
        <v>1823</v>
      </c>
      <c r="B1980" t="s">
        <v>1823</v>
      </c>
      <c r="C1980">
        <v>-0.36632533787505001</v>
      </c>
      <c r="D1980">
        <v>-0.23054422761811</v>
      </c>
      <c r="E1980">
        <v>5.0043198273670299E-2</v>
      </c>
      <c r="F1980">
        <v>0.552746209489553</v>
      </c>
    </row>
    <row r="1981" spans="1:6" x14ac:dyDescent="0.2">
      <c r="A1981" t="s">
        <v>850</v>
      </c>
      <c r="B1981" t="s">
        <v>850</v>
      </c>
      <c r="C1981">
        <v>1.3915362697543401</v>
      </c>
      <c r="D1981">
        <v>0.55138571178423901</v>
      </c>
      <c r="E1981">
        <v>4.9921253704571997E-2</v>
      </c>
      <c r="F1981">
        <v>0.14965534032897199</v>
      </c>
    </row>
    <row r="1982" spans="1:6" x14ac:dyDescent="0.2">
      <c r="A1982" t="s">
        <v>3801</v>
      </c>
      <c r="B1982" t="s">
        <v>5516</v>
      </c>
      <c r="C1982">
        <v>1.1514599123598599</v>
      </c>
      <c r="D1982">
        <v>0.29149329068201602</v>
      </c>
      <c r="E1982">
        <v>4.8504479808599801E-2</v>
      </c>
      <c r="F1982">
        <v>0.271272661347702</v>
      </c>
    </row>
    <row r="1983" spans="1:6" x14ac:dyDescent="0.2">
      <c r="A1983" t="s">
        <v>2852</v>
      </c>
      <c r="B1983" t="s">
        <v>4553</v>
      </c>
      <c r="C1983">
        <v>0.48851684217684399</v>
      </c>
      <c r="D1983">
        <v>0.24978442812412799</v>
      </c>
      <c r="E1983">
        <v>4.7473663288104602E-2</v>
      </c>
      <c r="F1983">
        <v>0.41387417800178</v>
      </c>
    </row>
    <row r="1984" spans="1:6" x14ac:dyDescent="0.2">
      <c r="A1984" t="s">
        <v>1385</v>
      </c>
      <c r="B1984" t="s">
        <v>1385</v>
      </c>
      <c r="C1984">
        <v>-0.28759024706816999</v>
      </c>
      <c r="D1984">
        <v>-0.28835663054710597</v>
      </c>
      <c r="E1984">
        <v>4.5052364418692203E-2</v>
      </c>
      <c r="F1984">
        <v>-0.15757838583735001</v>
      </c>
    </row>
    <row r="1985" spans="1:6" x14ac:dyDescent="0.2">
      <c r="A1985" t="s">
        <v>3703</v>
      </c>
      <c r="B1985" t="s">
        <v>5413</v>
      </c>
      <c r="C1985">
        <v>-0.23392793064440201</v>
      </c>
      <c r="D1985">
        <v>8.6397867390731298E-2</v>
      </c>
      <c r="E1985">
        <v>4.3506247425459298E-2</v>
      </c>
      <c r="F1985">
        <v>0.147380075657427</v>
      </c>
    </row>
    <row r="1986" spans="1:6" x14ac:dyDescent="0.2">
      <c r="A1986" t="s">
        <v>3440</v>
      </c>
      <c r="B1986" t="s">
        <v>5147</v>
      </c>
      <c r="C1986">
        <v>0.21561740190773401</v>
      </c>
      <c r="D1986">
        <v>0.103562951290504</v>
      </c>
      <c r="E1986">
        <v>4.3182516657052798E-2</v>
      </c>
      <c r="F1986">
        <v>0.18589604750901501</v>
      </c>
    </row>
    <row r="1987" spans="1:6" x14ac:dyDescent="0.2">
      <c r="A1987" t="s">
        <v>2945</v>
      </c>
      <c r="B1987" t="s">
        <v>4648</v>
      </c>
      <c r="C1987">
        <v>1.8669504608665101E-2</v>
      </c>
      <c r="D1987">
        <v>5.0033052459217901E-2</v>
      </c>
      <c r="E1987">
        <v>4.3170185139560002E-2</v>
      </c>
      <c r="F1987">
        <v>0.28794789597419801</v>
      </c>
    </row>
    <row r="1988" spans="1:6" x14ac:dyDescent="0.2">
      <c r="A1988" t="s">
        <v>3595</v>
      </c>
      <c r="B1988" t="s">
        <v>5303</v>
      </c>
      <c r="C1988">
        <v>-0.89575324222100305</v>
      </c>
      <c r="D1988">
        <v>-3.4926334790008701E-2</v>
      </c>
      <c r="E1988">
        <v>4.2562616381130201E-2</v>
      </c>
      <c r="F1988">
        <v>9.9724694440125897E-2</v>
      </c>
    </row>
    <row r="1989" spans="1:6" x14ac:dyDescent="0.2">
      <c r="A1989" t="s">
        <v>1142</v>
      </c>
      <c r="B1989" t="s">
        <v>1142</v>
      </c>
      <c r="C1989">
        <v>-0.41526074314968803</v>
      </c>
      <c r="D1989">
        <v>-0.197850091745012</v>
      </c>
      <c r="E1989">
        <v>4.1649612457529003E-2</v>
      </c>
      <c r="F1989">
        <v>-0.75673632802322999</v>
      </c>
    </row>
    <row r="1990" spans="1:6" x14ac:dyDescent="0.2">
      <c r="A1990" t="s">
        <v>657</v>
      </c>
      <c r="B1990" t="s">
        <v>657</v>
      </c>
      <c r="C1990">
        <v>5.6998864881232299E-2</v>
      </c>
      <c r="D1990">
        <v>0.22023342714696201</v>
      </c>
      <c r="E1990">
        <v>4.0012984572816802E-2</v>
      </c>
      <c r="F1990">
        <v>-3.3802442528395003E-2</v>
      </c>
    </row>
    <row r="1991" spans="1:6" x14ac:dyDescent="0.2">
      <c r="A1991" t="s">
        <v>824</v>
      </c>
      <c r="B1991" t="s">
        <v>824</v>
      </c>
      <c r="C1991">
        <v>2.2868881023975399E-2</v>
      </c>
      <c r="D1991">
        <v>2.9651355315762601E-2</v>
      </c>
      <c r="E1991">
        <v>3.99688291362345E-2</v>
      </c>
      <c r="F1991">
        <v>0.94404020945782197</v>
      </c>
    </row>
    <row r="1992" spans="1:6" x14ac:dyDescent="0.2">
      <c r="A1992" t="s">
        <v>3146</v>
      </c>
      <c r="B1992" t="s">
        <v>4851</v>
      </c>
      <c r="C1992">
        <v>0.149663294341879</v>
      </c>
      <c r="D1992">
        <v>-2.6741906837138799E-2</v>
      </c>
      <c r="E1992">
        <v>3.8177727027149E-2</v>
      </c>
      <c r="F1992">
        <v>-1.1564289315021199</v>
      </c>
    </row>
    <row r="1993" spans="1:6" x14ac:dyDescent="0.2">
      <c r="A1993" t="s">
        <v>2318</v>
      </c>
      <c r="B1993" t="s">
        <v>2318</v>
      </c>
      <c r="C1993">
        <v>-0.34245652107872898</v>
      </c>
      <c r="D1993">
        <v>-6.3040769469857705E-2</v>
      </c>
      <c r="E1993">
        <v>3.7979796858430698E-2</v>
      </c>
      <c r="F1993">
        <v>-2.3214009339725401E-2</v>
      </c>
    </row>
    <row r="1994" spans="1:6" x14ac:dyDescent="0.2">
      <c r="A1994" t="s">
        <v>481</v>
      </c>
      <c r="B1994" t="s">
        <v>481</v>
      </c>
      <c r="C1994">
        <v>-0.62825851478105998</v>
      </c>
      <c r="D1994">
        <v>-0.210738854557457</v>
      </c>
      <c r="E1994">
        <v>3.78327308349495E-2</v>
      </c>
      <c r="F1994">
        <v>-0.53464437411163501</v>
      </c>
    </row>
    <row r="1995" spans="1:6" x14ac:dyDescent="0.2">
      <c r="A1995" t="s">
        <v>2547</v>
      </c>
      <c r="B1995" t="s">
        <v>4241</v>
      </c>
      <c r="C1995">
        <v>0.22321594131897299</v>
      </c>
      <c r="D1995">
        <v>0.13037764044747699</v>
      </c>
      <c r="E1995">
        <v>3.7330219280078097E-2</v>
      </c>
      <c r="F1995">
        <v>0.374240874015904</v>
      </c>
    </row>
    <row r="1996" spans="1:6" x14ac:dyDescent="0.2">
      <c r="A1996" t="s">
        <v>153</v>
      </c>
      <c r="B1996" t="s">
        <v>153</v>
      </c>
      <c r="C1996">
        <v>2.78380748355834</v>
      </c>
      <c r="D1996">
        <v>0.41176773574944697</v>
      </c>
      <c r="E1996">
        <v>3.64424447485149E-2</v>
      </c>
      <c r="F1996">
        <v>0.31585700001789302</v>
      </c>
    </row>
    <row r="1997" spans="1:6" x14ac:dyDescent="0.2">
      <c r="A1997" t="s">
        <v>2416</v>
      </c>
      <c r="B1997" t="s">
        <v>4110</v>
      </c>
      <c r="C1997">
        <v>-0.141091245449499</v>
      </c>
      <c r="D1997">
        <v>-1.3773202561230701E-2</v>
      </c>
      <c r="E1997">
        <v>3.6412681734548001E-2</v>
      </c>
      <c r="F1997">
        <v>8.1899125304425599E-2</v>
      </c>
    </row>
    <row r="1998" spans="1:6" x14ac:dyDescent="0.2">
      <c r="A1998" t="s">
        <v>667</v>
      </c>
      <c r="B1998" t="s">
        <v>667</v>
      </c>
      <c r="C1998">
        <v>0.68869607819257905</v>
      </c>
      <c r="D1998">
        <v>0.233011377856886</v>
      </c>
      <c r="E1998">
        <v>3.52296542145734E-2</v>
      </c>
      <c r="F1998">
        <v>1.56105170439539E-2</v>
      </c>
    </row>
    <row r="1999" spans="1:6" x14ac:dyDescent="0.2">
      <c r="A1999" t="s">
        <v>124</v>
      </c>
      <c r="B1999" t="s">
        <v>124</v>
      </c>
      <c r="C1999">
        <v>0.75089434181319703</v>
      </c>
      <c r="D1999">
        <v>0.111030714783716</v>
      </c>
      <c r="E1999">
        <v>3.5005866056454497E-2</v>
      </c>
      <c r="F1999">
        <v>-7.9511929674947093E-2</v>
      </c>
    </row>
    <row r="2000" spans="1:6" x14ac:dyDescent="0.2">
      <c r="A2000" t="s">
        <v>69</v>
      </c>
      <c r="B2000" t="s">
        <v>4054</v>
      </c>
      <c r="C2000">
        <v>-0.909947381423866</v>
      </c>
      <c r="D2000">
        <v>-6.6570846498951702E-2</v>
      </c>
      <c r="E2000">
        <v>3.2626795272615999E-2</v>
      </c>
      <c r="F2000">
        <v>-0.23624759109131799</v>
      </c>
    </row>
    <row r="2001" spans="1:6" x14ac:dyDescent="0.2">
      <c r="A2001" t="s">
        <v>3386</v>
      </c>
      <c r="B2001" t="s">
        <v>5093</v>
      </c>
      <c r="C2001">
        <v>0.102017051291508</v>
      </c>
      <c r="D2001">
        <v>0.267029327990018</v>
      </c>
      <c r="E2001">
        <v>3.1363006354801E-2</v>
      </c>
      <c r="F2001">
        <v>-0.14949595577822</v>
      </c>
    </row>
    <row r="2002" spans="1:6" x14ac:dyDescent="0.2">
      <c r="A2002" t="s">
        <v>3022</v>
      </c>
      <c r="B2002" t="s">
        <v>4726</v>
      </c>
      <c r="C2002">
        <v>1.0430725689940501</v>
      </c>
      <c r="D2002">
        <v>7.2614619010725199E-3</v>
      </c>
      <c r="E2002">
        <v>3.1060528784540901E-2</v>
      </c>
      <c r="F2002">
        <v>0.717101381160266</v>
      </c>
    </row>
    <row r="2003" spans="1:6" x14ac:dyDescent="0.2">
      <c r="A2003" t="s">
        <v>1179</v>
      </c>
      <c r="B2003" t="s">
        <v>1179</v>
      </c>
      <c r="C2003">
        <v>0.57332918098264296</v>
      </c>
      <c r="D2003">
        <v>0.22562728772787</v>
      </c>
      <c r="E2003">
        <v>3.0842557960432199E-2</v>
      </c>
      <c r="F2003">
        <v>-0.23379193396399101</v>
      </c>
    </row>
    <row r="2004" spans="1:6" x14ac:dyDescent="0.2">
      <c r="A2004" t="s">
        <v>1662</v>
      </c>
      <c r="B2004" t="s">
        <v>1662</v>
      </c>
      <c r="C2004">
        <v>1.74502472753763</v>
      </c>
      <c r="D2004">
        <v>0.27230476485581101</v>
      </c>
      <c r="E2004">
        <v>3.0760158171166101E-2</v>
      </c>
      <c r="F2004">
        <v>0.14443736316167699</v>
      </c>
    </row>
    <row r="2005" spans="1:6" x14ac:dyDescent="0.2">
      <c r="A2005" t="s">
        <v>1386</v>
      </c>
      <c r="B2005" t="s">
        <v>1386</v>
      </c>
      <c r="C2005">
        <v>-0.42520836001229101</v>
      </c>
      <c r="D2005">
        <v>-0.25738536021855601</v>
      </c>
      <c r="E2005">
        <v>3.0758157262329101E-2</v>
      </c>
      <c r="F2005">
        <v>0.33115040380079702</v>
      </c>
    </row>
    <row r="2006" spans="1:6" x14ac:dyDescent="0.2">
      <c r="A2006" t="s">
        <v>1943</v>
      </c>
      <c r="B2006" t="s">
        <v>1943</v>
      </c>
      <c r="C2006">
        <v>0.31991934570929198</v>
      </c>
      <c r="D2006">
        <v>4.4863073898403702E-2</v>
      </c>
      <c r="E2006">
        <v>3.03842084861616E-2</v>
      </c>
      <c r="F2006">
        <v>-0.22777373884632901</v>
      </c>
    </row>
    <row r="2007" spans="1:6" x14ac:dyDescent="0.2">
      <c r="A2007" t="s">
        <v>2447</v>
      </c>
      <c r="B2007" t="s">
        <v>4141</v>
      </c>
      <c r="C2007">
        <v>-0.56892173020808301</v>
      </c>
      <c r="D2007">
        <v>-0.32849151312091301</v>
      </c>
      <c r="E2007">
        <v>3.0058327434654999E-2</v>
      </c>
      <c r="F2007">
        <v>0.198131345471658</v>
      </c>
    </row>
    <row r="2008" spans="1:6" x14ac:dyDescent="0.2">
      <c r="A2008" t="s">
        <v>988</v>
      </c>
      <c r="B2008" t="s">
        <v>988</v>
      </c>
      <c r="C2008">
        <v>0.30321695008121602</v>
      </c>
      <c r="D2008">
        <v>-6.6346066600191198E-2</v>
      </c>
      <c r="E2008">
        <v>2.93671725931068E-2</v>
      </c>
      <c r="F2008">
        <v>-0.14101535048345001</v>
      </c>
    </row>
    <row r="2009" spans="1:6" x14ac:dyDescent="0.2">
      <c r="A2009" t="s">
        <v>971</v>
      </c>
      <c r="B2009" t="s">
        <v>971</v>
      </c>
      <c r="C2009">
        <v>-0.27642303578830502</v>
      </c>
      <c r="D2009">
        <v>0.22001413646666501</v>
      </c>
      <c r="E2009">
        <v>2.89305224719438E-2</v>
      </c>
      <c r="F2009">
        <v>-0.108177017970537</v>
      </c>
    </row>
    <row r="2010" spans="1:6" x14ac:dyDescent="0.2">
      <c r="A2010" t="s">
        <v>3306</v>
      </c>
      <c r="B2010" t="s">
        <v>5013</v>
      </c>
      <c r="C2010">
        <v>-1.1853589039077299</v>
      </c>
      <c r="D2010">
        <v>-0.267080892186147</v>
      </c>
      <c r="E2010">
        <v>2.84999306345875E-2</v>
      </c>
      <c r="F2010">
        <v>-0.178973045812651</v>
      </c>
    </row>
    <row r="2011" spans="1:6" x14ac:dyDescent="0.2">
      <c r="A2011" t="s">
        <v>3042</v>
      </c>
      <c r="B2011" t="s">
        <v>4746</v>
      </c>
      <c r="C2011">
        <v>-1.24529696756341</v>
      </c>
      <c r="D2011">
        <v>-0.25143680286216602</v>
      </c>
      <c r="E2011">
        <v>2.80405467404879E-2</v>
      </c>
      <c r="F2011">
        <v>0.885341892209353</v>
      </c>
    </row>
    <row r="2012" spans="1:6" x14ac:dyDescent="0.2">
      <c r="A2012" t="s">
        <v>3947</v>
      </c>
      <c r="B2012" t="s">
        <v>5689</v>
      </c>
      <c r="C2012">
        <v>0.325993137360299</v>
      </c>
      <c r="D2012">
        <v>0.103024414651871</v>
      </c>
      <c r="E2012">
        <v>2.76674834562297E-2</v>
      </c>
      <c r="F2012">
        <v>5.8824459930402202E-2</v>
      </c>
    </row>
    <row r="2013" spans="1:6" x14ac:dyDescent="0.2">
      <c r="A2013" t="s">
        <v>2349</v>
      </c>
      <c r="B2013" t="s">
        <v>2349</v>
      </c>
      <c r="C2013">
        <v>-7.1278207450632597E-2</v>
      </c>
      <c r="D2013">
        <v>0.73600753358987503</v>
      </c>
      <c r="E2013">
        <v>2.7629096122976E-2</v>
      </c>
      <c r="F2013">
        <v>0.171929735970764</v>
      </c>
    </row>
    <row r="2014" spans="1:6" x14ac:dyDescent="0.2">
      <c r="A2014" t="s">
        <v>577</v>
      </c>
      <c r="B2014" t="s">
        <v>577</v>
      </c>
      <c r="C2014">
        <v>-0.52755073387670304</v>
      </c>
      <c r="D2014">
        <v>5.3783921028150598E-2</v>
      </c>
      <c r="E2014">
        <v>2.7295965064396799E-2</v>
      </c>
      <c r="F2014">
        <v>0.35167572970234701</v>
      </c>
    </row>
    <row r="2015" spans="1:6" x14ac:dyDescent="0.2">
      <c r="A2015" t="s">
        <v>9</v>
      </c>
      <c r="B2015" t="s">
        <v>3994</v>
      </c>
      <c r="C2015">
        <v>0.73481539593852097</v>
      </c>
      <c r="D2015">
        <v>0.343949399009088</v>
      </c>
      <c r="E2015">
        <v>2.71844722399197E-2</v>
      </c>
      <c r="F2015">
        <v>-8.6352933750763305E-2</v>
      </c>
    </row>
    <row r="2016" spans="1:6" x14ac:dyDescent="0.2">
      <c r="A2016" t="s">
        <v>3352</v>
      </c>
      <c r="B2016" t="s">
        <v>5059</v>
      </c>
      <c r="C2016">
        <v>-0.51153612198606802</v>
      </c>
      <c r="D2016">
        <v>0.18537582619648299</v>
      </c>
      <c r="E2016">
        <v>2.64444146832233E-2</v>
      </c>
      <c r="F2016">
        <v>-1.5434998971223799</v>
      </c>
    </row>
    <row r="2017" spans="1:6" x14ac:dyDescent="0.2">
      <c r="A2017" t="s">
        <v>1731</v>
      </c>
      <c r="B2017" t="s">
        <v>1731</v>
      </c>
      <c r="C2017">
        <v>0.86371249591947596</v>
      </c>
      <c r="D2017">
        <v>0.53206977746585704</v>
      </c>
      <c r="E2017">
        <v>2.53772834707949E-2</v>
      </c>
      <c r="F2017">
        <v>0.168164164029865</v>
      </c>
    </row>
    <row r="2018" spans="1:6" x14ac:dyDescent="0.2">
      <c r="A2018" t="s">
        <v>97</v>
      </c>
      <c r="B2018" t="s">
        <v>4082</v>
      </c>
      <c r="C2018">
        <v>0.59894183971458703</v>
      </c>
      <c r="D2018">
        <v>0.142119248163074</v>
      </c>
      <c r="E2018">
        <v>2.4268818254721301E-2</v>
      </c>
      <c r="F2018">
        <v>-0.86614458255281801</v>
      </c>
    </row>
    <row r="2019" spans="1:6" x14ac:dyDescent="0.2">
      <c r="A2019" t="s">
        <v>1138</v>
      </c>
      <c r="B2019" t="s">
        <v>1138</v>
      </c>
      <c r="C2019">
        <v>-0.30112433318897402</v>
      </c>
      <c r="D2019">
        <v>6.4712420049936006E-2</v>
      </c>
      <c r="E2019">
        <v>2.29367993403383E-2</v>
      </c>
      <c r="F2019">
        <v>0.52237909910483804</v>
      </c>
    </row>
    <row r="2020" spans="1:6" x14ac:dyDescent="0.2">
      <c r="A2020" t="s">
        <v>2122</v>
      </c>
      <c r="B2020" t="s">
        <v>2122</v>
      </c>
      <c r="C2020">
        <v>-0.687665889353825</v>
      </c>
      <c r="D2020">
        <v>-0.26573052531159702</v>
      </c>
      <c r="E2020">
        <v>2.2822018007285901E-2</v>
      </c>
      <c r="F2020">
        <v>0.112042574287854</v>
      </c>
    </row>
    <row r="2021" spans="1:6" x14ac:dyDescent="0.2">
      <c r="A2021" t="s">
        <v>2915</v>
      </c>
      <c r="B2021" t="s">
        <v>4618</v>
      </c>
      <c r="C2021">
        <v>-1.5843781584007099</v>
      </c>
      <c r="D2021">
        <v>-0.49978195922448199</v>
      </c>
      <c r="E2021">
        <v>2.2337129690050299E-2</v>
      </c>
      <c r="F2021">
        <v>-1.0403744047591901</v>
      </c>
    </row>
    <row r="2022" spans="1:6" x14ac:dyDescent="0.2">
      <c r="A2022" t="s">
        <v>3308</v>
      </c>
      <c r="B2022" t="s">
        <v>5015</v>
      </c>
      <c r="C2022">
        <v>-0.45011131390153902</v>
      </c>
      <c r="D2022">
        <v>0.13850922898096699</v>
      </c>
      <c r="E2022">
        <v>2.2128759800625099E-2</v>
      </c>
      <c r="F2022">
        <v>0.23652031190936601</v>
      </c>
    </row>
    <row r="2023" spans="1:6" x14ac:dyDescent="0.2">
      <c r="A2023" t="s">
        <v>2344</v>
      </c>
      <c r="B2023" t="s">
        <v>2344</v>
      </c>
      <c r="C2023">
        <v>-0.25226056355227899</v>
      </c>
      <c r="D2023">
        <v>-0.122741581891019</v>
      </c>
      <c r="E2023">
        <v>2.1689781363232099E-2</v>
      </c>
      <c r="F2023">
        <v>-6.6266587235705401E-2</v>
      </c>
    </row>
    <row r="2024" spans="1:6" x14ac:dyDescent="0.2">
      <c r="A2024" t="s">
        <v>152</v>
      </c>
      <c r="B2024" t="s">
        <v>152</v>
      </c>
      <c r="C2024">
        <v>2.7111921523851699</v>
      </c>
      <c r="D2024">
        <v>0.33225321265747398</v>
      </c>
      <c r="E2024">
        <v>2.1209461307021501E-2</v>
      </c>
      <c r="F2024">
        <v>-0.23139110999297399</v>
      </c>
    </row>
    <row r="2025" spans="1:6" x14ac:dyDescent="0.2">
      <c r="A2025" t="s">
        <v>957</v>
      </c>
      <c r="B2025" t="s">
        <v>957</v>
      </c>
      <c r="C2025">
        <v>-0.17868952345167</v>
      </c>
      <c r="D2025">
        <v>7.6145824943703602E-2</v>
      </c>
      <c r="E2025">
        <v>1.9428762055721801E-2</v>
      </c>
      <c r="F2025">
        <v>-2.1652731666068199E-2</v>
      </c>
    </row>
    <row r="2026" spans="1:6" x14ac:dyDescent="0.2">
      <c r="A2026" t="s">
        <v>3320</v>
      </c>
      <c r="B2026" t="s">
        <v>5027</v>
      </c>
      <c r="C2026">
        <v>0.62362047269065701</v>
      </c>
      <c r="D2026">
        <v>1.3914035484624501</v>
      </c>
      <c r="E2026">
        <v>1.8706837150715999E-2</v>
      </c>
      <c r="F2026">
        <v>-0.41030712262968499</v>
      </c>
    </row>
    <row r="2027" spans="1:6" x14ac:dyDescent="0.2">
      <c r="A2027" t="s">
        <v>2605</v>
      </c>
      <c r="B2027" t="s">
        <v>4300</v>
      </c>
      <c r="C2027">
        <v>0.49259700306005899</v>
      </c>
      <c r="D2027">
        <v>0.76678751365259801</v>
      </c>
      <c r="E2027">
        <v>1.6630235625629899E-2</v>
      </c>
      <c r="F2027">
        <v>-0.16940275456922199</v>
      </c>
    </row>
    <row r="2028" spans="1:6" x14ac:dyDescent="0.2">
      <c r="A2028" t="s">
        <v>1311</v>
      </c>
      <c r="B2028" t="s">
        <v>1311</v>
      </c>
      <c r="C2028">
        <v>-0.84348160335345101</v>
      </c>
      <c r="D2028">
        <v>-0.107398716211255</v>
      </c>
      <c r="E2028">
        <v>1.5916344613443899E-2</v>
      </c>
      <c r="F2028">
        <v>-0.46452232550341599</v>
      </c>
    </row>
    <row r="2029" spans="1:6" x14ac:dyDescent="0.2">
      <c r="A2029" t="s">
        <v>388</v>
      </c>
      <c r="B2029" t="s">
        <v>388</v>
      </c>
      <c r="C2029">
        <v>0.37432510213133202</v>
      </c>
      <c r="D2029">
        <v>0.12390283261584099</v>
      </c>
      <c r="E2029">
        <v>1.52157672914701E-2</v>
      </c>
      <c r="F2029">
        <v>-8.2194604942676094E-2</v>
      </c>
    </row>
    <row r="2030" spans="1:6" x14ac:dyDescent="0.2">
      <c r="A2030" t="s">
        <v>862</v>
      </c>
      <c r="B2030" t="s">
        <v>862</v>
      </c>
      <c r="C2030">
        <v>-0.42631530372396698</v>
      </c>
      <c r="D2030">
        <v>-0.264319270588805</v>
      </c>
      <c r="E2030">
        <v>1.4979502856593401E-2</v>
      </c>
      <c r="F2030">
        <v>-0.136576510339531</v>
      </c>
    </row>
    <row r="2031" spans="1:6" x14ac:dyDescent="0.2">
      <c r="A2031" t="s">
        <v>3047</v>
      </c>
      <c r="B2031" t="s">
        <v>4751</v>
      </c>
      <c r="C2031">
        <v>0.28439280352336699</v>
      </c>
      <c r="D2031">
        <v>-0.21005445130723099</v>
      </c>
      <c r="E2031">
        <v>1.44160374886946E-2</v>
      </c>
      <c r="F2031">
        <v>-0.57985104822162403</v>
      </c>
    </row>
    <row r="2032" spans="1:6" x14ac:dyDescent="0.2">
      <c r="A2032" t="s">
        <v>3254</v>
      </c>
      <c r="B2032" t="s">
        <v>4961</v>
      </c>
      <c r="C2032">
        <v>0.99469687348547997</v>
      </c>
      <c r="D2032">
        <v>0.35282751052014699</v>
      </c>
      <c r="E2032">
        <v>1.43666190623329E-2</v>
      </c>
      <c r="F2032">
        <v>-0.41873366069124202</v>
      </c>
    </row>
    <row r="2033" spans="1:6" x14ac:dyDescent="0.2">
      <c r="A2033" t="s">
        <v>762</v>
      </c>
      <c r="B2033" t="s">
        <v>762</v>
      </c>
      <c r="C2033">
        <v>-0.39888615137887901</v>
      </c>
      <c r="D2033">
        <v>0.190087401909417</v>
      </c>
      <c r="E2033">
        <v>1.3884944125798E-2</v>
      </c>
      <c r="F2033">
        <v>-1.7527992622070301E-2</v>
      </c>
    </row>
    <row r="2034" spans="1:6" x14ac:dyDescent="0.2">
      <c r="A2034" t="s">
        <v>2404</v>
      </c>
      <c r="B2034" t="s">
        <v>4098</v>
      </c>
      <c r="C2034">
        <v>1.2144191120454899</v>
      </c>
      <c r="D2034">
        <v>0.40360256750680001</v>
      </c>
      <c r="E2034">
        <v>1.32317078516981E-2</v>
      </c>
      <c r="F2034">
        <v>-0.386656101483213</v>
      </c>
    </row>
    <row r="2035" spans="1:6" x14ac:dyDescent="0.2">
      <c r="A2035" t="s">
        <v>1611</v>
      </c>
      <c r="B2035" t="s">
        <v>1611</v>
      </c>
      <c r="C2035">
        <v>-0.75131473534100202</v>
      </c>
      <c r="D2035">
        <v>-0.29079585994392698</v>
      </c>
      <c r="E2035">
        <v>1.2275910852350001E-2</v>
      </c>
      <c r="F2035">
        <v>0.35026303189555902</v>
      </c>
    </row>
    <row r="2036" spans="1:6" x14ac:dyDescent="0.2">
      <c r="A2036" t="s">
        <v>2252</v>
      </c>
      <c r="B2036" t="s">
        <v>2252</v>
      </c>
      <c r="C2036">
        <v>0.27646099896276</v>
      </c>
      <c r="D2036">
        <v>6.8697355593729401E-2</v>
      </c>
      <c r="E2036">
        <v>1.16436588335925E-2</v>
      </c>
      <c r="F2036">
        <v>0.54953103871239695</v>
      </c>
    </row>
    <row r="2037" spans="1:6" x14ac:dyDescent="0.2">
      <c r="A2037" t="s">
        <v>3594</v>
      </c>
      <c r="B2037" t="s">
        <v>5302</v>
      </c>
      <c r="C2037">
        <v>4.8376877154519798E-2</v>
      </c>
      <c r="D2037">
        <v>-7.8088835599239195E-2</v>
      </c>
      <c r="E2037">
        <v>1.08671320732922E-2</v>
      </c>
      <c r="F2037">
        <v>-0.57284058148850003</v>
      </c>
    </row>
    <row r="2038" spans="1:6" x14ac:dyDescent="0.2">
      <c r="A2038" t="s">
        <v>2863</v>
      </c>
      <c r="B2038" t="s">
        <v>4565</v>
      </c>
      <c r="C2038">
        <v>0.31281495801242498</v>
      </c>
      <c r="D2038">
        <v>0.50218889372046005</v>
      </c>
      <c r="E2038">
        <v>1.0288421467858499E-2</v>
      </c>
      <c r="F2038">
        <v>-0.25795067840499603</v>
      </c>
    </row>
    <row r="2039" spans="1:6" x14ac:dyDescent="0.2">
      <c r="A2039" t="s">
        <v>1599</v>
      </c>
      <c r="B2039" t="s">
        <v>1599</v>
      </c>
      <c r="C2039">
        <v>-0.292646548519718</v>
      </c>
      <c r="D2039">
        <v>-3.2755054002396297E-2</v>
      </c>
      <c r="E2039">
        <v>9.9407903356720506E-3</v>
      </c>
      <c r="F2039">
        <v>9.9259552264667303E-2</v>
      </c>
    </row>
    <row r="2040" spans="1:6" x14ac:dyDescent="0.2">
      <c r="A2040" t="s">
        <v>271</v>
      </c>
      <c r="B2040" t="s">
        <v>271</v>
      </c>
      <c r="C2040">
        <v>1.0171459478978799</v>
      </c>
      <c r="D2040">
        <v>0.57899427714399598</v>
      </c>
      <c r="E2040">
        <v>9.7740769302514397E-3</v>
      </c>
      <c r="F2040">
        <v>-0.116552298652708</v>
      </c>
    </row>
    <row r="2041" spans="1:6" x14ac:dyDescent="0.2">
      <c r="A2041" t="s">
        <v>868</v>
      </c>
      <c r="B2041" t="s">
        <v>868</v>
      </c>
      <c r="C2041">
        <v>0.27865579297513299</v>
      </c>
      <c r="D2041">
        <v>0.32083092081373099</v>
      </c>
      <c r="E2041">
        <v>9.04343795269303E-3</v>
      </c>
      <c r="F2041">
        <v>-0.15931048624258801</v>
      </c>
    </row>
    <row r="2042" spans="1:6" x14ac:dyDescent="0.2">
      <c r="A2042" t="s">
        <v>1607</v>
      </c>
      <c r="B2042" t="s">
        <v>1607</v>
      </c>
      <c r="C2042">
        <v>-0.168050231072087</v>
      </c>
      <c r="D2042">
        <v>-0.12673493525902901</v>
      </c>
      <c r="E2042">
        <v>8.8819129599741805E-3</v>
      </c>
      <c r="F2042">
        <v>0.11460514714217999</v>
      </c>
    </row>
    <row r="2043" spans="1:6" x14ac:dyDescent="0.2">
      <c r="A2043" t="s">
        <v>395</v>
      </c>
      <c r="B2043" t="s">
        <v>395</v>
      </c>
      <c r="C2043">
        <v>0.38030821377854901</v>
      </c>
      <c r="D2043">
        <v>0.26323073123373297</v>
      </c>
      <c r="E2043">
        <v>8.7860123556133991E-3</v>
      </c>
      <c r="F2043">
        <v>0.81061962054466297</v>
      </c>
    </row>
    <row r="2044" spans="1:6" x14ac:dyDescent="0.2">
      <c r="A2044" t="s">
        <v>3622</v>
      </c>
      <c r="B2044" t="s">
        <v>5330</v>
      </c>
      <c r="C2044">
        <v>-0.12675886506572601</v>
      </c>
      <c r="D2044">
        <v>-0.13804742973053699</v>
      </c>
      <c r="E2044">
        <v>7.1195259588698696E-3</v>
      </c>
      <c r="F2044">
        <v>6.3462890009773398E-2</v>
      </c>
    </row>
    <row r="2045" spans="1:6" x14ac:dyDescent="0.2">
      <c r="A2045" t="s">
        <v>226</v>
      </c>
      <c r="B2045" t="s">
        <v>226</v>
      </c>
      <c r="C2045">
        <v>0.50161497573881797</v>
      </c>
      <c r="D2045">
        <v>-0.108077304920896</v>
      </c>
      <c r="E2045">
        <v>6.8387441284753596E-3</v>
      </c>
      <c r="F2045">
        <v>0.488203649639389</v>
      </c>
    </row>
    <row r="2046" spans="1:6" x14ac:dyDescent="0.2">
      <c r="A2046" t="s">
        <v>1241</v>
      </c>
      <c r="B2046" t="s">
        <v>1241</v>
      </c>
      <c r="C2046">
        <v>1.0386461160718301</v>
      </c>
      <c r="D2046">
        <v>0.19200334946487599</v>
      </c>
      <c r="E2046">
        <v>5.9638778795339598E-3</v>
      </c>
      <c r="F2046">
        <v>-0.73754321104988396</v>
      </c>
    </row>
    <row r="2047" spans="1:6" x14ac:dyDescent="0.2">
      <c r="A2047" t="s">
        <v>2974</v>
      </c>
      <c r="B2047" t="s">
        <v>4677</v>
      </c>
      <c r="C2047">
        <v>1.31051628641248</v>
      </c>
      <c r="D2047">
        <v>9.30987241511992E-2</v>
      </c>
      <c r="E2047">
        <v>5.8747765382661798E-3</v>
      </c>
      <c r="F2047">
        <v>-0.84656925858027199</v>
      </c>
    </row>
    <row r="2048" spans="1:6" x14ac:dyDescent="0.2">
      <c r="A2048" t="s">
        <v>859</v>
      </c>
      <c r="B2048" t="s">
        <v>859</v>
      </c>
      <c r="C2048">
        <v>-1.1938144535086199</v>
      </c>
      <c r="D2048">
        <v>-0.26452995279321601</v>
      </c>
      <c r="E2048">
        <v>5.8398998286976703E-3</v>
      </c>
      <c r="F2048">
        <v>0.33094562412287398</v>
      </c>
    </row>
    <row r="2049" spans="1:6" x14ac:dyDescent="0.2">
      <c r="A2049" t="s">
        <v>1157</v>
      </c>
      <c r="B2049" t="s">
        <v>1157</v>
      </c>
      <c r="C2049">
        <v>-0.45162019247992502</v>
      </c>
      <c r="D2049">
        <v>5.8299805340844099E-2</v>
      </c>
      <c r="E2049">
        <v>4.6036392209566701E-3</v>
      </c>
      <c r="F2049">
        <v>-0.35769303557960502</v>
      </c>
    </row>
    <row r="2050" spans="1:6" x14ac:dyDescent="0.2">
      <c r="A2050" t="s">
        <v>3950</v>
      </c>
      <c r="B2050" t="s">
        <v>5692</v>
      </c>
      <c r="C2050">
        <v>0.13659964452597001</v>
      </c>
      <c r="D2050">
        <v>4.2252571777897799E-3</v>
      </c>
      <c r="E2050">
        <v>3.0950235494574901E-3</v>
      </c>
      <c r="F2050">
        <v>9.2296793211754199E-2</v>
      </c>
    </row>
    <row r="2051" spans="1:6" x14ac:dyDescent="0.2">
      <c r="A2051" t="s">
        <v>3517</v>
      </c>
      <c r="B2051" t="s">
        <v>5225</v>
      </c>
      <c r="C2051">
        <v>-0.99158320591715299</v>
      </c>
      <c r="D2051">
        <v>-0.16086668429669199</v>
      </c>
      <c r="E2051">
        <v>2.2361888307842002E-3</v>
      </c>
      <c r="F2051">
        <v>-0.21276964904322601</v>
      </c>
    </row>
    <row r="2052" spans="1:6" x14ac:dyDescent="0.2">
      <c r="A2052" t="s">
        <v>2574</v>
      </c>
      <c r="B2052" t="s">
        <v>4269</v>
      </c>
      <c r="C2052">
        <v>-0.75727250742399099</v>
      </c>
      <c r="D2052">
        <v>-8.1512353027789503E-2</v>
      </c>
      <c r="E2052">
        <v>9.72676036181333E-4</v>
      </c>
      <c r="F2052">
        <v>0.53568531681635001</v>
      </c>
    </row>
    <row r="2053" spans="1:6" x14ac:dyDescent="0.2">
      <c r="A2053" t="s">
        <v>3217</v>
      </c>
      <c r="B2053" t="s">
        <v>4924</v>
      </c>
      <c r="C2053">
        <v>0.36020059381722802</v>
      </c>
      <c r="D2053">
        <v>0.279203422827214</v>
      </c>
      <c r="E2053">
        <v>6.2605335721315901E-4</v>
      </c>
      <c r="F2053">
        <v>0.14390578220443101</v>
      </c>
    </row>
    <row r="2054" spans="1:6" x14ac:dyDescent="0.2">
      <c r="A2054" s="1" t="s">
        <v>2511</v>
      </c>
      <c r="B2054" s="1" t="s">
        <v>4205</v>
      </c>
      <c r="C2054">
        <v>1.16610279121793</v>
      </c>
      <c r="D2054">
        <v>0.3166541081134</v>
      </c>
      <c r="E2054">
        <v>-6.4013212730818902E-4</v>
      </c>
      <c r="F2054">
        <v>-7.3239239096418496E-2</v>
      </c>
    </row>
    <row r="2055" spans="1:6" x14ac:dyDescent="0.2">
      <c r="A2055" t="s">
        <v>3222</v>
      </c>
      <c r="B2055" t="s">
        <v>4929</v>
      </c>
      <c r="C2055">
        <v>-1.2244665033545801</v>
      </c>
      <c r="D2055">
        <v>-0.31290149823705099</v>
      </c>
      <c r="E2055">
        <v>-1.0816923307711199E-3</v>
      </c>
      <c r="F2055">
        <v>0.58468886700392897</v>
      </c>
    </row>
    <row r="2056" spans="1:6" x14ac:dyDescent="0.2">
      <c r="A2056" t="s">
        <v>1857</v>
      </c>
      <c r="B2056" t="s">
        <v>1857</v>
      </c>
      <c r="C2056">
        <v>0.40787197207249198</v>
      </c>
      <c r="D2056">
        <v>0.22499689642146101</v>
      </c>
      <c r="E2056">
        <v>-2.09901755640709E-3</v>
      </c>
      <c r="F2056">
        <v>-0.35807581485201301</v>
      </c>
    </row>
    <row r="2057" spans="1:6" x14ac:dyDescent="0.2">
      <c r="A2057" t="s">
        <v>947</v>
      </c>
      <c r="B2057" t="s">
        <v>947</v>
      </c>
      <c r="C2057">
        <v>0.53869659449368801</v>
      </c>
      <c r="D2057">
        <v>0.30709548573568501</v>
      </c>
      <c r="E2057">
        <v>-2.2046198441627602E-3</v>
      </c>
      <c r="F2057">
        <v>-0.69235499466315198</v>
      </c>
    </row>
    <row r="2058" spans="1:6" x14ac:dyDescent="0.2">
      <c r="A2058" t="s">
        <v>1319</v>
      </c>
      <c r="B2058" t="s">
        <v>1319</v>
      </c>
      <c r="C2058">
        <v>0.88921869510732399</v>
      </c>
      <c r="D2058">
        <v>0.18277873062907701</v>
      </c>
      <c r="E2058">
        <v>-2.6701222946803301E-3</v>
      </c>
      <c r="F2058">
        <v>0.28325144674663499</v>
      </c>
    </row>
    <row r="2059" spans="1:6" x14ac:dyDescent="0.2">
      <c r="A2059" t="s">
        <v>2239</v>
      </c>
      <c r="B2059" t="s">
        <v>2239</v>
      </c>
      <c r="C2059">
        <v>0.44589436567660301</v>
      </c>
      <c r="D2059">
        <v>0.274382188717812</v>
      </c>
      <c r="E2059">
        <v>-7.3777329709416497E-3</v>
      </c>
      <c r="F2059">
        <v>8.9765288360675793E-2</v>
      </c>
    </row>
    <row r="2060" spans="1:6" x14ac:dyDescent="0.2">
      <c r="A2060" t="s">
        <v>2072</v>
      </c>
      <c r="B2060" t="s">
        <v>2072</v>
      </c>
      <c r="C2060">
        <v>1.4536780811415999</v>
      </c>
      <c r="D2060">
        <v>0.150474964499581</v>
      </c>
      <c r="E2060">
        <v>-7.52868630949726E-3</v>
      </c>
      <c r="F2060">
        <v>0.184461493121374</v>
      </c>
    </row>
    <row r="2061" spans="1:6" x14ac:dyDescent="0.2">
      <c r="A2061" t="s">
        <v>723</v>
      </c>
      <c r="B2061" t="s">
        <v>723</v>
      </c>
      <c r="C2061">
        <v>1.5803956616282699</v>
      </c>
      <c r="D2061">
        <v>0.28746118477843102</v>
      </c>
      <c r="E2061">
        <v>-8.8298961478167903E-3</v>
      </c>
      <c r="F2061">
        <v>-0.66292642163973503</v>
      </c>
    </row>
    <row r="2062" spans="1:6" x14ac:dyDescent="0.2">
      <c r="A2062" t="s">
        <v>1392</v>
      </c>
      <c r="B2062" t="s">
        <v>1392</v>
      </c>
      <c r="C2062">
        <v>0.39704773820034001</v>
      </c>
      <c r="D2062">
        <v>0.28937388715775397</v>
      </c>
      <c r="E2062">
        <v>-1.00390060901763E-2</v>
      </c>
      <c r="F2062">
        <v>8.4804963089207402E-3</v>
      </c>
    </row>
    <row r="2063" spans="1:6" x14ac:dyDescent="0.2">
      <c r="A2063" t="s">
        <v>3768</v>
      </c>
      <c r="B2063" t="s">
        <v>5482</v>
      </c>
      <c r="C2063">
        <v>0.46259402403405397</v>
      </c>
      <c r="D2063">
        <v>0.74303893529241205</v>
      </c>
      <c r="E2063">
        <v>-1.2719718513191E-2</v>
      </c>
      <c r="F2063">
        <v>-6.2255989713265902E-2</v>
      </c>
    </row>
    <row r="2064" spans="1:6" x14ac:dyDescent="0.2">
      <c r="A2064" t="s">
        <v>961</v>
      </c>
      <c r="B2064" t="s">
        <v>961</v>
      </c>
      <c r="C2064">
        <v>-1.51355293522269</v>
      </c>
      <c r="D2064">
        <v>-0.20744527204366101</v>
      </c>
      <c r="E2064">
        <v>-1.28640521658684E-2</v>
      </c>
      <c r="F2064">
        <v>0.17065853720099899</v>
      </c>
    </row>
    <row r="2065" spans="1:6" x14ac:dyDescent="0.2">
      <c r="A2065" t="s">
        <v>3122</v>
      </c>
      <c r="B2065" t="s">
        <v>4827</v>
      </c>
      <c r="C2065">
        <v>0.533507531487594</v>
      </c>
      <c r="D2065">
        <v>0.24825937112107299</v>
      </c>
      <c r="E2065">
        <v>-1.40362681866559E-2</v>
      </c>
      <c r="F2065">
        <v>9.0800904922483605E-2</v>
      </c>
    </row>
    <row r="2066" spans="1:6" x14ac:dyDescent="0.2">
      <c r="A2066" t="s">
        <v>3779</v>
      </c>
      <c r="B2066" t="s">
        <v>5494</v>
      </c>
      <c r="C2066">
        <v>-0.84222599832630796</v>
      </c>
      <c r="D2066">
        <v>0.15511742710396401</v>
      </c>
      <c r="E2066">
        <v>-1.8905359359786902E-2</v>
      </c>
      <c r="F2066">
        <v>0.250288396971236</v>
      </c>
    </row>
    <row r="2067" spans="1:6" x14ac:dyDescent="0.2">
      <c r="A2067" t="s">
        <v>2048</v>
      </c>
      <c r="B2067" t="s">
        <v>2048</v>
      </c>
      <c r="C2067">
        <v>-1.2172169251671301</v>
      </c>
      <c r="D2067">
        <v>3.9733873212205402E-2</v>
      </c>
      <c r="E2067">
        <v>-1.9252838225923399E-2</v>
      </c>
      <c r="F2067">
        <v>-7.3481683989740906E-2</v>
      </c>
    </row>
    <row r="2068" spans="1:6" x14ac:dyDescent="0.2">
      <c r="A2068" t="s">
        <v>884</v>
      </c>
      <c r="B2068" t="s">
        <v>884</v>
      </c>
      <c r="C2068">
        <v>0.32564815127694602</v>
      </c>
      <c r="D2068">
        <v>0.73230349834215303</v>
      </c>
      <c r="E2068">
        <v>-1.93828784748898E-2</v>
      </c>
      <c r="F2068">
        <v>-0.12578176898229401</v>
      </c>
    </row>
    <row r="2069" spans="1:6" x14ac:dyDescent="0.2">
      <c r="A2069" t="s">
        <v>1216</v>
      </c>
      <c r="B2069" t="s">
        <v>1216</v>
      </c>
      <c r="C2069">
        <v>-0.39742042990097498</v>
      </c>
      <c r="D2069">
        <v>-0.116809629542237</v>
      </c>
      <c r="E2069">
        <v>-1.95215116328563E-2</v>
      </c>
      <c r="F2069">
        <v>0.186907713727269</v>
      </c>
    </row>
    <row r="2070" spans="1:6" x14ac:dyDescent="0.2">
      <c r="A2070" t="s">
        <v>970</v>
      </c>
      <c r="B2070" t="s">
        <v>970</v>
      </c>
      <c r="C2070">
        <v>3.2693797807861699E-3</v>
      </c>
      <c r="D2070">
        <v>0.14846904225096799</v>
      </c>
      <c r="E2070">
        <v>-2.1175317535878299E-2</v>
      </c>
      <c r="F2070">
        <v>0.44695672990983298</v>
      </c>
    </row>
    <row r="2071" spans="1:6" x14ac:dyDescent="0.2">
      <c r="A2071" t="s">
        <v>1432</v>
      </c>
      <c r="B2071" t="s">
        <v>1432</v>
      </c>
      <c r="C2071">
        <v>0.60344616212547297</v>
      </c>
      <c r="D2071">
        <v>0.262331936439964</v>
      </c>
      <c r="E2071">
        <v>-2.1806750317896501E-2</v>
      </c>
      <c r="F2071">
        <v>0.165491842820644</v>
      </c>
    </row>
    <row r="2072" spans="1:6" x14ac:dyDescent="0.2">
      <c r="A2072" t="s">
        <v>1191</v>
      </c>
      <c r="B2072" t="s">
        <v>1191</v>
      </c>
      <c r="C2072">
        <v>1.42888116898065</v>
      </c>
      <c r="D2072">
        <v>0.30717096946565697</v>
      </c>
      <c r="E2072">
        <v>-2.1823838396655901E-2</v>
      </c>
      <c r="F2072">
        <v>-0.51940082363529405</v>
      </c>
    </row>
    <row r="2073" spans="1:6" x14ac:dyDescent="0.2">
      <c r="A2073" t="s">
        <v>450</v>
      </c>
      <c r="B2073" t="s">
        <v>450</v>
      </c>
      <c r="C2073">
        <v>-0.83155992436045301</v>
      </c>
      <c r="D2073">
        <v>-0.176635335113069</v>
      </c>
      <c r="E2073">
        <v>-2.24559713821346E-2</v>
      </c>
      <c r="F2073">
        <v>0.43854096624313599</v>
      </c>
    </row>
    <row r="2074" spans="1:6" x14ac:dyDescent="0.2">
      <c r="A2074" t="s">
        <v>129</v>
      </c>
      <c r="B2074" t="s">
        <v>129</v>
      </c>
      <c r="C2074">
        <v>0.33221232917012999</v>
      </c>
      <c r="D2074">
        <v>5.65932559118065E-2</v>
      </c>
      <c r="E2074">
        <v>-2.27075111059231E-2</v>
      </c>
      <c r="F2074">
        <v>0.19774684478607299</v>
      </c>
    </row>
    <row r="2075" spans="1:6" x14ac:dyDescent="0.2">
      <c r="A2075" t="s">
        <v>400</v>
      </c>
      <c r="B2075" t="s">
        <v>400</v>
      </c>
      <c r="C2075">
        <v>0.86703212072020297</v>
      </c>
      <c r="D2075">
        <v>0.36356729677457</v>
      </c>
      <c r="E2075">
        <v>-2.3222213468128201E-2</v>
      </c>
      <c r="F2075">
        <v>-0.68684269666920195</v>
      </c>
    </row>
    <row r="2076" spans="1:6" x14ac:dyDescent="0.2">
      <c r="A2076" t="s">
        <v>48</v>
      </c>
      <c r="B2076" t="s">
        <v>4033</v>
      </c>
      <c r="C2076">
        <v>-0.61480860552385996</v>
      </c>
      <c r="D2076">
        <v>-0.161893159660771</v>
      </c>
      <c r="E2076">
        <v>-2.37300583786496E-2</v>
      </c>
      <c r="F2076">
        <v>0.31971185187766599</v>
      </c>
    </row>
    <row r="2077" spans="1:6" x14ac:dyDescent="0.2">
      <c r="A2077" t="s">
        <v>1343</v>
      </c>
      <c r="B2077" t="s">
        <v>1343</v>
      </c>
      <c r="C2077">
        <v>1.2519921013483699</v>
      </c>
      <c r="D2077">
        <v>0.35868178278335</v>
      </c>
      <c r="E2077">
        <v>-2.5965264523206098E-2</v>
      </c>
      <c r="F2077">
        <v>-3.2580921647248802E-2</v>
      </c>
    </row>
    <row r="2078" spans="1:6" x14ac:dyDescent="0.2">
      <c r="A2078" t="s">
        <v>2227</v>
      </c>
      <c r="B2078" t="s">
        <v>2227</v>
      </c>
      <c r="C2078">
        <v>-0.68171033237838097</v>
      </c>
      <c r="D2078">
        <v>-0.23502935215093099</v>
      </c>
      <c r="E2078">
        <v>-2.6454838723295199E-2</v>
      </c>
      <c r="F2078">
        <v>0.20201933045887899</v>
      </c>
    </row>
    <row r="2079" spans="1:6" x14ac:dyDescent="0.2">
      <c r="A2079" t="s">
        <v>2253</v>
      </c>
      <c r="B2079" t="s">
        <v>2253</v>
      </c>
      <c r="C2079">
        <v>-1.4880401953202199E-2</v>
      </c>
      <c r="D2079">
        <v>-7.4705105584126005E-2</v>
      </c>
      <c r="E2079">
        <v>-2.7597376192115601E-2</v>
      </c>
      <c r="F2079">
        <v>0.823435971581577</v>
      </c>
    </row>
    <row r="2080" spans="1:6" x14ac:dyDescent="0.2">
      <c r="A2080" t="s">
        <v>2808</v>
      </c>
      <c r="B2080" t="s">
        <v>4507</v>
      </c>
      <c r="C2080">
        <v>-0.64894132337275501</v>
      </c>
      <c r="D2080">
        <v>-9.0704812389669501E-2</v>
      </c>
      <c r="E2080">
        <v>-2.8179367566567699E-2</v>
      </c>
      <c r="F2080">
        <v>0.96496908782360702</v>
      </c>
    </row>
    <row r="2081" spans="1:6" x14ac:dyDescent="0.2">
      <c r="A2081" t="s">
        <v>582</v>
      </c>
      <c r="B2081" t="s">
        <v>582</v>
      </c>
      <c r="C2081">
        <v>-1.0202366567090699</v>
      </c>
      <c r="D2081">
        <v>-0.28453320352697598</v>
      </c>
      <c r="E2081">
        <v>-2.93022891981129E-2</v>
      </c>
      <c r="F2081">
        <v>5.6472988074189098E-3</v>
      </c>
    </row>
    <row r="2082" spans="1:6" x14ac:dyDescent="0.2">
      <c r="A2082" t="s">
        <v>2317</v>
      </c>
      <c r="B2082" t="s">
        <v>2317</v>
      </c>
      <c r="C2082">
        <v>0.29862245446257502</v>
      </c>
      <c r="D2082">
        <v>-2.2985865024325501E-2</v>
      </c>
      <c r="E2082">
        <v>-2.9538860056113201E-2</v>
      </c>
      <c r="F2082">
        <v>-4.3267334867158599E-2</v>
      </c>
    </row>
    <row r="2083" spans="1:6" x14ac:dyDescent="0.2">
      <c r="A2083" t="s">
        <v>81</v>
      </c>
      <c r="B2083" t="s">
        <v>4066</v>
      </c>
      <c r="C2083">
        <v>-0.69125504820917105</v>
      </c>
      <c r="D2083">
        <v>-0.137722072328572</v>
      </c>
      <c r="E2083">
        <v>-3.2516213829662001E-2</v>
      </c>
      <c r="F2083">
        <v>3.4531729852984902E-2</v>
      </c>
    </row>
    <row r="2084" spans="1:6" x14ac:dyDescent="0.2">
      <c r="A2084" t="s">
        <v>691</v>
      </c>
      <c r="B2084" t="s">
        <v>691</v>
      </c>
      <c r="C2084">
        <v>1.94094784840117</v>
      </c>
      <c r="D2084">
        <v>0.33028184909202002</v>
      </c>
      <c r="E2084">
        <v>-3.31426529589222E-2</v>
      </c>
      <c r="F2084">
        <v>-7.1823703398014693E-2</v>
      </c>
    </row>
    <row r="2085" spans="1:6" x14ac:dyDescent="0.2">
      <c r="A2085" t="s">
        <v>470</v>
      </c>
      <c r="B2085" t="s">
        <v>470</v>
      </c>
      <c r="C2085">
        <v>1.14312576695876</v>
      </c>
      <c r="D2085">
        <v>0.26353937195603699</v>
      </c>
      <c r="E2085">
        <v>-3.3819175414077599E-2</v>
      </c>
      <c r="F2085">
        <v>-6.7629674470316301E-2</v>
      </c>
    </row>
    <row r="2086" spans="1:6" x14ac:dyDescent="0.2">
      <c r="A2086" t="s">
        <v>3544</v>
      </c>
      <c r="B2086" t="s">
        <v>5252</v>
      </c>
      <c r="C2086">
        <v>0.27506456008331898</v>
      </c>
      <c r="D2086">
        <v>0.21112890870164999</v>
      </c>
      <c r="E2086">
        <v>-3.5147628085873697E-2</v>
      </c>
      <c r="F2086">
        <v>5.1540030636189303E-2</v>
      </c>
    </row>
    <row r="2087" spans="1:6" x14ac:dyDescent="0.2">
      <c r="A2087" t="s">
        <v>3810</v>
      </c>
      <c r="B2087" t="s">
        <v>5525</v>
      </c>
      <c r="C2087">
        <v>-0.19206010188445599</v>
      </c>
      <c r="D2087">
        <v>-0.12814155332219301</v>
      </c>
      <c r="E2087">
        <v>-3.5661999980540302E-2</v>
      </c>
      <c r="F2087">
        <v>1.0364163304038401</v>
      </c>
    </row>
    <row r="2088" spans="1:6" x14ac:dyDescent="0.2">
      <c r="A2088" t="s">
        <v>3627</v>
      </c>
      <c r="B2088" t="s">
        <v>5335</v>
      </c>
      <c r="C2088">
        <v>-0.21050175791263301</v>
      </c>
      <c r="D2088">
        <v>8.5885820114407904E-4</v>
      </c>
      <c r="E2088">
        <v>-3.60415142370668E-2</v>
      </c>
      <c r="F2088">
        <v>0.53077141991263099</v>
      </c>
    </row>
    <row r="2089" spans="1:6" x14ac:dyDescent="0.2">
      <c r="A2089" t="s">
        <v>2453</v>
      </c>
      <c r="B2089" t="s">
        <v>4147</v>
      </c>
      <c r="C2089">
        <v>0.38293970574275699</v>
      </c>
      <c r="D2089">
        <v>0.228840611739654</v>
      </c>
      <c r="E2089">
        <v>-3.6674957117653603E-2</v>
      </c>
      <c r="F2089">
        <v>0.19712017419827199</v>
      </c>
    </row>
    <row r="2090" spans="1:6" x14ac:dyDescent="0.2">
      <c r="A2090" t="s">
        <v>2133</v>
      </c>
      <c r="B2090" t="s">
        <v>2133</v>
      </c>
      <c r="C2090">
        <v>-0.16475318378658499</v>
      </c>
      <c r="D2090">
        <v>0.21790294659316101</v>
      </c>
      <c r="E2090">
        <v>-3.6743437394175099E-2</v>
      </c>
      <c r="F2090">
        <v>-8.6766489197449406E-2</v>
      </c>
    </row>
    <row r="2091" spans="1:6" x14ac:dyDescent="0.2">
      <c r="A2091" t="s">
        <v>3504</v>
      </c>
      <c r="B2091" t="s">
        <v>5212</v>
      </c>
      <c r="C2091">
        <v>-0.52277527107328703</v>
      </c>
      <c r="D2091">
        <v>0.12094603593547</v>
      </c>
      <c r="E2091">
        <v>-3.7301067494813198E-2</v>
      </c>
      <c r="F2091">
        <v>1.1141198392262699</v>
      </c>
    </row>
    <row r="2092" spans="1:6" x14ac:dyDescent="0.2">
      <c r="A2092" t="s">
        <v>2064</v>
      </c>
      <c r="B2092" t="s">
        <v>2064</v>
      </c>
      <c r="C2092">
        <v>-0.84247171443673496</v>
      </c>
      <c r="D2092">
        <v>9.3149325205064304E-2</v>
      </c>
      <c r="E2092">
        <v>-3.7756631799967702E-2</v>
      </c>
      <c r="F2092">
        <v>-0.217816437094422</v>
      </c>
    </row>
    <row r="2093" spans="1:6" x14ac:dyDescent="0.2">
      <c r="A2093" t="s">
        <v>2653</v>
      </c>
      <c r="B2093" t="s">
        <v>4352</v>
      </c>
      <c r="C2093">
        <v>-0.275947333979563</v>
      </c>
      <c r="D2093">
        <v>0.26169551091862903</v>
      </c>
      <c r="E2093">
        <v>-4.0754181996213598E-2</v>
      </c>
      <c r="F2093">
        <v>0.32152592548666198</v>
      </c>
    </row>
    <row r="2094" spans="1:6" x14ac:dyDescent="0.2">
      <c r="A2094" t="s">
        <v>341</v>
      </c>
      <c r="B2094" t="s">
        <v>341</v>
      </c>
      <c r="C2094">
        <v>3.2358405254671499E-2</v>
      </c>
      <c r="D2094">
        <v>-0.24722047118756599</v>
      </c>
      <c r="E2094">
        <v>-4.2889742241596002E-2</v>
      </c>
      <c r="F2094">
        <v>0.10547825051665601</v>
      </c>
    </row>
    <row r="2095" spans="1:6" x14ac:dyDescent="0.2">
      <c r="A2095" t="s">
        <v>3553</v>
      </c>
      <c r="B2095" t="s">
        <v>5261</v>
      </c>
      <c r="C2095">
        <v>5.0818885235949102E-2</v>
      </c>
      <c r="D2095">
        <v>0.379157368717148</v>
      </c>
      <c r="E2095">
        <v>-4.2993231524912398E-2</v>
      </c>
      <c r="F2095">
        <v>-0.413306458404536</v>
      </c>
    </row>
    <row r="2096" spans="1:6" x14ac:dyDescent="0.2">
      <c r="A2096" t="s">
        <v>636</v>
      </c>
      <c r="B2096" t="s">
        <v>636</v>
      </c>
      <c r="C2096">
        <v>1.4159732705729899</v>
      </c>
      <c r="D2096">
        <v>0.25687744091027098</v>
      </c>
      <c r="E2096">
        <v>-4.4473175953538897E-2</v>
      </c>
      <c r="F2096">
        <v>-0.19749629586444101</v>
      </c>
    </row>
    <row r="2097" spans="1:6" x14ac:dyDescent="0.2">
      <c r="A2097" t="s">
        <v>2602</v>
      </c>
      <c r="B2097" t="s">
        <v>4297</v>
      </c>
      <c r="C2097">
        <v>0.73271130656138495</v>
      </c>
      <c r="D2097">
        <v>0.13899917473167001</v>
      </c>
      <c r="E2097">
        <v>-4.4599376396951898E-2</v>
      </c>
      <c r="F2097">
        <v>-0.55145187287416397</v>
      </c>
    </row>
    <row r="2098" spans="1:6" x14ac:dyDescent="0.2">
      <c r="A2098" t="s">
        <v>1699</v>
      </c>
      <c r="B2098" t="s">
        <v>1699</v>
      </c>
      <c r="C2098">
        <v>-0.14722372643576401</v>
      </c>
      <c r="D2098">
        <v>-9.7288549361972301E-2</v>
      </c>
      <c r="E2098">
        <v>-4.6106710696225899E-2</v>
      </c>
      <c r="F2098">
        <v>-2.33701199190342E-3</v>
      </c>
    </row>
    <row r="2099" spans="1:6" x14ac:dyDescent="0.2">
      <c r="A2099" t="s">
        <v>1414</v>
      </c>
      <c r="B2099" t="s">
        <v>1414</v>
      </c>
      <c r="C2099">
        <v>-1.32938791540955</v>
      </c>
      <c r="D2099">
        <v>-0.19403471247298401</v>
      </c>
      <c r="E2099">
        <v>-4.6462637678673702E-2</v>
      </c>
      <c r="F2099">
        <v>0.94840162016460805</v>
      </c>
    </row>
    <row r="2100" spans="1:6" x14ac:dyDescent="0.2">
      <c r="A2100" t="s">
        <v>3609</v>
      </c>
      <c r="B2100" t="s">
        <v>5317</v>
      </c>
      <c r="C2100">
        <v>-0.63771527994516897</v>
      </c>
      <c r="D2100">
        <v>-0.14621357321550699</v>
      </c>
      <c r="E2100">
        <v>-4.8965693104761301E-2</v>
      </c>
      <c r="F2100">
        <v>0.49267152924699797</v>
      </c>
    </row>
    <row r="2101" spans="1:6" x14ac:dyDescent="0.2">
      <c r="A2101" t="s">
        <v>1289</v>
      </c>
      <c r="B2101" t="s">
        <v>1289</v>
      </c>
      <c r="C2101">
        <v>1.8450442891629699</v>
      </c>
      <c r="D2101">
        <v>0.42904908828615401</v>
      </c>
      <c r="E2101">
        <v>-4.9325177646164502E-2</v>
      </c>
      <c r="F2101">
        <v>-0.211775149765946</v>
      </c>
    </row>
    <row r="2102" spans="1:6" x14ac:dyDescent="0.2">
      <c r="A2102" t="s">
        <v>2855</v>
      </c>
      <c r="B2102" t="s">
        <v>4556</v>
      </c>
      <c r="C2102">
        <v>-0.32418505427083399</v>
      </c>
      <c r="D2102">
        <v>2.3409310165927299E-2</v>
      </c>
      <c r="E2102">
        <v>-4.9778087687099598E-2</v>
      </c>
      <c r="F2102">
        <v>-0.12874620378665899</v>
      </c>
    </row>
    <row r="2103" spans="1:6" x14ac:dyDescent="0.2">
      <c r="A2103" t="s">
        <v>2102</v>
      </c>
      <c r="B2103" t="s">
        <v>2102</v>
      </c>
      <c r="C2103">
        <v>-0.20943987978307599</v>
      </c>
      <c r="D2103">
        <v>6.2753923241123596E-2</v>
      </c>
      <c r="E2103">
        <v>-4.99235882378549E-2</v>
      </c>
      <c r="F2103">
        <v>4.4328074389229699E-2</v>
      </c>
    </row>
    <row r="2104" spans="1:6" x14ac:dyDescent="0.2">
      <c r="A2104" t="s">
        <v>3161</v>
      </c>
      <c r="B2104" t="s">
        <v>4866</v>
      </c>
      <c r="C2104">
        <v>-0.115523564412393</v>
      </c>
      <c r="D2104">
        <v>-0.201638057273581</v>
      </c>
      <c r="E2104">
        <v>-5.02842418785047E-2</v>
      </c>
      <c r="F2104">
        <v>0.30776462203541</v>
      </c>
    </row>
    <row r="2105" spans="1:6" x14ac:dyDescent="0.2">
      <c r="A2105" t="s">
        <v>1822</v>
      </c>
      <c r="B2105" t="s">
        <v>1822</v>
      </c>
      <c r="C2105">
        <v>-0.978815724946551</v>
      </c>
      <c r="D2105">
        <v>-0.343321501800464</v>
      </c>
      <c r="E2105">
        <v>-5.1013929756203898E-2</v>
      </c>
      <c r="F2105">
        <v>0.126541622225399</v>
      </c>
    </row>
    <row r="2106" spans="1:6" x14ac:dyDescent="0.2">
      <c r="A2106" t="s">
        <v>3289</v>
      </c>
      <c r="B2106" t="s">
        <v>4996</v>
      </c>
      <c r="C2106">
        <v>0.93666010555069801</v>
      </c>
      <c r="D2106">
        <v>0.21527231862642099</v>
      </c>
      <c r="E2106">
        <v>-5.1793455325469202E-2</v>
      </c>
      <c r="F2106">
        <v>-0.18211144290763501</v>
      </c>
    </row>
    <row r="2107" spans="1:6" x14ac:dyDescent="0.2">
      <c r="A2107" t="s">
        <v>35</v>
      </c>
      <c r="B2107" t="s">
        <v>4020</v>
      </c>
      <c r="C2107">
        <v>0.41279311281275299</v>
      </c>
      <c r="D2107">
        <v>-0.15620670847315099</v>
      </c>
      <c r="E2107">
        <v>-5.2055172892505698E-2</v>
      </c>
      <c r="F2107">
        <v>-0.52885882455280497</v>
      </c>
    </row>
    <row r="2108" spans="1:6" x14ac:dyDescent="0.2">
      <c r="A2108" t="s">
        <v>861</v>
      </c>
      <c r="B2108" t="s">
        <v>861</v>
      </c>
      <c r="C2108">
        <v>-0.20447952420002499</v>
      </c>
      <c r="D2108">
        <v>-0.15517412971483599</v>
      </c>
      <c r="E2108">
        <v>-5.3937476988403003E-2</v>
      </c>
      <c r="F2108">
        <v>0.125983577000915</v>
      </c>
    </row>
    <row r="2109" spans="1:6" x14ac:dyDescent="0.2">
      <c r="A2109" t="s">
        <v>3115</v>
      </c>
      <c r="B2109" t="s">
        <v>4820</v>
      </c>
      <c r="C2109">
        <v>-0.83048356991655703</v>
      </c>
      <c r="D2109">
        <v>-0.108365037962287</v>
      </c>
      <c r="E2109">
        <v>-5.4375749195815302E-2</v>
      </c>
      <c r="F2109">
        <v>0.84110382574375597</v>
      </c>
    </row>
    <row r="2110" spans="1:6" x14ac:dyDescent="0.2">
      <c r="A2110" t="s">
        <v>1829</v>
      </c>
      <c r="B2110" t="s">
        <v>1829</v>
      </c>
      <c r="C2110">
        <v>1.51825022621959</v>
      </c>
      <c r="D2110">
        <v>-5.77837001789527E-2</v>
      </c>
      <c r="E2110">
        <v>-5.56090922225594E-2</v>
      </c>
      <c r="F2110">
        <v>-0.32556332420644402</v>
      </c>
    </row>
    <row r="2111" spans="1:6" x14ac:dyDescent="0.2">
      <c r="A2111" t="s">
        <v>2096</v>
      </c>
      <c r="B2111" t="s">
        <v>2096</v>
      </c>
      <c r="C2111">
        <v>-0.76499585418376104</v>
      </c>
      <c r="D2111">
        <v>-5.6468918391226502E-2</v>
      </c>
      <c r="E2111">
        <v>-5.5905296039155297E-2</v>
      </c>
      <c r="F2111">
        <v>-9.4454612976023894E-2</v>
      </c>
    </row>
    <row r="2112" spans="1:6" x14ac:dyDescent="0.2">
      <c r="A2112" t="s">
        <v>528</v>
      </c>
      <c r="B2112" t="s">
        <v>528</v>
      </c>
      <c r="C2112">
        <v>-1.46386623350736</v>
      </c>
      <c r="D2112">
        <v>-0.27388549806811902</v>
      </c>
      <c r="E2112">
        <v>-5.6252756096568698E-2</v>
      </c>
      <c r="F2112">
        <v>2.86772786972148E-2</v>
      </c>
    </row>
    <row r="2113" spans="1:6" x14ac:dyDescent="0.2">
      <c r="A2113" t="s">
        <v>1394</v>
      </c>
      <c r="B2113" t="s">
        <v>1394</v>
      </c>
      <c r="C2113">
        <v>-0.82461808077931797</v>
      </c>
      <c r="D2113">
        <v>-0.19519562699054899</v>
      </c>
      <c r="E2113">
        <v>-5.65958314621718E-2</v>
      </c>
      <c r="F2113">
        <v>0.65468051919706005</v>
      </c>
    </row>
    <row r="2114" spans="1:6" x14ac:dyDescent="0.2">
      <c r="A2114" t="s">
        <v>783</v>
      </c>
      <c r="B2114" t="s">
        <v>783</v>
      </c>
      <c r="C2114">
        <v>0.64933175781208996</v>
      </c>
      <c r="D2114">
        <v>0.35406704615343199</v>
      </c>
      <c r="E2114">
        <v>-5.7517420416211697E-2</v>
      </c>
      <c r="F2114">
        <v>0.42374597132244401</v>
      </c>
    </row>
    <row r="2115" spans="1:6" x14ac:dyDescent="0.2">
      <c r="A2115" t="s">
        <v>2454</v>
      </c>
      <c r="B2115" t="s">
        <v>4148</v>
      </c>
      <c r="C2115">
        <v>0.55218556093220095</v>
      </c>
      <c r="D2115">
        <v>0.49789367149855301</v>
      </c>
      <c r="E2115">
        <v>-5.80951442388217E-2</v>
      </c>
      <c r="F2115">
        <v>5.6170202516747099E-2</v>
      </c>
    </row>
    <row r="2116" spans="1:6" x14ac:dyDescent="0.2">
      <c r="A2116" t="s">
        <v>480</v>
      </c>
      <c r="B2116" t="s">
        <v>480</v>
      </c>
      <c r="C2116">
        <v>-0.77092550338285004</v>
      </c>
      <c r="D2116">
        <v>-0.39043729501426</v>
      </c>
      <c r="E2116">
        <v>-5.8145792814529598E-2</v>
      </c>
      <c r="F2116">
        <v>-0.44418431847011902</v>
      </c>
    </row>
    <row r="2117" spans="1:6" x14ac:dyDescent="0.2">
      <c r="A2117" t="s">
        <v>355</v>
      </c>
      <c r="B2117" t="s">
        <v>355</v>
      </c>
      <c r="C2117">
        <v>-0.79266980207117899</v>
      </c>
      <c r="D2117">
        <v>1.8455408350569601E-2</v>
      </c>
      <c r="E2117">
        <v>-5.8146498587789801E-2</v>
      </c>
      <c r="F2117">
        <v>9.53999341351532E-2</v>
      </c>
    </row>
    <row r="2118" spans="1:6" x14ac:dyDescent="0.2">
      <c r="A2118" t="s">
        <v>1267</v>
      </c>
      <c r="B2118" t="s">
        <v>1267</v>
      </c>
      <c r="C2118">
        <v>0.86048971262489804</v>
      </c>
      <c r="D2118">
        <v>0.37513722315445103</v>
      </c>
      <c r="E2118">
        <v>-5.90928510244959E-2</v>
      </c>
      <c r="F2118">
        <v>0.225715970942786</v>
      </c>
    </row>
    <row r="2119" spans="1:6" x14ac:dyDescent="0.2">
      <c r="A2119" t="s">
        <v>654</v>
      </c>
      <c r="B2119" t="s">
        <v>654</v>
      </c>
      <c r="C2119">
        <v>0.67658093150463205</v>
      </c>
      <c r="D2119">
        <v>0.11039586912680301</v>
      </c>
      <c r="E2119">
        <v>-5.9733091458023697E-2</v>
      </c>
      <c r="F2119">
        <v>-0.36780147709476402</v>
      </c>
    </row>
    <row r="2120" spans="1:6" x14ac:dyDescent="0.2">
      <c r="A2120" t="s">
        <v>2798</v>
      </c>
      <c r="B2120" t="s">
        <v>4497</v>
      </c>
      <c r="C2120">
        <v>-1.0686183516952701</v>
      </c>
      <c r="D2120">
        <v>-0.22103404167593299</v>
      </c>
      <c r="E2120">
        <v>-6.0568265558457401E-2</v>
      </c>
      <c r="F2120">
        <v>-0.39037285839535801</v>
      </c>
    </row>
    <row r="2121" spans="1:6" x14ac:dyDescent="0.2">
      <c r="A2121" t="s">
        <v>1689</v>
      </c>
      <c r="B2121" t="s">
        <v>1689</v>
      </c>
      <c r="C2121">
        <v>6.3409270226820399E-2</v>
      </c>
      <c r="D2121">
        <v>-7.1224195649504801E-2</v>
      </c>
      <c r="E2121">
        <v>-6.1790455784703602E-2</v>
      </c>
      <c r="F2121">
        <v>0.52078210401221703</v>
      </c>
    </row>
    <row r="2122" spans="1:6" x14ac:dyDescent="0.2">
      <c r="A2122" t="s">
        <v>519</v>
      </c>
      <c r="B2122" t="s">
        <v>519</v>
      </c>
      <c r="C2122">
        <v>0.22624293855783201</v>
      </c>
      <c r="D2122">
        <v>0.38069731344663299</v>
      </c>
      <c r="E2122">
        <v>-6.4137089228234898E-2</v>
      </c>
      <c r="F2122">
        <v>-0.76805732983060104</v>
      </c>
    </row>
    <row r="2123" spans="1:6" x14ac:dyDescent="0.2">
      <c r="A2123" t="s">
        <v>2258</v>
      </c>
      <c r="B2123" t="s">
        <v>2258</v>
      </c>
      <c r="C2123">
        <v>-0.29924503989649598</v>
      </c>
      <c r="D2123">
        <v>-0.267635751972295</v>
      </c>
      <c r="E2123">
        <v>-6.43237190650124E-2</v>
      </c>
      <c r="F2123">
        <v>-0.31896931019966002</v>
      </c>
    </row>
    <row r="2124" spans="1:6" x14ac:dyDescent="0.2">
      <c r="A2124" t="s">
        <v>1539</v>
      </c>
      <c r="B2124" t="s">
        <v>1539</v>
      </c>
      <c r="C2124">
        <v>0.28014976520471502</v>
      </c>
      <c r="D2124">
        <v>-9.7883839509398093E-2</v>
      </c>
      <c r="E2124">
        <v>-6.6306218396643801E-2</v>
      </c>
      <c r="F2124">
        <v>-0.12502660360413101</v>
      </c>
    </row>
    <row r="2125" spans="1:6" x14ac:dyDescent="0.2">
      <c r="A2125" t="s">
        <v>1855</v>
      </c>
      <c r="B2125" t="s">
        <v>1855</v>
      </c>
      <c r="C2125">
        <v>0.384568100425911</v>
      </c>
      <c r="D2125">
        <v>0.46274051561098201</v>
      </c>
      <c r="E2125">
        <v>-6.7108160308391299E-2</v>
      </c>
      <c r="F2125">
        <v>0.10366190567144699</v>
      </c>
    </row>
    <row r="2126" spans="1:6" x14ac:dyDescent="0.2">
      <c r="A2126" t="s">
        <v>545</v>
      </c>
      <c r="B2126" t="s">
        <v>545</v>
      </c>
      <c r="C2126">
        <v>-0.36670530882459101</v>
      </c>
      <c r="D2126">
        <v>0.35594158083796301</v>
      </c>
      <c r="E2126">
        <v>-6.9496167833033695E-2</v>
      </c>
      <c r="F2126">
        <v>-0.36623599771632998</v>
      </c>
    </row>
    <row r="2127" spans="1:6" x14ac:dyDescent="0.2">
      <c r="A2127" t="s">
        <v>1778</v>
      </c>
      <c r="B2127" t="s">
        <v>1778</v>
      </c>
      <c r="C2127">
        <v>1.4051046156046501</v>
      </c>
      <c r="D2127">
        <v>0.17107864232452399</v>
      </c>
      <c r="E2127">
        <v>-6.9680932906040105E-2</v>
      </c>
      <c r="F2127">
        <v>-0.37187962519601497</v>
      </c>
    </row>
    <row r="2128" spans="1:6" x14ac:dyDescent="0.2">
      <c r="A2128" t="s">
        <v>366</v>
      </c>
      <c r="B2128" t="s">
        <v>366</v>
      </c>
      <c r="C2128">
        <v>0.93172417755864101</v>
      </c>
      <c r="D2128">
        <v>0.21709438240375101</v>
      </c>
      <c r="E2128">
        <v>-7.1829811703400304E-2</v>
      </c>
      <c r="F2128">
        <v>3.5701767953321799E-3</v>
      </c>
    </row>
    <row r="2129" spans="1:6" x14ac:dyDescent="0.2">
      <c r="A2129" t="s">
        <v>1554</v>
      </c>
      <c r="B2129" t="s">
        <v>1554</v>
      </c>
      <c r="C2129">
        <v>0.280925777862921</v>
      </c>
      <c r="D2129">
        <v>0.112511313290185</v>
      </c>
      <c r="E2129">
        <v>-7.5925099475289998E-2</v>
      </c>
      <c r="F2129">
        <v>-8.4614474498219294E-2</v>
      </c>
    </row>
    <row r="2130" spans="1:6" x14ac:dyDescent="0.2">
      <c r="A2130" t="s">
        <v>1558</v>
      </c>
      <c r="B2130" t="s">
        <v>1558</v>
      </c>
      <c r="C2130">
        <v>-0.93371280082799901</v>
      </c>
      <c r="D2130">
        <v>-0.21090884619983699</v>
      </c>
      <c r="E2130">
        <v>-7.8846118724768793E-2</v>
      </c>
      <c r="F2130">
        <v>0.29394841854937098</v>
      </c>
    </row>
    <row r="2131" spans="1:6" x14ac:dyDescent="0.2">
      <c r="A2131" t="s">
        <v>2854</v>
      </c>
      <c r="B2131" t="s">
        <v>4555</v>
      </c>
      <c r="C2131">
        <v>-4.8789669768753999E-2</v>
      </c>
      <c r="D2131">
        <v>-0.100232136909727</v>
      </c>
      <c r="E2131">
        <v>-7.9613993715684006E-2</v>
      </c>
      <c r="F2131">
        <v>-4.6473195279092801E-3</v>
      </c>
    </row>
    <row r="2132" spans="1:6" x14ac:dyDescent="0.2">
      <c r="A2132" t="s">
        <v>3892</v>
      </c>
      <c r="B2132" t="s">
        <v>5618</v>
      </c>
      <c r="C2132">
        <v>1.0284057659433701</v>
      </c>
      <c r="D2132">
        <v>0.72016191790958395</v>
      </c>
      <c r="E2132">
        <v>-8.0326783022981504E-2</v>
      </c>
      <c r="F2132">
        <v>0.68194792659636505</v>
      </c>
    </row>
    <row r="2133" spans="1:6" x14ac:dyDescent="0.2">
      <c r="A2133" t="s">
        <v>2047</v>
      </c>
      <c r="B2133" t="s">
        <v>2047</v>
      </c>
      <c r="C2133">
        <v>1.1023607260111601</v>
      </c>
      <c r="D2133">
        <v>0.25705083045604699</v>
      </c>
      <c r="E2133">
        <v>-8.1095836911237201E-2</v>
      </c>
      <c r="F2133">
        <v>-0.57909259067079799</v>
      </c>
    </row>
    <row r="2134" spans="1:6" x14ac:dyDescent="0.2">
      <c r="A2134" t="s">
        <v>3610</v>
      </c>
      <c r="B2134" t="s">
        <v>5318</v>
      </c>
      <c r="C2134">
        <v>-1.46846773918041</v>
      </c>
      <c r="D2134">
        <v>-0.21786768586459099</v>
      </c>
      <c r="E2134">
        <v>-8.1756693614323098E-2</v>
      </c>
      <c r="F2134">
        <v>0.25583238116783502</v>
      </c>
    </row>
    <row r="2135" spans="1:6" x14ac:dyDescent="0.2">
      <c r="A2135" t="s">
        <v>2158</v>
      </c>
      <c r="B2135" t="s">
        <v>2158</v>
      </c>
      <c r="C2135">
        <v>4.6478487392410499E-2</v>
      </c>
      <c r="D2135">
        <v>0.2202958868929</v>
      </c>
      <c r="E2135">
        <v>-8.1891752048651803E-2</v>
      </c>
      <c r="F2135">
        <v>-0.35689208211359302</v>
      </c>
    </row>
    <row r="2136" spans="1:6" x14ac:dyDescent="0.2">
      <c r="A2136" t="s">
        <v>268</v>
      </c>
      <c r="B2136" t="s">
        <v>268</v>
      </c>
      <c r="C2136">
        <v>-0.88847875482199301</v>
      </c>
      <c r="D2136">
        <v>-0.301152622968682</v>
      </c>
      <c r="E2136">
        <v>-8.2562657462087893E-2</v>
      </c>
      <c r="F2136">
        <v>0.34453519479512501</v>
      </c>
    </row>
    <row r="2137" spans="1:6" x14ac:dyDescent="0.2">
      <c r="A2137" t="s">
        <v>3235</v>
      </c>
      <c r="B2137" t="s">
        <v>4942</v>
      </c>
      <c r="C2137">
        <v>0.24364518166972199</v>
      </c>
      <c r="D2137">
        <v>-0.15856450748355</v>
      </c>
      <c r="E2137">
        <v>-8.3134218660717393E-2</v>
      </c>
      <c r="F2137">
        <v>-0.18512098603756899</v>
      </c>
    </row>
    <row r="2138" spans="1:6" x14ac:dyDescent="0.2">
      <c r="A2138" t="s">
        <v>694</v>
      </c>
      <c r="B2138" t="s">
        <v>694</v>
      </c>
      <c r="C2138">
        <v>2.7641835117085301E-3</v>
      </c>
      <c r="D2138">
        <v>7.1058991867865698E-2</v>
      </c>
      <c r="E2138">
        <v>-8.3616675610655902E-2</v>
      </c>
      <c r="F2138">
        <v>-0.72572501753136398</v>
      </c>
    </row>
    <row r="2139" spans="1:6" x14ac:dyDescent="0.2">
      <c r="A2139" t="s">
        <v>1759</v>
      </c>
      <c r="B2139" t="s">
        <v>1759</v>
      </c>
      <c r="C2139">
        <v>1.39810562498792</v>
      </c>
      <c r="D2139">
        <v>3.5627578716726602E-2</v>
      </c>
      <c r="E2139">
        <v>-8.5693612801799199E-2</v>
      </c>
      <c r="F2139">
        <v>5.7499829940422402E-2</v>
      </c>
    </row>
    <row r="2140" spans="1:6" x14ac:dyDescent="0.2">
      <c r="A2140" t="s">
        <v>1137</v>
      </c>
      <c r="B2140" t="s">
        <v>1137</v>
      </c>
      <c r="C2140">
        <v>-0.42808931719079202</v>
      </c>
      <c r="D2140">
        <v>-0.118338137999387</v>
      </c>
      <c r="E2140">
        <v>-8.6237052938405501E-2</v>
      </c>
      <c r="F2140">
        <v>0.48212566950855601</v>
      </c>
    </row>
    <row r="2141" spans="1:6" x14ac:dyDescent="0.2">
      <c r="A2141" t="s">
        <v>2164</v>
      </c>
      <c r="B2141" t="s">
        <v>2164</v>
      </c>
      <c r="C2141">
        <v>4.1022038797658899E-3</v>
      </c>
      <c r="D2141">
        <v>0.16472577304384201</v>
      </c>
      <c r="E2141">
        <v>-8.6281923495867496E-2</v>
      </c>
      <c r="F2141">
        <v>-0.274707113519713</v>
      </c>
    </row>
    <row r="2142" spans="1:6" x14ac:dyDescent="0.2">
      <c r="A2142" t="s">
        <v>2766</v>
      </c>
      <c r="B2142" t="s">
        <v>4465</v>
      </c>
      <c r="C2142">
        <v>0.13082943530041999</v>
      </c>
      <c r="D2142">
        <v>-0.192710100135672</v>
      </c>
      <c r="E2142">
        <v>-8.6856490808009806E-2</v>
      </c>
      <c r="F2142">
        <v>0.193261608054794</v>
      </c>
    </row>
    <row r="2143" spans="1:6" x14ac:dyDescent="0.2">
      <c r="A2143" t="s">
        <v>2541</v>
      </c>
      <c r="B2143" t="s">
        <v>4235</v>
      </c>
      <c r="C2143">
        <v>0.29070971695311898</v>
      </c>
      <c r="D2143">
        <v>-3.3778942074356298E-2</v>
      </c>
      <c r="E2143">
        <v>-8.6978447716103399E-2</v>
      </c>
      <c r="F2143">
        <v>-3.55795192816959E-2</v>
      </c>
    </row>
    <row r="2144" spans="1:6" x14ac:dyDescent="0.2">
      <c r="A2144" t="s">
        <v>1451</v>
      </c>
      <c r="B2144" t="s">
        <v>1451</v>
      </c>
      <c r="C2144">
        <v>0.40414016653104101</v>
      </c>
      <c r="D2144">
        <v>-8.5328634822316896E-2</v>
      </c>
      <c r="E2144">
        <v>-8.8213087850740904E-2</v>
      </c>
      <c r="F2144">
        <v>2.2249034286702898E-2</v>
      </c>
    </row>
    <row r="2145" spans="1:6" x14ac:dyDescent="0.2">
      <c r="A2145" t="s">
        <v>1110</v>
      </c>
      <c r="B2145" t="s">
        <v>1110</v>
      </c>
      <c r="C2145">
        <v>-1.05087661314888</v>
      </c>
      <c r="D2145">
        <v>-0.17503374796441901</v>
      </c>
      <c r="E2145">
        <v>-9.0083728305575705E-2</v>
      </c>
      <c r="F2145">
        <v>0.98668640210507197</v>
      </c>
    </row>
    <row r="2146" spans="1:6" x14ac:dyDescent="0.2">
      <c r="A2146" t="s">
        <v>1637</v>
      </c>
      <c r="B2146" t="s">
        <v>1637</v>
      </c>
      <c r="C2146">
        <v>0.83093226914882501</v>
      </c>
      <c r="D2146">
        <v>0.462067449615779</v>
      </c>
      <c r="E2146">
        <v>-9.0390636678055705E-2</v>
      </c>
      <c r="F2146">
        <v>-0.13237034955240301</v>
      </c>
    </row>
    <row r="2147" spans="1:6" x14ac:dyDescent="0.2">
      <c r="A2147" t="s">
        <v>2586</v>
      </c>
      <c r="B2147" t="s">
        <v>4281</v>
      </c>
      <c r="C2147">
        <v>1.0580686915475599</v>
      </c>
      <c r="D2147">
        <v>0.17439202804098899</v>
      </c>
      <c r="E2147">
        <v>-9.3456528070983494E-2</v>
      </c>
      <c r="F2147">
        <v>-2.8791948228720499E-2</v>
      </c>
    </row>
    <row r="2148" spans="1:6" x14ac:dyDescent="0.2">
      <c r="A2148" t="s">
        <v>279</v>
      </c>
      <c r="B2148" t="s">
        <v>279</v>
      </c>
      <c r="C2148">
        <v>0.267771903078245</v>
      </c>
      <c r="D2148">
        <v>0.23886456110369</v>
      </c>
      <c r="E2148">
        <v>-9.4006644016186705E-2</v>
      </c>
      <c r="F2148">
        <v>0.20406249472787499</v>
      </c>
    </row>
    <row r="2149" spans="1:6" x14ac:dyDescent="0.2">
      <c r="A2149" t="s">
        <v>847</v>
      </c>
      <c r="B2149" t="s">
        <v>847</v>
      </c>
      <c r="C2149">
        <v>-1.3746502060028301</v>
      </c>
      <c r="D2149">
        <v>-0.19233672584488101</v>
      </c>
      <c r="E2149">
        <v>-9.4272478493745204E-2</v>
      </c>
      <c r="F2149">
        <v>1.00075977368945</v>
      </c>
    </row>
    <row r="2150" spans="1:6" x14ac:dyDescent="0.2">
      <c r="A2150" t="s">
        <v>742</v>
      </c>
      <c r="B2150" t="s">
        <v>742</v>
      </c>
      <c r="C2150">
        <v>0.98716105537799803</v>
      </c>
      <c r="D2150">
        <v>9.3418520377208797E-2</v>
      </c>
      <c r="E2150">
        <v>-9.5167884421710397E-2</v>
      </c>
      <c r="F2150">
        <v>-0.35071192041049898</v>
      </c>
    </row>
    <row r="2151" spans="1:6" x14ac:dyDescent="0.2">
      <c r="A2151" t="s">
        <v>3620</v>
      </c>
      <c r="B2151" t="s">
        <v>5328</v>
      </c>
      <c r="C2151">
        <v>-0.78802622228602504</v>
      </c>
      <c r="D2151">
        <v>7.6504175835240398E-2</v>
      </c>
      <c r="E2151">
        <v>-9.5312943127522698E-2</v>
      </c>
      <c r="F2151">
        <v>0.294205979329414</v>
      </c>
    </row>
    <row r="2152" spans="1:6" x14ac:dyDescent="0.2">
      <c r="A2152" t="s">
        <v>3212</v>
      </c>
      <c r="B2152" t="s">
        <v>4919</v>
      </c>
      <c r="C2152">
        <v>-6.5551180064118503E-2</v>
      </c>
      <c r="D2152">
        <v>-0.19881975903500701</v>
      </c>
      <c r="E2152">
        <v>-9.5983800894379606E-2</v>
      </c>
      <c r="F2152">
        <v>-0.277783173580335</v>
      </c>
    </row>
    <row r="2153" spans="1:6" x14ac:dyDescent="0.2">
      <c r="A2153" t="s">
        <v>587</v>
      </c>
      <c r="B2153" t="s">
        <v>587</v>
      </c>
      <c r="C2153">
        <v>1.0096988960090301</v>
      </c>
      <c r="D2153">
        <v>0.16602026361859001</v>
      </c>
      <c r="E2153">
        <v>-9.7202322557536705E-2</v>
      </c>
      <c r="F2153">
        <v>0.29242931181257098</v>
      </c>
    </row>
    <row r="2154" spans="1:6" x14ac:dyDescent="0.2">
      <c r="A2154" t="s">
        <v>3452</v>
      </c>
      <c r="B2154" t="s">
        <v>5159</v>
      </c>
      <c r="C2154">
        <v>-0.94722426568228002</v>
      </c>
      <c r="D2154">
        <v>-0.41991689722056502</v>
      </c>
      <c r="E2154">
        <v>-9.8053694989375398E-2</v>
      </c>
      <c r="F2154">
        <v>0.28649836724960198</v>
      </c>
    </row>
    <row r="2155" spans="1:6" x14ac:dyDescent="0.2">
      <c r="A2155" t="s">
        <v>339</v>
      </c>
      <c r="B2155" t="s">
        <v>339</v>
      </c>
      <c r="C2155">
        <v>-0.48589716880641798</v>
      </c>
      <c r="D2155">
        <v>-0.169497034943628</v>
      </c>
      <c r="E2155">
        <v>-9.8515135938748E-2</v>
      </c>
      <c r="F2155">
        <v>-0.26877172787342102</v>
      </c>
    </row>
    <row r="2156" spans="1:6" x14ac:dyDescent="0.2">
      <c r="A2156" t="s">
        <v>3427</v>
      </c>
      <c r="B2156" t="s">
        <v>5134</v>
      </c>
      <c r="C2156">
        <v>0.91222643754967103</v>
      </c>
      <c r="D2156">
        <v>-1.8156298529315499E-2</v>
      </c>
      <c r="E2156">
        <v>-9.8672432261259699E-2</v>
      </c>
      <c r="F2156">
        <v>0.62580224441599397</v>
      </c>
    </row>
    <row r="2157" spans="1:6" x14ac:dyDescent="0.2">
      <c r="A2157" t="s">
        <v>754</v>
      </c>
      <c r="B2157" t="s">
        <v>754</v>
      </c>
      <c r="C2157">
        <v>1.0052695197297801</v>
      </c>
      <c r="D2157">
        <v>0.682055260706255</v>
      </c>
      <c r="E2157">
        <v>-9.8815305590916697E-2</v>
      </c>
      <c r="F2157">
        <v>0.24417515891480901</v>
      </c>
    </row>
    <row r="2158" spans="1:6" x14ac:dyDescent="0.2">
      <c r="A2158" t="s">
        <v>3451</v>
      </c>
      <c r="B2158" t="s">
        <v>5158</v>
      </c>
      <c r="C2158">
        <v>0.89169129287968796</v>
      </c>
      <c r="D2158">
        <v>0.387478775965517</v>
      </c>
      <c r="E2158">
        <v>-9.8844227184545497E-2</v>
      </c>
      <c r="F2158">
        <v>-5.1377871386513202E-2</v>
      </c>
    </row>
    <row r="2159" spans="1:6" x14ac:dyDescent="0.2">
      <c r="A2159" t="s">
        <v>3563</v>
      </c>
      <c r="B2159" t="s">
        <v>5271</v>
      </c>
      <c r="C2159">
        <v>8.4981558137495194E-2</v>
      </c>
      <c r="D2159">
        <v>0.32212650030405998</v>
      </c>
      <c r="E2159">
        <v>-9.8911894083087995E-2</v>
      </c>
      <c r="F2159">
        <v>0.33995103995339798</v>
      </c>
    </row>
    <row r="2160" spans="1:6" x14ac:dyDescent="0.2">
      <c r="A2160" t="s">
        <v>1381</v>
      </c>
      <c r="B2160" t="s">
        <v>1381</v>
      </c>
      <c r="C2160">
        <v>1.2175476454361001</v>
      </c>
      <c r="D2160">
        <v>3.62199515859069E-2</v>
      </c>
      <c r="E2160">
        <v>-9.9771301336544299E-2</v>
      </c>
      <c r="F2160">
        <v>9.1590616019147905E-2</v>
      </c>
    </row>
    <row r="2161" spans="1:6" x14ac:dyDescent="0.2">
      <c r="A2161" t="s">
        <v>856</v>
      </c>
      <c r="B2161" t="s">
        <v>856</v>
      </c>
      <c r="C2161">
        <v>0.41686222717955301</v>
      </c>
      <c r="D2161">
        <v>3.2406897653118501E-2</v>
      </c>
      <c r="E2161">
        <v>-0.101552877751001</v>
      </c>
      <c r="F2161">
        <v>0.21224811350688999</v>
      </c>
    </row>
    <row r="2162" spans="1:6" x14ac:dyDescent="0.2">
      <c r="A2162" t="s">
        <v>1738</v>
      </c>
      <c r="B2162" t="s">
        <v>1738</v>
      </c>
      <c r="C2162">
        <v>-0.60883306232772305</v>
      </c>
      <c r="D2162">
        <v>-0.289291786197937</v>
      </c>
      <c r="E2162">
        <v>-0.102650236857094</v>
      </c>
      <c r="F2162">
        <v>-3.0015848176089301E-2</v>
      </c>
    </row>
    <row r="2163" spans="1:6" x14ac:dyDescent="0.2">
      <c r="A2163" t="s">
        <v>2730</v>
      </c>
      <c r="B2163" t="s">
        <v>4429</v>
      </c>
      <c r="C2163">
        <v>9.95654185061631E-2</v>
      </c>
      <c r="D2163">
        <v>6.5468760787744704E-2</v>
      </c>
      <c r="E2163">
        <v>-0.10428021880773</v>
      </c>
      <c r="F2163">
        <v>-0.13495198460397301</v>
      </c>
    </row>
    <row r="2164" spans="1:6" x14ac:dyDescent="0.2">
      <c r="A2164" t="s">
        <v>3635</v>
      </c>
      <c r="B2164" t="s">
        <v>5343</v>
      </c>
      <c r="C2164">
        <v>-0.818902757496623</v>
      </c>
      <c r="D2164">
        <v>-0.27453395830145499</v>
      </c>
      <c r="E2164">
        <v>-0.106689977227895</v>
      </c>
      <c r="F2164">
        <v>2.6570592475485499E-2</v>
      </c>
    </row>
    <row r="2165" spans="1:6" x14ac:dyDescent="0.2">
      <c r="A2165" t="s">
        <v>3433</v>
      </c>
      <c r="B2165" t="s">
        <v>5140</v>
      </c>
      <c r="C2165">
        <v>0.798910603342463</v>
      </c>
      <c r="D2165">
        <v>-0.110553369668536</v>
      </c>
      <c r="E2165">
        <v>-0.107408471930588</v>
      </c>
      <c r="F2165">
        <v>0.10985579942611499</v>
      </c>
    </row>
    <row r="2166" spans="1:6" x14ac:dyDescent="0.2">
      <c r="A2166" t="s">
        <v>2831</v>
      </c>
      <c r="B2166" t="s">
        <v>4531</v>
      </c>
      <c r="C2166">
        <v>1.0996924982106699</v>
      </c>
      <c r="D2166">
        <v>-0.20271189454305799</v>
      </c>
      <c r="E2166">
        <v>-0.107451878160187</v>
      </c>
      <c r="F2166">
        <v>-0.115725440574765</v>
      </c>
    </row>
    <row r="2167" spans="1:6" x14ac:dyDescent="0.2">
      <c r="A2167" t="s">
        <v>1468</v>
      </c>
      <c r="B2167" t="s">
        <v>1468</v>
      </c>
      <c r="C2167">
        <v>0.60251015785327</v>
      </c>
      <c r="D2167">
        <v>-0.20933469258405801</v>
      </c>
      <c r="E2167">
        <v>-0.107520694680994</v>
      </c>
      <c r="F2167">
        <v>8.8527366515090702E-2</v>
      </c>
    </row>
    <row r="2168" spans="1:6" x14ac:dyDescent="0.2">
      <c r="A2168" t="s">
        <v>2712</v>
      </c>
      <c r="B2168" t="s">
        <v>4411</v>
      </c>
      <c r="C2168">
        <v>-0.14700827774078201</v>
      </c>
      <c r="D2168">
        <v>0.20720678328925399</v>
      </c>
      <c r="E2168">
        <v>-0.108479169593203</v>
      </c>
      <c r="F2168">
        <v>-1.02910245816125</v>
      </c>
    </row>
    <row r="2169" spans="1:6" x14ac:dyDescent="0.2">
      <c r="A2169" t="s">
        <v>2229</v>
      </c>
      <c r="B2169" t="s">
        <v>2229</v>
      </c>
      <c r="C2169">
        <v>4.4128171444519498E-2</v>
      </c>
      <c r="D2169">
        <v>-0.168050692584265</v>
      </c>
      <c r="E2169">
        <v>-0.11037042444758401</v>
      </c>
      <c r="F2169">
        <v>0.33148941405279497</v>
      </c>
    </row>
    <row r="2170" spans="1:6" x14ac:dyDescent="0.2">
      <c r="A2170" t="s">
        <v>3259</v>
      </c>
      <c r="B2170" t="s">
        <v>4966</v>
      </c>
      <c r="C2170">
        <v>1.00549553157508</v>
      </c>
      <c r="D2170">
        <v>0.191964338161108</v>
      </c>
      <c r="E2170">
        <v>-0.11201650265504901</v>
      </c>
      <c r="F2170">
        <v>-0.298352541287289</v>
      </c>
    </row>
    <row r="2171" spans="1:6" x14ac:dyDescent="0.2">
      <c r="A2171" t="s">
        <v>126</v>
      </c>
      <c r="B2171" t="s">
        <v>126</v>
      </c>
      <c r="C2171">
        <v>0.183340435399687</v>
      </c>
      <c r="D2171">
        <v>-0.16722278036021701</v>
      </c>
      <c r="E2171">
        <v>-0.112282620920368</v>
      </c>
      <c r="F2171">
        <v>-0.16182649349285699</v>
      </c>
    </row>
    <row r="2172" spans="1:6" x14ac:dyDescent="0.2">
      <c r="A2172" s="1" t="s">
        <v>2513</v>
      </c>
      <c r="B2172" s="1" t="s">
        <v>4207</v>
      </c>
      <c r="C2172">
        <v>0.28245768146844602</v>
      </c>
      <c r="D2172">
        <v>-3.4750910780433103E-2</v>
      </c>
      <c r="E2172">
        <v>-0.112795080304398</v>
      </c>
      <c r="F2172">
        <v>-0.38775793708390699</v>
      </c>
    </row>
    <row r="2173" spans="1:6" x14ac:dyDescent="0.2">
      <c r="A2173" t="s">
        <v>1155</v>
      </c>
      <c r="B2173" t="s">
        <v>1155</v>
      </c>
      <c r="C2173">
        <v>1.2902696166863501</v>
      </c>
      <c r="D2173">
        <v>0.50738073071510803</v>
      </c>
      <c r="E2173">
        <v>-0.116141613924644</v>
      </c>
      <c r="F2173">
        <v>0.26482661270143698</v>
      </c>
    </row>
    <row r="2174" spans="1:6" x14ac:dyDescent="0.2">
      <c r="A2174" t="s">
        <v>1395</v>
      </c>
      <c r="B2174" t="s">
        <v>1395</v>
      </c>
      <c r="C2174">
        <v>0.20656915347420199</v>
      </c>
      <c r="D2174">
        <v>0.20599644306263401</v>
      </c>
      <c r="E2174">
        <v>-0.11667255293873199</v>
      </c>
      <c r="F2174">
        <v>6.8423306366940204E-2</v>
      </c>
    </row>
    <row r="2175" spans="1:6" x14ac:dyDescent="0.2">
      <c r="A2175" t="s">
        <v>1480</v>
      </c>
      <c r="B2175" t="s">
        <v>1480</v>
      </c>
      <c r="C2175">
        <v>-0.71840220294189105</v>
      </c>
      <c r="D2175">
        <v>-0.32621231034732701</v>
      </c>
      <c r="E2175">
        <v>-0.11781800359570101</v>
      </c>
      <c r="F2175">
        <v>-0.18558760699836499</v>
      </c>
    </row>
    <row r="2176" spans="1:6" x14ac:dyDescent="0.2">
      <c r="A2176" t="s">
        <v>725</v>
      </c>
      <c r="B2176" t="s">
        <v>725</v>
      </c>
      <c r="C2176">
        <v>-0.83916139532312495</v>
      </c>
      <c r="D2176">
        <v>-0.31583437087617999</v>
      </c>
      <c r="E2176">
        <v>-0.11788028128705499</v>
      </c>
      <c r="F2176">
        <v>0.40401651457259302</v>
      </c>
    </row>
    <row r="2177" spans="1:6" x14ac:dyDescent="0.2">
      <c r="A2177" t="s">
        <v>2431</v>
      </c>
      <c r="B2177" t="s">
        <v>4125</v>
      </c>
      <c r="C2177">
        <v>-0.105049575848933</v>
      </c>
      <c r="D2177">
        <v>-6.8831305044291996E-2</v>
      </c>
      <c r="E2177">
        <v>-0.119497766511912</v>
      </c>
      <c r="F2177">
        <v>0.256263728897756</v>
      </c>
    </row>
    <row r="2178" spans="1:6" x14ac:dyDescent="0.2">
      <c r="A2178" t="s">
        <v>2013</v>
      </c>
      <c r="B2178" t="s">
        <v>2013</v>
      </c>
      <c r="C2178">
        <v>7.1980340935450193E-2</v>
      </c>
      <c r="D2178">
        <v>-8.7464978028952201E-2</v>
      </c>
      <c r="E2178">
        <v>-0.12020211660489601</v>
      </c>
      <c r="F2178">
        <v>0.28770900811228101</v>
      </c>
    </row>
    <row r="2179" spans="1:6" x14ac:dyDescent="0.2">
      <c r="A2179" t="s">
        <v>1674</v>
      </c>
      <c r="B2179" t="s">
        <v>1674</v>
      </c>
      <c r="C2179">
        <v>1.18458538337443</v>
      </c>
      <c r="D2179">
        <v>0.166980509484249</v>
      </c>
      <c r="E2179">
        <v>-0.120800668903548</v>
      </c>
      <c r="F2179">
        <v>-0.13045094404399299</v>
      </c>
    </row>
    <row r="2180" spans="1:6" x14ac:dyDescent="0.2">
      <c r="A2180" t="s">
        <v>151</v>
      </c>
      <c r="B2180" t="s">
        <v>151</v>
      </c>
      <c r="C2180">
        <v>1.85884192525627</v>
      </c>
      <c r="D2180">
        <v>-7.1183148036529795E-2</v>
      </c>
      <c r="E2180">
        <v>-0.12113485946435799</v>
      </c>
      <c r="F2180">
        <v>-0.27034027086058099</v>
      </c>
    </row>
    <row r="2181" spans="1:6" x14ac:dyDescent="0.2">
      <c r="A2181" t="s">
        <v>2752</v>
      </c>
      <c r="B2181" t="s">
        <v>4451</v>
      </c>
      <c r="C2181">
        <v>1.0805421611756101</v>
      </c>
      <c r="D2181">
        <v>0.27722198912060397</v>
      </c>
      <c r="E2181">
        <v>-0.121150082045765</v>
      </c>
      <c r="F2181">
        <v>0.60965974535309597</v>
      </c>
    </row>
    <row r="2182" spans="1:6" x14ac:dyDescent="0.2">
      <c r="A2182" t="s">
        <v>1067</v>
      </c>
      <c r="B2182" t="s">
        <v>1067</v>
      </c>
      <c r="C2182">
        <v>0.68921674837337599</v>
      </c>
      <c r="D2182">
        <v>9.1219549099312805E-2</v>
      </c>
      <c r="E2182">
        <v>-0.12246288910553201</v>
      </c>
      <c r="F2182">
        <v>0.51154682497658299</v>
      </c>
    </row>
    <row r="2183" spans="1:6" x14ac:dyDescent="0.2">
      <c r="A2183" t="s">
        <v>2100</v>
      </c>
      <c r="B2183" t="s">
        <v>2100</v>
      </c>
      <c r="C2183">
        <v>-0.248696591212411</v>
      </c>
      <c r="D2183">
        <v>-1.37897634274391E-2</v>
      </c>
      <c r="E2183">
        <v>-0.122773370998013</v>
      </c>
      <c r="F2183">
        <v>0.61480493613068499</v>
      </c>
    </row>
    <row r="2184" spans="1:6" x14ac:dyDescent="0.2">
      <c r="A2184" t="s">
        <v>422</v>
      </c>
      <c r="B2184" t="s">
        <v>422</v>
      </c>
      <c r="C2184">
        <v>-0.318432900744132</v>
      </c>
      <c r="D2184">
        <v>-0.29274292402900898</v>
      </c>
      <c r="E2184">
        <v>-0.122876944837432</v>
      </c>
      <c r="F2184">
        <v>0.53003948972446102</v>
      </c>
    </row>
    <row r="2185" spans="1:6" x14ac:dyDescent="0.2">
      <c r="A2185" t="s">
        <v>940</v>
      </c>
      <c r="B2185" t="s">
        <v>940</v>
      </c>
      <c r="C2185">
        <v>-0.31354694951852202</v>
      </c>
      <c r="D2185">
        <v>-5.8753832408483302E-2</v>
      </c>
      <c r="E2185">
        <v>-0.12348128576551901</v>
      </c>
      <c r="F2185">
        <v>0.57718435197510798</v>
      </c>
    </row>
    <row r="2186" spans="1:6" x14ac:dyDescent="0.2">
      <c r="A2186" t="s">
        <v>962</v>
      </c>
      <c r="B2186" t="s">
        <v>962</v>
      </c>
      <c r="C2186">
        <v>-0.88243456663004904</v>
      </c>
      <c r="D2186">
        <v>-0.30527454460319398</v>
      </c>
      <c r="E2186">
        <v>-0.123522994550854</v>
      </c>
      <c r="F2186">
        <v>0.34370989504251798</v>
      </c>
    </row>
    <row r="2187" spans="1:6" x14ac:dyDescent="0.2">
      <c r="A2187" t="s">
        <v>503</v>
      </c>
      <c r="B2187" t="s">
        <v>503</v>
      </c>
      <c r="C2187">
        <v>0.18067890365239</v>
      </c>
      <c r="D2187">
        <v>0.25305745007296698</v>
      </c>
      <c r="E2187">
        <v>-0.12425346807846201</v>
      </c>
      <c r="F2187">
        <v>0.15891397013458999</v>
      </c>
    </row>
    <row r="2188" spans="1:6" x14ac:dyDescent="0.2">
      <c r="A2188" t="s">
        <v>1234</v>
      </c>
      <c r="B2188" t="s">
        <v>1234</v>
      </c>
      <c r="C2188">
        <v>0.64900284642113604</v>
      </c>
      <c r="D2188">
        <v>0.123346536028902</v>
      </c>
      <c r="E2188">
        <v>-0.12462905503124901</v>
      </c>
      <c r="F2188">
        <v>-0.56270342974452203</v>
      </c>
    </row>
    <row r="2189" spans="1:6" x14ac:dyDescent="0.2">
      <c r="A2189" t="s">
        <v>3644</v>
      </c>
      <c r="B2189" t="s">
        <v>5352</v>
      </c>
      <c r="C2189">
        <v>-0.76394725315317202</v>
      </c>
      <c r="D2189">
        <v>0.35642841830875799</v>
      </c>
      <c r="E2189">
        <v>-0.12510752048382401</v>
      </c>
      <c r="F2189">
        <v>0.74685794290639396</v>
      </c>
    </row>
    <row r="2190" spans="1:6" x14ac:dyDescent="0.2">
      <c r="A2190" t="s">
        <v>2399</v>
      </c>
      <c r="B2190" t="s">
        <v>4093</v>
      </c>
      <c r="C2190">
        <v>-0.98297583485993001</v>
      </c>
      <c r="D2190">
        <v>-0.25170423549679799</v>
      </c>
      <c r="E2190">
        <v>-0.12557034557201699</v>
      </c>
      <c r="F2190">
        <v>0.470592039881992</v>
      </c>
    </row>
    <row r="2191" spans="1:6" x14ac:dyDescent="0.2">
      <c r="A2191" t="s">
        <v>257</v>
      </c>
      <c r="B2191" t="s">
        <v>257</v>
      </c>
      <c r="C2191">
        <v>-0.47577096736188901</v>
      </c>
      <c r="D2191">
        <v>-0.36249742925993</v>
      </c>
      <c r="E2191">
        <v>-0.126282417527003</v>
      </c>
      <c r="F2191">
        <v>-0.46966807994626197</v>
      </c>
    </row>
    <row r="2192" spans="1:6" x14ac:dyDescent="0.2">
      <c r="A2192" t="s">
        <v>1059</v>
      </c>
      <c r="B2192" t="s">
        <v>1059</v>
      </c>
      <c r="C2192">
        <v>-0.91437064409453905</v>
      </c>
      <c r="D2192">
        <v>-0.38657839589040099</v>
      </c>
      <c r="E2192">
        <v>-0.12687409029062199</v>
      </c>
      <c r="F2192">
        <v>-0.900927332467514</v>
      </c>
    </row>
    <row r="2193" spans="1:6" x14ac:dyDescent="0.2">
      <c r="A2193" t="s">
        <v>1729</v>
      </c>
      <c r="B2193" t="s">
        <v>1729</v>
      </c>
      <c r="C2193">
        <v>0.79564137842908</v>
      </c>
      <c r="D2193">
        <v>0.18205687599282699</v>
      </c>
      <c r="E2193">
        <v>-0.127072639471252</v>
      </c>
      <c r="F2193">
        <v>1.11664419899374E-2</v>
      </c>
    </row>
    <row r="2194" spans="1:6" x14ac:dyDescent="0.2">
      <c r="A2194" t="s">
        <v>630</v>
      </c>
      <c r="B2194" t="s">
        <v>630</v>
      </c>
      <c r="C2194">
        <v>0.44836263289122802</v>
      </c>
      <c r="D2194">
        <v>-6.8552348750447398E-2</v>
      </c>
      <c r="E2194">
        <v>-0.127974315808105</v>
      </c>
      <c r="F2194">
        <v>-5.7722990233243801E-2</v>
      </c>
    </row>
    <row r="2195" spans="1:6" x14ac:dyDescent="0.2">
      <c r="A2195" t="s">
        <v>3062</v>
      </c>
      <c r="B2195" t="s">
        <v>4766</v>
      </c>
      <c r="C2195">
        <v>-0.59313637392942298</v>
      </c>
      <c r="D2195">
        <v>4.0274509853776203E-2</v>
      </c>
      <c r="E2195">
        <v>-0.128636036644974</v>
      </c>
      <c r="F2195">
        <v>-0.13342561348471901</v>
      </c>
    </row>
    <row r="2196" spans="1:6" x14ac:dyDescent="0.2">
      <c r="A2196" t="s">
        <v>3494</v>
      </c>
      <c r="B2196" t="s">
        <v>5202</v>
      </c>
      <c r="C2196">
        <v>0.76722567719010104</v>
      </c>
      <c r="D2196">
        <v>-0.122689517955863</v>
      </c>
      <c r="E2196">
        <v>-0.130738946808998</v>
      </c>
      <c r="F2196">
        <v>-0.15228377162760101</v>
      </c>
    </row>
    <row r="2197" spans="1:6" x14ac:dyDescent="0.2">
      <c r="A2197" t="s">
        <v>2493</v>
      </c>
      <c r="B2197" t="s">
        <v>4187</v>
      </c>
      <c r="C2197">
        <v>0.85590178935700201</v>
      </c>
      <c r="D2197">
        <v>-1.06535916281792E-2</v>
      </c>
      <c r="E2197">
        <v>-0.13117716934058099</v>
      </c>
      <c r="F2197">
        <v>-0.66872876902999601</v>
      </c>
    </row>
    <row r="2198" spans="1:6" x14ac:dyDescent="0.2">
      <c r="A2198" t="s">
        <v>1026</v>
      </c>
      <c r="B2198" t="s">
        <v>1026</v>
      </c>
      <c r="C2198">
        <v>-0.84106879140673396</v>
      </c>
      <c r="D2198">
        <v>-6.3395585770810503E-2</v>
      </c>
      <c r="E2198">
        <v>-0.13189556627499999</v>
      </c>
      <c r="F2198">
        <v>0.347302052813656</v>
      </c>
    </row>
    <row r="2199" spans="1:6" x14ac:dyDescent="0.2">
      <c r="A2199" t="s">
        <v>122</v>
      </c>
      <c r="B2199" t="s">
        <v>122</v>
      </c>
      <c r="C2199">
        <v>0.28671299940808098</v>
      </c>
      <c r="D2199">
        <v>9.9612447727002104E-2</v>
      </c>
      <c r="E2199">
        <v>-0.132043356517906</v>
      </c>
      <c r="F2199">
        <v>-0.181761517867955</v>
      </c>
    </row>
    <row r="2200" spans="1:6" x14ac:dyDescent="0.2">
      <c r="A2200" t="s">
        <v>3196</v>
      </c>
      <c r="B2200" t="s">
        <v>4903</v>
      </c>
      <c r="C2200">
        <v>-8.2535291617760007E-2</v>
      </c>
      <c r="D2200">
        <v>-0.270779608694519</v>
      </c>
      <c r="E2200">
        <v>-0.13294866205088701</v>
      </c>
      <c r="F2200">
        <v>0.32773331362785102</v>
      </c>
    </row>
    <row r="2201" spans="1:6" x14ac:dyDescent="0.2">
      <c r="A2201" t="s">
        <v>3949</v>
      </c>
      <c r="B2201" t="s">
        <v>5691</v>
      </c>
      <c r="C2201">
        <v>0.29617725375841902</v>
      </c>
      <c r="D2201">
        <v>-8.2982662175466806E-2</v>
      </c>
      <c r="E2201">
        <v>-0.13463175464188601</v>
      </c>
      <c r="F2201">
        <v>0.19364791466353701</v>
      </c>
    </row>
    <row r="2202" spans="1:6" x14ac:dyDescent="0.2">
      <c r="A2202" t="s">
        <v>2324</v>
      </c>
      <c r="B2202" t="s">
        <v>2324</v>
      </c>
      <c r="C2202">
        <v>0.52252469992542006</v>
      </c>
      <c r="D2202">
        <v>0.15213488173963899</v>
      </c>
      <c r="E2202">
        <v>-0.13527230022466699</v>
      </c>
      <c r="F2202">
        <v>8.2753804204666895E-2</v>
      </c>
    </row>
    <row r="2203" spans="1:6" x14ac:dyDescent="0.2">
      <c r="A2203" t="s">
        <v>1813</v>
      </c>
      <c r="B2203" t="s">
        <v>1813</v>
      </c>
      <c r="C2203">
        <v>-1.26044169322049</v>
      </c>
      <c r="D2203">
        <v>-3.8234650246137501E-2</v>
      </c>
      <c r="E2203">
        <v>-0.13591780193834899</v>
      </c>
      <c r="F2203">
        <v>0.27936372481789601</v>
      </c>
    </row>
    <row r="2204" spans="1:6" x14ac:dyDescent="0.2">
      <c r="A2204" t="s">
        <v>2334</v>
      </c>
      <c r="B2204" t="s">
        <v>2334</v>
      </c>
      <c r="C2204">
        <v>-0.69090956830905903</v>
      </c>
      <c r="D2204">
        <v>-0.254657654863303</v>
      </c>
      <c r="E2204">
        <v>-0.13638798077413899</v>
      </c>
      <c r="F2204">
        <v>0.23637100416176901</v>
      </c>
    </row>
    <row r="2205" spans="1:6" x14ac:dyDescent="0.2">
      <c r="A2205" t="s">
        <v>3267</v>
      </c>
      <c r="B2205" t="s">
        <v>4974</v>
      </c>
      <c r="C2205">
        <v>-1.8185801574630601E-2</v>
      </c>
      <c r="D2205">
        <v>1.55818864215468E-3</v>
      </c>
      <c r="E2205">
        <v>-0.13645561719174901</v>
      </c>
      <c r="F2205">
        <v>0.64341492597375904</v>
      </c>
    </row>
    <row r="2206" spans="1:6" x14ac:dyDescent="0.2">
      <c r="A2206" t="s">
        <v>2250</v>
      </c>
      <c r="B2206" t="s">
        <v>2250</v>
      </c>
      <c r="C2206">
        <v>-0.76452950344279502</v>
      </c>
      <c r="D2206">
        <v>-0.363850967627879</v>
      </c>
      <c r="E2206">
        <v>-0.13664863832406399</v>
      </c>
      <c r="F2206">
        <v>0.33006790701830502</v>
      </c>
    </row>
    <row r="2207" spans="1:6" x14ac:dyDescent="0.2">
      <c r="A2207" t="s">
        <v>1513</v>
      </c>
      <c r="B2207" t="s">
        <v>1513</v>
      </c>
      <c r="C2207">
        <v>-0.64218114537856197</v>
      </c>
      <c r="D2207">
        <v>-7.0035698318285399E-4</v>
      </c>
      <c r="E2207">
        <v>-0.14089670065625001</v>
      </c>
      <c r="F2207">
        <v>-0.267292035663938</v>
      </c>
    </row>
    <row r="2208" spans="1:6" x14ac:dyDescent="0.2">
      <c r="A2208" t="s">
        <v>3167</v>
      </c>
      <c r="B2208" t="s">
        <v>4872</v>
      </c>
      <c r="C2208">
        <v>0.45341122589208899</v>
      </c>
      <c r="D2208">
        <v>0.91871953437288201</v>
      </c>
      <c r="E2208">
        <v>-0.14228644043116101</v>
      </c>
      <c r="F2208">
        <v>-0.44330098399747703</v>
      </c>
    </row>
    <row r="2209" spans="1:6" x14ac:dyDescent="0.2">
      <c r="A2209" t="s">
        <v>2288</v>
      </c>
      <c r="B2209" t="s">
        <v>2288</v>
      </c>
      <c r="C2209">
        <v>7.1679741653272802E-2</v>
      </c>
      <c r="D2209">
        <v>-0.19777396943874101</v>
      </c>
      <c r="E2209">
        <v>-0.14395854600399899</v>
      </c>
      <c r="F2209">
        <v>0.327861519034918</v>
      </c>
    </row>
    <row r="2210" spans="1:6" x14ac:dyDescent="0.2">
      <c r="A2210" t="s">
        <v>3805</v>
      </c>
      <c r="B2210" t="s">
        <v>5520</v>
      </c>
      <c r="C2210">
        <v>-0.14006876595656501</v>
      </c>
      <c r="D2210">
        <v>-0.27955799765365202</v>
      </c>
      <c r="E2210">
        <v>-0.145757325141887</v>
      </c>
      <c r="F2210">
        <v>-0.53121003651318599</v>
      </c>
    </row>
    <row r="2211" spans="1:6" x14ac:dyDescent="0.2">
      <c r="A2211" t="s">
        <v>2687</v>
      </c>
      <c r="B2211" t="s">
        <v>4386</v>
      </c>
      <c r="C2211">
        <v>0.59485823432363305</v>
      </c>
      <c r="D2211">
        <v>-0.13860013204806901</v>
      </c>
      <c r="E2211">
        <v>-0.14589755213326899</v>
      </c>
      <c r="F2211">
        <v>0.40634759955507399</v>
      </c>
    </row>
    <row r="2212" spans="1:6" x14ac:dyDescent="0.2">
      <c r="A2212" t="s">
        <v>1807</v>
      </c>
      <c r="B2212" t="s">
        <v>1807</v>
      </c>
      <c r="C2212">
        <v>-1.2917952543212099</v>
      </c>
      <c r="D2212">
        <v>-0.25074580759646198</v>
      </c>
      <c r="E2212">
        <v>-0.14608701566437801</v>
      </c>
      <c r="F2212">
        <v>0.65236207185665795</v>
      </c>
    </row>
    <row r="2213" spans="1:6" x14ac:dyDescent="0.2">
      <c r="A2213" t="s">
        <v>985</v>
      </c>
      <c r="B2213" t="s">
        <v>985</v>
      </c>
      <c r="C2213">
        <v>-1.13691062193231</v>
      </c>
      <c r="D2213">
        <v>-0.296152524994934</v>
      </c>
      <c r="E2213">
        <v>-0.146495144884976</v>
      </c>
      <c r="F2213">
        <v>1.2215825570213499E-2</v>
      </c>
    </row>
    <row r="2214" spans="1:6" x14ac:dyDescent="0.2">
      <c r="A2214" t="s">
        <v>3518</v>
      </c>
      <c r="B2214" t="s">
        <v>5226</v>
      </c>
      <c r="C2214">
        <v>0.17060728398320099</v>
      </c>
      <c r="D2214">
        <v>0.41396896531894301</v>
      </c>
      <c r="E2214">
        <v>-0.146864700843579</v>
      </c>
      <c r="F2214">
        <v>0.26736936839687903</v>
      </c>
    </row>
    <row r="2215" spans="1:6" x14ac:dyDescent="0.2">
      <c r="A2215" t="s">
        <v>2089</v>
      </c>
      <c r="B2215" t="s">
        <v>2089</v>
      </c>
      <c r="C2215">
        <v>-9.2371453424206398E-2</v>
      </c>
      <c r="D2215">
        <v>-0.231042531580708</v>
      </c>
      <c r="E2215">
        <v>-0.148070765238413</v>
      </c>
      <c r="F2215">
        <v>-0.13375200989431901</v>
      </c>
    </row>
    <row r="2216" spans="1:6" x14ac:dyDescent="0.2">
      <c r="A2216" t="s">
        <v>901</v>
      </c>
      <c r="B2216" t="s">
        <v>901</v>
      </c>
      <c r="C2216">
        <v>0.469980622818925</v>
      </c>
      <c r="D2216">
        <v>0.24856976613659801</v>
      </c>
      <c r="E2216">
        <v>-0.15012873499889301</v>
      </c>
      <c r="F2216">
        <v>0.33298775465430902</v>
      </c>
    </row>
    <row r="2217" spans="1:6" x14ac:dyDescent="0.2">
      <c r="A2217" t="s">
        <v>2779</v>
      </c>
      <c r="B2217" t="s">
        <v>4478</v>
      </c>
      <c r="C2217">
        <v>0.17886473662404401</v>
      </c>
      <c r="D2217">
        <v>-6.4588898062758596E-2</v>
      </c>
      <c r="E2217">
        <v>-0.15017116019748</v>
      </c>
      <c r="F2217">
        <v>0.710197021301197</v>
      </c>
    </row>
    <row r="2218" spans="1:6" x14ac:dyDescent="0.2">
      <c r="A2218" t="s">
        <v>715</v>
      </c>
      <c r="B2218" t="s">
        <v>715</v>
      </c>
      <c r="C2218">
        <v>0.94754718474787702</v>
      </c>
      <c r="D2218">
        <v>0.17958776086171799</v>
      </c>
      <c r="E2218">
        <v>-0.15090419720356801</v>
      </c>
      <c r="F2218">
        <v>-0.17428106172327601</v>
      </c>
    </row>
    <row r="2219" spans="1:6" x14ac:dyDescent="0.2">
      <c r="A2219" t="s">
        <v>3875</v>
      </c>
      <c r="B2219" t="s">
        <v>5590</v>
      </c>
      <c r="C2219">
        <v>0.37346778136203002</v>
      </c>
      <c r="D2219">
        <v>-0.27837851200519798</v>
      </c>
      <c r="E2219">
        <v>-0.15142848138617501</v>
      </c>
      <c r="F2219">
        <v>0.40922908940097902</v>
      </c>
    </row>
    <row r="2220" spans="1:6" x14ac:dyDescent="0.2">
      <c r="A2220" t="s">
        <v>3098</v>
      </c>
      <c r="B2220" t="s">
        <v>4803</v>
      </c>
      <c r="C2220">
        <v>0.45717835488835501</v>
      </c>
      <c r="D2220">
        <v>-1.6321622634953099E-3</v>
      </c>
      <c r="E2220">
        <v>-0.153352995978247</v>
      </c>
      <c r="F2220">
        <v>-9.7601324551995494E-2</v>
      </c>
    </row>
    <row r="2221" spans="1:6" x14ac:dyDescent="0.2">
      <c r="A2221" t="s">
        <v>212</v>
      </c>
      <c r="B2221" t="s">
        <v>212</v>
      </c>
      <c r="C2221">
        <v>0.24103076098135001</v>
      </c>
      <c r="D2221">
        <v>-0.126763370985915</v>
      </c>
      <c r="E2221">
        <v>-0.15375718486932499</v>
      </c>
      <c r="F2221">
        <v>0.12831690568502599</v>
      </c>
    </row>
    <row r="2222" spans="1:6" x14ac:dyDescent="0.2">
      <c r="A2222" t="s">
        <v>701</v>
      </c>
      <c r="B2222" t="s">
        <v>701</v>
      </c>
      <c r="C2222">
        <v>0.33506867441753202</v>
      </c>
      <c r="D2222">
        <v>6.2950907402105793E-2</v>
      </c>
      <c r="E2222">
        <v>-0.15396641847836401</v>
      </c>
      <c r="F2222">
        <v>0.10461065952786899</v>
      </c>
    </row>
    <row r="2223" spans="1:6" x14ac:dyDescent="0.2">
      <c r="A2223" t="s">
        <v>2319</v>
      </c>
      <c r="B2223" t="s">
        <v>2319</v>
      </c>
      <c r="C2223">
        <v>0.43502693195907199</v>
      </c>
      <c r="D2223">
        <v>-1.7550289672814901E-2</v>
      </c>
      <c r="E2223">
        <v>-0.15463075349323699</v>
      </c>
      <c r="F2223">
        <v>0.207068972929879</v>
      </c>
    </row>
    <row r="2224" spans="1:6" x14ac:dyDescent="0.2">
      <c r="A2224" t="s">
        <v>2037</v>
      </c>
      <c r="B2224" t="s">
        <v>2037</v>
      </c>
      <c r="C2224">
        <v>-0.46609993960429102</v>
      </c>
      <c r="D2224">
        <v>-0.19352907700946201</v>
      </c>
      <c r="E2224">
        <v>-0.15487947826617901</v>
      </c>
      <c r="F2224">
        <v>-0.60942177530836406</v>
      </c>
    </row>
    <row r="2225" spans="1:6" x14ac:dyDescent="0.2">
      <c r="A2225" t="s">
        <v>2393</v>
      </c>
      <c r="B2225" t="s">
        <v>4087</v>
      </c>
      <c r="C2225">
        <v>0.50687045080665805</v>
      </c>
      <c r="D2225">
        <v>-0.22781738692408099</v>
      </c>
      <c r="E2225">
        <v>-0.155118108143949</v>
      </c>
      <c r="F2225">
        <v>0.44822462946524</v>
      </c>
    </row>
    <row r="2226" spans="1:6" x14ac:dyDescent="0.2">
      <c r="A2226" t="s">
        <v>2157</v>
      </c>
      <c r="B2226" t="s">
        <v>2157</v>
      </c>
      <c r="C2226">
        <v>1.4722990117279899</v>
      </c>
      <c r="D2226">
        <v>0.167842636278555</v>
      </c>
      <c r="E2226">
        <v>-0.155307879691162</v>
      </c>
      <c r="F2226">
        <v>-0.429039079916468</v>
      </c>
    </row>
    <row r="2227" spans="1:6" x14ac:dyDescent="0.2">
      <c r="A2227" t="s">
        <v>2156</v>
      </c>
      <c r="B2227" t="s">
        <v>2156</v>
      </c>
      <c r="C2227">
        <v>-0.45319109660753898</v>
      </c>
      <c r="D2227">
        <v>-0.22940373736589101</v>
      </c>
      <c r="E2227">
        <v>-0.15557198631965499</v>
      </c>
      <c r="F2227">
        <v>-1.0901192444271599</v>
      </c>
    </row>
    <row r="2228" spans="1:6" x14ac:dyDescent="0.2">
      <c r="A2228" t="s">
        <v>3592</v>
      </c>
      <c r="B2228" t="s">
        <v>5300</v>
      </c>
      <c r="C2228">
        <v>-0.38528990402208901</v>
      </c>
      <c r="D2228">
        <v>-0.18518133471689499</v>
      </c>
      <c r="E2228">
        <v>-0.15578096010523401</v>
      </c>
      <c r="F2228">
        <v>-0.2008249709197</v>
      </c>
    </row>
    <row r="2229" spans="1:6" x14ac:dyDescent="0.2">
      <c r="A2229" t="s">
        <v>2238</v>
      </c>
      <c r="B2229" t="s">
        <v>2238</v>
      </c>
      <c r="C2229">
        <v>1.3912232970902301</v>
      </c>
      <c r="D2229">
        <v>0.26869923675074497</v>
      </c>
      <c r="E2229">
        <v>-0.156632511865406</v>
      </c>
      <c r="F2229">
        <v>0.25554139268297998</v>
      </c>
    </row>
    <row r="2230" spans="1:6" x14ac:dyDescent="0.2">
      <c r="A2230" t="s">
        <v>3264</v>
      </c>
      <c r="B2230" t="s">
        <v>4971</v>
      </c>
      <c r="C2230">
        <v>0.98791134636707101</v>
      </c>
      <c r="D2230">
        <v>0.16429689618457699</v>
      </c>
      <c r="E2230">
        <v>-0.15702746655654201</v>
      </c>
      <c r="F2230">
        <v>0.454164080236104</v>
      </c>
    </row>
    <row r="2231" spans="1:6" x14ac:dyDescent="0.2">
      <c r="A2231" t="s">
        <v>3164</v>
      </c>
      <c r="B2231" t="s">
        <v>4869</v>
      </c>
      <c r="C2231">
        <v>3.9646095928098202</v>
      </c>
      <c r="D2231">
        <v>1.98203151119913</v>
      </c>
      <c r="E2231">
        <v>-0.15809652097360599</v>
      </c>
      <c r="F2231">
        <v>-0.27021141861978099</v>
      </c>
    </row>
    <row r="2232" spans="1:6" x14ac:dyDescent="0.2">
      <c r="A2232" t="s">
        <v>1196</v>
      </c>
      <c r="B2232" t="s">
        <v>1196</v>
      </c>
      <c r="C2232">
        <v>1.0684668588256301</v>
      </c>
      <c r="D2232">
        <v>0.33226788222586001</v>
      </c>
      <c r="E2232">
        <v>-0.15809901563201501</v>
      </c>
      <c r="F2232">
        <v>-4.6588458116360497E-2</v>
      </c>
    </row>
    <row r="2233" spans="1:6" x14ac:dyDescent="0.2">
      <c r="A2233" t="s">
        <v>3661</v>
      </c>
      <c r="B2233" t="s">
        <v>5370</v>
      </c>
      <c r="C2233">
        <v>0.57978916189735696</v>
      </c>
      <c r="D2233">
        <v>-6.5007439136863895E-2</v>
      </c>
      <c r="E2233">
        <v>-0.158917583549469</v>
      </c>
      <c r="F2233">
        <v>-0.296924534469655</v>
      </c>
    </row>
    <row r="2234" spans="1:6" x14ac:dyDescent="0.2">
      <c r="A2234" t="s">
        <v>3795</v>
      </c>
      <c r="B2234" t="s">
        <v>5510</v>
      </c>
      <c r="C2234">
        <v>1.8551548765791701</v>
      </c>
      <c r="D2234">
        <v>1.2824820121124101</v>
      </c>
      <c r="E2234">
        <v>-0.158919555501043</v>
      </c>
      <c r="F2234">
        <v>-0.33684634228798599</v>
      </c>
    </row>
    <row r="2235" spans="1:6" x14ac:dyDescent="0.2">
      <c r="A2235" t="s">
        <v>399</v>
      </c>
      <c r="B2235" t="s">
        <v>399</v>
      </c>
      <c r="C2235">
        <v>-1.2517008531491001</v>
      </c>
      <c r="D2235">
        <v>-0.33374979650617798</v>
      </c>
      <c r="E2235">
        <v>-0.16044412022552501</v>
      </c>
      <c r="F2235">
        <v>0.80635621298944404</v>
      </c>
    </row>
    <row r="2236" spans="1:6" x14ac:dyDescent="0.2">
      <c r="A2236" t="s">
        <v>533</v>
      </c>
      <c r="B2236" t="s">
        <v>533</v>
      </c>
      <c r="C2236">
        <v>2.4521935743676502</v>
      </c>
      <c r="D2236">
        <v>0.87960265996729103</v>
      </c>
      <c r="E2236">
        <v>-0.160938713232713</v>
      </c>
      <c r="F2236">
        <v>1.2531047658952601E-2</v>
      </c>
    </row>
    <row r="2237" spans="1:6" x14ac:dyDescent="0.2">
      <c r="A2237" t="s">
        <v>2369</v>
      </c>
      <c r="B2237" t="s">
        <v>2369</v>
      </c>
      <c r="C2237">
        <v>-0.33283405085538298</v>
      </c>
      <c r="D2237">
        <v>-0.46385688144130499</v>
      </c>
      <c r="E2237">
        <v>-0.16177044470770699</v>
      </c>
      <c r="F2237">
        <v>0.22346709314817001</v>
      </c>
    </row>
    <row r="2238" spans="1:6" x14ac:dyDescent="0.2">
      <c r="A2238" t="s">
        <v>1335</v>
      </c>
      <c r="B2238" t="s">
        <v>1335</v>
      </c>
      <c r="C2238">
        <v>0.35704871589692799</v>
      </c>
      <c r="D2238">
        <v>-0.31469152317862698</v>
      </c>
      <c r="E2238">
        <v>-0.162459221861984</v>
      </c>
      <c r="F2238">
        <v>-0.73200966661956002</v>
      </c>
    </row>
    <row r="2239" spans="1:6" x14ac:dyDescent="0.2">
      <c r="A2239" t="s">
        <v>828</v>
      </c>
      <c r="B2239" t="s">
        <v>828</v>
      </c>
      <c r="C2239">
        <v>-0.22202426023691901</v>
      </c>
      <c r="D2239">
        <v>-0.10015403103072899</v>
      </c>
      <c r="E2239">
        <v>-0.16267418793783001</v>
      </c>
      <c r="F2239">
        <v>7.7522631866898395E-2</v>
      </c>
    </row>
    <row r="2240" spans="1:6" x14ac:dyDescent="0.2">
      <c r="A2240" t="s">
        <v>3979</v>
      </c>
      <c r="B2240" t="s">
        <v>5721</v>
      </c>
      <c r="C2240">
        <v>-0.121975713950516</v>
      </c>
      <c r="D2240">
        <v>-0.35371474866437203</v>
      </c>
      <c r="E2240">
        <v>-0.165319155803164</v>
      </c>
      <c r="F2240">
        <v>0.191504944682137</v>
      </c>
    </row>
    <row r="2241" spans="1:6" x14ac:dyDescent="0.2">
      <c r="A2241" t="s">
        <v>3349</v>
      </c>
      <c r="B2241" t="s">
        <v>5056</v>
      </c>
      <c r="C2241">
        <v>0.78621683245766005</v>
      </c>
      <c r="D2241">
        <v>8.4801634095657899E-2</v>
      </c>
      <c r="E2241">
        <v>-0.16604622263423499</v>
      </c>
      <c r="F2241">
        <v>8.6601912514889495E-2</v>
      </c>
    </row>
    <row r="2242" spans="1:6" x14ac:dyDescent="0.2">
      <c r="A2242" t="s">
        <v>2189</v>
      </c>
      <c r="B2242" t="s">
        <v>2189</v>
      </c>
      <c r="C2242">
        <v>1.2550008796454399</v>
      </c>
      <c r="D2242">
        <v>0.36948484982660301</v>
      </c>
      <c r="E2242">
        <v>-0.16653345005255599</v>
      </c>
      <c r="F2242">
        <v>0.25216262658689598</v>
      </c>
    </row>
    <row r="2243" spans="1:6" x14ac:dyDescent="0.2">
      <c r="A2243" t="s">
        <v>4</v>
      </c>
      <c r="B2243" t="s">
        <v>3989</v>
      </c>
      <c r="C2243">
        <v>0.90398539414866896</v>
      </c>
      <c r="D2243">
        <v>0.21482488022037499</v>
      </c>
      <c r="E2243">
        <v>-0.167396185423624</v>
      </c>
      <c r="F2243">
        <v>-0.13032446621927299</v>
      </c>
    </row>
    <row r="2244" spans="1:6" x14ac:dyDescent="0.2">
      <c r="A2244" t="s">
        <v>2155</v>
      </c>
      <c r="B2244" t="s">
        <v>2155</v>
      </c>
      <c r="C2244">
        <v>-1.1639198459153599</v>
      </c>
      <c r="D2244">
        <v>-0.32990280330048199</v>
      </c>
      <c r="E2244">
        <v>-0.16798812311425099</v>
      </c>
      <c r="F2244">
        <v>-1.33474720911287</v>
      </c>
    </row>
    <row r="2245" spans="1:6" x14ac:dyDescent="0.2">
      <c r="A2245" t="s">
        <v>1568</v>
      </c>
      <c r="B2245" t="s">
        <v>1568</v>
      </c>
      <c r="C2245">
        <v>0.63495170494877695</v>
      </c>
      <c r="D2245">
        <v>0.33420610088608499</v>
      </c>
      <c r="E2245">
        <v>-0.16926592874739799</v>
      </c>
      <c r="F2245">
        <v>-6.1487874961764701E-2</v>
      </c>
    </row>
    <row r="2246" spans="1:6" x14ac:dyDescent="0.2">
      <c r="A2246" t="s">
        <v>1204</v>
      </c>
      <c r="B2246" t="s">
        <v>1204</v>
      </c>
      <c r="C2246">
        <v>-1.8077308213782901</v>
      </c>
      <c r="D2246">
        <v>-0.34630628107110001</v>
      </c>
      <c r="E2246">
        <v>-0.171107887935597</v>
      </c>
      <c r="F2246">
        <v>0.77846235929627094</v>
      </c>
    </row>
    <row r="2247" spans="1:6" x14ac:dyDescent="0.2">
      <c r="A2247" t="s">
        <v>3885</v>
      </c>
      <c r="B2247" t="s">
        <v>5606</v>
      </c>
      <c r="C2247">
        <v>0.966370307410094</v>
      </c>
      <c r="D2247">
        <v>1.12140067753874</v>
      </c>
      <c r="E2247">
        <v>-0.172399652561916</v>
      </c>
      <c r="F2247">
        <v>0.83571767694517995</v>
      </c>
    </row>
    <row r="2248" spans="1:6" x14ac:dyDescent="0.2">
      <c r="A2248" t="s">
        <v>2248</v>
      </c>
      <c r="B2248" t="s">
        <v>2248</v>
      </c>
      <c r="C2248">
        <v>-0.33515155653203099</v>
      </c>
      <c r="D2248">
        <v>-6.3922559111733293E-2</v>
      </c>
      <c r="E2248">
        <v>-0.17342830833796</v>
      </c>
      <c r="F2248">
        <v>0.27391537160216001</v>
      </c>
    </row>
    <row r="2249" spans="1:6" x14ac:dyDescent="0.2">
      <c r="A2249" t="s">
        <v>502</v>
      </c>
      <c r="B2249" t="s">
        <v>502</v>
      </c>
      <c r="C2249">
        <v>0.95984931514368499</v>
      </c>
      <c r="D2249">
        <v>0.50165441902720098</v>
      </c>
      <c r="E2249">
        <v>-0.17361282576547599</v>
      </c>
      <c r="F2249">
        <v>8.3368856342339204E-2</v>
      </c>
    </row>
    <row r="2250" spans="1:6" x14ac:dyDescent="0.2">
      <c r="A2250" t="s">
        <v>3624</v>
      </c>
      <c r="B2250" t="s">
        <v>5332</v>
      </c>
      <c r="C2250">
        <v>0.71739805399169598</v>
      </c>
      <c r="D2250">
        <v>0.141029286256004</v>
      </c>
      <c r="E2250">
        <v>-0.17385710340920099</v>
      </c>
      <c r="F2250">
        <v>-6.0285657657948698E-3</v>
      </c>
    </row>
    <row r="2251" spans="1:6" x14ac:dyDescent="0.2">
      <c r="A2251" t="s">
        <v>639</v>
      </c>
      <c r="B2251" t="s">
        <v>639</v>
      </c>
      <c r="C2251">
        <v>1.0773027412654601</v>
      </c>
      <c r="D2251">
        <v>0.199203447329943</v>
      </c>
      <c r="E2251">
        <v>-0.17408683776876799</v>
      </c>
      <c r="F2251">
        <v>6.7007701618190793E-2</v>
      </c>
    </row>
    <row r="2252" spans="1:6" x14ac:dyDescent="0.2">
      <c r="A2252" t="s">
        <v>1610</v>
      </c>
      <c r="B2252" t="s">
        <v>1610</v>
      </c>
      <c r="C2252">
        <v>-0.892429000601211</v>
      </c>
      <c r="D2252">
        <v>-0.26016331722298502</v>
      </c>
      <c r="E2252">
        <v>-0.17472045232924099</v>
      </c>
      <c r="F2252">
        <v>1.18353653855754E-2</v>
      </c>
    </row>
    <row r="2253" spans="1:6" x14ac:dyDescent="0.2">
      <c r="A2253" t="s">
        <v>1465</v>
      </c>
      <c r="B2253" t="s">
        <v>1465</v>
      </c>
      <c r="C2253">
        <v>1.00861673295583</v>
      </c>
      <c r="D2253">
        <v>0.23290287054134001</v>
      </c>
      <c r="E2253">
        <v>-0.174822969470176</v>
      </c>
      <c r="F2253">
        <v>-0.121692272977207</v>
      </c>
    </row>
    <row r="2254" spans="1:6" x14ac:dyDescent="0.2">
      <c r="A2254" t="s">
        <v>2708</v>
      </c>
      <c r="B2254" t="s">
        <v>4407</v>
      </c>
      <c r="C2254">
        <v>0.52406061264669201</v>
      </c>
      <c r="D2254">
        <v>-2.7163596891349999E-2</v>
      </c>
      <c r="E2254">
        <v>-0.174823125322634</v>
      </c>
      <c r="F2254">
        <v>-4.1288186398113604E-3</v>
      </c>
    </row>
    <row r="2255" spans="1:6" x14ac:dyDescent="0.2">
      <c r="A2255" t="s">
        <v>508</v>
      </c>
      <c r="B2255" t="s">
        <v>508</v>
      </c>
      <c r="C2255">
        <v>-0.25295652332728602</v>
      </c>
      <c r="D2255">
        <v>-0.108130868143895</v>
      </c>
      <c r="E2255">
        <v>-0.175020038078364</v>
      </c>
      <c r="F2255">
        <v>0.15141739498447501</v>
      </c>
    </row>
    <row r="2256" spans="1:6" x14ac:dyDescent="0.2">
      <c r="A2256" t="s">
        <v>3351</v>
      </c>
      <c r="B2256" t="s">
        <v>5058</v>
      </c>
      <c r="C2256">
        <v>0.28864101363553901</v>
      </c>
      <c r="D2256">
        <v>2.2917229470249999E-2</v>
      </c>
      <c r="E2256">
        <v>-0.17508804376054901</v>
      </c>
      <c r="F2256">
        <v>-0.450310527727245</v>
      </c>
    </row>
    <row r="2257" spans="1:6" x14ac:dyDescent="0.2">
      <c r="A2257" t="s">
        <v>2558</v>
      </c>
      <c r="B2257" t="s">
        <v>4252</v>
      </c>
      <c r="C2257">
        <v>-0.213388072340254</v>
      </c>
      <c r="D2257">
        <v>7.76500477732818E-2</v>
      </c>
      <c r="E2257">
        <v>-0.17531083445823101</v>
      </c>
      <c r="F2257">
        <v>-0.62765705259471705</v>
      </c>
    </row>
    <row r="2258" spans="1:6" x14ac:dyDescent="0.2">
      <c r="A2258" t="s">
        <v>1575</v>
      </c>
      <c r="B2258" t="s">
        <v>1575</v>
      </c>
      <c r="C2258">
        <v>1.43142843366901</v>
      </c>
      <c r="D2258">
        <v>0.43095177851746203</v>
      </c>
      <c r="E2258">
        <v>-0.17672591898803</v>
      </c>
      <c r="F2258">
        <v>-0.40492500325928199</v>
      </c>
    </row>
    <row r="2259" spans="1:6" x14ac:dyDescent="0.2">
      <c r="A2259" t="s">
        <v>645</v>
      </c>
      <c r="B2259" t="s">
        <v>645</v>
      </c>
      <c r="C2259">
        <v>2.2802058414625899</v>
      </c>
      <c r="D2259">
        <v>1.00266039558158</v>
      </c>
      <c r="E2259">
        <v>-0.17725925399863099</v>
      </c>
      <c r="F2259">
        <v>-0.69828265039830095</v>
      </c>
    </row>
    <row r="2260" spans="1:6" x14ac:dyDescent="0.2">
      <c r="A2260" t="s">
        <v>57</v>
      </c>
      <c r="B2260" t="s">
        <v>4042</v>
      </c>
      <c r="C2260">
        <v>-0.50612844361288301</v>
      </c>
      <c r="D2260">
        <v>-4.5478374648402202E-2</v>
      </c>
      <c r="E2260">
        <v>-0.17752472698208699</v>
      </c>
      <c r="F2260">
        <v>0.24538945922290001</v>
      </c>
    </row>
    <row r="2261" spans="1:6" x14ac:dyDescent="0.2">
      <c r="A2261" t="s">
        <v>833</v>
      </c>
      <c r="B2261" t="s">
        <v>833</v>
      </c>
      <c r="C2261">
        <v>1.9383541340411401</v>
      </c>
      <c r="D2261">
        <v>0.50704187142575097</v>
      </c>
      <c r="E2261">
        <v>-0.178063265536785</v>
      </c>
      <c r="F2261">
        <v>5.3142752691115298E-2</v>
      </c>
    </row>
    <row r="2262" spans="1:6" x14ac:dyDescent="0.2">
      <c r="A2262" t="s">
        <v>3363</v>
      </c>
      <c r="B2262" t="s">
        <v>5070</v>
      </c>
      <c r="C2262">
        <v>0.18661401016780699</v>
      </c>
      <c r="D2262">
        <v>0.18828104642011501</v>
      </c>
      <c r="E2262">
        <v>-0.178451406490713</v>
      </c>
      <c r="F2262">
        <v>-5.1957643088585297E-2</v>
      </c>
    </row>
    <row r="2263" spans="1:6" x14ac:dyDescent="0.2">
      <c r="A2263" t="s">
        <v>28</v>
      </c>
      <c r="B2263" t="s">
        <v>4013</v>
      </c>
      <c r="C2263">
        <v>-1.14089693327561</v>
      </c>
      <c r="D2263">
        <v>-0.20758426732506999</v>
      </c>
      <c r="E2263">
        <v>-0.179632074271633</v>
      </c>
      <c r="F2263">
        <v>1.0029873563015901</v>
      </c>
    </row>
    <row r="2264" spans="1:6" x14ac:dyDescent="0.2">
      <c r="A2264" t="s">
        <v>202</v>
      </c>
      <c r="B2264" t="s">
        <v>202</v>
      </c>
      <c r="C2264">
        <v>-0.29882866753273102</v>
      </c>
      <c r="D2264">
        <v>-0.179132478642267</v>
      </c>
      <c r="E2264">
        <v>-0.18002044594185801</v>
      </c>
      <c r="F2264">
        <v>0.16211279704043099</v>
      </c>
    </row>
    <row r="2265" spans="1:6" x14ac:dyDescent="0.2">
      <c r="A2265" t="s">
        <v>2310</v>
      </c>
      <c r="B2265" t="s">
        <v>2310</v>
      </c>
      <c r="C2265">
        <v>-2.0053319801692899E-3</v>
      </c>
      <c r="D2265">
        <v>0.29620466231148501</v>
      </c>
      <c r="E2265">
        <v>-0.180284074380166</v>
      </c>
      <c r="F2265">
        <v>0.124372170999832</v>
      </c>
    </row>
    <row r="2266" spans="1:6" x14ac:dyDescent="0.2">
      <c r="A2266" t="s">
        <v>507</v>
      </c>
      <c r="B2266" t="s">
        <v>507</v>
      </c>
      <c r="C2266">
        <v>1.9707569900880799</v>
      </c>
      <c r="D2266">
        <v>0.36750766743690999</v>
      </c>
      <c r="E2266">
        <v>-0.18159983496596499</v>
      </c>
      <c r="F2266">
        <v>1.4969098632311099E-2</v>
      </c>
    </row>
    <row r="2267" spans="1:6" x14ac:dyDescent="0.2">
      <c r="A2267" t="s">
        <v>426</v>
      </c>
      <c r="B2267" t="s">
        <v>426</v>
      </c>
      <c r="C2267">
        <v>-0.55190386165852601</v>
      </c>
      <c r="D2267">
        <v>-0.173390262366518</v>
      </c>
      <c r="E2267">
        <v>-0.18162444889354001</v>
      </c>
      <c r="F2267">
        <v>0.45014744396015399</v>
      </c>
    </row>
    <row r="2268" spans="1:6" x14ac:dyDescent="0.2">
      <c r="A2268" t="s">
        <v>2700</v>
      </c>
      <c r="B2268" t="s">
        <v>4399</v>
      </c>
      <c r="C2268">
        <v>0.28663268077992698</v>
      </c>
      <c r="D2268">
        <v>-0.125456408209311</v>
      </c>
      <c r="E2268">
        <v>-0.18230834998103301</v>
      </c>
      <c r="F2268">
        <v>-0.103508862372565</v>
      </c>
    </row>
    <row r="2269" spans="1:6" x14ac:dyDescent="0.2">
      <c r="A2269" t="s">
        <v>2367</v>
      </c>
      <c r="B2269" t="s">
        <v>2367</v>
      </c>
      <c r="C2269">
        <v>-0.73524501528916997</v>
      </c>
      <c r="D2269">
        <v>-0.49148387688619699</v>
      </c>
      <c r="E2269">
        <v>-0.18240451690753101</v>
      </c>
      <c r="F2269">
        <v>-9.5275325854894996E-2</v>
      </c>
    </row>
    <row r="2270" spans="1:6" x14ac:dyDescent="0.2">
      <c r="A2270" t="s">
        <v>3956</v>
      </c>
      <c r="B2270" t="s">
        <v>5698</v>
      </c>
      <c r="C2270">
        <v>-0.46915812021551301</v>
      </c>
      <c r="D2270">
        <v>-1.7033583580013799E-2</v>
      </c>
      <c r="E2270">
        <v>-0.18306630506677901</v>
      </c>
      <c r="F2270">
        <v>0.26709673732164502</v>
      </c>
    </row>
    <row r="2271" spans="1:6" x14ac:dyDescent="0.2">
      <c r="A2271" t="s">
        <v>1837</v>
      </c>
      <c r="B2271" t="s">
        <v>1837</v>
      </c>
      <c r="C2271">
        <v>3.2342222877579901E-2</v>
      </c>
      <c r="D2271">
        <v>1.9634704148278899E-2</v>
      </c>
      <c r="E2271">
        <v>-0.18422190984469</v>
      </c>
      <c r="F2271">
        <v>0.279571434430189</v>
      </c>
    </row>
    <row r="2272" spans="1:6" x14ac:dyDescent="0.2">
      <c r="A2272" t="s">
        <v>229</v>
      </c>
      <c r="B2272" t="s">
        <v>229</v>
      </c>
      <c r="C2272">
        <v>0.45473193829976</v>
      </c>
      <c r="D2272">
        <v>-0.2226057069007</v>
      </c>
      <c r="E2272">
        <v>-0.18470066258902901</v>
      </c>
      <c r="F2272">
        <v>-8.2411035811773101E-2</v>
      </c>
    </row>
    <row r="2273" spans="1:6" x14ac:dyDescent="0.2">
      <c r="A2273" t="s">
        <v>929</v>
      </c>
      <c r="B2273" t="s">
        <v>929</v>
      </c>
      <c r="C2273">
        <v>2.5299642091299099</v>
      </c>
      <c r="D2273">
        <v>9.2030032591586999E-2</v>
      </c>
      <c r="E2273">
        <v>-0.18484770757409799</v>
      </c>
      <c r="F2273">
        <v>-0.416060042675233</v>
      </c>
    </row>
    <row r="2274" spans="1:6" x14ac:dyDescent="0.2">
      <c r="A2274" t="s">
        <v>1407</v>
      </c>
      <c r="B2274" t="s">
        <v>1407</v>
      </c>
      <c r="C2274">
        <v>-0.90486683597502804</v>
      </c>
      <c r="D2274">
        <v>-0.24661001828394499</v>
      </c>
      <c r="E2274">
        <v>-0.18551543996212699</v>
      </c>
      <c r="F2274">
        <v>0.191834801688892</v>
      </c>
    </row>
    <row r="2275" spans="1:6" x14ac:dyDescent="0.2">
      <c r="A2275" t="s">
        <v>3265</v>
      </c>
      <c r="B2275" t="s">
        <v>4972</v>
      </c>
      <c r="C2275">
        <v>-0.27650348111238399</v>
      </c>
      <c r="D2275">
        <v>-0.35130617766494199</v>
      </c>
      <c r="E2275">
        <v>-0.187907752637964</v>
      </c>
      <c r="F2275">
        <v>-1.31363056889036</v>
      </c>
    </row>
    <row r="2276" spans="1:6" x14ac:dyDescent="0.2">
      <c r="A2276" t="s">
        <v>2751</v>
      </c>
      <c r="B2276" t="s">
        <v>4450</v>
      </c>
      <c r="C2276">
        <v>0.12335056805839199</v>
      </c>
      <c r="D2276">
        <v>-0.20015652914745199</v>
      </c>
      <c r="E2276">
        <v>-0.188174137203862</v>
      </c>
      <c r="F2276">
        <v>0.72620944731505499</v>
      </c>
    </row>
    <row r="2277" spans="1:6" x14ac:dyDescent="0.2">
      <c r="A2277" t="s">
        <v>421</v>
      </c>
      <c r="B2277" t="s">
        <v>421</v>
      </c>
      <c r="C2277">
        <v>2.5955048135297702E-2</v>
      </c>
      <c r="D2277">
        <v>-1.6546731065350099E-2</v>
      </c>
      <c r="E2277">
        <v>-0.188857313194223</v>
      </c>
      <c r="F2277">
        <v>0.56404302372618698</v>
      </c>
    </row>
    <row r="2278" spans="1:6" x14ac:dyDescent="0.2">
      <c r="A2278" t="s">
        <v>1638</v>
      </c>
      <c r="B2278" t="s">
        <v>1638</v>
      </c>
      <c r="C2278">
        <v>0.689303079181246</v>
      </c>
      <c r="D2278">
        <v>0.158172100478192</v>
      </c>
      <c r="E2278">
        <v>-0.18885874705320699</v>
      </c>
      <c r="F2278">
        <v>-0.17299662343087699</v>
      </c>
    </row>
    <row r="2279" spans="1:6" x14ac:dyDescent="0.2">
      <c r="A2279" t="s">
        <v>2533</v>
      </c>
      <c r="B2279" t="s">
        <v>4227</v>
      </c>
      <c r="C2279">
        <v>-0.76900548249808398</v>
      </c>
      <c r="D2279">
        <v>-0.31465055144109999</v>
      </c>
      <c r="E2279">
        <v>-0.18918622486220901</v>
      </c>
      <c r="F2279">
        <v>0.57380849747695295</v>
      </c>
    </row>
    <row r="2280" spans="1:6" x14ac:dyDescent="0.2">
      <c r="A2280" t="s">
        <v>3109</v>
      </c>
      <c r="B2280" t="s">
        <v>4814</v>
      </c>
      <c r="C2280">
        <v>-0.82942928799217797</v>
      </c>
      <c r="D2280">
        <v>-0.26918671514404002</v>
      </c>
      <c r="E2280">
        <v>-0.18927688904673701</v>
      </c>
      <c r="F2280">
        <v>6.0359254499502503E-2</v>
      </c>
    </row>
    <row r="2281" spans="1:6" x14ac:dyDescent="0.2">
      <c r="A2281" t="s">
        <v>1856</v>
      </c>
      <c r="B2281" t="s">
        <v>1856</v>
      </c>
      <c r="C2281">
        <v>0.45465365733899399</v>
      </c>
      <c r="D2281">
        <v>9.1999593966413704E-2</v>
      </c>
      <c r="E2281">
        <v>-0.189316657925335</v>
      </c>
      <c r="F2281">
        <v>0.18143030672028199</v>
      </c>
    </row>
    <row r="2282" spans="1:6" x14ac:dyDescent="0.2">
      <c r="A2282" t="s">
        <v>679</v>
      </c>
      <c r="B2282" t="s">
        <v>679</v>
      </c>
      <c r="C2282">
        <v>1.30679353490525</v>
      </c>
      <c r="D2282">
        <v>0.42256503557014202</v>
      </c>
      <c r="E2282">
        <v>-0.192184579035761</v>
      </c>
      <c r="F2282">
        <v>-0.39218553733218298</v>
      </c>
    </row>
    <row r="2283" spans="1:6" x14ac:dyDescent="0.2">
      <c r="A2283" t="s">
        <v>2214</v>
      </c>
      <c r="B2283" t="s">
        <v>2214</v>
      </c>
      <c r="C2283">
        <v>-1.09021370530142</v>
      </c>
      <c r="D2283">
        <v>-0.41398688456541599</v>
      </c>
      <c r="E2283">
        <v>-0.193138101389427</v>
      </c>
      <c r="F2283">
        <v>0.37121971101342199</v>
      </c>
    </row>
    <row r="2284" spans="1:6" x14ac:dyDescent="0.2">
      <c r="A2284" t="s">
        <v>3897</v>
      </c>
      <c r="B2284" t="s">
        <v>5632</v>
      </c>
      <c r="C2284">
        <v>-0.243601546441611</v>
      </c>
      <c r="D2284">
        <v>0.18484835713347</v>
      </c>
      <c r="E2284">
        <v>-0.193344545988588</v>
      </c>
      <c r="F2284">
        <v>0.42592612906222199</v>
      </c>
    </row>
    <row r="2285" spans="1:6" x14ac:dyDescent="0.2">
      <c r="A2285" t="s">
        <v>1405</v>
      </c>
      <c r="B2285" t="s">
        <v>1405</v>
      </c>
      <c r="C2285">
        <v>-1.20766755514001</v>
      </c>
      <c r="D2285">
        <v>-0.24979411878904401</v>
      </c>
      <c r="E2285">
        <v>-0.194340168523851</v>
      </c>
      <c r="F2285">
        <v>0.50359269617106595</v>
      </c>
    </row>
    <row r="2286" spans="1:6" x14ac:dyDescent="0.2">
      <c r="A2286" t="s">
        <v>690</v>
      </c>
      <c r="B2286" t="s">
        <v>690</v>
      </c>
      <c r="C2286">
        <v>1.0961279894092799</v>
      </c>
      <c r="D2286">
        <v>8.9132645944035693E-2</v>
      </c>
      <c r="E2286">
        <v>-0.194445094237436</v>
      </c>
      <c r="F2286">
        <v>-0.109379546769799</v>
      </c>
    </row>
    <row r="2287" spans="1:6" x14ac:dyDescent="0.2">
      <c r="A2287" t="s">
        <v>2610</v>
      </c>
      <c r="B2287" t="s">
        <v>4305</v>
      </c>
      <c r="C2287">
        <v>-0.18119924294798501</v>
      </c>
      <c r="D2287">
        <v>-0.25034555438241002</v>
      </c>
      <c r="E2287">
        <v>-0.19479272597136399</v>
      </c>
      <c r="F2287">
        <v>0.74123910012139405</v>
      </c>
    </row>
    <row r="2288" spans="1:6" x14ac:dyDescent="0.2">
      <c r="A2288" t="s">
        <v>2924</v>
      </c>
      <c r="B2288" t="s">
        <v>4627</v>
      </c>
      <c r="C2288">
        <v>0.75111009289534902</v>
      </c>
      <c r="D2288">
        <v>1.7689944700066601E-2</v>
      </c>
      <c r="E2288">
        <v>-0.19597489437489099</v>
      </c>
      <c r="F2288">
        <v>-0.47013071578756899</v>
      </c>
    </row>
    <row r="2289" spans="1:6" x14ac:dyDescent="0.2">
      <c r="A2289" t="s">
        <v>2829</v>
      </c>
      <c r="B2289" t="s">
        <v>4529</v>
      </c>
      <c r="C2289">
        <v>4.5803950562323899E-2</v>
      </c>
      <c r="D2289">
        <v>-0.109804162630098</v>
      </c>
      <c r="E2289">
        <v>-0.19631512336936999</v>
      </c>
      <c r="F2289">
        <v>-0.62653824817771697</v>
      </c>
    </row>
    <row r="2290" spans="1:6" x14ac:dyDescent="0.2">
      <c r="A2290" t="s">
        <v>564</v>
      </c>
      <c r="B2290" t="s">
        <v>564</v>
      </c>
      <c r="C2290">
        <v>1.3890397649362001</v>
      </c>
      <c r="D2290">
        <v>0.51598072446739396</v>
      </c>
      <c r="E2290">
        <v>-0.19873548609260999</v>
      </c>
      <c r="F2290">
        <v>-0.195238506753839</v>
      </c>
    </row>
    <row r="2291" spans="1:6" x14ac:dyDescent="0.2">
      <c r="A2291" t="s">
        <v>3157</v>
      </c>
      <c r="B2291" t="s">
        <v>4862</v>
      </c>
      <c r="C2291">
        <v>-1.4795239504358899</v>
      </c>
      <c r="D2291">
        <v>-0.50878642134842</v>
      </c>
      <c r="E2291">
        <v>-0.19895953666924701</v>
      </c>
      <c r="F2291">
        <v>-9.19998389793001E-2</v>
      </c>
    </row>
    <row r="2292" spans="1:6" x14ac:dyDescent="0.2">
      <c r="A2292" t="s">
        <v>203</v>
      </c>
      <c r="B2292" t="s">
        <v>203</v>
      </c>
      <c r="C2292">
        <v>0.20504489533470299</v>
      </c>
      <c r="D2292">
        <v>-0.125491518455456</v>
      </c>
      <c r="E2292">
        <v>-0.19980698937945099</v>
      </c>
      <c r="F2292">
        <v>0.111501708003768</v>
      </c>
    </row>
    <row r="2293" spans="1:6" x14ac:dyDescent="0.2">
      <c r="A2293" t="s">
        <v>3951</v>
      </c>
      <c r="B2293" t="s">
        <v>5693</v>
      </c>
      <c r="C2293">
        <v>1.7159471202408501</v>
      </c>
      <c r="D2293">
        <v>-9.2094118229113897E-2</v>
      </c>
      <c r="E2293">
        <v>-0.200063048935546</v>
      </c>
      <c r="F2293">
        <v>-0.20338331574791399</v>
      </c>
    </row>
    <row r="2294" spans="1:6" x14ac:dyDescent="0.2">
      <c r="A2294" t="s">
        <v>3604</v>
      </c>
      <c r="B2294" t="s">
        <v>5312</v>
      </c>
      <c r="C2294">
        <v>-0.16072017916067799</v>
      </c>
      <c r="D2294">
        <v>-0.158374014811867</v>
      </c>
      <c r="E2294">
        <v>-0.20023474692852</v>
      </c>
      <c r="F2294">
        <v>0.17073945390119899</v>
      </c>
    </row>
    <row r="2295" spans="1:6" x14ac:dyDescent="0.2">
      <c r="A2295" t="s">
        <v>1353</v>
      </c>
      <c r="B2295" t="s">
        <v>1353</v>
      </c>
      <c r="C2295">
        <v>2.2546549179888702</v>
      </c>
      <c r="D2295">
        <v>0.17594180484556901</v>
      </c>
      <c r="E2295">
        <v>-0.20051583540144199</v>
      </c>
      <c r="F2295">
        <v>-0.27871677471438899</v>
      </c>
    </row>
    <row r="2296" spans="1:6" x14ac:dyDescent="0.2">
      <c r="A2296" t="s">
        <v>2600</v>
      </c>
      <c r="B2296" t="s">
        <v>4295</v>
      </c>
      <c r="C2296">
        <v>-0.86283923096897897</v>
      </c>
      <c r="D2296">
        <v>-0.38026171037698298</v>
      </c>
      <c r="E2296">
        <v>-0.201713372390594</v>
      </c>
      <c r="F2296">
        <v>0.69766037028968997</v>
      </c>
    </row>
    <row r="2297" spans="1:6" x14ac:dyDescent="0.2">
      <c r="A2297" t="s">
        <v>521</v>
      </c>
      <c r="B2297" t="s">
        <v>521</v>
      </c>
      <c r="C2297">
        <v>-0.39691539079465799</v>
      </c>
      <c r="D2297">
        <v>-0.40379760255449998</v>
      </c>
      <c r="E2297">
        <v>-0.203840579032809</v>
      </c>
      <c r="F2297">
        <v>-0.45717012451404199</v>
      </c>
    </row>
    <row r="2298" spans="1:6" x14ac:dyDescent="0.2">
      <c r="A2298" t="s">
        <v>867</v>
      </c>
      <c r="B2298" t="s">
        <v>867</v>
      </c>
      <c r="C2298">
        <v>-0.67745409335158402</v>
      </c>
      <c r="D2298">
        <v>0.25187614883660597</v>
      </c>
      <c r="E2298">
        <v>-0.20962510845906199</v>
      </c>
      <c r="F2298">
        <v>0.21530286633547899</v>
      </c>
    </row>
    <row r="2299" spans="1:6" x14ac:dyDescent="0.2">
      <c r="A2299" t="s">
        <v>182</v>
      </c>
      <c r="B2299" t="s">
        <v>182</v>
      </c>
      <c r="C2299">
        <v>-1.14469848396068</v>
      </c>
      <c r="D2299">
        <v>-0.51732816499741596</v>
      </c>
      <c r="E2299">
        <v>-0.20995218998135501</v>
      </c>
      <c r="F2299">
        <v>-7.2965110111884904E-2</v>
      </c>
    </row>
    <row r="2300" spans="1:6" x14ac:dyDescent="0.2">
      <c r="A2300" t="s">
        <v>431</v>
      </c>
      <c r="B2300" t="s">
        <v>431</v>
      </c>
      <c r="C2300">
        <v>2.5790377454720299</v>
      </c>
      <c r="D2300">
        <v>1.41655238804691</v>
      </c>
      <c r="E2300">
        <v>-0.20997211212904601</v>
      </c>
      <c r="F2300">
        <v>0.16801964479675299</v>
      </c>
    </row>
    <row r="2301" spans="1:6" x14ac:dyDescent="0.2">
      <c r="A2301" t="s">
        <v>50</v>
      </c>
      <c r="B2301" t="s">
        <v>4035</v>
      </c>
      <c r="C2301">
        <v>-0.85773517129880805</v>
      </c>
      <c r="D2301">
        <v>-0.35738576290364099</v>
      </c>
      <c r="E2301">
        <v>-0.21242369043557999</v>
      </c>
      <c r="F2301">
        <v>1.3554421892485201E-2</v>
      </c>
    </row>
    <row r="2302" spans="1:6" x14ac:dyDescent="0.2">
      <c r="A2302" t="s">
        <v>2647</v>
      </c>
      <c r="B2302" t="s">
        <v>4342</v>
      </c>
      <c r="C2302">
        <v>1.0344760209853601</v>
      </c>
      <c r="D2302">
        <v>0.86403576337167398</v>
      </c>
      <c r="E2302">
        <v>-0.21319116111770101</v>
      </c>
      <c r="F2302">
        <v>-0.106432175793457</v>
      </c>
    </row>
    <row r="2303" spans="1:6" x14ac:dyDescent="0.2">
      <c r="A2303" t="s">
        <v>1532</v>
      </c>
      <c r="B2303" t="s">
        <v>1532</v>
      </c>
      <c r="C2303">
        <v>1.29857509748125</v>
      </c>
      <c r="D2303">
        <v>4.8566686345735298E-3</v>
      </c>
      <c r="E2303">
        <v>-0.21320008218926301</v>
      </c>
      <c r="F2303">
        <v>-0.135153475672326</v>
      </c>
    </row>
    <row r="2304" spans="1:6" x14ac:dyDescent="0.2">
      <c r="A2304" t="s">
        <v>935</v>
      </c>
      <c r="B2304" t="s">
        <v>935</v>
      </c>
      <c r="C2304">
        <v>-0.55001808163440802</v>
      </c>
      <c r="D2304">
        <v>-4.9584079781717597E-2</v>
      </c>
      <c r="E2304">
        <v>-0.215336294194718</v>
      </c>
      <c r="F2304">
        <v>-0.142111785990366</v>
      </c>
    </row>
    <row r="2305" spans="1:6" x14ac:dyDescent="0.2">
      <c r="A2305" t="s">
        <v>205</v>
      </c>
      <c r="B2305" t="s">
        <v>205</v>
      </c>
      <c r="C2305">
        <v>-0.112000187450674</v>
      </c>
      <c r="D2305">
        <v>-7.9501570181033807E-2</v>
      </c>
      <c r="E2305">
        <v>-0.21547020839337799</v>
      </c>
      <c r="F2305">
        <v>0.42986821224197302</v>
      </c>
    </row>
    <row r="2306" spans="1:6" x14ac:dyDescent="0.2">
      <c r="A2306" t="s">
        <v>698</v>
      </c>
      <c r="B2306" t="s">
        <v>698</v>
      </c>
      <c r="C2306">
        <v>0.56316386684019104</v>
      </c>
      <c r="D2306">
        <v>-4.5170016241069998E-2</v>
      </c>
      <c r="E2306">
        <v>-0.21642584715825799</v>
      </c>
      <c r="F2306">
        <v>0.28300266949522401</v>
      </c>
    </row>
    <row r="2307" spans="1:6" x14ac:dyDescent="0.2">
      <c r="A2307" t="s">
        <v>1020</v>
      </c>
      <c r="B2307" t="s">
        <v>1020</v>
      </c>
      <c r="C2307">
        <v>-0.69341913633129704</v>
      </c>
      <c r="D2307">
        <v>-0.238820877603765</v>
      </c>
      <c r="E2307">
        <v>-0.216742737810978</v>
      </c>
      <c r="F2307">
        <v>-0.14363237479524199</v>
      </c>
    </row>
    <row r="2308" spans="1:6" x14ac:dyDescent="0.2">
      <c r="A2308" t="s">
        <v>3966</v>
      </c>
      <c r="B2308" t="s">
        <v>5708</v>
      </c>
      <c r="C2308">
        <v>0.78770489671100996</v>
      </c>
      <c r="D2308">
        <v>0.11451507296036401</v>
      </c>
      <c r="E2308">
        <v>-0.217162264725062</v>
      </c>
      <c r="F2308">
        <v>0.45213887361098998</v>
      </c>
    </row>
    <row r="2309" spans="1:6" x14ac:dyDescent="0.2">
      <c r="A2309" t="s">
        <v>2434</v>
      </c>
      <c r="B2309" t="s">
        <v>4128</v>
      </c>
      <c r="C2309">
        <v>-0.16317054367008199</v>
      </c>
      <c r="D2309">
        <v>-0.167426242010104</v>
      </c>
      <c r="E2309">
        <v>-0.21789569700627801</v>
      </c>
      <c r="F2309">
        <v>-4.5662684830459897E-2</v>
      </c>
    </row>
    <row r="2310" spans="1:6" x14ac:dyDescent="0.2">
      <c r="A2310" t="s">
        <v>3629</v>
      </c>
      <c r="B2310" t="s">
        <v>5337</v>
      </c>
      <c r="C2310">
        <v>-0.79279366424824005</v>
      </c>
      <c r="D2310">
        <v>-0.39040875916961298</v>
      </c>
      <c r="E2310">
        <v>-0.21796467420895099</v>
      </c>
      <c r="F2310">
        <v>0.41165271082870097</v>
      </c>
    </row>
    <row r="2311" spans="1:6" x14ac:dyDescent="0.2">
      <c r="A2311" t="s">
        <v>542</v>
      </c>
      <c r="B2311" t="s">
        <v>542</v>
      </c>
      <c r="C2311">
        <v>-1.3326557025688801</v>
      </c>
      <c r="D2311">
        <v>-0.54791814478313905</v>
      </c>
      <c r="E2311">
        <v>-0.21798415086730899</v>
      </c>
      <c r="F2311">
        <v>-0.98717543951696096</v>
      </c>
    </row>
    <row r="2312" spans="1:6" x14ac:dyDescent="0.2">
      <c r="A2312" t="s">
        <v>3214</v>
      </c>
      <c r="B2312" t="s">
        <v>4921</v>
      </c>
      <c r="C2312">
        <v>1.97577168099039</v>
      </c>
      <c r="D2312">
        <v>1.02595065830386</v>
      </c>
      <c r="E2312">
        <v>-0.21890923945927401</v>
      </c>
      <c r="F2312">
        <v>-0.73880966575650997</v>
      </c>
    </row>
    <row r="2313" spans="1:6" x14ac:dyDescent="0.2">
      <c r="A2313" t="s">
        <v>15</v>
      </c>
      <c r="B2313" t="s">
        <v>4000</v>
      </c>
      <c r="C2313">
        <v>0.42321387503401903</v>
      </c>
      <c r="D2313">
        <v>-8.5441405307903298E-2</v>
      </c>
      <c r="E2313">
        <v>-0.219887450697211</v>
      </c>
      <c r="F2313">
        <v>0.450138239195846</v>
      </c>
    </row>
    <row r="2314" spans="1:6" x14ac:dyDescent="0.2">
      <c r="A2314" t="s">
        <v>658</v>
      </c>
      <c r="B2314" t="s">
        <v>658</v>
      </c>
      <c r="C2314">
        <v>-0.32001195380703101</v>
      </c>
      <c r="D2314">
        <v>-0.44396651817111599</v>
      </c>
      <c r="E2314">
        <v>-0.220656664058302</v>
      </c>
      <c r="F2314">
        <v>0.25287088393919799</v>
      </c>
    </row>
    <row r="2315" spans="1:6" x14ac:dyDescent="0.2">
      <c r="A2315" t="s">
        <v>1621</v>
      </c>
      <c r="B2315" t="s">
        <v>1621</v>
      </c>
      <c r="C2315">
        <v>-0.72682271487792205</v>
      </c>
      <c r="D2315">
        <v>-0.39721611210351898</v>
      </c>
      <c r="E2315">
        <v>-0.22085104303101</v>
      </c>
      <c r="F2315">
        <v>-1.86961460339679</v>
      </c>
    </row>
    <row r="2316" spans="1:6" x14ac:dyDescent="0.2">
      <c r="A2316" t="s">
        <v>3442</v>
      </c>
      <c r="B2316" t="s">
        <v>5149</v>
      </c>
      <c r="C2316">
        <v>0.21805535410556701</v>
      </c>
      <c r="D2316">
        <v>-7.4107070576436701E-2</v>
      </c>
      <c r="E2316">
        <v>-0.220882338367654</v>
      </c>
      <c r="F2316">
        <v>-3.7329488612444901E-2</v>
      </c>
    </row>
    <row r="2317" spans="1:6" x14ac:dyDescent="0.2">
      <c r="A2317" t="s">
        <v>3444</v>
      </c>
      <c r="B2317" t="s">
        <v>5151</v>
      </c>
      <c r="C2317">
        <v>-0.61224050217947101</v>
      </c>
      <c r="D2317">
        <v>-0.19918470740586999</v>
      </c>
      <c r="E2317">
        <v>-0.221454349737364</v>
      </c>
      <c r="F2317">
        <v>0.53562398808122502</v>
      </c>
    </row>
    <row r="2318" spans="1:6" x14ac:dyDescent="0.2">
      <c r="A2318" t="s">
        <v>3498</v>
      </c>
      <c r="B2318" t="s">
        <v>5206</v>
      </c>
      <c r="C2318">
        <v>-1.75702011957735</v>
      </c>
      <c r="D2318">
        <v>-0.60839476103065304</v>
      </c>
      <c r="E2318">
        <v>-0.221625922219822</v>
      </c>
      <c r="F2318">
        <v>0.88967023516842103</v>
      </c>
    </row>
    <row r="2319" spans="1:6" x14ac:dyDescent="0.2">
      <c r="A2319" t="s">
        <v>943</v>
      </c>
      <c r="B2319" t="s">
        <v>943</v>
      </c>
      <c r="C2319">
        <v>4.0557016361887299E-2</v>
      </c>
      <c r="D2319">
        <v>-3.9802847103906101E-2</v>
      </c>
      <c r="E2319">
        <v>-0.22176195216311301</v>
      </c>
      <c r="F2319">
        <v>-4.5587790719053702E-2</v>
      </c>
    </row>
    <row r="2320" spans="1:6" x14ac:dyDescent="0.2">
      <c r="A2320" t="s">
        <v>1703</v>
      </c>
      <c r="B2320" t="s">
        <v>1703</v>
      </c>
      <c r="C2320">
        <v>3.8274497853323501E-3</v>
      </c>
      <c r="D2320">
        <v>-0.26808475462397302</v>
      </c>
      <c r="E2320">
        <v>-0.221784481540477</v>
      </c>
      <c r="F2320">
        <v>2.4387740577988801E-2</v>
      </c>
    </row>
    <row r="2321" spans="1:6" x14ac:dyDescent="0.2">
      <c r="A2321" t="s">
        <v>201</v>
      </c>
      <c r="B2321" t="s">
        <v>201</v>
      </c>
      <c r="C2321">
        <v>-0.87771435683469301</v>
      </c>
      <c r="D2321">
        <v>-0.228112606696112</v>
      </c>
      <c r="E2321">
        <v>-0.221837050483046</v>
      </c>
      <c r="F2321">
        <v>0.16947230408991101</v>
      </c>
    </row>
    <row r="2322" spans="1:6" x14ac:dyDescent="0.2">
      <c r="A2322" t="s">
        <v>1983</v>
      </c>
      <c r="B2322" t="s">
        <v>1983</v>
      </c>
      <c r="C2322">
        <v>0.88040400314018097</v>
      </c>
      <c r="D2322">
        <v>-3.4964387722252702E-2</v>
      </c>
      <c r="E2322">
        <v>-0.22192608394564201</v>
      </c>
      <c r="F2322">
        <v>-0.235553546029554</v>
      </c>
    </row>
    <row r="2323" spans="1:6" x14ac:dyDescent="0.2">
      <c r="A2323" t="s">
        <v>3131</v>
      </c>
      <c r="B2323" t="s">
        <v>4836</v>
      </c>
      <c r="C2323">
        <v>-1.2384512039419</v>
      </c>
      <c r="D2323">
        <v>-0.232936428533593</v>
      </c>
      <c r="E2323">
        <v>-0.22217172600531199</v>
      </c>
      <c r="F2323">
        <v>0.112072106966875</v>
      </c>
    </row>
    <row r="2324" spans="1:6" x14ac:dyDescent="0.2">
      <c r="A2324" t="s">
        <v>3680</v>
      </c>
      <c r="B2324" t="s">
        <v>5389</v>
      </c>
      <c r="C2324">
        <v>-1.16731311417827</v>
      </c>
      <c r="D2324">
        <v>-0.189067763618918</v>
      </c>
      <c r="E2324">
        <v>-0.222393695400325</v>
      </c>
      <c r="F2324">
        <v>0.19174619683157701</v>
      </c>
    </row>
    <row r="2325" spans="1:6" x14ac:dyDescent="0.2">
      <c r="A2325" t="s">
        <v>199</v>
      </c>
      <c r="B2325" t="s">
        <v>199</v>
      </c>
      <c r="C2325">
        <v>0.17964646183941399</v>
      </c>
      <c r="D2325">
        <v>-7.0032440364714302E-2</v>
      </c>
      <c r="E2325">
        <v>-0.22294245636426799</v>
      </c>
      <c r="F2325">
        <v>0.70112256850216403</v>
      </c>
    </row>
    <row r="2326" spans="1:6" x14ac:dyDescent="0.2">
      <c r="A2326" t="s">
        <v>3842</v>
      </c>
      <c r="B2326" t="s">
        <v>5557</v>
      </c>
      <c r="C2326">
        <v>-0.26954385171759998</v>
      </c>
      <c r="D2326">
        <v>0.14315423109547501</v>
      </c>
      <c r="E2326">
        <v>-0.22324057925836299</v>
      </c>
      <c r="F2326">
        <v>0.12060279753094499</v>
      </c>
    </row>
    <row r="2327" spans="1:6" x14ac:dyDescent="0.2">
      <c r="A2327" t="s">
        <v>2462</v>
      </c>
      <c r="B2327" t="s">
        <v>4156</v>
      </c>
      <c r="C2327">
        <v>-0.373024529979188</v>
      </c>
      <c r="D2327">
        <v>-0.12566621080760901</v>
      </c>
      <c r="E2327">
        <v>-0.22334104681669401</v>
      </c>
      <c r="F2327">
        <v>0.70918900237987204</v>
      </c>
    </row>
    <row r="2328" spans="1:6" x14ac:dyDescent="0.2">
      <c r="A2328" t="s">
        <v>2659</v>
      </c>
      <c r="B2328" t="s">
        <v>4358</v>
      </c>
      <c r="C2328">
        <v>1.23291704394823</v>
      </c>
      <c r="D2328">
        <v>0.21730001196896301</v>
      </c>
      <c r="E2328">
        <v>-0.225536092400064</v>
      </c>
      <c r="F2328">
        <v>-0.63268108708023796</v>
      </c>
    </row>
    <row r="2329" spans="1:6" x14ac:dyDescent="0.2">
      <c r="A2329" t="s">
        <v>697</v>
      </c>
      <c r="B2329" t="s">
        <v>697</v>
      </c>
      <c r="C2329">
        <v>0.21289220685774901</v>
      </c>
      <c r="D2329">
        <v>6.89324690844004E-2</v>
      </c>
      <c r="E2329">
        <v>-0.22654889867314601</v>
      </c>
      <c r="F2329">
        <v>0.421764166380237</v>
      </c>
    </row>
    <row r="2330" spans="1:6" x14ac:dyDescent="0.2">
      <c r="A2330" t="s">
        <v>851</v>
      </c>
      <c r="B2330" t="s">
        <v>851</v>
      </c>
      <c r="C2330">
        <v>1.21238907594895</v>
      </c>
      <c r="D2330">
        <v>0.28610223132562701</v>
      </c>
      <c r="E2330">
        <v>-0.22729638872796901</v>
      </c>
      <c r="F2330">
        <v>0.25156434545823297</v>
      </c>
    </row>
    <row r="2331" spans="1:6" x14ac:dyDescent="0.2">
      <c r="A2331" t="s">
        <v>2256</v>
      </c>
      <c r="B2331" t="s">
        <v>2256</v>
      </c>
      <c r="C2331">
        <v>0.55334234008227101</v>
      </c>
      <c r="D2331">
        <v>9.9442198045400498E-2</v>
      </c>
      <c r="E2331">
        <v>-0.22755061752769401</v>
      </c>
      <c r="F2331">
        <v>0.55904183898812898</v>
      </c>
    </row>
    <row r="2332" spans="1:6" x14ac:dyDescent="0.2">
      <c r="A2332" t="s">
        <v>272</v>
      </c>
      <c r="B2332" t="s">
        <v>272</v>
      </c>
      <c r="C2332">
        <v>0.588558305570277</v>
      </c>
      <c r="D2332">
        <v>0.15757597998568201</v>
      </c>
      <c r="E2332">
        <v>-0.227655821473985</v>
      </c>
      <c r="F2332">
        <v>-0.107366427334726</v>
      </c>
    </row>
    <row r="2333" spans="1:6" x14ac:dyDescent="0.2">
      <c r="A2333" t="s">
        <v>1144</v>
      </c>
      <c r="B2333" t="s">
        <v>1144</v>
      </c>
      <c r="C2333">
        <v>0.17426154448566</v>
      </c>
      <c r="D2333">
        <v>5.1656510791994202E-2</v>
      </c>
      <c r="E2333">
        <v>-0.22775223245353399</v>
      </c>
      <c r="F2333">
        <v>8.8272672966494797E-2</v>
      </c>
    </row>
    <row r="2334" spans="1:6" x14ac:dyDescent="0.2">
      <c r="A2334" t="s">
        <v>1376</v>
      </c>
      <c r="B2334" t="s">
        <v>1376</v>
      </c>
      <c r="C2334">
        <v>0.33156726885521298</v>
      </c>
      <c r="D2334">
        <v>-0.13541803239738601</v>
      </c>
      <c r="E2334">
        <v>-0.22834447377807801</v>
      </c>
      <c r="F2334">
        <v>0.113659470276601</v>
      </c>
    </row>
    <row r="2335" spans="1:6" x14ac:dyDescent="0.2">
      <c r="A2335" t="s">
        <v>1356</v>
      </c>
      <c r="B2335" t="s">
        <v>1356</v>
      </c>
      <c r="C2335">
        <v>0.17612225522193001</v>
      </c>
      <c r="D2335">
        <v>-0.199774333216687</v>
      </c>
      <c r="E2335">
        <v>-0.23015851967964299</v>
      </c>
      <c r="F2335">
        <v>0.22665468518556101</v>
      </c>
    </row>
    <row r="2336" spans="1:6" x14ac:dyDescent="0.2">
      <c r="A2336" t="s">
        <v>393</v>
      </c>
      <c r="B2336" t="s">
        <v>393</v>
      </c>
      <c r="C2336">
        <v>1.1453482341387</v>
      </c>
      <c r="D2336">
        <v>0.70351127196945495</v>
      </c>
      <c r="E2336">
        <v>-0.23082161614017699</v>
      </c>
      <c r="F2336">
        <v>-5.9654843295787803E-2</v>
      </c>
    </row>
    <row r="2337" spans="1:6" x14ac:dyDescent="0.2">
      <c r="A2337" t="s">
        <v>2536</v>
      </c>
      <c r="B2337" t="s">
        <v>4230</v>
      </c>
      <c r="C2337">
        <v>-0.24314350786457001</v>
      </c>
      <c r="D2337">
        <v>-0.19221880368035099</v>
      </c>
      <c r="E2337">
        <v>-0.231819628159948</v>
      </c>
      <c r="F2337">
        <v>0.24569695012664</v>
      </c>
    </row>
    <row r="2338" spans="1:6" x14ac:dyDescent="0.2">
      <c r="A2338" t="s">
        <v>683</v>
      </c>
      <c r="B2338" t="s">
        <v>683</v>
      </c>
      <c r="C2338">
        <v>-0.63408427444383497</v>
      </c>
      <c r="D2338">
        <v>-0.35406902277290703</v>
      </c>
      <c r="E2338">
        <v>-0.232780239742131</v>
      </c>
      <c r="F2338">
        <v>0.30151929298975799</v>
      </c>
    </row>
    <row r="2339" spans="1:6" x14ac:dyDescent="0.2">
      <c r="A2339" t="s">
        <v>860</v>
      </c>
      <c r="B2339" t="s">
        <v>860</v>
      </c>
      <c r="C2339">
        <v>-0.63969739647865298</v>
      </c>
      <c r="D2339">
        <v>-0.41275505586750899</v>
      </c>
      <c r="E2339">
        <v>-0.23305424730471799</v>
      </c>
      <c r="F2339">
        <v>0.36881594565039699</v>
      </c>
    </row>
    <row r="2340" spans="1:6" x14ac:dyDescent="0.2">
      <c r="A2340" t="s">
        <v>125</v>
      </c>
      <c r="B2340" t="s">
        <v>125</v>
      </c>
      <c r="C2340">
        <v>0.43107800811060598</v>
      </c>
      <c r="D2340">
        <v>-0.22902252717837099</v>
      </c>
      <c r="E2340">
        <v>-0.233399873189713</v>
      </c>
      <c r="F2340">
        <v>-0.33111697311200999</v>
      </c>
    </row>
    <row r="2341" spans="1:6" x14ac:dyDescent="0.2">
      <c r="A2341" t="s">
        <v>198</v>
      </c>
      <c r="B2341" t="s">
        <v>198</v>
      </c>
      <c r="C2341">
        <v>0.74984439918414802</v>
      </c>
      <c r="D2341">
        <v>0.146554874039725</v>
      </c>
      <c r="E2341">
        <v>-0.23464801377663</v>
      </c>
      <c r="F2341">
        <v>0.37318421741429397</v>
      </c>
    </row>
    <row r="2342" spans="1:6" x14ac:dyDescent="0.2">
      <c r="A2342" t="s">
        <v>340</v>
      </c>
      <c r="B2342" t="s">
        <v>340</v>
      </c>
      <c r="C2342">
        <v>-0.30022929503175999</v>
      </c>
      <c r="D2342">
        <v>-0.26334793706598802</v>
      </c>
      <c r="E2342">
        <v>-0.236619361109664</v>
      </c>
      <c r="F2342">
        <v>0.57407644781574496</v>
      </c>
    </row>
    <row r="2343" spans="1:6" x14ac:dyDescent="0.2">
      <c r="A2343" t="s">
        <v>123</v>
      </c>
      <c r="B2343" t="s">
        <v>123</v>
      </c>
      <c r="C2343">
        <v>0.47083746567891999</v>
      </c>
      <c r="D2343">
        <v>-0.26595439495788298</v>
      </c>
      <c r="E2343">
        <v>-0.23709239886694</v>
      </c>
      <c r="F2343">
        <v>-0.28443413326892403</v>
      </c>
    </row>
    <row r="2344" spans="1:6" x14ac:dyDescent="0.2">
      <c r="A2344" t="s">
        <v>2223</v>
      </c>
      <c r="B2344" t="s">
        <v>2223</v>
      </c>
      <c r="C2344">
        <v>0.47469992422665203</v>
      </c>
      <c r="D2344">
        <v>1.0342079204702099</v>
      </c>
      <c r="E2344">
        <v>-0.23752133515287199</v>
      </c>
      <c r="F2344">
        <v>0.44890312531226101</v>
      </c>
    </row>
    <row r="2345" spans="1:6" x14ac:dyDescent="0.2">
      <c r="A2345" t="s">
        <v>3667</v>
      </c>
      <c r="B2345" t="s">
        <v>5376</v>
      </c>
      <c r="C2345">
        <v>-0.30806198729533002</v>
      </c>
      <c r="D2345">
        <v>-3.4493054537838901E-2</v>
      </c>
      <c r="E2345">
        <v>-0.238489454470734</v>
      </c>
      <c r="F2345">
        <v>0.189061376428943</v>
      </c>
    </row>
    <row r="2346" spans="1:6" x14ac:dyDescent="0.2">
      <c r="A2346" t="s">
        <v>2368</v>
      </c>
      <c r="B2346" t="s">
        <v>2368</v>
      </c>
      <c r="C2346">
        <v>-0.71954215467289495</v>
      </c>
      <c r="D2346">
        <v>-0.57716922373465196</v>
      </c>
      <c r="E2346">
        <v>-0.24058506020701301</v>
      </c>
      <c r="F2346">
        <v>0.28266800423585797</v>
      </c>
    </row>
    <row r="2347" spans="1:6" x14ac:dyDescent="0.2">
      <c r="A2347" t="s">
        <v>1844</v>
      </c>
      <c r="B2347" t="s">
        <v>1844</v>
      </c>
      <c r="C2347">
        <v>0.73869347872753299</v>
      </c>
      <c r="D2347">
        <v>-4.3807503955576796E-3</v>
      </c>
      <c r="E2347">
        <v>-0.24216652451099399</v>
      </c>
      <c r="F2347">
        <v>-9.6767772678539005E-2</v>
      </c>
    </row>
    <row r="2348" spans="1:6" x14ac:dyDescent="0.2">
      <c r="A2348" t="s">
        <v>2283</v>
      </c>
      <c r="B2348" t="s">
        <v>2283</v>
      </c>
      <c r="C2348">
        <v>0.80496592718160698</v>
      </c>
      <c r="D2348">
        <v>0.21306230444951499</v>
      </c>
      <c r="E2348">
        <v>-0.24243588157600501</v>
      </c>
      <c r="F2348">
        <v>0.150217246143799</v>
      </c>
    </row>
    <row r="2349" spans="1:6" x14ac:dyDescent="0.2">
      <c r="A2349" t="s">
        <v>1525</v>
      </c>
      <c r="B2349" t="s">
        <v>1525</v>
      </c>
      <c r="C2349">
        <v>0.71022155447722002</v>
      </c>
      <c r="D2349">
        <v>0.63726368269878098</v>
      </c>
      <c r="E2349">
        <v>-0.24423993670017999</v>
      </c>
      <c r="F2349">
        <v>-0.32951731854650002</v>
      </c>
    </row>
    <row r="2350" spans="1:6" x14ac:dyDescent="0.2">
      <c r="A2350" t="s">
        <v>1434</v>
      </c>
      <c r="B2350" t="s">
        <v>1434</v>
      </c>
      <c r="C2350">
        <v>1.4659019858167901</v>
      </c>
      <c r="D2350">
        <v>0.47233171253644102</v>
      </c>
      <c r="E2350">
        <v>-0.24446813809023399</v>
      </c>
      <c r="F2350">
        <v>-0.13973574546788201</v>
      </c>
    </row>
    <row r="2351" spans="1:6" x14ac:dyDescent="0.2">
      <c r="A2351" t="s">
        <v>383</v>
      </c>
      <c r="B2351" t="s">
        <v>383</v>
      </c>
      <c r="C2351">
        <v>0.67042780243253497</v>
      </c>
      <c r="D2351">
        <v>0.105177751853473</v>
      </c>
      <c r="E2351">
        <v>-0.24636614718644101</v>
      </c>
      <c r="F2351">
        <v>-1.4847394978656199E-2</v>
      </c>
    </row>
    <row r="2352" spans="1:6" x14ac:dyDescent="0.2">
      <c r="A2352" t="s">
        <v>3888</v>
      </c>
      <c r="B2352" t="s">
        <v>5610</v>
      </c>
      <c r="C2352">
        <v>1.1945016755083899</v>
      </c>
      <c r="D2352">
        <v>0.91798605595437999</v>
      </c>
      <c r="E2352">
        <v>-0.24768555180288501</v>
      </c>
      <c r="F2352">
        <v>0.56051221581338795</v>
      </c>
    </row>
    <row r="2353" spans="1:6" x14ac:dyDescent="0.2">
      <c r="A2353" t="s">
        <v>1772</v>
      </c>
      <c r="B2353" t="s">
        <v>1772</v>
      </c>
      <c r="C2353">
        <v>-0.54462087498301903</v>
      </c>
      <c r="D2353">
        <v>-0.44216922457010899</v>
      </c>
      <c r="E2353">
        <v>-0.24876203346195</v>
      </c>
      <c r="F2353">
        <v>0.40241223274249099</v>
      </c>
    </row>
    <row r="2354" spans="1:6" x14ac:dyDescent="0.2">
      <c r="A2354" t="s">
        <v>2692</v>
      </c>
      <c r="B2354" t="s">
        <v>4391</v>
      </c>
      <c r="C2354">
        <v>0.237562899978468</v>
      </c>
      <c r="D2354">
        <v>0.240885385444851</v>
      </c>
      <c r="E2354">
        <v>-0.24876271546946499</v>
      </c>
      <c r="F2354">
        <v>0.32624538317631802</v>
      </c>
    </row>
    <row r="2355" spans="1:6" x14ac:dyDescent="0.2">
      <c r="A2355" t="s">
        <v>3605</v>
      </c>
      <c r="B2355" t="s">
        <v>5313</v>
      </c>
      <c r="C2355">
        <v>-0.74087407154608298</v>
      </c>
      <c r="D2355">
        <v>-0.28807633303156199</v>
      </c>
      <c r="E2355">
        <v>-0.249309995813638</v>
      </c>
      <c r="F2355">
        <v>9.2482801131238704E-2</v>
      </c>
    </row>
    <row r="2356" spans="1:6" x14ac:dyDescent="0.2">
      <c r="A2356" t="s">
        <v>3015</v>
      </c>
      <c r="B2356" t="s">
        <v>4719</v>
      </c>
      <c r="C2356">
        <v>-0.62784790708432203</v>
      </c>
      <c r="D2356">
        <v>-0.21043552866267501</v>
      </c>
      <c r="E2356">
        <v>-0.251664950611098</v>
      </c>
      <c r="F2356">
        <v>0.74151897076264806</v>
      </c>
    </row>
    <row r="2357" spans="1:6" x14ac:dyDescent="0.2">
      <c r="A2357" t="s">
        <v>1058</v>
      </c>
      <c r="B2357" t="s">
        <v>1058</v>
      </c>
      <c r="C2357">
        <v>-0.68837160731015701</v>
      </c>
      <c r="D2357">
        <v>-0.25780941129596102</v>
      </c>
      <c r="E2357">
        <v>-0.25454266856044699</v>
      </c>
      <c r="F2357">
        <v>-0.50928430327562402</v>
      </c>
    </row>
    <row r="2358" spans="1:6" x14ac:dyDescent="0.2">
      <c r="A2358" t="s">
        <v>1873</v>
      </c>
      <c r="B2358" t="s">
        <v>1873</v>
      </c>
      <c r="C2358">
        <v>0.477797335425936</v>
      </c>
      <c r="D2358">
        <v>0.60684332340743796</v>
      </c>
      <c r="E2358">
        <v>-0.25484340724191701</v>
      </c>
      <c r="F2358">
        <v>0.29256145080486401</v>
      </c>
    </row>
    <row r="2359" spans="1:6" x14ac:dyDescent="0.2">
      <c r="A2359" t="s">
        <v>2435</v>
      </c>
      <c r="B2359" t="s">
        <v>4129</v>
      </c>
      <c r="C2359">
        <v>0.515902055094828</v>
      </c>
      <c r="D2359">
        <v>-0.17354285793090099</v>
      </c>
      <c r="E2359">
        <v>-0.25516262822279101</v>
      </c>
      <c r="F2359">
        <v>-0.30275173483158802</v>
      </c>
    </row>
    <row r="2360" spans="1:6" x14ac:dyDescent="0.2">
      <c r="A2360" t="s">
        <v>136</v>
      </c>
      <c r="B2360" t="s">
        <v>136</v>
      </c>
      <c r="C2360">
        <v>0.400419575478974</v>
      </c>
      <c r="D2360">
        <v>6.9059985559091402E-2</v>
      </c>
      <c r="E2360">
        <v>-0.25556304367162003</v>
      </c>
      <c r="F2360">
        <v>0.43166140420690702</v>
      </c>
    </row>
    <row r="2361" spans="1:6" x14ac:dyDescent="0.2">
      <c r="A2361" t="s">
        <v>3470</v>
      </c>
      <c r="B2361" t="s">
        <v>5178</v>
      </c>
      <c r="C2361">
        <v>0.84067340086506503</v>
      </c>
      <c r="D2361">
        <v>-0.121402082635007</v>
      </c>
      <c r="E2361">
        <v>-0.25603172400963298</v>
      </c>
      <c r="F2361">
        <v>-0.18775572698194101</v>
      </c>
    </row>
    <row r="2362" spans="1:6" x14ac:dyDescent="0.2">
      <c r="A2362" t="s">
        <v>3255</v>
      </c>
      <c r="B2362" t="s">
        <v>4962</v>
      </c>
      <c r="C2362">
        <v>0.70286617704944199</v>
      </c>
      <c r="D2362">
        <v>0.331765741664031</v>
      </c>
      <c r="E2362">
        <v>-0.25642630475556799</v>
      </c>
      <c r="F2362">
        <v>-0.59342106455332699</v>
      </c>
    </row>
    <row r="2363" spans="1:6" x14ac:dyDescent="0.2">
      <c r="A2363" t="s">
        <v>195</v>
      </c>
      <c r="B2363" t="s">
        <v>195</v>
      </c>
      <c r="C2363">
        <v>0.69706321348565903</v>
      </c>
      <c r="D2363">
        <v>-0.101402836479088</v>
      </c>
      <c r="E2363">
        <v>-0.25815621607107297</v>
      </c>
      <c r="F2363">
        <v>-0.16913626305979301</v>
      </c>
    </row>
    <row r="2364" spans="1:6" x14ac:dyDescent="0.2">
      <c r="A2364" t="s">
        <v>254</v>
      </c>
      <c r="B2364" t="s">
        <v>254</v>
      </c>
      <c r="C2364">
        <v>-0.95320501284828096</v>
      </c>
      <c r="D2364">
        <v>-0.33512392409986602</v>
      </c>
      <c r="E2364">
        <v>-0.25913123636616198</v>
      </c>
      <c r="F2364">
        <v>0.56239545307552696</v>
      </c>
    </row>
    <row r="2365" spans="1:6" x14ac:dyDescent="0.2">
      <c r="A2365" t="s">
        <v>1093</v>
      </c>
      <c r="B2365" t="s">
        <v>1093</v>
      </c>
      <c r="C2365">
        <v>-0.71632046571221397</v>
      </c>
      <c r="D2365">
        <v>-0.25577101674269298</v>
      </c>
      <c r="E2365">
        <v>-0.25963925755223599</v>
      </c>
      <c r="F2365">
        <v>0.43014899127006001</v>
      </c>
    </row>
    <row r="2366" spans="1:6" x14ac:dyDescent="0.2">
      <c r="A2366" t="s">
        <v>1951</v>
      </c>
      <c r="B2366" t="s">
        <v>1951</v>
      </c>
      <c r="C2366">
        <v>-0.13742006307910701</v>
      </c>
      <c r="D2366">
        <v>-0.39466383224426799</v>
      </c>
      <c r="E2366">
        <v>-0.26032756329936402</v>
      </c>
      <c r="F2366">
        <v>0.330112902408074</v>
      </c>
    </row>
    <row r="2367" spans="1:6" x14ac:dyDescent="0.2">
      <c r="A2367" t="s">
        <v>3628</v>
      </c>
      <c r="B2367" t="s">
        <v>5336</v>
      </c>
      <c r="C2367">
        <v>-0.59237165647885603</v>
      </c>
      <c r="D2367">
        <v>-0.46473463550918598</v>
      </c>
      <c r="E2367">
        <v>-0.26045960999017798</v>
      </c>
      <c r="F2367">
        <v>0.407514988717538</v>
      </c>
    </row>
    <row r="2368" spans="1:6" x14ac:dyDescent="0.2">
      <c r="A2368" t="s">
        <v>2813</v>
      </c>
      <c r="B2368" t="s">
        <v>4513</v>
      </c>
      <c r="C2368">
        <v>-0.867622079615745</v>
      </c>
      <c r="D2368">
        <v>-0.57264710918934003</v>
      </c>
      <c r="E2368">
        <v>-0.26076241821684898</v>
      </c>
      <c r="F2368">
        <v>-1.3121801228029599</v>
      </c>
    </row>
    <row r="2369" spans="1:6" x14ac:dyDescent="0.2">
      <c r="A2369" t="s">
        <v>1295</v>
      </c>
      <c r="B2369" t="s">
        <v>1295</v>
      </c>
      <c r="C2369">
        <v>-1.22392186041767</v>
      </c>
      <c r="D2369">
        <v>-0.30205345322222299</v>
      </c>
      <c r="E2369">
        <v>-0.26131867308107498</v>
      </c>
      <c r="F2369">
        <v>0.15146105126645301</v>
      </c>
    </row>
    <row r="2370" spans="1:6" x14ac:dyDescent="0.2">
      <c r="A2370" t="s">
        <v>852</v>
      </c>
      <c r="B2370" t="s">
        <v>852</v>
      </c>
      <c r="C2370">
        <v>0.56117801882765905</v>
      </c>
      <c r="D2370">
        <v>1.22825186724171E-2</v>
      </c>
      <c r="E2370">
        <v>-0.26179946663312198</v>
      </c>
      <c r="F2370">
        <v>6.1591303865355301E-2</v>
      </c>
    </row>
    <row r="2371" spans="1:6" x14ac:dyDescent="0.2">
      <c r="A2371" t="s">
        <v>236</v>
      </c>
      <c r="B2371" t="s">
        <v>236</v>
      </c>
      <c r="C2371">
        <v>0.26583244828133201</v>
      </c>
      <c r="D2371">
        <v>-5.2630157438362198E-2</v>
      </c>
      <c r="E2371">
        <v>-0.26181803523130098</v>
      </c>
      <c r="F2371">
        <v>0.65357879770653704</v>
      </c>
    </row>
    <row r="2372" spans="1:6" x14ac:dyDescent="0.2">
      <c r="A2372" t="s">
        <v>1526</v>
      </c>
      <c r="B2372" t="s">
        <v>1526</v>
      </c>
      <c r="C2372">
        <v>0.31902637387911797</v>
      </c>
      <c r="D2372">
        <v>0.140966569608344</v>
      </c>
      <c r="E2372">
        <v>-0.26237919518875102</v>
      </c>
      <c r="F2372">
        <v>-0.29378507073166499</v>
      </c>
    </row>
    <row r="2373" spans="1:6" x14ac:dyDescent="0.2">
      <c r="A2373" t="s">
        <v>2814</v>
      </c>
      <c r="B2373" t="s">
        <v>4514</v>
      </c>
      <c r="C2373">
        <v>0.43584636642958002</v>
      </c>
      <c r="D2373">
        <v>-0.39900374174206898</v>
      </c>
      <c r="E2373">
        <v>-0.26322917968901999</v>
      </c>
      <c r="F2373">
        <v>-0.47232961645307298</v>
      </c>
    </row>
    <row r="2374" spans="1:6" x14ac:dyDescent="0.2">
      <c r="A2374" t="s">
        <v>356</v>
      </c>
      <c r="B2374" t="s">
        <v>356</v>
      </c>
      <c r="C2374">
        <v>-0.15461326705478701</v>
      </c>
      <c r="D2374">
        <v>-0.201013637205358</v>
      </c>
      <c r="E2374">
        <v>-0.26338898742921402</v>
      </c>
      <c r="F2374">
        <v>-0.45330034432475202</v>
      </c>
    </row>
    <row r="2375" spans="1:6" x14ac:dyDescent="0.2">
      <c r="A2375" t="s">
        <v>1972</v>
      </c>
      <c r="B2375" t="s">
        <v>1972</v>
      </c>
      <c r="C2375">
        <v>0.28610187363907502</v>
      </c>
      <c r="D2375">
        <v>-6.3953660006545898E-2</v>
      </c>
      <c r="E2375">
        <v>-0.26402662245674702</v>
      </c>
      <c r="F2375">
        <v>0.291512993604158</v>
      </c>
    </row>
    <row r="2376" spans="1:6" x14ac:dyDescent="0.2">
      <c r="A2376" t="s">
        <v>2532</v>
      </c>
      <c r="B2376" t="s">
        <v>4226</v>
      </c>
      <c r="C2376">
        <v>-0.93409857228443005</v>
      </c>
      <c r="D2376">
        <v>-0.19414285083653801</v>
      </c>
      <c r="E2376">
        <v>-0.26422086615748203</v>
      </c>
      <c r="F2376">
        <v>1.00591892230074E-2</v>
      </c>
    </row>
    <row r="2377" spans="1:6" x14ac:dyDescent="0.2">
      <c r="A2377" t="s">
        <v>2816</v>
      </c>
      <c r="B2377" t="s">
        <v>4516</v>
      </c>
      <c r="C2377">
        <v>9.2556229995346906E-2</v>
      </c>
      <c r="D2377">
        <v>4.6048826736254003E-2</v>
      </c>
      <c r="E2377">
        <v>-0.26427138865625999</v>
      </c>
      <c r="F2377">
        <v>0.666862726427775</v>
      </c>
    </row>
    <row r="2378" spans="1:6" x14ac:dyDescent="0.2">
      <c r="A2378" t="s">
        <v>2162</v>
      </c>
      <c r="B2378" t="s">
        <v>2162</v>
      </c>
      <c r="C2378">
        <v>0.48175322997727399</v>
      </c>
      <c r="D2378">
        <v>0.43139954333945202</v>
      </c>
      <c r="E2378">
        <v>-0.26493738356705798</v>
      </c>
      <c r="F2378">
        <v>-0.42173774253806101</v>
      </c>
    </row>
    <row r="2379" spans="1:6" x14ac:dyDescent="0.2">
      <c r="A2379" t="s">
        <v>1080</v>
      </c>
      <c r="B2379" t="s">
        <v>1080</v>
      </c>
      <c r="C2379">
        <v>-1.4051365960273401</v>
      </c>
      <c r="D2379">
        <v>-0.36804051572986501</v>
      </c>
      <c r="E2379">
        <v>-0.26535724094208102</v>
      </c>
      <c r="F2379">
        <v>-0.66707538953817402</v>
      </c>
    </row>
    <row r="2380" spans="1:6" x14ac:dyDescent="0.2">
      <c r="A2380" t="s">
        <v>2522</v>
      </c>
      <c r="B2380" t="s">
        <v>4216</v>
      </c>
      <c r="C2380">
        <v>0.29059765225216699</v>
      </c>
      <c r="D2380">
        <v>0.25429027039303997</v>
      </c>
      <c r="E2380">
        <v>-0.267042392433534</v>
      </c>
      <c r="F2380">
        <v>-0.19662108148885599</v>
      </c>
    </row>
    <row r="2381" spans="1:6" x14ac:dyDescent="0.2">
      <c r="A2381" t="s">
        <v>1097</v>
      </c>
      <c r="B2381" t="s">
        <v>1097</v>
      </c>
      <c r="C2381">
        <v>-2.01069212262367</v>
      </c>
      <c r="D2381">
        <v>-0.89437770883539103</v>
      </c>
      <c r="E2381">
        <v>-0.26729924759729001</v>
      </c>
      <c r="F2381">
        <v>-3.0691858208551799</v>
      </c>
    </row>
    <row r="2382" spans="1:6" x14ac:dyDescent="0.2">
      <c r="A2382" t="s">
        <v>127</v>
      </c>
      <c r="B2382" t="s">
        <v>127</v>
      </c>
      <c r="C2382">
        <v>0.57420537926994197</v>
      </c>
      <c r="D2382">
        <v>-0.433367832894827</v>
      </c>
      <c r="E2382">
        <v>-0.26737559431313102</v>
      </c>
      <c r="F2382">
        <v>8.9718787222184002E-2</v>
      </c>
    </row>
    <row r="2383" spans="1:6" x14ac:dyDescent="0.2">
      <c r="A2383" t="s">
        <v>3483</v>
      </c>
      <c r="B2383" t="s">
        <v>5191</v>
      </c>
      <c r="C2383">
        <v>-3.2385885961646398E-2</v>
      </c>
      <c r="D2383">
        <v>-0.12036541803216901</v>
      </c>
      <c r="E2383">
        <v>-0.26881543903989902</v>
      </c>
      <c r="F2383">
        <v>-5.2358922573203799E-2</v>
      </c>
    </row>
    <row r="2384" spans="1:6" x14ac:dyDescent="0.2">
      <c r="A2384" t="s">
        <v>2210</v>
      </c>
      <c r="B2384" t="s">
        <v>2210</v>
      </c>
      <c r="C2384">
        <v>-8.1135898705463005E-2</v>
      </c>
      <c r="D2384">
        <v>-0.48523962974458601</v>
      </c>
      <c r="E2384">
        <v>-0.26886132485494402</v>
      </c>
      <c r="F2384">
        <v>0.39935770748470401</v>
      </c>
    </row>
    <row r="2385" spans="1:6" x14ac:dyDescent="0.2">
      <c r="A2385" t="s">
        <v>2930</v>
      </c>
      <c r="B2385" t="s">
        <v>4633</v>
      </c>
      <c r="C2385">
        <v>-0.18633769089914801</v>
      </c>
      <c r="D2385">
        <v>-0.10765313757293</v>
      </c>
      <c r="E2385">
        <v>-0.26918270005684503</v>
      </c>
      <c r="F2385">
        <v>0.169525096119782</v>
      </c>
    </row>
    <row r="2386" spans="1:6" x14ac:dyDescent="0.2">
      <c r="A2386" t="s">
        <v>3829</v>
      </c>
      <c r="B2386" t="s">
        <v>5544</v>
      </c>
      <c r="C2386">
        <v>0.28880715961624998</v>
      </c>
      <c r="D2386">
        <v>-0.14672931191420899</v>
      </c>
      <c r="E2386">
        <v>-0.26978487716997901</v>
      </c>
      <c r="F2386">
        <v>3.35359917131434E-2</v>
      </c>
    </row>
    <row r="2387" spans="1:6" x14ac:dyDescent="0.2">
      <c r="A2387" t="s">
        <v>1756</v>
      </c>
      <c r="B2387" t="s">
        <v>1756</v>
      </c>
      <c r="C2387">
        <v>-0.17994588488584001</v>
      </c>
      <c r="D2387">
        <v>-0.112011810539568</v>
      </c>
      <c r="E2387">
        <v>-0.26999759447524602</v>
      </c>
      <c r="F2387">
        <v>-1.11095272773855</v>
      </c>
    </row>
    <row r="2388" spans="1:6" x14ac:dyDescent="0.2">
      <c r="A2388" t="s">
        <v>983</v>
      </c>
      <c r="B2388" t="s">
        <v>983</v>
      </c>
      <c r="C2388">
        <v>0.46014543294493299</v>
      </c>
      <c r="D2388">
        <v>-0.20528798302865101</v>
      </c>
      <c r="E2388">
        <v>-0.27033414263538003</v>
      </c>
      <c r="F2388">
        <v>8.2284239362322001E-2</v>
      </c>
    </row>
    <row r="2389" spans="1:6" x14ac:dyDescent="0.2">
      <c r="A2389" t="s">
        <v>1019</v>
      </c>
      <c r="B2389" t="s">
        <v>1019</v>
      </c>
      <c r="C2389">
        <v>-0.22234356522309501</v>
      </c>
      <c r="D2389">
        <v>-0.24210037582074401</v>
      </c>
      <c r="E2389">
        <v>-0.27124380073648802</v>
      </c>
      <c r="F2389">
        <v>1.41519104635739E-2</v>
      </c>
    </row>
    <row r="2390" spans="1:6" x14ac:dyDescent="0.2">
      <c r="A2390" t="s">
        <v>1975</v>
      </c>
      <c r="B2390" t="s">
        <v>1975</v>
      </c>
      <c r="C2390">
        <v>4.1277095618753501</v>
      </c>
      <c r="D2390">
        <v>3.0492982477975299</v>
      </c>
      <c r="E2390">
        <v>-0.27169823096586898</v>
      </c>
      <c r="F2390">
        <v>-1.4114787780484299</v>
      </c>
    </row>
    <row r="2391" spans="1:6" x14ac:dyDescent="0.2">
      <c r="A2391" t="s">
        <v>1519</v>
      </c>
      <c r="B2391" t="s">
        <v>1519</v>
      </c>
      <c r="C2391">
        <v>-0.364242659628291</v>
      </c>
      <c r="D2391">
        <v>-0.218675451344436</v>
      </c>
      <c r="E2391">
        <v>-0.27175649376191302</v>
      </c>
      <c r="F2391">
        <v>9.81961484600508E-2</v>
      </c>
    </row>
    <row r="2392" spans="1:6" x14ac:dyDescent="0.2">
      <c r="A2392" t="s">
        <v>2952</v>
      </c>
      <c r="B2392" t="s">
        <v>4655</v>
      </c>
      <c r="C2392">
        <v>1.2060049290066599</v>
      </c>
      <c r="D2392">
        <v>0.113968310765557</v>
      </c>
      <c r="E2392">
        <v>-0.27293879734342602</v>
      </c>
      <c r="F2392">
        <v>-7.0184094412975004E-2</v>
      </c>
    </row>
    <row r="2393" spans="1:6" x14ac:dyDescent="0.2">
      <c r="A2393" t="s">
        <v>3292</v>
      </c>
      <c r="B2393" t="s">
        <v>4999</v>
      </c>
      <c r="C2393">
        <v>-0.23079216867263799</v>
      </c>
      <c r="D2393">
        <v>-0.33617267420448199</v>
      </c>
      <c r="E2393">
        <v>-0.273242803827278</v>
      </c>
      <c r="F2393">
        <v>0.32980343234463</v>
      </c>
    </row>
    <row r="2394" spans="1:6" x14ac:dyDescent="0.2">
      <c r="A2394" t="s">
        <v>1004</v>
      </c>
      <c r="B2394" t="s">
        <v>1004</v>
      </c>
      <c r="C2394">
        <v>-0.82061029034374799</v>
      </c>
      <c r="D2394">
        <v>-6.0969285216076703E-2</v>
      </c>
      <c r="E2394">
        <v>-0.27512272526491799</v>
      </c>
      <c r="F2394">
        <v>-0.54842569970800203</v>
      </c>
    </row>
    <row r="2395" spans="1:6" x14ac:dyDescent="0.2">
      <c r="A2395" t="s">
        <v>2850</v>
      </c>
      <c r="B2395" t="s">
        <v>4551</v>
      </c>
      <c r="C2395">
        <v>-0.74540795691802297</v>
      </c>
      <c r="D2395">
        <v>-0.28999581461630403</v>
      </c>
      <c r="E2395">
        <v>-0.275473445292996</v>
      </c>
      <c r="F2395">
        <v>0.34600827272488999</v>
      </c>
    </row>
    <row r="2396" spans="1:6" x14ac:dyDescent="0.2">
      <c r="A2396" t="s">
        <v>3230</v>
      </c>
      <c r="B2396" t="s">
        <v>4937</v>
      </c>
      <c r="C2396">
        <v>-0.61361901369645</v>
      </c>
      <c r="D2396">
        <v>-0.30176922588376098</v>
      </c>
      <c r="E2396">
        <v>-0.27617802853621798</v>
      </c>
      <c r="F2396">
        <v>0.51719049436292697</v>
      </c>
    </row>
    <row r="2397" spans="1:6" x14ac:dyDescent="0.2">
      <c r="A2397" t="s">
        <v>2335</v>
      </c>
      <c r="B2397" t="s">
        <v>2335</v>
      </c>
      <c r="C2397">
        <v>-7.0457203445130595E-2</v>
      </c>
      <c r="D2397">
        <v>-0.13420237112363501</v>
      </c>
      <c r="E2397">
        <v>-0.27622694212105398</v>
      </c>
      <c r="F2397">
        <v>0.237672205422438</v>
      </c>
    </row>
    <row r="2398" spans="1:6" x14ac:dyDescent="0.2">
      <c r="A2398" t="s">
        <v>3229</v>
      </c>
      <c r="B2398" t="s">
        <v>4936</v>
      </c>
      <c r="C2398">
        <v>6.47602986578103E-2</v>
      </c>
      <c r="D2398">
        <v>-0.143936095203479</v>
      </c>
      <c r="E2398">
        <v>-0.27634266294739901</v>
      </c>
      <c r="F2398">
        <v>-2.34247084997154E-2</v>
      </c>
    </row>
    <row r="2399" spans="1:6" x14ac:dyDescent="0.2">
      <c r="A2399" t="s">
        <v>1296</v>
      </c>
      <c r="B2399" t="s">
        <v>1296</v>
      </c>
      <c r="C2399">
        <v>-0.78750661460746496</v>
      </c>
      <c r="D2399">
        <v>-0.41704534134337601</v>
      </c>
      <c r="E2399">
        <v>-0.27643855070823897</v>
      </c>
      <c r="F2399">
        <v>2.5057591608585901E-2</v>
      </c>
    </row>
    <row r="2400" spans="1:6" x14ac:dyDescent="0.2">
      <c r="A2400" t="s">
        <v>744</v>
      </c>
      <c r="B2400" t="s">
        <v>744</v>
      </c>
      <c r="C2400">
        <v>0.39338500523299202</v>
      </c>
      <c r="D2400">
        <v>-3.2540774850001598E-2</v>
      </c>
      <c r="E2400">
        <v>-0.278491989404822</v>
      </c>
      <c r="F2400">
        <v>0.52412564496952296</v>
      </c>
    </row>
    <row r="2401" spans="1:6" x14ac:dyDescent="0.2">
      <c r="A2401" t="s">
        <v>3299</v>
      </c>
      <c r="B2401" t="s">
        <v>5006</v>
      </c>
      <c r="C2401">
        <v>-0.64970723249195095</v>
      </c>
      <c r="D2401">
        <v>-5.2521461007968201E-2</v>
      </c>
      <c r="E2401">
        <v>-0.27858871890933201</v>
      </c>
      <c r="F2401">
        <v>0.27256597161891599</v>
      </c>
    </row>
    <row r="2402" spans="1:6" x14ac:dyDescent="0.2">
      <c r="A2402" t="s">
        <v>727</v>
      </c>
      <c r="B2402" t="s">
        <v>727</v>
      </c>
      <c r="C2402">
        <v>-1.2635443118713201</v>
      </c>
      <c r="D2402">
        <v>-0.24029408673066599</v>
      </c>
      <c r="E2402">
        <v>-0.28063275876828297</v>
      </c>
      <c r="F2402">
        <v>-0.12599133208836799</v>
      </c>
    </row>
    <row r="2403" spans="1:6" x14ac:dyDescent="0.2">
      <c r="A2403" t="s">
        <v>3154</v>
      </c>
      <c r="B2403" t="s">
        <v>4859</v>
      </c>
      <c r="C2403">
        <v>3.4364007898886499</v>
      </c>
      <c r="D2403">
        <v>1.5591909052372099</v>
      </c>
      <c r="E2403">
        <v>-0.28100814485771702</v>
      </c>
      <c r="F2403">
        <v>-0.62847077376524796</v>
      </c>
    </row>
    <row r="2404" spans="1:6" x14ac:dyDescent="0.2">
      <c r="A2404" t="s">
        <v>252</v>
      </c>
      <c r="B2404" t="s">
        <v>252</v>
      </c>
      <c r="C2404">
        <v>0.34225006525534302</v>
      </c>
      <c r="D2404">
        <v>-9.2412413212789396E-2</v>
      </c>
      <c r="E2404">
        <v>-0.28205304284176203</v>
      </c>
      <c r="F2404">
        <v>0.54141076716666503</v>
      </c>
    </row>
    <row r="2405" spans="1:6" x14ac:dyDescent="0.2">
      <c r="A2405" t="s">
        <v>2802</v>
      </c>
      <c r="B2405" t="s">
        <v>4501</v>
      </c>
      <c r="C2405">
        <v>0.427723273061489</v>
      </c>
      <c r="D2405">
        <v>-0.40454753294226597</v>
      </c>
      <c r="E2405">
        <v>-0.28251438839503101</v>
      </c>
      <c r="F2405">
        <v>-4.1326068176363202E-2</v>
      </c>
    </row>
    <row r="2406" spans="1:6" x14ac:dyDescent="0.2">
      <c r="A2406" t="s">
        <v>1560</v>
      </c>
      <c r="B2406" t="s">
        <v>1560</v>
      </c>
      <c r="C2406">
        <v>-0.74512388726551404</v>
      </c>
      <c r="D2406">
        <v>-0.35216661997363002</v>
      </c>
      <c r="E2406">
        <v>-0.28736533219975102</v>
      </c>
      <c r="F2406">
        <v>-0.27466834550646602</v>
      </c>
    </row>
    <row r="2407" spans="1:6" x14ac:dyDescent="0.2">
      <c r="A2407" t="s">
        <v>419</v>
      </c>
      <c r="B2407" t="s">
        <v>419</v>
      </c>
      <c r="C2407">
        <v>0.206764920338429</v>
      </c>
      <c r="D2407">
        <v>-0.15566254336937299</v>
      </c>
      <c r="E2407">
        <v>-0.28808006506739298</v>
      </c>
      <c r="F2407">
        <v>0.18127623737144399</v>
      </c>
    </row>
    <row r="2408" spans="1:6" x14ac:dyDescent="0.2">
      <c r="A2408" t="s">
        <v>3453</v>
      </c>
      <c r="B2408" t="s">
        <v>5160</v>
      </c>
      <c r="C2408">
        <v>-1.3326374810330299</v>
      </c>
      <c r="D2408">
        <v>-0.37352885304939698</v>
      </c>
      <c r="E2408">
        <v>-0.28837603094157899</v>
      </c>
      <c r="F2408">
        <v>0.24461587986383901</v>
      </c>
    </row>
    <row r="2409" spans="1:6" x14ac:dyDescent="0.2">
      <c r="A2409" t="s">
        <v>1766</v>
      </c>
      <c r="B2409" t="s">
        <v>1766</v>
      </c>
      <c r="C2409">
        <v>0.19489443839765699</v>
      </c>
      <c r="D2409">
        <v>0.30830868818103402</v>
      </c>
      <c r="E2409">
        <v>-0.28885862066101298</v>
      </c>
      <c r="F2409">
        <v>0.78060245316846999</v>
      </c>
    </row>
    <row r="2410" spans="1:6" x14ac:dyDescent="0.2">
      <c r="A2410" t="s">
        <v>1598</v>
      </c>
      <c r="B2410" t="s">
        <v>1598</v>
      </c>
      <c r="C2410">
        <v>-0.33281536317542698</v>
      </c>
      <c r="D2410">
        <v>-0.267237434718756</v>
      </c>
      <c r="E2410">
        <v>-0.29051426491100801</v>
      </c>
      <c r="F2410">
        <v>-5.8609527735524497E-2</v>
      </c>
    </row>
    <row r="2411" spans="1:6" x14ac:dyDescent="0.2">
      <c r="A2411" t="s">
        <v>1597</v>
      </c>
      <c r="B2411" t="s">
        <v>1597</v>
      </c>
      <c r="C2411">
        <v>-0.13629885959488899</v>
      </c>
      <c r="D2411">
        <v>-0.21636452259235001</v>
      </c>
      <c r="E2411">
        <v>-0.29057976930617502</v>
      </c>
      <c r="F2411">
        <v>-0.26559325440256898</v>
      </c>
    </row>
    <row r="2412" spans="1:6" x14ac:dyDescent="0.2">
      <c r="A2412" t="s">
        <v>565</v>
      </c>
      <c r="B2412" t="s">
        <v>565</v>
      </c>
      <c r="C2412">
        <v>1.70683530336601</v>
      </c>
      <c r="D2412">
        <v>0.88063383886468405</v>
      </c>
      <c r="E2412">
        <v>-0.29126968620037302</v>
      </c>
      <c r="F2412">
        <v>-3.9282632273688403E-2</v>
      </c>
    </row>
    <row r="2413" spans="1:6" x14ac:dyDescent="0.2">
      <c r="A2413" t="s">
        <v>1746</v>
      </c>
      <c r="B2413" t="s">
        <v>1746</v>
      </c>
      <c r="C2413">
        <v>-0.59978093942633903</v>
      </c>
      <c r="D2413">
        <v>-0.17416423680627499</v>
      </c>
      <c r="E2413">
        <v>-0.29453906901570098</v>
      </c>
      <c r="F2413">
        <v>0.23269838465584999</v>
      </c>
    </row>
    <row r="2414" spans="1:6" x14ac:dyDescent="0.2">
      <c r="A2414" t="s">
        <v>1153</v>
      </c>
      <c r="B2414" t="s">
        <v>1153</v>
      </c>
      <c r="C2414">
        <v>-0.152076910107277</v>
      </c>
      <c r="D2414">
        <v>-6.0489586623683703E-3</v>
      </c>
      <c r="E2414">
        <v>-0.29548182391234901</v>
      </c>
      <c r="F2414">
        <v>-0.14498307339955299</v>
      </c>
    </row>
    <row r="2415" spans="1:6" x14ac:dyDescent="0.2">
      <c r="A2415" t="s">
        <v>157</v>
      </c>
      <c r="B2415" t="s">
        <v>157</v>
      </c>
      <c r="C2415">
        <v>-0.78305049669434301</v>
      </c>
      <c r="D2415">
        <v>-0.30135466290989499</v>
      </c>
      <c r="E2415">
        <v>-0.29641635479186601</v>
      </c>
      <c r="F2415">
        <v>0.25321200480976702</v>
      </c>
    </row>
    <row r="2416" spans="1:6" x14ac:dyDescent="0.2">
      <c r="A2416" t="s">
        <v>420</v>
      </c>
      <c r="B2416" t="s">
        <v>420</v>
      </c>
      <c r="C2416">
        <v>-0.225194676858048</v>
      </c>
      <c r="D2416">
        <v>4.4784765134339997E-4</v>
      </c>
      <c r="E2416">
        <v>-0.29680368471685098</v>
      </c>
      <c r="F2416">
        <v>0.38131262781761499</v>
      </c>
    </row>
    <row r="2417" spans="1:6" x14ac:dyDescent="0.2">
      <c r="A2417" t="s">
        <v>2174</v>
      </c>
      <c r="B2417" t="s">
        <v>2174</v>
      </c>
      <c r="C2417">
        <v>0.753013127477133</v>
      </c>
      <c r="D2417">
        <v>-0.18865480215828201</v>
      </c>
      <c r="E2417">
        <v>-0.29689950464873399</v>
      </c>
      <c r="F2417">
        <v>0.40772417260566401</v>
      </c>
    </row>
    <row r="2418" spans="1:6" x14ac:dyDescent="0.2">
      <c r="A2418" t="s">
        <v>2025</v>
      </c>
      <c r="B2418" t="s">
        <v>2025</v>
      </c>
      <c r="C2418">
        <v>4.1156417285109201</v>
      </c>
      <c r="D2418">
        <v>3.0198480683164299</v>
      </c>
      <c r="E2418">
        <v>-0.29829030708647802</v>
      </c>
      <c r="F2418">
        <v>-1.4371315598946901</v>
      </c>
    </row>
    <row r="2419" spans="1:6" x14ac:dyDescent="0.2">
      <c r="A2419" t="s">
        <v>1146</v>
      </c>
      <c r="B2419" t="s">
        <v>1146</v>
      </c>
      <c r="C2419">
        <v>-0.76756993778696503</v>
      </c>
      <c r="D2419">
        <v>-0.35332105877370101</v>
      </c>
      <c r="E2419">
        <v>-0.300681166895993</v>
      </c>
      <c r="F2419">
        <v>-7.8350658348442806E-2</v>
      </c>
    </row>
    <row r="2420" spans="1:6" x14ac:dyDescent="0.2">
      <c r="A2420" t="s">
        <v>3268</v>
      </c>
      <c r="B2420" t="s">
        <v>4975</v>
      </c>
      <c r="C2420">
        <v>-0.13000834160572999</v>
      </c>
      <c r="D2420">
        <v>-0.33399414947494099</v>
      </c>
      <c r="E2420">
        <v>-0.30081062245975598</v>
      </c>
      <c r="F2420">
        <v>0.57048635118094304</v>
      </c>
    </row>
    <row r="2421" spans="1:6" x14ac:dyDescent="0.2">
      <c r="A2421" t="s">
        <v>3204</v>
      </c>
      <c r="B2421" t="s">
        <v>4911</v>
      </c>
      <c r="C2421">
        <v>-5.1082732498652701E-2</v>
      </c>
      <c r="D2421">
        <v>-0.212770792007795</v>
      </c>
      <c r="E2421">
        <v>-0.30120223006629099</v>
      </c>
      <c r="F2421">
        <v>-9.5464221265944602E-2</v>
      </c>
    </row>
    <row r="2422" spans="1:6" x14ac:dyDescent="0.2">
      <c r="A2422" t="s">
        <v>2922</v>
      </c>
      <c r="B2422" t="s">
        <v>4625</v>
      </c>
      <c r="C2422">
        <v>0.41067432637986601</v>
      </c>
      <c r="D2422">
        <v>-0.135568855229458</v>
      </c>
      <c r="E2422">
        <v>-0.302312259408615</v>
      </c>
      <c r="F2422">
        <v>0.32108657691950399</v>
      </c>
    </row>
    <row r="2423" spans="1:6" x14ac:dyDescent="0.2">
      <c r="A2423" t="s">
        <v>238</v>
      </c>
      <c r="B2423" t="s">
        <v>238</v>
      </c>
      <c r="C2423">
        <v>8.2062444360696901E-2</v>
      </c>
      <c r="D2423">
        <v>-0.20092232838040699</v>
      </c>
      <c r="E2423">
        <v>-0.30234998222074</v>
      </c>
      <c r="F2423">
        <v>0.52100970778242195</v>
      </c>
    </row>
    <row r="2424" spans="1:6" x14ac:dyDescent="0.2">
      <c r="A2424" t="s">
        <v>1406</v>
      </c>
      <c r="B2424" t="s">
        <v>1406</v>
      </c>
      <c r="C2424">
        <v>-1.43098751599097</v>
      </c>
      <c r="D2424">
        <v>-0.446088055538645</v>
      </c>
      <c r="E2424">
        <v>-0.302509527593181</v>
      </c>
      <c r="F2424">
        <v>0.69137927429407497</v>
      </c>
    </row>
    <row r="2425" spans="1:6" x14ac:dyDescent="0.2">
      <c r="A2425" t="s">
        <v>2694</v>
      </c>
      <c r="B2425" t="s">
        <v>4393</v>
      </c>
      <c r="C2425">
        <v>-1.3237615115901</v>
      </c>
      <c r="D2425">
        <v>0.21979883041856901</v>
      </c>
      <c r="E2425">
        <v>-0.30253288818316898</v>
      </c>
      <c r="F2425">
        <v>-0.21393661280597601</v>
      </c>
    </row>
    <row r="2426" spans="1:6" x14ac:dyDescent="0.2">
      <c r="A2426" t="s">
        <v>1963</v>
      </c>
      <c r="B2426" t="s">
        <v>1963</v>
      </c>
      <c r="C2426">
        <v>3.4023372175714897E-2</v>
      </c>
      <c r="D2426">
        <v>-0.32733856077451201</v>
      </c>
      <c r="E2426">
        <v>-0.30261072708368902</v>
      </c>
      <c r="F2426">
        <v>-0.122182690565779</v>
      </c>
    </row>
    <row r="2427" spans="1:6" x14ac:dyDescent="0.2">
      <c r="A2427" t="s">
        <v>303</v>
      </c>
      <c r="B2427" t="s">
        <v>303</v>
      </c>
      <c r="C2427">
        <v>1.0322136007049301</v>
      </c>
      <c r="D2427">
        <v>0.84672853912290902</v>
      </c>
      <c r="E2427">
        <v>-0.30261866929438702</v>
      </c>
      <c r="F2427">
        <v>4.1133540128321801E-2</v>
      </c>
    </row>
    <row r="2428" spans="1:6" x14ac:dyDescent="0.2">
      <c r="A2428" t="s">
        <v>1581</v>
      </c>
      <c r="B2428" t="s">
        <v>1581</v>
      </c>
      <c r="C2428">
        <v>-1.05109073503842</v>
      </c>
      <c r="D2428">
        <v>-0.59508807953513099</v>
      </c>
      <c r="E2428">
        <v>-0.303401407469026</v>
      </c>
      <c r="F2428">
        <v>-9.0344443040107802E-2</v>
      </c>
    </row>
    <row r="2429" spans="1:6" x14ac:dyDescent="0.2">
      <c r="A2429" t="s">
        <v>689</v>
      </c>
      <c r="B2429" t="s">
        <v>689</v>
      </c>
      <c r="C2429">
        <v>-1.6567748435349201E-2</v>
      </c>
      <c r="D2429">
        <v>-4.3702718935797302E-2</v>
      </c>
      <c r="E2429">
        <v>-0.303546810710772</v>
      </c>
      <c r="F2429">
        <v>0.43530279102907399</v>
      </c>
    </row>
    <row r="2430" spans="1:6" x14ac:dyDescent="0.2">
      <c r="A2430" t="s">
        <v>1702</v>
      </c>
      <c r="B2430" t="s">
        <v>1702</v>
      </c>
      <c r="C2430">
        <v>-6.6037704699355604E-2</v>
      </c>
      <c r="D2430">
        <v>-6.44322124737403E-2</v>
      </c>
      <c r="E2430">
        <v>-0.30382389447316799</v>
      </c>
      <c r="F2430">
        <v>2.6523001457182099E-3</v>
      </c>
    </row>
    <row r="2431" spans="1:6" x14ac:dyDescent="0.2">
      <c r="A2431" t="s">
        <v>2888</v>
      </c>
      <c r="B2431" t="s">
        <v>4591</v>
      </c>
      <c r="C2431">
        <v>0.76562244789838296</v>
      </c>
      <c r="D2431">
        <v>-0.150486675225211</v>
      </c>
      <c r="E2431">
        <v>-0.30424855624116498</v>
      </c>
      <c r="F2431">
        <v>-0.48048422119638001</v>
      </c>
    </row>
    <row r="2432" spans="1:6" x14ac:dyDescent="0.2">
      <c r="A2432" t="s">
        <v>1675</v>
      </c>
      <c r="B2432" t="s">
        <v>1675</v>
      </c>
      <c r="C2432">
        <v>1.6485294344077801</v>
      </c>
      <c r="D2432">
        <v>2.2239304747999501E-2</v>
      </c>
      <c r="E2432">
        <v>-0.30511806179391199</v>
      </c>
      <c r="F2432">
        <v>-0.13481453615710001</v>
      </c>
    </row>
    <row r="2433" spans="1:6" x14ac:dyDescent="0.2">
      <c r="A2433" t="s">
        <v>2628</v>
      </c>
      <c r="B2433" t="s">
        <v>4323</v>
      </c>
      <c r="C2433">
        <v>-0.72792695973868105</v>
      </c>
      <c r="D2433">
        <v>-0.40653813577906001</v>
      </c>
      <c r="E2433">
        <v>-0.30676701990841698</v>
      </c>
      <c r="F2433">
        <v>0.14522044978649401</v>
      </c>
    </row>
    <row r="2434" spans="1:6" x14ac:dyDescent="0.2">
      <c r="A2434" t="s">
        <v>3782</v>
      </c>
      <c r="B2434" t="s">
        <v>5497</v>
      </c>
      <c r="C2434">
        <v>-1.2562544797353501</v>
      </c>
      <c r="D2434">
        <v>-0.43225777916927999</v>
      </c>
      <c r="E2434">
        <v>-0.30748851974687802</v>
      </c>
      <c r="F2434">
        <v>1.0314765945586799</v>
      </c>
    </row>
    <row r="2435" spans="1:6" x14ac:dyDescent="0.2">
      <c r="A2435" t="s">
        <v>486</v>
      </c>
      <c r="B2435" t="s">
        <v>486</v>
      </c>
      <c r="C2435">
        <v>1.0210878382464199</v>
      </c>
      <c r="D2435">
        <v>-0.26113267515072203</v>
      </c>
      <c r="E2435">
        <v>-0.30763142142036998</v>
      </c>
      <c r="F2435">
        <v>-0.82755795813311706</v>
      </c>
    </row>
    <row r="2436" spans="1:6" x14ac:dyDescent="0.2">
      <c r="A2436" t="s">
        <v>676</v>
      </c>
      <c r="B2436" t="s">
        <v>676</v>
      </c>
      <c r="C2436">
        <v>2.87465724005567E-2</v>
      </c>
      <c r="D2436">
        <v>-0.323657232570914</v>
      </c>
      <c r="E2436">
        <v>-0.30908733745364197</v>
      </c>
      <c r="F2436">
        <v>-0.44120918279137999</v>
      </c>
    </row>
    <row r="2437" spans="1:6" x14ac:dyDescent="0.2">
      <c r="A2437" t="s">
        <v>526</v>
      </c>
      <c r="B2437" t="s">
        <v>526</v>
      </c>
      <c r="C2437">
        <v>-0.72586275289342095</v>
      </c>
      <c r="D2437">
        <v>-0.23688715711064501</v>
      </c>
      <c r="E2437">
        <v>-0.309367971913589</v>
      </c>
      <c r="F2437">
        <v>0.30435367951709702</v>
      </c>
    </row>
    <row r="2438" spans="1:6" x14ac:dyDescent="0.2">
      <c r="A2438" s="1" t="s">
        <v>2512</v>
      </c>
      <c r="B2438" s="1" t="s">
        <v>4206</v>
      </c>
      <c r="C2438">
        <v>0.42681799242146901</v>
      </c>
      <c r="D2438">
        <v>-0.35194933405765599</v>
      </c>
      <c r="E2438">
        <v>-0.31004608302099701</v>
      </c>
      <c r="F2438">
        <v>-0.65027229885524995</v>
      </c>
    </row>
    <row r="2439" spans="1:6" x14ac:dyDescent="0.2">
      <c r="A2439" t="s">
        <v>643</v>
      </c>
      <c r="B2439" t="s">
        <v>643</v>
      </c>
      <c r="C2439">
        <v>1.4436061354348201E-3</v>
      </c>
      <c r="D2439">
        <v>-6.9359440809421094E-2</v>
      </c>
      <c r="E2439">
        <v>-0.31076435169871203</v>
      </c>
      <c r="F2439">
        <v>0.66878988502787995</v>
      </c>
    </row>
    <row r="2440" spans="1:6" x14ac:dyDescent="0.2">
      <c r="A2440" t="s">
        <v>3170</v>
      </c>
      <c r="B2440" t="s">
        <v>4875</v>
      </c>
      <c r="C2440">
        <v>0.31786996079478802</v>
      </c>
      <c r="D2440">
        <v>2.2708999084923898E-2</v>
      </c>
      <c r="E2440">
        <v>-0.31163560569680399</v>
      </c>
      <c r="F2440">
        <v>0.13245307317295599</v>
      </c>
    </row>
    <row r="2441" spans="1:6" x14ac:dyDescent="0.2">
      <c r="A2441" t="s">
        <v>3206</v>
      </c>
      <c r="B2441" t="s">
        <v>4913</v>
      </c>
      <c r="C2441">
        <v>-2.01974469601375</v>
      </c>
      <c r="D2441">
        <v>-0.624093009465156</v>
      </c>
      <c r="E2441">
        <v>-0.312008700309091</v>
      </c>
      <c r="F2441">
        <v>0.40814199929310202</v>
      </c>
    </row>
    <row r="2442" spans="1:6" x14ac:dyDescent="0.2">
      <c r="A2442" t="s">
        <v>3316</v>
      </c>
      <c r="B2442" t="s">
        <v>5023</v>
      </c>
      <c r="C2442">
        <v>0.105705985457563</v>
      </c>
      <c r="D2442">
        <v>0.16239410214948999</v>
      </c>
      <c r="E2442">
        <v>-0.31309765925806898</v>
      </c>
      <c r="F2442">
        <v>0.32426219755936603</v>
      </c>
    </row>
    <row r="2443" spans="1:6" x14ac:dyDescent="0.2">
      <c r="A2443" t="s">
        <v>2894</v>
      </c>
      <c r="B2443" t="s">
        <v>4597</v>
      </c>
      <c r="C2443">
        <v>0.13466182002798999</v>
      </c>
      <c r="D2443">
        <v>-0.17915362442246099</v>
      </c>
      <c r="E2443">
        <v>-0.31358947298302497</v>
      </c>
      <c r="F2443">
        <v>-0.39679892926833898</v>
      </c>
    </row>
    <row r="2444" spans="1:6" x14ac:dyDescent="0.2">
      <c r="A2444" t="s">
        <v>2320</v>
      </c>
      <c r="B2444" t="s">
        <v>2320</v>
      </c>
      <c r="C2444">
        <v>1.58634026050005E-2</v>
      </c>
      <c r="D2444">
        <v>-0.33558424101317103</v>
      </c>
      <c r="E2444">
        <v>-0.31359808179698401</v>
      </c>
      <c r="F2444">
        <v>0.25193759649853997</v>
      </c>
    </row>
    <row r="2445" spans="1:6" x14ac:dyDescent="0.2">
      <c r="A2445" t="s">
        <v>3183</v>
      </c>
      <c r="B2445" t="s">
        <v>4890</v>
      </c>
      <c r="C2445">
        <v>0.95798805815660404</v>
      </c>
      <c r="D2445">
        <v>-7.5234151625818398E-3</v>
      </c>
      <c r="E2445">
        <v>-0.314756369660947</v>
      </c>
      <c r="F2445">
        <v>-0.19597049240644199</v>
      </c>
    </row>
    <row r="2446" spans="1:6" x14ac:dyDescent="0.2">
      <c r="A2446" t="s">
        <v>2817</v>
      </c>
      <c r="B2446" t="s">
        <v>4517</v>
      </c>
      <c r="C2446">
        <v>0.66067179205100701</v>
      </c>
      <c r="D2446">
        <v>-0.31534926398695701</v>
      </c>
      <c r="E2446">
        <v>-0.31506947440218402</v>
      </c>
      <c r="F2446">
        <v>6.1859218435568998E-2</v>
      </c>
    </row>
    <row r="2447" spans="1:6" x14ac:dyDescent="0.2">
      <c r="A2447" t="s">
        <v>1066</v>
      </c>
      <c r="B2447" t="s">
        <v>1066</v>
      </c>
      <c r="C2447">
        <v>1.4717858184281301</v>
      </c>
      <c r="D2447">
        <v>0.101953550433441</v>
      </c>
      <c r="E2447">
        <v>-0.31542896182937302</v>
      </c>
      <c r="F2447">
        <v>0.28870357562287102</v>
      </c>
    </row>
    <row r="2448" spans="1:6" x14ac:dyDescent="0.2">
      <c r="A2448" t="s">
        <v>16</v>
      </c>
      <c r="B2448" t="s">
        <v>4001</v>
      </c>
      <c r="C2448">
        <v>-0.86888731056271995</v>
      </c>
      <c r="D2448">
        <v>-0.50936718562804995</v>
      </c>
      <c r="E2448">
        <v>-0.315786100154128</v>
      </c>
      <c r="F2448">
        <v>0.26372963026310198</v>
      </c>
    </row>
    <row r="2449" spans="1:6" x14ac:dyDescent="0.2">
      <c r="A2449" t="s">
        <v>2076</v>
      </c>
      <c r="B2449" t="s">
        <v>2076</v>
      </c>
      <c r="C2449">
        <v>-0.55106052062295496</v>
      </c>
      <c r="D2449">
        <v>0.15031641089148901</v>
      </c>
      <c r="E2449">
        <v>-0.32065346654834698</v>
      </c>
      <c r="F2449">
        <v>0.74790431994915296</v>
      </c>
    </row>
    <row r="2450" spans="1:6" x14ac:dyDescent="0.2">
      <c r="A2450" t="s">
        <v>568</v>
      </c>
      <c r="B2450" t="s">
        <v>568</v>
      </c>
      <c r="C2450">
        <v>0.214458634063843</v>
      </c>
      <c r="D2450">
        <v>-1.6949491055776901E-2</v>
      </c>
      <c r="E2450">
        <v>-0.32092219264076199</v>
      </c>
      <c r="F2450">
        <v>0.28489349427136301</v>
      </c>
    </row>
    <row r="2451" spans="1:6" x14ac:dyDescent="0.2">
      <c r="A2451" t="s">
        <v>2520</v>
      </c>
      <c r="B2451" t="s">
        <v>4214</v>
      </c>
      <c r="C2451">
        <v>-0.40365256854784398</v>
      </c>
      <c r="D2451">
        <v>-0.50129724639624595</v>
      </c>
      <c r="E2451">
        <v>-0.32143363083589099</v>
      </c>
      <c r="F2451">
        <v>0.39067517702502502</v>
      </c>
    </row>
    <row r="2452" spans="1:6" x14ac:dyDescent="0.2">
      <c r="A2452" t="s">
        <v>2173</v>
      </c>
      <c r="B2452" t="s">
        <v>2173</v>
      </c>
      <c r="C2452">
        <v>0.16904133643354899</v>
      </c>
      <c r="D2452">
        <v>-0.31869992079299297</v>
      </c>
      <c r="E2452">
        <v>-0.321607191050996</v>
      </c>
      <c r="F2452">
        <v>0.43111209818054202</v>
      </c>
    </row>
    <row r="2453" spans="1:6" x14ac:dyDescent="0.2">
      <c r="A2453" t="s">
        <v>3011</v>
      </c>
      <c r="B2453" t="s">
        <v>4715</v>
      </c>
      <c r="C2453">
        <v>-0.374509711418334</v>
      </c>
      <c r="D2453">
        <v>-0.24680088137346501</v>
      </c>
      <c r="E2453">
        <v>-0.32302895360339501</v>
      </c>
      <c r="F2453">
        <v>3.6570808317947803E-2</v>
      </c>
    </row>
    <row r="2454" spans="1:6" x14ac:dyDescent="0.2">
      <c r="A2454" t="s">
        <v>2475</v>
      </c>
      <c r="B2454" t="s">
        <v>4169</v>
      </c>
      <c r="C2454">
        <v>0.30001285317202497</v>
      </c>
      <c r="D2454">
        <v>-0.45937576373949501</v>
      </c>
      <c r="E2454">
        <v>-0.323751658158283</v>
      </c>
      <c r="F2454">
        <v>0.74589456979468705</v>
      </c>
    </row>
    <row r="2455" spans="1:6" x14ac:dyDescent="0.2">
      <c r="A2455" t="s">
        <v>3591</v>
      </c>
      <c r="B2455" t="s">
        <v>5299</v>
      </c>
      <c r="C2455">
        <v>0.15262241650267999</v>
      </c>
      <c r="D2455">
        <v>-0.37750643350527102</v>
      </c>
      <c r="E2455">
        <v>-0.32389872379585899</v>
      </c>
      <c r="F2455">
        <v>0.291220746021226</v>
      </c>
    </row>
    <row r="2456" spans="1:6" x14ac:dyDescent="0.2">
      <c r="A2456" t="s">
        <v>180</v>
      </c>
      <c r="B2456" t="s">
        <v>180</v>
      </c>
      <c r="C2456">
        <v>0.11188211319123199</v>
      </c>
      <c r="D2456">
        <v>-0.28292186622823601</v>
      </c>
      <c r="E2456">
        <v>-0.32414758869955601</v>
      </c>
      <c r="F2456">
        <v>0.246530151002917</v>
      </c>
    </row>
    <row r="2457" spans="1:6" x14ac:dyDescent="0.2">
      <c r="A2457" t="s">
        <v>2827</v>
      </c>
      <c r="B2457" t="s">
        <v>4527</v>
      </c>
      <c r="C2457">
        <v>-0.36634235655398301</v>
      </c>
      <c r="D2457">
        <v>-0.38278519997411597</v>
      </c>
      <c r="E2457">
        <v>-0.32504857483160399</v>
      </c>
      <c r="F2457">
        <v>3.74849678515871E-2</v>
      </c>
    </row>
    <row r="2458" spans="1:6" x14ac:dyDescent="0.2">
      <c r="A2458" t="s">
        <v>3014</v>
      </c>
      <c r="B2458" t="s">
        <v>4718</v>
      </c>
      <c r="C2458">
        <v>0.30733242355713403</v>
      </c>
      <c r="D2458">
        <v>-2.08767709441206E-2</v>
      </c>
      <c r="E2458">
        <v>-0.32523292953949501</v>
      </c>
      <c r="F2458">
        <v>0.17209176780235799</v>
      </c>
    </row>
    <row r="2459" spans="1:6" x14ac:dyDescent="0.2">
      <c r="A2459" t="s">
        <v>3896</v>
      </c>
      <c r="B2459" t="s">
        <v>5631</v>
      </c>
      <c r="C2459">
        <v>0.31586997939067102</v>
      </c>
      <c r="D2459">
        <v>0.22859666141299201</v>
      </c>
      <c r="E2459">
        <v>-0.326112457651899</v>
      </c>
      <c r="F2459">
        <v>9.6718167701808105E-2</v>
      </c>
    </row>
    <row r="2460" spans="1:6" x14ac:dyDescent="0.2">
      <c r="A2460" t="s">
        <v>509</v>
      </c>
      <c r="B2460" t="s">
        <v>509</v>
      </c>
      <c r="C2460">
        <v>-0.31691482166528401</v>
      </c>
      <c r="D2460">
        <v>-0.37580190512268002</v>
      </c>
      <c r="E2460">
        <v>-0.32759666029670398</v>
      </c>
      <c r="F2460">
        <v>0.26111737557662201</v>
      </c>
    </row>
    <row r="2461" spans="1:6" x14ac:dyDescent="0.2">
      <c r="A2461" t="s">
        <v>2941</v>
      </c>
      <c r="B2461" t="s">
        <v>4644</v>
      </c>
      <c r="C2461">
        <v>-0.48936964651403098</v>
      </c>
      <c r="D2461">
        <v>-0.55418257723186704</v>
      </c>
      <c r="E2461">
        <v>-0.32830988863287203</v>
      </c>
      <c r="F2461">
        <v>0.41318416665428198</v>
      </c>
    </row>
    <row r="2462" spans="1:6" x14ac:dyDescent="0.2">
      <c r="A2462" t="s">
        <v>1123</v>
      </c>
      <c r="B2462" t="s">
        <v>1123</v>
      </c>
      <c r="C2462">
        <v>-0.46098489842201701</v>
      </c>
      <c r="D2462">
        <v>-9.5618009007228402E-2</v>
      </c>
      <c r="E2462">
        <v>-0.32908049823177299</v>
      </c>
      <c r="F2462">
        <v>0.39329808984223702</v>
      </c>
    </row>
    <row r="2463" spans="1:6" x14ac:dyDescent="0.2">
      <c r="A2463" t="s">
        <v>3435</v>
      </c>
      <c r="B2463" t="s">
        <v>5142</v>
      </c>
      <c r="C2463">
        <v>0.90152833501252905</v>
      </c>
      <c r="D2463">
        <v>0.22481721456658799</v>
      </c>
      <c r="E2463">
        <v>-0.33007443656362101</v>
      </c>
      <c r="F2463">
        <v>7.7334114081948999E-2</v>
      </c>
    </row>
    <row r="2464" spans="1:6" x14ac:dyDescent="0.2">
      <c r="A2464" t="s">
        <v>1894</v>
      </c>
      <c r="B2464" t="s">
        <v>1894</v>
      </c>
      <c r="C2464">
        <v>0.70536015371519301</v>
      </c>
      <c r="D2464">
        <v>0.402288520747213</v>
      </c>
      <c r="E2464">
        <v>-0.33097455660449399</v>
      </c>
      <c r="F2464">
        <v>-0.19541659437596001</v>
      </c>
    </row>
    <row r="2465" spans="1:6" x14ac:dyDescent="0.2">
      <c r="A2465" t="s">
        <v>1623</v>
      </c>
      <c r="B2465" t="s">
        <v>1623</v>
      </c>
      <c r="C2465">
        <v>-2.1706082199078698</v>
      </c>
      <c r="D2465">
        <v>-0.81376671504399001</v>
      </c>
      <c r="E2465">
        <v>-0.33137617950058001</v>
      </c>
      <c r="F2465">
        <v>-2.6301820364860302</v>
      </c>
    </row>
    <row r="2466" spans="1:6" x14ac:dyDescent="0.2">
      <c r="A2466" t="s">
        <v>192</v>
      </c>
      <c r="B2466" t="s">
        <v>192</v>
      </c>
      <c r="C2466">
        <v>0.27405230042968398</v>
      </c>
      <c r="D2466">
        <v>-4.2343282772469501E-2</v>
      </c>
      <c r="E2466">
        <v>-0.33232746858310502</v>
      </c>
      <c r="F2466">
        <v>0.198253057363381</v>
      </c>
    </row>
    <row r="2467" spans="1:6" x14ac:dyDescent="0.2">
      <c r="A2467" t="s">
        <v>2720</v>
      </c>
      <c r="B2467" t="s">
        <v>4419</v>
      </c>
      <c r="C2467">
        <v>-0.23644684315450201</v>
      </c>
      <c r="D2467">
        <v>-0.21504187163838201</v>
      </c>
      <c r="E2467">
        <v>-0.332768516977969</v>
      </c>
      <c r="F2467">
        <v>0.100551634090983</v>
      </c>
    </row>
    <row r="2468" spans="1:6" x14ac:dyDescent="0.2">
      <c r="A2468" t="s">
        <v>2426</v>
      </c>
      <c r="B2468" t="s">
        <v>4120</v>
      </c>
      <c r="C2468">
        <v>0.62443996264486901</v>
      </c>
      <c r="D2468">
        <v>-0.106968878460621</v>
      </c>
      <c r="E2468">
        <v>-0.33284224078380198</v>
      </c>
      <c r="F2468">
        <v>0.28429593602157299</v>
      </c>
    </row>
    <row r="2469" spans="1:6" x14ac:dyDescent="0.2">
      <c r="A2469" t="s">
        <v>2618</v>
      </c>
      <c r="B2469" t="s">
        <v>4313</v>
      </c>
      <c r="C2469">
        <v>-1.3525934045449</v>
      </c>
      <c r="D2469">
        <v>-0.65048896384544397</v>
      </c>
      <c r="E2469">
        <v>-0.33307453866542602</v>
      </c>
      <c r="F2469">
        <v>0.34578017645140402</v>
      </c>
    </row>
    <row r="2470" spans="1:6" x14ac:dyDescent="0.2">
      <c r="A2470" t="s">
        <v>3593</v>
      </c>
      <c r="B2470" t="s">
        <v>5301</v>
      </c>
      <c r="C2470">
        <v>0.42270527818210901</v>
      </c>
      <c r="D2470">
        <v>-0.214068691044703</v>
      </c>
      <c r="E2470">
        <v>-0.33463816739900498</v>
      </c>
      <c r="F2470">
        <v>0.14797840618963901</v>
      </c>
    </row>
    <row r="2471" spans="1:6" x14ac:dyDescent="0.2">
      <c r="A2471" t="s">
        <v>3168</v>
      </c>
      <c r="B2471" t="s">
        <v>4873</v>
      </c>
      <c r="C2471">
        <v>0.96854423000453405</v>
      </c>
      <c r="D2471">
        <v>0.49340740186406201</v>
      </c>
      <c r="E2471">
        <v>-0.33508896418484202</v>
      </c>
      <c r="F2471">
        <v>-0.60846478986829</v>
      </c>
    </row>
    <row r="2472" spans="1:6" x14ac:dyDescent="0.2">
      <c r="A2472" t="s">
        <v>442</v>
      </c>
      <c r="B2472" t="s">
        <v>442</v>
      </c>
      <c r="C2472">
        <v>-0.81279357584178902</v>
      </c>
      <c r="D2472">
        <v>-0.48386444442624399</v>
      </c>
      <c r="E2472">
        <v>-0.33523878788251998</v>
      </c>
      <c r="F2472">
        <v>0.20988635225694699</v>
      </c>
    </row>
    <row r="2473" spans="1:6" x14ac:dyDescent="0.2">
      <c r="A2473" t="s">
        <v>1016</v>
      </c>
      <c r="B2473" t="s">
        <v>1016</v>
      </c>
      <c r="C2473">
        <v>0.45589083682888898</v>
      </c>
      <c r="D2473">
        <v>0.35659998803909798</v>
      </c>
      <c r="E2473">
        <v>-0.33646317203882498</v>
      </c>
      <c r="F2473">
        <v>0.29894040240125003</v>
      </c>
    </row>
    <row r="2474" spans="1:6" x14ac:dyDescent="0.2">
      <c r="A2474" t="s">
        <v>1028</v>
      </c>
      <c r="B2474" t="s">
        <v>1028</v>
      </c>
      <c r="C2474">
        <v>-0.62962179085360104</v>
      </c>
      <c r="D2474">
        <v>-0.27729844469714698</v>
      </c>
      <c r="E2474">
        <v>-0.33663606467381002</v>
      </c>
      <c r="F2474">
        <v>-1.3553860254682</v>
      </c>
    </row>
    <row r="2475" spans="1:6" x14ac:dyDescent="0.2">
      <c r="A2475" t="s">
        <v>3847</v>
      </c>
      <c r="B2475" t="s">
        <v>5562</v>
      </c>
      <c r="C2475">
        <v>-0.483341648575979</v>
      </c>
      <c r="D2475">
        <v>-0.32855061263259799</v>
      </c>
      <c r="E2475">
        <v>-0.336719887355868</v>
      </c>
      <c r="F2475">
        <v>0.41147646155760897</v>
      </c>
    </row>
    <row r="2476" spans="1:6" x14ac:dyDescent="0.2">
      <c r="A2476" t="s">
        <v>1017</v>
      </c>
      <c r="B2476" t="s">
        <v>1017</v>
      </c>
      <c r="C2476">
        <v>-8.8339641654699805E-2</v>
      </c>
      <c r="D2476">
        <v>-8.6339068232696506E-2</v>
      </c>
      <c r="E2476">
        <v>-0.337147223570824</v>
      </c>
      <c r="F2476">
        <v>0.265966065997636</v>
      </c>
    </row>
    <row r="2477" spans="1:6" x14ac:dyDescent="0.2">
      <c r="A2477" t="s">
        <v>3186</v>
      </c>
      <c r="B2477" t="s">
        <v>4893</v>
      </c>
      <c r="C2477">
        <v>0.47444856386866702</v>
      </c>
      <c r="D2477">
        <v>0.40014599080697699</v>
      </c>
      <c r="E2477">
        <v>-0.33726746916732198</v>
      </c>
      <c r="F2477">
        <v>-0.10971793581693</v>
      </c>
    </row>
    <row r="2478" spans="1:6" x14ac:dyDescent="0.2">
      <c r="A2478" t="s">
        <v>3784</v>
      </c>
      <c r="B2478" t="s">
        <v>5499</v>
      </c>
      <c r="C2478">
        <v>-0.36120802410866099</v>
      </c>
      <c r="D2478">
        <v>-0.37831579966612899</v>
      </c>
      <c r="E2478">
        <v>-0.33770859366688599</v>
      </c>
      <c r="F2478">
        <v>0.45456059076148497</v>
      </c>
    </row>
    <row r="2479" spans="1:6" x14ac:dyDescent="0.2">
      <c r="A2479" t="s">
        <v>598</v>
      </c>
      <c r="B2479" t="s">
        <v>598</v>
      </c>
      <c r="C2479">
        <v>-0.92171204630947001</v>
      </c>
      <c r="D2479">
        <v>-0.39875648763925797</v>
      </c>
      <c r="E2479">
        <v>-0.33845154503854702</v>
      </c>
      <c r="F2479">
        <v>0.23638251034205299</v>
      </c>
    </row>
    <row r="2480" spans="1:6" x14ac:dyDescent="0.2">
      <c r="A2480" t="s">
        <v>2860</v>
      </c>
      <c r="B2480" t="s">
        <v>4562</v>
      </c>
      <c r="C2480">
        <v>-0.50256388048734202</v>
      </c>
      <c r="D2480">
        <v>-0.50132627484679304</v>
      </c>
      <c r="E2480">
        <v>-0.34017389119256303</v>
      </c>
      <c r="F2480">
        <v>0.81264141518468602</v>
      </c>
    </row>
    <row r="2481" spans="1:6" x14ac:dyDescent="0.2">
      <c r="A2481" t="s">
        <v>1118</v>
      </c>
      <c r="B2481" t="s">
        <v>1118</v>
      </c>
      <c r="C2481">
        <v>1.71687485377981</v>
      </c>
      <c r="D2481">
        <v>0.94233270538802905</v>
      </c>
      <c r="E2481">
        <v>-0.34075965791313201</v>
      </c>
      <c r="F2481">
        <v>0.40081316172158898</v>
      </c>
    </row>
    <row r="2482" spans="1:6" x14ac:dyDescent="0.2">
      <c r="A2482" t="s">
        <v>128</v>
      </c>
      <c r="B2482" t="s">
        <v>128</v>
      </c>
      <c r="C2482">
        <v>0.68611340036518598</v>
      </c>
      <c r="D2482">
        <v>-0.38713696592327801</v>
      </c>
      <c r="E2482">
        <v>-0.34127260773867102</v>
      </c>
      <c r="F2482">
        <v>-5.90414307378129E-2</v>
      </c>
    </row>
    <row r="2483" spans="1:6" x14ac:dyDescent="0.2">
      <c r="A2483" t="s">
        <v>685</v>
      </c>
      <c r="B2483" t="s">
        <v>685</v>
      </c>
      <c r="C2483">
        <v>-0.623179761003399</v>
      </c>
      <c r="D2483">
        <v>-0.24898095905772699</v>
      </c>
      <c r="E2483">
        <v>-0.34136253493480201</v>
      </c>
      <c r="F2483">
        <v>0.539480341914505</v>
      </c>
    </row>
    <row r="2484" spans="1:6" x14ac:dyDescent="0.2">
      <c r="A2484" t="s">
        <v>2065</v>
      </c>
      <c r="B2484" t="s">
        <v>2065</v>
      </c>
      <c r="C2484">
        <v>-0.393663876420556</v>
      </c>
      <c r="D2484">
        <v>5.9441475299383602E-2</v>
      </c>
      <c r="E2484">
        <v>-0.34160534852055202</v>
      </c>
      <c r="F2484">
        <v>-0.175212966262068</v>
      </c>
    </row>
    <row r="2485" spans="1:6" x14ac:dyDescent="0.2">
      <c r="A2485" t="s">
        <v>692</v>
      </c>
      <c r="B2485" t="s">
        <v>692</v>
      </c>
      <c r="C2485">
        <v>0.92203377266630104</v>
      </c>
      <c r="D2485">
        <v>0.32988973711412301</v>
      </c>
      <c r="E2485">
        <v>-0.342025748935473</v>
      </c>
      <c r="F2485">
        <v>-0.18191333891678599</v>
      </c>
    </row>
    <row r="2486" spans="1:6" x14ac:dyDescent="0.2">
      <c r="A2486" t="s">
        <v>699</v>
      </c>
      <c r="B2486" t="s">
        <v>699</v>
      </c>
      <c r="C2486">
        <v>1.4642917602185099</v>
      </c>
      <c r="D2486">
        <v>-0.88895851579410801</v>
      </c>
      <c r="E2486">
        <v>-0.342231425246522</v>
      </c>
      <c r="F2486">
        <v>-2.1881264616447901E-2</v>
      </c>
    </row>
    <row r="2487" spans="1:6" x14ac:dyDescent="0.2">
      <c r="A2487" t="s">
        <v>775</v>
      </c>
      <c r="B2487" t="s">
        <v>775</v>
      </c>
      <c r="C2487">
        <v>-0.12965285889959499</v>
      </c>
      <c r="D2487">
        <v>-0.26991467101345801</v>
      </c>
      <c r="E2487">
        <v>-0.342696522673064</v>
      </c>
      <c r="F2487">
        <v>0.464615549266023</v>
      </c>
    </row>
    <row r="2488" spans="1:6" x14ac:dyDescent="0.2">
      <c r="A2488" t="s">
        <v>2176</v>
      </c>
      <c r="B2488" t="s">
        <v>2176</v>
      </c>
      <c r="C2488">
        <v>0.240389139199574</v>
      </c>
      <c r="D2488">
        <v>-0.26213730677650698</v>
      </c>
      <c r="E2488">
        <v>-0.34283361250152</v>
      </c>
      <c r="F2488">
        <v>-0.17400715788521401</v>
      </c>
    </row>
    <row r="2489" spans="1:6" x14ac:dyDescent="0.2">
      <c r="A2489" t="s">
        <v>2022</v>
      </c>
      <c r="B2489" t="s">
        <v>2022</v>
      </c>
      <c r="C2489">
        <v>0.22636482558027901</v>
      </c>
      <c r="D2489">
        <v>-0.17524170137359699</v>
      </c>
      <c r="E2489">
        <v>-0.34320970997488698</v>
      </c>
      <c r="F2489">
        <v>0.168103228761627</v>
      </c>
    </row>
    <row r="2490" spans="1:6" x14ac:dyDescent="0.2">
      <c r="A2490" t="s">
        <v>2296</v>
      </c>
      <c r="B2490" t="s">
        <v>2296</v>
      </c>
      <c r="C2490">
        <v>0.766179881063901</v>
      </c>
      <c r="D2490">
        <v>-7.1480791421515505E-2</v>
      </c>
      <c r="E2490">
        <v>-0.34480830998329898</v>
      </c>
      <c r="F2490">
        <v>0.103944499918088</v>
      </c>
    </row>
    <row r="2491" spans="1:6" x14ac:dyDescent="0.2">
      <c r="A2491" t="s">
        <v>805</v>
      </c>
      <c r="B2491" t="s">
        <v>805</v>
      </c>
      <c r="C2491">
        <v>2.1129505906489099</v>
      </c>
      <c r="D2491">
        <v>0.50148954307933202</v>
      </c>
      <c r="E2491">
        <v>-0.34540848271323199</v>
      </c>
      <c r="F2491">
        <v>-0.15639377359527301</v>
      </c>
    </row>
    <row r="2492" spans="1:6" x14ac:dyDescent="0.2">
      <c r="A2492" t="s">
        <v>811</v>
      </c>
      <c r="B2492" t="s">
        <v>811</v>
      </c>
      <c r="C2492">
        <v>0.88706607731273601</v>
      </c>
      <c r="D2492">
        <v>0.275940016680151</v>
      </c>
      <c r="E2492">
        <v>-0.34639204603036999</v>
      </c>
      <c r="F2492">
        <v>-0.53715142477759903</v>
      </c>
    </row>
    <row r="2493" spans="1:6" x14ac:dyDescent="0.2">
      <c r="A2493" t="s">
        <v>423</v>
      </c>
      <c r="B2493" t="s">
        <v>423</v>
      </c>
      <c r="C2493">
        <v>-1.1972199562807599</v>
      </c>
      <c r="D2493">
        <v>-0.58318359305641898</v>
      </c>
      <c r="E2493">
        <v>-0.34699208708547102</v>
      </c>
      <c r="F2493">
        <v>5.4927129090274397E-2</v>
      </c>
    </row>
    <row r="2494" spans="1:6" x14ac:dyDescent="0.2">
      <c r="A2494" t="s">
        <v>3762</v>
      </c>
      <c r="B2494" t="s">
        <v>5476</v>
      </c>
      <c r="C2494">
        <v>2.6397805560599101</v>
      </c>
      <c r="D2494">
        <v>2.0439294707383699</v>
      </c>
      <c r="E2494">
        <v>-0.34721457399184902</v>
      </c>
      <c r="F2494">
        <v>-1.3040650945100301</v>
      </c>
    </row>
    <row r="2495" spans="1:6" x14ac:dyDescent="0.2">
      <c r="A2495" t="s">
        <v>3596</v>
      </c>
      <c r="B2495" t="s">
        <v>5304</v>
      </c>
      <c r="C2495">
        <v>-0.31976848539602598</v>
      </c>
      <c r="D2495">
        <v>-0.16337132805898699</v>
      </c>
      <c r="E2495">
        <v>-0.34771944507367197</v>
      </c>
      <c r="F2495">
        <v>-0.417399376696858</v>
      </c>
    </row>
    <row r="2496" spans="1:6" x14ac:dyDescent="0.2">
      <c r="A2496" t="s">
        <v>1571</v>
      </c>
      <c r="B2496" t="s">
        <v>1571</v>
      </c>
      <c r="C2496">
        <v>5.7649565255767199E-2</v>
      </c>
      <c r="D2496">
        <v>8.3189201990959999E-2</v>
      </c>
      <c r="E2496">
        <v>-0.34883585562860397</v>
      </c>
      <c r="F2496">
        <v>-0.26900711138341099</v>
      </c>
    </row>
    <row r="2497" spans="1:6" x14ac:dyDescent="0.2">
      <c r="A2497" t="s">
        <v>549</v>
      </c>
      <c r="B2497" t="s">
        <v>549</v>
      </c>
      <c r="C2497">
        <v>1.5586202236672999</v>
      </c>
      <c r="D2497">
        <v>0.103624772434319</v>
      </c>
      <c r="E2497">
        <v>-0.34888325703994999</v>
      </c>
      <c r="F2497">
        <v>0.26381593037621998</v>
      </c>
    </row>
    <row r="2498" spans="1:6" x14ac:dyDescent="0.2">
      <c r="A2498" t="s">
        <v>3391</v>
      </c>
      <c r="B2498" t="s">
        <v>5098</v>
      </c>
      <c r="C2498">
        <v>0.42294757361972601</v>
      </c>
      <c r="D2498">
        <v>0.78195286446082102</v>
      </c>
      <c r="E2498">
        <v>-0.34895390201583298</v>
      </c>
      <c r="F2498">
        <v>0.32847778120681398</v>
      </c>
    </row>
    <row r="2499" spans="1:6" x14ac:dyDescent="0.2">
      <c r="A2499" t="s">
        <v>782</v>
      </c>
      <c r="B2499" t="s">
        <v>782</v>
      </c>
      <c r="C2499">
        <v>1.0294156531551999</v>
      </c>
      <c r="D2499">
        <v>0.138613340790923</v>
      </c>
      <c r="E2499">
        <v>-0.34929452577864301</v>
      </c>
      <c r="F2499">
        <v>0.19221794526460401</v>
      </c>
    </row>
    <row r="2500" spans="1:6" x14ac:dyDescent="0.2">
      <c r="A2500" t="s">
        <v>907</v>
      </c>
      <c r="B2500" t="s">
        <v>907</v>
      </c>
      <c r="C2500">
        <v>0.99454259643334797</v>
      </c>
      <c r="D2500">
        <v>0.13448849210120301</v>
      </c>
      <c r="E2500">
        <v>-0.34947827895253197</v>
      </c>
      <c r="F2500">
        <v>0.22863725377715799</v>
      </c>
    </row>
    <row r="2501" spans="1:6" x14ac:dyDescent="0.2">
      <c r="A2501" t="s">
        <v>241</v>
      </c>
      <c r="B2501" t="s">
        <v>241</v>
      </c>
      <c r="C2501">
        <v>-0.29312891646029698</v>
      </c>
      <c r="D2501">
        <v>-0.17214517723679701</v>
      </c>
      <c r="E2501">
        <v>-0.35023307977599799</v>
      </c>
      <c r="F2501">
        <v>0.42464907224953702</v>
      </c>
    </row>
    <row r="2502" spans="1:6" x14ac:dyDescent="0.2">
      <c r="A2502" t="s">
        <v>1383</v>
      </c>
      <c r="B2502" t="s">
        <v>1383</v>
      </c>
      <c r="C2502">
        <v>0.24164577122650099</v>
      </c>
      <c r="D2502">
        <v>-0.25980116539703402</v>
      </c>
      <c r="E2502">
        <v>-0.35091921382302799</v>
      </c>
      <c r="F2502">
        <v>6.2526569198004603E-2</v>
      </c>
    </row>
    <row r="2503" spans="1:6" x14ac:dyDescent="0.2">
      <c r="A2503" t="s">
        <v>80</v>
      </c>
      <c r="B2503" t="s">
        <v>4065</v>
      </c>
      <c r="C2503">
        <v>-0.208844637788447</v>
      </c>
      <c r="D2503">
        <v>-7.8919768809919397E-2</v>
      </c>
      <c r="E2503">
        <v>-0.35098187749585702</v>
      </c>
      <c r="F2503">
        <v>3.8606819658977998E-2</v>
      </c>
    </row>
    <row r="2504" spans="1:6" x14ac:dyDescent="0.2">
      <c r="A2504" t="s">
        <v>1564</v>
      </c>
      <c r="B2504" t="s">
        <v>1564</v>
      </c>
      <c r="C2504">
        <v>-0.16615582938535201</v>
      </c>
      <c r="D2504">
        <v>0.37948558091435097</v>
      </c>
      <c r="E2504">
        <v>-0.35384751047664398</v>
      </c>
      <c r="F2504">
        <v>-0.269414287027616</v>
      </c>
    </row>
    <row r="2505" spans="1:6" s="1" customFormat="1" x14ac:dyDescent="0.2">
      <c r="A2505" t="s">
        <v>1595</v>
      </c>
      <c r="B2505" t="s">
        <v>1595</v>
      </c>
      <c r="C2505">
        <v>0.11071256725854101</v>
      </c>
      <c r="D2505">
        <v>-0.37508650681228101</v>
      </c>
      <c r="E2505">
        <v>-0.35388211027774602</v>
      </c>
      <c r="F2505">
        <v>-0.56959224390280205</v>
      </c>
    </row>
    <row r="2506" spans="1:6" s="1" customFormat="1" x14ac:dyDescent="0.2">
      <c r="A2506" t="s">
        <v>2384</v>
      </c>
      <c r="B2506" t="s">
        <v>2384</v>
      </c>
      <c r="C2506">
        <v>-0.45172452093564702</v>
      </c>
      <c r="D2506">
        <v>-0.42651864251555099</v>
      </c>
      <c r="E2506">
        <v>-0.354446786170317</v>
      </c>
      <c r="F2506">
        <v>0.61146051747785002</v>
      </c>
    </row>
    <row r="2507" spans="1:6" s="1" customFormat="1" x14ac:dyDescent="0.2">
      <c r="A2507" t="s">
        <v>1543</v>
      </c>
      <c r="B2507" t="s">
        <v>1543</v>
      </c>
      <c r="C2507">
        <v>-0.739937003864794</v>
      </c>
      <c r="D2507">
        <v>-0.42503644981558902</v>
      </c>
      <c r="E2507">
        <v>-0.354473484172735</v>
      </c>
      <c r="F2507">
        <v>0.42126960096461802</v>
      </c>
    </row>
    <row r="2508" spans="1:6" s="1" customFormat="1" x14ac:dyDescent="0.2">
      <c r="A2508" t="s">
        <v>534</v>
      </c>
      <c r="B2508" t="s">
        <v>534</v>
      </c>
      <c r="C2508">
        <v>0.68109618076580003</v>
      </c>
      <c r="D2508">
        <v>0.29084943182504502</v>
      </c>
      <c r="E2508">
        <v>-0.35481395417761202</v>
      </c>
      <c r="F2508">
        <v>0.34799713328586601</v>
      </c>
    </row>
    <row r="2509" spans="1:6" s="1" customFormat="1" x14ac:dyDescent="0.2">
      <c r="A2509" t="s">
        <v>1678</v>
      </c>
      <c r="B2509" t="s">
        <v>1678</v>
      </c>
      <c r="C2509">
        <v>-0.39904148839704401</v>
      </c>
      <c r="D2509">
        <v>-0.17850791550891901</v>
      </c>
      <c r="E2509">
        <v>-0.35524889185306902</v>
      </c>
      <c r="F2509">
        <v>0.28821522400423899</v>
      </c>
    </row>
    <row r="2510" spans="1:6" s="1" customFormat="1" x14ac:dyDescent="0.2">
      <c r="A2510" t="s">
        <v>2228</v>
      </c>
      <c r="B2510" t="s">
        <v>2228</v>
      </c>
      <c r="C2510">
        <v>-0.53957066651807495</v>
      </c>
      <c r="D2510">
        <v>-8.5729986984705797E-2</v>
      </c>
      <c r="E2510">
        <v>-0.35597371929684601</v>
      </c>
      <c r="F2510">
        <v>0.362172590552584</v>
      </c>
    </row>
    <row r="2511" spans="1:6" s="1" customFormat="1" x14ac:dyDescent="0.2">
      <c r="A2511" t="s">
        <v>1700</v>
      </c>
      <c r="B2511" t="s">
        <v>1700</v>
      </c>
      <c r="C2511">
        <v>-1.21127875282697E-2</v>
      </c>
      <c r="D2511">
        <v>9.9697312795869793E-3</v>
      </c>
      <c r="E2511">
        <v>-0.35603482870049602</v>
      </c>
      <c r="F2511">
        <v>0.24941187866704401</v>
      </c>
    </row>
    <row r="2512" spans="1:6" s="1" customFormat="1" x14ac:dyDescent="0.2">
      <c r="A2512" t="s">
        <v>2413</v>
      </c>
      <c r="B2512" t="s">
        <v>4107</v>
      </c>
      <c r="C2512">
        <v>0.36060723838439801</v>
      </c>
      <c r="D2512">
        <v>0.41181936786408502</v>
      </c>
      <c r="E2512">
        <v>-0.356698712993334</v>
      </c>
      <c r="F2512">
        <v>0.270483228722255</v>
      </c>
    </row>
    <row r="2513" spans="1:6" s="1" customFormat="1" x14ac:dyDescent="0.2">
      <c r="A2513" t="s">
        <v>1316</v>
      </c>
      <c r="B2513" t="s">
        <v>1316</v>
      </c>
      <c r="C2513">
        <v>0.18471994462055</v>
      </c>
      <c r="D2513">
        <v>-0.49657303668612002</v>
      </c>
      <c r="E2513">
        <v>-0.35679190277216299</v>
      </c>
      <c r="F2513">
        <v>-0.158861801627428</v>
      </c>
    </row>
    <row r="2514" spans="1:6" s="1" customFormat="1" x14ac:dyDescent="0.2">
      <c r="A2514" t="s">
        <v>928</v>
      </c>
      <c r="B2514" t="s">
        <v>928</v>
      </c>
      <c r="C2514">
        <v>1.51797491952842</v>
      </c>
      <c r="D2514">
        <v>-0.121598434234836</v>
      </c>
      <c r="E2514">
        <v>-0.35727079940818202</v>
      </c>
      <c r="F2514">
        <v>-0.51436160799958697</v>
      </c>
    </row>
    <row r="2515" spans="1:6" s="1" customFormat="1" x14ac:dyDescent="0.2">
      <c r="A2515" t="s">
        <v>680</v>
      </c>
      <c r="B2515" t="s">
        <v>680</v>
      </c>
      <c r="C2515">
        <v>1.74598524489026</v>
      </c>
      <c r="D2515">
        <v>0.62318365006631804</v>
      </c>
      <c r="E2515">
        <v>-0.35816485827711297</v>
      </c>
      <c r="F2515">
        <v>-0.474811038508755</v>
      </c>
    </row>
    <row r="2516" spans="1:6" s="1" customFormat="1" x14ac:dyDescent="0.2">
      <c r="A2516" t="s">
        <v>494</v>
      </c>
      <c r="B2516" t="s">
        <v>494</v>
      </c>
      <c r="C2516">
        <v>-0.63010886950273404</v>
      </c>
      <c r="D2516">
        <v>-4.4366938020238202E-2</v>
      </c>
      <c r="E2516">
        <v>-0.358516658087072</v>
      </c>
      <c r="F2516">
        <v>0.86662820331065604</v>
      </c>
    </row>
    <row r="2517" spans="1:6" s="1" customFormat="1" x14ac:dyDescent="0.2">
      <c r="A2517" t="s">
        <v>2449</v>
      </c>
      <c r="B2517" t="s">
        <v>4143</v>
      </c>
      <c r="C2517">
        <v>-0.151489216326716</v>
      </c>
      <c r="D2517">
        <v>-0.296466199342304</v>
      </c>
      <c r="E2517">
        <v>-0.35906876590457898</v>
      </c>
      <c r="F2517">
        <v>-0.29976222380636802</v>
      </c>
    </row>
    <row r="2518" spans="1:6" s="1" customFormat="1" x14ac:dyDescent="0.2">
      <c r="A2518" t="s">
        <v>1188</v>
      </c>
      <c r="B2518" t="s">
        <v>1188</v>
      </c>
      <c r="C2518">
        <v>0.84289623215940701</v>
      </c>
      <c r="D2518">
        <v>0.73973374125773494</v>
      </c>
      <c r="E2518">
        <v>-0.35937042171780997</v>
      </c>
      <c r="F2518">
        <v>-0.69128098307678298</v>
      </c>
    </row>
    <row r="2519" spans="1:6" s="1" customFormat="1" x14ac:dyDescent="0.2">
      <c r="A2519" t="s">
        <v>1482</v>
      </c>
      <c r="B2519" t="s">
        <v>1482</v>
      </c>
      <c r="C2519">
        <v>-0.19863882687559101</v>
      </c>
      <c r="D2519">
        <v>0.102094507884352</v>
      </c>
      <c r="E2519">
        <v>-0.36034786221033099</v>
      </c>
      <c r="F2519">
        <v>0.301885239254709</v>
      </c>
    </row>
    <row r="2520" spans="1:6" s="1" customFormat="1" x14ac:dyDescent="0.2">
      <c r="A2520" t="s">
        <v>1688</v>
      </c>
      <c r="B2520" t="s">
        <v>1688</v>
      </c>
      <c r="C2520">
        <v>-4.8893458724090398E-3</v>
      </c>
      <c r="D2520">
        <v>-7.3743491283388099E-2</v>
      </c>
      <c r="E2520">
        <v>-0.361937277464985</v>
      </c>
      <c r="F2520">
        <v>0.43577895846109699</v>
      </c>
    </row>
    <row r="2521" spans="1:6" s="1" customFormat="1" x14ac:dyDescent="0.2">
      <c r="A2521" t="s">
        <v>550</v>
      </c>
      <c r="B2521" t="s">
        <v>550</v>
      </c>
      <c r="C2521">
        <v>-0.56340441774323002</v>
      </c>
      <c r="D2521">
        <v>-0.42589788349313701</v>
      </c>
      <c r="E2521">
        <v>-0.36490380140356798</v>
      </c>
      <c r="F2521">
        <v>0.61000083615019995</v>
      </c>
    </row>
    <row r="2522" spans="1:6" s="1" customFormat="1" x14ac:dyDescent="0.2">
      <c r="A2522" t="s">
        <v>1725</v>
      </c>
      <c r="B2522" t="s">
        <v>1725</v>
      </c>
      <c r="C2522">
        <v>-0.33547139813048199</v>
      </c>
      <c r="D2522">
        <v>-0.23162871151787001</v>
      </c>
      <c r="E2522">
        <v>-0.36506616403516801</v>
      </c>
      <c r="F2522">
        <v>0.20034154668987</v>
      </c>
    </row>
    <row r="2523" spans="1:6" s="1" customFormat="1" x14ac:dyDescent="0.2">
      <c r="A2523" t="s">
        <v>158</v>
      </c>
      <c r="B2523" t="s">
        <v>158</v>
      </c>
      <c r="C2523">
        <v>-1.4852733601669199</v>
      </c>
      <c r="D2523">
        <v>-0.60944028099316006</v>
      </c>
      <c r="E2523">
        <v>-0.365231533786601</v>
      </c>
      <c r="F2523">
        <v>0.15275314807596499</v>
      </c>
    </row>
    <row r="2524" spans="1:6" x14ac:dyDescent="0.2">
      <c r="A2524" t="s">
        <v>32</v>
      </c>
      <c r="B2524" t="s">
        <v>4017</v>
      </c>
      <c r="C2524">
        <v>-0.82854551963165202</v>
      </c>
      <c r="D2524">
        <v>-0.52851246602562996</v>
      </c>
      <c r="E2524">
        <v>-0.365260739097233</v>
      </c>
      <c r="F2524">
        <v>0.26813517266596698</v>
      </c>
    </row>
    <row r="2525" spans="1:6" x14ac:dyDescent="0.2">
      <c r="A2525" t="s">
        <v>3037</v>
      </c>
      <c r="B2525" t="s">
        <v>4741</v>
      </c>
      <c r="C2525">
        <v>-0.451658517244236</v>
      </c>
      <c r="D2525">
        <v>-0.353679805861977</v>
      </c>
      <c r="E2525">
        <v>-0.365504909718813</v>
      </c>
      <c r="F2525">
        <v>0.12572346579517599</v>
      </c>
    </row>
    <row r="2526" spans="1:6" x14ac:dyDescent="0.2">
      <c r="A2526" t="s">
        <v>2559</v>
      </c>
      <c r="B2526" t="s">
        <v>4253</v>
      </c>
      <c r="C2526">
        <v>-1.6001641210934201</v>
      </c>
      <c r="D2526">
        <v>-0.26754331170337498</v>
      </c>
      <c r="E2526">
        <v>-0.36750646343597798</v>
      </c>
      <c r="F2526">
        <v>-0.204946453336385</v>
      </c>
    </row>
    <row r="2527" spans="1:6" x14ac:dyDescent="0.2">
      <c r="A2527" t="s">
        <v>773</v>
      </c>
      <c r="B2527" t="s">
        <v>773</v>
      </c>
      <c r="C2527">
        <v>-0.54013043566776897</v>
      </c>
      <c r="D2527">
        <v>-0.21173404135504401</v>
      </c>
      <c r="E2527">
        <v>-0.36768237623637601</v>
      </c>
      <c r="F2527">
        <v>4.78626113614702E-2</v>
      </c>
    </row>
    <row r="2528" spans="1:6" x14ac:dyDescent="0.2">
      <c r="A2528" t="s">
        <v>1361</v>
      </c>
      <c r="B2528" t="s">
        <v>1361</v>
      </c>
      <c r="C2528">
        <v>0.97173106231269502</v>
      </c>
      <c r="D2528">
        <v>-0.17823658851848101</v>
      </c>
      <c r="E2528">
        <v>-0.36820742045407101</v>
      </c>
      <c r="F2528">
        <v>0.12866877452930001</v>
      </c>
    </row>
    <row r="2529" spans="1:6" x14ac:dyDescent="0.2">
      <c r="A2529" t="s">
        <v>401</v>
      </c>
      <c r="B2529" t="s">
        <v>401</v>
      </c>
      <c r="C2529">
        <v>0.90445905160964502</v>
      </c>
      <c r="D2529">
        <v>-1.7964421235590802E-2</v>
      </c>
      <c r="E2529">
        <v>-0.36864029390476799</v>
      </c>
      <c r="F2529">
        <v>-0.19117635220746801</v>
      </c>
    </row>
    <row r="2530" spans="1:6" x14ac:dyDescent="0.2">
      <c r="A2530" t="s">
        <v>1663</v>
      </c>
      <c r="B2530" t="s">
        <v>1663</v>
      </c>
      <c r="C2530">
        <v>2.22417558374348</v>
      </c>
      <c r="D2530">
        <v>0.306752847184947</v>
      </c>
      <c r="E2530">
        <v>-0.36989146812129398</v>
      </c>
      <c r="F2530">
        <v>0.38250916841080101</v>
      </c>
    </row>
    <row r="2531" spans="1:6" x14ac:dyDescent="0.2">
      <c r="A2531" t="s">
        <v>3938</v>
      </c>
      <c r="B2531" t="s">
        <v>5680</v>
      </c>
      <c r="C2531">
        <v>0.29150545388307397</v>
      </c>
      <c r="D2531">
        <v>-0.26769467410501002</v>
      </c>
      <c r="E2531">
        <v>-0.371599149655992</v>
      </c>
      <c r="F2531">
        <v>0.54917860806973795</v>
      </c>
    </row>
    <row r="2532" spans="1:6" x14ac:dyDescent="0.2">
      <c r="A2532" t="s">
        <v>2234</v>
      </c>
      <c r="B2532" t="s">
        <v>2234</v>
      </c>
      <c r="C2532">
        <v>0.19363024207417301</v>
      </c>
      <c r="D2532">
        <v>-0.31889710706062502</v>
      </c>
      <c r="E2532">
        <v>-0.373326432253206</v>
      </c>
      <c r="F2532">
        <v>0.13717519257965799</v>
      </c>
    </row>
    <row r="2533" spans="1:6" x14ac:dyDescent="0.2">
      <c r="A2533" t="s">
        <v>3880</v>
      </c>
      <c r="B2533" t="s">
        <v>5595</v>
      </c>
      <c r="C2533">
        <v>1.26046697262489</v>
      </c>
      <c r="D2533">
        <v>0.193128236718622</v>
      </c>
      <c r="E2533">
        <v>-0.37390106476244001</v>
      </c>
      <c r="F2533">
        <v>-0.67445064555676404</v>
      </c>
    </row>
    <row r="2534" spans="1:6" x14ac:dyDescent="0.2">
      <c r="A2534" t="s">
        <v>2485</v>
      </c>
      <c r="B2534" t="s">
        <v>4179</v>
      </c>
      <c r="C2534">
        <v>-1.0798098931753899</v>
      </c>
      <c r="D2534">
        <v>-0.46272152636517</v>
      </c>
      <c r="E2534">
        <v>-0.37395503620355902</v>
      </c>
      <c r="F2534">
        <v>-0.15364815334777601</v>
      </c>
    </row>
    <row r="2535" spans="1:6" x14ac:dyDescent="0.2">
      <c r="A2535" t="s">
        <v>2646</v>
      </c>
      <c r="B2535" t="s">
        <v>4341</v>
      </c>
      <c r="C2535">
        <v>1.30783025204064</v>
      </c>
      <c r="D2535">
        <v>1.0233024186904001</v>
      </c>
      <c r="E2535">
        <v>-0.37439003956898098</v>
      </c>
      <c r="F2535">
        <v>-0.68397930493741599</v>
      </c>
    </row>
    <row r="2536" spans="1:6" x14ac:dyDescent="0.2">
      <c r="A2536" t="s">
        <v>2896</v>
      </c>
      <c r="B2536" t="s">
        <v>4599</v>
      </c>
      <c r="C2536">
        <v>0.158736987531716</v>
      </c>
      <c r="D2536">
        <v>-0.25701903271218701</v>
      </c>
      <c r="E2536">
        <v>-0.374837536660107</v>
      </c>
      <c r="F2536">
        <v>-0.338345553359858</v>
      </c>
    </row>
    <row r="2537" spans="1:6" x14ac:dyDescent="0.2">
      <c r="A2537" t="s">
        <v>527</v>
      </c>
      <c r="B2537" t="s">
        <v>527</v>
      </c>
      <c r="C2537">
        <v>-1.5358914850757399</v>
      </c>
      <c r="D2537">
        <v>-0.38553764357287101</v>
      </c>
      <c r="E2537">
        <v>-0.37751407340919302</v>
      </c>
      <c r="F2537">
        <v>0.24562572307007799</v>
      </c>
    </row>
    <row r="2538" spans="1:6" x14ac:dyDescent="0.2">
      <c r="A2538" t="s">
        <v>2635</v>
      </c>
      <c r="B2538" t="s">
        <v>4330</v>
      </c>
      <c r="C2538">
        <v>-2.2747125384407498</v>
      </c>
      <c r="D2538">
        <v>-0.828138039907373</v>
      </c>
      <c r="E2538">
        <v>-0.37794458884288901</v>
      </c>
      <c r="F2538">
        <v>-1.25793409475119E-2</v>
      </c>
    </row>
    <row r="2539" spans="1:6" x14ac:dyDescent="0.2">
      <c r="A2539" t="s">
        <v>963</v>
      </c>
      <c r="B2539" t="s">
        <v>963</v>
      </c>
      <c r="C2539">
        <v>-0.62434728879448198</v>
      </c>
      <c r="D2539">
        <v>-0.15056980734544301</v>
      </c>
      <c r="E2539">
        <v>-0.37851860742107002</v>
      </c>
      <c r="F2539">
        <v>6.8516263443609296E-2</v>
      </c>
    </row>
    <row r="2540" spans="1:6" x14ac:dyDescent="0.2">
      <c r="A2540" t="s">
        <v>1559</v>
      </c>
      <c r="B2540" t="s">
        <v>1559</v>
      </c>
      <c r="C2540">
        <v>-1.0515556246559301</v>
      </c>
      <c r="D2540">
        <v>-0.32352058821229102</v>
      </c>
      <c r="E2540">
        <v>-0.37853590929439102</v>
      </c>
      <c r="F2540">
        <v>4.0325293549341702E-2</v>
      </c>
    </row>
    <row r="2541" spans="1:6" x14ac:dyDescent="0.2">
      <c r="A2541" t="s">
        <v>3378</v>
      </c>
      <c r="B2541" t="s">
        <v>5085</v>
      </c>
      <c r="C2541">
        <v>0.18197534643011901</v>
      </c>
      <c r="D2541">
        <v>0.21340351942021701</v>
      </c>
      <c r="E2541">
        <v>-0.37881748506503699</v>
      </c>
      <c r="F2541">
        <v>-0.59776951442539195</v>
      </c>
    </row>
    <row r="2542" spans="1:6" x14ac:dyDescent="0.2">
      <c r="A2542" t="s">
        <v>2839</v>
      </c>
      <c r="B2542" t="s">
        <v>4539</v>
      </c>
      <c r="C2542">
        <v>-1.30357851937645</v>
      </c>
      <c r="D2542">
        <v>-0.59730823303154001</v>
      </c>
      <c r="E2542">
        <v>-0.37970651239426501</v>
      </c>
      <c r="F2542">
        <v>0.23628155086957101</v>
      </c>
    </row>
    <row r="2543" spans="1:6" x14ac:dyDescent="0.2">
      <c r="A2543" t="s">
        <v>585</v>
      </c>
      <c r="B2543" t="s">
        <v>585</v>
      </c>
      <c r="C2543">
        <v>-0.100270400172898</v>
      </c>
      <c r="D2543">
        <v>7.0853810237718307E-2</v>
      </c>
      <c r="E2543">
        <v>-0.379915312292116</v>
      </c>
      <c r="F2543">
        <v>0.29939423870375298</v>
      </c>
    </row>
    <row r="2544" spans="1:6" x14ac:dyDescent="0.2">
      <c r="A2544" t="s">
        <v>2014</v>
      </c>
      <c r="B2544" t="s">
        <v>2014</v>
      </c>
      <c r="C2544">
        <v>0.41067251776206598</v>
      </c>
      <c r="D2544">
        <v>-9.9644225597168901E-2</v>
      </c>
      <c r="E2544">
        <v>-0.37991727414095899</v>
      </c>
      <c r="F2544">
        <v>0.19905352110302801</v>
      </c>
    </row>
    <row r="2545" spans="1:6" x14ac:dyDescent="0.2">
      <c r="A2545" t="s">
        <v>2301</v>
      </c>
      <c r="B2545" t="s">
        <v>2301</v>
      </c>
      <c r="C2545">
        <v>0.819421017526479</v>
      </c>
      <c r="D2545">
        <v>-0.26464326859791498</v>
      </c>
      <c r="E2545">
        <v>-0.38028379903712001</v>
      </c>
      <c r="F2545">
        <v>-0.329432923865216</v>
      </c>
    </row>
    <row r="2546" spans="1:6" x14ac:dyDescent="0.2">
      <c r="A2546" t="s">
        <v>3636</v>
      </c>
      <c r="B2546" t="s">
        <v>5344</v>
      </c>
      <c r="C2546">
        <v>1.0131919172530801</v>
      </c>
      <c r="D2546">
        <v>0.21199984072976899</v>
      </c>
      <c r="E2546">
        <v>-0.380521205025457</v>
      </c>
      <c r="F2546">
        <v>0.34945409693044299</v>
      </c>
    </row>
    <row r="2547" spans="1:6" x14ac:dyDescent="0.2">
      <c r="A2547" t="s">
        <v>551</v>
      </c>
      <c r="B2547" t="s">
        <v>551</v>
      </c>
      <c r="C2547">
        <v>5.2302884422939502E-3</v>
      </c>
      <c r="D2547">
        <v>-0.27613139146117999</v>
      </c>
      <c r="E2547">
        <v>-0.38066451402479901</v>
      </c>
      <c r="F2547">
        <v>0.18658934474542199</v>
      </c>
    </row>
    <row r="2548" spans="1:6" x14ac:dyDescent="0.2">
      <c r="A2548" t="s">
        <v>3493</v>
      </c>
      <c r="B2548" t="s">
        <v>5201</v>
      </c>
      <c r="C2548">
        <v>0.48018339205079702</v>
      </c>
      <c r="D2548">
        <v>-0.19097926280233299</v>
      </c>
      <c r="E2548">
        <v>-0.38122000553893198</v>
      </c>
      <c r="F2548">
        <v>-0.37003253109845302</v>
      </c>
    </row>
    <row r="2549" spans="1:6" x14ac:dyDescent="0.2">
      <c r="A2549" t="s">
        <v>3209</v>
      </c>
      <c r="B2549" t="s">
        <v>4916</v>
      </c>
      <c r="C2549">
        <v>0.81308814566774801</v>
      </c>
      <c r="D2549">
        <v>0.27454716802527002</v>
      </c>
      <c r="E2549">
        <v>-0.38141725465348703</v>
      </c>
      <c r="F2549">
        <v>0.40937475425264003</v>
      </c>
    </row>
    <row r="2550" spans="1:6" x14ac:dyDescent="0.2">
      <c r="A2550" t="s">
        <v>17</v>
      </c>
      <c r="B2550" t="s">
        <v>4002</v>
      </c>
      <c r="C2550">
        <v>0.44056715656373902</v>
      </c>
      <c r="D2550">
        <v>-7.5086586865725793E-2</v>
      </c>
      <c r="E2550">
        <v>-0.38250212191739102</v>
      </c>
      <c r="F2550">
        <v>-0.292403037989167</v>
      </c>
    </row>
    <row r="2551" spans="1:6" x14ac:dyDescent="0.2">
      <c r="A2551" t="s">
        <v>133</v>
      </c>
      <c r="B2551" t="s">
        <v>133</v>
      </c>
      <c r="C2551">
        <v>-0.55760715806056205</v>
      </c>
      <c r="D2551">
        <v>-0.24511626104133599</v>
      </c>
      <c r="E2551">
        <v>-0.38290101452479802</v>
      </c>
      <c r="F2551">
        <v>0.70218049200425403</v>
      </c>
    </row>
    <row r="2552" spans="1:6" x14ac:dyDescent="0.2">
      <c r="A2552" t="s">
        <v>2538</v>
      </c>
      <c r="B2552" t="s">
        <v>4232</v>
      </c>
      <c r="C2552">
        <v>0.217729452863411</v>
      </c>
      <c r="D2552">
        <v>-0.11321124078406999</v>
      </c>
      <c r="E2552">
        <v>-0.38306787761010602</v>
      </c>
      <c r="F2552">
        <v>0.118441307176726</v>
      </c>
    </row>
    <row r="2553" spans="1:6" x14ac:dyDescent="0.2">
      <c r="A2553" t="s">
        <v>883</v>
      </c>
      <c r="B2553" t="s">
        <v>883</v>
      </c>
      <c r="C2553">
        <v>-0.107895441778725</v>
      </c>
      <c r="D2553">
        <v>5.3211881347582903E-2</v>
      </c>
      <c r="E2553">
        <v>-0.383340764122717</v>
      </c>
      <c r="F2553">
        <v>0.280106940041908</v>
      </c>
    </row>
    <row r="2554" spans="1:6" x14ac:dyDescent="0.2">
      <c r="A2554" t="s">
        <v>1927</v>
      </c>
      <c r="B2554" t="s">
        <v>1927</v>
      </c>
      <c r="C2554">
        <v>0.988932370757584</v>
      </c>
      <c r="D2554">
        <v>0.110813098099575</v>
      </c>
      <c r="E2554">
        <v>-0.38350060582879397</v>
      </c>
      <c r="F2554">
        <v>0.16233851908673699</v>
      </c>
    </row>
    <row r="2555" spans="1:6" x14ac:dyDescent="0.2">
      <c r="A2555" t="s">
        <v>443</v>
      </c>
      <c r="B2555" t="s">
        <v>443</v>
      </c>
      <c r="C2555">
        <v>-0.448302503602376</v>
      </c>
      <c r="D2555">
        <v>-9.9177401969072099E-2</v>
      </c>
      <c r="E2555">
        <v>-0.38406347679051001</v>
      </c>
      <c r="F2555">
        <v>0.54737749380813505</v>
      </c>
    </row>
    <row r="2556" spans="1:6" x14ac:dyDescent="0.2">
      <c r="A2556" t="s">
        <v>1590</v>
      </c>
      <c r="B2556" t="s">
        <v>1590</v>
      </c>
      <c r="C2556">
        <v>0.11900549550275399</v>
      </c>
      <c r="D2556">
        <v>-7.7090855558867799E-2</v>
      </c>
      <c r="E2556">
        <v>-0.38607428893331802</v>
      </c>
      <c r="F2556">
        <v>-9.4547666313068393E-2</v>
      </c>
    </row>
    <row r="2557" spans="1:6" x14ac:dyDescent="0.2">
      <c r="A2557" t="s">
        <v>2963</v>
      </c>
      <c r="B2557" t="s">
        <v>4666</v>
      </c>
      <c r="C2557">
        <v>4.5522620122175903</v>
      </c>
      <c r="D2557">
        <v>3.3973414825592601</v>
      </c>
      <c r="E2557">
        <v>-0.38625508588074497</v>
      </c>
      <c r="F2557">
        <v>-0.40833592470985303</v>
      </c>
    </row>
    <row r="2558" spans="1:6" x14ac:dyDescent="0.2">
      <c r="A2558" t="s">
        <v>3893</v>
      </c>
      <c r="B2558" t="s">
        <v>5624</v>
      </c>
      <c r="C2558">
        <v>1.62501652357029</v>
      </c>
      <c r="D2558">
        <v>0.44699454799008498</v>
      </c>
      <c r="E2558">
        <v>-0.38743799195728501</v>
      </c>
      <c r="F2558">
        <v>0.22031883921667</v>
      </c>
    </row>
    <row r="2559" spans="1:6" x14ac:dyDescent="0.2">
      <c r="A2559" t="s">
        <v>761</v>
      </c>
      <c r="B2559" t="s">
        <v>761</v>
      </c>
      <c r="C2559">
        <v>0.45645655669535001</v>
      </c>
      <c r="D2559">
        <v>-0.18350700336592601</v>
      </c>
      <c r="E2559">
        <v>-0.38777343891219901</v>
      </c>
      <c r="F2559">
        <v>8.8212674835155195E-4</v>
      </c>
    </row>
    <row r="2560" spans="1:6" x14ac:dyDescent="0.2">
      <c r="A2560" t="s">
        <v>3434</v>
      </c>
      <c r="B2560" t="s">
        <v>5141</v>
      </c>
      <c r="C2560">
        <v>-2.3013728289137299</v>
      </c>
      <c r="D2560">
        <v>-1.1070910855152101</v>
      </c>
      <c r="E2560">
        <v>-0.38842675169204299</v>
      </c>
      <c r="F2560">
        <v>-3.3229063844623501</v>
      </c>
    </row>
    <row r="2561" spans="1:6" x14ac:dyDescent="0.2">
      <c r="A2561" t="s">
        <v>733</v>
      </c>
      <c r="B2561" t="s">
        <v>733</v>
      </c>
      <c r="C2561">
        <v>-0.34470962580639303</v>
      </c>
      <c r="D2561">
        <v>-0.31012628615576099</v>
      </c>
      <c r="E2561">
        <v>-0.38887087721918001</v>
      </c>
      <c r="F2561">
        <v>1.6716867184294201E-2</v>
      </c>
    </row>
    <row r="2562" spans="1:6" x14ac:dyDescent="0.2">
      <c r="A2562" t="s">
        <v>3639</v>
      </c>
      <c r="B2562" t="s">
        <v>5347</v>
      </c>
      <c r="C2562">
        <v>-0.18303848433787701</v>
      </c>
      <c r="D2562">
        <v>-0.29213026423659599</v>
      </c>
      <c r="E2562">
        <v>-0.39080020165917601</v>
      </c>
      <c r="F2562">
        <v>0.32211878634274199</v>
      </c>
    </row>
    <row r="2563" spans="1:6" x14ac:dyDescent="0.2">
      <c r="A2563" t="s">
        <v>3439</v>
      </c>
      <c r="B2563" t="s">
        <v>5146</v>
      </c>
      <c r="C2563">
        <v>-0.88399656856422404</v>
      </c>
      <c r="D2563">
        <v>-0.26763020252895298</v>
      </c>
      <c r="E2563">
        <v>-0.39085086137997199</v>
      </c>
      <c r="F2563">
        <v>-0.134458497779428</v>
      </c>
    </row>
    <row r="2564" spans="1:6" x14ac:dyDescent="0.2">
      <c r="A2564" t="s">
        <v>3346</v>
      </c>
      <c r="B2564" t="s">
        <v>5053</v>
      </c>
      <c r="C2564">
        <v>-0.37696443078204001</v>
      </c>
      <c r="D2564">
        <v>0.13519557994071901</v>
      </c>
      <c r="E2564">
        <v>-0.39111843422568698</v>
      </c>
      <c r="F2564">
        <v>-0.295930192200558</v>
      </c>
    </row>
    <row r="2565" spans="1:6" x14ac:dyDescent="0.2">
      <c r="A2565" t="s">
        <v>1858</v>
      </c>
      <c r="B2565" t="s">
        <v>1858</v>
      </c>
      <c r="C2565">
        <v>0.45836245696692701</v>
      </c>
      <c r="D2565">
        <v>-0.16095717776440299</v>
      </c>
      <c r="E2565">
        <v>-0.391495852812072</v>
      </c>
      <c r="F2565">
        <v>-0.115089586439581</v>
      </c>
    </row>
    <row r="2566" spans="1:6" x14ac:dyDescent="0.2">
      <c r="A2566" t="s">
        <v>1905</v>
      </c>
      <c r="B2566" t="s">
        <v>1905</v>
      </c>
      <c r="C2566">
        <v>-1.2254545492564199</v>
      </c>
      <c r="D2566">
        <v>-0.65232977526954705</v>
      </c>
      <c r="E2566">
        <v>-0.39186632542215399</v>
      </c>
      <c r="F2566">
        <v>0.51149908231965802</v>
      </c>
    </row>
    <row r="2567" spans="1:6" x14ac:dyDescent="0.2">
      <c r="A2567" t="s">
        <v>1324</v>
      </c>
      <c r="B2567" t="s">
        <v>1324</v>
      </c>
      <c r="C2567">
        <v>-0.30900866206182198</v>
      </c>
      <c r="D2567">
        <v>-0.421821544676867</v>
      </c>
      <c r="E2567">
        <v>-0.39358661281655999</v>
      </c>
      <c r="F2567">
        <v>7.7295534801215399E-2</v>
      </c>
    </row>
    <row r="2568" spans="1:6" x14ac:dyDescent="0.2">
      <c r="A2568" t="s">
        <v>2887</v>
      </c>
      <c r="B2568" t="s">
        <v>4590</v>
      </c>
      <c r="C2568">
        <v>0.18352166465547001</v>
      </c>
      <c r="D2568">
        <v>3.5658536347902801E-2</v>
      </c>
      <c r="E2568">
        <v>-0.39458547896912599</v>
      </c>
      <c r="F2568">
        <v>-0.261983269938736</v>
      </c>
    </row>
    <row r="2569" spans="1:6" x14ac:dyDescent="0.2">
      <c r="A2569" t="s">
        <v>2576</v>
      </c>
      <c r="B2569" t="s">
        <v>4271</v>
      </c>
      <c r="C2569">
        <v>0.44562022486018699</v>
      </c>
      <c r="D2569">
        <v>-0.229472805730839</v>
      </c>
      <c r="E2569">
        <v>-0.39469976170951099</v>
      </c>
      <c r="F2569">
        <v>0.50694073806694995</v>
      </c>
    </row>
    <row r="2570" spans="1:6" x14ac:dyDescent="0.2">
      <c r="A2570" t="s">
        <v>3660</v>
      </c>
      <c r="B2570" t="s">
        <v>5369</v>
      </c>
      <c r="C2570">
        <v>-0.93089514706267895</v>
      </c>
      <c r="D2570">
        <v>-0.49496034611711598</v>
      </c>
      <c r="E2570">
        <v>-0.39535720735401098</v>
      </c>
      <c r="F2570">
        <v>-3.8571089803139599E-2</v>
      </c>
    </row>
    <row r="2571" spans="1:6" x14ac:dyDescent="0.2">
      <c r="A2571" t="s">
        <v>2383</v>
      </c>
      <c r="B2571" t="s">
        <v>2383</v>
      </c>
      <c r="C2571">
        <v>-0.30640370149208801</v>
      </c>
      <c r="D2571">
        <v>-0.45746769186390501</v>
      </c>
      <c r="E2571">
        <v>-0.39786753320208701</v>
      </c>
      <c r="F2571">
        <v>0.720483194767087</v>
      </c>
    </row>
    <row r="2572" spans="1:6" x14ac:dyDescent="0.2">
      <c r="A2572" t="s">
        <v>2143</v>
      </c>
      <c r="B2572" t="s">
        <v>2143</v>
      </c>
      <c r="C2572">
        <v>2.2065685011766698</v>
      </c>
      <c r="D2572">
        <v>0.75029746516943596</v>
      </c>
      <c r="E2572">
        <v>-0.39802785202368202</v>
      </c>
      <c r="F2572">
        <v>1.1249177830402701E-2</v>
      </c>
    </row>
    <row r="2573" spans="1:6" x14ac:dyDescent="0.2">
      <c r="A2573" t="s">
        <v>1614</v>
      </c>
      <c r="B2573" t="s">
        <v>1614</v>
      </c>
      <c r="C2573">
        <v>0.24654934313464499</v>
      </c>
      <c r="D2573">
        <v>-0.55841945695401096</v>
      </c>
      <c r="E2573">
        <v>-0.39841473551906798</v>
      </c>
      <c r="F2573">
        <v>-5.2903550406557497E-2</v>
      </c>
    </row>
    <row r="2574" spans="1:6" x14ac:dyDescent="0.2">
      <c r="A2574" t="s">
        <v>2375</v>
      </c>
      <c r="B2574" t="s">
        <v>2375</v>
      </c>
      <c r="C2574">
        <v>0.61057778002541296</v>
      </c>
      <c r="D2574">
        <v>-9.5730506949952804E-2</v>
      </c>
      <c r="E2574">
        <v>-0.40094733426321799</v>
      </c>
      <c r="F2574">
        <v>0.20481461663047301</v>
      </c>
    </row>
    <row r="2575" spans="1:6" x14ac:dyDescent="0.2">
      <c r="A2575" t="s">
        <v>952</v>
      </c>
      <c r="B2575" t="s">
        <v>952</v>
      </c>
      <c r="C2575">
        <v>-0.76952456671723002</v>
      </c>
      <c r="D2575">
        <v>9.8390096017242801E-2</v>
      </c>
      <c r="E2575">
        <v>-0.40109249485300302</v>
      </c>
      <c r="F2575">
        <v>-0.34189297896651</v>
      </c>
    </row>
    <row r="2576" spans="1:6" x14ac:dyDescent="0.2">
      <c r="A2576" t="s">
        <v>3881</v>
      </c>
      <c r="B2576" t="s">
        <v>5596</v>
      </c>
      <c r="C2576">
        <v>-1.01366939919315</v>
      </c>
      <c r="D2576">
        <v>-0.593418259719251</v>
      </c>
      <c r="E2576">
        <v>-0.40123096228447303</v>
      </c>
      <c r="F2576">
        <v>0.30572874919385201</v>
      </c>
    </row>
    <row r="2577" spans="1:6" x14ac:dyDescent="0.2">
      <c r="A2577" t="s">
        <v>882</v>
      </c>
      <c r="B2577" t="s">
        <v>882</v>
      </c>
      <c r="C2577">
        <v>-1.2765617781688401</v>
      </c>
      <c r="D2577">
        <v>-8.2927761544539597E-2</v>
      </c>
      <c r="E2577">
        <v>-0.40130514886838298</v>
      </c>
      <c r="F2577">
        <v>0.32813778993765902</v>
      </c>
    </row>
    <row r="2578" spans="1:6" x14ac:dyDescent="0.2">
      <c r="A2578" t="s">
        <v>1576</v>
      </c>
      <c r="B2578" t="s">
        <v>1576</v>
      </c>
      <c r="C2578">
        <v>2.8906470022003199</v>
      </c>
      <c r="D2578">
        <v>1.00564845103019</v>
      </c>
      <c r="E2578">
        <v>-0.40217271573560798</v>
      </c>
      <c r="F2578">
        <v>-0.400773054693147</v>
      </c>
    </row>
    <row r="2579" spans="1:6" x14ac:dyDescent="0.2">
      <c r="A2579" t="s">
        <v>1904</v>
      </c>
      <c r="B2579" t="s">
        <v>1904</v>
      </c>
      <c r="C2579">
        <v>-1.8931340324511201</v>
      </c>
      <c r="D2579">
        <v>-0.80141953240382202</v>
      </c>
      <c r="E2579">
        <v>-0.40228081293532197</v>
      </c>
      <c r="F2579">
        <v>0.61148168451391105</v>
      </c>
    </row>
    <row r="2580" spans="1:6" x14ac:dyDescent="0.2">
      <c r="A2580" t="s">
        <v>1418</v>
      </c>
      <c r="B2580" t="s">
        <v>1418</v>
      </c>
      <c r="C2580">
        <v>-1.4884507897666399</v>
      </c>
      <c r="D2580">
        <v>-0.38662993330344703</v>
      </c>
      <c r="E2580">
        <v>-0.404775903690688</v>
      </c>
      <c r="F2580">
        <v>0.78209425001815502</v>
      </c>
    </row>
    <row r="2581" spans="1:6" x14ac:dyDescent="0.2">
      <c r="A2581" t="s">
        <v>2733</v>
      </c>
      <c r="B2581" t="s">
        <v>4432</v>
      </c>
      <c r="C2581">
        <v>0.27589587149603301</v>
      </c>
      <c r="D2581">
        <v>0.56662285446418303</v>
      </c>
      <c r="E2581">
        <v>-0.40736831796876</v>
      </c>
      <c r="F2581">
        <v>-0.35477849090383001</v>
      </c>
    </row>
    <row r="2582" spans="1:6" x14ac:dyDescent="0.2">
      <c r="A2582" t="s">
        <v>1262</v>
      </c>
      <c r="B2582" t="s">
        <v>1262</v>
      </c>
      <c r="C2582">
        <v>0.92083362725343099</v>
      </c>
      <c r="D2582">
        <v>0.35597084829596898</v>
      </c>
      <c r="E2582">
        <v>-0.40786325173979199</v>
      </c>
      <c r="F2582">
        <v>-0.71794194731731198</v>
      </c>
    </row>
    <row r="2583" spans="1:6" x14ac:dyDescent="0.2">
      <c r="A2583" t="s">
        <v>3809</v>
      </c>
      <c r="B2583" t="s">
        <v>5524</v>
      </c>
      <c r="C2583">
        <v>-0.30939463291202601</v>
      </c>
      <c r="D2583">
        <v>-0.49612169966670899</v>
      </c>
      <c r="E2583">
        <v>-0.40834066719728002</v>
      </c>
      <c r="F2583">
        <v>0.54095240695059199</v>
      </c>
    </row>
    <row r="2584" spans="1:6" x14ac:dyDescent="0.2">
      <c r="A2584" t="s">
        <v>2492</v>
      </c>
      <c r="B2584" t="s">
        <v>4186</v>
      </c>
      <c r="C2584">
        <v>1.2475545251676201</v>
      </c>
      <c r="D2584">
        <v>-0.168987275338572</v>
      </c>
      <c r="E2584">
        <v>-0.40871219550672</v>
      </c>
      <c r="F2584">
        <v>0.44588561377706498</v>
      </c>
    </row>
    <row r="2585" spans="1:6" x14ac:dyDescent="0.2">
      <c r="A2585" t="s">
        <v>2528</v>
      </c>
      <c r="B2585" t="s">
        <v>4222</v>
      </c>
      <c r="C2585">
        <v>0.55545045042571595</v>
      </c>
      <c r="D2585">
        <v>0.11377928649232</v>
      </c>
      <c r="E2585">
        <v>-0.410394523258926</v>
      </c>
      <c r="F2585">
        <v>-0.36461541360091798</v>
      </c>
    </row>
    <row r="2586" spans="1:6" x14ac:dyDescent="0.2">
      <c r="A2586" t="s">
        <v>140</v>
      </c>
      <c r="B2586" t="s">
        <v>140</v>
      </c>
      <c r="C2586">
        <v>0.92787118792827805</v>
      </c>
      <c r="D2586">
        <v>-0.36569537066452001</v>
      </c>
      <c r="E2586">
        <v>-0.41055717889788201</v>
      </c>
      <c r="F2586">
        <v>0.14360045566978999</v>
      </c>
    </row>
    <row r="2587" spans="1:6" x14ac:dyDescent="0.2">
      <c r="A2587" t="s">
        <v>3641</v>
      </c>
      <c r="B2587" t="s">
        <v>5349</v>
      </c>
      <c r="C2587">
        <v>-0.40633495862887498</v>
      </c>
      <c r="D2587">
        <v>-0.26572702276184601</v>
      </c>
      <c r="E2587">
        <v>-0.41070215304949698</v>
      </c>
      <c r="F2587">
        <v>-0.102307460038986</v>
      </c>
    </row>
    <row r="2588" spans="1:6" x14ac:dyDescent="0.2">
      <c r="A2588" t="s">
        <v>2998</v>
      </c>
      <c r="B2588" t="s">
        <v>4701</v>
      </c>
      <c r="C2588">
        <v>6.6912513411770597E-2</v>
      </c>
      <c r="D2588">
        <v>-6.6624099954765304E-3</v>
      </c>
      <c r="E2588">
        <v>-0.41099577531183001</v>
      </c>
      <c r="F2588">
        <v>0.62481770940855097</v>
      </c>
    </row>
    <row r="2589" spans="1:6" x14ac:dyDescent="0.2">
      <c r="A2589" t="s">
        <v>39</v>
      </c>
      <c r="B2589" t="s">
        <v>4024</v>
      </c>
      <c r="C2589">
        <v>-0.36208872593622399</v>
      </c>
      <c r="D2589">
        <v>-0.45927234950009499</v>
      </c>
      <c r="E2589">
        <v>-0.41248144329241898</v>
      </c>
      <c r="F2589">
        <v>0.43509890180743699</v>
      </c>
    </row>
    <row r="2590" spans="1:6" x14ac:dyDescent="0.2">
      <c r="A2590" t="s">
        <v>1158</v>
      </c>
      <c r="B2590" t="s">
        <v>1158</v>
      </c>
      <c r="C2590">
        <v>6.4978631263084799E-2</v>
      </c>
      <c r="D2590">
        <v>-9.3324741499000399E-2</v>
      </c>
      <c r="E2590">
        <v>-0.41267083499707302</v>
      </c>
      <c r="F2590">
        <v>-0.210192840658318</v>
      </c>
    </row>
    <row r="2591" spans="1:6" x14ac:dyDescent="0.2">
      <c r="A2591" t="s">
        <v>3403</v>
      </c>
      <c r="B2591" t="s">
        <v>5110</v>
      </c>
      <c r="C2591">
        <v>1.39142544619584</v>
      </c>
      <c r="D2591">
        <v>0.55225933758036705</v>
      </c>
      <c r="E2591">
        <v>-0.41305713288045798</v>
      </c>
      <c r="F2591">
        <v>-0.70249176613593001</v>
      </c>
    </row>
    <row r="2592" spans="1:6" x14ac:dyDescent="0.2">
      <c r="A2592" t="s">
        <v>2734</v>
      </c>
      <c r="B2592" t="s">
        <v>4433</v>
      </c>
      <c r="C2592">
        <v>2.8726479155440101E-2</v>
      </c>
      <c r="D2592">
        <v>3.5575830151528598E-2</v>
      </c>
      <c r="E2592">
        <v>-0.413306259450061</v>
      </c>
      <c r="F2592">
        <v>0.56615279047599998</v>
      </c>
    </row>
    <row r="2593" spans="1:6" x14ac:dyDescent="0.2">
      <c r="A2593" t="s">
        <v>3187</v>
      </c>
      <c r="B2593" t="s">
        <v>4894</v>
      </c>
      <c r="C2593">
        <v>-0.502610470764281</v>
      </c>
      <c r="D2593">
        <v>-0.16592247876392799</v>
      </c>
      <c r="E2593">
        <v>-0.41430879931679299</v>
      </c>
      <c r="F2593">
        <v>-7.5236400237935304E-3</v>
      </c>
    </row>
    <row r="2594" spans="1:6" x14ac:dyDescent="0.2">
      <c r="A2594" t="s">
        <v>1431</v>
      </c>
      <c r="B2594" t="s">
        <v>1431</v>
      </c>
      <c r="C2594">
        <v>-0.52374964208402597</v>
      </c>
      <c r="D2594">
        <v>0.107134530309634</v>
      </c>
      <c r="E2594">
        <v>-0.41507292610100899</v>
      </c>
      <c r="F2594">
        <v>-0.26165890864600699</v>
      </c>
    </row>
    <row r="2595" spans="1:6" x14ac:dyDescent="0.2">
      <c r="A2595" t="s">
        <v>2939</v>
      </c>
      <c r="B2595" t="s">
        <v>4642</v>
      </c>
      <c r="C2595">
        <v>-1.11920622099888</v>
      </c>
      <c r="D2595">
        <v>-0.73754143995583599</v>
      </c>
      <c r="E2595">
        <v>-0.41674135261471601</v>
      </c>
      <c r="F2595">
        <v>-0.37323957426440002</v>
      </c>
    </row>
    <row r="2596" spans="1:6" x14ac:dyDescent="0.2">
      <c r="A2596" t="s">
        <v>2370</v>
      </c>
      <c r="B2596" t="s">
        <v>2370</v>
      </c>
      <c r="C2596">
        <v>-5.3567340238147299E-2</v>
      </c>
      <c r="D2596">
        <v>-0.53398195078087096</v>
      </c>
      <c r="E2596">
        <v>-0.417955418227343</v>
      </c>
      <c r="F2596">
        <v>0.28935887198585603</v>
      </c>
    </row>
    <row r="2597" spans="1:6" x14ac:dyDescent="0.2">
      <c r="A2597" t="s">
        <v>1496</v>
      </c>
      <c r="B2597" t="s">
        <v>1496</v>
      </c>
      <c r="C2597">
        <v>0.34682838895663198</v>
      </c>
      <c r="D2597">
        <v>-4.0719388701076303E-2</v>
      </c>
      <c r="E2597">
        <v>-0.41797256595612198</v>
      </c>
      <c r="F2597">
        <v>0.257327594239321</v>
      </c>
    </row>
    <row r="2598" spans="1:6" x14ac:dyDescent="0.2">
      <c r="A2598" t="s">
        <v>3226</v>
      </c>
      <c r="B2598" t="s">
        <v>4933</v>
      </c>
      <c r="C2598">
        <v>-0.624102667993233</v>
      </c>
      <c r="D2598">
        <v>-0.37823061716955098</v>
      </c>
      <c r="E2598">
        <v>-0.41847763467289101</v>
      </c>
      <c r="F2598">
        <v>-1.51936808367785E-2</v>
      </c>
    </row>
    <row r="2599" spans="1:6" x14ac:dyDescent="0.2">
      <c r="A2599" t="s">
        <v>2400</v>
      </c>
      <c r="B2599" t="s">
        <v>4094</v>
      </c>
      <c r="C2599">
        <v>-0.35042249834253297</v>
      </c>
      <c r="D2599">
        <v>-8.6239394762932201E-2</v>
      </c>
      <c r="E2599">
        <v>-0.42355370521117802</v>
      </c>
      <c r="F2599">
        <v>0.42130792692245</v>
      </c>
    </row>
    <row r="2600" spans="1:6" x14ac:dyDescent="0.2">
      <c r="A2600" t="s">
        <v>637</v>
      </c>
      <c r="B2600" t="s">
        <v>637</v>
      </c>
      <c r="C2600">
        <v>0.564380594387903</v>
      </c>
      <c r="D2600">
        <v>-0.33599113097000699</v>
      </c>
      <c r="E2600">
        <v>-0.42374216997821101</v>
      </c>
      <c r="F2600">
        <v>-0.21489292276173899</v>
      </c>
    </row>
    <row r="2601" spans="1:6" x14ac:dyDescent="0.2">
      <c r="A2601" t="s">
        <v>677</v>
      </c>
      <c r="B2601" t="s">
        <v>677</v>
      </c>
      <c r="C2601">
        <v>1.1223494602100299</v>
      </c>
      <c r="D2601">
        <v>9.2280756753334806E-3</v>
      </c>
      <c r="E2601">
        <v>-0.42442084812162501</v>
      </c>
      <c r="F2601">
        <v>-0.188161151755002</v>
      </c>
    </row>
    <row r="2602" spans="1:6" x14ac:dyDescent="0.2">
      <c r="A2602" t="s">
        <v>855</v>
      </c>
      <c r="B2602" t="s">
        <v>855</v>
      </c>
      <c r="C2602">
        <v>0.32346090162937102</v>
      </c>
      <c r="D2602">
        <v>-0.14237707743063399</v>
      </c>
      <c r="E2602">
        <v>-0.42546752575461799</v>
      </c>
      <c r="F2602">
        <v>0.151726258910237</v>
      </c>
    </row>
    <row r="2603" spans="1:6" x14ac:dyDescent="0.2">
      <c r="A2603" t="s">
        <v>47</v>
      </c>
      <c r="B2603" t="s">
        <v>4032</v>
      </c>
      <c r="C2603">
        <v>-0.70274480824008501</v>
      </c>
      <c r="D2603">
        <v>-0.494064884840348</v>
      </c>
      <c r="E2603">
        <v>-0.42786067779506898</v>
      </c>
      <c r="F2603">
        <v>-0.304547751703373</v>
      </c>
    </row>
    <row r="2604" spans="1:6" x14ac:dyDescent="0.2">
      <c r="A2604" t="s">
        <v>3945</v>
      </c>
      <c r="B2604" t="s">
        <v>5687</v>
      </c>
      <c r="C2604">
        <v>0.68369223439985105</v>
      </c>
      <c r="D2604">
        <v>-0.22746935044771399</v>
      </c>
      <c r="E2604">
        <v>-0.42972421641077002</v>
      </c>
      <c r="F2604">
        <v>6.4989344567716002E-3</v>
      </c>
    </row>
    <row r="2605" spans="1:6" x14ac:dyDescent="0.2">
      <c r="A2605" t="s">
        <v>753</v>
      </c>
      <c r="B2605" t="s">
        <v>753</v>
      </c>
      <c r="C2605">
        <v>1.0424132000828299</v>
      </c>
      <c r="D2605">
        <v>0.79794792814279303</v>
      </c>
      <c r="E2605">
        <v>-0.43253156089369799</v>
      </c>
      <c r="F2605">
        <v>-0.13131115613993</v>
      </c>
    </row>
    <row r="2606" spans="1:6" x14ac:dyDescent="0.2">
      <c r="A2606" t="s">
        <v>1944</v>
      </c>
      <c r="B2606" t="s">
        <v>1944</v>
      </c>
      <c r="C2606">
        <v>0.16218127426987899</v>
      </c>
      <c r="D2606">
        <v>-0.37844895881013302</v>
      </c>
      <c r="E2606">
        <v>-0.43274661934107</v>
      </c>
      <c r="F2606">
        <v>0.29660865218872801</v>
      </c>
    </row>
    <row r="2607" spans="1:6" x14ac:dyDescent="0.2">
      <c r="A2607" t="s">
        <v>114</v>
      </c>
      <c r="B2607" t="s">
        <v>114</v>
      </c>
      <c r="C2607">
        <v>-1.0794126819126599</v>
      </c>
      <c r="D2607">
        <v>-0.53933687437931299</v>
      </c>
      <c r="E2607">
        <v>-0.433442501713727</v>
      </c>
      <c r="F2607">
        <v>8.5031006368113202E-3</v>
      </c>
    </row>
    <row r="2608" spans="1:6" x14ac:dyDescent="0.2">
      <c r="A2608" t="s">
        <v>1950</v>
      </c>
      <c r="B2608" t="s">
        <v>1950</v>
      </c>
      <c r="C2608">
        <v>-0.96708775866170504</v>
      </c>
      <c r="D2608">
        <v>-0.39629067537664697</v>
      </c>
      <c r="E2608">
        <v>-0.43374309039884401</v>
      </c>
      <c r="F2608">
        <v>0.500025874989529</v>
      </c>
    </row>
    <row r="2609" spans="1:6" x14ac:dyDescent="0.2">
      <c r="A2609" t="s">
        <v>1818</v>
      </c>
      <c r="B2609" t="s">
        <v>1818</v>
      </c>
      <c r="C2609">
        <v>-1.1501569255680799</v>
      </c>
      <c r="D2609">
        <v>-0.59266161156942598</v>
      </c>
      <c r="E2609">
        <v>-0.43493131964236997</v>
      </c>
      <c r="F2609">
        <v>0.73976577461380999</v>
      </c>
    </row>
    <row r="2610" spans="1:6" x14ac:dyDescent="0.2">
      <c r="A2610" t="s">
        <v>2374</v>
      </c>
      <c r="B2610" t="s">
        <v>2374</v>
      </c>
      <c r="C2610">
        <v>1.4432391379707801</v>
      </c>
      <c r="D2610">
        <v>0.56667286871617295</v>
      </c>
      <c r="E2610">
        <v>-0.43498089599584699</v>
      </c>
      <c r="F2610">
        <v>0.27428729914283401</v>
      </c>
    </row>
    <row r="2611" spans="1:6" x14ac:dyDescent="0.2">
      <c r="A2611" t="s">
        <v>2790</v>
      </c>
      <c r="B2611" t="s">
        <v>4489</v>
      </c>
      <c r="C2611">
        <v>2.47004634904467E-2</v>
      </c>
      <c r="D2611">
        <v>-0.17944743243544201</v>
      </c>
      <c r="E2611">
        <v>-0.43816964716072399</v>
      </c>
      <c r="F2611">
        <v>6.0073743919898899E-2</v>
      </c>
    </row>
    <row r="2612" spans="1:6" x14ac:dyDescent="0.2">
      <c r="A2612" t="s">
        <v>1027</v>
      </c>
      <c r="B2612" t="s">
        <v>1027</v>
      </c>
      <c r="C2612">
        <v>-1.08835440917292</v>
      </c>
      <c r="D2612">
        <v>-0.677807714790431</v>
      </c>
      <c r="E2612">
        <v>-0.43842537265416898</v>
      </c>
      <c r="F2612">
        <v>-0.19886425997021601</v>
      </c>
    </row>
    <row r="2613" spans="1:6" x14ac:dyDescent="0.2">
      <c r="A2613" t="s">
        <v>1396</v>
      </c>
      <c r="B2613" t="s">
        <v>1396</v>
      </c>
      <c r="C2613">
        <v>0.31575637833993703</v>
      </c>
      <c r="D2613">
        <v>-0.39876054075517797</v>
      </c>
      <c r="E2613">
        <v>-0.43856201702495301</v>
      </c>
      <c r="F2613">
        <v>0.51726974843709295</v>
      </c>
    </row>
    <row r="2614" spans="1:6" x14ac:dyDescent="0.2">
      <c r="A2614" t="s">
        <v>3775</v>
      </c>
      <c r="B2614" t="s">
        <v>5490</v>
      </c>
      <c r="C2614">
        <v>0.56457889546380202</v>
      </c>
      <c r="D2614">
        <v>-0.417250709680412</v>
      </c>
      <c r="E2614">
        <v>-0.43858230843504897</v>
      </c>
      <c r="F2614">
        <v>0.56838314179166705</v>
      </c>
    </row>
    <row r="2615" spans="1:6" x14ac:dyDescent="0.2">
      <c r="A2615" t="s">
        <v>3203</v>
      </c>
      <c r="B2615" t="s">
        <v>4910</v>
      </c>
      <c r="C2615">
        <v>-5.8202353754772201E-2</v>
      </c>
      <c r="D2615">
        <v>-0.29812974223150801</v>
      </c>
      <c r="E2615">
        <v>-0.43967142590457597</v>
      </c>
      <c r="F2615">
        <v>0.276498595771489</v>
      </c>
    </row>
    <row r="2616" spans="1:6" x14ac:dyDescent="0.2">
      <c r="A2616" t="s">
        <v>1651</v>
      </c>
      <c r="B2616" t="s">
        <v>1651</v>
      </c>
      <c r="C2616">
        <v>0.86796076524437205</v>
      </c>
      <c r="D2616">
        <v>-8.69706596377917E-2</v>
      </c>
      <c r="E2616">
        <v>-0.44349099303452799</v>
      </c>
      <c r="F2616">
        <v>-0.15671537302772601</v>
      </c>
    </row>
    <row r="2617" spans="1:6" x14ac:dyDescent="0.2">
      <c r="A2617" t="s">
        <v>100</v>
      </c>
      <c r="B2617" t="s">
        <v>4085</v>
      </c>
      <c r="C2617">
        <v>-0.59961844866785396</v>
      </c>
      <c r="D2617">
        <v>-0.162468704863864</v>
      </c>
      <c r="E2617">
        <v>-0.44441443339373898</v>
      </c>
      <c r="F2617">
        <v>0.50189406765627698</v>
      </c>
    </row>
    <row r="2618" spans="1:6" x14ac:dyDescent="0.2">
      <c r="A2618" t="s">
        <v>3009</v>
      </c>
      <c r="B2618" t="s">
        <v>4713</v>
      </c>
      <c r="C2618">
        <v>1.50636706550792E-2</v>
      </c>
      <c r="D2618">
        <v>0.14865778023892601</v>
      </c>
      <c r="E2618">
        <v>-0.44628494556628301</v>
      </c>
      <c r="F2618">
        <v>0.48051457116657798</v>
      </c>
    </row>
    <row r="2619" spans="1:6" x14ac:dyDescent="0.2">
      <c r="A2619" t="s">
        <v>1964</v>
      </c>
      <c r="B2619" t="s">
        <v>1964</v>
      </c>
      <c r="C2619">
        <v>0.33930627099646898</v>
      </c>
      <c r="D2619">
        <v>-0.221523119019056</v>
      </c>
      <c r="E2619">
        <v>-0.44680294340655502</v>
      </c>
      <c r="F2619">
        <v>-0.120546829614777</v>
      </c>
    </row>
    <row r="2620" spans="1:6" x14ac:dyDescent="0.2">
      <c r="A2620" t="s">
        <v>308</v>
      </c>
      <c r="B2620" t="s">
        <v>308</v>
      </c>
      <c r="C2620">
        <v>6.7411331640749902E-2</v>
      </c>
      <c r="D2620">
        <v>-0.57221322937849795</v>
      </c>
      <c r="E2620">
        <v>-0.44685646584634697</v>
      </c>
      <c r="F2620">
        <v>0.97633058541931195</v>
      </c>
    </row>
    <row r="2621" spans="1:6" x14ac:dyDescent="0.2">
      <c r="A2621" t="s">
        <v>307</v>
      </c>
      <c r="B2621" t="s">
        <v>307</v>
      </c>
      <c r="C2621">
        <v>-0.56869525025746104</v>
      </c>
      <c r="D2621">
        <v>-0.602093496558888</v>
      </c>
      <c r="E2621">
        <v>-0.44693427656185702</v>
      </c>
      <c r="F2621">
        <v>1.1379271290170501</v>
      </c>
    </row>
    <row r="2622" spans="1:6" x14ac:dyDescent="0.2">
      <c r="A2622" t="s">
        <v>544</v>
      </c>
      <c r="B2622" t="s">
        <v>544</v>
      </c>
      <c r="C2622">
        <v>-0.230825479398031</v>
      </c>
      <c r="D2622">
        <v>4.90351245896277E-2</v>
      </c>
      <c r="E2622">
        <v>-0.45073564182813602</v>
      </c>
      <c r="F2622">
        <v>0.27530327994095999</v>
      </c>
    </row>
    <row r="2623" spans="1:6" x14ac:dyDescent="0.2">
      <c r="A2623" t="s">
        <v>1652</v>
      </c>
      <c r="B2623" t="s">
        <v>1652</v>
      </c>
      <c r="C2623">
        <v>0.63923765800796195</v>
      </c>
      <c r="D2623">
        <v>-0.15595804030233301</v>
      </c>
      <c r="E2623">
        <v>-0.45317155500619799</v>
      </c>
      <c r="F2623">
        <v>-0.21639456061238799</v>
      </c>
    </row>
    <row r="2624" spans="1:6" x14ac:dyDescent="0.2">
      <c r="A2624" t="s">
        <v>638</v>
      </c>
      <c r="B2624" t="s">
        <v>638</v>
      </c>
      <c r="C2624">
        <v>0.48566375691189301</v>
      </c>
      <c r="D2624">
        <v>-0.530617141331019</v>
      </c>
      <c r="E2624">
        <v>-0.45466101457511299</v>
      </c>
      <c r="F2624">
        <v>-0.15808334623633799</v>
      </c>
    </row>
    <row r="2625" spans="1:6" x14ac:dyDescent="0.2">
      <c r="A2625" t="s">
        <v>2634</v>
      </c>
      <c r="B2625" t="s">
        <v>4329</v>
      </c>
      <c r="C2625">
        <v>-2.5853226958176401</v>
      </c>
      <c r="D2625">
        <v>-0.92639978723907201</v>
      </c>
      <c r="E2625">
        <v>-0.45768919619415099</v>
      </c>
      <c r="F2625">
        <v>9.5851352331727993E-2</v>
      </c>
    </row>
    <row r="2626" spans="1:6" x14ac:dyDescent="0.2">
      <c r="A2626" t="s">
        <v>3054</v>
      </c>
      <c r="B2626" t="s">
        <v>4758</v>
      </c>
      <c r="C2626">
        <v>0.42724431624818399</v>
      </c>
      <c r="D2626">
        <v>9.3810459442113303E-2</v>
      </c>
      <c r="E2626">
        <v>-0.45807281926601601</v>
      </c>
      <c r="F2626">
        <v>8.3691106096056095E-2</v>
      </c>
    </row>
    <row r="2627" spans="1:6" x14ac:dyDescent="0.2">
      <c r="A2627" t="s">
        <v>1978</v>
      </c>
      <c r="B2627" t="s">
        <v>1978</v>
      </c>
      <c r="C2627">
        <v>-0.16980061751509601</v>
      </c>
      <c r="D2627">
        <v>-0.145195448863113</v>
      </c>
      <c r="E2627">
        <v>-0.45833699213000001</v>
      </c>
      <c r="F2627">
        <v>-0.290096044523529</v>
      </c>
    </row>
    <row r="2628" spans="1:6" x14ac:dyDescent="0.2">
      <c r="A2628" t="s">
        <v>1443</v>
      </c>
      <c r="B2628" t="s">
        <v>1443</v>
      </c>
      <c r="C2628">
        <v>0.56881013417424797</v>
      </c>
      <c r="D2628">
        <v>6.24313301889255E-2</v>
      </c>
      <c r="E2628">
        <v>-0.460100128084731</v>
      </c>
      <c r="F2628">
        <v>-0.47468489107406903</v>
      </c>
    </row>
    <row r="2629" spans="1:6" x14ac:dyDescent="0.2">
      <c r="A2629" t="s">
        <v>716</v>
      </c>
      <c r="B2629" t="s">
        <v>716</v>
      </c>
      <c r="C2629">
        <v>0.14217921323840901</v>
      </c>
      <c r="D2629">
        <v>-0.26126175162837301</v>
      </c>
      <c r="E2629">
        <v>-0.460494104541049</v>
      </c>
      <c r="F2629">
        <v>-0.21555540259520201</v>
      </c>
    </row>
    <row r="2630" spans="1:6" x14ac:dyDescent="0.2">
      <c r="A2630" t="s">
        <v>3602</v>
      </c>
      <c r="B2630" t="s">
        <v>5310</v>
      </c>
      <c r="C2630">
        <v>1.1551689805099199</v>
      </c>
      <c r="D2630">
        <v>-0.206158669441631</v>
      </c>
      <c r="E2630">
        <v>-0.46060193806086602</v>
      </c>
      <c r="F2630">
        <v>-5.4528111643726798E-2</v>
      </c>
    </row>
    <row r="2631" spans="1:6" x14ac:dyDescent="0.2">
      <c r="A2631" t="s">
        <v>956</v>
      </c>
      <c r="B2631" t="s">
        <v>956</v>
      </c>
      <c r="C2631">
        <v>0.87048888265207902</v>
      </c>
      <c r="D2631">
        <v>0.25821136339539102</v>
      </c>
      <c r="E2631">
        <v>-0.46199506387288197</v>
      </c>
      <c r="F2631">
        <v>-0.162384068312389</v>
      </c>
    </row>
    <row r="2632" spans="1:6" x14ac:dyDescent="0.2">
      <c r="A2632" t="s">
        <v>760</v>
      </c>
      <c r="B2632" t="s">
        <v>760</v>
      </c>
      <c r="C2632">
        <v>0.19807609502050599</v>
      </c>
      <c r="D2632">
        <v>1.1465233197746399E-3</v>
      </c>
      <c r="E2632">
        <v>-0.46415730053201099</v>
      </c>
      <c r="F2632">
        <v>0.304329231817416</v>
      </c>
    </row>
    <row r="2633" spans="1:6" x14ac:dyDescent="0.2">
      <c r="A2633" t="s">
        <v>735</v>
      </c>
      <c r="B2633" t="s">
        <v>735</v>
      </c>
      <c r="C2633">
        <v>-0.334231317022333</v>
      </c>
      <c r="D2633">
        <v>-0.34747874813982599</v>
      </c>
      <c r="E2633">
        <v>-0.46475580783960202</v>
      </c>
      <c r="F2633">
        <v>-0.70525227744624897</v>
      </c>
    </row>
    <row r="2634" spans="1:6" x14ac:dyDescent="0.2">
      <c r="A2634" t="s">
        <v>3580</v>
      </c>
      <c r="B2634" t="s">
        <v>5288</v>
      </c>
      <c r="C2634">
        <v>-0.99034970144569501</v>
      </c>
      <c r="D2634">
        <v>-0.456310199173874</v>
      </c>
      <c r="E2634">
        <v>-0.465317675674013</v>
      </c>
      <c r="F2634">
        <v>-8.3607572007522502E-2</v>
      </c>
    </row>
    <row r="2635" spans="1:6" x14ac:dyDescent="0.2">
      <c r="A2635" t="s">
        <v>389</v>
      </c>
      <c r="B2635" t="s">
        <v>389</v>
      </c>
      <c r="C2635">
        <v>0.26715121603619502</v>
      </c>
      <c r="D2635">
        <v>-0.319156985419221</v>
      </c>
      <c r="E2635">
        <v>-0.46555277688487001</v>
      </c>
      <c r="F2635">
        <v>-0.15110059513087601</v>
      </c>
    </row>
    <row r="2636" spans="1:6" x14ac:dyDescent="0.2">
      <c r="A2636" t="s">
        <v>1773</v>
      </c>
      <c r="B2636" t="s">
        <v>1773</v>
      </c>
      <c r="C2636">
        <v>-1.2476536797517099</v>
      </c>
      <c r="D2636">
        <v>-0.43820300318771799</v>
      </c>
      <c r="E2636">
        <v>-0.46624935753485303</v>
      </c>
      <c r="F2636">
        <v>0.28555985104408299</v>
      </c>
    </row>
    <row r="2637" spans="1:6" x14ac:dyDescent="0.2">
      <c r="A2637" t="s">
        <v>2488</v>
      </c>
      <c r="B2637" t="s">
        <v>4182</v>
      </c>
      <c r="C2637">
        <v>-0.49059977681603001</v>
      </c>
      <c r="D2637">
        <v>-0.59486074486335705</v>
      </c>
      <c r="E2637">
        <v>-0.46714293192020201</v>
      </c>
      <c r="F2637">
        <v>-0.56014089189877803</v>
      </c>
    </row>
    <row r="2638" spans="1:6" x14ac:dyDescent="0.2">
      <c r="A2638" t="s">
        <v>3946</v>
      </c>
      <c r="B2638" t="s">
        <v>5688</v>
      </c>
      <c r="C2638">
        <v>0.73190427952565196</v>
      </c>
      <c r="D2638">
        <v>-0.25604957926156002</v>
      </c>
      <c r="E2638">
        <v>-0.46745593225051701</v>
      </c>
      <c r="F2638">
        <v>-0.18484778399740801</v>
      </c>
    </row>
    <row r="2639" spans="1:6" x14ac:dyDescent="0.2">
      <c r="A2639" t="s">
        <v>2834</v>
      </c>
      <c r="B2639" t="s">
        <v>4534</v>
      </c>
      <c r="C2639">
        <v>-3.6995963740235199E-2</v>
      </c>
      <c r="D2639">
        <v>-0.29490339856049802</v>
      </c>
      <c r="E2639">
        <v>-0.46754526296685001</v>
      </c>
      <c r="F2639">
        <v>0.37243025491233001</v>
      </c>
    </row>
    <row r="2640" spans="1:6" x14ac:dyDescent="0.2">
      <c r="A2640" t="s">
        <v>230</v>
      </c>
      <c r="B2640" t="s">
        <v>230</v>
      </c>
      <c r="C2640">
        <v>-0.20425624395893299</v>
      </c>
      <c r="D2640">
        <v>-0.45578626085908203</v>
      </c>
      <c r="E2640">
        <v>-0.46858321096158101</v>
      </c>
      <c r="F2640">
        <v>0.24991022486893899</v>
      </c>
    </row>
    <row r="2641" spans="1:6" x14ac:dyDescent="0.2">
      <c r="A2641" t="s">
        <v>101</v>
      </c>
      <c r="B2641" t="s">
        <v>101</v>
      </c>
      <c r="C2641">
        <v>-1.54041866116349</v>
      </c>
      <c r="D2641">
        <v>-0.628127905744852</v>
      </c>
      <c r="E2641">
        <v>-0.46949911244121101</v>
      </c>
      <c r="F2641">
        <v>-4.3415413904624597E-2</v>
      </c>
    </row>
    <row r="2642" spans="1:6" x14ac:dyDescent="0.2">
      <c r="A2642" t="s">
        <v>479</v>
      </c>
      <c r="B2642" t="s">
        <v>479</v>
      </c>
      <c r="C2642">
        <v>-0.42750660943930002</v>
      </c>
      <c r="D2642">
        <v>-3.1859076382250703E-2</v>
      </c>
      <c r="E2642">
        <v>-0.46988742852761001</v>
      </c>
      <c r="F2642">
        <v>-0.13167801811136801</v>
      </c>
    </row>
    <row r="2643" spans="1:6" x14ac:dyDescent="0.2">
      <c r="A2643" t="s">
        <v>3304</v>
      </c>
      <c r="B2643" t="s">
        <v>5011</v>
      </c>
      <c r="C2643">
        <v>0.30558372078745999</v>
      </c>
      <c r="D2643">
        <v>-0.48504975017587298</v>
      </c>
      <c r="E2643">
        <v>-0.47133889143879398</v>
      </c>
      <c r="F2643">
        <v>0.35212239358997099</v>
      </c>
    </row>
    <row r="2644" spans="1:6" x14ac:dyDescent="0.2">
      <c r="A2644" t="s">
        <v>3728</v>
      </c>
      <c r="B2644" t="s">
        <v>5439</v>
      </c>
      <c r="C2644">
        <v>-0.62766323048578199</v>
      </c>
      <c r="D2644">
        <v>-0.51324895878552901</v>
      </c>
      <c r="E2644">
        <v>-0.47282501751449801</v>
      </c>
      <c r="F2644">
        <v>0.14768930370810901</v>
      </c>
    </row>
    <row r="2645" spans="1:6" x14ac:dyDescent="0.2">
      <c r="A2645" t="s">
        <v>369</v>
      </c>
      <c r="B2645" t="s">
        <v>369</v>
      </c>
      <c r="C2645">
        <v>0.58542615384303598</v>
      </c>
      <c r="D2645">
        <v>-0.41788752279288999</v>
      </c>
      <c r="E2645">
        <v>-0.47308400952324198</v>
      </c>
      <c r="F2645">
        <v>4.6282376606121799E-2</v>
      </c>
    </row>
    <row r="2646" spans="1:6" x14ac:dyDescent="0.2">
      <c r="A2646" t="s">
        <v>3192</v>
      </c>
      <c r="B2646" t="s">
        <v>4899</v>
      </c>
      <c r="C2646">
        <v>0.292010030813249</v>
      </c>
      <c r="D2646">
        <v>2.0990661159905399E-2</v>
      </c>
      <c r="E2646">
        <v>-0.47341638674504699</v>
      </c>
      <c r="F2646">
        <v>-0.31863050396171799</v>
      </c>
    </row>
    <row r="2647" spans="1:6" x14ac:dyDescent="0.2">
      <c r="A2647" t="s">
        <v>2616</v>
      </c>
      <c r="B2647" t="s">
        <v>4311</v>
      </c>
      <c r="C2647">
        <v>1.2721609234097699</v>
      </c>
      <c r="D2647">
        <v>-0.189475658676305</v>
      </c>
      <c r="E2647">
        <v>-0.473818028742029</v>
      </c>
      <c r="F2647">
        <v>-5.0117223092537799E-2</v>
      </c>
    </row>
    <row r="2648" spans="1:6" x14ac:dyDescent="0.2">
      <c r="A2648" t="s">
        <v>743</v>
      </c>
      <c r="B2648" t="s">
        <v>743</v>
      </c>
      <c r="C2648">
        <v>0.31034320838781898</v>
      </c>
      <c r="D2648">
        <v>-2.5522677698183701E-3</v>
      </c>
      <c r="E2648">
        <v>-0.47386799758956499</v>
      </c>
      <c r="F2648">
        <v>2.9672766607877699E-2</v>
      </c>
    </row>
    <row r="2649" spans="1:6" x14ac:dyDescent="0.2">
      <c r="A2649" t="s">
        <v>2079</v>
      </c>
      <c r="B2649" t="s">
        <v>2079</v>
      </c>
      <c r="C2649">
        <v>-0.69117674212246805</v>
      </c>
      <c r="D2649">
        <v>-0.23743936429669299</v>
      </c>
      <c r="E2649">
        <v>-0.47409781204998702</v>
      </c>
      <c r="F2649">
        <v>0.16939697510427301</v>
      </c>
    </row>
    <row r="2650" spans="1:6" x14ac:dyDescent="0.2">
      <c r="A2650" t="s">
        <v>535</v>
      </c>
      <c r="B2650" t="s">
        <v>535</v>
      </c>
      <c r="C2650">
        <v>0.104547637535091</v>
      </c>
      <c r="D2650">
        <v>-0.29966416491410602</v>
      </c>
      <c r="E2650">
        <v>-0.47597653989066402</v>
      </c>
      <c r="F2650">
        <v>-0.234090605697615</v>
      </c>
    </row>
    <row r="2651" spans="1:6" x14ac:dyDescent="0.2">
      <c r="A2651" t="s">
        <v>873</v>
      </c>
      <c r="B2651" t="s">
        <v>873</v>
      </c>
      <c r="C2651">
        <v>0.32799684405279</v>
      </c>
      <c r="D2651">
        <v>-0.39582723914219797</v>
      </c>
      <c r="E2651">
        <v>-0.477490259331254</v>
      </c>
      <c r="F2651">
        <v>-8.1651129434838297E-3</v>
      </c>
    </row>
    <row r="2652" spans="1:6" x14ac:dyDescent="0.2">
      <c r="A2652" t="s">
        <v>1031</v>
      </c>
      <c r="B2652" t="s">
        <v>1031</v>
      </c>
      <c r="C2652">
        <v>-0.65768804716299201</v>
      </c>
      <c r="D2652">
        <v>-0.25158127664754998</v>
      </c>
      <c r="E2652">
        <v>-0.47985655977888098</v>
      </c>
      <c r="F2652">
        <v>-6.5748390740209606E-2</v>
      </c>
    </row>
    <row r="2653" spans="1:6" x14ac:dyDescent="0.2">
      <c r="A2653" t="s">
        <v>3050</v>
      </c>
      <c r="B2653" t="s">
        <v>4754</v>
      </c>
      <c r="C2653">
        <v>-0.30701817538107001</v>
      </c>
      <c r="D2653">
        <v>-2.30363103012747E-2</v>
      </c>
      <c r="E2653">
        <v>-0.48024331281230698</v>
      </c>
      <c r="F2653">
        <v>0.356811383107832</v>
      </c>
    </row>
    <row r="2654" spans="1:6" x14ac:dyDescent="0.2">
      <c r="A2654" t="s">
        <v>2623</v>
      </c>
      <c r="B2654" t="s">
        <v>4318</v>
      </c>
      <c r="C2654">
        <v>-1.02266546033202</v>
      </c>
      <c r="D2654">
        <v>-0.56307933883216099</v>
      </c>
      <c r="E2654">
        <v>-0.48164153826554001</v>
      </c>
      <c r="F2654">
        <v>0.19175839649412499</v>
      </c>
    </row>
    <row r="2655" spans="1:6" x14ac:dyDescent="0.2">
      <c r="A2655" t="s">
        <v>2761</v>
      </c>
      <c r="B2655" t="s">
        <v>4460</v>
      </c>
      <c r="C2655">
        <v>-0.54269982821955998</v>
      </c>
      <c r="D2655">
        <v>-8.9004816100305501E-2</v>
      </c>
      <c r="E2655">
        <v>-0.48170247566315699</v>
      </c>
      <c r="F2655">
        <v>2.4524716245156401E-2</v>
      </c>
    </row>
    <row r="2656" spans="1:6" x14ac:dyDescent="0.2">
      <c r="A2656" t="s">
        <v>3684</v>
      </c>
      <c r="B2656" t="s">
        <v>5393</v>
      </c>
      <c r="C2656">
        <v>-1.8075022280781401</v>
      </c>
      <c r="D2656">
        <v>-0.60299639946625805</v>
      </c>
      <c r="E2656">
        <v>-0.48227843414882199</v>
      </c>
      <c r="F2656">
        <v>0.32907941501295002</v>
      </c>
    </row>
    <row r="2657" spans="1:6" x14ac:dyDescent="0.2">
      <c r="A2657" t="s">
        <v>2530</v>
      </c>
      <c r="B2657" t="s">
        <v>4224</v>
      </c>
      <c r="C2657">
        <v>0.53751031574816199</v>
      </c>
      <c r="D2657">
        <v>0.201636150269626</v>
      </c>
      <c r="E2657">
        <v>-0.48392493190640701</v>
      </c>
      <c r="F2657">
        <v>-0.22087043367827</v>
      </c>
    </row>
    <row r="2658" spans="1:6" x14ac:dyDescent="0.2">
      <c r="A2658" t="s">
        <v>3733</v>
      </c>
      <c r="B2658" t="s">
        <v>5445</v>
      </c>
      <c r="C2658">
        <v>-8.0545804070337901E-2</v>
      </c>
      <c r="D2658">
        <v>-0.67150778495000896</v>
      </c>
      <c r="E2658">
        <v>-0.48557194664450198</v>
      </c>
      <c r="F2658">
        <v>0.20308056754412801</v>
      </c>
    </row>
    <row r="2659" spans="1:6" x14ac:dyDescent="0.2">
      <c r="A2659" t="s">
        <v>3381</v>
      </c>
      <c r="B2659" t="s">
        <v>5088</v>
      </c>
      <c r="C2659">
        <v>-0.70235608227439095</v>
      </c>
      <c r="D2659">
        <v>-0.28378349015114901</v>
      </c>
      <c r="E2659">
        <v>-0.48627473695772</v>
      </c>
      <c r="F2659">
        <v>-0.55070905049240704</v>
      </c>
    </row>
    <row r="2660" spans="1:6" x14ac:dyDescent="0.2">
      <c r="A2660" t="s">
        <v>3457</v>
      </c>
      <c r="B2660" t="s">
        <v>5164</v>
      </c>
      <c r="C2660">
        <v>-1.19337922414404</v>
      </c>
      <c r="D2660">
        <v>-0.491471733352913</v>
      </c>
      <c r="E2660">
        <v>-0.48764747352737597</v>
      </c>
      <c r="F2660">
        <v>-3.2529308711762801E-2</v>
      </c>
    </row>
    <row r="2661" spans="1:6" x14ac:dyDescent="0.2">
      <c r="A2661" t="s">
        <v>2401</v>
      </c>
      <c r="B2661" t="s">
        <v>4095</v>
      </c>
      <c r="C2661">
        <v>-0.88995799085029603</v>
      </c>
      <c r="D2661">
        <v>-0.36359947410807902</v>
      </c>
      <c r="E2661">
        <v>-0.48797326286651699</v>
      </c>
      <c r="F2661">
        <v>0.29520394975500203</v>
      </c>
    </row>
    <row r="2662" spans="1:6" x14ac:dyDescent="0.2">
      <c r="A2662" t="s">
        <v>3110</v>
      </c>
      <c r="B2662" t="s">
        <v>4815</v>
      </c>
      <c r="C2662">
        <v>-1.2543368482339099</v>
      </c>
      <c r="D2662">
        <v>-0.60737987314116204</v>
      </c>
      <c r="E2662">
        <v>-0.49015869124013101</v>
      </c>
      <c r="F2662">
        <v>9.7282190614340194E-2</v>
      </c>
    </row>
    <row r="2663" spans="1:6" x14ac:dyDescent="0.2">
      <c r="A2663" t="s">
        <v>1977</v>
      </c>
      <c r="B2663" t="s">
        <v>1977</v>
      </c>
      <c r="C2663">
        <v>-0.89275598591917105</v>
      </c>
      <c r="D2663">
        <v>-0.41219317159195601</v>
      </c>
      <c r="E2663">
        <v>-0.492590471912699</v>
      </c>
      <c r="F2663">
        <v>0.124770965324278</v>
      </c>
    </row>
    <row r="2664" spans="1:6" x14ac:dyDescent="0.2">
      <c r="A2664" t="s">
        <v>1415</v>
      </c>
      <c r="B2664" t="s">
        <v>1415</v>
      </c>
      <c r="C2664">
        <v>-1.0141287821023199</v>
      </c>
      <c r="D2664">
        <v>-0.20957184521167199</v>
      </c>
      <c r="E2664">
        <v>-0.49311252387017301</v>
      </c>
      <c r="F2664">
        <v>0.92785992850265198</v>
      </c>
    </row>
    <row r="2665" spans="1:6" x14ac:dyDescent="0.2">
      <c r="A2665" t="s">
        <v>1029</v>
      </c>
      <c r="B2665" t="s">
        <v>1029</v>
      </c>
      <c r="C2665">
        <v>-7.9996915321405102E-3</v>
      </c>
      <c r="D2665">
        <v>5.4545542197424503E-2</v>
      </c>
      <c r="E2665">
        <v>-0.49520730644671401</v>
      </c>
      <c r="F2665">
        <v>-0.156425763308187</v>
      </c>
    </row>
    <row r="2666" spans="1:6" x14ac:dyDescent="0.2">
      <c r="A2666" t="s">
        <v>3359</v>
      </c>
      <c r="B2666" t="s">
        <v>5066</v>
      </c>
      <c r="C2666">
        <v>0.61269168320793199</v>
      </c>
      <c r="D2666">
        <v>0.65175455623108403</v>
      </c>
      <c r="E2666">
        <v>-0.49759180677991</v>
      </c>
      <c r="F2666">
        <v>-0.62256988791748202</v>
      </c>
    </row>
    <row r="2667" spans="1:6" x14ac:dyDescent="0.2">
      <c r="A2667" t="s">
        <v>799</v>
      </c>
      <c r="B2667" t="s">
        <v>799</v>
      </c>
      <c r="C2667">
        <v>1.5490960566779799</v>
      </c>
      <c r="D2667">
        <v>1.2458142564175001</v>
      </c>
      <c r="E2667">
        <v>-0.49774434282423702</v>
      </c>
      <c r="F2667">
        <v>-6.6995931186166799E-2</v>
      </c>
    </row>
    <row r="2668" spans="1:6" x14ac:dyDescent="0.2">
      <c r="A2668" t="s">
        <v>2589</v>
      </c>
      <c r="B2668" t="s">
        <v>4284</v>
      </c>
      <c r="C2668">
        <v>3.7548896798803702E-2</v>
      </c>
      <c r="D2668">
        <v>-0.22272954167578099</v>
      </c>
      <c r="E2668">
        <v>-0.49907005595575898</v>
      </c>
      <c r="F2668">
        <v>-0.12899660725531401</v>
      </c>
    </row>
    <row r="2669" spans="1:6" x14ac:dyDescent="0.2">
      <c r="A2669" t="s">
        <v>3968</v>
      </c>
      <c r="B2669" t="s">
        <v>5710</v>
      </c>
      <c r="C2669">
        <v>-0.97134299032076599</v>
      </c>
      <c r="D2669">
        <v>-0.71006098284317098</v>
      </c>
      <c r="E2669">
        <v>-0.49942235521718997</v>
      </c>
      <c r="F2669">
        <v>-0.210599475595839</v>
      </c>
    </row>
    <row r="2670" spans="1:6" x14ac:dyDescent="0.2">
      <c r="A2670" t="s">
        <v>2755</v>
      </c>
      <c r="B2670" t="s">
        <v>4454</v>
      </c>
      <c r="C2670">
        <v>0.89766689242560704</v>
      </c>
      <c r="D2670">
        <v>-9.4865617657345098E-3</v>
      </c>
      <c r="E2670">
        <v>-0.50086149818552195</v>
      </c>
      <c r="F2670">
        <v>-0.488577031259463</v>
      </c>
    </row>
    <row r="2671" spans="1:6" x14ac:dyDescent="0.2">
      <c r="A2671" t="s">
        <v>1993</v>
      </c>
      <c r="B2671" t="s">
        <v>1993</v>
      </c>
      <c r="C2671">
        <v>0.509434081108874</v>
      </c>
      <c r="D2671">
        <v>-7.0890412673868003E-2</v>
      </c>
      <c r="E2671">
        <v>-0.50098171197957397</v>
      </c>
      <c r="F2671">
        <v>1.0832885027005099</v>
      </c>
    </row>
    <row r="2672" spans="1:6" x14ac:dyDescent="0.2">
      <c r="A2672" t="s">
        <v>2844</v>
      </c>
      <c r="B2672" t="s">
        <v>4544</v>
      </c>
      <c r="C2672">
        <v>-0.90659900370434898</v>
      </c>
      <c r="D2672">
        <v>-0.47786028997447999</v>
      </c>
      <c r="E2672">
        <v>-0.50121833518827197</v>
      </c>
      <c r="F2672">
        <v>0.36667829219840697</v>
      </c>
    </row>
    <row r="2673" spans="1:6" x14ac:dyDescent="0.2">
      <c r="A2673" t="s">
        <v>2732</v>
      </c>
      <c r="B2673" t="s">
        <v>4431</v>
      </c>
      <c r="C2673">
        <v>0.64992155487882397</v>
      </c>
      <c r="D2673">
        <v>-0.23407649101721101</v>
      </c>
      <c r="E2673">
        <v>-0.50132892780440996</v>
      </c>
      <c r="F2673">
        <v>-0.37573863953151498</v>
      </c>
    </row>
    <row r="2674" spans="1:6" x14ac:dyDescent="0.2">
      <c r="A2674" t="s">
        <v>944</v>
      </c>
      <c r="B2674" t="s">
        <v>944</v>
      </c>
      <c r="C2674">
        <v>0.80511672123724798</v>
      </c>
      <c r="D2674">
        <v>7.1892304890410194E-2</v>
      </c>
      <c r="E2674">
        <v>-0.50165055958661797</v>
      </c>
      <c r="F2674">
        <v>0.12926082586153401</v>
      </c>
    </row>
    <row r="2675" spans="1:6" x14ac:dyDescent="0.2">
      <c r="A2675" t="s">
        <v>1843</v>
      </c>
      <c r="B2675" t="s">
        <v>1843</v>
      </c>
      <c r="C2675">
        <v>0.43149568642915598</v>
      </c>
      <c r="D2675">
        <v>-0.467609438535178</v>
      </c>
      <c r="E2675">
        <v>-0.50178490469437198</v>
      </c>
      <c r="F2675">
        <v>-6.5616436710538902E-3</v>
      </c>
    </row>
    <row r="2676" spans="1:6" x14ac:dyDescent="0.2">
      <c r="A2676" t="s">
        <v>2487</v>
      </c>
      <c r="B2676" t="s">
        <v>4181</v>
      </c>
      <c r="C2676">
        <v>1.4289368663095301</v>
      </c>
      <c r="D2676">
        <v>-0.54363901586864705</v>
      </c>
      <c r="E2676">
        <v>-0.50611022441090603</v>
      </c>
      <c r="F2676">
        <v>-0.147009151717232</v>
      </c>
    </row>
    <row r="2677" spans="1:6" x14ac:dyDescent="0.2">
      <c r="A2677" t="s">
        <v>2565</v>
      </c>
      <c r="B2677" t="s">
        <v>4259</v>
      </c>
      <c r="C2677">
        <v>0.208447663779775</v>
      </c>
      <c r="D2677">
        <v>-0.18528872680629699</v>
      </c>
      <c r="E2677">
        <v>-0.50671486564434098</v>
      </c>
      <c r="F2677">
        <v>0.53803377626071103</v>
      </c>
    </row>
    <row r="2678" spans="1:6" x14ac:dyDescent="0.2">
      <c r="A2678" t="s">
        <v>2073</v>
      </c>
      <c r="B2678" t="s">
        <v>2073</v>
      </c>
      <c r="C2678">
        <v>1.56389871736594</v>
      </c>
      <c r="D2678">
        <v>0.28904355492275402</v>
      </c>
      <c r="E2678">
        <v>-0.50812903558917399</v>
      </c>
      <c r="F2678">
        <v>0.254226955752825</v>
      </c>
    </row>
    <row r="2679" spans="1:6" x14ac:dyDescent="0.2">
      <c r="A2679" t="s">
        <v>1879</v>
      </c>
      <c r="B2679" t="s">
        <v>1879</v>
      </c>
      <c r="C2679">
        <v>1.1380273322579899</v>
      </c>
      <c r="D2679">
        <v>9.7989761100920609E-4</v>
      </c>
      <c r="E2679">
        <v>-0.50815576450062905</v>
      </c>
      <c r="F2679">
        <v>-0.27363335027202701</v>
      </c>
    </row>
    <row r="2680" spans="1:6" x14ac:dyDescent="0.2">
      <c r="A2680" t="s">
        <v>3205</v>
      </c>
      <c r="B2680" t="s">
        <v>4912</v>
      </c>
      <c r="C2680">
        <v>1.85518315928388E-2</v>
      </c>
      <c r="D2680">
        <v>1.4409618715274001E-2</v>
      </c>
      <c r="E2680">
        <v>-0.50883016894233901</v>
      </c>
      <c r="F2680">
        <v>0.110215781201934</v>
      </c>
    </row>
    <row r="2681" spans="1:6" x14ac:dyDescent="0.2">
      <c r="A2681" t="s">
        <v>711</v>
      </c>
      <c r="B2681" t="s">
        <v>711</v>
      </c>
      <c r="C2681">
        <v>0.19669841496150001</v>
      </c>
      <c r="D2681">
        <v>-8.0432382076537703E-2</v>
      </c>
      <c r="E2681">
        <v>-0.51018903440447905</v>
      </c>
      <c r="F2681">
        <v>7.8812884274588907E-2</v>
      </c>
    </row>
    <row r="2682" spans="1:6" x14ac:dyDescent="0.2">
      <c r="A2682" t="s">
        <v>3625</v>
      </c>
      <c r="B2682" t="s">
        <v>5333</v>
      </c>
      <c r="C2682">
        <v>-1.0838500722729301</v>
      </c>
      <c r="D2682">
        <v>-0.57944744109537405</v>
      </c>
      <c r="E2682">
        <v>-0.51031956940729195</v>
      </c>
      <c r="F2682">
        <v>0.34296417680178398</v>
      </c>
    </row>
    <row r="2683" spans="1:6" x14ac:dyDescent="0.2">
      <c r="A2683" t="s">
        <v>1909</v>
      </c>
      <c r="B2683" t="s">
        <v>1909</v>
      </c>
      <c r="C2683">
        <v>-2.2788578907215999</v>
      </c>
      <c r="D2683">
        <v>-0.82537427556572496</v>
      </c>
      <c r="E2683">
        <v>-0.51109273135664002</v>
      </c>
      <c r="F2683">
        <v>-2.83577474083445</v>
      </c>
    </row>
    <row r="2684" spans="1:6" x14ac:dyDescent="0.2">
      <c r="A2684" t="s">
        <v>1299</v>
      </c>
      <c r="B2684" t="s">
        <v>1299</v>
      </c>
      <c r="C2684">
        <v>1.5769700298951901</v>
      </c>
      <c r="D2684">
        <v>0.90497589233548303</v>
      </c>
      <c r="E2684">
        <v>-0.51144093542568403</v>
      </c>
      <c r="F2684">
        <v>-0.64837018609034103</v>
      </c>
    </row>
    <row r="2685" spans="1:6" x14ac:dyDescent="0.2">
      <c r="A2685" t="s">
        <v>3838</v>
      </c>
      <c r="B2685" t="s">
        <v>5553</v>
      </c>
      <c r="C2685">
        <v>-0.88547910135840102</v>
      </c>
      <c r="D2685">
        <v>-0.20416422143909199</v>
      </c>
      <c r="E2685">
        <v>-0.51167243210014102</v>
      </c>
      <c r="F2685">
        <v>0.60090538758056</v>
      </c>
    </row>
    <row r="2686" spans="1:6" x14ac:dyDescent="0.2">
      <c r="A2686" t="s">
        <v>2895</v>
      </c>
      <c r="B2686" t="s">
        <v>4598</v>
      </c>
      <c r="C2686">
        <v>-8.8527139502667093E-2</v>
      </c>
      <c r="D2686">
        <v>-0.14415881866604</v>
      </c>
      <c r="E2686">
        <v>-0.512289975781556</v>
      </c>
      <c r="F2686">
        <v>-0.435241399355559</v>
      </c>
    </row>
    <row r="2687" spans="1:6" x14ac:dyDescent="0.2">
      <c r="A2687" t="s">
        <v>2546</v>
      </c>
      <c r="B2687" t="s">
        <v>4240</v>
      </c>
      <c r="C2687">
        <v>1.0739813221683201</v>
      </c>
      <c r="D2687">
        <v>-2.25400744059122E-2</v>
      </c>
      <c r="E2687">
        <v>-0.51337444748509897</v>
      </c>
      <c r="F2687">
        <v>-0.18863604256682401</v>
      </c>
    </row>
    <row r="2688" spans="1:6" x14ac:dyDescent="0.2">
      <c r="A2688" t="s">
        <v>765</v>
      </c>
      <c r="B2688" t="s">
        <v>765</v>
      </c>
      <c r="C2688">
        <v>8.1086551699996595E-2</v>
      </c>
      <c r="D2688">
        <v>-4.1196899069741999E-2</v>
      </c>
      <c r="E2688">
        <v>-0.51406293307893702</v>
      </c>
      <c r="F2688">
        <v>0.27982885056239198</v>
      </c>
    </row>
    <row r="2689" spans="1:6" x14ac:dyDescent="0.2">
      <c r="A2689" t="s">
        <v>3056</v>
      </c>
      <c r="B2689" t="s">
        <v>4760</v>
      </c>
      <c r="C2689">
        <v>0.153341270109251</v>
      </c>
      <c r="D2689">
        <v>0.13228162031151999</v>
      </c>
      <c r="E2689">
        <v>-0.51441483602586202</v>
      </c>
      <c r="F2689">
        <v>0.29034382573880102</v>
      </c>
    </row>
    <row r="2690" spans="1:6" x14ac:dyDescent="0.2">
      <c r="A2690" t="s">
        <v>3039</v>
      </c>
      <c r="B2690" t="s">
        <v>4743</v>
      </c>
      <c r="C2690">
        <v>-1.65605381526194</v>
      </c>
      <c r="D2690">
        <v>-0.335541509512847</v>
      </c>
      <c r="E2690">
        <v>-0.51447865046552099</v>
      </c>
      <c r="F2690">
        <v>0.93772656110691799</v>
      </c>
    </row>
    <row r="2691" spans="1:6" x14ac:dyDescent="0.2">
      <c r="A2691" t="s">
        <v>2000</v>
      </c>
      <c r="B2691" t="s">
        <v>2000</v>
      </c>
      <c r="C2691">
        <v>-1.2251214988381001</v>
      </c>
      <c r="D2691">
        <v>-0.64536894459275695</v>
      </c>
      <c r="E2691">
        <v>-0.51463945001802602</v>
      </c>
      <c r="F2691">
        <v>0.30956285376975501</v>
      </c>
    </row>
    <row r="2692" spans="1:6" x14ac:dyDescent="0.2">
      <c r="A2692" t="s">
        <v>1430</v>
      </c>
      <c r="B2692" t="s">
        <v>1430</v>
      </c>
      <c r="C2692">
        <v>0.29573310130813202</v>
      </c>
      <c r="D2692">
        <v>0.39699437576979002</v>
      </c>
      <c r="E2692">
        <v>-0.51592888402065795</v>
      </c>
      <c r="F2692">
        <v>-0.28683543470628597</v>
      </c>
    </row>
    <row r="2693" spans="1:6" x14ac:dyDescent="0.2">
      <c r="A2693" t="s">
        <v>3983</v>
      </c>
      <c r="B2693" t="s">
        <v>5725</v>
      </c>
      <c r="C2693">
        <v>-0.122720922722085</v>
      </c>
      <c r="D2693">
        <v>-0.32469945988141902</v>
      </c>
      <c r="E2693">
        <v>-0.51650189327851004</v>
      </c>
      <c r="F2693">
        <v>0.249117682626423</v>
      </c>
    </row>
    <row r="2694" spans="1:6" x14ac:dyDescent="0.2">
      <c r="A2694" t="s">
        <v>3065</v>
      </c>
      <c r="B2694" t="s">
        <v>4769</v>
      </c>
      <c r="C2694">
        <v>-0.36351540146239403</v>
      </c>
      <c r="D2694">
        <v>-0.57857857691607395</v>
      </c>
      <c r="E2694">
        <v>-0.51678863703265898</v>
      </c>
      <c r="F2694">
        <v>-0.13747063889017899</v>
      </c>
    </row>
    <row r="2695" spans="1:6" x14ac:dyDescent="0.2">
      <c r="A2695" t="s">
        <v>3611</v>
      </c>
      <c r="B2695" t="s">
        <v>5319</v>
      </c>
      <c r="C2695">
        <v>-1.83447549340982</v>
      </c>
      <c r="D2695">
        <v>-0.95621533919933899</v>
      </c>
      <c r="E2695">
        <v>-0.517644016611297</v>
      </c>
      <c r="F2695">
        <v>0.36129301922420398</v>
      </c>
    </row>
    <row r="2696" spans="1:6" x14ac:dyDescent="0.2">
      <c r="A2696" t="s">
        <v>3754</v>
      </c>
      <c r="B2696" t="s">
        <v>5468</v>
      </c>
      <c r="C2696">
        <v>-0.46273299709106203</v>
      </c>
      <c r="D2696">
        <v>-0.81868552096177805</v>
      </c>
      <c r="E2696">
        <v>-0.52005203336212202</v>
      </c>
      <c r="F2696">
        <v>-4.1669619919638599E-2</v>
      </c>
    </row>
    <row r="2697" spans="1:6" x14ac:dyDescent="0.2">
      <c r="A2697" t="s">
        <v>2152</v>
      </c>
      <c r="B2697" t="s">
        <v>2152</v>
      </c>
      <c r="C2697">
        <v>-0.370840737678927</v>
      </c>
      <c r="D2697">
        <v>-0.30064956316021302</v>
      </c>
      <c r="E2697">
        <v>-0.52022277025823704</v>
      </c>
      <c r="F2697">
        <v>-0.75841620748423699</v>
      </c>
    </row>
    <row r="2698" spans="1:6" x14ac:dyDescent="0.2">
      <c r="A2698" t="s">
        <v>1253</v>
      </c>
      <c r="B2698" t="s">
        <v>1253</v>
      </c>
      <c r="C2698">
        <v>-0.36286023526834998</v>
      </c>
      <c r="D2698">
        <v>-0.35294646915620698</v>
      </c>
      <c r="E2698">
        <v>-0.52161134975170298</v>
      </c>
      <c r="F2698">
        <v>-0.12947864507287199</v>
      </c>
    </row>
    <row r="2699" spans="1:6" x14ac:dyDescent="0.2">
      <c r="A2699" t="s">
        <v>975</v>
      </c>
      <c r="B2699" t="s">
        <v>975</v>
      </c>
      <c r="C2699">
        <v>-0.90402350742784399</v>
      </c>
      <c r="D2699">
        <v>-0.34406672175666497</v>
      </c>
      <c r="E2699">
        <v>-0.52241040726749</v>
      </c>
      <c r="F2699">
        <v>-0.54459069808207405</v>
      </c>
    </row>
    <row r="2700" spans="1:6" x14ac:dyDescent="0.2">
      <c r="A2700" t="s">
        <v>2879</v>
      </c>
      <c r="B2700" t="s">
        <v>4582</v>
      </c>
      <c r="C2700">
        <v>0.340389530660343</v>
      </c>
      <c r="D2700">
        <v>-0.37209704242185798</v>
      </c>
      <c r="E2700">
        <v>-0.52327276362380903</v>
      </c>
      <c r="F2700">
        <v>0.21752626723087801</v>
      </c>
    </row>
    <row r="2701" spans="1:6" x14ac:dyDescent="0.2">
      <c r="A2701" t="s">
        <v>1810</v>
      </c>
      <c r="B2701" t="s">
        <v>1810</v>
      </c>
      <c r="C2701">
        <v>-1.05946749890551</v>
      </c>
      <c r="D2701">
        <v>-0.44797981636325701</v>
      </c>
      <c r="E2701">
        <v>-0.52425810659388805</v>
      </c>
      <c r="F2701">
        <v>0.72457780692788798</v>
      </c>
    </row>
    <row r="2702" spans="1:6" x14ac:dyDescent="0.2">
      <c r="A2702" t="s">
        <v>829</v>
      </c>
      <c r="B2702" t="s">
        <v>829</v>
      </c>
      <c r="C2702">
        <v>0.90578200255907104</v>
      </c>
      <c r="D2702">
        <v>-0.32248111015724801</v>
      </c>
      <c r="E2702">
        <v>-0.52434895664244896</v>
      </c>
      <c r="F2702">
        <v>3.0311929006349301E-2</v>
      </c>
    </row>
    <row r="2703" spans="1:6" x14ac:dyDescent="0.2">
      <c r="A2703" t="s">
        <v>87</v>
      </c>
      <c r="B2703" t="s">
        <v>4072</v>
      </c>
      <c r="C2703">
        <v>0.373600044824073</v>
      </c>
      <c r="D2703">
        <v>-0.54991595668839699</v>
      </c>
      <c r="E2703">
        <v>-0.52617818802099403</v>
      </c>
      <c r="F2703">
        <v>0.35021583440755499</v>
      </c>
    </row>
    <row r="2704" spans="1:6" x14ac:dyDescent="0.2">
      <c r="A2704" t="s">
        <v>1916</v>
      </c>
      <c r="B2704" t="s">
        <v>1916</v>
      </c>
      <c r="C2704">
        <v>0.95349523120799495</v>
      </c>
      <c r="D2704">
        <v>0.27249327230974801</v>
      </c>
      <c r="E2704">
        <v>-0.52654002355930896</v>
      </c>
      <c r="F2704">
        <v>0.266068485689265</v>
      </c>
    </row>
    <row r="2705" spans="1:6" x14ac:dyDescent="0.2">
      <c r="A2705" t="s">
        <v>558</v>
      </c>
      <c r="B2705" t="s">
        <v>558</v>
      </c>
      <c r="C2705">
        <v>-0.71463910479205695</v>
      </c>
      <c r="D2705">
        <v>-0.31566672315579902</v>
      </c>
      <c r="E2705">
        <v>-0.52787434685840695</v>
      </c>
      <c r="F2705">
        <v>8.1959765167698304E-2</v>
      </c>
    </row>
    <row r="2706" spans="1:6" x14ac:dyDescent="0.2">
      <c r="A2706" t="s">
        <v>382</v>
      </c>
      <c r="B2706" t="s">
        <v>382</v>
      </c>
      <c r="C2706">
        <v>-0.14356947689899799</v>
      </c>
      <c r="D2706">
        <v>-8.6365247273467199E-2</v>
      </c>
      <c r="E2706">
        <v>-0.527998055471535</v>
      </c>
      <c r="F2706">
        <v>-0.144669023743937</v>
      </c>
    </row>
    <row r="2707" spans="1:6" x14ac:dyDescent="0.2">
      <c r="A2707" t="s">
        <v>3830</v>
      </c>
      <c r="B2707" t="s">
        <v>5545</v>
      </c>
      <c r="C2707">
        <v>-0.42195571229434098</v>
      </c>
      <c r="D2707">
        <v>-0.43265548580438901</v>
      </c>
      <c r="E2707">
        <v>-0.52950700976924703</v>
      </c>
      <c r="F2707">
        <v>0.33134691322599202</v>
      </c>
    </row>
    <row r="2708" spans="1:6" x14ac:dyDescent="0.2">
      <c r="A2708" t="s">
        <v>1228</v>
      </c>
      <c r="B2708" t="s">
        <v>1228</v>
      </c>
      <c r="C2708">
        <v>3.8488733294250999</v>
      </c>
      <c r="D2708">
        <v>0.73493971232161304</v>
      </c>
      <c r="E2708">
        <v>-0.53026067226214901</v>
      </c>
      <c r="F2708">
        <v>-0.88152371413680397</v>
      </c>
    </row>
    <row r="2709" spans="1:6" x14ac:dyDescent="0.2">
      <c r="A2709" t="s">
        <v>1976</v>
      </c>
      <c r="B2709" t="s">
        <v>1976</v>
      </c>
      <c r="C2709">
        <v>3.50913297899565</v>
      </c>
      <c r="D2709">
        <v>2.4467968506276301</v>
      </c>
      <c r="E2709">
        <v>-0.53194553899365404</v>
      </c>
      <c r="F2709">
        <v>-0.39970273535207002</v>
      </c>
    </row>
    <row r="2710" spans="1:6" x14ac:dyDescent="0.2">
      <c r="A2710" t="s">
        <v>2468</v>
      </c>
      <c r="B2710" t="s">
        <v>4162</v>
      </c>
      <c r="C2710">
        <v>-0.29676166580322999</v>
      </c>
      <c r="D2710">
        <v>-0.40466359230133198</v>
      </c>
      <c r="E2710">
        <v>-0.53200505341973903</v>
      </c>
      <c r="F2710">
        <v>-6.9754241317504698E-2</v>
      </c>
    </row>
    <row r="2711" spans="1:6" x14ac:dyDescent="0.2">
      <c r="A2711" t="s">
        <v>3933</v>
      </c>
      <c r="B2711" t="s">
        <v>5675</v>
      </c>
      <c r="C2711">
        <v>0.27488507730093498</v>
      </c>
      <c r="D2711">
        <v>-4.6528179234560998E-2</v>
      </c>
      <c r="E2711">
        <v>-0.53390206219805103</v>
      </c>
      <c r="F2711">
        <v>0.45978026848561299</v>
      </c>
    </row>
    <row r="2712" spans="1:6" x14ac:dyDescent="0.2">
      <c r="A2712" t="s">
        <v>41</v>
      </c>
      <c r="B2712" t="s">
        <v>4026</v>
      </c>
      <c r="C2712">
        <v>1.08443890873406</v>
      </c>
      <c r="D2712">
        <v>0.27923066389587398</v>
      </c>
      <c r="E2712">
        <v>-0.53687383190038496</v>
      </c>
      <c r="F2712">
        <v>-1.03121344004908</v>
      </c>
    </row>
    <row r="2713" spans="1:6" x14ac:dyDescent="0.2">
      <c r="A2713" t="s">
        <v>227</v>
      </c>
      <c r="B2713" t="s">
        <v>227</v>
      </c>
      <c r="C2713">
        <v>4.9982896961802599</v>
      </c>
      <c r="D2713">
        <v>2.0502301934934799</v>
      </c>
      <c r="E2713">
        <v>-0.53688477331953599</v>
      </c>
      <c r="F2713">
        <v>0.52260821424856496</v>
      </c>
    </row>
    <row r="2714" spans="1:6" x14ac:dyDescent="0.2">
      <c r="A2714" t="s">
        <v>1547</v>
      </c>
      <c r="B2714" t="s">
        <v>1547</v>
      </c>
      <c r="C2714">
        <v>-0.33235073405274501</v>
      </c>
      <c r="D2714">
        <v>-0.418443356051245</v>
      </c>
      <c r="E2714">
        <v>-0.53734972501884104</v>
      </c>
      <c r="F2714">
        <v>0.15947069702052</v>
      </c>
    </row>
    <row r="2715" spans="1:6" x14ac:dyDescent="0.2">
      <c r="A2715" t="s">
        <v>2183</v>
      </c>
      <c r="B2715" t="s">
        <v>2183</v>
      </c>
      <c r="C2715">
        <v>0.299976121810138</v>
      </c>
      <c r="D2715">
        <v>-0.31750402511194298</v>
      </c>
      <c r="E2715">
        <v>-0.53746910203620302</v>
      </c>
      <c r="F2715">
        <v>9.6812909118124305E-2</v>
      </c>
    </row>
    <row r="2716" spans="1:6" x14ac:dyDescent="0.2">
      <c r="A2716" t="s">
        <v>686</v>
      </c>
      <c r="B2716" t="s">
        <v>686</v>
      </c>
      <c r="C2716">
        <v>-1.7720182268874101</v>
      </c>
      <c r="D2716">
        <v>-7.2553942357813997E-2</v>
      </c>
      <c r="E2716">
        <v>-0.53755679978036397</v>
      </c>
      <c r="F2716">
        <v>0.89912048246617404</v>
      </c>
    </row>
    <row r="2717" spans="1:6" x14ac:dyDescent="0.2">
      <c r="A2717" t="s">
        <v>2599</v>
      </c>
      <c r="B2717" t="s">
        <v>4294</v>
      </c>
      <c r="C2717">
        <v>-1.0417988579239501</v>
      </c>
      <c r="D2717">
        <v>-0.452524292429971</v>
      </c>
      <c r="E2717">
        <v>-0.53770441215694698</v>
      </c>
      <c r="F2717">
        <v>-0.14474946936925401</v>
      </c>
    </row>
    <row r="2718" spans="1:6" x14ac:dyDescent="0.2">
      <c r="A2718" t="s">
        <v>498</v>
      </c>
      <c r="B2718" t="s">
        <v>498</v>
      </c>
      <c r="C2718">
        <v>-0.38411294855144701</v>
      </c>
      <c r="D2718">
        <v>-0.32578084516494799</v>
      </c>
      <c r="E2718">
        <v>-0.53893949068152402</v>
      </c>
      <c r="F2718">
        <v>-0.25333654466940903</v>
      </c>
    </row>
    <row r="2719" spans="1:6" x14ac:dyDescent="0.2">
      <c r="A2719" t="s">
        <v>2397</v>
      </c>
      <c r="B2719" t="s">
        <v>4091</v>
      </c>
      <c r="C2719">
        <v>4.34399292906817</v>
      </c>
      <c r="D2719">
        <v>0.47946304152779901</v>
      </c>
      <c r="E2719">
        <v>-0.54056011153354599</v>
      </c>
      <c r="F2719">
        <v>0.34157988014867802</v>
      </c>
    </row>
    <row r="2720" spans="1:6" x14ac:dyDescent="0.2">
      <c r="A2720" t="s">
        <v>3400</v>
      </c>
      <c r="B2720" t="s">
        <v>5107</v>
      </c>
      <c r="C2720">
        <v>-0.49979250203839198</v>
      </c>
      <c r="D2720">
        <v>-0.34293152567771601</v>
      </c>
      <c r="E2720">
        <v>-0.541110003107656</v>
      </c>
      <c r="F2720">
        <v>-0.153268383743975</v>
      </c>
    </row>
    <row r="2721" spans="1:6" x14ac:dyDescent="0.2">
      <c r="A2721" t="s">
        <v>1310</v>
      </c>
      <c r="B2721" t="s">
        <v>1310</v>
      </c>
      <c r="C2721">
        <v>-1.6548477305766001</v>
      </c>
      <c r="D2721">
        <v>-0.78497778416215302</v>
      </c>
      <c r="E2721">
        <v>-0.54144569992579406</v>
      </c>
      <c r="F2721">
        <v>-0.173046034551498</v>
      </c>
    </row>
    <row r="2722" spans="1:6" x14ac:dyDescent="0.2">
      <c r="A2722" t="s">
        <v>1673</v>
      </c>
      <c r="B2722" t="s">
        <v>1673</v>
      </c>
      <c r="C2722">
        <v>-7.9146186056755899E-2</v>
      </c>
      <c r="D2722">
        <v>-0.70418973795523199</v>
      </c>
      <c r="E2722">
        <v>-0.54227113560552298</v>
      </c>
      <c r="F2722">
        <v>0.178896755070346</v>
      </c>
    </row>
    <row r="2723" spans="1:6" x14ac:dyDescent="0.2">
      <c r="A2723" t="s">
        <v>2604</v>
      </c>
      <c r="B2723" t="s">
        <v>4299</v>
      </c>
      <c r="C2723">
        <v>-1.1352042776558899</v>
      </c>
      <c r="D2723">
        <v>-0.85216243963490002</v>
      </c>
      <c r="E2723">
        <v>-0.54297899663568105</v>
      </c>
      <c r="F2723">
        <v>0.28432027466313098</v>
      </c>
    </row>
    <row r="2724" spans="1:6" x14ac:dyDescent="0.2">
      <c r="A2724" t="s">
        <v>2364</v>
      </c>
      <c r="B2724" t="s">
        <v>2364</v>
      </c>
      <c r="C2724">
        <v>-1.3914253020740099</v>
      </c>
      <c r="D2724">
        <v>-0.589202725465373</v>
      </c>
      <c r="E2724">
        <v>-0.54308299137302796</v>
      </c>
      <c r="F2724">
        <v>7.0491693911660894E-2</v>
      </c>
    </row>
    <row r="2725" spans="1:6" x14ac:dyDescent="0.2">
      <c r="A2725" t="s">
        <v>1279</v>
      </c>
      <c r="B2725" t="s">
        <v>1279</v>
      </c>
      <c r="C2725">
        <v>-2.3533847613001702</v>
      </c>
      <c r="D2725">
        <v>-0.99741727021737003</v>
      </c>
      <c r="E2725">
        <v>-0.54400707746594901</v>
      </c>
      <c r="F2725">
        <v>-2.5281221506441098</v>
      </c>
    </row>
    <row r="2726" spans="1:6" x14ac:dyDescent="0.2">
      <c r="A2726" t="s">
        <v>2835</v>
      </c>
      <c r="B2726" t="s">
        <v>4535</v>
      </c>
      <c r="C2726">
        <v>-0.17691648841362101</v>
      </c>
      <c r="D2726">
        <v>-0.222215085537257</v>
      </c>
      <c r="E2726">
        <v>-0.54465932404857997</v>
      </c>
      <c r="F2726">
        <v>0.43357520770207397</v>
      </c>
    </row>
    <row r="2727" spans="1:6" x14ac:dyDescent="0.2">
      <c r="A2727" t="s">
        <v>3786</v>
      </c>
      <c r="B2727" t="s">
        <v>5501</v>
      </c>
      <c r="C2727">
        <v>-0.206916352336111</v>
      </c>
      <c r="D2727">
        <v>-0.28554542017655599</v>
      </c>
      <c r="E2727">
        <v>-0.54476857171154303</v>
      </c>
      <c r="F2727">
        <v>-0.15465350744901701</v>
      </c>
    </row>
    <row r="2728" spans="1:6" x14ac:dyDescent="0.2">
      <c r="A2728" t="s">
        <v>845</v>
      </c>
      <c r="B2728" t="s">
        <v>845</v>
      </c>
      <c r="C2728">
        <v>-1.2470325780190901</v>
      </c>
      <c r="D2728">
        <v>-0.323843249410801</v>
      </c>
      <c r="E2728">
        <v>-0.54766493226156898</v>
      </c>
      <c r="F2728">
        <v>0.56097608230298401</v>
      </c>
    </row>
    <row r="2729" spans="1:6" x14ac:dyDescent="0.2">
      <c r="A2729" t="s">
        <v>476</v>
      </c>
      <c r="B2729" t="s">
        <v>476</v>
      </c>
      <c r="C2729">
        <v>0.43079214175203101</v>
      </c>
      <c r="D2729">
        <v>-3.2143785754971101E-2</v>
      </c>
      <c r="E2729">
        <v>-0.54785999021727505</v>
      </c>
      <c r="F2729">
        <v>0.44229952783423598</v>
      </c>
    </row>
    <row r="2730" spans="1:6" x14ac:dyDescent="0.2">
      <c r="A2730" t="s">
        <v>3286</v>
      </c>
      <c r="B2730" t="s">
        <v>4993</v>
      </c>
      <c r="C2730">
        <v>5.3670635375684998E-2</v>
      </c>
      <c r="D2730">
        <v>-1.7580759151364599E-2</v>
      </c>
      <c r="E2730">
        <v>-0.55020388068853299</v>
      </c>
      <c r="F2730">
        <v>-8.4913386645029093E-2</v>
      </c>
    </row>
    <row r="2731" spans="1:6" x14ac:dyDescent="0.2">
      <c r="A2731" t="s">
        <v>242</v>
      </c>
      <c r="B2731" t="s">
        <v>242</v>
      </c>
      <c r="C2731">
        <v>-0.43426028716993098</v>
      </c>
      <c r="D2731">
        <v>-0.37021579762615298</v>
      </c>
      <c r="E2731">
        <v>-0.55156322487264997</v>
      </c>
      <c r="F2731">
        <v>8.59203522596554E-2</v>
      </c>
    </row>
    <row r="2732" spans="1:6" x14ac:dyDescent="0.2">
      <c r="A2732" t="s">
        <v>3952</v>
      </c>
      <c r="B2732" t="s">
        <v>5694</v>
      </c>
      <c r="C2732">
        <v>1.18400567363911</v>
      </c>
      <c r="D2732">
        <v>0.18317008505445601</v>
      </c>
      <c r="E2732">
        <v>-0.55232751237329203</v>
      </c>
      <c r="F2732">
        <v>0.16666388491945799</v>
      </c>
    </row>
    <row r="2733" spans="1:6" x14ac:dyDescent="0.2">
      <c r="A2733" t="s">
        <v>3344</v>
      </c>
      <c r="B2733" t="s">
        <v>5051</v>
      </c>
      <c r="C2733">
        <v>-0.79888153611242896</v>
      </c>
      <c r="D2733">
        <v>-0.52474843952798</v>
      </c>
      <c r="E2733">
        <v>-0.55324447218570705</v>
      </c>
      <c r="F2733">
        <v>-6.1577722893697097E-2</v>
      </c>
    </row>
    <row r="2734" spans="1:6" x14ac:dyDescent="0.2">
      <c r="A2734" t="s">
        <v>2978</v>
      </c>
      <c r="B2734" t="s">
        <v>4681</v>
      </c>
      <c r="C2734">
        <v>0.93250892593224799</v>
      </c>
      <c r="D2734">
        <v>-0.23664485613703001</v>
      </c>
      <c r="E2734">
        <v>-0.55516476533234904</v>
      </c>
      <c r="F2734">
        <v>0.19062485308916899</v>
      </c>
    </row>
    <row r="2735" spans="1:6" x14ac:dyDescent="0.2">
      <c r="A2735" t="s">
        <v>1025</v>
      </c>
      <c r="B2735" t="s">
        <v>1025</v>
      </c>
      <c r="C2735">
        <v>-0.86530436089038099</v>
      </c>
      <c r="D2735">
        <v>-0.27261797370559199</v>
      </c>
      <c r="E2735">
        <v>-0.55526646246216504</v>
      </c>
      <c r="F2735">
        <v>0.53707033787588299</v>
      </c>
    </row>
    <row r="2736" spans="1:6" x14ac:dyDescent="0.2">
      <c r="A2736" t="s">
        <v>807</v>
      </c>
      <c r="B2736" t="s">
        <v>807</v>
      </c>
      <c r="C2736">
        <v>-0.18843426028798499</v>
      </c>
      <c r="D2736">
        <v>-0.37716811230077402</v>
      </c>
      <c r="E2736">
        <v>-0.55639082132677298</v>
      </c>
      <c r="F2736">
        <v>-7.9827305435335602E-2</v>
      </c>
    </row>
    <row r="2737" spans="1:6" x14ac:dyDescent="0.2">
      <c r="A2737" t="s">
        <v>2479</v>
      </c>
      <c r="B2737" t="s">
        <v>4173</v>
      </c>
      <c r="C2737">
        <v>-1.0520698890868001</v>
      </c>
      <c r="D2737">
        <v>1.81720367413602</v>
      </c>
      <c r="E2737">
        <v>-0.55794261400329603</v>
      </c>
      <c r="F2737">
        <v>-0.148287613030746</v>
      </c>
    </row>
    <row r="2738" spans="1:6" x14ac:dyDescent="0.2">
      <c r="A2738" t="s">
        <v>2906</v>
      </c>
      <c r="B2738" t="s">
        <v>4609</v>
      </c>
      <c r="C2738">
        <v>0.71329583356945503</v>
      </c>
      <c r="D2738">
        <v>-0.53212022498422995</v>
      </c>
      <c r="E2738">
        <v>-0.55917889573962298</v>
      </c>
      <c r="F2738">
        <v>0.112974897688188</v>
      </c>
    </row>
    <row r="2739" spans="1:6" x14ac:dyDescent="0.2">
      <c r="A2739" t="s">
        <v>2103</v>
      </c>
      <c r="B2739" t="s">
        <v>2103</v>
      </c>
      <c r="C2739">
        <v>-0.68662027736235898</v>
      </c>
      <c r="D2739">
        <v>-0.40439227039020598</v>
      </c>
      <c r="E2739">
        <v>-0.55930367202116404</v>
      </c>
      <c r="F2739">
        <v>-5.8040012267358998E-2</v>
      </c>
    </row>
    <row r="2740" spans="1:6" x14ac:dyDescent="0.2">
      <c r="A2740" t="s">
        <v>213</v>
      </c>
      <c r="B2740" t="s">
        <v>213</v>
      </c>
      <c r="C2740">
        <v>-0.66172705091360895</v>
      </c>
      <c r="D2740">
        <v>-0.42660800218518402</v>
      </c>
      <c r="E2740">
        <v>-0.55958247761197699</v>
      </c>
      <c r="F2740">
        <v>0.14076863827929301</v>
      </c>
    </row>
    <row r="2741" spans="1:6" x14ac:dyDescent="0.2">
      <c r="A2741" t="s">
        <v>44</v>
      </c>
      <c r="B2741" t="s">
        <v>4029</v>
      </c>
      <c r="C2741">
        <v>-1.00970123535844</v>
      </c>
      <c r="D2741">
        <v>-0.57277176718001599</v>
      </c>
      <c r="E2741">
        <v>-0.56153872026361495</v>
      </c>
      <c r="F2741">
        <v>0.39859706313358101</v>
      </c>
    </row>
    <row r="2742" spans="1:6" x14ac:dyDescent="0.2">
      <c r="A2742" t="s">
        <v>2366</v>
      </c>
      <c r="B2742" t="s">
        <v>2366</v>
      </c>
      <c r="C2742">
        <v>-0.719415940863532</v>
      </c>
      <c r="D2742">
        <v>-0.58644160696918202</v>
      </c>
      <c r="E2742">
        <v>-0.56184223137153699</v>
      </c>
      <c r="F2742">
        <v>-8.8690232207108199E-2</v>
      </c>
    </row>
    <row r="2743" spans="1:6" x14ac:dyDescent="0.2">
      <c r="A2743" t="s">
        <v>1757</v>
      </c>
      <c r="B2743" t="s">
        <v>1757</v>
      </c>
      <c r="C2743">
        <v>0.56680091927089205</v>
      </c>
      <c r="D2743">
        <v>1.8070352486712401E-2</v>
      </c>
      <c r="E2743">
        <v>-0.56223536740388003</v>
      </c>
      <c r="F2743">
        <v>-0.97111966840866504</v>
      </c>
    </row>
    <row r="2744" spans="1:6" x14ac:dyDescent="0.2">
      <c r="A2744" t="s">
        <v>1827</v>
      </c>
      <c r="B2744" t="s">
        <v>1827</v>
      </c>
      <c r="C2744">
        <v>0.15963786780669201</v>
      </c>
      <c r="D2744">
        <v>-0.30238829530788702</v>
      </c>
      <c r="E2744">
        <v>-0.56385964353294604</v>
      </c>
      <c r="F2744">
        <v>0.69998460124809103</v>
      </c>
    </row>
    <row r="2745" spans="1:6" x14ac:dyDescent="0.2">
      <c r="A2745" t="s">
        <v>3599</v>
      </c>
      <c r="B2745" t="s">
        <v>5307</v>
      </c>
      <c r="C2745">
        <v>-0.161142340681355</v>
      </c>
      <c r="D2745">
        <v>-0.37752951770418502</v>
      </c>
      <c r="E2745">
        <v>-0.56444356090006698</v>
      </c>
      <c r="F2745">
        <v>-0.131067671198277</v>
      </c>
    </row>
    <row r="2746" spans="1:6" x14ac:dyDescent="0.2">
      <c r="A2746" t="s">
        <v>1491</v>
      </c>
      <c r="B2746" t="s">
        <v>1491</v>
      </c>
      <c r="C2746">
        <v>0.55038568249162501</v>
      </c>
      <c r="D2746">
        <v>0.216841280393227</v>
      </c>
      <c r="E2746">
        <v>-0.56567574768532802</v>
      </c>
      <c r="F2746">
        <v>0.62764717944109405</v>
      </c>
    </row>
    <row r="2747" spans="1:6" x14ac:dyDescent="0.2">
      <c r="A2747" t="s">
        <v>3305</v>
      </c>
      <c r="B2747" t="s">
        <v>5012</v>
      </c>
      <c r="C2747">
        <v>-0.23190797096516</v>
      </c>
      <c r="D2747">
        <v>-0.67138698924874596</v>
      </c>
      <c r="E2747">
        <v>-0.56625677352838799</v>
      </c>
      <c r="F2747">
        <v>0.51598768517550497</v>
      </c>
    </row>
    <row r="2748" spans="1:6" x14ac:dyDescent="0.2">
      <c r="A2748" t="s">
        <v>2552</v>
      </c>
      <c r="B2748" t="s">
        <v>4246</v>
      </c>
      <c r="C2748">
        <v>-0.17292612057048301</v>
      </c>
      <c r="D2748">
        <v>-0.114108072744713</v>
      </c>
      <c r="E2748">
        <v>-0.56752687402575397</v>
      </c>
      <c r="F2748">
        <v>-2.73672992029486E-2</v>
      </c>
    </row>
    <row r="2749" spans="1:6" x14ac:dyDescent="0.2">
      <c r="A2749" t="s">
        <v>1336</v>
      </c>
      <c r="B2749" t="s">
        <v>1336</v>
      </c>
      <c r="C2749">
        <v>2.2368190026461501</v>
      </c>
      <c r="D2749">
        <v>0.16137428611810001</v>
      </c>
      <c r="E2749">
        <v>-0.56796519894376496</v>
      </c>
      <c r="F2749">
        <v>-0.31148503683044998</v>
      </c>
    </row>
    <row r="2750" spans="1:6" x14ac:dyDescent="0.2">
      <c r="A2750" t="s">
        <v>1650</v>
      </c>
      <c r="B2750" t="s">
        <v>1650</v>
      </c>
      <c r="C2750">
        <v>0.56669238135927202</v>
      </c>
      <c r="D2750">
        <v>-0.14429160889676801</v>
      </c>
      <c r="E2750">
        <v>-0.56824458114491405</v>
      </c>
      <c r="F2750">
        <v>0.13574752840489401</v>
      </c>
    </row>
    <row r="2751" spans="1:6" x14ac:dyDescent="0.2">
      <c r="A2751" t="s">
        <v>3898</v>
      </c>
      <c r="B2751" t="s">
        <v>5636</v>
      </c>
      <c r="C2751">
        <v>-0.69479438073184197</v>
      </c>
      <c r="D2751">
        <v>-5.7000850020773E-2</v>
      </c>
      <c r="E2751">
        <v>-0.56876011465545995</v>
      </c>
      <c r="F2751">
        <v>0.96214513874332397</v>
      </c>
    </row>
    <row r="2752" spans="1:6" x14ac:dyDescent="0.2">
      <c r="A2752" t="s">
        <v>106</v>
      </c>
      <c r="B2752" t="s">
        <v>106</v>
      </c>
      <c r="C2752">
        <v>-0.224372589986087</v>
      </c>
      <c r="D2752">
        <v>-0.378666602629673</v>
      </c>
      <c r="E2752">
        <v>-0.56978517321680999</v>
      </c>
      <c r="F2752">
        <v>4.7103290323538799E-2</v>
      </c>
    </row>
    <row r="2753" spans="1:6" x14ac:dyDescent="0.2">
      <c r="A2753" t="s">
        <v>2867</v>
      </c>
      <c r="B2753" t="s">
        <v>4569</v>
      </c>
      <c r="C2753">
        <v>6.5675543031140995E-2</v>
      </c>
      <c r="D2753">
        <v>-0.46404492688429599</v>
      </c>
      <c r="E2753">
        <v>-0.57060160253899195</v>
      </c>
      <c r="F2753">
        <v>-7.1857203305736694E-2</v>
      </c>
    </row>
    <row r="2754" spans="1:6" x14ac:dyDescent="0.2">
      <c r="A2754" t="s">
        <v>1870</v>
      </c>
      <c r="B2754" t="s">
        <v>1870</v>
      </c>
      <c r="C2754">
        <v>0.19417879785311301</v>
      </c>
      <c r="D2754">
        <v>0.20031002870138101</v>
      </c>
      <c r="E2754">
        <v>-0.57108811455318698</v>
      </c>
      <c r="F2754">
        <v>-0.66408617669856296</v>
      </c>
    </row>
    <row r="2755" spans="1:6" x14ac:dyDescent="0.2">
      <c r="A2755" t="s">
        <v>2948</v>
      </c>
      <c r="B2755" t="s">
        <v>4651</v>
      </c>
      <c r="C2755">
        <v>0.99106435190990705</v>
      </c>
      <c r="D2755">
        <v>-0.40438820718076801</v>
      </c>
      <c r="E2755">
        <v>-0.57396012962120802</v>
      </c>
      <c r="F2755">
        <v>-4.3689090610052397E-2</v>
      </c>
    </row>
    <row r="2756" spans="1:6" x14ac:dyDescent="0.2">
      <c r="A2756" t="s">
        <v>1379</v>
      </c>
      <c r="B2756" t="s">
        <v>1379</v>
      </c>
      <c r="C2756">
        <v>-0.32548359101176999</v>
      </c>
      <c r="D2756">
        <v>-0.50025114107396695</v>
      </c>
      <c r="E2756">
        <v>-0.57533799092472104</v>
      </c>
      <c r="F2756">
        <v>0.53817609328211702</v>
      </c>
    </row>
    <row r="2757" spans="1:6" x14ac:dyDescent="0.2">
      <c r="A2757" t="s">
        <v>2783</v>
      </c>
      <c r="B2757" t="s">
        <v>4482</v>
      </c>
      <c r="C2757">
        <v>-0.96880699945320703</v>
      </c>
      <c r="D2757">
        <v>-0.53317397874356798</v>
      </c>
      <c r="E2757">
        <v>-0.57563482220753803</v>
      </c>
      <c r="F2757">
        <v>0.28999398298575901</v>
      </c>
    </row>
    <row r="2758" spans="1:6" x14ac:dyDescent="0.2">
      <c r="A2758" t="s">
        <v>1608</v>
      </c>
      <c r="B2758" t="s">
        <v>1608</v>
      </c>
      <c r="C2758">
        <v>0.30565180702808598</v>
      </c>
      <c r="D2758">
        <v>-0.19193167924170801</v>
      </c>
      <c r="E2758">
        <v>-0.57613810311315805</v>
      </c>
      <c r="F2758">
        <v>0.30112970983529003</v>
      </c>
    </row>
    <row r="2759" spans="1:6" x14ac:dyDescent="0.2">
      <c r="A2759" t="s">
        <v>2336</v>
      </c>
      <c r="B2759" t="s">
        <v>2336</v>
      </c>
      <c r="C2759">
        <v>0.58956054640768796</v>
      </c>
      <c r="D2759">
        <v>-0.36215737006750298</v>
      </c>
      <c r="E2759">
        <v>-0.57705457220768197</v>
      </c>
      <c r="F2759">
        <v>0.28093907681841901</v>
      </c>
    </row>
    <row r="2760" spans="1:6" x14ac:dyDescent="0.2">
      <c r="A2760" t="s">
        <v>2216</v>
      </c>
      <c r="B2760" t="s">
        <v>2216</v>
      </c>
      <c r="C2760">
        <v>-0.48867937237475201</v>
      </c>
      <c r="D2760">
        <v>-0.21974721544543499</v>
      </c>
      <c r="E2760">
        <v>-0.57760061987828903</v>
      </c>
      <c r="F2760">
        <v>0.89682360647455905</v>
      </c>
    </row>
    <row r="2761" spans="1:6" x14ac:dyDescent="0.2">
      <c r="A2761" t="s">
        <v>3409</v>
      </c>
      <c r="B2761" t="s">
        <v>5116</v>
      </c>
      <c r="C2761">
        <v>-0.76403148171185198</v>
      </c>
      <c r="D2761">
        <v>-0.76235002230155702</v>
      </c>
      <c r="E2761">
        <v>-0.57806580271485297</v>
      </c>
      <c r="F2761">
        <v>-0.57709255873125598</v>
      </c>
    </row>
    <row r="2762" spans="1:6" x14ac:dyDescent="0.2">
      <c r="A2762" t="s">
        <v>3225</v>
      </c>
      <c r="B2762" t="s">
        <v>4932</v>
      </c>
      <c r="C2762">
        <v>0.12643335049106599</v>
      </c>
      <c r="D2762">
        <v>-9.4195707958879799E-2</v>
      </c>
      <c r="E2762">
        <v>-0.58320809868921997</v>
      </c>
      <c r="F2762">
        <v>5.8006931953869301E-2</v>
      </c>
    </row>
    <row r="2763" spans="1:6" x14ac:dyDescent="0.2">
      <c r="A2763" t="s">
        <v>3522</v>
      </c>
      <c r="B2763" t="s">
        <v>5230</v>
      </c>
      <c r="C2763">
        <v>-1.47941619297369</v>
      </c>
      <c r="D2763">
        <v>-0.84822227210879897</v>
      </c>
      <c r="E2763">
        <v>-0.583714735003378</v>
      </c>
      <c r="F2763">
        <v>-0.74741480390704695</v>
      </c>
    </row>
    <row r="2764" spans="1:6" x14ac:dyDescent="0.2">
      <c r="A2764" t="s">
        <v>3332</v>
      </c>
      <c r="B2764" t="s">
        <v>5039</v>
      </c>
      <c r="C2764">
        <v>0.17097060380572501</v>
      </c>
      <c r="D2764">
        <v>5.3393346216931599E-2</v>
      </c>
      <c r="E2764">
        <v>-0.58630755925742695</v>
      </c>
      <c r="F2764">
        <v>0.20973243835028599</v>
      </c>
    </row>
    <row r="2765" spans="1:6" x14ac:dyDescent="0.2">
      <c r="A2765" t="s">
        <v>2153</v>
      </c>
      <c r="B2765" t="s">
        <v>2153</v>
      </c>
      <c r="C2765">
        <v>0.47318929613160499</v>
      </c>
      <c r="D2765">
        <v>-0.11264458805425399</v>
      </c>
      <c r="E2765">
        <v>-0.58638730030152697</v>
      </c>
      <c r="F2765">
        <v>-0.67716530562282995</v>
      </c>
    </row>
    <row r="2766" spans="1:6" x14ac:dyDescent="0.2">
      <c r="A2766" t="s">
        <v>837</v>
      </c>
      <c r="B2766" t="s">
        <v>837</v>
      </c>
      <c r="C2766">
        <v>-1.6122924649154</v>
      </c>
      <c r="D2766">
        <v>-0.77568150141956005</v>
      </c>
      <c r="E2766">
        <v>-0.58789918753286796</v>
      </c>
      <c r="F2766">
        <v>0.32406495623971998</v>
      </c>
    </row>
    <row r="2767" spans="1:6" x14ac:dyDescent="0.2">
      <c r="A2767" t="s">
        <v>2172</v>
      </c>
      <c r="B2767" t="s">
        <v>2172</v>
      </c>
      <c r="C2767">
        <v>0.252563056857531</v>
      </c>
      <c r="D2767">
        <v>-0.28824677111496</v>
      </c>
      <c r="E2767">
        <v>-0.58818874626487205</v>
      </c>
      <c r="F2767">
        <v>-0.31479532809840299</v>
      </c>
    </row>
    <row r="2768" spans="1:6" x14ac:dyDescent="0.2">
      <c r="A2768" t="s">
        <v>1836</v>
      </c>
      <c r="B2768" t="s">
        <v>1836</v>
      </c>
      <c r="C2768">
        <v>-0.86778318734775395</v>
      </c>
      <c r="D2768">
        <v>-0.735155206408458</v>
      </c>
      <c r="E2768">
        <v>-0.58966892445442198</v>
      </c>
      <c r="F2768">
        <v>0.30611969844753101</v>
      </c>
    </row>
    <row r="2769" spans="1:6" x14ac:dyDescent="0.2">
      <c r="A2769" t="s">
        <v>2226</v>
      </c>
      <c r="B2769" t="s">
        <v>2226</v>
      </c>
      <c r="C2769">
        <v>-0.49780907777584599</v>
      </c>
      <c r="D2769">
        <v>-0.33367051793003999</v>
      </c>
      <c r="E2769">
        <v>-0.59088895926359797</v>
      </c>
      <c r="F2769">
        <v>0.83097766274601903</v>
      </c>
    </row>
    <row r="2770" spans="1:6" x14ac:dyDescent="0.2">
      <c r="A2770" t="s">
        <v>823</v>
      </c>
      <c r="B2770" t="s">
        <v>823</v>
      </c>
      <c r="C2770">
        <v>0.16263119152486899</v>
      </c>
      <c r="D2770">
        <v>-0.29164416177691399</v>
      </c>
      <c r="E2770">
        <v>-0.59116768154028898</v>
      </c>
      <c r="F2770">
        <v>-2.1208506361164101E-2</v>
      </c>
    </row>
    <row r="2771" spans="1:6" x14ac:dyDescent="0.2">
      <c r="A2771" t="s">
        <v>3084</v>
      </c>
      <c r="B2771" t="s">
        <v>4789</v>
      </c>
      <c r="C2771">
        <v>-0.61034313670030704</v>
      </c>
      <c r="D2771">
        <v>-0.48954789173756402</v>
      </c>
      <c r="E2771">
        <v>-0.59294805910235304</v>
      </c>
      <c r="F2771">
        <v>0.36935013504747199</v>
      </c>
    </row>
    <row r="2772" spans="1:6" x14ac:dyDescent="0.2">
      <c r="A2772" t="s">
        <v>46</v>
      </c>
      <c r="B2772" t="s">
        <v>4031</v>
      </c>
      <c r="C2772">
        <v>1.54028784868671</v>
      </c>
      <c r="D2772">
        <v>0.16649030085712199</v>
      </c>
      <c r="E2772">
        <v>-0.59308479784663004</v>
      </c>
      <c r="F2772">
        <v>-0.19674227622339599</v>
      </c>
    </row>
    <row r="2773" spans="1:6" x14ac:dyDescent="0.2">
      <c r="A2773" t="s">
        <v>3376</v>
      </c>
      <c r="B2773" t="s">
        <v>5083</v>
      </c>
      <c r="C2773">
        <v>1.41368009488987</v>
      </c>
      <c r="D2773">
        <v>0.85947601309585098</v>
      </c>
      <c r="E2773">
        <v>-0.59309091263805402</v>
      </c>
      <c r="F2773">
        <v>-0.310508456839441</v>
      </c>
    </row>
    <row r="2774" spans="1:6" x14ac:dyDescent="0.2">
      <c r="A2774" t="s">
        <v>2118</v>
      </c>
      <c r="B2774" t="s">
        <v>2118</v>
      </c>
      <c r="C2774">
        <v>-0.167646376655362</v>
      </c>
      <c r="D2774">
        <v>-0.22304747080066201</v>
      </c>
      <c r="E2774">
        <v>-0.59375736987322802</v>
      </c>
      <c r="F2774">
        <v>0.31098273451649999</v>
      </c>
    </row>
    <row r="2775" spans="1:6" x14ac:dyDescent="0.2">
      <c r="A2775" t="s">
        <v>3579</v>
      </c>
      <c r="B2775" t="s">
        <v>5287</v>
      </c>
      <c r="C2775">
        <v>0.30131355637204799</v>
      </c>
      <c r="D2775">
        <v>-0.108814069279023</v>
      </c>
      <c r="E2775">
        <v>-0.59465448340611204</v>
      </c>
      <c r="F2775">
        <v>-1.15003737697495E-2</v>
      </c>
    </row>
    <row r="2776" spans="1:6" x14ac:dyDescent="0.2">
      <c r="A2776" t="s">
        <v>2233</v>
      </c>
      <c r="B2776" t="s">
        <v>2233</v>
      </c>
      <c r="C2776">
        <v>0.69406560251946803</v>
      </c>
      <c r="D2776">
        <v>-0.37241386130318799</v>
      </c>
      <c r="E2776">
        <v>-0.59508060136030105</v>
      </c>
      <c r="F2776">
        <v>0.38774041858762298</v>
      </c>
    </row>
    <row r="2777" spans="1:6" x14ac:dyDescent="0.2">
      <c r="A2777" t="s">
        <v>3081</v>
      </c>
      <c r="B2777" t="s">
        <v>4786</v>
      </c>
      <c r="C2777">
        <v>-0.85011144967969099</v>
      </c>
      <c r="D2777">
        <v>-0.49685321213824901</v>
      </c>
      <c r="E2777">
        <v>-0.595739028328789</v>
      </c>
      <c r="F2777">
        <v>-0.42653859483831003</v>
      </c>
    </row>
    <row r="2778" spans="1:6" x14ac:dyDescent="0.2">
      <c r="A2778" t="s">
        <v>1815</v>
      </c>
      <c r="B2778" t="s">
        <v>1815</v>
      </c>
      <c r="C2778">
        <v>-1.76857964522333</v>
      </c>
      <c r="D2778">
        <v>-0.695181844561225</v>
      </c>
      <c r="E2778">
        <v>-0.59701422254008596</v>
      </c>
      <c r="F2778">
        <v>-2.1931002514899899E-2</v>
      </c>
    </row>
    <row r="2779" spans="1:6" x14ac:dyDescent="0.2">
      <c r="A2779" t="s">
        <v>2934</v>
      </c>
      <c r="B2779" t="s">
        <v>4637</v>
      </c>
      <c r="C2779">
        <v>5.8866531743599999E-3</v>
      </c>
      <c r="D2779">
        <v>-0.31712742765204299</v>
      </c>
      <c r="E2779">
        <v>-0.597279440631866</v>
      </c>
      <c r="F2779">
        <v>-0.37199849635922599</v>
      </c>
    </row>
    <row r="2780" spans="1:6" x14ac:dyDescent="0.2">
      <c r="A2780" t="s">
        <v>1106</v>
      </c>
      <c r="B2780" t="s">
        <v>1106</v>
      </c>
      <c r="C2780">
        <v>-0.83274646951275599</v>
      </c>
      <c r="D2780">
        <v>-0.59037929947428502</v>
      </c>
      <c r="E2780">
        <v>-0.59789455482991605</v>
      </c>
      <c r="F2780">
        <v>0.33532808676669201</v>
      </c>
    </row>
    <row r="2781" spans="1:6" x14ac:dyDescent="0.2">
      <c r="A2781" t="s">
        <v>3909</v>
      </c>
      <c r="B2781" t="s">
        <v>5651</v>
      </c>
      <c r="C2781">
        <v>-1.65251307474647</v>
      </c>
      <c r="D2781">
        <v>-0.69228297238193803</v>
      </c>
      <c r="E2781">
        <v>-0.59885482814464197</v>
      </c>
      <c r="F2781">
        <v>0.24326977618241899</v>
      </c>
    </row>
    <row r="2782" spans="1:6" x14ac:dyDescent="0.2">
      <c r="A2782" t="s">
        <v>3499</v>
      </c>
      <c r="B2782" t="s">
        <v>5207</v>
      </c>
      <c r="C2782">
        <v>-2.1985692454402801</v>
      </c>
      <c r="D2782">
        <v>-0.89523723852313997</v>
      </c>
      <c r="E2782">
        <v>-0.598857905286176</v>
      </c>
      <c r="F2782">
        <v>0.89939329215574104</v>
      </c>
    </row>
    <row r="2783" spans="1:6" x14ac:dyDescent="0.2">
      <c r="A2783" t="s">
        <v>1309</v>
      </c>
      <c r="B2783" t="s">
        <v>1309</v>
      </c>
      <c r="C2783">
        <v>-1.2401123705550701</v>
      </c>
      <c r="D2783">
        <v>-0.53733270928147303</v>
      </c>
      <c r="E2783">
        <v>-0.59966318762606097</v>
      </c>
      <c r="F2783">
        <v>-0.19575661410647699</v>
      </c>
    </row>
    <row r="2784" spans="1:6" x14ac:dyDescent="0.2">
      <c r="A2784" t="s">
        <v>1529</v>
      </c>
      <c r="B2784" t="s">
        <v>1529</v>
      </c>
      <c r="C2784">
        <v>-0.45466539012757201</v>
      </c>
      <c r="D2784">
        <v>-0.69390024650892901</v>
      </c>
      <c r="E2784">
        <v>-0.60140929530809595</v>
      </c>
      <c r="F2784">
        <v>0.72849833111086404</v>
      </c>
    </row>
    <row r="2785" spans="1:6" x14ac:dyDescent="0.2">
      <c r="A2785" t="s">
        <v>492</v>
      </c>
      <c r="B2785" t="s">
        <v>492</v>
      </c>
      <c r="C2785">
        <v>0.90011718072525504</v>
      </c>
      <c r="D2785">
        <v>0.40878526238200302</v>
      </c>
      <c r="E2785">
        <v>-0.60324195309293105</v>
      </c>
      <c r="F2785">
        <v>-5.1440277030625602E-3</v>
      </c>
    </row>
    <row r="2786" spans="1:6" x14ac:dyDescent="0.2">
      <c r="A2786" t="s">
        <v>490</v>
      </c>
      <c r="B2786" t="s">
        <v>490</v>
      </c>
      <c r="C2786">
        <v>-0.92556656726480602</v>
      </c>
      <c r="D2786">
        <v>-1.02876601454747</v>
      </c>
      <c r="E2786">
        <v>-0.60457614747810995</v>
      </c>
      <c r="F2786">
        <v>0.11996966088750401</v>
      </c>
    </row>
    <row r="2787" spans="1:6" x14ac:dyDescent="0.2">
      <c r="A2787" t="s">
        <v>1780</v>
      </c>
      <c r="B2787" t="s">
        <v>1780</v>
      </c>
      <c r="C2787">
        <v>0.74220278065300405</v>
      </c>
      <c r="D2787">
        <v>-0.24914121062071801</v>
      </c>
      <c r="E2787">
        <v>-0.60464050821818804</v>
      </c>
      <c r="F2787">
        <v>0.10257663329151601</v>
      </c>
    </row>
    <row r="2788" spans="1:6" x14ac:dyDescent="0.2">
      <c r="A2788" t="s">
        <v>2611</v>
      </c>
      <c r="B2788" t="s">
        <v>4306</v>
      </c>
      <c r="C2788">
        <v>-0.67923948263308898</v>
      </c>
      <c r="D2788">
        <v>-0.59632928263952001</v>
      </c>
      <c r="E2788">
        <v>-0.60615090794280801</v>
      </c>
      <c r="F2788">
        <v>0.37483946182071298</v>
      </c>
    </row>
    <row r="2789" spans="1:6" x14ac:dyDescent="0.2">
      <c r="A2789" t="s">
        <v>832</v>
      </c>
      <c r="B2789" t="s">
        <v>832</v>
      </c>
      <c r="C2789">
        <v>1.13223097564888</v>
      </c>
      <c r="D2789">
        <v>0.22127280425295401</v>
      </c>
      <c r="E2789">
        <v>-0.60742042311400701</v>
      </c>
      <c r="F2789">
        <v>-9.0290441398819199E-2</v>
      </c>
    </row>
    <row r="2790" spans="1:6" x14ac:dyDescent="0.2">
      <c r="A2790" t="s">
        <v>986</v>
      </c>
      <c r="B2790" t="s">
        <v>986</v>
      </c>
      <c r="C2790">
        <v>-0.61680764566439705</v>
      </c>
      <c r="D2790">
        <v>-0.76231862596103805</v>
      </c>
      <c r="E2790">
        <v>-0.60782885497281403</v>
      </c>
      <c r="F2790">
        <v>5.9954638281658097E-2</v>
      </c>
    </row>
    <row r="2791" spans="1:6" x14ac:dyDescent="0.2">
      <c r="A2791" t="s">
        <v>2136</v>
      </c>
      <c r="B2791" t="s">
        <v>2136</v>
      </c>
      <c r="C2791">
        <v>-0.47691066913438002</v>
      </c>
      <c r="D2791">
        <v>-0.45119589550617401</v>
      </c>
      <c r="E2791">
        <v>-0.60798014600593597</v>
      </c>
      <c r="F2791">
        <v>1.1783752324124701</v>
      </c>
    </row>
    <row r="2792" spans="1:6" x14ac:dyDescent="0.2">
      <c r="A2792" t="s">
        <v>1676</v>
      </c>
      <c r="B2792" t="s">
        <v>1676</v>
      </c>
      <c r="C2792">
        <v>0.520551990013566</v>
      </c>
      <c r="D2792">
        <v>-0.35581956800086401</v>
      </c>
      <c r="E2792">
        <v>-0.60799958419976297</v>
      </c>
      <c r="F2792">
        <v>1.38860580757187E-2</v>
      </c>
    </row>
    <row r="2793" spans="1:6" x14ac:dyDescent="0.2">
      <c r="A2793" t="s">
        <v>3864</v>
      </c>
      <c r="B2793" t="s">
        <v>5579</v>
      </c>
      <c r="C2793">
        <v>1.26633460728327</v>
      </c>
      <c r="D2793">
        <v>-0.205467785131389</v>
      </c>
      <c r="E2793">
        <v>-0.610715697899197</v>
      </c>
      <c r="F2793">
        <v>0.37647947579555902</v>
      </c>
    </row>
    <row r="2794" spans="1:6" x14ac:dyDescent="0.2">
      <c r="A2794" t="s">
        <v>2012</v>
      </c>
      <c r="B2794" t="s">
        <v>2012</v>
      </c>
      <c r="C2794">
        <v>-1.3397022973855199</v>
      </c>
      <c r="D2794">
        <v>-0.65171106900602904</v>
      </c>
      <c r="E2794">
        <v>-0.61113510651866099</v>
      </c>
      <c r="F2794">
        <v>0.46813216066922098</v>
      </c>
    </row>
    <row r="2795" spans="1:6" x14ac:dyDescent="0.2">
      <c r="A2795" t="s">
        <v>607</v>
      </c>
      <c r="B2795" t="s">
        <v>607</v>
      </c>
      <c r="C2795">
        <v>0.16387137093166201</v>
      </c>
      <c r="D2795">
        <v>-0.26848506924973897</v>
      </c>
      <c r="E2795">
        <v>-0.61136730268058703</v>
      </c>
      <c r="F2795">
        <v>5.4794791276262703E-2</v>
      </c>
    </row>
    <row r="2796" spans="1:6" x14ac:dyDescent="0.2">
      <c r="A2796" t="s">
        <v>1162</v>
      </c>
      <c r="B2796" t="s">
        <v>1162</v>
      </c>
      <c r="C2796">
        <v>0.62364856048402995</v>
      </c>
      <c r="D2796">
        <v>0.283619859375769</v>
      </c>
      <c r="E2796">
        <v>-0.61176447104033205</v>
      </c>
      <c r="F2796">
        <v>-3.5850696957960802E-2</v>
      </c>
    </row>
    <row r="2797" spans="1:6" x14ac:dyDescent="0.2">
      <c r="A2797" t="s">
        <v>2676</v>
      </c>
      <c r="B2797" t="s">
        <v>4375</v>
      </c>
      <c r="C2797">
        <v>0.21333044411730701</v>
      </c>
      <c r="D2797">
        <v>-0.12124868514675199</v>
      </c>
      <c r="E2797">
        <v>-0.61282675519945196</v>
      </c>
      <c r="F2797">
        <v>-0.224920451005968</v>
      </c>
    </row>
    <row r="2798" spans="1:6" x14ac:dyDescent="0.2">
      <c r="A2798" t="s">
        <v>225</v>
      </c>
      <c r="B2798" t="s">
        <v>225</v>
      </c>
      <c r="C2798">
        <v>1.2606575954125601</v>
      </c>
      <c r="D2798">
        <v>-0.62262159223015201</v>
      </c>
      <c r="E2798">
        <v>-0.61829060843149697</v>
      </c>
      <c r="F2798">
        <v>0.44711803363584401</v>
      </c>
    </row>
    <row r="2799" spans="1:6" x14ac:dyDescent="0.2">
      <c r="A2799" t="s">
        <v>1322</v>
      </c>
      <c r="B2799" t="s">
        <v>1322</v>
      </c>
      <c r="C2799">
        <v>-0.17290295199745601</v>
      </c>
      <c r="D2799">
        <v>-0.63839581817479196</v>
      </c>
      <c r="E2799">
        <v>-0.62008333220018097</v>
      </c>
      <c r="F2799">
        <v>-0.56719874776687695</v>
      </c>
    </row>
    <row r="2800" spans="1:6" x14ac:dyDescent="0.2">
      <c r="A2800" t="s">
        <v>2094</v>
      </c>
      <c r="B2800" t="s">
        <v>2094</v>
      </c>
      <c r="C2800">
        <v>-0.69629325168793599</v>
      </c>
      <c r="D2800">
        <v>-0.82058572465667301</v>
      </c>
      <c r="E2800">
        <v>-0.620849008360007</v>
      </c>
      <c r="F2800">
        <v>-0.187543886469235</v>
      </c>
    </row>
    <row r="2801" spans="1:6" x14ac:dyDescent="0.2">
      <c r="A2801" t="s">
        <v>3145</v>
      </c>
      <c r="B2801" t="s">
        <v>4850</v>
      </c>
      <c r="C2801">
        <v>1.39287833022782</v>
      </c>
      <c r="D2801">
        <v>0.33619977601536299</v>
      </c>
      <c r="E2801">
        <v>-0.62097287739717</v>
      </c>
      <c r="F2801">
        <v>0.31444857993690201</v>
      </c>
    </row>
    <row r="2802" spans="1:6" x14ac:dyDescent="0.2">
      <c r="A2802" t="s">
        <v>3078</v>
      </c>
      <c r="B2802" t="s">
        <v>4782</v>
      </c>
      <c r="C2802">
        <v>-0.18883731205302701</v>
      </c>
      <c r="D2802">
        <v>-0.29793646224574599</v>
      </c>
      <c r="E2802">
        <v>-0.62290056309912001</v>
      </c>
      <c r="F2802">
        <v>0.21798070317780899</v>
      </c>
    </row>
    <row r="2803" spans="1:6" x14ac:dyDescent="0.2">
      <c r="A2803" t="s">
        <v>3851</v>
      </c>
      <c r="B2803" t="s">
        <v>5566</v>
      </c>
      <c r="C2803">
        <v>-0.346351143891375</v>
      </c>
      <c r="D2803">
        <v>-0.32942149749541499</v>
      </c>
      <c r="E2803">
        <v>-0.62318449554314204</v>
      </c>
      <c r="F2803">
        <v>0.32722781960126002</v>
      </c>
    </row>
    <row r="2804" spans="1:6" x14ac:dyDescent="0.2">
      <c r="A2804" t="s">
        <v>1789</v>
      </c>
      <c r="B2804" t="s">
        <v>1789</v>
      </c>
      <c r="C2804">
        <v>1.08934834689564</v>
      </c>
      <c r="D2804">
        <v>0.26457411121096802</v>
      </c>
      <c r="E2804">
        <v>-0.62393760192542502</v>
      </c>
      <c r="F2804">
        <v>2.8963493819861501E-2</v>
      </c>
    </row>
    <row r="2805" spans="1:6" x14ac:dyDescent="0.2">
      <c r="A2805" t="s">
        <v>3121</v>
      </c>
      <c r="B2805" t="s">
        <v>4826</v>
      </c>
      <c r="C2805">
        <v>1.25354544394917</v>
      </c>
      <c r="D2805">
        <v>0.51629039212934602</v>
      </c>
      <c r="E2805">
        <v>-0.62528376619253001</v>
      </c>
      <c r="F2805">
        <v>2.54897146148764E-2</v>
      </c>
    </row>
    <row r="2806" spans="1:6" x14ac:dyDescent="0.2">
      <c r="A2806" t="s">
        <v>2899</v>
      </c>
      <c r="B2806" t="s">
        <v>4602</v>
      </c>
      <c r="C2806">
        <v>-0.44051892111188001</v>
      </c>
      <c r="D2806">
        <v>-0.22707681674556501</v>
      </c>
      <c r="E2806">
        <v>-0.62567592978613296</v>
      </c>
      <c r="F2806">
        <v>0.314359335482643</v>
      </c>
    </row>
    <row r="2807" spans="1:6" x14ac:dyDescent="0.2">
      <c r="A2807" t="s">
        <v>2677</v>
      </c>
      <c r="B2807" t="s">
        <v>4376</v>
      </c>
      <c r="C2807">
        <v>-0.85177658052819205</v>
      </c>
      <c r="D2807">
        <v>-7.3420726971127906E-2</v>
      </c>
      <c r="E2807">
        <v>-0.62569897170072797</v>
      </c>
      <c r="F2807">
        <v>0.23717668126441799</v>
      </c>
    </row>
    <row r="2808" spans="1:6" x14ac:dyDescent="0.2">
      <c r="A2808" t="s">
        <v>1899</v>
      </c>
      <c r="B2808" t="s">
        <v>1899</v>
      </c>
      <c r="C2808">
        <v>0.18711280360989499</v>
      </c>
      <c r="D2808">
        <v>-0.30737424286085802</v>
      </c>
      <c r="E2808">
        <v>-0.62775222055338797</v>
      </c>
      <c r="F2808">
        <v>0.29035575709171202</v>
      </c>
    </row>
    <row r="2809" spans="1:6" x14ac:dyDescent="0.2">
      <c r="A2809" t="s">
        <v>3941</v>
      </c>
      <c r="B2809" t="s">
        <v>5683</v>
      </c>
      <c r="C2809">
        <v>3.2564398760570801</v>
      </c>
      <c r="D2809">
        <v>2.4804520941419201</v>
      </c>
      <c r="E2809">
        <v>-0.62806231163678605</v>
      </c>
      <c r="F2809">
        <v>-3.5203304441512699</v>
      </c>
    </row>
    <row r="2810" spans="1:6" x14ac:dyDescent="0.2">
      <c r="A2810" t="s">
        <v>3479</v>
      </c>
      <c r="B2810" t="s">
        <v>5187</v>
      </c>
      <c r="C2810">
        <v>-1.62056323583767</v>
      </c>
      <c r="D2810">
        <v>-0.64293506935546496</v>
      </c>
      <c r="E2810">
        <v>-0.62932697363950296</v>
      </c>
      <c r="F2810">
        <v>-5.7015208179360899E-2</v>
      </c>
    </row>
    <row r="2811" spans="1:6" x14ac:dyDescent="0.2">
      <c r="A2811" t="s">
        <v>3111</v>
      </c>
      <c r="B2811" t="s">
        <v>4816</v>
      </c>
      <c r="C2811">
        <v>-0.96379272518042602</v>
      </c>
      <c r="D2811">
        <v>-0.485681129556229</v>
      </c>
      <c r="E2811">
        <v>-0.63067949201168205</v>
      </c>
      <c r="F2811">
        <v>-3.2878134354231398E-2</v>
      </c>
    </row>
    <row r="2812" spans="1:6" x14ac:dyDescent="0.2">
      <c r="A2812" t="s">
        <v>2892</v>
      </c>
      <c r="B2812" t="s">
        <v>4595</v>
      </c>
      <c r="C2812">
        <v>0.44830688868285901</v>
      </c>
      <c r="D2812">
        <v>-0.123480396855877</v>
      </c>
      <c r="E2812">
        <v>-0.63088556955803798</v>
      </c>
      <c r="F2812">
        <v>-0.53524191072703098</v>
      </c>
    </row>
    <row r="2813" spans="1:6" x14ac:dyDescent="0.2">
      <c r="A2813" t="s">
        <v>2959</v>
      </c>
      <c r="B2813" t="s">
        <v>4662</v>
      </c>
      <c r="C2813">
        <v>1.06304043028621</v>
      </c>
      <c r="D2813">
        <v>-0.12501327760792699</v>
      </c>
      <c r="E2813">
        <v>-0.63131353241390897</v>
      </c>
      <c r="F2813">
        <v>8.9139131490867801E-2</v>
      </c>
    </row>
    <row r="2814" spans="1:6" x14ac:dyDescent="0.2">
      <c r="A2814" t="s">
        <v>2432</v>
      </c>
      <c r="B2814" t="s">
        <v>4126</v>
      </c>
      <c r="C2814">
        <v>-7.4938403766965395E-2</v>
      </c>
      <c r="D2814">
        <v>-0.48918351581507502</v>
      </c>
      <c r="E2814">
        <v>-0.63220823985910202</v>
      </c>
      <c r="F2814">
        <v>-0.25297540933062801</v>
      </c>
    </row>
    <row r="2815" spans="1:6" x14ac:dyDescent="0.2">
      <c r="A2815" t="s">
        <v>137</v>
      </c>
      <c r="B2815" t="s">
        <v>137</v>
      </c>
      <c r="C2815">
        <v>-0.85580510165357904</v>
      </c>
      <c r="D2815">
        <v>-0.70382520353966205</v>
      </c>
      <c r="E2815">
        <v>-0.632654026238607</v>
      </c>
      <c r="F2815">
        <v>0.47749353831296498</v>
      </c>
    </row>
    <row r="2816" spans="1:6" x14ac:dyDescent="0.2">
      <c r="A2816" t="s">
        <v>196</v>
      </c>
      <c r="B2816" t="s">
        <v>196</v>
      </c>
      <c r="C2816">
        <v>0.41427936496933898</v>
      </c>
      <c r="D2816">
        <v>-0.15246185052362901</v>
      </c>
      <c r="E2816">
        <v>-0.63369176237489999</v>
      </c>
      <c r="F2816">
        <v>0.27271010868102602</v>
      </c>
    </row>
    <row r="2817" spans="1:6" x14ac:dyDescent="0.2">
      <c r="A2817" t="s">
        <v>2681</v>
      </c>
      <c r="B2817" t="s">
        <v>4380</v>
      </c>
      <c r="C2817">
        <v>-0.40232085380534399</v>
      </c>
      <c r="D2817">
        <v>-0.43192478712625598</v>
      </c>
      <c r="E2817">
        <v>-0.63391327551243304</v>
      </c>
      <c r="F2817">
        <v>-0.205285705660887</v>
      </c>
    </row>
    <row r="2818" spans="1:6" x14ac:dyDescent="0.2">
      <c r="A2818" t="s">
        <v>1351</v>
      </c>
      <c r="B2818" t="s">
        <v>1351</v>
      </c>
      <c r="C2818">
        <v>0.35594660452675198</v>
      </c>
      <c r="D2818">
        <v>8.4643378807705894E-2</v>
      </c>
      <c r="E2818">
        <v>-0.63472767185854595</v>
      </c>
      <c r="F2818">
        <v>0.41900545975479198</v>
      </c>
    </row>
    <row r="2819" spans="1:6" x14ac:dyDescent="0.2">
      <c r="A2819" t="s">
        <v>3906</v>
      </c>
      <c r="B2819" t="s">
        <v>5648</v>
      </c>
      <c r="C2819">
        <v>-0.61845795415120297</v>
      </c>
      <c r="D2819">
        <v>-0.44806965836646201</v>
      </c>
      <c r="E2819">
        <v>-0.63473662760324001</v>
      </c>
      <c r="F2819">
        <v>-0.248672392359329</v>
      </c>
    </row>
    <row r="2820" spans="1:6" x14ac:dyDescent="0.2">
      <c r="A2820" t="s">
        <v>211</v>
      </c>
      <c r="B2820" t="s">
        <v>211</v>
      </c>
      <c r="C2820">
        <v>0.14578249434603999</v>
      </c>
      <c r="D2820">
        <v>-0.44083254773852998</v>
      </c>
      <c r="E2820">
        <v>-0.63485564426382102</v>
      </c>
      <c r="F2820">
        <v>0.23835247755088201</v>
      </c>
    </row>
    <row r="2821" spans="1:6" x14ac:dyDescent="0.2">
      <c r="A2821" t="s">
        <v>2215</v>
      </c>
      <c r="B2821" t="s">
        <v>2215</v>
      </c>
      <c r="C2821">
        <v>-0.77759688108695602</v>
      </c>
      <c r="D2821">
        <v>-0.34844308723732997</v>
      </c>
      <c r="E2821">
        <v>-0.636129314501096</v>
      </c>
      <c r="F2821">
        <v>0.51259819607158497</v>
      </c>
    </row>
    <row r="2822" spans="1:6" x14ac:dyDescent="0.2">
      <c r="A2822" t="s">
        <v>3252</v>
      </c>
      <c r="B2822" t="s">
        <v>4959</v>
      </c>
      <c r="C2822">
        <v>-0.785621933402741</v>
      </c>
      <c r="D2822">
        <v>-0.38325167527411802</v>
      </c>
      <c r="E2822">
        <v>-0.63755044921313098</v>
      </c>
      <c r="F2822">
        <v>0.19477086031503599</v>
      </c>
    </row>
    <row r="2823" spans="1:6" x14ac:dyDescent="0.2">
      <c r="A2823" t="s">
        <v>1949</v>
      </c>
      <c r="B2823" t="s">
        <v>1949</v>
      </c>
      <c r="C2823">
        <v>1.22396882013783</v>
      </c>
      <c r="D2823">
        <v>-5.6168817857828103E-2</v>
      </c>
      <c r="E2823">
        <v>-0.63793513817534897</v>
      </c>
      <c r="F2823">
        <v>-8.0990422137109705E-2</v>
      </c>
    </row>
    <row r="2824" spans="1:6" x14ac:dyDescent="0.2">
      <c r="A2824" t="s">
        <v>1308</v>
      </c>
      <c r="B2824" t="s">
        <v>1308</v>
      </c>
      <c r="C2824">
        <v>-1.52588393881652</v>
      </c>
      <c r="D2824">
        <v>-0.69640228122633596</v>
      </c>
      <c r="E2824">
        <v>-0.638130402666504</v>
      </c>
      <c r="F2824">
        <v>-8.8535392634273194E-2</v>
      </c>
    </row>
    <row r="2825" spans="1:6" x14ac:dyDescent="0.2">
      <c r="A2825" t="s">
        <v>2365</v>
      </c>
      <c r="B2825" t="s">
        <v>2365</v>
      </c>
      <c r="C2825">
        <v>-1.3251206431432601</v>
      </c>
      <c r="D2825">
        <v>-0.75744358272578405</v>
      </c>
      <c r="E2825">
        <v>-0.63975998935991496</v>
      </c>
      <c r="F2825">
        <v>-0.13768318364902701</v>
      </c>
    </row>
    <row r="2826" spans="1:6" x14ac:dyDescent="0.2">
      <c r="A2826" t="s">
        <v>586</v>
      </c>
      <c r="B2826" t="s">
        <v>586</v>
      </c>
      <c r="C2826">
        <v>-0.354716214762686</v>
      </c>
      <c r="D2826">
        <v>-0.70480359394916903</v>
      </c>
      <c r="E2826">
        <v>-0.640884575575843</v>
      </c>
      <c r="F2826">
        <v>0.18602168086291801</v>
      </c>
    </row>
    <row r="2827" spans="1:6" x14ac:dyDescent="0.2">
      <c r="A2827" t="s">
        <v>3632</v>
      </c>
      <c r="B2827" t="s">
        <v>5340</v>
      </c>
      <c r="C2827">
        <v>0.56420879596075202</v>
      </c>
      <c r="D2827">
        <v>-0.35599756428790502</v>
      </c>
      <c r="E2827">
        <v>-0.64247877962980904</v>
      </c>
      <c r="F2827">
        <v>0.52888366902052797</v>
      </c>
    </row>
    <row r="2828" spans="1:6" x14ac:dyDescent="0.2">
      <c r="A2828" t="s">
        <v>1429</v>
      </c>
      <c r="B2828" t="s">
        <v>1429</v>
      </c>
      <c r="C2828">
        <v>0.69378153007079901</v>
      </c>
      <c r="D2828">
        <v>0.385652124169029</v>
      </c>
      <c r="E2828">
        <v>-0.64352098602284202</v>
      </c>
      <c r="F2828">
        <v>-7.2308274136653902E-2</v>
      </c>
    </row>
    <row r="2829" spans="1:6" x14ac:dyDescent="0.2">
      <c r="A2829" t="s">
        <v>2737</v>
      </c>
      <c r="B2829" t="s">
        <v>4436</v>
      </c>
      <c r="C2829">
        <v>-0.80471202164050604</v>
      </c>
      <c r="D2829">
        <v>-0.78983471723865495</v>
      </c>
      <c r="E2829">
        <v>-0.64357582950027903</v>
      </c>
      <c r="F2829">
        <v>6.3485355538779903E-2</v>
      </c>
    </row>
    <row r="2830" spans="1:6" x14ac:dyDescent="0.2">
      <c r="A2830" t="s">
        <v>381</v>
      </c>
      <c r="B2830" t="s">
        <v>381</v>
      </c>
      <c r="C2830">
        <v>0.72856221174867797</v>
      </c>
      <c r="D2830">
        <v>0.45347190697531198</v>
      </c>
      <c r="E2830">
        <v>-0.64416805529130605</v>
      </c>
      <c r="F2830">
        <v>0.37731462297943003</v>
      </c>
    </row>
    <row r="2831" spans="1:6" x14ac:dyDescent="0.2">
      <c r="A2831" t="s">
        <v>1627</v>
      </c>
      <c r="B2831" t="s">
        <v>1627</v>
      </c>
      <c r="C2831">
        <v>0.117147607617251</v>
      </c>
      <c r="D2831">
        <v>-0.536546439591706</v>
      </c>
      <c r="E2831">
        <v>-0.64424532087589503</v>
      </c>
      <c r="F2831">
        <v>-0.50368887090182701</v>
      </c>
    </row>
    <row r="2832" spans="1:6" x14ac:dyDescent="0.2">
      <c r="A2832" t="s">
        <v>3082</v>
      </c>
      <c r="B2832" t="s">
        <v>4787</v>
      </c>
      <c r="C2832">
        <v>-0.35104007075803301</v>
      </c>
      <c r="D2832">
        <v>-0.44684164131908399</v>
      </c>
      <c r="E2832">
        <v>-0.64445444184098899</v>
      </c>
      <c r="F2832">
        <v>-0.14451781641890299</v>
      </c>
    </row>
    <row r="2833" spans="1:6" x14ac:dyDescent="0.2">
      <c r="A2833" t="s">
        <v>1005</v>
      </c>
      <c r="B2833" t="s">
        <v>1005</v>
      </c>
      <c r="C2833">
        <v>-1.1196459887019801</v>
      </c>
      <c r="D2833">
        <v>-0.27455167087823001</v>
      </c>
      <c r="E2833">
        <v>-0.64470540775485696</v>
      </c>
      <c r="F2833">
        <v>-0.307025164514386</v>
      </c>
    </row>
    <row r="2834" spans="1:6" x14ac:dyDescent="0.2">
      <c r="A2834" t="s">
        <v>1377</v>
      </c>
      <c r="B2834" t="s">
        <v>1377</v>
      </c>
      <c r="C2834">
        <v>1.06321382917583</v>
      </c>
      <c r="D2834">
        <v>0.320352934476406</v>
      </c>
      <c r="E2834">
        <v>-0.64525509368818701</v>
      </c>
      <c r="F2834">
        <v>-0.11898248163377501</v>
      </c>
    </row>
    <row r="2835" spans="1:6" x14ac:dyDescent="0.2">
      <c r="A2835" t="s">
        <v>3224</v>
      </c>
      <c r="B2835" t="s">
        <v>4931</v>
      </c>
      <c r="C2835">
        <v>0.31351301464040199</v>
      </c>
      <c r="D2835">
        <v>-0.233934129121669</v>
      </c>
      <c r="E2835">
        <v>-0.64548436875331805</v>
      </c>
      <c r="F2835">
        <v>-0.22995334964188599</v>
      </c>
    </row>
    <row r="2836" spans="1:6" x14ac:dyDescent="0.2">
      <c r="A2836" t="s">
        <v>171</v>
      </c>
      <c r="B2836" t="s">
        <v>171</v>
      </c>
      <c r="C2836">
        <v>8.5439870972565807E-2</v>
      </c>
      <c r="D2836">
        <v>-0.69621836955070204</v>
      </c>
      <c r="E2836">
        <v>-0.64611726850076601</v>
      </c>
      <c r="F2836">
        <v>1.0106937922578401E-2</v>
      </c>
    </row>
    <row r="2837" spans="1:6" x14ac:dyDescent="0.2">
      <c r="A2837" t="s">
        <v>3290</v>
      </c>
      <c r="B2837" t="s">
        <v>4997</v>
      </c>
      <c r="C2837">
        <v>-0.29561800180002901</v>
      </c>
      <c r="D2837">
        <v>-0.34047515894893998</v>
      </c>
      <c r="E2837">
        <v>-0.64655728629273901</v>
      </c>
      <c r="F2837">
        <v>6.7686082273834399E-3</v>
      </c>
    </row>
    <row r="2838" spans="1:6" x14ac:dyDescent="0.2">
      <c r="A2838" t="s">
        <v>3682</v>
      </c>
      <c r="B2838" t="s">
        <v>5391</v>
      </c>
      <c r="C2838">
        <v>-1.84481125325288</v>
      </c>
      <c r="D2838">
        <v>-0.82093951607331495</v>
      </c>
      <c r="E2838">
        <v>-0.64767397466780396</v>
      </c>
      <c r="F2838">
        <v>0.23627939892926</v>
      </c>
    </row>
    <row r="2839" spans="1:6" x14ac:dyDescent="0.2">
      <c r="A2839" t="s">
        <v>2765</v>
      </c>
      <c r="B2839" t="s">
        <v>4464</v>
      </c>
      <c r="C2839">
        <v>-7.0674289855356898E-2</v>
      </c>
      <c r="D2839">
        <v>-0.57264024345502995</v>
      </c>
      <c r="E2839">
        <v>-0.64890099846316396</v>
      </c>
      <c r="F2839">
        <v>-0.42593949929842201</v>
      </c>
    </row>
    <row r="2840" spans="1:6" x14ac:dyDescent="0.2">
      <c r="A2840" t="s">
        <v>3449</v>
      </c>
      <c r="B2840" t="s">
        <v>5156</v>
      </c>
      <c r="C2840">
        <v>0.35402273558966502</v>
      </c>
      <c r="D2840">
        <v>-0.39278578841630102</v>
      </c>
      <c r="E2840">
        <v>-0.65021541355858403</v>
      </c>
      <c r="F2840">
        <v>2.1030195933043099E-2</v>
      </c>
    </row>
    <row r="2841" spans="1:6" x14ac:dyDescent="0.2">
      <c r="A2841" t="s">
        <v>3074</v>
      </c>
      <c r="B2841" t="s">
        <v>4778</v>
      </c>
      <c r="C2841">
        <v>1.93621882703052E-4</v>
      </c>
      <c r="D2841">
        <v>-0.47611589157665901</v>
      </c>
      <c r="E2841">
        <v>-0.65088998982843005</v>
      </c>
      <c r="F2841">
        <v>-0.239661454631452</v>
      </c>
    </row>
    <row r="2842" spans="1:6" x14ac:dyDescent="0.2">
      <c r="A2842" t="s">
        <v>1045</v>
      </c>
      <c r="B2842" t="s">
        <v>1045</v>
      </c>
      <c r="C2842">
        <v>-0.400485156679733</v>
      </c>
      <c r="D2842">
        <v>-0.23960023389604199</v>
      </c>
      <c r="E2842">
        <v>-0.65121365155378697</v>
      </c>
      <c r="F2842">
        <v>-0.36022686961026801</v>
      </c>
    </row>
    <row r="2843" spans="1:6" x14ac:dyDescent="0.2">
      <c r="A2843" t="s">
        <v>297</v>
      </c>
      <c r="B2843" t="s">
        <v>297</v>
      </c>
      <c r="C2843">
        <v>-0.76275522408230001</v>
      </c>
      <c r="D2843">
        <v>-0.16839987057029701</v>
      </c>
      <c r="E2843">
        <v>-0.65599019502106504</v>
      </c>
      <c r="F2843">
        <v>0.48046650607059199</v>
      </c>
    </row>
    <row r="2844" spans="1:6" x14ac:dyDescent="0.2">
      <c r="A2844" t="s">
        <v>1403</v>
      </c>
      <c r="B2844" t="s">
        <v>1403</v>
      </c>
      <c r="C2844">
        <v>1.31084427089485</v>
      </c>
      <c r="D2844">
        <v>0.42429439242292599</v>
      </c>
      <c r="E2844">
        <v>-0.65845630829192403</v>
      </c>
      <c r="F2844">
        <v>-0.13870913137277499</v>
      </c>
    </row>
    <row r="2845" spans="1:6" x14ac:dyDescent="0.2">
      <c r="A2845" t="s">
        <v>407</v>
      </c>
      <c r="B2845" t="s">
        <v>407</v>
      </c>
      <c r="C2845">
        <v>0.17993142171606799</v>
      </c>
      <c r="D2845">
        <v>-0.31095276294841201</v>
      </c>
      <c r="E2845">
        <v>-0.65942218259040797</v>
      </c>
      <c r="F2845">
        <v>0.43993650133555701</v>
      </c>
    </row>
    <row r="2846" spans="1:6" x14ac:dyDescent="0.2">
      <c r="A2846" t="s">
        <v>2780</v>
      </c>
      <c r="B2846" t="s">
        <v>4479</v>
      </c>
      <c r="C2846">
        <v>-0.39023526379336598</v>
      </c>
      <c r="D2846">
        <v>-0.49762533137177301</v>
      </c>
      <c r="E2846">
        <v>-0.65983792977929101</v>
      </c>
      <c r="F2846">
        <v>-8.0407118707675695E-2</v>
      </c>
    </row>
    <row r="2847" spans="1:6" x14ac:dyDescent="0.2">
      <c r="A2847" t="s">
        <v>2805</v>
      </c>
      <c r="B2847" t="s">
        <v>4504</v>
      </c>
      <c r="C2847">
        <v>-1.0373646467744</v>
      </c>
      <c r="D2847">
        <v>-0.68900523906412103</v>
      </c>
      <c r="E2847">
        <v>-0.66008770555043905</v>
      </c>
      <c r="F2847">
        <v>-2.8984855779670901E-2</v>
      </c>
    </row>
    <row r="2848" spans="1:6" x14ac:dyDescent="0.2">
      <c r="A2848" t="s">
        <v>1709</v>
      </c>
      <c r="B2848" t="s">
        <v>1709</v>
      </c>
      <c r="C2848">
        <v>-9.6230914179409294E-2</v>
      </c>
      <c r="D2848">
        <v>-0.45843337138421397</v>
      </c>
      <c r="E2848">
        <v>-0.66064575063722597</v>
      </c>
      <c r="F2848">
        <v>0.61050069501382298</v>
      </c>
    </row>
    <row r="2849" spans="1:6" x14ac:dyDescent="0.2">
      <c r="A2849" t="s">
        <v>1126</v>
      </c>
      <c r="B2849" t="s">
        <v>1126</v>
      </c>
      <c r="C2849">
        <v>0.55418844581113602</v>
      </c>
      <c r="D2849">
        <v>-0.27095460771810898</v>
      </c>
      <c r="E2849">
        <v>-0.66217680507047405</v>
      </c>
      <c r="F2849">
        <v>6.00395185510635E-2</v>
      </c>
    </row>
    <row r="2850" spans="1:6" x14ac:dyDescent="0.2">
      <c r="A2850" t="s">
        <v>3978</v>
      </c>
      <c r="B2850" t="s">
        <v>5720</v>
      </c>
      <c r="C2850">
        <v>0.65599077047945897</v>
      </c>
      <c r="D2850">
        <v>-0.48570690956294499</v>
      </c>
      <c r="E2850">
        <v>-0.66272405642793797</v>
      </c>
      <c r="F2850">
        <v>0.38431565002527801</v>
      </c>
    </row>
    <row r="2851" spans="1:6" x14ac:dyDescent="0.2">
      <c r="A2851" t="s">
        <v>1701</v>
      </c>
      <c r="B2851" t="s">
        <v>1701</v>
      </c>
      <c r="C2851">
        <v>-0.44466723332367197</v>
      </c>
      <c r="D2851">
        <v>-0.17417267651488</v>
      </c>
      <c r="E2851">
        <v>-0.663124297606832</v>
      </c>
      <c r="F2851">
        <v>0.22197370554443499</v>
      </c>
    </row>
    <row r="2852" spans="1:6" x14ac:dyDescent="0.2">
      <c r="A2852" t="s">
        <v>3787</v>
      </c>
      <c r="B2852" t="s">
        <v>5502</v>
      </c>
      <c r="C2852">
        <v>-1.8399079036810601E-3</v>
      </c>
      <c r="D2852">
        <v>-0.55156570818328998</v>
      </c>
      <c r="E2852">
        <v>-0.66362937024424995</v>
      </c>
      <c r="F2852">
        <v>0.28996001265488502</v>
      </c>
    </row>
    <row r="2853" spans="1:6" x14ac:dyDescent="0.2">
      <c r="A2853" t="s">
        <v>2070</v>
      </c>
      <c r="B2853" t="s">
        <v>2070</v>
      </c>
      <c r="C2853">
        <v>-1.2184155904611</v>
      </c>
      <c r="D2853">
        <v>-0.66328770783225</v>
      </c>
      <c r="E2853">
        <v>-0.66654155411037397</v>
      </c>
      <c r="F2853">
        <v>0.28408585344266701</v>
      </c>
    </row>
    <row r="2854" spans="1:6" x14ac:dyDescent="0.2">
      <c r="A2854" t="s">
        <v>2929</v>
      </c>
      <c r="B2854" t="s">
        <v>4632</v>
      </c>
      <c r="C2854">
        <v>2.4365982070511301</v>
      </c>
      <c r="D2854">
        <v>7.2107924214889096E-2</v>
      </c>
      <c r="E2854">
        <v>-0.66705521601596496</v>
      </c>
      <c r="F2854">
        <v>0.22317470244956999</v>
      </c>
    </row>
    <row r="2855" spans="1:6" x14ac:dyDescent="0.2">
      <c r="A2855" t="s">
        <v>447</v>
      </c>
      <c r="B2855" t="s">
        <v>447</v>
      </c>
      <c r="C2855">
        <v>-0.81848446967591204</v>
      </c>
      <c r="D2855">
        <v>-0.380277956550854</v>
      </c>
      <c r="E2855">
        <v>-0.66815070013751399</v>
      </c>
      <c r="F2855">
        <v>-7.6691366976712499E-2</v>
      </c>
    </row>
    <row r="2856" spans="1:6" x14ac:dyDescent="0.2">
      <c r="A2856" t="s">
        <v>567</v>
      </c>
      <c r="B2856" t="s">
        <v>567</v>
      </c>
      <c r="C2856">
        <v>1.2061785504190601</v>
      </c>
      <c r="D2856">
        <v>0.34945328892827199</v>
      </c>
      <c r="E2856">
        <v>-0.66943220630160705</v>
      </c>
      <c r="F2856">
        <v>-0.113638465691268</v>
      </c>
    </row>
    <row r="2857" spans="1:6" x14ac:dyDescent="0.2">
      <c r="A2857" t="s">
        <v>2654</v>
      </c>
      <c r="B2857" t="s">
        <v>4353</v>
      </c>
      <c r="C2857">
        <v>0.53431589328893003</v>
      </c>
      <c r="D2857">
        <v>0.69055984924605696</v>
      </c>
      <c r="E2857">
        <v>-0.66984224599252795</v>
      </c>
      <c r="F2857">
        <v>-0.17648866018207199</v>
      </c>
    </row>
    <row r="2858" spans="1:6" x14ac:dyDescent="0.2">
      <c r="A2858" t="s">
        <v>3419</v>
      </c>
      <c r="B2858" t="s">
        <v>5126</v>
      </c>
      <c r="C2858">
        <v>-0.74041946469321895</v>
      </c>
      <c r="D2858">
        <v>-0.49683982651877601</v>
      </c>
      <c r="E2858">
        <v>-0.67093255696700005</v>
      </c>
      <c r="F2858">
        <v>0.69193024701596295</v>
      </c>
    </row>
    <row r="2859" spans="1:6" x14ac:dyDescent="0.2">
      <c r="A2859" t="s">
        <v>1332</v>
      </c>
      <c r="B2859" t="s">
        <v>1332</v>
      </c>
      <c r="C2859">
        <v>0.33624136716340203</v>
      </c>
      <c r="D2859">
        <v>-0.23889731869008701</v>
      </c>
      <c r="E2859">
        <v>-0.67182513320872095</v>
      </c>
      <c r="F2859">
        <v>0.160776919277028</v>
      </c>
    </row>
    <row r="2860" spans="1:6" x14ac:dyDescent="0.2">
      <c r="A2860" t="s">
        <v>3861</v>
      </c>
      <c r="B2860" t="s">
        <v>5576</v>
      </c>
      <c r="C2860">
        <v>-0.71584556740914196</v>
      </c>
      <c r="D2860">
        <v>-0.26518410405564402</v>
      </c>
      <c r="E2860">
        <v>-0.67205179877208998</v>
      </c>
      <c r="F2860">
        <v>0.140380942163149</v>
      </c>
    </row>
    <row r="2861" spans="1:6" x14ac:dyDescent="0.2">
      <c r="A2861" t="s">
        <v>27</v>
      </c>
      <c r="B2861" t="s">
        <v>4012</v>
      </c>
      <c r="C2861">
        <v>1.4203464477716199</v>
      </c>
      <c r="D2861">
        <v>4.4880098411218899E-2</v>
      </c>
      <c r="E2861">
        <v>-0.67230152432702095</v>
      </c>
      <c r="F2861">
        <v>-1.38747496139787E-2</v>
      </c>
    </row>
    <row r="2862" spans="1:6" x14ac:dyDescent="0.2">
      <c r="A2862" t="s">
        <v>3649</v>
      </c>
      <c r="B2862" t="s">
        <v>5357</v>
      </c>
      <c r="C2862">
        <v>-8.5266488420737696E-2</v>
      </c>
      <c r="D2862">
        <v>-0.40667669145525898</v>
      </c>
      <c r="E2862">
        <v>-0.67314261723083901</v>
      </c>
      <c r="F2862">
        <v>-0.30646024611230299</v>
      </c>
    </row>
    <row r="2863" spans="1:6" x14ac:dyDescent="0.2">
      <c r="A2863" t="s">
        <v>1811</v>
      </c>
      <c r="B2863" t="s">
        <v>1811</v>
      </c>
      <c r="C2863">
        <v>-0.98661579244059705</v>
      </c>
      <c r="D2863">
        <v>-0.468621236842444</v>
      </c>
      <c r="E2863">
        <v>-0.67322810017573698</v>
      </c>
      <c r="F2863">
        <v>0.47098291686027</v>
      </c>
    </row>
    <row r="2864" spans="1:6" x14ac:dyDescent="0.2">
      <c r="A2864" t="s">
        <v>3496</v>
      </c>
      <c r="B2864" t="s">
        <v>5204</v>
      </c>
      <c r="C2864">
        <v>1.6344984370445499</v>
      </c>
      <c r="D2864">
        <v>-7.6306703455515906E-2</v>
      </c>
      <c r="E2864">
        <v>-0.67647608152065097</v>
      </c>
      <c r="F2864">
        <v>-0.24033447669986099</v>
      </c>
    </row>
    <row r="2865" spans="1:6" x14ac:dyDescent="0.2">
      <c r="A2865" t="s">
        <v>2883</v>
      </c>
      <c r="B2865" t="s">
        <v>4586</v>
      </c>
      <c r="C2865">
        <v>-0.54541924816190701</v>
      </c>
      <c r="D2865">
        <v>-0.34195948024233702</v>
      </c>
      <c r="E2865">
        <v>-0.67738152950089603</v>
      </c>
      <c r="F2865">
        <v>-0.293304745255976</v>
      </c>
    </row>
    <row r="2866" spans="1:6" x14ac:dyDescent="0.2">
      <c r="A2866" t="s">
        <v>3967</v>
      </c>
      <c r="B2866" t="s">
        <v>5709</v>
      </c>
      <c r="C2866">
        <v>-0.43022493797968397</v>
      </c>
      <c r="D2866">
        <v>-4.5239579343305303E-2</v>
      </c>
      <c r="E2866">
        <v>-0.67744064081017397</v>
      </c>
      <c r="F2866">
        <v>-0.157890454843855</v>
      </c>
    </row>
    <row r="2867" spans="1:6" x14ac:dyDescent="0.2">
      <c r="A2867" t="s">
        <v>2464</v>
      </c>
      <c r="B2867" t="s">
        <v>4158</v>
      </c>
      <c r="C2867">
        <v>0.62388165581266797</v>
      </c>
      <c r="D2867">
        <v>-0.37522546199638601</v>
      </c>
      <c r="E2867">
        <v>-0.67779302463187596</v>
      </c>
      <c r="F2867">
        <v>4.7438419207145498E-2</v>
      </c>
    </row>
    <row r="2868" spans="1:6" x14ac:dyDescent="0.2">
      <c r="A2868" t="s">
        <v>2626</v>
      </c>
      <c r="B2868" t="s">
        <v>4321</v>
      </c>
      <c r="C2868">
        <v>-2.6369426413494702E-2</v>
      </c>
      <c r="D2868">
        <v>-0.19491938427354</v>
      </c>
      <c r="E2868">
        <v>-0.67800909228330397</v>
      </c>
      <c r="F2868">
        <v>-0.33875753193754699</v>
      </c>
    </row>
    <row r="2869" spans="1:6" x14ac:dyDescent="0.2">
      <c r="A2869" t="s">
        <v>1620</v>
      </c>
      <c r="B2869" t="s">
        <v>1620</v>
      </c>
      <c r="C2869">
        <v>-1.57571130402774</v>
      </c>
      <c r="D2869">
        <v>-1.0659307409048899</v>
      </c>
      <c r="E2869">
        <v>-0.67836396784134301</v>
      </c>
      <c r="F2869">
        <v>-2.5631891479534299</v>
      </c>
    </row>
    <row r="2870" spans="1:6" x14ac:dyDescent="0.2">
      <c r="A2870" t="s">
        <v>2120</v>
      </c>
      <c r="B2870" t="s">
        <v>2120</v>
      </c>
      <c r="C2870">
        <v>-0.97281930849382203</v>
      </c>
      <c r="D2870">
        <v>-0.77166049190956798</v>
      </c>
      <c r="E2870">
        <v>-0.67924419688236104</v>
      </c>
      <c r="F2870">
        <v>0.26478908667752799</v>
      </c>
    </row>
    <row r="2871" spans="1:6" x14ac:dyDescent="0.2">
      <c r="A2871" t="s">
        <v>3246</v>
      </c>
      <c r="B2871" t="s">
        <v>4953</v>
      </c>
      <c r="C2871">
        <v>-0.419095726325169</v>
      </c>
      <c r="D2871">
        <v>-0.41016130755431301</v>
      </c>
      <c r="E2871">
        <v>-0.67957384508288499</v>
      </c>
      <c r="F2871">
        <v>5.0471432269841597E-2</v>
      </c>
    </row>
    <row r="2872" spans="1:6" x14ac:dyDescent="0.2">
      <c r="A2872" t="s">
        <v>21</v>
      </c>
      <c r="B2872" t="s">
        <v>4006</v>
      </c>
      <c r="C2872">
        <v>-0.16288313078880301</v>
      </c>
      <c r="D2872">
        <v>-0.39860727602961599</v>
      </c>
      <c r="E2872">
        <v>-0.68093850252586696</v>
      </c>
      <c r="F2872">
        <v>0.35722392048698698</v>
      </c>
    </row>
    <row r="2873" spans="1:6" x14ac:dyDescent="0.2">
      <c r="A2873" t="s">
        <v>3821</v>
      </c>
      <c r="B2873" t="s">
        <v>5536</v>
      </c>
      <c r="C2873">
        <v>-0.167377703705756</v>
      </c>
      <c r="D2873">
        <v>-0.179627806468698</v>
      </c>
      <c r="E2873">
        <v>-0.68157987262029995</v>
      </c>
      <c r="F2873">
        <v>0.29162390008690497</v>
      </c>
    </row>
    <row r="2874" spans="1:6" x14ac:dyDescent="0.2">
      <c r="A2874" t="s">
        <v>2943</v>
      </c>
      <c r="B2874" t="s">
        <v>4646</v>
      </c>
      <c r="C2874">
        <v>-0.19084386067092701</v>
      </c>
      <c r="D2874">
        <v>-0.40610232574323002</v>
      </c>
      <c r="E2874">
        <v>-0.684687781637627</v>
      </c>
      <c r="F2874">
        <v>-0.23254750336063501</v>
      </c>
    </row>
    <row r="2875" spans="1:6" x14ac:dyDescent="0.2">
      <c r="A2875" t="s">
        <v>2004</v>
      </c>
      <c r="B2875" t="s">
        <v>2004</v>
      </c>
      <c r="C2875">
        <v>-0.54611139336065295</v>
      </c>
      <c r="D2875">
        <v>-0.60510284780065304</v>
      </c>
      <c r="E2875">
        <v>-0.684806369172269</v>
      </c>
      <c r="F2875">
        <v>0.48792364646520398</v>
      </c>
    </row>
    <row r="2876" spans="1:6" x14ac:dyDescent="0.2">
      <c r="A2876" t="s">
        <v>1717</v>
      </c>
      <c r="B2876" t="s">
        <v>1717</v>
      </c>
      <c r="C2876">
        <v>1.2964486389338601</v>
      </c>
      <c r="D2876">
        <v>-0.14456021419394299</v>
      </c>
      <c r="E2876">
        <v>-0.684875196376311</v>
      </c>
      <c r="F2876">
        <v>-0.27079995704231902</v>
      </c>
    </row>
    <row r="2877" spans="1:6" x14ac:dyDescent="0.2">
      <c r="A2877" t="s">
        <v>1997</v>
      </c>
      <c r="B2877" t="s">
        <v>1997</v>
      </c>
      <c r="C2877">
        <v>-1.3315472333381799</v>
      </c>
      <c r="D2877">
        <v>2.4241278139192599</v>
      </c>
      <c r="E2877">
        <v>-0.68881916981476898</v>
      </c>
      <c r="F2877">
        <v>-0.44510580939564898</v>
      </c>
    </row>
    <row r="2878" spans="1:6" x14ac:dyDescent="0.2">
      <c r="A2878" t="s">
        <v>240</v>
      </c>
      <c r="B2878" t="s">
        <v>240</v>
      </c>
      <c r="C2878">
        <v>-1.34388863687177</v>
      </c>
      <c r="D2878">
        <v>-0.65420115323541395</v>
      </c>
      <c r="E2878">
        <v>-0.68888637207232495</v>
      </c>
      <c r="F2878">
        <v>0.80099481489139901</v>
      </c>
    </row>
    <row r="2879" spans="1:6" x14ac:dyDescent="0.2">
      <c r="A2879" t="s">
        <v>972</v>
      </c>
      <c r="B2879" t="s">
        <v>972</v>
      </c>
      <c r="C2879">
        <v>-0.70512189398719904</v>
      </c>
      <c r="D2879">
        <v>-0.52865133425298005</v>
      </c>
      <c r="E2879">
        <v>-0.68988614020919503</v>
      </c>
      <c r="F2879">
        <v>-9.0777392635477405E-2</v>
      </c>
    </row>
    <row r="2880" spans="1:6" x14ac:dyDescent="0.2">
      <c r="A2880" t="s">
        <v>1221</v>
      </c>
      <c r="B2880" t="s">
        <v>1221</v>
      </c>
      <c r="C2880">
        <v>-0.23962072615837801</v>
      </c>
      <c r="D2880">
        <v>0.15464624650764899</v>
      </c>
      <c r="E2880">
        <v>-0.69117181939829697</v>
      </c>
      <c r="F2880">
        <v>0.471756490503002</v>
      </c>
    </row>
    <row r="2881" spans="1:6" x14ac:dyDescent="0.2">
      <c r="A2881" t="s">
        <v>2068</v>
      </c>
      <c r="B2881" t="s">
        <v>2068</v>
      </c>
      <c r="C2881">
        <v>0.23474299290925199</v>
      </c>
      <c r="D2881">
        <v>-0.27455305193839802</v>
      </c>
      <c r="E2881">
        <v>-0.692796195032513</v>
      </c>
      <c r="F2881">
        <v>-0.85057251692452396</v>
      </c>
    </row>
    <row r="2882" spans="1:6" x14ac:dyDescent="0.2">
      <c r="A2882" t="s">
        <v>3896</v>
      </c>
      <c r="B2882" t="s">
        <v>5630</v>
      </c>
      <c r="C2882">
        <v>0.18235350804879599</v>
      </c>
      <c r="D2882">
        <v>2.2434597881631001E-2</v>
      </c>
      <c r="E2882">
        <v>-0.69384473473300801</v>
      </c>
      <c r="F2882">
        <v>-0.122408425693617</v>
      </c>
    </row>
    <row r="2883" spans="1:6" x14ac:dyDescent="0.2">
      <c r="A2883" t="s">
        <v>1537</v>
      </c>
      <c r="B2883" t="s">
        <v>1537</v>
      </c>
      <c r="C2883">
        <v>0.37215916063369903</v>
      </c>
      <c r="D2883">
        <v>-0.55884733189198799</v>
      </c>
      <c r="E2883">
        <v>-0.69433322706453404</v>
      </c>
      <c r="F2883">
        <v>0.16204491356102799</v>
      </c>
    </row>
    <row r="2884" spans="1:6" x14ac:dyDescent="0.2">
      <c r="A2884" t="s">
        <v>2990</v>
      </c>
      <c r="B2884" t="s">
        <v>4693</v>
      </c>
      <c r="C2884">
        <v>-0.61621301227848302</v>
      </c>
      <c r="D2884">
        <v>-0.39331118134930598</v>
      </c>
      <c r="E2884">
        <v>-0.69551227433612295</v>
      </c>
      <c r="F2884">
        <v>0.24673525280210801</v>
      </c>
    </row>
    <row r="2885" spans="1:6" x14ac:dyDescent="0.2">
      <c r="A2885" t="s">
        <v>1357</v>
      </c>
      <c r="B2885" t="s">
        <v>1357</v>
      </c>
      <c r="C2885">
        <v>4.3356169695852903E-2</v>
      </c>
      <c r="D2885">
        <v>-0.27748810833111098</v>
      </c>
      <c r="E2885">
        <v>-0.69736419519315795</v>
      </c>
      <c r="F2885">
        <v>0.120693183919255</v>
      </c>
    </row>
    <row r="2886" spans="1:6" x14ac:dyDescent="0.2">
      <c r="A2886" t="s">
        <v>1334</v>
      </c>
      <c r="B2886" t="s">
        <v>1334</v>
      </c>
      <c r="C2886">
        <v>-0.204890447814503</v>
      </c>
      <c r="D2886">
        <v>-0.33731592248782399</v>
      </c>
      <c r="E2886">
        <v>-0.69834867203637296</v>
      </c>
      <c r="F2886">
        <v>0.40082192410039802</v>
      </c>
    </row>
    <row r="2887" spans="1:6" x14ac:dyDescent="0.2">
      <c r="A2887" t="s">
        <v>2104</v>
      </c>
      <c r="B2887" t="s">
        <v>2104</v>
      </c>
      <c r="C2887">
        <v>-0.99050809739859602</v>
      </c>
      <c r="D2887">
        <v>-0.49614289125611</v>
      </c>
      <c r="E2887">
        <v>-0.70014738205587101</v>
      </c>
      <c r="F2887">
        <v>7.1834517725850797E-2</v>
      </c>
    </row>
    <row r="2888" spans="1:6" x14ac:dyDescent="0.2">
      <c r="A2888" t="s">
        <v>1724</v>
      </c>
      <c r="B2888" t="s">
        <v>1724</v>
      </c>
      <c r="C2888">
        <v>-0.54617863246341702</v>
      </c>
      <c r="D2888">
        <v>-0.295586588711575</v>
      </c>
      <c r="E2888">
        <v>-0.70029099109900195</v>
      </c>
      <c r="F2888">
        <v>6.8545566062638799E-2</v>
      </c>
    </row>
    <row r="2889" spans="1:6" x14ac:dyDescent="0.2">
      <c r="A2889" t="s">
        <v>370</v>
      </c>
      <c r="B2889" t="s">
        <v>370</v>
      </c>
      <c r="C2889">
        <v>6.6219023391517598E-2</v>
      </c>
      <c r="D2889">
        <v>-0.227414880775612</v>
      </c>
      <c r="E2889">
        <v>-0.70130739482476601</v>
      </c>
      <c r="F2889">
        <v>0.25436887815966702</v>
      </c>
    </row>
    <row r="2890" spans="1:6" x14ac:dyDescent="0.2">
      <c r="A2890" t="s">
        <v>2460</v>
      </c>
      <c r="B2890" t="s">
        <v>4154</v>
      </c>
      <c r="C2890">
        <v>-0.42789695094605601</v>
      </c>
      <c r="D2890">
        <v>-0.24307353819552999</v>
      </c>
      <c r="E2890">
        <v>-0.70244451027725396</v>
      </c>
      <c r="F2890">
        <v>-0.26942519194293801</v>
      </c>
    </row>
    <row r="2891" spans="1:6" x14ac:dyDescent="0.2">
      <c r="A2891" t="s">
        <v>1297</v>
      </c>
      <c r="B2891" t="s">
        <v>1297</v>
      </c>
      <c r="C2891">
        <v>-0.86329987198533698</v>
      </c>
      <c r="D2891">
        <v>-0.62851095154933201</v>
      </c>
      <c r="E2891">
        <v>-0.70476751035723195</v>
      </c>
      <c r="F2891">
        <v>0.25717822986617001</v>
      </c>
    </row>
    <row r="2892" spans="1:6" x14ac:dyDescent="0.2">
      <c r="A2892" t="s">
        <v>2909</v>
      </c>
      <c r="B2892" t="s">
        <v>4612</v>
      </c>
      <c r="C2892">
        <v>1.76235155286912</v>
      </c>
      <c r="D2892">
        <v>-3.93387232452094E-2</v>
      </c>
      <c r="E2892">
        <v>-0.70546341407312096</v>
      </c>
      <c r="F2892">
        <v>0.100965237477831</v>
      </c>
    </row>
    <row r="2893" spans="1:6" x14ac:dyDescent="0.2">
      <c r="A2893" t="s">
        <v>224</v>
      </c>
      <c r="B2893" t="s">
        <v>224</v>
      </c>
      <c r="C2893">
        <v>0.83740793999298402</v>
      </c>
      <c r="D2893">
        <v>-0.74231957966685602</v>
      </c>
      <c r="E2893">
        <v>-0.70725111426140697</v>
      </c>
      <c r="F2893">
        <v>0.488439963229229</v>
      </c>
    </row>
    <row r="2894" spans="1:6" x14ac:dyDescent="0.2">
      <c r="A2894" t="s">
        <v>13</v>
      </c>
      <c r="B2894" t="s">
        <v>3998</v>
      </c>
      <c r="C2894">
        <v>-1.6896988860909501</v>
      </c>
      <c r="D2894">
        <v>-0.96750990160473205</v>
      </c>
      <c r="E2894">
        <v>-0.70749063176977001</v>
      </c>
      <c r="F2894">
        <v>0.46817644443913797</v>
      </c>
    </row>
    <row r="2895" spans="1:6" x14ac:dyDescent="0.2">
      <c r="A2895" t="s">
        <v>413</v>
      </c>
      <c r="B2895" t="s">
        <v>413</v>
      </c>
      <c r="C2895">
        <v>-0.35335108785962699</v>
      </c>
      <c r="D2895">
        <v>-0.73924875699113701</v>
      </c>
      <c r="E2895">
        <v>-0.70815075033744102</v>
      </c>
      <c r="F2895">
        <v>-0.55992525551611005</v>
      </c>
    </row>
    <row r="2896" spans="1:6" x14ac:dyDescent="0.2">
      <c r="A2896" t="s">
        <v>1364</v>
      </c>
      <c r="B2896" t="s">
        <v>1364</v>
      </c>
      <c r="C2896">
        <v>-0.15175935821734399</v>
      </c>
      <c r="D2896">
        <v>-0.244552559657087</v>
      </c>
      <c r="E2896">
        <v>-0.70827347467303603</v>
      </c>
      <c r="F2896">
        <v>0.47864661798386099</v>
      </c>
    </row>
    <row r="2897" spans="1:6" x14ac:dyDescent="0.2">
      <c r="A2897" t="s">
        <v>849</v>
      </c>
      <c r="B2897" t="s">
        <v>849</v>
      </c>
      <c r="C2897">
        <v>0.37306827676530302</v>
      </c>
      <c r="D2897">
        <v>-0.21146241834514101</v>
      </c>
      <c r="E2897">
        <v>-0.70884679233224401</v>
      </c>
      <c r="F2897">
        <v>-0.398102745723243</v>
      </c>
    </row>
    <row r="2898" spans="1:6" x14ac:dyDescent="0.2">
      <c r="A2898" t="s">
        <v>980</v>
      </c>
      <c r="B2898" t="s">
        <v>980</v>
      </c>
      <c r="C2898">
        <v>-1.21021139681997E-3</v>
      </c>
      <c r="D2898">
        <v>-0.60720194992258603</v>
      </c>
      <c r="E2898">
        <v>-0.70989254030578797</v>
      </c>
      <c r="F2898">
        <v>-0.27831633352653401</v>
      </c>
    </row>
    <row r="2899" spans="1:6" x14ac:dyDescent="0.2">
      <c r="A2899" t="s">
        <v>2463</v>
      </c>
      <c r="B2899" t="s">
        <v>4157</v>
      </c>
      <c r="C2899">
        <v>1.00366875212614</v>
      </c>
      <c r="D2899">
        <v>0.287453172428284</v>
      </c>
      <c r="E2899">
        <v>-0.70998257595553804</v>
      </c>
      <c r="F2899">
        <v>-0.33529960025026001</v>
      </c>
    </row>
    <row r="2900" spans="1:6" x14ac:dyDescent="0.2">
      <c r="A2900" t="s">
        <v>33</v>
      </c>
      <c r="B2900" t="s">
        <v>4018</v>
      </c>
      <c r="C2900">
        <v>-1.1078652467308301</v>
      </c>
      <c r="D2900">
        <v>-0.59572843469401504</v>
      </c>
      <c r="E2900">
        <v>-0.71093407672474496</v>
      </c>
      <c r="F2900">
        <v>1.1460858790828501</v>
      </c>
    </row>
    <row r="2901" spans="1:6" x14ac:dyDescent="0.2">
      <c r="A2901" t="s">
        <v>37</v>
      </c>
      <c r="B2901" t="s">
        <v>4022</v>
      </c>
      <c r="C2901">
        <v>-0.76051533914333003</v>
      </c>
      <c r="D2901">
        <v>-0.273183327974788</v>
      </c>
      <c r="E2901">
        <v>-0.71209493530615797</v>
      </c>
      <c r="F2901">
        <v>0.25705368770055598</v>
      </c>
    </row>
    <row r="2902" spans="1:6" x14ac:dyDescent="0.2">
      <c r="A2902" t="s">
        <v>2299</v>
      </c>
      <c r="B2902" t="s">
        <v>2299</v>
      </c>
      <c r="C2902">
        <v>-0.15393755504261</v>
      </c>
      <c r="D2902">
        <v>-0.27353109685773103</v>
      </c>
      <c r="E2902">
        <v>-0.71319391129040899</v>
      </c>
      <c r="F2902">
        <v>0.50489856425768098</v>
      </c>
    </row>
    <row r="2903" spans="1:6" x14ac:dyDescent="0.2">
      <c r="A2903" t="s">
        <v>2819</v>
      </c>
      <c r="B2903" t="s">
        <v>4519</v>
      </c>
      <c r="C2903">
        <v>-5.9707538184946597E-2</v>
      </c>
      <c r="D2903">
        <v>-0.50457342833928698</v>
      </c>
      <c r="E2903">
        <v>-0.71566660105924496</v>
      </c>
      <c r="F2903">
        <v>0.11957545081432</v>
      </c>
    </row>
    <row r="2904" spans="1:6" x14ac:dyDescent="0.2">
      <c r="A2904" t="s">
        <v>1254</v>
      </c>
      <c r="B2904" t="s">
        <v>1254</v>
      </c>
      <c r="C2904">
        <v>-0.42525177255483998</v>
      </c>
      <c r="D2904">
        <v>-0.65682286131218104</v>
      </c>
      <c r="E2904">
        <v>-0.71572496634727201</v>
      </c>
      <c r="F2904">
        <v>-0.33821151409643302</v>
      </c>
    </row>
    <row r="2905" spans="1:6" x14ac:dyDescent="0.2">
      <c r="A2905" t="s">
        <v>2167</v>
      </c>
      <c r="B2905" t="s">
        <v>2167</v>
      </c>
      <c r="C2905">
        <v>-0.257988925098732</v>
      </c>
      <c r="D2905">
        <v>-0.35574994127132098</v>
      </c>
      <c r="E2905">
        <v>-0.71726498024034202</v>
      </c>
      <c r="F2905">
        <v>0.247654726852092</v>
      </c>
    </row>
    <row r="2906" spans="1:6" x14ac:dyDescent="0.2">
      <c r="A2906" t="s">
        <v>1161</v>
      </c>
      <c r="B2906" t="s">
        <v>1161</v>
      </c>
      <c r="C2906">
        <v>1.4471650594730701</v>
      </c>
      <c r="D2906">
        <v>0.51626135430227604</v>
      </c>
      <c r="E2906">
        <v>-0.71950332608745105</v>
      </c>
      <c r="F2906">
        <v>-8.6084361835588194E-2</v>
      </c>
    </row>
    <row r="2907" spans="1:6" x14ac:dyDescent="0.2">
      <c r="A2907" t="s">
        <v>379</v>
      </c>
      <c r="B2907" t="s">
        <v>379</v>
      </c>
      <c r="C2907">
        <v>-0.71025252126590499</v>
      </c>
      <c r="D2907">
        <v>-0.51672097569492104</v>
      </c>
      <c r="E2907">
        <v>-0.72028178482029404</v>
      </c>
      <c r="F2907">
        <v>2.1244543551099601E-2</v>
      </c>
    </row>
    <row r="2908" spans="1:6" x14ac:dyDescent="0.2">
      <c r="A2908" t="s">
        <v>119</v>
      </c>
      <c r="B2908" t="s">
        <v>119</v>
      </c>
      <c r="C2908">
        <v>-0.31177029256893601</v>
      </c>
      <c r="D2908">
        <v>-0.38330870582598903</v>
      </c>
      <c r="E2908">
        <v>-0.72120924674879205</v>
      </c>
      <c r="F2908">
        <v>0.191132775285106</v>
      </c>
    </row>
    <row r="2909" spans="1:6" x14ac:dyDescent="0.2">
      <c r="A2909" t="s">
        <v>3058</v>
      </c>
      <c r="B2909" t="s">
        <v>4762</v>
      </c>
      <c r="C2909">
        <v>0.10175666682373601</v>
      </c>
      <c r="D2909">
        <v>-0.375034865717017</v>
      </c>
      <c r="E2909">
        <v>-0.72136106469071803</v>
      </c>
      <c r="F2909">
        <v>0.763893418259456</v>
      </c>
    </row>
    <row r="2910" spans="1:6" x14ac:dyDescent="0.2">
      <c r="A2910" t="s">
        <v>3685</v>
      </c>
      <c r="B2910" t="s">
        <v>5394</v>
      </c>
      <c r="C2910">
        <v>3.4540369801238202E-2</v>
      </c>
      <c r="D2910">
        <v>-0.29698353045205</v>
      </c>
      <c r="E2910">
        <v>-0.72172202636306404</v>
      </c>
      <c r="F2910">
        <v>0.19955742156779599</v>
      </c>
    </row>
    <row r="2911" spans="1:6" x14ac:dyDescent="0.2">
      <c r="A2911" t="s">
        <v>1070</v>
      </c>
      <c r="B2911" t="s">
        <v>1070</v>
      </c>
      <c r="C2911">
        <v>-0.68034242878457296</v>
      </c>
      <c r="D2911">
        <v>-0.25604404608950199</v>
      </c>
      <c r="E2911">
        <v>-0.72203624455277704</v>
      </c>
      <c r="F2911">
        <v>0.23361430195149599</v>
      </c>
    </row>
    <row r="2912" spans="1:6" x14ac:dyDescent="0.2">
      <c r="A2912" t="s">
        <v>2200</v>
      </c>
      <c r="B2912" t="s">
        <v>2200</v>
      </c>
      <c r="C2912">
        <v>-0.21578032895324301</v>
      </c>
      <c r="D2912">
        <v>-0.14728049489944001</v>
      </c>
      <c r="E2912">
        <v>-0.722083644899016</v>
      </c>
      <c r="F2912">
        <v>0.305306698135485</v>
      </c>
    </row>
    <row r="2913" spans="1:6" x14ac:dyDescent="0.2">
      <c r="A2913" t="s">
        <v>444</v>
      </c>
      <c r="B2913" t="s">
        <v>444</v>
      </c>
      <c r="C2913">
        <v>0.90307034899385596</v>
      </c>
      <c r="D2913">
        <v>0.233805312042381</v>
      </c>
      <c r="E2913">
        <v>-0.72235144013448904</v>
      </c>
      <c r="F2913">
        <v>-0.23861605503080999</v>
      </c>
    </row>
    <row r="2914" spans="1:6" x14ac:dyDescent="0.2">
      <c r="A2914" t="s">
        <v>2864</v>
      </c>
      <c r="B2914" t="s">
        <v>4566</v>
      </c>
      <c r="C2914">
        <v>-0.69538000138831702</v>
      </c>
      <c r="D2914">
        <v>-0.333646432064785</v>
      </c>
      <c r="E2914">
        <v>-0.72250084085765398</v>
      </c>
      <c r="F2914">
        <v>0.490868447293838</v>
      </c>
    </row>
    <row r="2915" spans="1:6" x14ac:dyDescent="0.2">
      <c r="A2915" t="s">
        <v>2575</v>
      </c>
      <c r="B2915" t="s">
        <v>4270</v>
      </c>
      <c r="C2915">
        <v>-0.38525736033313601</v>
      </c>
      <c r="D2915">
        <v>-0.83413603949751702</v>
      </c>
      <c r="E2915">
        <v>-0.72312438059554995</v>
      </c>
      <c r="F2915">
        <v>0.20041532272326901</v>
      </c>
    </row>
    <row r="2916" spans="1:6" x14ac:dyDescent="0.2">
      <c r="A2916" t="s">
        <v>3354</v>
      </c>
      <c r="B2916" t="s">
        <v>5061</v>
      </c>
      <c r="C2916">
        <v>0.52278352542154405</v>
      </c>
      <c r="D2916">
        <v>0.112473168711657</v>
      </c>
      <c r="E2916">
        <v>-0.72323478085026505</v>
      </c>
      <c r="F2916">
        <v>-5.0306594177888998E-2</v>
      </c>
    </row>
    <row r="2917" spans="1:6" x14ac:dyDescent="0.2">
      <c r="A2917" t="s">
        <v>1958</v>
      </c>
      <c r="B2917" t="s">
        <v>1958</v>
      </c>
      <c r="C2917">
        <v>-0.49197551158030101</v>
      </c>
      <c r="D2917">
        <v>-0.44645376647491097</v>
      </c>
      <c r="E2917">
        <v>-0.72544239866506099</v>
      </c>
      <c r="F2917">
        <v>0.40127603061341199</v>
      </c>
    </row>
    <row r="2918" spans="1:6" x14ac:dyDescent="0.2">
      <c r="A2918" t="s">
        <v>197</v>
      </c>
      <c r="B2918" t="s">
        <v>197</v>
      </c>
      <c r="C2918">
        <v>0.30173084643824999</v>
      </c>
      <c r="D2918">
        <v>-0.32753870614335301</v>
      </c>
      <c r="E2918">
        <v>-0.72550476269908404</v>
      </c>
      <c r="F2918">
        <v>9.55021069773999E-2</v>
      </c>
    </row>
    <row r="2919" spans="1:6" x14ac:dyDescent="0.2">
      <c r="A2919" t="s">
        <v>2880</v>
      </c>
      <c r="B2919" t="s">
        <v>4583</v>
      </c>
      <c r="C2919">
        <v>-0.14596048678355</v>
      </c>
      <c r="D2919">
        <v>-0.690196184684994</v>
      </c>
      <c r="E2919">
        <v>-0.72593481145023797</v>
      </c>
      <c r="F2919">
        <v>0.19451737934065699</v>
      </c>
    </row>
    <row r="2920" spans="1:6" x14ac:dyDescent="0.2">
      <c r="A2920" t="s">
        <v>3984</v>
      </c>
      <c r="B2920" t="s">
        <v>5726</v>
      </c>
      <c r="C2920">
        <v>-0.57892498956225702</v>
      </c>
      <c r="D2920">
        <v>-0.53619384261848102</v>
      </c>
      <c r="E2920">
        <v>-0.72671812046629503</v>
      </c>
      <c r="F2920">
        <v>0.20239940307712201</v>
      </c>
    </row>
    <row r="2921" spans="1:6" x14ac:dyDescent="0.2">
      <c r="A2921" t="s">
        <v>1056</v>
      </c>
      <c r="B2921" t="s">
        <v>1056</v>
      </c>
      <c r="C2921">
        <v>-0.59605716023011401</v>
      </c>
      <c r="D2921">
        <v>-0.36296554838827899</v>
      </c>
      <c r="E2921">
        <v>-0.72774488773147195</v>
      </c>
      <c r="F2921">
        <v>0.13456445074779899</v>
      </c>
    </row>
    <row r="2922" spans="1:6" x14ac:dyDescent="0.2">
      <c r="A2922" t="s">
        <v>1033</v>
      </c>
      <c r="B2922" t="s">
        <v>1033</v>
      </c>
      <c r="C2922">
        <v>0.97229436267665004</v>
      </c>
      <c r="D2922">
        <v>0.197329884345428</v>
      </c>
      <c r="E2922">
        <v>-0.72824316085062302</v>
      </c>
      <c r="F2922">
        <v>-1.94585624841274E-2</v>
      </c>
    </row>
    <row r="2923" spans="1:6" x14ac:dyDescent="0.2">
      <c r="A2923" t="s">
        <v>3819</v>
      </c>
      <c r="B2923" t="s">
        <v>5534</v>
      </c>
      <c r="C2923">
        <v>3.9676548556916802</v>
      </c>
      <c r="D2923">
        <v>2.4520271431279901</v>
      </c>
      <c r="E2923">
        <v>-0.72849270160931501</v>
      </c>
      <c r="F2923">
        <v>-0.63026948519770598</v>
      </c>
    </row>
    <row r="2924" spans="1:6" x14ac:dyDescent="0.2">
      <c r="A2924" t="s">
        <v>1955</v>
      </c>
      <c r="B2924" t="s">
        <v>1955</v>
      </c>
      <c r="C2924">
        <v>0.56500827190628899</v>
      </c>
      <c r="D2924">
        <v>-5.3893852531636199E-2</v>
      </c>
      <c r="E2924">
        <v>-0.72916191355152704</v>
      </c>
      <c r="F2924">
        <v>0.38906505277125902</v>
      </c>
    </row>
    <row r="2925" spans="1:6" x14ac:dyDescent="0.2">
      <c r="A2925" t="s">
        <v>979</v>
      </c>
      <c r="B2925" t="s">
        <v>979</v>
      </c>
      <c r="C2925">
        <v>0.36352707437380199</v>
      </c>
      <c r="D2925">
        <v>-0.57596495239693402</v>
      </c>
      <c r="E2925">
        <v>-0.72937921804702699</v>
      </c>
      <c r="F2925">
        <v>-2.53128926378056E-2</v>
      </c>
    </row>
    <row r="2926" spans="1:6" x14ac:dyDescent="0.2">
      <c r="A2926" t="s">
        <v>2081</v>
      </c>
      <c r="B2926" t="s">
        <v>2081</v>
      </c>
      <c r="C2926">
        <v>-0.70966654878285196</v>
      </c>
      <c r="D2926">
        <v>-0.66708738729443895</v>
      </c>
      <c r="E2926">
        <v>-0.73191392744450201</v>
      </c>
      <c r="F2926">
        <v>0.49604172551283199</v>
      </c>
    </row>
    <row r="2927" spans="1:6" x14ac:dyDescent="0.2">
      <c r="A2927" t="s">
        <v>1697</v>
      </c>
      <c r="B2927" t="s">
        <v>1697</v>
      </c>
      <c r="C2927">
        <v>0.883836499966695</v>
      </c>
      <c r="D2927">
        <v>-0.26918280317564403</v>
      </c>
      <c r="E2927">
        <v>-0.73198237584230297</v>
      </c>
      <c r="F2927">
        <v>7.7420592260805193E-2</v>
      </c>
    </row>
    <row r="2928" spans="1:6" x14ac:dyDescent="0.2">
      <c r="A2928" t="s">
        <v>660</v>
      </c>
      <c r="B2928" t="s">
        <v>660</v>
      </c>
      <c r="C2928">
        <v>-0.86695219491826603</v>
      </c>
      <c r="D2928">
        <v>-0.283946617142116</v>
      </c>
      <c r="E2928">
        <v>-0.73307670434647498</v>
      </c>
      <c r="F2928">
        <v>4.6268468694894198E-2</v>
      </c>
    </row>
    <row r="2929" spans="1:6" x14ac:dyDescent="0.2">
      <c r="A2929" t="s">
        <v>529</v>
      </c>
      <c r="B2929" t="s">
        <v>529</v>
      </c>
      <c r="C2929">
        <v>-0.43210393915684397</v>
      </c>
      <c r="D2929">
        <v>-0.46737617159011202</v>
      </c>
      <c r="E2929">
        <v>-0.73639087030238404</v>
      </c>
      <c r="F2929">
        <v>-3.4212618251029399E-2</v>
      </c>
    </row>
    <row r="2930" spans="1:6" x14ac:dyDescent="0.2">
      <c r="A2930" t="s">
        <v>1992</v>
      </c>
      <c r="B2930" t="s">
        <v>1992</v>
      </c>
      <c r="C2930">
        <v>-0.40830187477993102</v>
      </c>
      <c r="D2930">
        <v>-0.43656560836365399</v>
      </c>
      <c r="E2930">
        <v>-0.73761556839198195</v>
      </c>
      <c r="F2930">
        <v>0.54823455378831198</v>
      </c>
    </row>
    <row r="2931" spans="1:6" x14ac:dyDescent="0.2">
      <c r="A2931" t="s">
        <v>1767</v>
      </c>
      <c r="B2931" t="s">
        <v>1767</v>
      </c>
      <c r="C2931">
        <v>0.24795301749401299</v>
      </c>
      <c r="D2931">
        <v>-0.24323333129003599</v>
      </c>
      <c r="E2931">
        <v>-0.73766595540933799</v>
      </c>
      <c r="F2931">
        <v>-0.176982488938665</v>
      </c>
    </row>
    <row r="2932" spans="1:6" x14ac:dyDescent="0.2">
      <c r="A2932" t="s">
        <v>1745</v>
      </c>
      <c r="B2932" t="s">
        <v>1745</v>
      </c>
      <c r="C2932">
        <v>5.6588173404387897E-2</v>
      </c>
      <c r="D2932">
        <v>-0.27563241195291299</v>
      </c>
      <c r="E2932">
        <v>-0.73771403866253105</v>
      </c>
      <c r="F2932">
        <v>0.48519948489714299</v>
      </c>
    </row>
    <row r="2933" spans="1:6" x14ac:dyDescent="0.2">
      <c r="A2933" t="s">
        <v>2531</v>
      </c>
      <c r="B2933" t="s">
        <v>4225</v>
      </c>
      <c r="C2933">
        <v>-0.14050242791898501</v>
      </c>
      <c r="D2933">
        <v>-0.345757723199972</v>
      </c>
      <c r="E2933">
        <v>-0.73893721898910203</v>
      </c>
      <c r="F2933">
        <v>7.5544149770926203E-2</v>
      </c>
    </row>
    <row r="2934" spans="1:6" x14ac:dyDescent="0.2">
      <c r="A2934" t="s">
        <v>2417</v>
      </c>
      <c r="B2934" t="s">
        <v>4111</v>
      </c>
      <c r="C2934">
        <v>-1.9693415918716699</v>
      </c>
      <c r="D2934">
        <v>-0.90954179265699697</v>
      </c>
      <c r="E2934">
        <v>-0.73963580793558303</v>
      </c>
      <c r="F2934">
        <v>-2.2543689830319399E-2</v>
      </c>
    </row>
    <row r="2935" spans="1:6" x14ac:dyDescent="0.2">
      <c r="A2935" t="s">
        <v>3184</v>
      </c>
      <c r="B2935" t="s">
        <v>4891</v>
      </c>
      <c r="C2935">
        <v>-0.47493938622292797</v>
      </c>
      <c r="D2935">
        <v>0.33037981812405598</v>
      </c>
      <c r="E2935">
        <v>-0.73974423254802302</v>
      </c>
      <c r="F2935">
        <v>7.8289360739376604E-2</v>
      </c>
    </row>
    <row r="2936" spans="1:6" x14ac:dyDescent="0.2">
      <c r="A2936" t="s">
        <v>2565</v>
      </c>
      <c r="B2936" t="s">
        <v>4260</v>
      </c>
      <c r="C2936">
        <v>0.15210449253021099</v>
      </c>
      <c r="D2936">
        <v>-0.27614273352734198</v>
      </c>
      <c r="E2936">
        <v>-0.740656509200875</v>
      </c>
      <c r="F2936">
        <v>0.67185512981203199</v>
      </c>
    </row>
    <row r="2937" spans="1:6" x14ac:dyDescent="0.2">
      <c r="A2937" t="s">
        <v>1042</v>
      </c>
      <c r="B2937" t="s">
        <v>1042</v>
      </c>
      <c r="C2937">
        <v>-8.8111988509346401E-2</v>
      </c>
      <c r="D2937">
        <v>-0.28152491304624999</v>
      </c>
      <c r="E2937">
        <v>-0.74070255585432698</v>
      </c>
      <c r="F2937">
        <v>0.36087725322724701</v>
      </c>
    </row>
    <row r="2938" spans="1:6" x14ac:dyDescent="0.2">
      <c r="A2938" t="s">
        <v>2849</v>
      </c>
      <c r="B2938" t="s">
        <v>4550</v>
      </c>
      <c r="C2938">
        <v>0.55186433706210103</v>
      </c>
      <c r="D2938">
        <v>-0.221032828498507</v>
      </c>
      <c r="E2938">
        <v>-0.74266368751531397</v>
      </c>
      <c r="F2938">
        <v>-0.30129659901692402</v>
      </c>
    </row>
    <row r="2939" spans="1:6" x14ac:dyDescent="0.2">
      <c r="A2939" t="s">
        <v>3557</v>
      </c>
      <c r="B2939" t="s">
        <v>5265</v>
      </c>
      <c r="C2939">
        <v>-1.50659431350689</v>
      </c>
      <c r="D2939">
        <v>-0.86981928163748801</v>
      </c>
      <c r="E2939">
        <v>-0.743385035093725</v>
      </c>
      <c r="F2939">
        <v>-0.512385045372582</v>
      </c>
    </row>
    <row r="2940" spans="1:6" x14ac:dyDescent="0.2">
      <c r="A2940" t="s">
        <v>266</v>
      </c>
      <c r="B2940" t="s">
        <v>266</v>
      </c>
      <c r="C2940">
        <v>-0.48491899816638501</v>
      </c>
      <c r="D2940">
        <v>-0.44000077064287002</v>
      </c>
      <c r="E2940">
        <v>-0.74471849625059705</v>
      </c>
      <c r="F2940">
        <v>0.41718723871729502</v>
      </c>
    </row>
    <row r="2941" spans="1:6" x14ac:dyDescent="0.2">
      <c r="A2941" t="s">
        <v>3958</v>
      </c>
      <c r="B2941" t="s">
        <v>5700</v>
      </c>
      <c r="C2941">
        <v>0.13329277250214799</v>
      </c>
      <c r="D2941">
        <v>-0.26550139462650202</v>
      </c>
      <c r="E2941">
        <v>-0.746086654631687</v>
      </c>
      <c r="F2941">
        <v>-0.18207367712727501</v>
      </c>
    </row>
    <row r="2942" spans="1:6" x14ac:dyDescent="0.2">
      <c r="A2942" t="s">
        <v>2003</v>
      </c>
      <c r="B2942" t="s">
        <v>2003</v>
      </c>
      <c r="C2942">
        <v>-1.6951553985602399</v>
      </c>
      <c r="D2942">
        <v>-0.94007830483343602</v>
      </c>
      <c r="E2942">
        <v>-0.74792713056485205</v>
      </c>
      <c r="F2942">
        <v>0.44040758388571799</v>
      </c>
    </row>
    <row r="2943" spans="1:6" x14ac:dyDescent="0.2">
      <c r="A2943" t="s">
        <v>3454</v>
      </c>
      <c r="B2943" t="s">
        <v>5161</v>
      </c>
      <c r="C2943">
        <v>0.51888386436630596</v>
      </c>
      <c r="D2943">
        <v>-0.16182541601795999</v>
      </c>
      <c r="E2943">
        <v>-0.74855005924862505</v>
      </c>
      <c r="F2943">
        <v>-0.46093311169582502</v>
      </c>
    </row>
    <row r="2944" spans="1:6" x14ac:dyDescent="0.2">
      <c r="A2944" t="s">
        <v>520</v>
      </c>
      <c r="B2944" t="s">
        <v>520</v>
      </c>
      <c r="C2944">
        <v>-0.27378782729927598</v>
      </c>
      <c r="D2944">
        <v>-0.60705433615203197</v>
      </c>
      <c r="E2944">
        <v>-0.75027244524444903</v>
      </c>
      <c r="F2944">
        <v>-0.52011041261836599</v>
      </c>
    </row>
    <row r="2945" spans="1:6" x14ac:dyDescent="0.2">
      <c r="A2945" t="s">
        <v>1182</v>
      </c>
      <c r="B2945" t="s">
        <v>1182</v>
      </c>
      <c r="C2945">
        <v>-1.7146723151555101</v>
      </c>
      <c r="D2945">
        <v>-0.57764035600712704</v>
      </c>
      <c r="E2945">
        <v>-0.75037170946379905</v>
      </c>
      <c r="F2945">
        <v>0.884195134680969</v>
      </c>
    </row>
    <row r="2946" spans="1:6" x14ac:dyDescent="0.2">
      <c r="A2946" t="s">
        <v>3142</v>
      </c>
      <c r="B2946" t="s">
        <v>4847</v>
      </c>
      <c r="C2946">
        <v>-0.46015636049464098</v>
      </c>
      <c r="D2946">
        <v>-0.15319537746906201</v>
      </c>
      <c r="E2946">
        <v>-0.75132872830172803</v>
      </c>
      <c r="F2946">
        <v>0.39568211922347601</v>
      </c>
    </row>
    <row r="2947" spans="1:6" x14ac:dyDescent="0.2">
      <c r="A2947" t="s">
        <v>3870</v>
      </c>
      <c r="B2947" t="s">
        <v>5585</v>
      </c>
      <c r="C2947">
        <v>-0.77476542863442699</v>
      </c>
      <c r="D2947">
        <v>-0.313743630580193</v>
      </c>
      <c r="E2947">
        <v>-0.753190971438504</v>
      </c>
      <c r="F2947">
        <v>0.634408692490252</v>
      </c>
    </row>
    <row r="2948" spans="1:6" x14ac:dyDescent="0.2">
      <c r="A2948" t="s">
        <v>3969</v>
      </c>
      <c r="B2948" t="s">
        <v>5711</v>
      </c>
      <c r="C2948">
        <v>-9.2537868578348795E-2</v>
      </c>
      <c r="D2948">
        <v>-0.58315997190216995</v>
      </c>
      <c r="E2948">
        <v>-0.75406617244562402</v>
      </c>
      <c r="F2948">
        <v>-0.116229704069825</v>
      </c>
    </row>
    <row r="2949" spans="1:6" x14ac:dyDescent="0.2">
      <c r="A2949" t="s">
        <v>2764</v>
      </c>
      <c r="B2949" t="s">
        <v>4463</v>
      </c>
      <c r="C2949">
        <v>0.42594575879207902</v>
      </c>
      <c r="D2949">
        <v>-0.109544963325864</v>
      </c>
      <c r="E2949">
        <v>-0.75446498497660497</v>
      </c>
      <c r="F2949">
        <v>5.7232401739309102E-2</v>
      </c>
    </row>
    <row r="2950" spans="1:6" x14ac:dyDescent="0.2">
      <c r="A2950" t="s">
        <v>3781</v>
      </c>
      <c r="B2950" t="s">
        <v>5496</v>
      </c>
      <c r="C2950">
        <v>-0.134422643944169</v>
      </c>
      <c r="D2950">
        <v>0.19150533160050801</v>
      </c>
      <c r="E2950">
        <v>-0.755137826964977</v>
      </c>
      <c r="F2950">
        <v>-3.4519433912700299E-2</v>
      </c>
    </row>
    <row r="2951" spans="1:6" x14ac:dyDescent="0.2">
      <c r="A2951" t="s">
        <v>2792</v>
      </c>
      <c r="B2951" t="s">
        <v>4491</v>
      </c>
      <c r="C2951">
        <v>-0.91857274047779003</v>
      </c>
      <c r="D2951">
        <v>-0.70517622992899698</v>
      </c>
      <c r="E2951">
        <v>-0.75790334897745604</v>
      </c>
      <c r="F2951">
        <v>-0.29927174615751001</v>
      </c>
    </row>
    <row r="2952" spans="1:6" x14ac:dyDescent="0.2">
      <c r="A2952" t="s">
        <v>1985</v>
      </c>
      <c r="B2952" t="s">
        <v>1985</v>
      </c>
      <c r="C2952">
        <v>0.37341647760264601</v>
      </c>
      <c r="D2952">
        <v>-0.228502831281722</v>
      </c>
      <c r="E2952">
        <v>-0.75815280872882396</v>
      </c>
      <c r="F2952">
        <v>-0.48773820121099898</v>
      </c>
    </row>
    <row r="2953" spans="1:6" x14ac:dyDescent="0.2">
      <c r="A2953" t="s">
        <v>1891</v>
      </c>
      <c r="B2953" t="s">
        <v>1891</v>
      </c>
      <c r="C2953">
        <v>1.2322909188995601</v>
      </c>
      <c r="D2953">
        <v>0.54072314765475704</v>
      </c>
      <c r="E2953">
        <v>-0.75821180124920695</v>
      </c>
      <c r="F2953">
        <v>1.12588290388869E-2</v>
      </c>
    </row>
    <row r="2954" spans="1:6" x14ac:dyDescent="0.2">
      <c r="A2954" t="s">
        <v>1609</v>
      </c>
      <c r="B2954" t="s">
        <v>1609</v>
      </c>
      <c r="C2954">
        <v>-1.25180002351049</v>
      </c>
      <c r="D2954">
        <v>-0.687007737273443</v>
      </c>
      <c r="E2954">
        <v>-0.75898316522336595</v>
      </c>
      <c r="F2954">
        <v>9.8927337105155402E-2</v>
      </c>
    </row>
    <row r="2955" spans="1:6" x14ac:dyDescent="0.2">
      <c r="A2955" t="s">
        <v>2715</v>
      </c>
      <c r="B2955" t="s">
        <v>4414</v>
      </c>
      <c r="C2955">
        <v>-1.03854066860251</v>
      </c>
      <c r="D2955">
        <v>-0.93388564299689503</v>
      </c>
      <c r="E2955">
        <v>-0.75931575118719896</v>
      </c>
      <c r="F2955">
        <v>0.37469617219160301</v>
      </c>
    </row>
    <row r="2956" spans="1:6" x14ac:dyDescent="0.2">
      <c r="A2956" t="s">
        <v>1825</v>
      </c>
      <c r="B2956" t="s">
        <v>1825</v>
      </c>
      <c r="C2956">
        <v>6.21096374276605E-3</v>
      </c>
      <c r="D2956">
        <v>-0.65373104941584603</v>
      </c>
      <c r="E2956">
        <v>-0.76021488082430699</v>
      </c>
      <c r="F2956">
        <v>0.478192656804868</v>
      </c>
    </row>
    <row r="2957" spans="1:6" x14ac:dyDescent="0.2">
      <c r="A2957" t="s">
        <v>1109</v>
      </c>
      <c r="B2957" t="s">
        <v>1109</v>
      </c>
      <c r="C2957">
        <v>-1.3595660499287301</v>
      </c>
      <c r="D2957">
        <v>-1.01227539265068</v>
      </c>
      <c r="E2957">
        <v>-0.76078523898988004</v>
      </c>
      <c r="F2957">
        <v>0.59638871943762795</v>
      </c>
    </row>
    <row r="2958" spans="1:6" x14ac:dyDescent="0.2">
      <c r="A2958" t="s">
        <v>3035</v>
      </c>
      <c r="B2958" t="s">
        <v>4739</v>
      </c>
      <c r="C2958">
        <v>-1.4840422901525101</v>
      </c>
      <c r="D2958">
        <v>-0.33504125014992697</v>
      </c>
      <c r="E2958">
        <v>-0.76087607127860002</v>
      </c>
      <c r="F2958">
        <v>0.250864709141358</v>
      </c>
    </row>
    <row r="2959" spans="1:6" x14ac:dyDescent="0.2">
      <c r="A2959" t="s">
        <v>1125</v>
      </c>
      <c r="B2959" t="s">
        <v>1125</v>
      </c>
      <c r="C2959">
        <v>-0.43885642536880198</v>
      </c>
      <c r="D2959">
        <v>-0.53759555479293697</v>
      </c>
      <c r="E2959">
        <v>-0.76097344188602101</v>
      </c>
      <c r="F2959">
        <v>0.32411455622642499</v>
      </c>
    </row>
    <row r="2960" spans="1:6" x14ac:dyDescent="0.2">
      <c r="A2960" t="s">
        <v>1291</v>
      </c>
      <c r="B2960" t="s">
        <v>1291</v>
      </c>
      <c r="C2960">
        <v>-1.46413765513917</v>
      </c>
      <c r="D2960">
        <v>-0.69026848685777098</v>
      </c>
      <c r="E2960">
        <v>-0.76111631248633205</v>
      </c>
      <c r="F2960">
        <v>-0.21315568894572801</v>
      </c>
    </row>
    <row r="2961" spans="1:6" x14ac:dyDescent="0.2">
      <c r="A2961" t="s">
        <v>1170</v>
      </c>
      <c r="B2961" t="s">
        <v>1170</v>
      </c>
      <c r="C2961">
        <v>-0.43147553938430699</v>
      </c>
      <c r="D2961">
        <v>-0.18575116040949899</v>
      </c>
      <c r="E2961">
        <v>-0.76176098262912195</v>
      </c>
      <c r="F2961">
        <v>-0.41847944218833499</v>
      </c>
    </row>
    <row r="2962" spans="1:6" x14ac:dyDescent="0.2">
      <c r="A2962" t="s">
        <v>3678</v>
      </c>
      <c r="B2962" t="s">
        <v>5387</v>
      </c>
      <c r="C2962">
        <v>-0.65121328893821595</v>
      </c>
      <c r="D2962">
        <v>-0.71904198345030101</v>
      </c>
      <c r="E2962">
        <v>-0.76192884632968705</v>
      </c>
      <c r="F2962">
        <v>-0.13028688346847001</v>
      </c>
    </row>
    <row r="2963" spans="1:6" x14ac:dyDescent="0.2">
      <c r="A2963" t="s">
        <v>2395</v>
      </c>
      <c r="B2963" t="s">
        <v>4089</v>
      </c>
      <c r="C2963">
        <v>0.20071455525294399</v>
      </c>
      <c r="D2963">
        <v>-0.554940450053234</v>
      </c>
      <c r="E2963">
        <v>-0.76273457140411205</v>
      </c>
      <c r="F2963">
        <v>0.44927458861695801</v>
      </c>
    </row>
    <row r="2964" spans="1:6" x14ac:dyDescent="0.2">
      <c r="A2964" t="s">
        <v>1561</v>
      </c>
      <c r="B2964" t="s">
        <v>1561</v>
      </c>
      <c r="C2964">
        <v>-0.20377662845990699</v>
      </c>
      <c r="D2964">
        <v>-0.43543620360094898</v>
      </c>
      <c r="E2964">
        <v>-0.763407542082577</v>
      </c>
      <c r="F2964">
        <v>-9.2479178779329305E-2</v>
      </c>
    </row>
    <row r="2965" spans="1:6" x14ac:dyDescent="0.2">
      <c r="A2965" t="s">
        <v>3799</v>
      </c>
      <c r="B2965" t="s">
        <v>5514</v>
      </c>
      <c r="C2965">
        <v>0.82456552944428196</v>
      </c>
      <c r="D2965">
        <v>0.61431354842619101</v>
      </c>
      <c r="E2965">
        <v>-0.76343683100855797</v>
      </c>
      <c r="F2965">
        <v>-1.3964005147935199</v>
      </c>
    </row>
    <row r="2966" spans="1:6" x14ac:dyDescent="0.2">
      <c r="A2966" t="s">
        <v>2566</v>
      </c>
      <c r="B2966" t="s">
        <v>4261</v>
      </c>
      <c r="C2966">
        <v>-9.3573060389447293E-2</v>
      </c>
      <c r="D2966">
        <v>-0.92915851532055205</v>
      </c>
      <c r="E2966">
        <v>-0.76370709311799301</v>
      </c>
      <c r="F2966">
        <v>6.9125567108717006E-2</v>
      </c>
    </row>
    <row r="2967" spans="1:6" x14ac:dyDescent="0.2">
      <c r="A2967" t="s">
        <v>2135</v>
      </c>
      <c r="B2967" t="s">
        <v>2135</v>
      </c>
      <c r="C2967">
        <v>-9.93233701012603E-2</v>
      </c>
      <c r="D2967">
        <v>0.32732729572954899</v>
      </c>
      <c r="E2967">
        <v>-0.76394553842739699</v>
      </c>
      <c r="F2967">
        <v>-4.1865819667210501E-2</v>
      </c>
    </row>
    <row r="2968" spans="1:6" x14ac:dyDescent="0.2">
      <c r="A2968" t="s">
        <v>2556</v>
      </c>
      <c r="B2968" t="s">
        <v>4250</v>
      </c>
      <c r="C2968">
        <v>3.6476113240221299E-2</v>
      </c>
      <c r="D2968">
        <v>-0.462626712466923</v>
      </c>
      <c r="E2968">
        <v>-0.76416122115637697</v>
      </c>
      <c r="F2968">
        <v>0.441083347036406</v>
      </c>
    </row>
    <row r="2969" spans="1:6" x14ac:dyDescent="0.2">
      <c r="A2969" t="s">
        <v>2036</v>
      </c>
      <c r="B2969" t="s">
        <v>2036</v>
      </c>
      <c r="C2969">
        <v>-1.65798619537433</v>
      </c>
      <c r="D2969">
        <v>-1.0433930770063999</v>
      </c>
      <c r="E2969">
        <v>-0.76423009465148095</v>
      </c>
      <c r="F2969">
        <v>1.28184789603327E-2</v>
      </c>
    </row>
    <row r="2970" spans="1:6" x14ac:dyDescent="0.2">
      <c r="A2970" t="s">
        <v>3868</v>
      </c>
      <c r="B2970" t="s">
        <v>5583</v>
      </c>
      <c r="C2970">
        <v>-0.223488368098398</v>
      </c>
      <c r="D2970">
        <v>-0.23972000755570699</v>
      </c>
      <c r="E2970">
        <v>-0.76587770730618498</v>
      </c>
      <c r="F2970">
        <v>0.13514729966045799</v>
      </c>
    </row>
    <row r="2971" spans="1:6" x14ac:dyDescent="0.2">
      <c r="A2971" t="s">
        <v>1338</v>
      </c>
      <c r="B2971" t="s">
        <v>1338</v>
      </c>
      <c r="C2971">
        <v>0.25488564973993999</v>
      </c>
      <c r="D2971">
        <v>-0.53336551320287395</v>
      </c>
      <c r="E2971">
        <v>-0.76642652296027003</v>
      </c>
      <c r="F2971">
        <v>-0.44733930835472102</v>
      </c>
    </row>
    <row r="2972" spans="1:6" x14ac:dyDescent="0.2">
      <c r="A2972" t="s">
        <v>1862</v>
      </c>
      <c r="B2972" t="s">
        <v>1862</v>
      </c>
      <c r="C2972">
        <v>0.37354927291920198</v>
      </c>
      <c r="D2972">
        <v>-0.46154326304204302</v>
      </c>
      <c r="E2972">
        <v>-0.76747594311093803</v>
      </c>
      <c r="F2972">
        <v>0.62804750448587099</v>
      </c>
    </row>
    <row r="2973" spans="1:6" x14ac:dyDescent="0.2">
      <c r="A2973" t="s">
        <v>145</v>
      </c>
      <c r="B2973" t="s">
        <v>145</v>
      </c>
      <c r="C2973">
        <v>-0.176966041981067</v>
      </c>
      <c r="D2973">
        <v>-0.353242447725297</v>
      </c>
      <c r="E2973">
        <v>-0.76931701115713502</v>
      </c>
      <c r="F2973">
        <v>-0.28142710580050001</v>
      </c>
    </row>
    <row r="2974" spans="1:6" x14ac:dyDescent="0.2">
      <c r="A2974" t="s">
        <v>831</v>
      </c>
      <c r="B2974" t="s">
        <v>831</v>
      </c>
      <c r="C2974">
        <v>8.4916167541130697E-2</v>
      </c>
      <c r="D2974">
        <v>-0.409949217540101</v>
      </c>
      <c r="E2974">
        <v>-0.76950881339986299</v>
      </c>
      <c r="F2974">
        <v>0.13656555400565601</v>
      </c>
    </row>
    <row r="2975" spans="1:6" x14ac:dyDescent="0.2">
      <c r="A2975" t="s">
        <v>3112</v>
      </c>
      <c r="B2975" t="s">
        <v>4817</v>
      </c>
      <c r="C2975">
        <v>-1.4455390115726601</v>
      </c>
      <c r="D2975">
        <v>-0.90842988539558001</v>
      </c>
      <c r="E2975">
        <v>-0.77015625518752995</v>
      </c>
      <c r="F2975">
        <v>-0.19848435760733599</v>
      </c>
    </row>
    <row r="2976" spans="1:6" x14ac:dyDescent="0.2">
      <c r="A2976" t="s">
        <v>1127</v>
      </c>
      <c r="B2976" t="s">
        <v>1127</v>
      </c>
      <c r="C2976">
        <v>0.233288071624493</v>
      </c>
      <c r="D2976">
        <v>-0.51386910370364403</v>
      </c>
      <c r="E2976">
        <v>-0.77407128765259003</v>
      </c>
      <c r="F2976">
        <v>0.131487227757281</v>
      </c>
    </row>
    <row r="2977" spans="1:6" x14ac:dyDescent="0.2">
      <c r="A2977" t="s">
        <v>1826</v>
      </c>
      <c r="B2977" t="s">
        <v>1826</v>
      </c>
      <c r="C2977">
        <v>-0.43029819547779002</v>
      </c>
      <c r="D2977">
        <v>-0.59339010170389095</v>
      </c>
      <c r="E2977">
        <v>-0.77444731242101905</v>
      </c>
      <c r="F2977">
        <v>0.68099706411549099</v>
      </c>
    </row>
    <row r="2978" spans="1:6" x14ac:dyDescent="0.2">
      <c r="A2978" t="s">
        <v>2418</v>
      </c>
      <c r="B2978" t="s">
        <v>4112</v>
      </c>
      <c r="C2978">
        <v>-1.0489565893719901</v>
      </c>
      <c r="D2978">
        <v>-0.59865313626901595</v>
      </c>
      <c r="E2978">
        <v>-0.77497419522552902</v>
      </c>
      <c r="F2978">
        <v>9.2519110838023999E-2</v>
      </c>
    </row>
    <row r="2979" spans="1:6" x14ac:dyDescent="0.2">
      <c r="A2979" t="s">
        <v>726</v>
      </c>
      <c r="B2979" t="s">
        <v>726</v>
      </c>
      <c r="C2979">
        <v>-1.1129888156252401</v>
      </c>
      <c r="D2979">
        <v>-0.83575444880819805</v>
      </c>
      <c r="E2979">
        <v>-0.77580264256043696</v>
      </c>
      <c r="F2979">
        <v>6.0030407721203896E-3</v>
      </c>
    </row>
    <row r="2980" spans="1:6" x14ac:dyDescent="0.2">
      <c r="A2980" t="s">
        <v>2126</v>
      </c>
      <c r="B2980" t="s">
        <v>2126</v>
      </c>
      <c r="C2980">
        <v>0.15798950803157699</v>
      </c>
      <c r="D2980">
        <v>-0.25260231244395198</v>
      </c>
      <c r="E2980">
        <v>-0.77802282026255098</v>
      </c>
      <c r="F2980">
        <v>-0.34911643012424898</v>
      </c>
    </row>
    <row r="2981" spans="1:6" x14ac:dyDescent="0.2">
      <c r="A2981" t="s">
        <v>1809</v>
      </c>
      <c r="B2981" t="s">
        <v>1809</v>
      </c>
      <c r="C2981">
        <v>-1.5692012589469599</v>
      </c>
      <c r="D2981">
        <v>-0.63270613361251904</v>
      </c>
      <c r="E2981">
        <v>-0.78186321711218398</v>
      </c>
      <c r="F2981">
        <v>0.370757881740712</v>
      </c>
    </row>
    <row r="2982" spans="1:6" x14ac:dyDescent="0.2">
      <c r="A2982" t="s">
        <v>394</v>
      </c>
      <c r="B2982" t="s">
        <v>394</v>
      </c>
      <c r="C2982">
        <v>0.261804383807624</v>
      </c>
      <c r="D2982">
        <v>7.0335776535484004E-3</v>
      </c>
      <c r="E2982">
        <v>-0.78648967971769901</v>
      </c>
      <c r="F2982">
        <v>0.66555110333933898</v>
      </c>
    </row>
    <row r="2983" spans="1:6" x14ac:dyDescent="0.2">
      <c r="A2983" t="s">
        <v>2707</v>
      </c>
      <c r="B2983" t="s">
        <v>4406</v>
      </c>
      <c r="C2983">
        <v>-1.65118917251119</v>
      </c>
      <c r="D2983">
        <v>-0.76573905895280303</v>
      </c>
      <c r="E2983">
        <v>-0.787259513672387</v>
      </c>
      <c r="F2983">
        <v>0.53653879197564203</v>
      </c>
    </row>
    <row r="2984" spans="1:6" x14ac:dyDescent="0.2">
      <c r="A2984" t="s">
        <v>2473</v>
      </c>
      <c r="B2984" t="s">
        <v>4167</v>
      </c>
      <c r="C2984">
        <v>3.4009809215450999E-2</v>
      </c>
      <c r="D2984">
        <v>-0.22741022847769801</v>
      </c>
      <c r="E2984">
        <v>-0.787729121283684</v>
      </c>
      <c r="F2984">
        <v>-2.0490171319456098E-2</v>
      </c>
    </row>
    <row r="2985" spans="1:6" x14ac:dyDescent="0.2">
      <c r="A2985" t="s">
        <v>1135</v>
      </c>
      <c r="B2985" t="s">
        <v>1135</v>
      </c>
      <c r="C2985">
        <v>1.7522701286431701</v>
      </c>
      <c r="D2985">
        <v>0.58919655684394501</v>
      </c>
      <c r="E2985">
        <v>-0.78778281683905305</v>
      </c>
      <c r="F2985">
        <v>-0.97011720484999198</v>
      </c>
    </row>
    <row r="2986" spans="1:6" x14ac:dyDescent="0.2">
      <c r="A2986" t="s">
        <v>3162</v>
      </c>
      <c r="B2986" t="s">
        <v>4867</v>
      </c>
      <c r="C2986">
        <v>-0.60722488965029597</v>
      </c>
      <c r="D2986">
        <v>-0.576323992836553</v>
      </c>
      <c r="E2986">
        <v>-0.78843546070977799</v>
      </c>
      <c r="F2986">
        <v>0.113737134903626</v>
      </c>
    </row>
    <row r="2987" spans="1:6" x14ac:dyDescent="0.2">
      <c r="A2987" t="s">
        <v>2428</v>
      </c>
      <c r="B2987" t="s">
        <v>4122</v>
      </c>
      <c r="C2987">
        <v>-0.35753911420255002</v>
      </c>
      <c r="D2987">
        <v>-0.67903219920447799</v>
      </c>
      <c r="E2987">
        <v>-0.78915971329259904</v>
      </c>
      <c r="F2987">
        <v>0.35320087908473102</v>
      </c>
    </row>
    <row r="2988" spans="1:6" x14ac:dyDescent="0.2">
      <c r="A2988" t="s">
        <v>2082</v>
      </c>
      <c r="B2988" t="s">
        <v>2082</v>
      </c>
      <c r="C2988">
        <v>-1.4773679232741099</v>
      </c>
      <c r="D2988">
        <v>-0.73143950507281397</v>
      </c>
      <c r="E2988">
        <v>-0.78983072169492197</v>
      </c>
      <c r="F2988">
        <v>0.41307249149797898</v>
      </c>
    </row>
    <row r="2989" spans="1:6" x14ac:dyDescent="0.2">
      <c r="A2989" t="s">
        <v>2154</v>
      </c>
      <c r="B2989" t="s">
        <v>2154</v>
      </c>
      <c r="C2989">
        <v>-1.7249176680540901</v>
      </c>
      <c r="D2989">
        <v>-0.893551249841817</v>
      </c>
      <c r="E2989">
        <v>-0.79013159859297799</v>
      </c>
      <c r="F2989">
        <v>-1.0891633961288001</v>
      </c>
    </row>
    <row r="2990" spans="1:6" x14ac:dyDescent="0.2">
      <c r="A2990" t="s">
        <v>661</v>
      </c>
      <c r="B2990" t="s">
        <v>661</v>
      </c>
      <c r="C2990">
        <v>-0.63356153959487405</v>
      </c>
      <c r="D2990">
        <v>-0.17502053466127901</v>
      </c>
      <c r="E2990">
        <v>-0.79052162437210904</v>
      </c>
      <c r="F2990">
        <v>-2.4451959876411699E-2</v>
      </c>
    </row>
    <row r="2991" spans="1:6" x14ac:dyDescent="0.2">
      <c r="A2991" t="s">
        <v>644</v>
      </c>
      <c r="B2991" t="s">
        <v>644</v>
      </c>
      <c r="C2991">
        <v>-0.305527891160987</v>
      </c>
      <c r="D2991">
        <v>-0.55800242967462199</v>
      </c>
      <c r="E2991">
        <v>-0.79158256652242698</v>
      </c>
      <c r="F2991">
        <v>0.33768355703158398</v>
      </c>
    </row>
    <row r="2992" spans="1:6" x14ac:dyDescent="0.2">
      <c r="A2992" t="s">
        <v>1897</v>
      </c>
      <c r="B2992" t="s">
        <v>1897</v>
      </c>
      <c r="C2992">
        <v>-0.17023102180473701</v>
      </c>
      <c r="D2992">
        <v>-0.38412553741844002</v>
      </c>
      <c r="E2992">
        <v>-0.79218302988243905</v>
      </c>
      <c r="F2992">
        <v>0.172984216827091</v>
      </c>
    </row>
    <row r="2993" spans="1:6" x14ac:dyDescent="0.2">
      <c r="A2993" t="s">
        <v>2705</v>
      </c>
      <c r="B2993" t="s">
        <v>4404</v>
      </c>
      <c r="C2993">
        <v>-0.72799478428416098</v>
      </c>
      <c r="D2993">
        <v>-0.57327499105651802</v>
      </c>
      <c r="E2993">
        <v>-0.79494891825634195</v>
      </c>
      <c r="F2993">
        <v>-0.39844928726627199</v>
      </c>
    </row>
    <row r="2994" spans="1:6" x14ac:dyDescent="0.2">
      <c r="A2994" t="s">
        <v>2640</v>
      </c>
      <c r="B2994" t="s">
        <v>4335</v>
      </c>
      <c r="C2994">
        <v>-0.37288085274593202</v>
      </c>
      <c r="D2994">
        <v>-0.30743730603608399</v>
      </c>
      <c r="E2994">
        <v>-0.79512853437407405</v>
      </c>
      <c r="F2994">
        <v>3.2288887944440903E-2</v>
      </c>
    </row>
    <row r="2995" spans="1:6" x14ac:dyDescent="0.2">
      <c r="A2995" t="s">
        <v>3199</v>
      </c>
      <c r="B2995" t="s">
        <v>4906</v>
      </c>
      <c r="C2995">
        <v>2.0059623555102402</v>
      </c>
      <c r="D2995">
        <v>-9.8203963105422898E-2</v>
      </c>
      <c r="E2995">
        <v>-0.79520574375911801</v>
      </c>
      <c r="F2995">
        <v>-1.19804062011138</v>
      </c>
    </row>
    <row r="2996" spans="1:6" x14ac:dyDescent="0.2">
      <c r="A2996" t="s">
        <v>1339</v>
      </c>
      <c r="B2996" t="s">
        <v>1339</v>
      </c>
      <c r="C2996">
        <v>0.53385575419065701</v>
      </c>
      <c r="D2996">
        <v>-0.204139774120425</v>
      </c>
      <c r="E2996">
        <v>-0.79554681458930898</v>
      </c>
      <c r="F2996">
        <v>-0.245160707838943</v>
      </c>
    </row>
    <row r="2997" spans="1:6" x14ac:dyDescent="0.2">
      <c r="A2997" t="s">
        <v>3630</v>
      </c>
      <c r="B2997" t="s">
        <v>5338</v>
      </c>
      <c r="C2997">
        <v>1.3235899526727399</v>
      </c>
      <c r="D2997">
        <v>0.15707515470496999</v>
      </c>
      <c r="E2997">
        <v>-0.79624745587510504</v>
      </c>
      <c r="F2997">
        <v>2.5965875282672199E-3</v>
      </c>
    </row>
    <row r="2998" spans="1:6" x14ac:dyDescent="0.2">
      <c r="A2998" t="s">
        <v>2884</v>
      </c>
      <c r="B2998" t="s">
        <v>4587</v>
      </c>
      <c r="C2998">
        <v>0.488538136214824</v>
      </c>
      <c r="D2998">
        <v>-0.38521817215797799</v>
      </c>
      <c r="E2998">
        <v>-0.79640029221384501</v>
      </c>
      <c r="F2998">
        <v>0.183930844702619</v>
      </c>
    </row>
    <row r="2999" spans="1:6" x14ac:dyDescent="0.2">
      <c r="A2999" t="s">
        <v>1476</v>
      </c>
      <c r="B2999" t="s">
        <v>1476</v>
      </c>
      <c r="C2999">
        <v>-0.87680900801927297</v>
      </c>
      <c r="D2999">
        <v>-0.56377257391776003</v>
      </c>
      <c r="E2999">
        <v>-0.79655992865152803</v>
      </c>
      <c r="F2999">
        <v>0.394853691008693</v>
      </c>
    </row>
    <row r="3000" spans="1:6" x14ac:dyDescent="0.2">
      <c r="A3000" t="s">
        <v>1088</v>
      </c>
      <c r="B3000" t="s">
        <v>1088</v>
      </c>
      <c r="C3000">
        <v>1.37992225769313</v>
      </c>
      <c r="D3000">
        <v>0.72614741265537197</v>
      </c>
      <c r="E3000">
        <v>-0.79744531413088604</v>
      </c>
      <c r="F3000">
        <v>-0.65399113889697402</v>
      </c>
    </row>
    <row r="3001" spans="1:6" x14ac:dyDescent="0.2">
      <c r="A3001" t="s">
        <v>2612</v>
      </c>
      <c r="B3001" t="s">
        <v>4307</v>
      </c>
      <c r="C3001">
        <v>1.4811727225750899</v>
      </c>
      <c r="D3001">
        <v>-2.7713041607390299E-2</v>
      </c>
      <c r="E3001">
        <v>-0.79797357048000195</v>
      </c>
      <c r="F3001">
        <v>9.5073334567021994E-2</v>
      </c>
    </row>
    <row r="3002" spans="1:6" x14ac:dyDescent="0.2">
      <c r="A3002" t="s">
        <v>3803</v>
      </c>
      <c r="B3002" t="s">
        <v>5518</v>
      </c>
      <c r="C3002">
        <v>-0.91204249689189998</v>
      </c>
      <c r="D3002">
        <v>-0.55190365018625398</v>
      </c>
      <c r="E3002">
        <v>-0.79904042332700398</v>
      </c>
      <c r="F3002">
        <v>9.9027318583055496E-2</v>
      </c>
    </row>
    <row r="3003" spans="1:6" x14ac:dyDescent="0.2">
      <c r="A3003" t="s">
        <v>1495</v>
      </c>
      <c r="B3003" t="s">
        <v>1495</v>
      </c>
      <c r="C3003">
        <v>-0.152747409378376</v>
      </c>
      <c r="D3003">
        <v>-0.24943378080377299</v>
      </c>
      <c r="E3003">
        <v>-0.79996184067962905</v>
      </c>
      <c r="F3003">
        <v>-0.23997025488121801</v>
      </c>
    </row>
    <row r="3004" spans="1:6" x14ac:dyDescent="0.2">
      <c r="A3004" t="s">
        <v>144</v>
      </c>
      <c r="B3004" t="s">
        <v>144</v>
      </c>
      <c r="C3004">
        <v>-0.25003342675970702</v>
      </c>
      <c r="D3004">
        <v>-0.67399764274349405</v>
      </c>
      <c r="E3004">
        <v>-0.80211808711852595</v>
      </c>
      <c r="F3004">
        <v>6.0406884363950301E-2</v>
      </c>
    </row>
    <row r="3005" spans="1:6" x14ac:dyDescent="0.2">
      <c r="A3005" t="s">
        <v>3012</v>
      </c>
      <c r="B3005" t="s">
        <v>4716</v>
      </c>
      <c r="C3005">
        <v>6.0297958807503001E-2</v>
      </c>
      <c r="D3005">
        <v>0.15051827349897301</v>
      </c>
      <c r="E3005">
        <v>-0.80228108246283503</v>
      </c>
      <c r="F3005">
        <v>0.22259145462289201</v>
      </c>
    </row>
    <row r="3006" spans="1:6" x14ac:dyDescent="0.2">
      <c r="A3006" t="s">
        <v>2890</v>
      </c>
      <c r="B3006" t="s">
        <v>4593</v>
      </c>
      <c r="C3006">
        <v>0.34449211359290299</v>
      </c>
      <c r="D3006">
        <v>-0.34451932405878399</v>
      </c>
      <c r="E3006">
        <v>-0.80263814048766002</v>
      </c>
      <c r="F3006">
        <v>-0.54514154018872296</v>
      </c>
    </row>
    <row r="3007" spans="1:6" x14ac:dyDescent="0.2">
      <c r="A3007" t="s">
        <v>1892</v>
      </c>
      <c r="B3007" t="s">
        <v>1892</v>
      </c>
      <c r="C3007">
        <v>-0.480480653948129</v>
      </c>
      <c r="D3007">
        <v>0.74774393653176296</v>
      </c>
      <c r="E3007">
        <v>-0.80305135850797804</v>
      </c>
      <c r="F3007">
        <v>0.172319623237606</v>
      </c>
    </row>
    <row r="3008" spans="1:6" x14ac:dyDescent="0.2">
      <c r="A3008" t="s">
        <v>1210</v>
      </c>
      <c r="B3008" t="s">
        <v>1210</v>
      </c>
      <c r="C3008">
        <v>0.77834355910098696</v>
      </c>
      <c r="D3008">
        <v>0.46299666996442901</v>
      </c>
      <c r="E3008">
        <v>-0.80554305991800501</v>
      </c>
      <c r="F3008">
        <v>-0.15415921779087399</v>
      </c>
    </row>
    <row r="3009" spans="1:6" x14ac:dyDescent="0.2">
      <c r="A3009" t="s">
        <v>3759</v>
      </c>
      <c r="B3009" t="s">
        <v>5473</v>
      </c>
      <c r="C3009">
        <v>-0.75073657646268199</v>
      </c>
      <c r="D3009">
        <v>-0.88991190952024701</v>
      </c>
      <c r="E3009">
        <v>-0.80701439805101804</v>
      </c>
      <c r="F3009">
        <v>-1.3259354672725901E-3</v>
      </c>
    </row>
    <row r="3010" spans="1:6" x14ac:dyDescent="0.2">
      <c r="A3010" t="s">
        <v>2119</v>
      </c>
      <c r="B3010" t="s">
        <v>2119</v>
      </c>
      <c r="C3010">
        <v>-1.0977492091176999</v>
      </c>
      <c r="D3010">
        <v>-0.85416659601036704</v>
      </c>
      <c r="E3010">
        <v>-0.80859492737855199</v>
      </c>
      <c r="F3010">
        <v>0.41764005676083199</v>
      </c>
    </row>
    <row r="3011" spans="1:6" x14ac:dyDescent="0.2">
      <c r="A3011" t="s">
        <v>3234</v>
      </c>
      <c r="B3011" t="s">
        <v>4941</v>
      </c>
      <c r="C3011">
        <v>0.66683257715126198</v>
      </c>
      <c r="D3011">
        <v>-0.28617083450014602</v>
      </c>
      <c r="E3011">
        <v>-0.81013466615947805</v>
      </c>
      <c r="F3011">
        <v>0.49615823458740299</v>
      </c>
    </row>
    <row r="3012" spans="1:6" x14ac:dyDescent="0.2">
      <c r="A3012" t="s">
        <v>5</v>
      </c>
      <c r="B3012" t="s">
        <v>3990</v>
      </c>
      <c r="C3012">
        <v>0.579935916459273</v>
      </c>
      <c r="D3012">
        <v>-3.8749993150773702E-2</v>
      </c>
      <c r="E3012">
        <v>-0.81046212090946801</v>
      </c>
      <c r="F3012">
        <v>-0.173473677976694</v>
      </c>
    </row>
    <row r="3013" spans="1:6" x14ac:dyDescent="0.2">
      <c r="A3013" t="s">
        <v>3005</v>
      </c>
      <c r="B3013" t="s">
        <v>4709</v>
      </c>
      <c r="C3013">
        <v>1.2462550712603699E-2</v>
      </c>
      <c r="D3013">
        <v>-0.33908774371797101</v>
      </c>
      <c r="E3013">
        <v>-0.81105321571754796</v>
      </c>
      <c r="F3013">
        <v>0.25000914117695999</v>
      </c>
    </row>
    <row r="3014" spans="1:6" x14ac:dyDescent="0.2">
      <c r="A3014" t="s">
        <v>3640</v>
      </c>
      <c r="B3014" t="s">
        <v>5348</v>
      </c>
      <c r="C3014">
        <v>-0.17073223689656999</v>
      </c>
      <c r="D3014">
        <v>-0.60329124766845899</v>
      </c>
      <c r="E3014">
        <v>-0.81207744461299702</v>
      </c>
      <c r="F3014">
        <v>-0.427698095982878</v>
      </c>
    </row>
    <row r="3015" spans="1:6" x14ac:dyDescent="0.2">
      <c r="A3015" t="s">
        <v>2430</v>
      </c>
      <c r="B3015" t="s">
        <v>4124</v>
      </c>
      <c r="C3015">
        <v>-0.265233955311235</v>
      </c>
      <c r="D3015">
        <v>-0.30702680043158398</v>
      </c>
      <c r="E3015">
        <v>-0.813360611613277</v>
      </c>
      <c r="F3015">
        <v>-8.4768093520518506E-2</v>
      </c>
    </row>
    <row r="3016" spans="1:6" x14ac:dyDescent="0.2">
      <c r="A3016" t="s">
        <v>2698</v>
      </c>
      <c r="B3016" t="s">
        <v>4397</v>
      </c>
      <c r="C3016">
        <v>-1.4448687728243701</v>
      </c>
      <c r="D3016">
        <v>-0.75980891769524295</v>
      </c>
      <c r="E3016">
        <v>-0.81388490530068403</v>
      </c>
      <c r="F3016">
        <v>-1.1889713544426499</v>
      </c>
    </row>
    <row r="3017" spans="1:6" x14ac:dyDescent="0.2">
      <c r="A3017" t="s">
        <v>1960</v>
      </c>
      <c r="B3017" t="s">
        <v>1960</v>
      </c>
      <c r="C3017">
        <v>-0.31029919531244898</v>
      </c>
      <c r="D3017">
        <v>-0.132866320065187</v>
      </c>
      <c r="E3017">
        <v>-0.81401034941595796</v>
      </c>
      <c r="F3017">
        <v>-3.9888372090405397E-2</v>
      </c>
    </row>
    <row r="3018" spans="1:6" x14ac:dyDescent="0.2">
      <c r="A3018" t="s">
        <v>2967</v>
      </c>
      <c r="B3018" t="s">
        <v>4670</v>
      </c>
      <c r="C3018">
        <v>-4.4608009759043402E-2</v>
      </c>
      <c r="D3018">
        <v>-0.27264272916300603</v>
      </c>
      <c r="E3018">
        <v>-0.81464667136302604</v>
      </c>
      <c r="F3018">
        <v>0.49974821663389601</v>
      </c>
    </row>
    <row r="3019" spans="1:6" x14ac:dyDescent="0.2">
      <c r="A3019" t="s">
        <v>456</v>
      </c>
      <c r="B3019" t="s">
        <v>456</v>
      </c>
      <c r="C3019">
        <v>-1.0279147491745</v>
      </c>
      <c r="D3019">
        <v>-0.65014906246981996</v>
      </c>
      <c r="E3019">
        <v>-0.81486530798656098</v>
      </c>
      <c r="F3019">
        <v>2.3125451331069799E-3</v>
      </c>
    </row>
    <row r="3020" spans="1:6" x14ac:dyDescent="0.2">
      <c r="A3020" t="s">
        <v>3007</v>
      </c>
      <c r="B3020" t="s">
        <v>4711</v>
      </c>
      <c r="C3020">
        <v>-1.7775638550275299</v>
      </c>
      <c r="D3020">
        <v>-1.0552003613883401</v>
      </c>
      <c r="E3020">
        <v>-0.81488066488287703</v>
      </c>
      <c r="F3020">
        <v>-0.66637440445223195</v>
      </c>
    </row>
    <row r="3021" spans="1:6" x14ac:dyDescent="0.2">
      <c r="A3021" t="s">
        <v>1320</v>
      </c>
      <c r="B3021" t="s">
        <v>1320</v>
      </c>
      <c r="C3021">
        <v>-0.67862611580114396</v>
      </c>
      <c r="D3021">
        <v>-0.82461652873649505</v>
      </c>
      <c r="E3021">
        <v>-0.81908706507671003</v>
      </c>
      <c r="F3021">
        <v>0.27136829242816801</v>
      </c>
    </row>
    <row r="3022" spans="1:6" x14ac:dyDescent="0.2">
      <c r="A3022" t="s">
        <v>1011</v>
      </c>
      <c r="B3022" t="s">
        <v>1011</v>
      </c>
      <c r="C3022">
        <v>-0.34065070122657698</v>
      </c>
      <c r="D3022">
        <v>-0.73449078634873899</v>
      </c>
      <c r="E3022">
        <v>-0.81933901082196603</v>
      </c>
      <c r="F3022">
        <v>0.49410369104679602</v>
      </c>
    </row>
    <row r="3023" spans="1:6" x14ac:dyDescent="0.2">
      <c r="A3023" t="s">
        <v>2127</v>
      </c>
      <c r="B3023" t="s">
        <v>2127</v>
      </c>
      <c r="C3023">
        <v>-0.55442212138681302</v>
      </c>
      <c r="D3023">
        <v>-0.63973757425948696</v>
      </c>
      <c r="E3023">
        <v>-0.82065394966862304</v>
      </c>
      <c r="F3023">
        <v>-0.14149380976989301</v>
      </c>
    </row>
    <row r="3024" spans="1:6" x14ac:dyDescent="0.2">
      <c r="A3024" t="s">
        <v>3002</v>
      </c>
      <c r="B3024" t="s">
        <v>4705</v>
      </c>
      <c r="C3024">
        <v>-1.2985140801470001</v>
      </c>
      <c r="D3024">
        <v>-0.96362553430146303</v>
      </c>
      <c r="E3024">
        <v>-0.82096969866136704</v>
      </c>
      <c r="F3024">
        <v>0.60373538834271101</v>
      </c>
    </row>
    <row r="3025" spans="1:6" x14ac:dyDescent="0.2">
      <c r="A3025" t="s">
        <v>1998</v>
      </c>
      <c r="B3025" t="s">
        <v>1998</v>
      </c>
      <c r="C3025">
        <v>-0.66953923887918398</v>
      </c>
      <c r="D3025">
        <v>0.50338045061369696</v>
      </c>
      <c r="E3025">
        <v>-0.82182653162416197</v>
      </c>
      <c r="F3025">
        <v>0.23066490389086</v>
      </c>
    </row>
    <row r="3026" spans="1:6" x14ac:dyDescent="0.2">
      <c r="A3026" t="s">
        <v>1292</v>
      </c>
      <c r="B3026" t="s">
        <v>1292</v>
      </c>
      <c r="C3026">
        <v>-0.307437938160392</v>
      </c>
      <c r="D3026">
        <v>-0.209691738521736</v>
      </c>
      <c r="E3026">
        <v>-0.82220896455039805</v>
      </c>
      <c r="F3026">
        <v>0.28806192189347302</v>
      </c>
    </row>
    <row r="3027" spans="1:6" x14ac:dyDescent="0.2">
      <c r="A3027" t="s">
        <v>896</v>
      </c>
      <c r="B3027" t="s">
        <v>896</v>
      </c>
      <c r="C3027">
        <v>0.36794455519526498</v>
      </c>
      <c r="D3027">
        <v>-0.54713007518349999</v>
      </c>
      <c r="E3027">
        <v>-0.82336272868136695</v>
      </c>
      <c r="F3027">
        <v>-6.1762060901697002E-2</v>
      </c>
    </row>
    <row r="3028" spans="1:6" x14ac:dyDescent="0.2">
      <c r="A3028" t="s">
        <v>2777</v>
      </c>
      <c r="B3028" t="s">
        <v>4476</v>
      </c>
      <c r="C3028">
        <v>-0.66029825401879205</v>
      </c>
      <c r="D3028">
        <v>-0.45556589667715502</v>
      </c>
      <c r="E3028">
        <v>-0.82409573297017602</v>
      </c>
      <c r="F3028">
        <v>-0.36616867712045698</v>
      </c>
    </row>
    <row r="3029" spans="1:6" x14ac:dyDescent="0.2">
      <c r="A3029" t="s">
        <v>146</v>
      </c>
      <c r="B3029" t="s">
        <v>146</v>
      </c>
      <c r="C3029">
        <v>-0.616561915820524</v>
      </c>
      <c r="D3029">
        <v>-0.67476782092873899</v>
      </c>
      <c r="E3029">
        <v>-0.82484074602047197</v>
      </c>
      <c r="F3029">
        <v>0.283174404104514</v>
      </c>
    </row>
    <row r="3030" spans="1:6" x14ac:dyDescent="0.2">
      <c r="A3030" t="s">
        <v>1136</v>
      </c>
      <c r="B3030" t="s">
        <v>1136</v>
      </c>
      <c r="C3030">
        <v>-0.49572494761765401</v>
      </c>
      <c r="D3030">
        <v>-0.63361498673729999</v>
      </c>
      <c r="E3030">
        <v>-0.82743318616356798</v>
      </c>
      <c r="F3030">
        <v>0.14412627164101499</v>
      </c>
    </row>
    <row r="3031" spans="1:6" x14ac:dyDescent="0.2">
      <c r="A3031" t="s">
        <v>2232</v>
      </c>
      <c r="B3031" t="s">
        <v>2232</v>
      </c>
      <c r="C3031">
        <v>-0.128839758839117</v>
      </c>
      <c r="D3031">
        <v>-0.59916935153536399</v>
      </c>
      <c r="E3031">
        <v>-0.82753599849959902</v>
      </c>
      <c r="F3031">
        <v>0.20006601903628499</v>
      </c>
    </row>
    <row r="3032" spans="1:6" x14ac:dyDescent="0.2">
      <c r="A3032" t="s">
        <v>328</v>
      </c>
      <c r="B3032" t="s">
        <v>328</v>
      </c>
      <c r="C3032">
        <v>-1.23318648589993</v>
      </c>
      <c r="D3032">
        <v>-0.885151979445991</v>
      </c>
      <c r="E3032">
        <v>-0.82795685103206196</v>
      </c>
      <c r="F3032">
        <v>0.46808441724195199</v>
      </c>
    </row>
    <row r="3033" spans="1:6" x14ac:dyDescent="0.2">
      <c r="A3033" t="s">
        <v>3038</v>
      </c>
      <c r="B3033" t="s">
        <v>4742</v>
      </c>
      <c r="C3033">
        <v>-0.70312786940921901</v>
      </c>
      <c r="D3033">
        <v>-0.34836344632530403</v>
      </c>
      <c r="E3033">
        <v>-0.82819839627997005</v>
      </c>
      <c r="F3033">
        <v>0.14595203246188901</v>
      </c>
    </row>
    <row r="3034" spans="1:6" x14ac:dyDescent="0.2">
      <c r="A3034" t="s">
        <v>3029</v>
      </c>
      <c r="B3034" t="s">
        <v>4733</v>
      </c>
      <c r="C3034">
        <v>0.49483364644192801</v>
      </c>
      <c r="D3034">
        <v>-0.51992440012443097</v>
      </c>
      <c r="E3034">
        <v>-0.83250276915358301</v>
      </c>
      <c r="F3034">
        <v>6.4766164224842299E-2</v>
      </c>
    </row>
    <row r="3035" spans="1:6" x14ac:dyDescent="0.2">
      <c r="A3035" t="s">
        <v>721</v>
      </c>
      <c r="B3035" t="s">
        <v>721</v>
      </c>
      <c r="C3035">
        <v>0.41826457735356298</v>
      </c>
      <c r="D3035">
        <v>9.17789863251137E-3</v>
      </c>
      <c r="E3035">
        <v>-0.83344913565189105</v>
      </c>
      <c r="F3035">
        <v>-1.24344553423716E-2</v>
      </c>
    </row>
    <row r="3036" spans="1:6" x14ac:dyDescent="0.2">
      <c r="A3036" t="s">
        <v>1071</v>
      </c>
      <c r="B3036" t="s">
        <v>1071</v>
      </c>
      <c r="C3036">
        <v>-0.99566142544661296</v>
      </c>
      <c r="D3036">
        <v>-0.64621518642227005</v>
      </c>
      <c r="E3036">
        <v>-0.83463050538676498</v>
      </c>
      <c r="F3036">
        <v>-0.24525986486231199</v>
      </c>
    </row>
    <row r="3037" spans="1:6" x14ac:dyDescent="0.2">
      <c r="A3037" t="s">
        <v>1159</v>
      </c>
      <c r="B3037" t="s">
        <v>1159</v>
      </c>
      <c r="C3037">
        <v>1.8995589335874901</v>
      </c>
      <c r="D3037">
        <v>0.17621513295470301</v>
      </c>
      <c r="E3037">
        <v>-0.83478722456019105</v>
      </c>
      <c r="F3037">
        <v>-0.55942579891230304</v>
      </c>
    </row>
    <row r="3038" spans="1:6" x14ac:dyDescent="0.2">
      <c r="A3038" t="s">
        <v>2564</v>
      </c>
      <c r="B3038" t="s">
        <v>4258</v>
      </c>
      <c r="C3038">
        <v>-0.37558637643232401</v>
      </c>
      <c r="D3038">
        <v>-0.784198688687194</v>
      </c>
      <c r="E3038">
        <v>-0.83494248938975801</v>
      </c>
      <c r="F3038">
        <v>0.38387289052705398</v>
      </c>
    </row>
    <row r="3039" spans="1:6" x14ac:dyDescent="0.2">
      <c r="A3039" t="s">
        <v>1475</v>
      </c>
      <c r="B3039" t="s">
        <v>1475</v>
      </c>
      <c r="C3039">
        <v>1.14713185291257</v>
      </c>
      <c r="D3039">
        <v>-0.118604652818985</v>
      </c>
      <c r="E3039">
        <v>-0.83526905203914703</v>
      </c>
      <c r="F3039">
        <v>-8.1840336630528296E-2</v>
      </c>
    </row>
    <row r="3040" spans="1:6" x14ac:dyDescent="0.2">
      <c r="A3040" t="s">
        <v>3665</v>
      </c>
      <c r="B3040" t="s">
        <v>5374</v>
      </c>
      <c r="C3040">
        <v>0.886888967159569</v>
      </c>
      <c r="D3040">
        <v>-0.42356703798154799</v>
      </c>
      <c r="E3040">
        <v>-0.83546551217085496</v>
      </c>
      <c r="F3040">
        <v>0.132305630625044</v>
      </c>
    </row>
    <row r="3041" spans="1:6" x14ac:dyDescent="0.2">
      <c r="A3041" t="s">
        <v>1124</v>
      </c>
      <c r="B3041" t="s">
        <v>1124</v>
      </c>
      <c r="C3041">
        <v>-0.768586506232529</v>
      </c>
      <c r="D3041">
        <v>-0.64940175478028594</v>
      </c>
      <c r="E3041">
        <v>-0.83615431431374199</v>
      </c>
      <c r="F3041">
        <v>-0.11124117295229601</v>
      </c>
    </row>
    <row r="3042" spans="1:6" x14ac:dyDescent="0.2">
      <c r="A3042" t="s">
        <v>287</v>
      </c>
      <c r="B3042" t="s">
        <v>287</v>
      </c>
      <c r="C3042">
        <v>-0.860827659345903</v>
      </c>
      <c r="D3042">
        <v>-1.0227958300606299</v>
      </c>
      <c r="E3042">
        <v>-0.83672344295073997</v>
      </c>
      <c r="F3042">
        <v>0.83118646287224296</v>
      </c>
    </row>
    <row r="3043" spans="1:6" x14ac:dyDescent="0.2">
      <c r="A3043" t="s">
        <v>2836</v>
      </c>
      <c r="B3043" t="s">
        <v>4536</v>
      </c>
      <c r="C3043">
        <v>-0.48942208787395203</v>
      </c>
      <c r="D3043">
        <v>-0.95475411728766901</v>
      </c>
      <c r="E3043">
        <v>-0.83964653920848498</v>
      </c>
      <c r="F3043">
        <v>0.49651285298252801</v>
      </c>
    </row>
    <row r="3044" spans="1:6" x14ac:dyDescent="0.2">
      <c r="A3044" t="s">
        <v>3485</v>
      </c>
      <c r="B3044" t="s">
        <v>5193</v>
      </c>
      <c r="C3044">
        <v>-1.04936139876763</v>
      </c>
      <c r="D3044">
        <v>-0.65363376285502595</v>
      </c>
      <c r="E3044">
        <v>-0.84551105664382997</v>
      </c>
      <c r="F3044">
        <v>-1.0512068668036001</v>
      </c>
    </row>
    <row r="3045" spans="1:6" x14ac:dyDescent="0.2">
      <c r="A3045" t="s">
        <v>3128</v>
      </c>
      <c r="B3045" t="s">
        <v>4833</v>
      </c>
      <c r="C3045">
        <v>0.112781184100175</v>
      </c>
      <c r="D3045">
        <v>-0.44966946373530903</v>
      </c>
      <c r="E3045">
        <v>-0.84656555653191801</v>
      </c>
      <c r="F3045">
        <v>-9.5871601918800897E-2</v>
      </c>
    </row>
    <row r="3046" spans="1:6" x14ac:dyDescent="0.2">
      <c r="A3046" t="s">
        <v>2567</v>
      </c>
      <c r="B3046" t="s">
        <v>4262</v>
      </c>
      <c r="C3046">
        <v>-0.20633589179540299</v>
      </c>
      <c r="D3046">
        <v>-0.58792032725182497</v>
      </c>
      <c r="E3046">
        <v>-0.84754859154407503</v>
      </c>
      <c r="F3046">
        <v>0.65990752138361797</v>
      </c>
    </row>
    <row r="3047" spans="1:6" x14ac:dyDescent="0.2">
      <c r="A3047" t="s">
        <v>2979</v>
      </c>
      <c r="B3047" t="s">
        <v>4682</v>
      </c>
      <c r="C3047">
        <v>1.1356136116675399</v>
      </c>
      <c r="D3047">
        <v>-0.25462871938701598</v>
      </c>
      <c r="E3047">
        <v>-0.84857471411249896</v>
      </c>
      <c r="F3047">
        <v>0.34394169769488903</v>
      </c>
    </row>
    <row r="3048" spans="1:6" x14ac:dyDescent="0.2">
      <c r="A3048" t="s">
        <v>2297</v>
      </c>
      <c r="B3048" t="s">
        <v>2297</v>
      </c>
      <c r="C3048">
        <v>-5.97890004550213E-2</v>
      </c>
      <c r="D3048">
        <v>5.6942803736710602E-2</v>
      </c>
      <c r="E3048">
        <v>-0.85056535018414503</v>
      </c>
      <c r="F3048">
        <v>0.39971647302683899</v>
      </c>
    </row>
    <row r="3049" spans="1:6" x14ac:dyDescent="0.2">
      <c r="A3049" t="s">
        <v>2928</v>
      </c>
      <c r="B3049" t="s">
        <v>4631</v>
      </c>
      <c r="C3049">
        <v>-0.36945045496363299</v>
      </c>
      <c r="D3049">
        <v>-0.43819035865712902</v>
      </c>
      <c r="E3049">
        <v>-0.85215502590246595</v>
      </c>
      <c r="F3049">
        <v>-0.20929047715883201</v>
      </c>
    </row>
    <row r="3050" spans="1:6" x14ac:dyDescent="0.2">
      <c r="A3050" t="s">
        <v>2962</v>
      </c>
      <c r="B3050" t="s">
        <v>4665</v>
      </c>
      <c r="C3050">
        <v>4.2133312688784601</v>
      </c>
      <c r="D3050">
        <v>2.9313099580575401</v>
      </c>
      <c r="E3050">
        <v>-0.85265726408572695</v>
      </c>
      <c r="F3050">
        <v>-1.27602977266958</v>
      </c>
    </row>
    <row r="3051" spans="1:6" x14ac:dyDescent="0.2">
      <c r="A3051" t="s">
        <v>1076</v>
      </c>
      <c r="B3051" t="s">
        <v>1076</v>
      </c>
      <c r="C3051">
        <v>-1.0672479448288901</v>
      </c>
      <c r="D3051">
        <v>-0.72985364921124396</v>
      </c>
      <c r="E3051">
        <v>-0.85349480496859897</v>
      </c>
      <c r="F3051">
        <v>0.36164701875912397</v>
      </c>
    </row>
    <row r="3052" spans="1:6" x14ac:dyDescent="0.2">
      <c r="A3052" t="s">
        <v>3250</v>
      </c>
      <c r="B3052" t="s">
        <v>4957</v>
      </c>
      <c r="C3052">
        <v>0.43888072195556699</v>
      </c>
      <c r="D3052">
        <v>-0.57256623723099498</v>
      </c>
      <c r="E3052">
        <v>-0.85381140334510597</v>
      </c>
      <c r="F3052">
        <v>0.22945948603275501</v>
      </c>
    </row>
    <row r="3053" spans="1:6" x14ac:dyDescent="0.2">
      <c r="A3053" t="s">
        <v>1698</v>
      </c>
      <c r="B3053" t="s">
        <v>1698</v>
      </c>
      <c r="C3053">
        <v>1.4261844224831399</v>
      </c>
      <c r="D3053">
        <v>5.9096760978023001E-2</v>
      </c>
      <c r="E3053">
        <v>-0.85384677159481004</v>
      </c>
      <c r="F3053">
        <v>4.3973345343595503E-2</v>
      </c>
    </row>
    <row r="3054" spans="1:6" x14ac:dyDescent="0.2">
      <c r="A3054" t="s">
        <v>1596</v>
      </c>
      <c r="B3054" t="s">
        <v>1596</v>
      </c>
      <c r="C3054">
        <v>-0.31625790358443501</v>
      </c>
      <c r="D3054">
        <v>-0.47151693717621801</v>
      </c>
      <c r="E3054">
        <v>-0.854137229810642</v>
      </c>
      <c r="F3054">
        <v>0.101811073524468</v>
      </c>
    </row>
    <row r="3055" spans="1:6" x14ac:dyDescent="0.2">
      <c r="A3055" t="s">
        <v>83</v>
      </c>
      <c r="B3055" t="s">
        <v>4068</v>
      </c>
      <c r="C3055">
        <v>-1.4333858552761201</v>
      </c>
      <c r="D3055">
        <v>-0.78588372489512803</v>
      </c>
      <c r="E3055">
        <v>-0.85428431082706402</v>
      </c>
      <c r="F3055">
        <v>0.42063455448147902</v>
      </c>
    </row>
    <row r="3056" spans="1:6" x14ac:dyDescent="0.2">
      <c r="A3056" t="s">
        <v>3587</v>
      </c>
      <c r="B3056" t="s">
        <v>5295</v>
      </c>
      <c r="C3056">
        <v>-0.774661364423882</v>
      </c>
      <c r="D3056">
        <v>-0.72733184450187705</v>
      </c>
      <c r="E3056">
        <v>-0.854506242490368</v>
      </c>
      <c r="F3056">
        <v>1.1109353053867499</v>
      </c>
    </row>
    <row r="3057" spans="1:6" x14ac:dyDescent="0.2">
      <c r="A3057" t="s">
        <v>3426</v>
      </c>
      <c r="B3057" t="s">
        <v>5133</v>
      </c>
      <c r="C3057">
        <v>0.56794287220515305</v>
      </c>
      <c r="D3057">
        <v>-0.49388052963602802</v>
      </c>
      <c r="E3057">
        <v>-0.85593403528998802</v>
      </c>
      <c r="F3057">
        <v>0.70425832582944603</v>
      </c>
    </row>
    <row r="3058" spans="1:6" x14ac:dyDescent="0.2">
      <c r="A3058" t="s">
        <v>1393</v>
      </c>
      <c r="B3058" t="s">
        <v>1393</v>
      </c>
      <c r="C3058">
        <v>-1.13247699113457</v>
      </c>
      <c r="D3058">
        <v>-0.81288291576451499</v>
      </c>
      <c r="E3058">
        <v>-0.85627522416589796</v>
      </c>
      <c r="F3058">
        <v>0.43355739595049902</v>
      </c>
    </row>
    <row r="3059" spans="1:6" x14ac:dyDescent="0.2">
      <c r="A3059" t="s">
        <v>974</v>
      </c>
      <c r="B3059" t="s">
        <v>974</v>
      </c>
      <c r="C3059">
        <v>-1.37481035722258</v>
      </c>
      <c r="D3059">
        <v>-0.70891983976174699</v>
      </c>
      <c r="E3059">
        <v>-0.85765607108725295</v>
      </c>
      <c r="F3059">
        <v>-0.26912365555362899</v>
      </c>
    </row>
    <row r="3060" spans="1:6" x14ac:dyDescent="0.2">
      <c r="A3060" t="s">
        <v>2886</v>
      </c>
      <c r="B3060" t="s">
        <v>4589</v>
      </c>
      <c r="C3060">
        <v>-2.1647581090266901E-2</v>
      </c>
      <c r="D3060">
        <v>-0.32697451833160701</v>
      </c>
      <c r="E3060">
        <v>-0.85893784903506698</v>
      </c>
      <c r="F3060">
        <v>-0.39101406640394698</v>
      </c>
    </row>
    <row r="3061" spans="1:6" x14ac:dyDescent="0.2">
      <c r="A3061" t="s">
        <v>1991</v>
      </c>
      <c r="B3061" t="s">
        <v>1991</v>
      </c>
      <c r="C3061">
        <v>-0.64647909881111698</v>
      </c>
      <c r="D3061">
        <v>-0.80185159583776899</v>
      </c>
      <c r="E3061">
        <v>-0.859210042920312</v>
      </c>
      <c r="F3061">
        <v>4.9485300968221999E-2</v>
      </c>
    </row>
    <row r="3062" spans="1:6" x14ac:dyDescent="0.2">
      <c r="A3062" t="s">
        <v>1068</v>
      </c>
      <c r="B3062" t="s">
        <v>1068</v>
      </c>
      <c r="C3062">
        <v>-7.2605476124883203E-2</v>
      </c>
      <c r="D3062">
        <v>-0.41523547302844399</v>
      </c>
      <c r="E3062">
        <v>-0.86030685368513105</v>
      </c>
      <c r="F3062">
        <v>0.32585408701893798</v>
      </c>
    </row>
    <row r="3063" spans="1:6" x14ac:dyDescent="0.2">
      <c r="A3063" t="s">
        <v>3117</v>
      </c>
      <c r="B3063" t="s">
        <v>4822</v>
      </c>
      <c r="C3063">
        <v>0.93558657816575896</v>
      </c>
      <c r="D3063">
        <v>-0.32699403928022902</v>
      </c>
      <c r="E3063">
        <v>-0.86146471701426197</v>
      </c>
      <c r="F3063">
        <v>-8.8069784268299797E-2</v>
      </c>
    </row>
    <row r="3064" spans="1:6" x14ac:dyDescent="0.2">
      <c r="A3064" t="s">
        <v>3207</v>
      </c>
      <c r="B3064" t="s">
        <v>4914</v>
      </c>
      <c r="C3064">
        <v>0.74859750182705997</v>
      </c>
      <c r="D3064">
        <v>-0.181649095926952</v>
      </c>
      <c r="E3064">
        <v>-0.86334196379376904</v>
      </c>
      <c r="F3064">
        <v>0.20494579319800099</v>
      </c>
    </row>
    <row r="3065" spans="1:6" x14ac:dyDescent="0.2">
      <c r="A3065" t="s">
        <v>2788</v>
      </c>
      <c r="B3065" t="s">
        <v>4487</v>
      </c>
      <c r="C3065">
        <v>0.81188374139480501</v>
      </c>
      <c r="D3065">
        <v>-5.6028474005842703E-2</v>
      </c>
      <c r="E3065">
        <v>-0.86835610047058298</v>
      </c>
      <c r="F3065">
        <v>-5.34522912837763E-2</v>
      </c>
    </row>
    <row r="3066" spans="1:6" x14ac:dyDescent="0.2">
      <c r="A3066" t="s">
        <v>1987</v>
      </c>
      <c r="B3066" t="s">
        <v>1987</v>
      </c>
      <c r="C3066">
        <v>0.49828049775621502</v>
      </c>
      <c r="D3066">
        <v>-0.34557125428118701</v>
      </c>
      <c r="E3066">
        <v>-0.86862502305740197</v>
      </c>
      <c r="F3066">
        <v>-0.20730784043217801</v>
      </c>
    </row>
    <row r="3067" spans="1:6" x14ac:dyDescent="0.2">
      <c r="A3067" t="s">
        <v>1814</v>
      </c>
      <c r="B3067" t="s">
        <v>1814</v>
      </c>
      <c r="C3067">
        <v>-1.95030096840291</v>
      </c>
      <c r="D3067">
        <v>-0.67782772445336104</v>
      </c>
      <c r="E3067">
        <v>-0.87296355657020897</v>
      </c>
      <c r="F3067">
        <v>5.2038348439210298E-2</v>
      </c>
    </row>
    <row r="3068" spans="1:6" x14ac:dyDescent="0.2">
      <c r="A3068" t="s">
        <v>3431</v>
      </c>
      <c r="B3068" t="s">
        <v>5138</v>
      </c>
      <c r="C3068">
        <v>0.266771314412104</v>
      </c>
      <c r="D3068">
        <v>-8.5506093303998096E-2</v>
      </c>
      <c r="E3068">
        <v>-0.87369390099214495</v>
      </c>
      <c r="F3068">
        <v>0.14337590001244099</v>
      </c>
    </row>
    <row r="3069" spans="1:6" x14ac:dyDescent="0.2">
      <c r="A3069" t="s">
        <v>2840</v>
      </c>
      <c r="B3069" t="s">
        <v>4540</v>
      </c>
      <c r="C3069">
        <v>-0.77139376069034604</v>
      </c>
      <c r="D3069">
        <v>-0.844753523816689</v>
      </c>
      <c r="E3069">
        <v>-0.87466935689013303</v>
      </c>
      <c r="F3069">
        <v>0.47685577164462201</v>
      </c>
    </row>
    <row r="3070" spans="1:6" x14ac:dyDescent="0.2">
      <c r="A3070" t="s">
        <v>148</v>
      </c>
      <c r="B3070" t="s">
        <v>148</v>
      </c>
      <c r="C3070">
        <v>0.638781107651196</v>
      </c>
      <c r="D3070">
        <v>-0.56413787737516996</v>
      </c>
      <c r="E3070">
        <v>-0.87578687960996204</v>
      </c>
      <c r="F3070">
        <v>0.273374051262819</v>
      </c>
    </row>
    <row r="3071" spans="1:6" x14ac:dyDescent="0.2">
      <c r="A3071" t="s">
        <v>73</v>
      </c>
      <c r="B3071" t="s">
        <v>4058</v>
      </c>
      <c r="C3071">
        <v>-0.25235660568915302</v>
      </c>
      <c r="D3071">
        <v>-0.47147306505331898</v>
      </c>
      <c r="E3071">
        <v>-0.87765384750271902</v>
      </c>
      <c r="F3071">
        <v>-0.33599501268446402</v>
      </c>
    </row>
    <row r="3072" spans="1:6" x14ac:dyDescent="0.2">
      <c r="A3072" t="s">
        <v>3069</v>
      </c>
      <c r="B3072" t="s">
        <v>4773</v>
      </c>
      <c r="C3072">
        <v>-1.4938636602683499</v>
      </c>
      <c r="D3072">
        <v>-0.79938835237802797</v>
      </c>
      <c r="E3072">
        <v>-0.87786887607336495</v>
      </c>
      <c r="F3072">
        <v>-0.25357808493131101</v>
      </c>
    </row>
    <row r="3073" spans="1:6" x14ac:dyDescent="0.2">
      <c r="A3073" t="s">
        <v>2184</v>
      </c>
      <c r="B3073" t="s">
        <v>2184</v>
      </c>
      <c r="C3073">
        <v>0.26475403968341599</v>
      </c>
      <c r="D3073">
        <v>-0.36323708502792701</v>
      </c>
      <c r="E3073">
        <v>-0.88018393437736298</v>
      </c>
      <c r="F3073">
        <v>8.1593434644249105E-2</v>
      </c>
    </row>
    <row r="3074" spans="1:6" x14ac:dyDescent="0.2">
      <c r="A3074" t="s">
        <v>766</v>
      </c>
      <c r="B3074" t="s">
        <v>766</v>
      </c>
      <c r="C3074">
        <v>-0.45478167284064203</v>
      </c>
      <c r="D3074">
        <v>-0.116764760839476</v>
      </c>
      <c r="E3074">
        <v>-0.88173642222602699</v>
      </c>
      <c r="F3074">
        <v>0.41515965359726198</v>
      </c>
    </row>
    <row r="3075" spans="1:6" x14ac:dyDescent="0.2">
      <c r="A3075" t="s">
        <v>2024</v>
      </c>
      <c r="B3075" t="s">
        <v>2024</v>
      </c>
      <c r="C3075">
        <v>0.68705062261913497</v>
      </c>
      <c r="D3075">
        <v>0.20127636165686699</v>
      </c>
      <c r="E3075">
        <v>-0.88216853164324605</v>
      </c>
      <c r="F3075">
        <v>-1.2675240507240799</v>
      </c>
    </row>
    <row r="3076" spans="1:6" x14ac:dyDescent="0.2">
      <c r="A3076" t="s">
        <v>2811</v>
      </c>
      <c r="B3076" t="s">
        <v>4510</v>
      </c>
      <c r="C3076">
        <v>-1.09908068011022</v>
      </c>
      <c r="D3076">
        <v>-0.68132416302156396</v>
      </c>
      <c r="E3076">
        <v>-0.88274931854313199</v>
      </c>
      <c r="F3076">
        <v>-6.2300273148926701E-2</v>
      </c>
    </row>
    <row r="3077" spans="1:6" x14ac:dyDescent="0.2">
      <c r="A3077" t="s">
        <v>2300</v>
      </c>
      <c r="B3077" t="s">
        <v>2300</v>
      </c>
      <c r="C3077">
        <v>-6.9965467621795399E-4</v>
      </c>
      <c r="D3077">
        <v>9.0441467298253198E-2</v>
      </c>
      <c r="E3077">
        <v>-0.883589935489969</v>
      </c>
      <c r="F3077">
        <v>0.26454572134614301</v>
      </c>
    </row>
    <row r="3078" spans="1:6" x14ac:dyDescent="0.2">
      <c r="A3078" t="s">
        <v>327</v>
      </c>
      <c r="B3078" t="s">
        <v>327</v>
      </c>
      <c r="C3078">
        <v>1.96364890649335</v>
      </c>
      <c r="D3078">
        <v>-2.7004754579007102E-2</v>
      </c>
      <c r="E3078">
        <v>-0.88410998310304001</v>
      </c>
      <c r="F3078">
        <v>-0.53962166949044799</v>
      </c>
    </row>
    <row r="3079" spans="1:6" x14ac:dyDescent="0.2">
      <c r="A3079" t="s">
        <v>185</v>
      </c>
      <c r="B3079" t="s">
        <v>185</v>
      </c>
      <c r="C3079">
        <v>-1.6192246969528099</v>
      </c>
      <c r="D3079">
        <v>-1.12401217936724</v>
      </c>
      <c r="E3079">
        <v>-0.88614014771141902</v>
      </c>
      <c r="F3079">
        <v>0.37506315375099802</v>
      </c>
    </row>
    <row r="3080" spans="1:6" x14ac:dyDescent="0.2">
      <c r="A3080" t="s">
        <v>3189</v>
      </c>
      <c r="B3080" t="s">
        <v>4896</v>
      </c>
      <c r="C3080">
        <v>0.83947809644944305</v>
      </c>
      <c r="D3080">
        <v>-0.25708528668557101</v>
      </c>
      <c r="E3080">
        <v>-0.89065507035801095</v>
      </c>
      <c r="F3080">
        <v>-0.13739360692261901</v>
      </c>
    </row>
    <row r="3081" spans="1:6" x14ac:dyDescent="0.2">
      <c r="A3081" t="s">
        <v>2175</v>
      </c>
      <c r="B3081" t="s">
        <v>2175</v>
      </c>
      <c r="C3081">
        <v>-0.34562746681416501</v>
      </c>
      <c r="D3081">
        <v>-0.62534597039461903</v>
      </c>
      <c r="E3081">
        <v>-0.89072119757034196</v>
      </c>
      <c r="F3081">
        <v>-8.1781742699895299E-2</v>
      </c>
    </row>
    <row r="3082" spans="1:6" x14ac:dyDescent="0.2">
      <c r="A3082" t="s">
        <v>1380</v>
      </c>
      <c r="B3082" t="s">
        <v>1380</v>
      </c>
      <c r="C3082">
        <v>1.4984401684055699</v>
      </c>
      <c r="D3082">
        <v>-0.23987410092224701</v>
      </c>
      <c r="E3082">
        <v>-0.89094024133049499</v>
      </c>
      <c r="F3082">
        <v>2.0698071974810099E-2</v>
      </c>
    </row>
    <row r="3083" spans="1:6" x14ac:dyDescent="0.2">
      <c r="A3083" t="s">
        <v>539</v>
      </c>
      <c r="B3083" t="s">
        <v>539</v>
      </c>
      <c r="C3083">
        <v>-0.44137091279839202</v>
      </c>
      <c r="D3083">
        <v>-0.13881745661982101</v>
      </c>
      <c r="E3083">
        <v>-0.89222050764823402</v>
      </c>
      <c r="F3083">
        <v>-0.216372260940773</v>
      </c>
    </row>
    <row r="3084" spans="1:6" x14ac:dyDescent="0.2">
      <c r="A3084" t="s">
        <v>91</v>
      </c>
      <c r="B3084" t="s">
        <v>4076</v>
      </c>
      <c r="C3084">
        <v>-1.6337142477667399</v>
      </c>
      <c r="D3084">
        <v>-0.65213243367128804</v>
      </c>
      <c r="E3084">
        <v>-0.89340502442654002</v>
      </c>
      <c r="F3084">
        <v>0.29825709693244701</v>
      </c>
    </row>
    <row r="3085" spans="1:6" x14ac:dyDescent="0.2">
      <c r="A3085" t="s">
        <v>2800</v>
      </c>
      <c r="B3085" t="s">
        <v>4499</v>
      </c>
      <c r="C3085">
        <v>-1.21391275900228</v>
      </c>
      <c r="D3085">
        <v>-0.99610421486459699</v>
      </c>
      <c r="E3085">
        <v>-0.89425219368679298</v>
      </c>
      <c r="F3085">
        <v>0.48279974306766499</v>
      </c>
    </row>
    <row r="3086" spans="1:6" x14ac:dyDescent="0.2">
      <c r="A3086" t="s">
        <v>3412</v>
      </c>
      <c r="B3086" t="s">
        <v>5119</v>
      </c>
      <c r="C3086">
        <v>0.14552628196061901</v>
      </c>
      <c r="D3086">
        <v>-0.112003918040199</v>
      </c>
      <c r="E3086">
        <v>-0.89558490166446802</v>
      </c>
      <c r="F3086">
        <v>0.46710952243852899</v>
      </c>
    </row>
    <row r="3087" spans="1:6" x14ac:dyDescent="0.2">
      <c r="A3087" t="s">
        <v>510</v>
      </c>
      <c r="B3087" t="s">
        <v>510</v>
      </c>
      <c r="C3087">
        <v>-0.79078761575827305</v>
      </c>
      <c r="D3087">
        <v>-0.67769584948378803</v>
      </c>
      <c r="E3087">
        <v>-0.89568360424343496</v>
      </c>
      <c r="F3087">
        <v>0.49285963942711403</v>
      </c>
    </row>
    <row r="3088" spans="1:6" x14ac:dyDescent="0.2">
      <c r="A3088" t="s">
        <v>2823</v>
      </c>
      <c r="B3088" t="s">
        <v>4523</v>
      </c>
      <c r="C3088">
        <v>0.188847669312037</v>
      </c>
      <c r="D3088">
        <v>-0.344111203708999</v>
      </c>
      <c r="E3088">
        <v>-0.89609669844562101</v>
      </c>
      <c r="F3088">
        <v>0.16168614945964199</v>
      </c>
    </row>
    <row r="3089" spans="1:6" x14ac:dyDescent="0.2">
      <c r="A3089" t="s">
        <v>1473</v>
      </c>
      <c r="B3089" t="s">
        <v>1473</v>
      </c>
      <c r="C3089">
        <v>0.83499014228100699</v>
      </c>
      <c r="D3089">
        <v>0.37620250480598899</v>
      </c>
      <c r="E3089">
        <v>-0.897415118737938</v>
      </c>
      <c r="F3089">
        <v>-0.32624395957574398</v>
      </c>
    </row>
    <row r="3090" spans="1:6" x14ac:dyDescent="0.2">
      <c r="A3090" t="s">
        <v>3370</v>
      </c>
      <c r="B3090" t="s">
        <v>5077</v>
      </c>
      <c r="C3090">
        <v>-1.39015479967231</v>
      </c>
      <c r="D3090">
        <v>-0.83537009500496595</v>
      </c>
      <c r="E3090">
        <v>-0.89808182456561103</v>
      </c>
      <c r="F3090">
        <v>-0.25390096946151203</v>
      </c>
    </row>
    <row r="3091" spans="1:6" x14ac:dyDescent="0.2">
      <c r="A3091" t="s">
        <v>373</v>
      </c>
      <c r="B3091" t="s">
        <v>373</v>
      </c>
      <c r="C3091">
        <v>0.73772041983946202</v>
      </c>
      <c r="D3091">
        <v>-0.55155410937465199</v>
      </c>
      <c r="E3091">
        <v>-0.89910969651844297</v>
      </c>
      <c r="F3091">
        <v>0.25959801023218299</v>
      </c>
    </row>
    <row r="3092" spans="1:6" x14ac:dyDescent="0.2">
      <c r="A3092" t="s">
        <v>1670</v>
      </c>
      <c r="B3092" t="s">
        <v>1670</v>
      </c>
      <c r="C3092">
        <v>0.80767783261111403</v>
      </c>
      <c r="D3092">
        <v>-0.114540834910332</v>
      </c>
      <c r="E3092">
        <v>-0.89933324439728102</v>
      </c>
      <c r="F3092">
        <v>0.504724513960917</v>
      </c>
    </row>
    <row r="3093" spans="1:6" x14ac:dyDescent="0.2">
      <c r="A3093" t="s">
        <v>402</v>
      </c>
      <c r="B3093" t="s">
        <v>402</v>
      </c>
      <c r="C3093">
        <v>-2.1659680738074501E-2</v>
      </c>
      <c r="D3093">
        <v>-0.740851752049412</v>
      </c>
      <c r="E3093">
        <v>-0.900513100637088</v>
      </c>
      <c r="F3093">
        <v>-0.21611431399211101</v>
      </c>
    </row>
    <row r="3094" spans="1:6" x14ac:dyDescent="0.2">
      <c r="A3094" t="s">
        <v>2885</v>
      </c>
      <c r="B3094" t="s">
        <v>4588</v>
      </c>
      <c r="C3094">
        <v>0.255743277988215</v>
      </c>
      <c r="D3094">
        <v>-0.26025222309396301</v>
      </c>
      <c r="E3094">
        <v>-0.901784605418538</v>
      </c>
      <c r="F3094">
        <v>0.134776380615132</v>
      </c>
    </row>
    <row r="3095" spans="1:6" x14ac:dyDescent="0.2">
      <c r="A3095" t="s">
        <v>2760</v>
      </c>
      <c r="B3095" t="s">
        <v>4459</v>
      </c>
      <c r="C3095">
        <v>-0.12980519306538901</v>
      </c>
      <c r="D3095">
        <v>-0.457749555242148</v>
      </c>
      <c r="E3095">
        <v>-0.90269527278586603</v>
      </c>
      <c r="F3095">
        <v>-0.107738040116708</v>
      </c>
    </row>
    <row r="3096" spans="1:6" x14ac:dyDescent="0.2">
      <c r="A3096" t="s">
        <v>2209</v>
      </c>
      <c r="B3096" t="s">
        <v>2209</v>
      </c>
      <c r="C3096">
        <v>4.7390978160856898E-2</v>
      </c>
      <c r="D3096">
        <v>0.38444087134982102</v>
      </c>
      <c r="E3096">
        <v>-0.90406471423449097</v>
      </c>
      <c r="F3096">
        <v>-0.70251420490786198</v>
      </c>
    </row>
    <row r="3097" spans="1:6" x14ac:dyDescent="0.2">
      <c r="A3097" t="s">
        <v>1974</v>
      </c>
      <c r="B3097" t="s">
        <v>1974</v>
      </c>
      <c r="C3097">
        <v>0.41833425090589399</v>
      </c>
      <c r="D3097">
        <v>2.7427727856637898E-2</v>
      </c>
      <c r="E3097">
        <v>-0.90417842066202703</v>
      </c>
      <c r="F3097">
        <v>-1.2665689444825701</v>
      </c>
    </row>
    <row r="3098" spans="1:6" x14ac:dyDescent="0.2">
      <c r="A3098" t="s">
        <v>3804</v>
      </c>
      <c r="B3098" t="s">
        <v>5519</v>
      </c>
      <c r="C3098">
        <v>-0.71191300799639901</v>
      </c>
      <c r="D3098">
        <v>-0.78148993352669205</v>
      </c>
      <c r="E3098">
        <v>-0.90485181573847795</v>
      </c>
      <c r="F3098">
        <v>0.121693505744169</v>
      </c>
    </row>
    <row r="3099" spans="1:6" x14ac:dyDescent="0.2">
      <c r="A3099" t="s">
        <v>427</v>
      </c>
      <c r="B3099" t="s">
        <v>427</v>
      </c>
      <c r="C3099">
        <v>-0.85742193001976497</v>
      </c>
      <c r="D3099">
        <v>-0.63815360192244197</v>
      </c>
      <c r="E3099">
        <v>-0.90487528284010799</v>
      </c>
      <c r="F3099">
        <v>-0.23727018237453501</v>
      </c>
    </row>
    <row r="3100" spans="1:6" x14ac:dyDescent="0.2">
      <c r="A3100" t="s">
        <v>2873</v>
      </c>
      <c r="B3100" t="s">
        <v>4576</v>
      </c>
      <c r="C3100">
        <v>0.34482553666654198</v>
      </c>
      <c r="D3100">
        <v>-0.35301229304928</v>
      </c>
      <c r="E3100">
        <v>-0.90533140643783105</v>
      </c>
      <c r="F3100">
        <v>-0.70679278166225601</v>
      </c>
    </row>
    <row r="3101" spans="1:6" x14ac:dyDescent="0.2">
      <c r="A3101" t="s">
        <v>1368</v>
      </c>
      <c r="B3101" t="s">
        <v>1368</v>
      </c>
      <c r="C3101">
        <v>-1.9367515738311101</v>
      </c>
      <c r="D3101">
        <v>-0.36780847034737801</v>
      </c>
      <c r="E3101">
        <v>-0.90534946722951404</v>
      </c>
      <c r="F3101">
        <v>0.61498571843515903</v>
      </c>
    </row>
    <row r="3102" spans="1:6" x14ac:dyDescent="0.2">
      <c r="A3102" t="s">
        <v>3561</v>
      </c>
      <c r="B3102" t="s">
        <v>5269</v>
      </c>
      <c r="C3102">
        <v>0.45713491404531398</v>
      </c>
      <c r="D3102">
        <v>0.36650581123568898</v>
      </c>
      <c r="E3102">
        <v>-0.90611070419754403</v>
      </c>
      <c r="F3102">
        <v>-8.5647262282351505E-2</v>
      </c>
    </row>
    <row r="3103" spans="1:6" x14ac:dyDescent="0.2">
      <c r="A3103" t="s">
        <v>1497</v>
      </c>
      <c r="B3103" t="s">
        <v>1497</v>
      </c>
      <c r="C3103">
        <v>0.48426790721244301</v>
      </c>
      <c r="D3103">
        <v>-0.111055512981531</v>
      </c>
      <c r="E3103">
        <v>-0.90642246882087696</v>
      </c>
      <c r="F3103">
        <v>0.33989597296443402</v>
      </c>
    </row>
    <row r="3104" spans="1:6" x14ac:dyDescent="0.2">
      <c r="A3104" t="s">
        <v>56</v>
      </c>
      <c r="B3104" t="s">
        <v>4041</v>
      </c>
      <c r="C3104">
        <v>-1.3346283497160401</v>
      </c>
      <c r="D3104">
        <v>-0.66093602966589005</v>
      </c>
      <c r="E3104">
        <v>-0.90759153047741403</v>
      </c>
      <c r="F3104">
        <v>0.52132984596751397</v>
      </c>
    </row>
    <row r="3105" spans="1:6" x14ac:dyDescent="0.2">
      <c r="A3105" t="s">
        <v>3696</v>
      </c>
      <c r="B3105" t="s">
        <v>5406</v>
      </c>
      <c r="C3105">
        <v>-0.52796799346543499</v>
      </c>
      <c r="D3105">
        <v>-0.474870294306181</v>
      </c>
      <c r="E3105">
        <v>-0.90762612570154</v>
      </c>
      <c r="F3105">
        <v>-8.5497350675217298E-2</v>
      </c>
    </row>
    <row r="3106" spans="1:6" x14ac:dyDescent="0.2">
      <c r="A3106" t="s">
        <v>143</v>
      </c>
      <c r="B3106" t="s">
        <v>143</v>
      </c>
      <c r="C3106">
        <v>1.10600722844612</v>
      </c>
      <c r="D3106">
        <v>-0.57944149991995098</v>
      </c>
      <c r="E3106">
        <v>-0.90912402802869896</v>
      </c>
      <c r="F3106">
        <v>0.59927350087925602</v>
      </c>
    </row>
    <row r="3107" spans="1:6" x14ac:dyDescent="0.2">
      <c r="A3107" t="s">
        <v>1518</v>
      </c>
      <c r="B3107" t="s">
        <v>1518</v>
      </c>
      <c r="C3107">
        <v>0.86152817127963999</v>
      </c>
      <c r="D3107">
        <v>-0.464162647511977</v>
      </c>
      <c r="E3107">
        <v>-0.90979345187109595</v>
      </c>
      <c r="F3107">
        <v>0.11219290678480399</v>
      </c>
    </row>
    <row r="3108" spans="1:6" x14ac:dyDescent="0.2">
      <c r="A3108" t="s">
        <v>1471</v>
      </c>
      <c r="B3108" t="s">
        <v>1471</v>
      </c>
      <c r="C3108">
        <v>0.26351041878779302</v>
      </c>
      <c r="D3108">
        <v>-0.42850337217672402</v>
      </c>
      <c r="E3108">
        <v>-0.91070970984898003</v>
      </c>
      <c r="F3108">
        <v>-0.53266664675825404</v>
      </c>
    </row>
    <row r="3109" spans="1:6" x14ac:dyDescent="0.2">
      <c r="A3109" t="s">
        <v>1784</v>
      </c>
      <c r="B3109" t="s">
        <v>1784</v>
      </c>
      <c r="C3109">
        <v>1.18192451751356</v>
      </c>
      <c r="D3109">
        <v>-9.7383066303849297E-2</v>
      </c>
      <c r="E3109">
        <v>-0.91146314700210795</v>
      </c>
      <c r="F3109">
        <v>-0.50052667500200199</v>
      </c>
    </row>
    <row r="3110" spans="1:6" x14ac:dyDescent="0.2">
      <c r="A3110" t="s">
        <v>2992</v>
      </c>
      <c r="B3110" t="s">
        <v>4695</v>
      </c>
      <c r="C3110">
        <v>-0.14400916238874301</v>
      </c>
      <c r="D3110">
        <v>-0.45114296020463601</v>
      </c>
      <c r="E3110">
        <v>-0.91205744380540998</v>
      </c>
      <c r="F3110">
        <v>0.51161713092011196</v>
      </c>
    </row>
    <row r="3111" spans="1:6" x14ac:dyDescent="0.2">
      <c r="A3111" t="s">
        <v>2351</v>
      </c>
      <c r="B3111" t="s">
        <v>2351</v>
      </c>
      <c r="C3111">
        <v>0.48298738005509301</v>
      </c>
      <c r="D3111">
        <v>0.77933785317331505</v>
      </c>
      <c r="E3111">
        <v>-0.91261796765332404</v>
      </c>
      <c r="F3111">
        <v>-0.28296498356489302</v>
      </c>
    </row>
    <row r="3112" spans="1:6" x14ac:dyDescent="0.2">
      <c r="A3112" t="s">
        <v>2842</v>
      </c>
      <c r="B3112" t="s">
        <v>4542</v>
      </c>
      <c r="C3112">
        <v>0.21707172461072299</v>
      </c>
      <c r="D3112">
        <v>-0.25299940176618002</v>
      </c>
      <c r="E3112">
        <v>-0.91414929400735301</v>
      </c>
      <c r="F3112">
        <v>0.22235597151633099</v>
      </c>
    </row>
    <row r="3113" spans="1:6" x14ac:dyDescent="0.2">
      <c r="A3113" t="s">
        <v>1294</v>
      </c>
      <c r="B3113" t="s">
        <v>1294</v>
      </c>
      <c r="C3113">
        <v>0.82719222802783798</v>
      </c>
      <c r="D3113">
        <v>-0.105254358853982</v>
      </c>
      <c r="E3113">
        <v>-0.91469215196138398</v>
      </c>
      <c r="F3113">
        <v>3.64420815502507E-2</v>
      </c>
    </row>
    <row r="3114" spans="1:6" x14ac:dyDescent="0.2">
      <c r="A3114" t="s">
        <v>2746</v>
      </c>
      <c r="B3114" t="s">
        <v>4445</v>
      </c>
      <c r="C3114">
        <v>-0.26205780034841802</v>
      </c>
      <c r="D3114">
        <v>-0.62016304142103595</v>
      </c>
      <c r="E3114">
        <v>-0.91480502087836801</v>
      </c>
      <c r="F3114">
        <v>-0.44226238363933601</v>
      </c>
    </row>
    <row r="3115" spans="1:6" x14ac:dyDescent="0.2">
      <c r="A3115" t="s">
        <v>2444</v>
      </c>
      <c r="B3115" t="s">
        <v>4138</v>
      </c>
      <c r="C3115">
        <v>-0.19990823698874599</v>
      </c>
      <c r="D3115">
        <v>-0.34137779961815901</v>
      </c>
      <c r="E3115">
        <v>-0.91561856549526599</v>
      </c>
      <c r="F3115">
        <v>0.34058620686315499</v>
      </c>
    </row>
    <row r="3116" spans="1:6" x14ac:dyDescent="0.2">
      <c r="A3116" t="s">
        <v>1456</v>
      </c>
      <c r="B3116" t="s">
        <v>1456</v>
      </c>
      <c r="C3116">
        <v>-2.0084985112315299E-2</v>
      </c>
      <c r="D3116">
        <v>-0.45893763601329501</v>
      </c>
      <c r="E3116">
        <v>-0.91661245571400196</v>
      </c>
      <c r="F3116">
        <v>-0.175781934897147</v>
      </c>
    </row>
    <row r="3117" spans="1:6" x14ac:dyDescent="0.2">
      <c r="A3117" t="s">
        <v>3036</v>
      </c>
      <c r="B3117" t="s">
        <v>4740</v>
      </c>
      <c r="C3117">
        <v>-0.223744535348572</v>
      </c>
      <c r="D3117">
        <v>-0.73301534401256097</v>
      </c>
      <c r="E3117">
        <v>-0.91669760546485202</v>
      </c>
      <c r="F3117">
        <v>0.25553561256908502</v>
      </c>
    </row>
    <row r="3118" spans="1:6" x14ac:dyDescent="0.2">
      <c r="A3118" t="s">
        <v>1030</v>
      </c>
      <c r="B3118" t="s">
        <v>1030</v>
      </c>
      <c r="C3118">
        <v>0.75350884903518001</v>
      </c>
      <c r="D3118">
        <v>0.20247416416831701</v>
      </c>
      <c r="E3118">
        <v>-0.91810826957744696</v>
      </c>
      <c r="F3118">
        <v>-0.32181919586346402</v>
      </c>
    </row>
    <row r="3119" spans="1:6" x14ac:dyDescent="0.2">
      <c r="A3119" t="s">
        <v>1786</v>
      </c>
      <c r="B3119" t="s">
        <v>1786</v>
      </c>
      <c r="C3119">
        <v>1.1490543361261101</v>
      </c>
      <c r="D3119">
        <v>0.69505076814033995</v>
      </c>
      <c r="E3119">
        <v>-0.92311555293617698</v>
      </c>
      <c r="F3119">
        <v>-0.87213275333586904</v>
      </c>
    </row>
    <row r="3120" spans="1:6" x14ac:dyDescent="0.2">
      <c r="A3120" t="s">
        <v>2315</v>
      </c>
      <c r="B3120" t="s">
        <v>2315</v>
      </c>
      <c r="C3120">
        <v>-0.89197374225039305</v>
      </c>
      <c r="D3120">
        <v>-0.59844027474000405</v>
      </c>
      <c r="E3120">
        <v>-0.92324891294471301</v>
      </c>
      <c r="F3120">
        <v>0.31259155870620697</v>
      </c>
    </row>
    <row r="3121" spans="1:6" x14ac:dyDescent="0.2">
      <c r="A3121" t="s">
        <v>3626</v>
      </c>
      <c r="B3121" t="s">
        <v>5334</v>
      </c>
      <c r="C3121">
        <v>0.91200498516928197</v>
      </c>
      <c r="D3121">
        <v>-0.28334232420426603</v>
      </c>
      <c r="E3121">
        <v>-0.92495575682894204</v>
      </c>
      <c r="F3121">
        <v>-0.416609793716058</v>
      </c>
    </row>
    <row r="3122" spans="1:6" x14ac:dyDescent="0.2">
      <c r="A3122" t="s">
        <v>3059</v>
      </c>
      <c r="B3122" t="s">
        <v>4763</v>
      </c>
      <c r="C3122">
        <v>-0.164147487626989</v>
      </c>
      <c r="D3122">
        <v>-0.59940222706146795</v>
      </c>
      <c r="E3122">
        <v>-0.92531929214644404</v>
      </c>
      <c r="F3122">
        <v>0.497528426777822</v>
      </c>
    </row>
    <row r="3123" spans="1:6" x14ac:dyDescent="0.2">
      <c r="A3123" t="s">
        <v>3970</v>
      </c>
      <c r="B3123" t="s">
        <v>5712</v>
      </c>
      <c r="C3123">
        <v>-0.99921260820246605</v>
      </c>
      <c r="D3123">
        <v>-0.63708243912431695</v>
      </c>
      <c r="E3123">
        <v>-0.92536913056567505</v>
      </c>
      <c r="F3123">
        <v>-6.03474557815342E-2</v>
      </c>
    </row>
    <row r="3124" spans="1:6" x14ac:dyDescent="0.2">
      <c r="A3124" t="s">
        <v>1079</v>
      </c>
      <c r="B3124" t="s">
        <v>1079</v>
      </c>
      <c r="C3124">
        <v>-1.2241473771848099</v>
      </c>
      <c r="D3124">
        <v>-0.79390384551683402</v>
      </c>
      <c r="E3124">
        <v>-0.92685330943413202</v>
      </c>
      <c r="F3124">
        <v>0.101818154866316</v>
      </c>
    </row>
    <row r="3125" spans="1:6" x14ac:dyDescent="0.2">
      <c r="A3125" t="s">
        <v>3642</v>
      </c>
      <c r="B3125" t="s">
        <v>5350</v>
      </c>
      <c r="C3125">
        <v>-0.24199093358010701</v>
      </c>
      <c r="D3125">
        <v>-0.30715554808534201</v>
      </c>
      <c r="E3125">
        <v>-0.92706196106324201</v>
      </c>
      <c r="F3125">
        <v>-8.4600604786259095E-2</v>
      </c>
    </row>
    <row r="3126" spans="1:6" x14ac:dyDescent="0.2">
      <c r="A3126" t="s">
        <v>3822</v>
      </c>
      <c r="B3126" t="s">
        <v>5537</v>
      </c>
      <c r="C3126">
        <v>-1.6177579501680299</v>
      </c>
      <c r="D3126">
        <v>-1.1336982176028101</v>
      </c>
      <c r="E3126">
        <v>-0.93072402296758905</v>
      </c>
      <c r="F3126">
        <v>0.86409374238941705</v>
      </c>
    </row>
    <row r="3127" spans="1:6" x14ac:dyDescent="0.2">
      <c r="A3127" t="s">
        <v>2121</v>
      </c>
      <c r="B3127" t="s">
        <v>2121</v>
      </c>
      <c r="C3127">
        <v>-0.223938296604278</v>
      </c>
      <c r="D3127">
        <v>-0.54945357458522404</v>
      </c>
      <c r="E3127">
        <v>-0.931981120895785</v>
      </c>
      <c r="F3127">
        <v>0.292860271096402</v>
      </c>
    </row>
    <row r="3128" spans="1:6" x14ac:dyDescent="0.2">
      <c r="A3128" t="s">
        <v>209</v>
      </c>
      <c r="B3128" t="s">
        <v>209</v>
      </c>
      <c r="C3128">
        <v>0.29180880740395199</v>
      </c>
      <c r="D3128">
        <v>-0.88910069588986795</v>
      </c>
      <c r="E3128">
        <v>-0.93314083457669805</v>
      </c>
      <c r="F3128">
        <v>-0.21474186584083699</v>
      </c>
    </row>
    <row r="3129" spans="1:6" x14ac:dyDescent="0.2">
      <c r="A3129" t="s">
        <v>3385</v>
      </c>
      <c r="B3129" t="s">
        <v>5092</v>
      </c>
      <c r="C3129">
        <v>0.28921464134355002</v>
      </c>
      <c r="D3129">
        <v>-0.25982320428090599</v>
      </c>
      <c r="E3129">
        <v>-0.93426049583774395</v>
      </c>
      <c r="F3129">
        <v>-0.35914487474630202</v>
      </c>
    </row>
    <row r="3130" spans="1:6" x14ac:dyDescent="0.2">
      <c r="A3130" t="s">
        <v>3219</v>
      </c>
      <c r="B3130" t="s">
        <v>4926</v>
      </c>
      <c r="C3130">
        <v>-0.82589319729807598</v>
      </c>
      <c r="D3130">
        <v>-0.45499784995843401</v>
      </c>
      <c r="E3130">
        <v>-0.93646392301291104</v>
      </c>
      <c r="F3130">
        <v>-0.42882306642825901</v>
      </c>
    </row>
    <row r="3131" spans="1:6" x14ac:dyDescent="0.2">
      <c r="A3131" t="s">
        <v>378</v>
      </c>
      <c r="B3131" t="s">
        <v>378</v>
      </c>
      <c r="C3131">
        <v>-0.91808303438734895</v>
      </c>
      <c r="D3131">
        <v>-0.66059084879225005</v>
      </c>
      <c r="E3131">
        <v>-0.93696215275076999</v>
      </c>
      <c r="F3131">
        <v>-0.20614280093767001</v>
      </c>
    </row>
    <row r="3132" spans="1:6" x14ac:dyDescent="0.2">
      <c r="A3132" t="s">
        <v>18</v>
      </c>
      <c r="B3132" t="s">
        <v>4003</v>
      </c>
      <c r="C3132">
        <v>-1.5582449565813401</v>
      </c>
      <c r="D3132">
        <v>-0.98791866160617703</v>
      </c>
      <c r="E3132">
        <v>-0.93738900996883601</v>
      </c>
      <c r="F3132">
        <v>6.2884401961499303E-2</v>
      </c>
    </row>
    <row r="3133" spans="1:6" x14ac:dyDescent="0.2">
      <c r="A3133" t="s">
        <v>1314</v>
      </c>
      <c r="B3133" t="s">
        <v>1314</v>
      </c>
      <c r="C3133">
        <v>0.98597589618609904</v>
      </c>
      <c r="D3133">
        <v>3.6894503098595097E-4</v>
      </c>
      <c r="E3133">
        <v>-0.937599360087365</v>
      </c>
      <c r="F3133">
        <v>-0.247373823341835</v>
      </c>
    </row>
    <row r="3134" spans="1:6" x14ac:dyDescent="0.2">
      <c r="A3134" t="s">
        <v>2584</v>
      </c>
      <c r="B3134" t="s">
        <v>4279</v>
      </c>
      <c r="C3134">
        <v>-1.04048154189527</v>
      </c>
      <c r="D3134">
        <v>-0.56342119466932306</v>
      </c>
      <c r="E3134">
        <v>-0.93825980349006299</v>
      </c>
      <c r="F3134">
        <v>0.108993535796757</v>
      </c>
    </row>
    <row r="3135" spans="1:6" x14ac:dyDescent="0.2">
      <c r="A3135" t="s">
        <v>216</v>
      </c>
      <c r="B3135" t="s">
        <v>216</v>
      </c>
      <c r="C3135">
        <v>-1.6058940238428601</v>
      </c>
      <c r="D3135">
        <v>-0.50563301886286605</v>
      </c>
      <c r="E3135">
        <v>-0.94158909617703901</v>
      </c>
      <c r="F3135">
        <v>0.53953606646066399</v>
      </c>
    </row>
    <row r="3136" spans="1:6" x14ac:dyDescent="0.2">
      <c r="A3136" t="s">
        <v>439</v>
      </c>
      <c r="B3136" t="s">
        <v>439</v>
      </c>
      <c r="C3136">
        <v>-2.1914443933307002</v>
      </c>
      <c r="D3136">
        <v>-1.0630258777322901</v>
      </c>
      <c r="E3136">
        <v>-0.94194786255935903</v>
      </c>
      <c r="F3136">
        <v>0.11183655149041299</v>
      </c>
    </row>
    <row r="3137" spans="1:6" x14ac:dyDescent="0.2">
      <c r="A3137" t="s">
        <v>2218</v>
      </c>
      <c r="B3137" t="s">
        <v>2218</v>
      </c>
      <c r="C3137">
        <v>0.54493805348396496</v>
      </c>
      <c r="D3137">
        <v>-0.60764924146412802</v>
      </c>
      <c r="E3137">
        <v>-0.94283484359080805</v>
      </c>
      <c r="F3137">
        <v>0.75362308337982398</v>
      </c>
    </row>
    <row r="3138" spans="1:6" x14ac:dyDescent="0.2">
      <c r="A3138" t="s">
        <v>206</v>
      </c>
      <c r="B3138" t="s">
        <v>206</v>
      </c>
      <c r="C3138">
        <v>-0.75241972953731695</v>
      </c>
      <c r="D3138">
        <v>-0.59963152172934697</v>
      </c>
      <c r="E3138">
        <v>-0.94553507347791599</v>
      </c>
      <c r="F3138">
        <v>8.4390388630325996E-2</v>
      </c>
    </row>
    <row r="3139" spans="1:6" x14ac:dyDescent="0.2">
      <c r="A3139" t="s">
        <v>169</v>
      </c>
      <c r="B3139" t="s">
        <v>169</v>
      </c>
      <c r="C3139">
        <v>-3.0353338682595998</v>
      </c>
      <c r="D3139">
        <v>-1.3550679503555401</v>
      </c>
      <c r="E3139">
        <v>-0.94610953882664695</v>
      </c>
      <c r="F3139">
        <v>-2.0061548870019501</v>
      </c>
    </row>
    <row r="3140" spans="1:6" x14ac:dyDescent="0.2">
      <c r="A3140" t="s">
        <v>1768</v>
      </c>
      <c r="B3140" t="s">
        <v>1768</v>
      </c>
      <c r="C3140">
        <v>0.46791751414425098</v>
      </c>
      <c r="D3140">
        <v>-0.251598059372244</v>
      </c>
      <c r="E3140">
        <v>-0.94855847587623399</v>
      </c>
      <c r="F3140">
        <v>-0.118091987731281</v>
      </c>
    </row>
    <row r="3141" spans="1:6" x14ac:dyDescent="0.2">
      <c r="A3141" t="s">
        <v>3871</v>
      </c>
      <c r="B3141" t="s">
        <v>5586</v>
      </c>
      <c r="C3141">
        <v>-1.28015652501469</v>
      </c>
      <c r="D3141">
        <v>-0.52220391989636405</v>
      </c>
      <c r="E3141">
        <v>-0.95078758013783304</v>
      </c>
      <c r="F3141">
        <v>0.26802206994233901</v>
      </c>
    </row>
    <row r="3142" spans="1:6" x14ac:dyDescent="0.2">
      <c r="A3142" t="s">
        <v>286</v>
      </c>
      <c r="B3142" t="s">
        <v>286</v>
      </c>
      <c r="C3142">
        <v>-0.77947019082742797</v>
      </c>
      <c r="D3142">
        <v>-1.18272145907548</v>
      </c>
      <c r="E3142">
        <v>-0.95114922112019396</v>
      </c>
      <c r="F3142">
        <v>0.59666941391284301</v>
      </c>
    </row>
    <row r="3143" spans="1:6" x14ac:dyDescent="0.2">
      <c r="A3143" t="s">
        <v>210</v>
      </c>
      <c r="B3143" t="s">
        <v>210</v>
      </c>
      <c r="C3143">
        <v>0.32738439801527103</v>
      </c>
      <c r="D3143">
        <v>-0.733706914889658</v>
      </c>
      <c r="E3143">
        <v>-0.95261495180113698</v>
      </c>
      <c r="F3143">
        <v>0.34912339478768301</v>
      </c>
    </row>
    <row r="3144" spans="1:6" x14ac:dyDescent="0.2">
      <c r="A3144" t="s">
        <v>2219</v>
      </c>
      <c r="B3144" t="s">
        <v>2219</v>
      </c>
      <c r="C3144">
        <v>7.4403934506886302E-2</v>
      </c>
      <c r="D3144">
        <v>-0.484363306267591</v>
      </c>
      <c r="E3144">
        <v>-0.95339501476197996</v>
      </c>
      <c r="F3144">
        <v>0.67784398074553298</v>
      </c>
    </row>
    <row r="3145" spans="1:6" x14ac:dyDescent="0.2">
      <c r="A3145" t="s">
        <v>982</v>
      </c>
      <c r="B3145" t="s">
        <v>982</v>
      </c>
      <c r="C3145">
        <v>0.91635963493958295</v>
      </c>
      <c r="D3145">
        <v>-0.50332120978966799</v>
      </c>
      <c r="E3145">
        <v>-0.95481396347400305</v>
      </c>
      <c r="F3145">
        <v>-0.12154121115992</v>
      </c>
    </row>
    <row r="3146" spans="1:6" x14ac:dyDescent="0.2">
      <c r="A3146" t="s">
        <v>1038</v>
      </c>
      <c r="B3146" t="s">
        <v>1038</v>
      </c>
      <c r="C3146">
        <v>0.60988033371977202</v>
      </c>
      <c r="D3146">
        <v>0.13047081418390999</v>
      </c>
      <c r="E3146">
        <v>-0.95650884134075997</v>
      </c>
      <c r="F3146">
        <v>-0.49759882695452701</v>
      </c>
    </row>
    <row r="3147" spans="1:6" x14ac:dyDescent="0.2">
      <c r="A3147" t="s">
        <v>2385</v>
      </c>
      <c r="B3147" t="s">
        <v>2385</v>
      </c>
      <c r="C3147">
        <v>-0.41277486754960002</v>
      </c>
      <c r="D3147">
        <v>-0.56409919414175702</v>
      </c>
      <c r="E3147">
        <v>-0.95653421223498902</v>
      </c>
      <c r="F3147">
        <v>5.1011011446490097E-2</v>
      </c>
    </row>
    <row r="3148" spans="1:6" x14ac:dyDescent="0.2">
      <c r="A3148" t="s">
        <v>2006</v>
      </c>
      <c r="B3148" t="s">
        <v>2006</v>
      </c>
      <c r="C3148">
        <v>3.6170599642234902</v>
      </c>
      <c r="D3148">
        <v>2.79612219838494</v>
      </c>
      <c r="E3148">
        <v>-0.95841099720145095</v>
      </c>
      <c r="F3148">
        <v>-3.3520901231354299</v>
      </c>
    </row>
    <row r="3149" spans="1:6" x14ac:dyDescent="0.2">
      <c r="A3149" t="s">
        <v>3083</v>
      </c>
      <c r="B3149" t="s">
        <v>4788</v>
      </c>
      <c r="C3149">
        <v>-0.58173609273794202</v>
      </c>
      <c r="D3149">
        <v>-0.736158164148912</v>
      </c>
      <c r="E3149">
        <v>-0.95980847608854802</v>
      </c>
      <c r="F3149">
        <v>0.19594581244301601</v>
      </c>
    </row>
    <row r="3150" spans="1:6" x14ac:dyDescent="0.2">
      <c r="A3150" t="s">
        <v>3018</v>
      </c>
      <c r="B3150" t="s">
        <v>4722</v>
      </c>
      <c r="C3150">
        <v>-0.168428205341418</v>
      </c>
      <c r="D3150">
        <v>-0.43069946151784999</v>
      </c>
      <c r="E3150">
        <v>-0.96112073160895795</v>
      </c>
      <c r="F3150">
        <v>0.142565121148788</v>
      </c>
    </row>
    <row r="3151" spans="1:6" x14ac:dyDescent="0.2">
      <c r="A3151" t="s">
        <v>93</v>
      </c>
      <c r="B3151" t="s">
        <v>4078</v>
      </c>
      <c r="C3151">
        <v>-1.5328419912147999</v>
      </c>
      <c r="D3151">
        <v>-1.19578253387152</v>
      </c>
      <c r="E3151">
        <v>-0.96165361549667605</v>
      </c>
      <c r="F3151">
        <v>1.0095867825519</v>
      </c>
    </row>
    <row r="3152" spans="1:6" x14ac:dyDescent="0.2">
      <c r="A3152" t="s">
        <v>3180</v>
      </c>
      <c r="B3152" t="s">
        <v>4887</v>
      </c>
      <c r="C3152">
        <v>0.18900198280098601</v>
      </c>
      <c r="D3152">
        <v>-0.26075745685485202</v>
      </c>
      <c r="E3152">
        <v>-0.96175875097365604</v>
      </c>
      <c r="F3152">
        <v>-0.57682871455790496</v>
      </c>
    </row>
    <row r="3153" spans="1:6" x14ac:dyDescent="0.2">
      <c r="A3153" t="s">
        <v>371</v>
      </c>
      <c r="B3153" t="s">
        <v>371</v>
      </c>
      <c r="C3153">
        <v>-0.257608460750479</v>
      </c>
      <c r="D3153">
        <v>-0.56721336210431605</v>
      </c>
      <c r="E3153">
        <v>-0.96182897204309203</v>
      </c>
      <c r="F3153">
        <v>-0.23909653391581601</v>
      </c>
    </row>
    <row r="3154" spans="1:6" x14ac:dyDescent="0.2">
      <c r="A3154" t="s">
        <v>897</v>
      </c>
      <c r="B3154" t="s">
        <v>897</v>
      </c>
      <c r="C3154">
        <v>0.36586214953936402</v>
      </c>
      <c r="D3154">
        <v>-0.52602884218686397</v>
      </c>
      <c r="E3154">
        <v>-0.96198851767244498</v>
      </c>
      <c r="F3154">
        <v>-0.19718771949557201</v>
      </c>
    </row>
    <row r="3155" spans="1:6" x14ac:dyDescent="0.2">
      <c r="A3155" t="s">
        <v>2932</v>
      </c>
      <c r="B3155" t="s">
        <v>4635</v>
      </c>
      <c r="C3155">
        <v>-1.42344138051018</v>
      </c>
      <c r="D3155">
        <v>-0.67134320488986299</v>
      </c>
      <c r="E3155">
        <v>-0.96280421950642103</v>
      </c>
      <c r="F3155">
        <v>-0.49419242151728299</v>
      </c>
    </row>
    <row r="3156" spans="1:6" x14ac:dyDescent="0.2">
      <c r="A3156" t="s">
        <v>440</v>
      </c>
      <c r="B3156" t="s">
        <v>440</v>
      </c>
      <c r="C3156">
        <v>-1.8336103022972901</v>
      </c>
      <c r="D3156">
        <v>-0.81834044903740299</v>
      </c>
      <c r="E3156">
        <v>-0.96429913799018696</v>
      </c>
      <c r="F3156">
        <v>-2.54476835237623E-2</v>
      </c>
    </row>
    <row r="3157" spans="1:6" x14ac:dyDescent="0.2">
      <c r="A3157" t="s">
        <v>2660</v>
      </c>
      <c r="B3157" t="s">
        <v>4359</v>
      </c>
      <c r="C3157">
        <v>0.55419342904054703</v>
      </c>
      <c r="D3157">
        <v>0.40628132988649102</v>
      </c>
      <c r="E3157">
        <v>-0.96475335409353002</v>
      </c>
      <c r="F3157">
        <v>-0.43021083315972097</v>
      </c>
    </row>
    <row r="3158" spans="1:6" x14ac:dyDescent="0.2">
      <c r="A3158" t="s">
        <v>720</v>
      </c>
      <c r="B3158" t="s">
        <v>720</v>
      </c>
      <c r="C3158">
        <v>0.97397639057794805</v>
      </c>
      <c r="D3158">
        <v>9.1691416978784496E-2</v>
      </c>
      <c r="E3158">
        <v>-0.964932247455347</v>
      </c>
      <c r="F3158">
        <v>-0.81699415921340202</v>
      </c>
    </row>
    <row r="3159" spans="1:6" x14ac:dyDescent="0.2">
      <c r="A3159" t="s">
        <v>655</v>
      </c>
      <c r="B3159" t="s">
        <v>655</v>
      </c>
      <c r="C3159">
        <v>1.1098336178336401</v>
      </c>
      <c r="D3159">
        <v>-0.21610589841167899</v>
      </c>
      <c r="E3159">
        <v>-0.96494695676981201</v>
      </c>
      <c r="F3159">
        <v>-0.55612604873189297</v>
      </c>
    </row>
    <row r="3160" spans="1:6" x14ac:dyDescent="0.2">
      <c r="A3160" t="s">
        <v>1893</v>
      </c>
      <c r="B3160" t="s">
        <v>1893</v>
      </c>
      <c r="C3160">
        <v>-1.3673480912402201</v>
      </c>
      <c r="D3160">
        <v>0.41107371725181702</v>
      </c>
      <c r="E3160">
        <v>-0.96696076051353996</v>
      </c>
      <c r="F3160">
        <v>-9.0461283518489102E-2</v>
      </c>
    </row>
    <row r="3161" spans="1:6" x14ac:dyDescent="0.2">
      <c r="A3161" t="s">
        <v>3220</v>
      </c>
      <c r="B3161" t="s">
        <v>4927</v>
      </c>
      <c r="C3161">
        <v>-1.1185762388428699</v>
      </c>
      <c r="D3161">
        <v>-0.772006095430956</v>
      </c>
      <c r="E3161">
        <v>-0.96938389713098205</v>
      </c>
      <c r="F3161">
        <v>0.14064556899104699</v>
      </c>
    </row>
    <row r="3162" spans="1:6" x14ac:dyDescent="0.2">
      <c r="A3162" t="s">
        <v>3043</v>
      </c>
      <c r="B3162" t="s">
        <v>4747</v>
      </c>
      <c r="C3162">
        <v>0.66038830761148803</v>
      </c>
      <c r="D3162">
        <v>-0.28571436531621902</v>
      </c>
      <c r="E3162">
        <v>-0.96958195991254803</v>
      </c>
      <c r="F3162">
        <v>0.235673926460055</v>
      </c>
    </row>
    <row r="3163" spans="1:6" x14ac:dyDescent="0.2">
      <c r="A3163" t="s">
        <v>1591</v>
      </c>
      <c r="B3163" t="s">
        <v>1591</v>
      </c>
      <c r="C3163">
        <v>0.15193025993772299</v>
      </c>
      <c r="D3163">
        <v>-0.50821335582695404</v>
      </c>
      <c r="E3163">
        <v>-0.96961064163664601</v>
      </c>
      <c r="F3163">
        <v>-0.153924109626324</v>
      </c>
    </row>
    <row r="3164" spans="1:6" x14ac:dyDescent="0.2">
      <c r="A3164" t="s">
        <v>1010</v>
      </c>
      <c r="B3164" t="s">
        <v>1010</v>
      </c>
      <c r="C3164">
        <v>-0.54058809511735695</v>
      </c>
      <c r="D3164">
        <v>-0.69755904027539894</v>
      </c>
      <c r="E3164">
        <v>-0.97319941512415298</v>
      </c>
      <c r="F3164">
        <v>0.48708578137927799</v>
      </c>
    </row>
    <row r="3165" spans="1:6" x14ac:dyDescent="0.2">
      <c r="A3165" t="s">
        <v>2601</v>
      </c>
      <c r="B3165" t="s">
        <v>4296</v>
      </c>
      <c r="C3165">
        <v>-0.67444650370056203</v>
      </c>
      <c r="D3165">
        <v>-0.62286909881129804</v>
      </c>
      <c r="E3165">
        <v>-0.97370569711268995</v>
      </c>
      <c r="F3165">
        <v>0.49470719181790301</v>
      </c>
    </row>
    <row r="3166" spans="1:6" x14ac:dyDescent="0.2">
      <c r="A3166" t="s">
        <v>2093</v>
      </c>
      <c r="B3166" t="s">
        <v>2093</v>
      </c>
      <c r="C3166">
        <v>-0.30081754658566101</v>
      </c>
      <c r="D3166">
        <v>-0.81326164616661401</v>
      </c>
      <c r="E3166">
        <v>-0.97378199651548902</v>
      </c>
      <c r="F3166">
        <v>-0.17625766434212001</v>
      </c>
    </row>
    <row r="3167" spans="1:6" x14ac:dyDescent="0.2">
      <c r="A3167" t="s">
        <v>109</v>
      </c>
      <c r="B3167" t="s">
        <v>109</v>
      </c>
      <c r="C3167">
        <v>0.21395490979899201</v>
      </c>
      <c r="D3167">
        <v>-0.39593708114134402</v>
      </c>
      <c r="E3167">
        <v>-0.97601507669394705</v>
      </c>
      <c r="F3167">
        <v>0.14818678113102801</v>
      </c>
    </row>
    <row r="3168" spans="1:6" x14ac:dyDescent="0.2">
      <c r="A3168" t="s">
        <v>1008</v>
      </c>
      <c r="B3168" t="s">
        <v>1008</v>
      </c>
      <c r="C3168">
        <v>1.1840887161057501</v>
      </c>
      <c r="D3168">
        <v>0.58214804488394001</v>
      </c>
      <c r="E3168">
        <v>-0.97769399948007296</v>
      </c>
      <c r="F3168">
        <v>7.8450983097583804E-2</v>
      </c>
    </row>
    <row r="3169" spans="1:6" x14ac:dyDescent="0.2">
      <c r="A3169" t="s">
        <v>1457</v>
      </c>
      <c r="B3169" t="s">
        <v>1457</v>
      </c>
      <c r="C3169">
        <v>5.8005817722111698E-2</v>
      </c>
      <c r="D3169">
        <v>-0.55578517740857603</v>
      </c>
      <c r="E3169">
        <v>-0.97797674088337805</v>
      </c>
      <c r="F3169">
        <v>-0.456622908036181</v>
      </c>
    </row>
    <row r="3170" spans="1:6" x14ac:dyDescent="0.2">
      <c r="A3170" t="s">
        <v>3911</v>
      </c>
      <c r="B3170" t="s">
        <v>5653</v>
      </c>
      <c r="C3170">
        <v>-0.18343474831901399</v>
      </c>
      <c r="D3170">
        <v>0.11421711600599101</v>
      </c>
      <c r="E3170">
        <v>-0.979842954314183</v>
      </c>
      <c r="F3170">
        <v>-6.4253512380277496E-3</v>
      </c>
    </row>
    <row r="3171" spans="1:6" x14ac:dyDescent="0.2">
      <c r="A3171" t="s">
        <v>3869</v>
      </c>
      <c r="B3171" t="s">
        <v>5584</v>
      </c>
      <c r="C3171">
        <v>-0.82879631394158104</v>
      </c>
      <c r="D3171">
        <v>-0.73237801536232305</v>
      </c>
      <c r="E3171">
        <v>-0.98006967788066401</v>
      </c>
      <c r="F3171">
        <v>0.28051954434437698</v>
      </c>
    </row>
    <row r="3172" spans="1:6" x14ac:dyDescent="0.2">
      <c r="A3172" t="s">
        <v>3119</v>
      </c>
      <c r="B3172" t="s">
        <v>4824</v>
      </c>
      <c r="C3172">
        <v>-0.38065889498156003</v>
      </c>
      <c r="D3172">
        <v>-0.61469315811186398</v>
      </c>
      <c r="E3172">
        <v>-0.98204341253916705</v>
      </c>
      <c r="F3172">
        <v>0.23265091514108899</v>
      </c>
    </row>
    <row r="3173" spans="1:6" x14ac:dyDescent="0.2">
      <c r="A3173" t="s">
        <v>3582</v>
      </c>
      <c r="B3173" t="s">
        <v>5290</v>
      </c>
      <c r="C3173">
        <v>-1.5428907903990701</v>
      </c>
      <c r="D3173">
        <v>-1.1715644735066899</v>
      </c>
      <c r="E3173">
        <v>-0.98365493185779895</v>
      </c>
      <c r="F3173">
        <v>0.20883967467127901</v>
      </c>
    </row>
    <row r="3174" spans="1:6" x14ac:dyDescent="0.2">
      <c r="A3174" t="s">
        <v>2350</v>
      </c>
      <c r="B3174" t="s">
        <v>2350</v>
      </c>
      <c r="C3174">
        <v>-0.105049681109584</v>
      </c>
      <c r="D3174">
        <v>0.92348015179819998</v>
      </c>
      <c r="E3174">
        <v>-0.98488570659991503</v>
      </c>
      <c r="F3174">
        <v>0.226036636691516</v>
      </c>
    </row>
    <row r="3175" spans="1:6" x14ac:dyDescent="0.2">
      <c r="A3175" t="s">
        <v>889</v>
      </c>
      <c r="B3175" t="s">
        <v>889</v>
      </c>
      <c r="C3175">
        <v>-0.111614381488093</v>
      </c>
      <c r="D3175">
        <v>-0.25503764874780199</v>
      </c>
      <c r="E3175">
        <v>-0.98501642200839901</v>
      </c>
      <c r="F3175">
        <v>0.29858207367624401</v>
      </c>
    </row>
    <row r="3176" spans="1:6" x14ac:dyDescent="0.2">
      <c r="A3176" t="s">
        <v>3867</v>
      </c>
      <c r="B3176" t="s">
        <v>5582</v>
      </c>
      <c r="C3176">
        <v>0.248596048996991</v>
      </c>
      <c r="D3176">
        <v>-0.232740733200407</v>
      </c>
      <c r="E3176">
        <v>-0.98711513209108503</v>
      </c>
      <c r="F3176">
        <v>0.40980154713043099</v>
      </c>
    </row>
    <row r="3177" spans="1:6" x14ac:dyDescent="0.2">
      <c r="A3177" t="s">
        <v>1184</v>
      </c>
      <c r="B3177" t="s">
        <v>1184</v>
      </c>
      <c r="C3177">
        <v>0.24063555908287501</v>
      </c>
      <c r="D3177">
        <v>-0.22880579967284501</v>
      </c>
      <c r="E3177">
        <v>-0.987184379023612</v>
      </c>
      <c r="F3177">
        <v>0.32658635901310901</v>
      </c>
    </row>
    <row r="3178" spans="1:6" x14ac:dyDescent="0.2">
      <c r="A3178" t="s">
        <v>619</v>
      </c>
      <c r="B3178" t="s">
        <v>619</v>
      </c>
      <c r="C3178">
        <v>-1.6745919313898801</v>
      </c>
      <c r="D3178">
        <v>-1.24248314613458</v>
      </c>
      <c r="E3178">
        <v>-0.98868360634149299</v>
      </c>
      <c r="F3178">
        <v>-1.3956547931579</v>
      </c>
    </row>
    <row r="3179" spans="1:6" x14ac:dyDescent="0.2">
      <c r="A3179" t="s">
        <v>2570</v>
      </c>
      <c r="B3179" t="s">
        <v>4265</v>
      </c>
      <c r="C3179">
        <v>0.89602210201645105</v>
      </c>
      <c r="D3179">
        <v>-0.83152173493093595</v>
      </c>
      <c r="E3179">
        <v>-0.99137321052687</v>
      </c>
      <c r="F3179">
        <v>0.191754200796659</v>
      </c>
    </row>
    <row r="3180" spans="1:6" x14ac:dyDescent="0.2">
      <c r="A3180" t="s">
        <v>2874</v>
      </c>
      <c r="B3180" t="s">
        <v>4577</v>
      </c>
      <c r="C3180">
        <v>-1.6020107030495001</v>
      </c>
      <c r="D3180">
        <v>-0.98914312685779604</v>
      </c>
      <c r="E3180">
        <v>-0.99400784199387204</v>
      </c>
      <c r="F3180">
        <v>0.53786136810188101</v>
      </c>
    </row>
    <row r="3181" spans="1:6" x14ac:dyDescent="0.2">
      <c r="A3181" t="s">
        <v>3600</v>
      </c>
      <c r="B3181" t="s">
        <v>5308</v>
      </c>
      <c r="C3181">
        <v>-0.98110536052865804</v>
      </c>
      <c r="D3181">
        <v>-0.75111366323705497</v>
      </c>
      <c r="E3181">
        <v>-0.99610771854601099</v>
      </c>
      <c r="F3181">
        <v>-0.33938544404278298</v>
      </c>
    </row>
    <row r="3182" spans="1:6" x14ac:dyDescent="0.2">
      <c r="A3182" t="s">
        <v>3860</v>
      </c>
      <c r="B3182" t="s">
        <v>5575</v>
      </c>
      <c r="C3182">
        <v>-0.308663721982815</v>
      </c>
      <c r="D3182">
        <v>-0.42015741590531103</v>
      </c>
      <c r="E3182">
        <v>-0.99627202788164904</v>
      </c>
      <c r="F3182">
        <v>0.10782928583701699</v>
      </c>
    </row>
    <row r="3183" spans="1:6" x14ac:dyDescent="0.2">
      <c r="A3183" t="s">
        <v>135</v>
      </c>
      <c r="B3183" t="s">
        <v>135</v>
      </c>
      <c r="C3183">
        <v>0.18951816371973401</v>
      </c>
      <c r="D3183">
        <v>-0.35419813738858003</v>
      </c>
      <c r="E3183">
        <v>-0.998603256798266</v>
      </c>
      <c r="F3183">
        <v>0.119028143298598</v>
      </c>
    </row>
    <row r="3184" spans="1:6" x14ac:dyDescent="0.2">
      <c r="A3184" t="s">
        <v>3064</v>
      </c>
      <c r="B3184" t="s">
        <v>4768</v>
      </c>
      <c r="C3184">
        <v>-0.839568753482129</v>
      </c>
      <c r="D3184">
        <v>-0.682808135529688</v>
      </c>
      <c r="E3184">
        <v>-0.99960004731658203</v>
      </c>
      <c r="F3184">
        <v>1.9909211245352301E-2</v>
      </c>
    </row>
    <row r="3185" spans="1:6" x14ac:dyDescent="0.2">
      <c r="A3185" t="s">
        <v>3601</v>
      </c>
      <c r="B3185" t="s">
        <v>5309</v>
      </c>
      <c r="C3185">
        <v>1.3051531401293099</v>
      </c>
      <c r="D3185">
        <v>-0.334734694302597</v>
      </c>
      <c r="E3185">
        <v>-1.00041779604675</v>
      </c>
      <c r="F3185">
        <v>-0.18441459999992499</v>
      </c>
    </row>
    <row r="3186" spans="1:6" x14ac:dyDescent="0.2">
      <c r="A3186" t="s">
        <v>2807</v>
      </c>
      <c r="B3186" t="s">
        <v>4506</v>
      </c>
      <c r="C3186">
        <v>-0.33799540508862302</v>
      </c>
      <c r="D3186">
        <v>-0.46734622500741402</v>
      </c>
      <c r="E3186">
        <v>-1.0036553267222399</v>
      </c>
      <c r="F3186">
        <v>0.186787278128348</v>
      </c>
    </row>
    <row r="3187" spans="1:6" x14ac:dyDescent="0.2">
      <c r="A3187" t="s">
        <v>1178</v>
      </c>
      <c r="B3187" t="s">
        <v>1178</v>
      </c>
      <c r="C3187">
        <v>0.48972493134165401</v>
      </c>
      <c r="D3187">
        <v>2.37738538477958E-2</v>
      </c>
      <c r="E3187">
        <v>-1.0046950003806101</v>
      </c>
      <c r="F3187">
        <v>-0.33129317438802802</v>
      </c>
    </row>
    <row r="3188" spans="1:6" x14ac:dyDescent="0.2">
      <c r="A3188" t="s">
        <v>2211</v>
      </c>
      <c r="B3188" t="s">
        <v>2211</v>
      </c>
      <c r="C3188">
        <v>0.67233198574548003</v>
      </c>
      <c r="D3188">
        <v>-0.137670459320551</v>
      </c>
      <c r="E3188">
        <v>-1.0054997447279601</v>
      </c>
      <c r="F3188">
        <v>-0.95736969988961496</v>
      </c>
    </row>
    <row r="3189" spans="1:6" x14ac:dyDescent="0.2">
      <c r="A3189" t="s">
        <v>2196</v>
      </c>
      <c r="B3189" t="s">
        <v>2196</v>
      </c>
      <c r="C3189">
        <v>0.52990282083658102</v>
      </c>
      <c r="D3189">
        <v>-0.17047505151977099</v>
      </c>
      <c r="E3189">
        <v>-1.0061693515812</v>
      </c>
      <c r="F3189">
        <v>-0.38762374246258502</v>
      </c>
    </row>
    <row r="3190" spans="1:6" x14ac:dyDescent="0.2">
      <c r="A3190" t="s">
        <v>1119</v>
      </c>
      <c r="B3190" t="s">
        <v>1119</v>
      </c>
      <c r="C3190">
        <v>0.67707300329220699</v>
      </c>
      <c r="D3190">
        <v>0.49217288223678202</v>
      </c>
      <c r="E3190">
        <v>-1.0078142724304</v>
      </c>
      <c r="F3190">
        <v>-0.56055394596264196</v>
      </c>
    </row>
    <row r="3191" spans="1:6" x14ac:dyDescent="0.2">
      <c r="A3191" t="s">
        <v>2421</v>
      </c>
      <c r="B3191" t="s">
        <v>4115</v>
      </c>
      <c r="C3191">
        <v>-1.3320364381937699</v>
      </c>
      <c r="D3191">
        <v>-0.81675724575086295</v>
      </c>
      <c r="E3191">
        <v>-1.0080753125689199</v>
      </c>
      <c r="F3191">
        <v>0.172696306822121</v>
      </c>
    </row>
    <row r="3192" spans="1:6" x14ac:dyDescent="0.2">
      <c r="A3192" t="s">
        <v>2857</v>
      </c>
      <c r="B3192" t="s">
        <v>4558</v>
      </c>
      <c r="C3192">
        <v>-0.75509414772621097</v>
      </c>
      <c r="D3192">
        <v>-0.49358988275379301</v>
      </c>
      <c r="E3192">
        <v>-1.0089553272298799</v>
      </c>
      <c r="F3192">
        <v>0.45495891680175499</v>
      </c>
    </row>
    <row r="3193" spans="1:6" x14ac:dyDescent="0.2">
      <c r="A3193" t="s">
        <v>1796</v>
      </c>
      <c r="B3193" t="s">
        <v>1796</v>
      </c>
      <c r="C3193">
        <v>-1.2258913991651099</v>
      </c>
      <c r="D3193">
        <v>-0.61972003475757897</v>
      </c>
      <c r="E3193">
        <v>-1.0099931409946601</v>
      </c>
      <c r="F3193">
        <v>0.32950963221845597</v>
      </c>
    </row>
    <row r="3194" spans="1:6" x14ac:dyDescent="0.2">
      <c r="A3194" t="s">
        <v>3198</v>
      </c>
      <c r="B3194" t="s">
        <v>4905</v>
      </c>
      <c r="C3194">
        <v>0.54772725796494104</v>
      </c>
      <c r="D3194">
        <v>-0.16192997438637799</v>
      </c>
      <c r="E3194">
        <v>-1.01211964761446</v>
      </c>
      <c r="F3194">
        <v>-0.52683888051545802</v>
      </c>
    </row>
    <row r="3195" spans="1:6" x14ac:dyDescent="0.2">
      <c r="A3195" t="s">
        <v>2236</v>
      </c>
      <c r="B3195" t="s">
        <v>2236</v>
      </c>
      <c r="C3195">
        <v>0.41248915385546697</v>
      </c>
      <c r="D3195">
        <v>-0.66451439285051805</v>
      </c>
      <c r="E3195">
        <v>-1.01217004349095</v>
      </c>
      <c r="F3195">
        <v>0.49649850875911899</v>
      </c>
    </row>
    <row r="3196" spans="1:6" x14ac:dyDescent="0.2">
      <c r="A3196" t="s">
        <v>2529</v>
      </c>
      <c r="B3196" t="s">
        <v>4223</v>
      </c>
      <c r="C3196">
        <v>-0.150152914658681</v>
      </c>
      <c r="D3196">
        <v>-0.24453221841688999</v>
      </c>
      <c r="E3196">
        <v>-1.0124175426159701</v>
      </c>
      <c r="F3196">
        <v>-0.114326424941945</v>
      </c>
    </row>
    <row r="3197" spans="1:6" x14ac:dyDescent="0.2">
      <c r="A3197" t="s">
        <v>839</v>
      </c>
      <c r="B3197" t="s">
        <v>839</v>
      </c>
      <c r="C3197">
        <v>0.374468798650402</v>
      </c>
      <c r="D3197">
        <v>-0.54447362063040605</v>
      </c>
      <c r="E3197">
        <v>-1.0130457058014199</v>
      </c>
      <c r="F3197">
        <v>-4.7210634171811601E-2</v>
      </c>
    </row>
    <row r="3198" spans="1:6" x14ac:dyDescent="0.2">
      <c r="A3198" t="s">
        <v>608</v>
      </c>
      <c r="B3198" t="s">
        <v>608</v>
      </c>
      <c r="C3198">
        <v>-0.25864399562770302</v>
      </c>
      <c r="D3198">
        <v>-0.51532656936048205</v>
      </c>
      <c r="E3198">
        <v>-1.0156024194942901</v>
      </c>
      <c r="F3198">
        <v>-0.68565169810367999</v>
      </c>
    </row>
    <row r="3199" spans="1:6" x14ac:dyDescent="0.2">
      <c r="A3199" t="s">
        <v>1681</v>
      </c>
      <c r="B3199" t="s">
        <v>1681</v>
      </c>
      <c r="C3199">
        <v>0.16634676599085499</v>
      </c>
      <c r="D3199">
        <v>-0.45912508730805301</v>
      </c>
      <c r="E3199">
        <v>-1.01591299895669</v>
      </c>
      <c r="F3199">
        <v>-0.42001994700166401</v>
      </c>
    </row>
    <row r="3200" spans="1:6" x14ac:dyDescent="0.2">
      <c r="A3200" t="s">
        <v>3726</v>
      </c>
      <c r="B3200" t="s">
        <v>5436</v>
      </c>
      <c r="C3200">
        <v>-0.344826032985872</v>
      </c>
      <c r="D3200">
        <v>-9.5123618227019202E-2</v>
      </c>
      <c r="E3200">
        <v>-1.0189759449679101</v>
      </c>
      <c r="F3200">
        <v>0.13788659294772901</v>
      </c>
    </row>
    <row r="3201" spans="1:6" x14ac:dyDescent="0.2">
      <c r="A3201" t="s">
        <v>2002</v>
      </c>
      <c r="B3201" t="s">
        <v>2002</v>
      </c>
      <c r="C3201">
        <v>-0.66815502771230695</v>
      </c>
      <c r="D3201">
        <v>-0.60264269571280504</v>
      </c>
      <c r="E3201">
        <v>-1.0193575247196101</v>
      </c>
      <c r="F3201">
        <v>0.50609346403108901</v>
      </c>
    </row>
    <row r="3202" spans="1:6" x14ac:dyDescent="0.2">
      <c r="A3202" t="s">
        <v>1317</v>
      </c>
      <c r="B3202" t="s">
        <v>1317</v>
      </c>
      <c r="C3202">
        <v>0.21466449127780901</v>
      </c>
      <c r="D3202">
        <v>-0.46082414633980601</v>
      </c>
      <c r="E3202">
        <v>-1.0214632712598199</v>
      </c>
      <c r="F3202">
        <v>3.9852772083055599E-2</v>
      </c>
    </row>
    <row r="3203" spans="1:6" x14ac:dyDescent="0.2">
      <c r="A3203" t="s">
        <v>2388</v>
      </c>
      <c r="B3203" t="s">
        <v>2388</v>
      </c>
      <c r="C3203">
        <v>1.86419290962258</v>
      </c>
      <c r="D3203">
        <v>-1.15346637351822E-2</v>
      </c>
      <c r="E3203">
        <v>-1.0220467494147001</v>
      </c>
      <c r="F3203">
        <v>-0.45403680090586102</v>
      </c>
    </row>
    <row r="3204" spans="1:6" x14ac:dyDescent="0.2">
      <c r="A3204" t="s">
        <v>895</v>
      </c>
      <c r="B3204" t="s">
        <v>895</v>
      </c>
      <c r="C3204">
        <v>0.93314852805611503</v>
      </c>
      <c r="D3204">
        <v>-0.33692619618903402</v>
      </c>
      <c r="E3204">
        <v>-1.0222907652720501</v>
      </c>
      <c r="F3204">
        <v>-0.30156561187766701</v>
      </c>
    </row>
    <row r="3205" spans="1:6" x14ac:dyDescent="0.2">
      <c r="A3205" t="s">
        <v>2656</v>
      </c>
      <c r="B3205" t="s">
        <v>4355</v>
      </c>
      <c r="C3205">
        <v>0.123530865126199</v>
      </c>
      <c r="D3205">
        <v>-0.45383574134842503</v>
      </c>
      <c r="E3205">
        <v>-1.0232857638419099</v>
      </c>
      <c r="F3205">
        <v>7.8370741320711208E-3</v>
      </c>
    </row>
    <row r="3206" spans="1:6" x14ac:dyDescent="0.2">
      <c r="A3206" t="s">
        <v>1959</v>
      </c>
      <c r="B3206" t="s">
        <v>1959</v>
      </c>
      <c r="C3206">
        <v>-0.42083133524008098</v>
      </c>
      <c r="D3206">
        <v>-0.150531242954282</v>
      </c>
      <c r="E3206">
        <v>-1.0243990486557999</v>
      </c>
      <c r="F3206">
        <v>-0.22242847913164401</v>
      </c>
    </row>
    <row r="3207" spans="1:6" x14ac:dyDescent="0.2">
      <c r="A3207" t="s">
        <v>3001</v>
      </c>
      <c r="B3207" t="s">
        <v>4704</v>
      </c>
      <c r="C3207">
        <v>-0.129556816188165</v>
      </c>
      <c r="D3207">
        <v>-0.68980717729100305</v>
      </c>
      <c r="E3207">
        <v>-1.0247649660562901</v>
      </c>
      <c r="F3207">
        <v>0.58414154757819703</v>
      </c>
    </row>
    <row r="3208" spans="1:6" x14ac:dyDescent="0.2">
      <c r="A3208" t="s">
        <v>1099</v>
      </c>
      <c r="B3208" t="s">
        <v>1099</v>
      </c>
      <c r="C3208">
        <v>-0.75084884605926605</v>
      </c>
      <c r="D3208">
        <v>-0.59377622398553098</v>
      </c>
      <c r="E3208">
        <v>-1.0264687278331299</v>
      </c>
      <c r="F3208">
        <v>-3.4295949450005399</v>
      </c>
    </row>
    <row r="3209" spans="1:6" x14ac:dyDescent="0.2">
      <c r="A3209" t="s">
        <v>2650</v>
      </c>
      <c r="B3209" t="s">
        <v>4345</v>
      </c>
      <c r="C3209">
        <v>-0.99784739768546904</v>
      </c>
      <c r="D3209">
        <v>-0.92160455394182705</v>
      </c>
      <c r="E3209">
        <v>-1.0302462484605801</v>
      </c>
      <c r="F3209">
        <v>0.14329660493698501</v>
      </c>
    </row>
    <row r="3210" spans="1:6" x14ac:dyDescent="0.2">
      <c r="A3210" t="s">
        <v>3461</v>
      </c>
      <c r="B3210" t="s">
        <v>5168</v>
      </c>
      <c r="C3210">
        <v>1.15314864521157</v>
      </c>
      <c r="D3210">
        <v>1.08836488611439</v>
      </c>
      <c r="E3210">
        <v>-1.0302997567151599</v>
      </c>
      <c r="F3210">
        <v>3.4470915288294303E-2</v>
      </c>
    </row>
    <row r="3211" spans="1:6" x14ac:dyDescent="0.2">
      <c r="A3211" t="s">
        <v>2001</v>
      </c>
      <c r="B3211" t="s">
        <v>2001</v>
      </c>
      <c r="C3211">
        <v>-0.84151020385342901</v>
      </c>
      <c r="D3211">
        <v>-0.82223145748245396</v>
      </c>
      <c r="E3211">
        <v>-1.0308409687614699</v>
      </c>
      <c r="F3211">
        <v>0.31601814394803901</v>
      </c>
    </row>
    <row r="3212" spans="1:6" x14ac:dyDescent="0.2">
      <c r="A3212" t="s">
        <v>3085</v>
      </c>
      <c r="B3212" t="s">
        <v>4790</v>
      </c>
      <c r="C3212">
        <v>-0.63353620752624695</v>
      </c>
      <c r="D3212">
        <v>-0.52482244046258997</v>
      </c>
      <c r="E3212">
        <v>-1.0310506171943199</v>
      </c>
      <c r="F3212">
        <v>0.84891243303700803</v>
      </c>
    </row>
    <row r="3213" spans="1:6" x14ac:dyDescent="0.2">
      <c r="A3213" t="s">
        <v>3223</v>
      </c>
      <c r="B3213" t="s">
        <v>4930</v>
      </c>
      <c r="C3213">
        <v>-0.278783592562864</v>
      </c>
      <c r="D3213">
        <v>-0.16787421888036499</v>
      </c>
      <c r="E3213">
        <v>-1.0339945587534001</v>
      </c>
      <c r="F3213">
        <v>-0.13726627710999101</v>
      </c>
    </row>
    <row r="3214" spans="1:6" x14ac:dyDescent="0.2">
      <c r="A3214" t="s">
        <v>576</v>
      </c>
      <c r="B3214" t="s">
        <v>576</v>
      </c>
      <c r="C3214">
        <v>0.85750247505779498</v>
      </c>
      <c r="D3214">
        <v>-0.53359018743728504</v>
      </c>
      <c r="E3214">
        <v>-1.0349669298952999</v>
      </c>
      <c r="F3214">
        <v>-2.7572137846425902E-2</v>
      </c>
    </row>
    <row r="3215" spans="1:6" x14ac:dyDescent="0.2">
      <c r="A3215" t="s">
        <v>1096</v>
      </c>
      <c r="B3215" t="s">
        <v>1096</v>
      </c>
      <c r="C3215">
        <v>-0.14556039703968901</v>
      </c>
      <c r="D3215">
        <v>-0.73778312126308199</v>
      </c>
      <c r="E3215">
        <v>-1.03503306556525</v>
      </c>
      <c r="F3215">
        <v>-0.15151389677841501</v>
      </c>
    </row>
    <row r="3216" spans="1:6" x14ac:dyDescent="0.2">
      <c r="A3216" t="s">
        <v>2926</v>
      </c>
      <c r="B3216" t="s">
        <v>4629</v>
      </c>
      <c r="C3216">
        <v>-0.56272682782849004</v>
      </c>
      <c r="D3216">
        <v>-0.49312404836236801</v>
      </c>
      <c r="E3216">
        <v>-1.03505220499909</v>
      </c>
      <c r="F3216">
        <v>-0.32888750427540298</v>
      </c>
    </row>
    <row r="3217" spans="1:6" x14ac:dyDescent="0.2">
      <c r="A3217" t="s">
        <v>2445</v>
      </c>
      <c r="B3217" t="s">
        <v>4139</v>
      </c>
      <c r="C3217">
        <v>-1.9028927288936801</v>
      </c>
      <c r="D3217">
        <v>-1.2134558825109201</v>
      </c>
      <c r="E3217">
        <v>-1.0376949082233999</v>
      </c>
      <c r="F3217">
        <v>-8.4616624788594302E-2</v>
      </c>
    </row>
    <row r="3218" spans="1:6" x14ac:dyDescent="0.2">
      <c r="A3218" t="s">
        <v>981</v>
      </c>
      <c r="B3218" t="s">
        <v>981</v>
      </c>
      <c r="C3218">
        <v>0.96793889007040501</v>
      </c>
      <c r="D3218">
        <v>-0.529257419176005</v>
      </c>
      <c r="E3218">
        <v>-1.03821148109928</v>
      </c>
      <c r="F3218">
        <v>-0.21403518906503999</v>
      </c>
    </row>
    <row r="3219" spans="1:6" x14ac:dyDescent="0.2">
      <c r="A3219" t="s">
        <v>2535</v>
      </c>
      <c r="B3219" t="s">
        <v>4229</v>
      </c>
      <c r="C3219">
        <v>0.31548339135020298</v>
      </c>
      <c r="D3219">
        <v>-0.35689437171354799</v>
      </c>
      <c r="E3219">
        <v>-1.0383692973460801</v>
      </c>
      <c r="F3219">
        <v>0.18230903937033499</v>
      </c>
    </row>
    <row r="3220" spans="1:6" x14ac:dyDescent="0.2">
      <c r="A3220" t="s">
        <v>262</v>
      </c>
      <c r="B3220" t="s">
        <v>262</v>
      </c>
      <c r="C3220">
        <v>-1.4556916228819601</v>
      </c>
      <c r="D3220">
        <v>-0.67879012226278901</v>
      </c>
      <c r="E3220">
        <v>-1.03969905204249</v>
      </c>
      <c r="F3220">
        <v>0.51643970811533102</v>
      </c>
    </row>
    <row r="3221" spans="1:6" x14ac:dyDescent="0.2">
      <c r="A3221" t="s">
        <v>3817</v>
      </c>
      <c r="B3221" t="s">
        <v>5532</v>
      </c>
      <c r="C3221">
        <v>0.40591338199364102</v>
      </c>
      <c r="D3221">
        <v>-0.159642958671362</v>
      </c>
      <c r="E3221">
        <v>-1.04017792187668</v>
      </c>
      <c r="F3221">
        <v>1.5040811534615501E-2</v>
      </c>
    </row>
    <row r="3222" spans="1:6" x14ac:dyDescent="0.2">
      <c r="A3222" t="s">
        <v>104</v>
      </c>
      <c r="B3222" t="s">
        <v>104</v>
      </c>
      <c r="C3222">
        <v>-0.92280236733916898</v>
      </c>
      <c r="D3222">
        <v>-0.72982352749887403</v>
      </c>
      <c r="E3222">
        <v>-1.0407696476280599</v>
      </c>
      <c r="F3222">
        <v>0.91174418525190803</v>
      </c>
    </row>
    <row r="3223" spans="1:6" x14ac:dyDescent="0.2">
      <c r="A3223" t="s">
        <v>2387</v>
      </c>
      <c r="B3223" t="s">
        <v>2387</v>
      </c>
      <c r="C3223">
        <v>0.39511469442670299</v>
      </c>
      <c r="D3223">
        <v>-0.498406284313541</v>
      </c>
      <c r="E3223">
        <v>-1.0425827267812999</v>
      </c>
      <c r="F3223">
        <v>0.14620899988305</v>
      </c>
    </row>
    <row r="3224" spans="1:6" x14ac:dyDescent="0.2">
      <c r="A3224" t="s">
        <v>1199</v>
      </c>
      <c r="B3224" t="s">
        <v>1199</v>
      </c>
      <c r="C3224">
        <v>0.16144413553421699</v>
      </c>
      <c r="D3224">
        <v>-0.45074337539029702</v>
      </c>
      <c r="E3224">
        <v>-1.0430233300051199</v>
      </c>
      <c r="F3224">
        <v>-0.35296325448214899</v>
      </c>
    </row>
    <row r="3225" spans="1:6" x14ac:dyDescent="0.2">
      <c r="A3225" t="s">
        <v>3113</v>
      </c>
      <c r="B3225" t="s">
        <v>4818</v>
      </c>
      <c r="C3225">
        <v>-1.7664446824383799</v>
      </c>
      <c r="D3225">
        <v>-0.83391464921488101</v>
      </c>
      <c r="E3225">
        <v>-1.0439015565946499</v>
      </c>
      <c r="F3225">
        <v>-0.26836996113540101</v>
      </c>
    </row>
    <row r="3226" spans="1:6" x14ac:dyDescent="0.2">
      <c r="A3226" t="s">
        <v>2984</v>
      </c>
      <c r="B3226" t="s">
        <v>4687</v>
      </c>
      <c r="C3226">
        <v>-1.1535851307541101</v>
      </c>
      <c r="D3226">
        <v>-0.75248673248281295</v>
      </c>
      <c r="E3226">
        <v>-1.0444086887027</v>
      </c>
      <c r="F3226">
        <v>0.15182592636402001</v>
      </c>
    </row>
    <row r="3227" spans="1:6" x14ac:dyDescent="0.2">
      <c r="A3227" t="s">
        <v>95</v>
      </c>
      <c r="B3227" t="s">
        <v>4080</v>
      </c>
      <c r="C3227">
        <v>-1.60755310810281</v>
      </c>
      <c r="D3227">
        <v>-1.16525130181295</v>
      </c>
      <c r="E3227">
        <v>-1.04451458154869</v>
      </c>
      <c r="F3227">
        <v>0.49100637126549201</v>
      </c>
    </row>
    <row r="3228" spans="1:6" x14ac:dyDescent="0.2">
      <c r="A3228" t="s">
        <v>2744</v>
      </c>
      <c r="B3228" t="s">
        <v>4443</v>
      </c>
      <c r="C3228">
        <v>-0.158925197914627</v>
      </c>
      <c r="D3228" s="5">
        <v>6.1128882235251205E-5</v>
      </c>
      <c r="E3228">
        <v>-1.0450806153397001</v>
      </c>
      <c r="F3228">
        <v>0.34819815471726001</v>
      </c>
    </row>
    <row r="3229" spans="1:6" x14ac:dyDescent="0.2">
      <c r="A3229" t="s">
        <v>2901</v>
      </c>
      <c r="B3229" t="s">
        <v>4604</v>
      </c>
      <c r="C3229">
        <v>0.49687760641481399</v>
      </c>
      <c r="D3229">
        <v>-0.58328961551522096</v>
      </c>
      <c r="E3229">
        <v>-1.04730161548147</v>
      </c>
      <c r="F3229">
        <v>-0.23866618651909</v>
      </c>
    </row>
    <row r="3230" spans="1:6" x14ac:dyDescent="0.2">
      <c r="A3230" t="s">
        <v>2925</v>
      </c>
      <c r="B3230" t="s">
        <v>4628</v>
      </c>
      <c r="C3230">
        <v>-0.25242934101036102</v>
      </c>
      <c r="D3230">
        <v>-5.5106720493530797E-2</v>
      </c>
      <c r="E3230">
        <v>-1.0489768529422601</v>
      </c>
      <c r="F3230">
        <v>0.346938779101921</v>
      </c>
    </row>
    <row r="3231" spans="1:6" x14ac:dyDescent="0.2">
      <c r="A3231" t="s">
        <v>3686</v>
      </c>
      <c r="B3231" t="s">
        <v>5395</v>
      </c>
      <c r="C3231">
        <v>0.31541122657493498</v>
      </c>
      <c r="D3231">
        <v>-0.53794237740513695</v>
      </c>
      <c r="E3231">
        <v>-1.04923577573214</v>
      </c>
      <c r="F3231">
        <v>-0.481985055340452</v>
      </c>
    </row>
    <row r="3232" spans="1:6" x14ac:dyDescent="0.2">
      <c r="A3232" t="s">
        <v>296</v>
      </c>
      <c r="B3232" t="s">
        <v>296</v>
      </c>
      <c r="C3232">
        <v>1.5506828020913399</v>
      </c>
      <c r="D3232">
        <v>-0.307070182620509</v>
      </c>
      <c r="E3232">
        <v>-1.05002022887869</v>
      </c>
      <c r="F3232">
        <v>5.5792788691245203E-2</v>
      </c>
    </row>
    <row r="3233" spans="1:6" x14ac:dyDescent="0.2">
      <c r="A3233" t="s">
        <v>261</v>
      </c>
      <c r="B3233" t="s">
        <v>261</v>
      </c>
      <c r="C3233">
        <v>-1.3484153814076001</v>
      </c>
      <c r="D3233">
        <v>-0.59185100078346897</v>
      </c>
      <c r="E3233">
        <v>-1.05208089458947</v>
      </c>
      <c r="F3233">
        <v>0.22848783669881101</v>
      </c>
    </row>
    <row r="3234" spans="1:6" x14ac:dyDescent="0.2">
      <c r="A3234" t="s">
        <v>183</v>
      </c>
      <c r="B3234" t="s">
        <v>183</v>
      </c>
      <c r="C3234">
        <v>-0.355481313234222</v>
      </c>
      <c r="D3234">
        <v>-0.25438330967560902</v>
      </c>
      <c r="E3234">
        <v>-1.05452270987037</v>
      </c>
      <c r="F3234">
        <v>0.12788264313594799</v>
      </c>
    </row>
    <row r="3235" spans="1:6" x14ac:dyDescent="0.2">
      <c r="A3235" t="s">
        <v>900</v>
      </c>
      <c r="B3235" t="s">
        <v>900</v>
      </c>
      <c r="C3235">
        <v>-0.40582693301588402</v>
      </c>
      <c r="D3235">
        <v>-0.464982780519126</v>
      </c>
      <c r="E3235">
        <v>-1.05489302524777</v>
      </c>
      <c r="F3235">
        <v>0.20875198195720401</v>
      </c>
    </row>
    <row r="3236" spans="1:6" x14ac:dyDescent="0.2">
      <c r="A3236" t="s">
        <v>2938</v>
      </c>
      <c r="B3236" t="s">
        <v>4641</v>
      </c>
      <c r="C3236">
        <v>-1.27368907705782</v>
      </c>
      <c r="D3236">
        <v>-0.88769042729151904</v>
      </c>
      <c r="E3236">
        <v>-1.05637002051215</v>
      </c>
      <c r="F3236">
        <v>0.57070120076488295</v>
      </c>
    </row>
    <row r="3237" spans="1:6" x14ac:dyDescent="0.2">
      <c r="A3237" t="s">
        <v>693</v>
      </c>
      <c r="B3237" t="s">
        <v>693</v>
      </c>
      <c r="C3237">
        <v>0.48429837427542799</v>
      </c>
      <c r="D3237">
        <v>4.93967401798244E-3</v>
      </c>
      <c r="E3237">
        <v>-1.0567968032883801</v>
      </c>
      <c r="F3237">
        <v>-0.43486861840180202</v>
      </c>
    </row>
    <row r="3238" spans="1:6" x14ac:dyDescent="0.2">
      <c r="A3238" t="s">
        <v>228</v>
      </c>
      <c r="B3238" t="s">
        <v>228</v>
      </c>
      <c r="C3238">
        <v>1.0493708625326199</v>
      </c>
      <c r="D3238">
        <v>-0.65091056228214095</v>
      </c>
      <c r="E3238">
        <v>-1.05944086126884</v>
      </c>
      <c r="F3238">
        <v>-0.171374293580598</v>
      </c>
    </row>
    <row r="3239" spans="1:6" x14ac:dyDescent="0.2">
      <c r="A3239" t="s">
        <v>791</v>
      </c>
      <c r="B3239" t="s">
        <v>791</v>
      </c>
      <c r="C3239">
        <v>-1.28817564067278</v>
      </c>
      <c r="D3239">
        <v>-0.42387121787898002</v>
      </c>
      <c r="E3239">
        <v>-1.0601115141638</v>
      </c>
      <c r="F3239">
        <v>0.108539114458472</v>
      </c>
    </row>
    <row r="3240" spans="1:6" x14ac:dyDescent="0.2">
      <c r="A3240" t="s">
        <v>3597</v>
      </c>
      <c r="B3240" t="s">
        <v>5305</v>
      </c>
      <c r="C3240">
        <v>-0.343650546688127</v>
      </c>
      <c r="D3240">
        <v>-0.59745934042552995</v>
      </c>
      <c r="E3240">
        <v>-1.06036854692329</v>
      </c>
      <c r="F3240">
        <v>-0.18804108304891501</v>
      </c>
    </row>
    <row r="3241" spans="1:6" x14ac:dyDescent="0.2">
      <c r="A3241" t="s">
        <v>3664</v>
      </c>
      <c r="B3241" t="s">
        <v>5373</v>
      </c>
      <c r="C3241">
        <v>-0.93445426304881596</v>
      </c>
      <c r="D3241">
        <v>-1.0404617224213499</v>
      </c>
      <c r="E3241">
        <v>-1.0603992810351399</v>
      </c>
      <c r="F3241">
        <v>-2.99762227398516E-2</v>
      </c>
    </row>
    <row r="3242" spans="1:6" x14ac:dyDescent="0.2">
      <c r="A3242" t="s">
        <v>1318</v>
      </c>
      <c r="B3242" t="s">
        <v>1318</v>
      </c>
      <c r="C3242">
        <v>0.24742034390148401</v>
      </c>
      <c r="D3242">
        <v>-0.73229872532078899</v>
      </c>
      <c r="E3242">
        <v>-1.0608975672724701</v>
      </c>
      <c r="F3242">
        <v>4.8164105973225901E-2</v>
      </c>
    </row>
    <row r="3243" spans="1:6" x14ac:dyDescent="0.2">
      <c r="A3243" t="s">
        <v>2729</v>
      </c>
      <c r="B3243" t="s">
        <v>4428</v>
      </c>
      <c r="C3243">
        <v>1.0192088563483299</v>
      </c>
      <c r="D3243">
        <v>2.2773285411353799E-2</v>
      </c>
      <c r="E3243">
        <v>-1.0609345092681901</v>
      </c>
      <c r="F3243">
        <v>0.144080754271603</v>
      </c>
    </row>
    <row r="3244" spans="1:6" x14ac:dyDescent="0.2">
      <c r="A3244" t="s">
        <v>2342</v>
      </c>
      <c r="B3244" t="s">
        <v>2342</v>
      </c>
      <c r="C3244">
        <v>0.25754983970612499</v>
      </c>
      <c r="D3244">
        <v>-0.41601599193271699</v>
      </c>
      <c r="E3244">
        <v>-1.0644215752056601</v>
      </c>
      <c r="F3244">
        <v>0.42816011822681099</v>
      </c>
    </row>
    <row r="3245" spans="1:6" x14ac:dyDescent="0.2">
      <c r="A3245" s="1" t="s">
        <v>2507</v>
      </c>
      <c r="B3245" s="1" t="s">
        <v>4201</v>
      </c>
      <c r="C3245">
        <v>1.01798089925289</v>
      </c>
      <c r="D3245">
        <v>-0.137136645463943</v>
      </c>
      <c r="E3245">
        <v>-1.0659624409541599</v>
      </c>
      <c r="F3245">
        <v>8.68371089075331E-2</v>
      </c>
    </row>
    <row r="3246" spans="1:6" x14ac:dyDescent="0.2">
      <c r="A3246" t="s">
        <v>2347</v>
      </c>
      <c r="B3246" t="s">
        <v>2347</v>
      </c>
      <c r="C3246">
        <v>0.91719866914340298</v>
      </c>
      <c r="D3246">
        <v>-0.205762613037342</v>
      </c>
      <c r="E3246">
        <v>-1.0674998149183701</v>
      </c>
      <c r="F3246">
        <v>-8.6717628740431096E-2</v>
      </c>
    </row>
    <row r="3247" spans="1:6" x14ac:dyDescent="0.2">
      <c r="A3247" t="s">
        <v>3003</v>
      </c>
      <c r="B3247" t="s">
        <v>4707</v>
      </c>
      <c r="C3247">
        <v>-0.937764070431235</v>
      </c>
      <c r="D3247">
        <v>-0.146534906422434</v>
      </c>
      <c r="E3247">
        <v>-1.0691168233181401</v>
      </c>
      <c r="F3247">
        <v>-0.43747192131155999</v>
      </c>
    </row>
    <row r="3248" spans="1:6" x14ac:dyDescent="0.2">
      <c r="A3248" t="s">
        <v>2961</v>
      </c>
      <c r="B3248" t="s">
        <v>4664</v>
      </c>
      <c r="C3248">
        <v>-0.59261928560826305</v>
      </c>
      <c r="D3248">
        <v>-0.76185669808483603</v>
      </c>
      <c r="E3248">
        <v>-1.0696177637845801</v>
      </c>
      <c r="F3248">
        <v>0.502097819358716</v>
      </c>
    </row>
    <row r="3249" spans="1:6" x14ac:dyDescent="0.2">
      <c r="A3249" t="s">
        <v>3965</v>
      </c>
      <c r="B3249" t="s">
        <v>5707</v>
      </c>
      <c r="C3249">
        <v>-0.49181237101705599</v>
      </c>
      <c r="D3249">
        <v>0.75206608202692804</v>
      </c>
      <c r="E3249">
        <v>-1.06983687783563</v>
      </c>
      <c r="F3249">
        <v>0.15595918076721499</v>
      </c>
    </row>
    <row r="3250" spans="1:6" x14ac:dyDescent="0.2">
      <c r="A3250" t="s">
        <v>1911</v>
      </c>
      <c r="B3250" t="s">
        <v>1911</v>
      </c>
      <c r="C3250">
        <v>-3.28023779532458</v>
      </c>
      <c r="D3250">
        <v>-1.58473980462405</v>
      </c>
      <c r="E3250">
        <v>-1.07040740710917</v>
      </c>
      <c r="F3250">
        <v>-3.3065557325088499</v>
      </c>
    </row>
    <row r="3251" spans="1:6" x14ac:dyDescent="0.2">
      <c r="A3251" t="s">
        <v>438</v>
      </c>
      <c r="B3251" t="s">
        <v>438</v>
      </c>
      <c r="C3251">
        <v>-2.0406918659236699</v>
      </c>
      <c r="D3251">
        <v>-0.94168185195282805</v>
      </c>
      <c r="E3251">
        <v>-1.07086614518373</v>
      </c>
      <c r="F3251">
        <v>7.1072182428147196E-2</v>
      </c>
    </row>
    <row r="3252" spans="1:6" x14ac:dyDescent="0.2">
      <c r="A3252" t="s">
        <v>2540</v>
      </c>
      <c r="B3252" t="s">
        <v>4234</v>
      </c>
      <c r="C3252">
        <v>0.368403598532971</v>
      </c>
      <c r="D3252">
        <v>0.159671245763884</v>
      </c>
      <c r="E3252">
        <v>-1.0715129126790699</v>
      </c>
      <c r="F3252">
        <v>-0.44382225205512599</v>
      </c>
    </row>
    <row r="3253" spans="1:6" x14ac:dyDescent="0.2">
      <c r="A3253" t="s">
        <v>3823</v>
      </c>
      <c r="B3253" t="s">
        <v>5538</v>
      </c>
      <c r="C3253">
        <v>-2.0464851705971498</v>
      </c>
      <c r="D3253">
        <v>-1.3156644579161501</v>
      </c>
      <c r="E3253">
        <v>-1.0727694849402201</v>
      </c>
      <c r="F3253">
        <v>0.89435704726341902</v>
      </c>
    </row>
    <row r="3254" spans="1:6" x14ac:dyDescent="0.2">
      <c r="A3254" t="s">
        <v>2035</v>
      </c>
      <c r="B3254" t="s">
        <v>2035</v>
      </c>
      <c r="C3254">
        <v>-1.93773620688296</v>
      </c>
      <c r="D3254">
        <v>-1.2458040687090299</v>
      </c>
      <c r="E3254">
        <v>-1.07407842961427</v>
      </c>
      <c r="F3254">
        <v>0.164996876936093</v>
      </c>
    </row>
    <row r="3255" spans="1:6" x14ac:dyDescent="0.2">
      <c r="A3255" t="s">
        <v>2225</v>
      </c>
      <c r="B3255" t="s">
        <v>2225</v>
      </c>
      <c r="C3255">
        <v>1.3167197830241999</v>
      </c>
      <c r="D3255">
        <v>-0.296035232240633</v>
      </c>
      <c r="E3255">
        <v>-1.07521386556645</v>
      </c>
      <c r="F3255">
        <v>-5.9369051585000401E-2</v>
      </c>
    </row>
    <row r="3256" spans="1:6" x14ac:dyDescent="0.2">
      <c r="A3256" t="s">
        <v>700</v>
      </c>
      <c r="B3256" t="s">
        <v>700</v>
      </c>
      <c r="C3256">
        <v>1.80986368640577</v>
      </c>
      <c r="D3256">
        <v>-0.72997998793159602</v>
      </c>
      <c r="E3256">
        <v>-1.07674732690732</v>
      </c>
      <c r="F3256">
        <v>-0.16859722773362401</v>
      </c>
    </row>
    <row r="3257" spans="1:6" x14ac:dyDescent="0.2">
      <c r="A3257" t="s">
        <v>3437</v>
      </c>
      <c r="B3257" t="s">
        <v>5144</v>
      </c>
      <c r="C3257">
        <v>-1.76996767588503</v>
      </c>
      <c r="D3257">
        <v>-0.87725577423433398</v>
      </c>
      <c r="E3257">
        <v>-1.07837972668213</v>
      </c>
      <c r="F3257">
        <v>0.382123296530815</v>
      </c>
    </row>
    <row r="3258" spans="1:6" x14ac:dyDescent="0.2">
      <c r="A3258" t="s">
        <v>945</v>
      </c>
      <c r="B3258" t="s">
        <v>945</v>
      </c>
      <c r="C3258">
        <v>1.1441553038719201</v>
      </c>
      <c r="D3258">
        <v>5.0553304909339097E-2</v>
      </c>
      <c r="E3258">
        <v>-1.0786300862099001</v>
      </c>
      <c r="F3258">
        <v>-0.19085367389028901</v>
      </c>
    </row>
    <row r="3259" spans="1:6" x14ac:dyDescent="0.2">
      <c r="A3259" t="s">
        <v>3194</v>
      </c>
      <c r="B3259" t="s">
        <v>4901</v>
      </c>
      <c r="C3259">
        <v>-0.69198027501069104</v>
      </c>
      <c r="D3259">
        <v>-1.02677715564418</v>
      </c>
      <c r="E3259">
        <v>-1.0802509373017699</v>
      </c>
      <c r="F3259">
        <v>0.40508688825514499</v>
      </c>
    </row>
    <row r="3260" spans="1:6" x14ac:dyDescent="0.2">
      <c r="A3260" t="s">
        <v>2862</v>
      </c>
      <c r="B3260" t="s">
        <v>4564</v>
      </c>
      <c r="C3260">
        <v>1.2996058572707001</v>
      </c>
      <c r="D3260">
        <v>-0.83978186614502404</v>
      </c>
      <c r="E3260">
        <v>-1.0803105649720199</v>
      </c>
      <c r="F3260">
        <v>0.12484490349646001</v>
      </c>
    </row>
    <row r="3261" spans="1:6" x14ac:dyDescent="0.2">
      <c r="A3261" t="s">
        <v>1988</v>
      </c>
      <c r="B3261" t="s">
        <v>1988</v>
      </c>
      <c r="C3261">
        <v>0.62457708784617005</v>
      </c>
      <c r="D3261">
        <v>-0.25496875595903801</v>
      </c>
      <c r="E3261">
        <v>-1.08236216389864</v>
      </c>
      <c r="F3261">
        <v>-0.37292407356608898</v>
      </c>
    </row>
    <row r="3262" spans="1:6" x14ac:dyDescent="0.2">
      <c r="A3262" t="s">
        <v>2838</v>
      </c>
      <c r="B3262" t="s">
        <v>4538</v>
      </c>
      <c r="C3262">
        <v>-0.37766837187296098</v>
      </c>
      <c r="D3262">
        <v>-0.456472929186996</v>
      </c>
      <c r="E3262">
        <v>-1.0835149669879001</v>
      </c>
      <c r="F3262">
        <v>0.17447749845341501</v>
      </c>
    </row>
    <row r="3263" spans="1:6" x14ac:dyDescent="0.2">
      <c r="A3263" t="s">
        <v>3070</v>
      </c>
      <c r="B3263" t="s">
        <v>4774</v>
      </c>
      <c r="C3263">
        <v>0.177354340748447</v>
      </c>
      <c r="D3263">
        <v>-0.74001014093030004</v>
      </c>
      <c r="E3263">
        <v>-1.08372948973595</v>
      </c>
      <c r="F3263">
        <v>-3.37867896585205E-2</v>
      </c>
    </row>
    <row r="3264" spans="1:6" x14ac:dyDescent="0.2">
      <c r="A3264" t="s">
        <v>3837</v>
      </c>
      <c r="B3264" t="s">
        <v>5552</v>
      </c>
      <c r="C3264">
        <v>-3.9782869800458497E-2</v>
      </c>
      <c r="D3264">
        <v>-0.513913853839704</v>
      </c>
      <c r="E3264">
        <v>-1.0837398219543299</v>
      </c>
      <c r="F3264">
        <v>0.16901494442176801</v>
      </c>
    </row>
    <row r="3265" spans="1:6" x14ac:dyDescent="0.2">
      <c r="A3265" t="s">
        <v>2988</v>
      </c>
      <c r="B3265" t="s">
        <v>4691</v>
      </c>
      <c r="C3265">
        <v>1.8156886862509301</v>
      </c>
      <c r="D3265">
        <v>-5.5321691353916E-2</v>
      </c>
      <c r="E3265">
        <v>-1.084419565241</v>
      </c>
      <c r="F3265">
        <v>-0.695454643912776</v>
      </c>
    </row>
    <row r="3266" spans="1:6" x14ac:dyDescent="0.2">
      <c r="A3266" t="s">
        <v>3334</v>
      </c>
      <c r="B3266" t="s">
        <v>5041</v>
      </c>
      <c r="C3266">
        <v>1.4277955078590501</v>
      </c>
      <c r="D3266">
        <v>7.0619325858255394E-2</v>
      </c>
      <c r="E3266">
        <v>-1.0848410539830899</v>
      </c>
      <c r="F3266">
        <v>-0.82013737041680301</v>
      </c>
    </row>
    <row r="3267" spans="1:6" x14ac:dyDescent="0.2">
      <c r="A3267" t="s">
        <v>3961</v>
      </c>
      <c r="B3267" t="s">
        <v>5703</v>
      </c>
      <c r="C3267">
        <v>-0.48359227165670998</v>
      </c>
      <c r="D3267">
        <v>-0.94302970020360399</v>
      </c>
      <c r="E3267">
        <v>-1.08502841665686</v>
      </c>
      <c r="F3267">
        <v>1.1538863577707601</v>
      </c>
    </row>
    <row r="3268" spans="1:6" x14ac:dyDescent="0.2">
      <c r="A3268" t="s">
        <v>1498</v>
      </c>
      <c r="B3268" t="s">
        <v>1498</v>
      </c>
      <c r="C3268">
        <v>0.45998477337756999</v>
      </c>
      <c r="D3268">
        <v>-0.36092130289052898</v>
      </c>
      <c r="E3268">
        <v>-1.0870837605290999</v>
      </c>
      <c r="F3268">
        <v>0.41899436843129101</v>
      </c>
    </row>
    <row r="3269" spans="1:6" x14ac:dyDescent="0.2">
      <c r="A3269" t="s">
        <v>2128</v>
      </c>
      <c r="B3269" t="s">
        <v>2128</v>
      </c>
      <c r="C3269">
        <v>-1.06305939631685</v>
      </c>
      <c r="D3269">
        <v>-0.99501833018567398</v>
      </c>
      <c r="E3269">
        <v>-1.08735945760754</v>
      </c>
      <c r="F3269">
        <v>-0.231528518747983</v>
      </c>
    </row>
    <row r="3270" spans="1:6" x14ac:dyDescent="0.2">
      <c r="A3270" t="s">
        <v>1032</v>
      </c>
      <c r="B3270" t="s">
        <v>1032</v>
      </c>
      <c r="C3270">
        <v>0.43502388205225601</v>
      </c>
      <c r="D3270">
        <v>-0.28883630599187798</v>
      </c>
      <c r="E3270">
        <v>-1.0894543448718399</v>
      </c>
      <c r="F3270">
        <v>-3.36822602213665E-2</v>
      </c>
    </row>
    <row r="3271" spans="1:6" x14ac:dyDescent="0.2">
      <c r="A3271" t="s">
        <v>2095</v>
      </c>
      <c r="B3271" t="s">
        <v>2095</v>
      </c>
      <c r="C3271">
        <v>-0.205748824903662</v>
      </c>
      <c r="D3271">
        <v>-0.526383895814306</v>
      </c>
      <c r="E3271">
        <v>-1.0898880059069</v>
      </c>
      <c r="F3271">
        <v>-0.48507825729484799</v>
      </c>
    </row>
    <row r="3272" spans="1:6" x14ac:dyDescent="0.2">
      <c r="A3272" t="s">
        <v>3303</v>
      </c>
      <c r="B3272" t="s">
        <v>5010</v>
      </c>
      <c r="C3272">
        <v>1.4203180807164</v>
      </c>
      <c r="D3272">
        <v>0.81303832122983699</v>
      </c>
      <c r="E3272">
        <v>-1.0931234442967399</v>
      </c>
      <c r="F3272">
        <v>-7.2835739526829105E-2</v>
      </c>
    </row>
    <row r="3273" spans="1:6" x14ac:dyDescent="0.2">
      <c r="A3273" t="s">
        <v>1562</v>
      </c>
      <c r="B3273" t="s">
        <v>1562</v>
      </c>
      <c r="C3273">
        <v>-0.36930592943301099</v>
      </c>
      <c r="D3273">
        <v>-0.45194103968236699</v>
      </c>
      <c r="E3273">
        <v>-1.09328350780058</v>
      </c>
      <c r="F3273">
        <v>-7.7451267473124794E-2</v>
      </c>
    </row>
    <row r="3274" spans="1:6" x14ac:dyDescent="0.2">
      <c r="A3274" t="s">
        <v>2648</v>
      </c>
      <c r="B3274" t="s">
        <v>4343</v>
      </c>
      <c r="C3274">
        <v>0.24327617488508299</v>
      </c>
      <c r="D3274">
        <v>-0.87309228281843398</v>
      </c>
      <c r="E3274">
        <v>-1.09424658852315</v>
      </c>
      <c r="F3274">
        <v>0.1112471360907</v>
      </c>
    </row>
    <row r="3275" spans="1:6" x14ac:dyDescent="0.2">
      <c r="A3275" t="s">
        <v>1472</v>
      </c>
      <c r="B3275" t="s">
        <v>1472</v>
      </c>
      <c r="C3275">
        <v>0.30742820679531102</v>
      </c>
      <c r="D3275">
        <v>-0.59758189514857496</v>
      </c>
      <c r="E3275">
        <v>-1.0945199092682001</v>
      </c>
      <c r="F3275">
        <v>-0.42171027583874399</v>
      </c>
    </row>
    <row r="3276" spans="1:6" x14ac:dyDescent="0.2">
      <c r="A3276" t="s">
        <v>3606</v>
      </c>
      <c r="B3276" t="s">
        <v>5314</v>
      </c>
      <c r="C3276">
        <v>-1.41526130842513</v>
      </c>
      <c r="D3276">
        <v>-0.83162081938444199</v>
      </c>
      <c r="E3276">
        <v>-1.09731534526916</v>
      </c>
      <c r="F3276">
        <v>-0.12658705905919401</v>
      </c>
    </row>
    <row r="3277" spans="1:6" x14ac:dyDescent="0.2">
      <c r="A3277" t="s">
        <v>1880</v>
      </c>
      <c r="B3277" t="s">
        <v>1880</v>
      </c>
      <c r="C3277">
        <v>-0.28572670759416302</v>
      </c>
      <c r="D3277">
        <v>-0.66343591219360698</v>
      </c>
      <c r="E3277">
        <v>-1.09793838544857</v>
      </c>
      <c r="F3277">
        <v>4.0728567957319398E-2</v>
      </c>
    </row>
    <row r="3278" spans="1:6" x14ac:dyDescent="0.2">
      <c r="A3278" t="s">
        <v>898</v>
      </c>
      <c r="B3278" t="s">
        <v>898</v>
      </c>
      <c r="C3278">
        <v>0.22731142220873801</v>
      </c>
      <c r="D3278">
        <v>-0.46261716882318599</v>
      </c>
      <c r="E3278">
        <v>-1.0986187817662401</v>
      </c>
      <c r="F3278">
        <v>-0.16544465027458399</v>
      </c>
    </row>
    <row r="3279" spans="1:6" x14ac:dyDescent="0.2">
      <c r="A3279" t="s">
        <v>671</v>
      </c>
      <c r="B3279" t="s">
        <v>671</v>
      </c>
      <c r="C3279">
        <v>-0.53241080819806097</v>
      </c>
      <c r="D3279">
        <v>-0.73289124250926796</v>
      </c>
      <c r="E3279">
        <v>-1.09970239256312</v>
      </c>
      <c r="F3279">
        <v>0.28889309735642799</v>
      </c>
    </row>
    <row r="3280" spans="1:6" x14ac:dyDescent="0.2">
      <c r="A3280" t="s">
        <v>2572</v>
      </c>
      <c r="B3280" t="s">
        <v>4267</v>
      </c>
      <c r="C3280">
        <v>2.1639055071358202</v>
      </c>
      <c r="D3280">
        <v>-0.59946726892936597</v>
      </c>
      <c r="E3280">
        <v>-1.10286531900016</v>
      </c>
      <c r="F3280">
        <v>8.6727270989313595E-3</v>
      </c>
    </row>
    <row r="3281" spans="1:6" x14ac:dyDescent="0.2">
      <c r="A3281" t="s">
        <v>2311</v>
      </c>
      <c r="B3281" t="s">
        <v>2311</v>
      </c>
      <c r="C3281">
        <v>0.98832114462371601</v>
      </c>
      <c r="D3281">
        <v>-0.26524842677504001</v>
      </c>
      <c r="E3281">
        <v>-1.10348627090688</v>
      </c>
      <c r="F3281">
        <v>-1.3591935073296301E-2</v>
      </c>
    </row>
    <row r="3282" spans="1:6" x14ac:dyDescent="0.2">
      <c r="A3282" t="s">
        <v>1606</v>
      </c>
      <c r="B3282" t="s">
        <v>1606</v>
      </c>
      <c r="C3282">
        <v>-0.284436576704514</v>
      </c>
      <c r="D3282">
        <v>-0.77186516958821205</v>
      </c>
      <c r="E3282">
        <v>-1.10359469567336</v>
      </c>
      <c r="F3282">
        <v>0.36368147577010601</v>
      </c>
    </row>
    <row r="3283" spans="1:6" x14ac:dyDescent="0.2">
      <c r="A3283" t="s">
        <v>2651</v>
      </c>
      <c r="B3283" t="s">
        <v>4350</v>
      </c>
      <c r="C3283">
        <v>-1.5258431135417001</v>
      </c>
      <c r="D3283">
        <v>-0.80842262009520205</v>
      </c>
      <c r="E3283">
        <v>-1.10487304171407</v>
      </c>
      <c r="F3283">
        <v>0.204465505019056</v>
      </c>
    </row>
    <row r="3284" spans="1:6" x14ac:dyDescent="0.2">
      <c r="A3284" t="s">
        <v>1527</v>
      </c>
      <c r="B3284" t="s">
        <v>1527</v>
      </c>
      <c r="C3284">
        <v>-0.62742483941777905</v>
      </c>
      <c r="D3284">
        <v>-0.64219992885299304</v>
      </c>
      <c r="E3284">
        <v>-1.1082372291078</v>
      </c>
      <c r="F3284">
        <v>-3.2422342603221799E-2</v>
      </c>
    </row>
    <row r="3285" spans="1:6" x14ac:dyDescent="0.2">
      <c r="A3285" t="s">
        <v>74</v>
      </c>
      <c r="B3285" t="s">
        <v>4059</v>
      </c>
      <c r="C3285">
        <v>-0.27225524483250801</v>
      </c>
      <c r="D3285">
        <v>-0.37626401315242902</v>
      </c>
      <c r="E3285">
        <v>-1.10828367574894</v>
      </c>
      <c r="F3285">
        <v>-1.9215272388828801E-2</v>
      </c>
    </row>
    <row r="3286" spans="1:6" x14ac:dyDescent="0.2">
      <c r="A3286" t="s">
        <v>3598</v>
      </c>
      <c r="B3286" t="s">
        <v>5306</v>
      </c>
      <c r="C3286">
        <v>-0.99486051808042997</v>
      </c>
      <c r="D3286">
        <v>-0.93376410668476095</v>
      </c>
      <c r="E3286">
        <v>-1.1098931246280199</v>
      </c>
      <c r="F3286">
        <v>-0.253395401054688</v>
      </c>
    </row>
    <row r="3287" spans="1:6" x14ac:dyDescent="0.2">
      <c r="A3287" t="s">
        <v>1655</v>
      </c>
      <c r="B3287" t="s">
        <v>1655</v>
      </c>
      <c r="C3287">
        <v>-0.24396391010830901</v>
      </c>
      <c r="D3287">
        <v>-0.59213930119840896</v>
      </c>
      <c r="E3287">
        <v>-1.11151600511796</v>
      </c>
      <c r="F3287">
        <v>0.18108142115306</v>
      </c>
    </row>
    <row r="3288" spans="1:6" x14ac:dyDescent="0.2">
      <c r="A3288" t="s">
        <v>1347</v>
      </c>
      <c r="B3288" t="s">
        <v>1347</v>
      </c>
      <c r="C3288">
        <v>-0.756080254944832</v>
      </c>
      <c r="D3288">
        <v>-1.0410986584458499</v>
      </c>
      <c r="E3288">
        <v>-1.11236495154758</v>
      </c>
      <c r="F3288">
        <v>-0.35287433389916301</v>
      </c>
    </row>
    <row r="3289" spans="1:6" x14ac:dyDescent="0.2">
      <c r="A3289" t="s">
        <v>43</v>
      </c>
      <c r="B3289" t="s">
        <v>4028</v>
      </c>
      <c r="C3289">
        <v>-2.72535155166925E-2</v>
      </c>
      <c r="D3289">
        <v>-0.45072565520201802</v>
      </c>
      <c r="E3289">
        <v>-1.1143186262788101</v>
      </c>
      <c r="F3289">
        <v>-0.595818551846789</v>
      </c>
    </row>
    <row r="3290" spans="1:6" x14ac:dyDescent="0.2">
      <c r="A3290" t="s">
        <v>430</v>
      </c>
      <c r="B3290" t="s">
        <v>430</v>
      </c>
      <c r="C3290">
        <v>1.7825764721483</v>
      </c>
      <c r="D3290">
        <v>-0.100954904026933</v>
      </c>
      <c r="E3290">
        <v>-1.11470866846842</v>
      </c>
      <c r="F3290">
        <v>-0.58238269043530899</v>
      </c>
    </row>
    <row r="3291" spans="1:6" x14ac:dyDescent="0.2">
      <c r="A3291" t="s">
        <v>315</v>
      </c>
      <c r="B3291" t="s">
        <v>315</v>
      </c>
      <c r="C3291">
        <v>-0.496810708197227</v>
      </c>
      <c r="D3291">
        <v>-0.57981827366179195</v>
      </c>
      <c r="E3291">
        <v>-1.1150532337705801</v>
      </c>
      <c r="F3291">
        <v>0.65897212250154602</v>
      </c>
    </row>
    <row r="3292" spans="1:6" x14ac:dyDescent="0.2">
      <c r="A3292" t="s">
        <v>2663</v>
      </c>
      <c r="B3292" t="s">
        <v>4362</v>
      </c>
      <c r="C3292">
        <v>0.82163419117366898</v>
      </c>
      <c r="D3292">
        <v>-0.16037149323355901</v>
      </c>
      <c r="E3292">
        <v>-1.1151452959093799</v>
      </c>
      <c r="F3292">
        <v>2.8698056797579499E-2</v>
      </c>
    </row>
    <row r="3293" spans="1:6" x14ac:dyDescent="0.2">
      <c r="A3293" t="s">
        <v>2806</v>
      </c>
      <c r="B3293" t="s">
        <v>4505</v>
      </c>
      <c r="C3293">
        <v>0.48394419564621499</v>
      </c>
      <c r="D3293">
        <v>-0.215357720896309</v>
      </c>
      <c r="E3293">
        <v>-1.11524972437661</v>
      </c>
      <c r="F3293">
        <v>-0.575748213479642</v>
      </c>
    </row>
    <row r="3294" spans="1:6" x14ac:dyDescent="0.2">
      <c r="A3294" t="s">
        <v>2199</v>
      </c>
      <c r="B3294" t="s">
        <v>2199</v>
      </c>
      <c r="C3294">
        <v>-0.20773602290818499</v>
      </c>
      <c r="D3294">
        <v>-0.67920198082168004</v>
      </c>
      <c r="E3294">
        <v>-1.1162454872241701</v>
      </c>
      <c r="F3294">
        <v>-0.123619023593298</v>
      </c>
    </row>
    <row r="3295" spans="1:6" x14ac:dyDescent="0.2">
      <c r="A3295" t="s">
        <v>3261</v>
      </c>
      <c r="B3295" t="s">
        <v>4968</v>
      </c>
      <c r="C3295">
        <v>0.331968861228981</v>
      </c>
      <c r="D3295">
        <v>-0.296599032342098</v>
      </c>
      <c r="E3295">
        <v>-1.1174205866570199</v>
      </c>
      <c r="F3295">
        <v>0.28868795382276902</v>
      </c>
    </row>
    <row r="3296" spans="1:6" x14ac:dyDescent="0.2">
      <c r="A3296" t="s">
        <v>3758</v>
      </c>
      <c r="B3296" t="s">
        <v>5472</v>
      </c>
      <c r="C3296">
        <v>-0.21536926588328301</v>
      </c>
      <c r="D3296">
        <v>-0.59909131447017905</v>
      </c>
      <c r="E3296">
        <v>-1.11988495895607</v>
      </c>
      <c r="F3296">
        <v>0.794577075686421</v>
      </c>
    </row>
    <row r="3297" spans="1:6" x14ac:dyDescent="0.2">
      <c r="A3297" t="s">
        <v>2255</v>
      </c>
      <c r="B3297" t="s">
        <v>2255</v>
      </c>
      <c r="C3297">
        <v>-1.0261188948839699</v>
      </c>
      <c r="D3297">
        <v>-0.71536517640656105</v>
      </c>
      <c r="E3297">
        <v>-1.1203750589641299</v>
      </c>
      <c r="F3297">
        <v>0.40234242223305799</v>
      </c>
    </row>
    <row r="3298" spans="1:6" x14ac:dyDescent="0.2">
      <c r="A3298" t="s">
        <v>1073</v>
      </c>
      <c r="B3298" t="s">
        <v>1073</v>
      </c>
      <c r="C3298">
        <v>0.81449754777393002</v>
      </c>
      <c r="D3298">
        <v>-0.42124592175796899</v>
      </c>
      <c r="E3298">
        <v>-1.12182283690482</v>
      </c>
      <c r="F3298">
        <v>1.0337199111967901</v>
      </c>
    </row>
    <row r="3299" spans="1:6" x14ac:dyDescent="0.2">
      <c r="A3299" t="s">
        <v>2312</v>
      </c>
      <c r="B3299" t="s">
        <v>2312</v>
      </c>
      <c r="C3299">
        <v>-1.7243070196326999</v>
      </c>
      <c r="D3299">
        <v>-0.91915515591738595</v>
      </c>
      <c r="E3299">
        <v>-1.12327690015667</v>
      </c>
      <c r="F3299">
        <v>9.0288892739306806E-2</v>
      </c>
    </row>
    <row r="3300" spans="1:6" x14ac:dyDescent="0.2">
      <c r="A3300" t="s">
        <v>1372</v>
      </c>
      <c r="B3300" t="s">
        <v>1372</v>
      </c>
      <c r="C3300">
        <v>-0.92078427040597699</v>
      </c>
      <c r="D3300">
        <v>-0.77950133306094005</v>
      </c>
      <c r="E3300">
        <v>-1.1244095493800501</v>
      </c>
      <c r="F3300">
        <v>0.48049340005875801</v>
      </c>
    </row>
    <row r="3301" spans="1:6" x14ac:dyDescent="0.2">
      <c r="A3301" t="s">
        <v>110</v>
      </c>
      <c r="B3301" t="s">
        <v>110</v>
      </c>
      <c r="C3301">
        <v>1.8847209601589501</v>
      </c>
      <c r="D3301">
        <v>0.10993155902131101</v>
      </c>
      <c r="E3301">
        <v>-1.12652513294071</v>
      </c>
      <c r="F3301">
        <v>-0.37238903042504401</v>
      </c>
    </row>
    <row r="3302" spans="1:6" x14ac:dyDescent="0.2">
      <c r="A3302" t="s">
        <v>3458</v>
      </c>
      <c r="B3302" t="s">
        <v>5165</v>
      </c>
      <c r="C3302">
        <v>-0.68102465225807296</v>
      </c>
      <c r="D3302">
        <v>-0.89968772684575404</v>
      </c>
      <c r="E3302">
        <v>-1.1267119574123901</v>
      </c>
      <c r="F3302">
        <v>-0.27875060370419502</v>
      </c>
    </row>
    <row r="3303" spans="1:6" x14ac:dyDescent="0.2">
      <c r="A3303" t="s">
        <v>2526</v>
      </c>
      <c r="B3303" t="s">
        <v>4220</v>
      </c>
      <c r="C3303">
        <v>0.50810470896180804</v>
      </c>
      <c r="D3303">
        <v>-0.55042855868618901</v>
      </c>
      <c r="E3303">
        <v>-1.1279249719296001</v>
      </c>
      <c r="F3303">
        <v>-0.38441454651697299</v>
      </c>
    </row>
    <row r="3304" spans="1:6" x14ac:dyDescent="0.2">
      <c r="A3304" t="s">
        <v>2809</v>
      </c>
      <c r="B3304" t="s">
        <v>4508</v>
      </c>
      <c r="C3304">
        <v>-0.76030259336733796</v>
      </c>
      <c r="D3304">
        <v>-0.99293652738820404</v>
      </c>
      <c r="E3304">
        <v>-1.1292748716279699</v>
      </c>
      <c r="F3304">
        <v>0.29890072432930098</v>
      </c>
    </row>
    <row r="3305" spans="1:6" x14ac:dyDescent="0.2">
      <c r="A3305" t="s">
        <v>3392</v>
      </c>
      <c r="B3305" t="s">
        <v>5099</v>
      </c>
      <c r="C3305">
        <v>-0.35346329644289498</v>
      </c>
      <c r="D3305">
        <v>5.8951438311856098E-2</v>
      </c>
      <c r="E3305">
        <v>-1.1317233886067199</v>
      </c>
      <c r="F3305">
        <v>-0.70187646600083897</v>
      </c>
    </row>
    <row r="3306" spans="1:6" x14ac:dyDescent="0.2">
      <c r="A3306" t="s">
        <v>1470</v>
      </c>
      <c r="B3306" t="s">
        <v>1470</v>
      </c>
      <c r="C3306">
        <v>0.32217392790691601</v>
      </c>
      <c r="D3306">
        <v>-0.24099610267513499</v>
      </c>
      <c r="E3306">
        <v>-1.1323661345777301</v>
      </c>
      <c r="F3306">
        <v>-0.347604748019606</v>
      </c>
    </row>
    <row r="3307" spans="1:6" x14ac:dyDescent="0.2">
      <c r="A3307" t="s">
        <v>3575</v>
      </c>
      <c r="B3307" t="s">
        <v>5283</v>
      </c>
      <c r="C3307">
        <v>-1.2804338770766299</v>
      </c>
      <c r="D3307">
        <v>-0.73822474660069903</v>
      </c>
      <c r="E3307">
        <v>-1.1328946603844099</v>
      </c>
      <c r="F3307">
        <v>0.99829480404551796</v>
      </c>
    </row>
    <row r="3308" spans="1:6" x14ac:dyDescent="0.2">
      <c r="A3308" t="s">
        <v>3201</v>
      </c>
      <c r="B3308" t="s">
        <v>4908</v>
      </c>
      <c r="C3308">
        <v>1.83485006264607</v>
      </c>
      <c r="D3308">
        <v>4.3979608902053699E-2</v>
      </c>
      <c r="E3308">
        <v>-1.13515092732219</v>
      </c>
      <c r="F3308">
        <v>-0.99939893483548203</v>
      </c>
    </row>
    <row r="3309" spans="1:6" x14ac:dyDescent="0.2">
      <c r="A3309" t="s">
        <v>3776</v>
      </c>
      <c r="B3309" t="s">
        <v>5491</v>
      </c>
      <c r="C3309">
        <v>0.32383046254181802</v>
      </c>
      <c r="D3309">
        <v>-0.56386835447424899</v>
      </c>
      <c r="E3309">
        <v>-1.1368347478540399</v>
      </c>
      <c r="F3309">
        <v>0.32957503765926299</v>
      </c>
    </row>
    <row r="3310" spans="1:6" x14ac:dyDescent="0.2">
      <c r="A3310" t="s">
        <v>3524</v>
      </c>
      <c r="B3310" t="s">
        <v>5232</v>
      </c>
      <c r="C3310">
        <v>-1.2605485142117501</v>
      </c>
      <c r="D3310">
        <v>-1.4244714878248499</v>
      </c>
      <c r="E3310">
        <v>-1.1371914166831101</v>
      </c>
      <c r="F3310">
        <v>-0.80452954620079897</v>
      </c>
    </row>
    <row r="3311" spans="1:6" x14ac:dyDescent="0.2">
      <c r="A3311" t="s">
        <v>1057</v>
      </c>
      <c r="B3311" t="s">
        <v>1057</v>
      </c>
      <c r="C3311">
        <v>-1.2871240802613599</v>
      </c>
      <c r="D3311">
        <v>-0.59869057999094499</v>
      </c>
      <c r="E3311">
        <v>-1.13772886649143</v>
      </c>
      <c r="F3311">
        <v>-0.340740908903785</v>
      </c>
    </row>
    <row r="3312" spans="1:6" x14ac:dyDescent="0.2">
      <c r="A3312" t="s">
        <v>3337</v>
      </c>
      <c r="B3312" t="s">
        <v>5044</v>
      </c>
      <c r="C3312">
        <v>-1.24305736998512</v>
      </c>
      <c r="D3312">
        <v>-0.55162072723252997</v>
      </c>
      <c r="E3312">
        <v>-1.1408775702557099</v>
      </c>
      <c r="F3312">
        <v>0.40037121197271303</v>
      </c>
    </row>
    <row r="3313" spans="1:6" x14ac:dyDescent="0.2">
      <c r="A3313" t="s">
        <v>1039</v>
      </c>
      <c r="B3313" t="s">
        <v>1039</v>
      </c>
      <c r="C3313">
        <v>-1.30632892069164</v>
      </c>
      <c r="D3313">
        <v>-0.37034698188478299</v>
      </c>
      <c r="E3313">
        <v>-1.14129901368487</v>
      </c>
      <c r="F3313">
        <v>9.0193241101974395E-2</v>
      </c>
    </row>
    <row r="3314" spans="1:6" x14ac:dyDescent="0.2">
      <c r="A3314" t="s">
        <v>3756</v>
      </c>
      <c r="B3314" t="s">
        <v>5470</v>
      </c>
      <c r="C3314">
        <v>-1.09407314831546</v>
      </c>
      <c r="D3314">
        <v>-0.75051245385644905</v>
      </c>
      <c r="E3314">
        <v>-1.14352278718112</v>
      </c>
      <c r="F3314">
        <v>0.49944792990196202</v>
      </c>
    </row>
    <row r="3315" spans="1:6" x14ac:dyDescent="0.2">
      <c r="A3315" t="s">
        <v>942</v>
      </c>
      <c r="B3315" t="s">
        <v>942</v>
      </c>
      <c r="C3315">
        <v>-1.11124537059343</v>
      </c>
      <c r="D3315">
        <v>-0.88874665407159703</v>
      </c>
      <c r="E3315">
        <v>-1.14480015432663</v>
      </c>
      <c r="F3315">
        <v>-9.7580558084454302E-2</v>
      </c>
    </row>
    <row r="3316" spans="1:6" x14ac:dyDescent="0.2">
      <c r="A3316" t="s">
        <v>105</v>
      </c>
      <c r="B3316" t="s">
        <v>105</v>
      </c>
      <c r="C3316">
        <v>-0.84455313969847301</v>
      </c>
      <c r="D3316">
        <v>-0.495063866668498</v>
      </c>
      <c r="E3316">
        <v>-1.1463919812252901</v>
      </c>
      <c r="F3316">
        <v>-0.16748232776577701</v>
      </c>
    </row>
    <row r="3317" spans="1:6" x14ac:dyDescent="0.2">
      <c r="A3317" t="s">
        <v>60</v>
      </c>
      <c r="B3317" t="s">
        <v>4045</v>
      </c>
      <c r="C3317">
        <v>-0.94208173916846305</v>
      </c>
      <c r="D3317">
        <v>-0.709101308259518</v>
      </c>
      <c r="E3317">
        <v>-1.1483229232808101</v>
      </c>
      <c r="F3317">
        <v>0.441158033478395</v>
      </c>
    </row>
    <row r="3318" spans="1:6" x14ac:dyDescent="0.2">
      <c r="A3318" t="s">
        <v>8</v>
      </c>
      <c r="B3318" t="s">
        <v>3993</v>
      </c>
      <c r="C3318">
        <v>0.15879608497131401</v>
      </c>
      <c r="D3318">
        <v>-0.650202154995557</v>
      </c>
      <c r="E3318">
        <v>-1.1484926799240001</v>
      </c>
      <c r="F3318">
        <v>6.0296290617026203E-3</v>
      </c>
    </row>
    <row r="3319" spans="1:6" x14ac:dyDescent="0.2">
      <c r="A3319" t="s">
        <v>3603</v>
      </c>
      <c r="B3319" t="s">
        <v>5311</v>
      </c>
      <c r="C3319">
        <v>-0.63206726878653696</v>
      </c>
      <c r="D3319">
        <v>-0.73453749086958997</v>
      </c>
      <c r="E3319">
        <v>-1.1494637731092101</v>
      </c>
      <c r="F3319">
        <v>0.33488572631234198</v>
      </c>
    </row>
    <row r="3320" spans="1:6" x14ac:dyDescent="0.2">
      <c r="A3320" t="s">
        <v>2518</v>
      </c>
      <c r="B3320" t="s">
        <v>4212</v>
      </c>
      <c r="C3320">
        <v>-0.46586049470388002</v>
      </c>
      <c r="D3320">
        <v>-0.494231070187517</v>
      </c>
      <c r="E3320">
        <v>-1.15081362080655</v>
      </c>
      <c r="F3320">
        <v>-9.6195545023376003E-2</v>
      </c>
    </row>
    <row r="3321" spans="1:6" x14ac:dyDescent="0.2">
      <c r="A3321" t="s">
        <v>3643</v>
      </c>
      <c r="B3321" t="s">
        <v>5351</v>
      </c>
      <c r="C3321">
        <v>-1.26443869148433</v>
      </c>
      <c r="D3321">
        <v>-0.46141752701222899</v>
      </c>
      <c r="E3321">
        <v>-1.15137429054523</v>
      </c>
      <c r="F3321">
        <v>0.41666377094650597</v>
      </c>
    </row>
    <row r="3322" spans="1:6" x14ac:dyDescent="0.2">
      <c r="A3322" t="s">
        <v>1101</v>
      </c>
      <c r="B3322" t="s">
        <v>1101</v>
      </c>
      <c r="C3322">
        <v>-2.9331198939540202</v>
      </c>
      <c r="D3322">
        <v>-1.74022514589615</v>
      </c>
      <c r="E3322">
        <v>-1.15196332562099</v>
      </c>
      <c r="F3322">
        <v>-3.2660028715799299</v>
      </c>
    </row>
    <row r="3323" spans="1:6" x14ac:dyDescent="0.2">
      <c r="A3323" t="s">
        <v>2405</v>
      </c>
      <c r="B3323" t="s">
        <v>4099</v>
      </c>
      <c r="C3323">
        <v>2.3878466016886599</v>
      </c>
      <c r="D3323">
        <v>1.57091562148991</v>
      </c>
      <c r="E3323">
        <v>-1.1545317523043399</v>
      </c>
      <c r="F3323">
        <v>-0.81721432539957795</v>
      </c>
    </row>
    <row r="3324" spans="1:6" x14ac:dyDescent="0.2">
      <c r="A3324" t="s">
        <v>1321</v>
      </c>
      <c r="B3324" t="s">
        <v>1321</v>
      </c>
      <c r="C3324">
        <v>-0.41388634851780398</v>
      </c>
      <c r="D3324">
        <v>-0.73805117540828302</v>
      </c>
      <c r="E3324">
        <v>-1.1561877458763301</v>
      </c>
      <c r="F3324">
        <v>-0.20350110703563201</v>
      </c>
    </row>
    <row r="3325" spans="1:6" x14ac:dyDescent="0.2">
      <c r="A3325" t="s">
        <v>3345</v>
      </c>
      <c r="B3325" t="s">
        <v>5052</v>
      </c>
      <c r="C3325">
        <v>1.0012164699930399</v>
      </c>
      <c r="D3325">
        <v>-0.15362051127703</v>
      </c>
      <c r="E3325">
        <v>-1.1565282431120001</v>
      </c>
      <c r="F3325">
        <v>-1.33698870061007</v>
      </c>
    </row>
    <row r="3326" spans="1:6" x14ac:dyDescent="0.2">
      <c r="A3326" t="s">
        <v>3894</v>
      </c>
      <c r="B3326" t="s">
        <v>5625</v>
      </c>
      <c r="C3326">
        <v>-0.45772867664052302</v>
      </c>
      <c r="D3326">
        <v>-0.270430202860723</v>
      </c>
      <c r="E3326">
        <v>-1.15665948102219</v>
      </c>
      <c r="F3326">
        <v>0.87344494596317701</v>
      </c>
    </row>
    <row r="3327" spans="1:6" x14ac:dyDescent="0.2">
      <c r="A3327" t="s">
        <v>89</v>
      </c>
      <c r="B3327" t="s">
        <v>4074</v>
      </c>
      <c r="C3327">
        <v>-1.6044287952010901</v>
      </c>
      <c r="D3327">
        <v>-1.2067037437452199</v>
      </c>
      <c r="E3327">
        <v>-1.15797560099639</v>
      </c>
      <c r="F3327">
        <v>0.63338446482546296</v>
      </c>
    </row>
    <row r="3328" spans="1:6" x14ac:dyDescent="0.2">
      <c r="A3328" t="s">
        <v>2010</v>
      </c>
      <c r="B3328" t="s">
        <v>2010</v>
      </c>
      <c r="C3328">
        <v>0.71604018456944696</v>
      </c>
      <c r="D3328">
        <v>0.18120189131943901</v>
      </c>
      <c r="E3328">
        <v>-1.1581428831765499</v>
      </c>
      <c r="F3328">
        <v>-0.81102472265091297</v>
      </c>
    </row>
    <row r="3329" spans="1:6" x14ac:dyDescent="0.2">
      <c r="A3329" t="s">
        <v>1517</v>
      </c>
      <c r="B3329" t="s">
        <v>1517</v>
      </c>
      <c r="C3329">
        <v>0.73327334782599096</v>
      </c>
      <c r="D3329">
        <v>-0.77852698324685599</v>
      </c>
      <c r="E3329">
        <v>-1.15816068126285</v>
      </c>
      <c r="F3329">
        <v>0.135771384926026</v>
      </c>
    </row>
    <row r="3330" spans="1:6" x14ac:dyDescent="0.2">
      <c r="A3330" t="s">
        <v>514</v>
      </c>
      <c r="B3330" t="s">
        <v>514</v>
      </c>
      <c r="C3330">
        <v>-1.43675561611956</v>
      </c>
      <c r="D3330">
        <v>-1.0717301982874601</v>
      </c>
      <c r="E3330">
        <v>-1.16207022916645</v>
      </c>
      <c r="F3330">
        <v>-0.184175388479517</v>
      </c>
    </row>
    <row r="3331" spans="1:6" x14ac:dyDescent="0.2">
      <c r="A3331" t="s">
        <v>1785</v>
      </c>
      <c r="B3331" t="s">
        <v>1785</v>
      </c>
      <c r="C3331">
        <v>0.25152716573932199</v>
      </c>
      <c r="D3331">
        <v>-0.18363892162388401</v>
      </c>
      <c r="E3331">
        <v>-1.1624810997455499</v>
      </c>
      <c r="F3331">
        <v>-0.230632914921439</v>
      </c>
    </row>
    <row r="3332" spans="1:6" x14ac:dyDescent="0.2">
      <c r="A3332" t="s">
        <v>208</v>
      </c>
      <c r="B3332" t="s">
        <v>208</v>
      </c>
      <c r="C3332">
        <v>-0.98674855577581499</v>
      </c>
      <c r="D3332">
        <v>-1.00366056287407</v>
      </c>
      <c r="E3332">
        <v>-1.16396950142582</v>
      </c>
      <c r="F3332">
        <v>-0.90738667939152895</v>
      </c>
    </row>
    <row r="3333" spans="1:6" x14ac:dyDescent="0.2">
      <c r="A3333" t="s">
        <v>3695</v>
      </c>
      <c r="B3333" t="s">
        <v>5405</v>
      </c>
      <c r="C3333">
        <v>-1.5275478693160001</v>
      </c>
      <c r="D3333">
        <v>-0.89456747949239801</v>
      </c>
      <c r="E3333">
        <v>-1.1646812129502699</v>
      </c>
      <c r="F3333">
        <v>0.140375615924662</v>
      </c>
    </row>
    <row r="3334" spans="1:6" x14ac:dyDescent="0.2">
      <c r="A3334" t="s">
        <v>377</v>
      </c>
      <c r="B3334" t="s">
        <v>377</v>
      </c>
      <c r="C3334">
        <v>-1.2903035184953999</v>
      </c>
      <c r="D3334">
        <v>-1.11738642526564</v>
      </c>
      <c r="E3334">
        <v>-1.16597976089144</v>
      </c>
      <c r="F3334">
        <v>0.15706659033353501</v>
      </c>
    </row>
    <row r="3335" spans="1:6" x14ac:dyDescent="0.2">
      <c r="A3335" t="s">
        <v>863</v>
      </c>
      <c r="B3335" t="s">
        <v>863</v>
      </c>
      <c r="C3335">
        <v>-0.20489942943498901</v>
      </c>
      <c r="D3335">
        <v>-0.28420117780334397</v>
      </c>
      <c r="E3335">
        <v>-1.16695364544417</v>
      </c>
      <c r="F3335">
        <v>0.114359229983996</v>
      </c>
    </row>
    <row r="3336" spans="1:6" x14ac:dyDescent="0.2">
      <c r="A3336" t="s">
        <v>265</v>
      </c>
      <c r="B3336" t="s">
        <v>265</v>
      </c>
      <c r="C3336">
        <v>-0.33931336526601602</v>
      </c>
      <c r="D3336">
        <v>-0.53489061851788899</v>
      </c>
      <c r="E3336">
        <v>-1.16722150511849</v>
      </c>
      <c r="F3336">
        <v>0.149386799179754</v>
      </c>
    </row>
    <row r="3337" spans="1:6" x14ac:dyDescent="0.2">
      <c r="A3337" t="s">
        <v>2280</v>
      </c>
      <c r="B3337" t="s">
        <v>2280</v>
      </c>
      <c r="C3337">
        <v>-0.34734962920448798</v>
      </c>
      <c r="D3337">
        <v>-0.55043736732776605</v>
      </c>
      <c r="E3337">
        <v>-1.1674592321100199</v>
      </c>
      <c r="F3337">
        <v>-9.7021712573269095E-2</v>
      </c>
    </row>
    <row r="3338" spans="1:6" x14ac:dyDescent="0.2">
      <c r="A3338" t="s">
        <v>1333</v>
      </c>
      <c r="B3338" t="s">
        <v>1333</v>
      </c>
      <c r="C3338">
        <v>-1.0219300640870601</v>
      </c>
      <c r="D3338">
        <v>-0.83284973705493504</v>
      </c>
      <c r="E3338">
        <v>-1.1674697553467099</v>
      </c>
      <c r="F3338">
        <v>0.66114398491483695</v>
      </c>
    </row>
    <row r="3339" spans="1:6" x14ac:dyDescent="0.2">
      <c r="A3339" t="s">
        <v>2585</v>
      </c>
      <c r="B3339" t="s">
        <v>4280</v>
      </c>
      <c r="C3339">
        <v>0.211133722012286</v>
      </c>
      <c r="D3339">
        <v>-0.34931932261364002</v>
      </c>
      <c r="E3339">
        <v>-1.17033730830602</v>
      </c>
      <c r="F3339">
        <v>0.33629452102488799</v>
      </c>
    </row>
    <row r="3340" spans="1:6" x14ac:dyDescent="0.2">
      <c r="A3340" t="s">
        <v>164</v>
      </c>
      <c r="B3340" t="s">
        <v>164</v>
      </c>
      <c r="C3340">
        <v>0.49490001119912502</v>
      </c>
      <c r="D3340">
        <v>-0.62580210584724905</v>
      </c>
      <c r="E3340">
        <v>-1.1714550689652801</v>
      </c>
      <c r="F3340">
        <v>-0.405893491828548</v>
      </c>
    </row>
    <row r="3341" spans="1:6" x14ac:dyDescent="0.2">
      <c r="A3341" t="s">
        <v>3502</v>
      </c>
      <c r="B3341" t="s">
        <v>5210</v>
      </c>
      <c r="C3341">
        <v>6.1674888518489998E-2</v>
      </c>
      <c r="D3341">
        <v>-1.00846068996379</v>
      </c>
      <c r="E3341">
        <v>-1.17231083520142</v>
      </c>
      <c r="F3341">
        <v>0.46822212262618401</v>
      </c>
    </row>
    <row r="3342" spans="1:6" x14ac:dyDescent="0.2">
      <c r="A3342" t="s">
        <v>1986</v>
      </c>
      <c r="B3342" t="s">
        <v>1986</v>
      </c>
      <c r="C3342">
        <v>8.6355643202674096E-2</v>
      </c>
      <c r="D3342">
        <v>-0.62706034101796304</v>
      </c>
      <c r="E3342">
        <v>-1.17507142204592</v>
      </c>
      <c r="F3342">
        <v>-0.119824145427154</v>
      </c>
    </row>
    <row r="3343" spans="1:6" x14ac:dyDescent="0.2">
      <c r="A3343" t="s">
        <v>2845</v>
      </c>
      <c r="B3343" t="s">
        <v>4546</v>
      </c>
      <c r="C3343">
        <v>-0.28525911582879798</v>
      </c>
      <c r="D3343">
        <v>-0.70785740917491802</v>
      </c>
      <c r="E3343">
        <v>-1.17520990408883</v>
      </c>
      <c r="F3343">
        <v>0.18154930177885001</v>
      </c>
    </row>
    <row r="3344" spans="1:6" x14ac:dyDescent="0.2">
      <c r="A3344" t="s">
        <v>809</v>
      </c>
      <c r="B3344" t="s">
        <v>809</v>
      </c>
      <c r="C3344">
        <v>-0.57925884198260802</v>
      </c>
      <c r="D3344">
        <v>-0.33070831905189502</v>
      </c>
      <c r="E3344">
        <v>-1.17557826995991</v>
      </c>
      <c r="F3344">
        <v>-0.19711838620494199</v>
      </c>
    </row>
    <row r="3345" spans="1:6" x14ac:dyDescent="0.2">
      <c r="A3345" t="s">
        <v>1479</v>
      </c>
      <c r="B3345" t="s">
        <v>1479</v>
      </c>
      <c r="C3345">
        <v>-1.13916509257041</v>
      </c>
      <c r="D3345">
        <v>-1.08421365680249</v>
      </c>
      <c r="E3345">
        <v>-1.17652929002739</v>
      </c>
      <c r="F3345">
        <v>-0.34049651907768302</v>
      </c>
    </row>
    <row r="3346" spans="1:6" x14ac:dyDescent="0.2">
      <c r="A3346" t="s">
        <v>2743</v>
      </c>
      <c r="B3346" t="s">
        <v>4442</v>
      </c>
      <c r="C3346">
        <v>0.46243849505649098</v>
      </c>
      <c r="D3346">
        <v>-0.26182664829048902</v>
      </c>
      <c r="E3346">
        <v>-1.1782740874682001</v>
      </c>
      <c r="F3346">
        <v>-0.112441268918095</v>
      </c>
    </row>
    <row r="3347" spans="1:6" x14ac:dyDescent="0.2">
      <c r="A3347" t="s">
        <v>141</v>
      </c>
      <c r="B3347" t="s">
        <v>141</v>
      </c>
      <c r="C3347">
        <v>0.83775818912245603</v>
      </c>
      <c r="D3347">
        <v>-0.97472837804299794</v>
      </c>
      <c r="E3347">
        <v>-1.1783699610690901</v>
      </c>
      <c r="F3347">
        <v>-7.2861865173765597E-2</v>
      </c>
    </row>
    <row r="3348" spans="1:6" x14ac:dyDescent="0.2">
      <c r="A3348" t="s">
        <v>1148</v>
      </c>
      <c r="B3348" t="s">
        <v>1148</v>
      </c>
      <c r="C3348">
        <v>1.4161076450611401</v>
      </c>
      <c r="D3348">
        <v>8.1491603151832501E-2</v>
      </c>
      <c r="E3348">
        <v>-1.1784614201118799</v>
      </c>
      <c r="F3348">
        <v>-0.109256150662724</v>
      </c>
    </row>
    <row r="3349" spans="1:6" x14ac:dyDescent="0.2">
      <c r="A3349" t="s">
        <v>1956</v>
      </c>
      <c r="B3349" t="s">
        <v>1956</v>
      </c>
      <c r="C3349">
        <v>0.57202902082375195</v>
      </c>
      <c r="D3349">
        <v>-0.20526094369808201</v>
      </c>
      <c r="E3349">
        <v>-1.18063111491911</v>
      </c>
      <c r="F3349">
        <v>0.173655292378949</v>
      </c>
    </row>
    <row r="3350" spans="1:6" x14ac:dyDescent="0.2">
      <c r="A3350" t="s">
        <v>117</v>
      </c>
      <c r="B3350" t="s">
        <v>117</v>
      </c>
      <c r="C3350">
        <v>-0.95558742800632601</v>
      </c>
      <c r="D3350">
        <v>-0.636402485157472</v>
      </c>
      <c r="E3350">
        <v>-1.1808691875951101</v>
      </c>
      <c r="F3350">
        <v>0.64888367634543298</v>
      </c>
    </row>
    <row r="3351" spans="1:6" x14ac:dyDescent="0.2">
      <c r="A3351" t="s">
        <v>302</v>
      </c>
      <c r="B3351" t="s">
        <v>302</v>
      </c>
      <c r="C3351">
        <v>-0.45150676821717001</v>
      </c>
      <c r="D3351">
        <v>-0.783906113769401</v>
      </c>
      <c r="E3351">
        <v>-1.18131371027884</v>
      </c>
      <c r="F3351">
        <v>-4.1800197884870403E-2</v>
      </c>
    </row>
    <row r="3352" spans="1:6" x14ac:dyDescent="0.2">
      <c r="A3352" t="s">
        <v>2169</v>
      </c>
      <c r="B3352" t="s">
        <v>2169</v>
      </c>
      <c r="C3352">
        <v>9.8953267508720105E-2</v>
      </c>
      <c r="D3352">
        <v>-0.84499561548984103</v>
      </c>
      <c r="E3352">
        <v>-1.1821191687333801</v>
      </c>
      <c r="F3352">
        <v>0.109890090796993</v>
      </c>
    </row>
    <row r="3353" spans="1:6" x14ac:dyDescent="0.2">
      <c r="A3353" t="s">
        <v>2313</v>
      </c>
      <c r="B3353" t="s">
        <v>2313</v>
      </c>
      <c r="C3353">
        <v>-2.0552184697451601</v>
      </c>
      <c r="D3353">
        <v>-0.98387376612038002</v>
      </c>
      <c r="E3353">
        <v>-1.1832280142424101</v>
      </c>
      <c r="F3353">
        <v>1.0894135139490099E-2</v>
      </c>
    </row>
    <row r="3354" spans="1:6" x14ac:dyDescent="0.2">
      <c r="A3354" t="s">
        <v>670</v>
      </c>
      <c r="B3354" t="s">
        <v>670</v>
      </c>
      <c r="C3354">
        <v>0.24670234962208401</v>
      </c>
      <c r="D3354">
        <v>-0.63300640179100898</v>
      </c>
      <c r="E3354">
        <v>-1.18866637337392</v>
      </c>
      <c r="F3354">
        <v>0.22775874691293699</v>
      </c>
    </row>
    <row r="3355" spans="1:6" x14ac:dyDescent="0.2">
      <c r="A3355" t="s">
        <v>3312</v>
      </c>
      <c r="B3355" t="s">
        <v>5019</v>
      </c>
      <c r="C3355">
        <v>-1.31888318113792</v>
      </c>
      <c r="D3355">
        <v>-1.07952562857209</v>
      </c>
      <c r="E3355">
        <v>-1.1902328216590401</v>
      </c>
      <c r="F3355">
        <v>-0.18931360433622399</v>
      </c>
    </row>
    <row r="3356" spans="1:6" x14ac:dyDescent="0.2">
      <c r="A3356" t="s">
        <v>406</v>
      </c>
      <c r="B3356" t="s">
        <v>406</v>
      </c>
      <c r="C3356">
        <v>1.4324678904371799</v>
      </c>
      <c r="D3356">
        <v>-1.4316414061859601E-3</v>
      </c>
      <c r="E3356">
        <v>-1.1908808086223499</v>
      </c>
      <c r="F3356">
        <v>-0.35847899162706298</v>
      </c>
    </row>
    <row r="3357" spans="1:6" x14ac:dyDescent="0.2">
      <c r="A3357" t="s">
        <v>606</v>
      </c>
      <c r="B3357" t="s">
        <v>606</v>
      </c>
      <c r="C3357">
        <v>-5.4348561720038699E-2</v>
      </c>
      <c r="D3357">
        <v>-0.48315345212375399</v>
      </c>
      <c r="E3357">
        <v>-1.1920227533971299</v>
      </c>
      <c r="F3357">
        <v>-0.107661312298536</v>
      </c>
    </row>
    <row r="3358" spans="1:6" x14ac:dyDescent="0.2">
      <c r="A3358" t="s">
        <v>2224</v>
      </c>
      <c r="B3358" t="s">
        <v>2224</v>
      </c>
      <c r="C3358">
        <v>0.98384503059679695</v>
      </c>
      <c r="D3358">
        <v>-0.38010112793546302</v>
      </c>
      <c r="E3358">
        <v>-1.1934136372355499</v>
      </c>
      <c r="F3358">
        <v>-3.7884003249663198E-3</v>
      </c>
    </row>
    <row r="3359" spans="1:6" x14ac:dyDescent="0.2">
      <c r="A3359" t="s">
        <v>3584</v>
      </c>
      <c r="B3359" t="s">
        <v>5292</v>
      </c>
      <c r="C3359">
        <v>-1.15741339260121</v>
      </c>
      <c r="D3359">
        <v>-0.93672959286728097</v>
      </c>
      <c r="E3359">
        <v>-1.1947010304004499</v>
      </c>
      <c r="F3359">
        <v>0.27998768924907003</v>
      </c>
    </row>
    <row r="3360" spans="1:6" x14ac:dyDescent="0.2">
      <c r="A3360" t="s">
        <v>376</v>
      </c>
      <c r="B3360" t="s">
        <v>376</v>
      </c>
      <c r="C3360">
        <v>-1.20148723394308</v>
      </c>
      <c r="D3360">
        <v>-1.4573008764186499</v>
      </c>
      <c r="E3360">
        <v>-1.19635287285485</v>
      </c>
      <c r="F3360">
        <v>1.0907051646747401</v>
      </c>
    </row>
    <row r="3361" spans="1:6" x14ac:dyDescent="0.2">
      <c r="A3361" t="s">
        <v>2882</v>
      </c>
      <c r="B3361" t="s">
        <v>4585</v>
      </c>
      <c r="C3361">
        <v>-1.2677675369377399</v>
      </c>
      <c r="D3361">
        <v>-0.88483151686431505</v>
      </c>
      <c r="E3361">
        <v>-1.19657341428494</v>
      </c>
      <c r="F3361">
        <v>-6.5117239394202706E-2</v>
      </c>
    </row>
    <row r="3362" spans="1:6" x14ac:dyDescent="0.2">
      <c r="A3362" t="s">
        <v>816</v>
      </c>
      <c r="B3362" t="s">
        <v>816</v>
      </c>
      <c r="C3362">
        <v>-0.44366000220921198</v>
      </c>
      <c r="D3362">
        <v>-0.26944419683559101</v>
      </c>
      <c r="E3362">
        <v>-1.1976751073371299</v>
      </c>
      <c r="F3362">
        <v>-0.16289152624807801</v>
      </c>
    </row>
    <row r="3363" spans="1:6" x14ac:dyDescent="0.2">
      <c r="A3363" t="s">
        <v>1362</v>
      </c>
      <c r="B3363" t="s">
        <v>1362</v>
      </c>
      <c r="C3363">
        <v>1.2547617912411</v>
      </c>
      <c r="D3363">
        <v>-0.29515890893368801</v>
      </c>
      <c r="E3363">
        <v>-1.2003765454595099</v>
      </c>
      <c r="F3363">
        <v>-3.61874808124963E-2</v>
      </c>
    </row>
    <row r="3364" spans="1:6" x14ac:dyDescent="0.2">
      <c r="A3364" t="s">
        <v>3576</v>
      </c>
      <c r="B3364" t="s">
        <v>5284</v>
      </c>
      <c r="C3364">
        <v>-1.2972739609447099</v>
      </c>
      <c r="D3364">
        <v>-0.62473173113153502</v>
      </c>
      <c r="E3364">
        <v>-1.2013912730237899</v>
      </c>
      <c r="F3364">
        <v>0.99328983625299905</v>
      </c>
    </row>
    <row r="3365" spans="1:6" x14ac:dyDescent="0.2">
      <c r="A3365" t="s">
        <v>2583</v>
      </c>
      <c r="B3365" t="s">
        <v>4278</v>
      </c>
      <c r="C3365">
        <v>-0.93940880229006096</v>
      </c>
      <c r="D3365">
        <v>-0.60143940856445899</v>
      </c>
      <c r="E3365">
        <v>-1.2033275882362</v>
      </c>
      <c r="F3365">
        <v>0.305171104956873</v>
      </c>
    </row>
    <row r="3366" spans="1:6" x14ac:dyDescent="0.2">
      <c r="A3366" t="s">
        <v>820</v>
      </c>
      <c r="B3366" t="s">
        <v>820</v>
      </c>
      <c r="C3366">
        <v>0.22305134895953099</v>
      </c>
      <c r="D3366">
        <v>-7.0556214570649797E-2</v>
      </c>
      <c r="E3366">
        <v>-1.20403286779254</v>
      </c>
      <c r="F3366">
        <v>0.114138202229775</v>
      </c>
    </row>
    <row r="3367" spans="1:6" x14ac:dyDescent="0.2">
      <c r="A3367" t="s">
        <v>84</v>
      </c>
      <c r="B3367" t="s">
        <v>4069</v>
      </c>
      <c r="C3367">
        <v>-1.4146521810977</v>
      </c>
      <c r="D3367">
        <v>-1.11287513758982</v>
      </c>
      <c r="E3367">
        <v>-1.2041034621239199</v>
      </c>
      <c r="F3367">
        <v>0.10098467156990899</v>
      </c>
    </row>
    <row r="3368" spans="1:6" x14ac:dyDescent="0.2">
      <c r="A3368" t="s">
        <v>3465</v>
      </c>
      <c r="B3368" t="s">
        <v>5173</v>
      </c>
      <c r="C3368">
        <v>-1.4641306906179301</v>
      </c>
      <c r="D3368">
        <v>-1.1623210121581999</v>
      </c>
      <c r="E3368">
        <v>-1.2079054395586399</v>
      </c>
      <c r="F3368">
        <v>7.3980743095211502E-3</v>
      </c>
    </row>
    <row r="3369" spans="1:6" x14ac:dyDescent="0.2">
      <c r="A3369" t="s">
        <v>2571</v>
      </c>
      <c r="B3369" t="s">
        <v>4266</v>
      </c>
      <c r="C3369">
        <v>0.71084682500084595</v>
      </c>
      <c r="D3369">
        <v>-0.242264830981919</v>
      </c>
      <c r="E3369">
        <v>-1.2079188309582001</v>
      </c>
      <c r="F3369">
        <v>-0.18324575731180001</v>
      </c>
    </row>
    <row r="3370" spans="1:6" x14ac:dyDescent="0.2">
      <c r="A3370" t="s">
        <v>3807</v>
      </c>
      <c r="B3370" t="s">
        <v>5522</v>
      </c>
      <c r="C3370">
        <v>0.29698949544298697</v>
      </c>
      <c r="D3370">
        <v>-0.41873548668327099</v>
      </c>
      <c r="E3370">
        <v>-1.20803314694037</v>
      </c>
      <c r="F3370">
        <v>-2.0082801680171201E-2</v>
      </c>
    </row>
    <row r="3371" spans="1:6" x14ac:dyDescent="0.2">
      <c r="A3371" t="s">
        <v>1009</v>
      </c>
      <c r="B3371" t="s">
        <v>1009</v>
      </c>
      <c r="C3371">
        <v>-0.11125272853164</v>
      </c>
      <c r="D3371">
        <v>-0.67074596881488902</v>
      </c>
      <c r="E3371">
        <v>-1.2080533577933801</v>
      </c>
      <c r="F3371">
        <v>-8.9239773763199706E-2</v>
      </c>
    </row>
    <row r="3372" spans="1:6" x14ac:dyDescent="0.2">
      <c r="A3372" t="s">
        <v>2824</v>
      </c>
      <c r="B3372" t="s">
        <v>4524</v>
      </c>
      <c r="C3372">
        <v>-0.65615273170293298</v>
      </c>
      <c r="D3372">
        <v>-0.91077235292019598</v>
      </c>
      <c r="E3372">
        <v>-1.20997115511343</v>
      </c>
      <c r="F3372">
        <v>0.66004816588039406</v>
      </c>
    </row>
    <row r="3373" spans="1:6" x14ac:dyDescent="0.2">
      <c r="A3373" t="s">
        <v>604</v>
      </c>
      <c r="B3373" t="s">
        <v>604</v>
      </c>
      <c r="C3373">
        <v>0.65770668336828997</v>
      </c>
      <c r="D3373">
        <v>-0.52017932401502698</v>
      </c>
      <c r="E3373">
        <v>-1.21058060997894</v>
      </c>
      <c r="F3373">
        <v>0.53266379252205298</v>
      </c>
    </row>
    <row r="3374" spans="1:6" x14ac:dyDescent="0.2">
      <c r="A3374" t="s">
        <v>2828</v>
      </c>
      <c r="B3374" t="s">
        <v>4528</v>
      </c>
      <c r="C3374">
        <v>-0.13404248932964</v>
      </c>
      <c r="D3374">
        <v>-0.62131889758679104</v>
      </c>
      <c r="E3374">
        <v>-1.21071899887192</v>
      </c>
      <c r="F3374">
        <v>-0.71261114111241097</v>
      </c>
    </row>
    <row r="3375" spans="1:6" x14ac:dyDescent="0.2">
      <c r="A3375" t="s">
        <v>3662</v>
      </c>
      <c r="B3375" t="s">
        <v>5371</v>
      </c>
      <c r="C3375">
        <v>-0.45296615854521899</v>
      </c>
      <c r="D3375">
        <v>-0.54105440523977699</v>
      </c>
      <c r="E3375">
        <v>-1.2149032813855301</v>
      </c>
      <c r="F3375">
        <v>0.71667646949755004</v>
      </c>
    </row>
    <row r="3376" spans="1:6" x14ac:dyDescent="0.2">
      <c r="A3376" t="s">
        <v>1783</v>
      </c>
      <c r="B3376" t="s">
        <v>1783</v>
      </c>
      <c r="C3376">
        <v>1.6063194858616201</v>
      </c>
      <c r="D3376">
        <v>-0.16142526518487499</v>
      </c>
      <c r="E3376">
        <v>-1.2167050531416099</v>
      </c>
      <c r="F3376">
        <v>-0.66568151175255796</v>
      </c>
    </row>
    <row r="3377" spans="1:6" x14ac:dyDescent="0.2">
      <c r="A3377" t="s">
        <v>1363</v>
      </c>
      <c r="B3377" t="s">
        <v>1363</v>
      </c>
      <c r="C3377">
        <v>-0.53165566907596695</v>
      </c>
      <c r="D3377">
        <v>-0.55219550220909897</v>
      </c>
      <c r="E3377">
        <v>-1.2177036040747</v>
      </c>
      <c r="F3377">
        <v>0.31131722783301202</v>
      </c>
    </row>
    <row r="3378" spans="1:6" x14ac:dyDescent="0.2">
      <c r="A3378" t="s">
        <v>375</v>
      </c>
      <c r="B3378" t="s">
        <v>375</v>
      </c>
      <c r="C3378">
        <v>-1.8061008653358099</v>
      </c>
      <c r="D3378">
        <v>-1.35968241864538</v>
      </c>
      <c r="E3378">
        <v>-1.21784730339911</v>
      </c>
      <c r="F3378">
        <v>1.2946188511219401</v>
      </c>
    </row>
    <row r="3379" spans="1:6" x14ac:dyDescent="0.2">
      <c r="A3379" t="s">
        <v>441</v>
      </c>
      <c r="B3379" t="s">
        <v>441</v>
      </c>
      <c r="C3379">
        <v>1.47291643404981</v>
      </c>
      <c r="D3379">
        <v>-0.25312849367372697</v>
      </c>
      <c r="E3379">
        <v>-1.2183431976768899</v>
      </c>
      <c r="F3379">
        <v>0.13613655275077499</v>
      </c>
    </row>
    <row r="3380" spans="1:6" x14ac:dyDescent="0.2">
      <c r="A3380" t="s">
        <v>1824</v>
      </c>
      <c r="B3380" t="s">
        <v>1824</v>
      </c>
      <c r="C3380">
        <v>-0.66895304782396803</v>
      </c>
      <c r="D3380">
        <v>-0.89996540634418398</v>
      </c>
      <c r="E3380">
        <v>-1.2191731760464699</v>
      </c>
      <c r="F3380">
        <v>0.39948129401563598</v>
      </c>
    </row>
    <row r="3381" spans="1:6" x14ac:dyDescent="0.2">
      <c r="A3381" t="s">
        <v>914</v>
      </c>
      <c r="B3381" t="s">
        <v>914</v>
      </c>
      <c r="C3381">
        <v>-1.0146850244896499</v>
      </c>
      <c r="D3381">
        <v>-0.78032710266586702</v>
      </c>
      <c r="E3381">
        <v>-1.22246735967642</v>
      </c>
      <c r="F3381">
        <v>-0.23825550442034599</v>
      </c>
    </row>
    <row r="3382" spans="1:6" x14ac:dyDescent="0.2">
      <c r="A3382" t="s">
        <v>2898</v>
      </c>
      <c r="B3382" t="s">
        <v>4601</v>
      </c>
      <c r="C3382">
        <v>-0.14487999424638101</v>
      </c>
      <c r="D3382">
        <v>-0.50802158282660803</v>
      </c>
      <c r="E3382">
        <v>-1.2273759102699899</v>
      </c>
      <c r="F3382">
        <v>0.21943366700144401</v>
      </c>
    </row>
    <row r="3383" spans="1:6" x14ac:dyDescent="0.2">
      <c r="A3383" t="s">
        <v>3283</v>
      </c>
      <c r="B3383" t="s">
        <v>4990</v>
      </c>
      <c r="C3383">
        <v>1.2383665270418001</v>
      </c>
      <c r="D3383">
        <v>-0.16846070609206501</v>
      </c>
      <c r="E3383">
        <v>-1.2280066820867701</v>
      </c>
      <c r="F3383">
        <v>-0.16142680915236601</v>
      </c>
    </row>
    <row r="3384" spans="1:6" x14ac:dyDescent="0.2">
      <c r="A3384" t="s">
        <v>92</v>
      </c>
      <c r="B3384" t="s">
        <v>4077</v>
      </c>
      <c r="C3384">
        <v>-1.9116556617299101</v>
      </c>
      <c r="D3384">
        <v>-1.1805132658983499</v>
      </c>
      <c r="E3384">
        <v>-1.23002869187321</v>
      </c>
      <c r="F3384">
        <v>0.34143051687945503</v>
      </c>
    </row>
    <row r="3385" spans="1:6" x14ac:dyDescent="0.2">
      <c r="A3385" t="s">
        <v>3834</v>
      </c>
      <c r="B3385" t="s">
        <v>5549</v>
      </c>
      <c r="C3385">
        <v>0.50188527652662596</v>
      </c>
      <c r="D3385">
        <v>-0.46898653644934901</v>
      </c>
      <c r="E3385">
        <v>-1.23228762178976</v>
      </c>
      <c r="F3385">
        <v>-0.37592842166567703</v>
      </c>
    </row>
    <row r="3386" spans="1:6" x14ac:dyDescent="0.2">
      <c r="A3386" t="s">
        <v>1133</v>
      </c>
      <c r="B3386" t="s">
        <v>1133</v>
      </c>
      <c r="C3386">
        <v>0.211235434095675</v>
      </c>
      <c r="D3386">
        <v>-0.74375782340712204</v>
      </c>
      <c r="E3386">
        <v>-1.2323361276465401</v>
      </c>
      <c r="F3386">
        <v>-0.38647786034193699</v>
      </c>
    </row>
    <row r="3387" spans="1:6" x14ac:dyDescent="0.2">
      <c r="A3387" t="s">
        <v>1803</v>
      </c>
      <c r="B3387" t="s">
        <v>1803</v>
      </c>
      <c r="C3387">
        <v>0.78458744316861995</v>
      </c>
      <c r="D3387">
        <v>-0.45006461615537302</v>
      </c>
      <c r="E3387">
        <v>-1.2343576710341</v>
      </c>
      <c r="F3387">
        <v>-0.139683540517792</v>
      </c>
    </row>
    <row r="3388" spans="1:6" x14ac:dyDescent="0.2">
      <c r="A3388" t="s">
        <v>497</v>
      </c>
      <c r="B3388" t="s">
        <v>497</v>
      </c>
      <c r="C3388">
        <v>-1.31304000115898</v>
      </c>
      <c r="D3388">
        <v>-0.89424993508696504</v>
      </c>
      <c r="E3388">
        <v>-1.2359734259914501</v>
      </c>
      <c r="F3388">
        <v>-0.335454277337985</v>
      </c>
    </row>
    <row r="3389" spans="1:6" x14ac:dyDescent="0.2">
      <c r="A3389" t="s">
        <v>2254</v>
      </c>
      <c r="B3389" t="s">
        <v>2254</v>
      </c>
      <c r="C3389">
        <v>-0.60755791728770403</v>
      </c>
      <c r="D3389">
        <v>-0.94463679630877495</v>
      </c>
      <c r="E3389">
        <v>-1.23759482232443</v>
      </c>
      <c r="F3389">
        <v>0.56689869495032896</v>
      </c>
    </row>
    <row r="3390" spans="1:6" x14ac:dyDescent="0.2">
      <c r="A3390" t="s">
        <v>1337</v>
      </c>
      <c r="B3390" t="s">
        <v>1337</v>
      </c>
      <c r="C3390">
        <v>2.1862719422710302</v>
      </c>
      <c r="D3390">
        <v>-4.5330973854808297E-2</v>
      </c>
      <c r="E3390">
        <v>-1.2396807961043399</v>
      </c>
      <c r="F3390">
        <v>-0.26186513557479102</v>
      </c>
    </row>
    <row r="3391" spans="1:6" x14ac:dyDescent="0.2">
      <c r="A3391" t="s">
        <v>1012</v>
      </c>
      <c r="B3391" t="s">
        <v>1012</v>
      </c>
      <c r="C3391">
        <v>-0.713119764113746</v>
      </c>
      <c r="D3391">
        <v>-0.88979651632237</v>
      </c>
      <c r="E3391">
        <v>-1.2402816753760499</v>
      </c>
      <c r="F3391">
        <v>0.416285524783925</v>
      </c>
    </row>
    <row r="3392" spans="1:6" x14ac:dyDescent="0.2">
      <c r="A3392" t="s">
        <v>538</v>
      </c>
      <c r="B3392" t="s">
        <v>538</v>
      </c>
      <c r="C3392">
        <v>-1.0756332828282301E-2</v>
      </c>
      <c r="D3392">
        <v>-0.16293137065907501</v>
      </c>
      <c r="E3392">
        <v>-1.2404906324415299</v>
      </c>
      <c r="F3392">
        <v>-0.155994787720412</v>
      </c>
    </row>
    <row r="3393" spans="1:6" x14ac:dyDescent="0.2">
      <c r="A3393" t="s">
        <v>2235</v>
      </c>
      <c r="B3393" t="s">
        <v>2235</v>
      </c>
      <c r="C3393">
        <v>0.18527026076759801</v>
      </c>
      <c r="D3393">
        <v>-0.79425048578412005</v>
      </c>
      <c r="E3393">
        <v>-1.24052816485962</v>
      </c>
      <c r="F3393">
        <v>0.34057373780051498</v>
      </c>
    </row>
    <row r="3394" spans="1:6" x14ac:dyDescent="0.2">
      <c r="A3394" t="s">
        <v>3615</v>
      </c>
      <c r="B3394" t="s">
        <v>5323</v>
      </c>
      <c r="C3394">
        <v>-2.3731032226509301</v>
      </c>
      <c r="D3394">
        <v>-1.75150603779201</v>
      </c>
      <c r="E3394">
        <v>-1.24061403701532</v>
      </c>
      <c r="F3394">
        <v>0.27993247588384801</v>
      </c>
    </row>
    <row r="3395" spans="1:6" x14ac:dyDescent="0.2">
      <c r="A3395" t="s">
        <v>581</v>
      </c>
      <c r="B3395" t="s">
        <v>581</v>
      </c>
      <c r="C3395">
        <v>-1.06539631772512</v>
      </c>
      <c r="D3395">
        <v>-1.26516005518611</v>
      </c>
      <c r="E3395">
        <v>-1.2421690471538001</v>
      </c>
      <c r="F3395">
        <v>-0.24943524800188499</v>
      </c>
    </row>
    <row r="3396" spans="1:6" x14ac:dyDescent="0.2">
      <c r="A3396" t="s">
        <v>2467</v>
      </c>
      <c r="B3396" t="s">
        <v>4161</v>
      </c>
      <c r="C3396">
        <v>-1.1343816302284599</v>
      </c>
      <c r="D3396">
        <v>-1.2670179530835599</v>
      </c>
      <c r="E3396">
        <v>-1.2457805135859099</v>
      </c>
      <c r="F3396">
        <v>-3.0112863144975001E-2</v>
      </c>
    </row>
    <row r="3397" spans="1:6" x14ac:dyDescent="0.2">
      <c r="A3397" t="s">
        <v>1677</v>
      </c>
      <c r="B3397" t="s">
        <v>1677</v>
      </c>
      <c r="C3397">
        <v>-0.41160536632628197</v>
      </c>
      <c r="D3397">
        <v>-0.94268134933617698</v>
      </c>
      <c r="E3397">
        <v>-1.24646734839385</v>
      </c>
      <c r="F3397">
        <v>0.40243742580967601</v>
      </c>
    </row>
    <row r="3398" spans="1:6" x14ac:dyDescent="0.2">
      <c r="A3398" t="s">
        <v>2776</v>
      </c>
      <c r="B3398" t="s">
        <v>4475</v>
      </c>
      <c r="C3398">
        <v>-0.51318034842803995</v>
      </c>
      <c r="D3398">
        <v>-0.51303912506414595</v>
      </c>
      <c r="E3398">
        <v>-1.2472081356523199</v>
      </c>
      <c r="F3398">
        <v>-6.20193963607268E-2</v>
      </c>
    </row>
    <row r="3399" spans="1:6" x14ac:dyDescent="0.2">
      <c r="A3399" t="s">
        <v>2391</v>
      </c>
      <c r="B3399" t="s">
        <v>2391</v>
      </c>
      <c r="C3399">
        <v>3.2560806246601198E-3</v>
      </c>
      <c r="D3399">
        <v>-0.33384055404329499</v>
      </c>
      <c r="E3399">
        <v>-1.2502604732690299</v>
      </c>
      <c r="F3399">
        <v>0.67398656024196801</v>
      </c>
    </row>
    <row r="3400" spans="1:6" x14ac:dyDescent="0.2">
      <c r="A3400" t="s">
        <v>445</v>
      </c>
      <c r="B3400" t="s">
        <v>445</v>
      </c>
      <c r="C3400">
        <v>0.91512663584195597</v>
      </c>
      <c r="D3400">
        <v>6.8336018619331501E-2</v>
      </c>
      <c r="E3400">
        <v>-1.2512134597005</v>
      </c>
      <c r="F3400">
        <v>-3.3081659432438397E-2</v>
      </c>
    </row>
    <row r="3401" spans="1:6" x14ac:dyDescent="0.2">
      <c r="A3401" t="s">
        <v>3318</v>
      </c>
      <c r="B3401" t="s">
        <v>5025</v>
      </c>
      <c r="C3401">
        <v>-0.28864269535136899</v>
      </c>
      <c r="D3401">
        <v>-0.780207556323395</v>
      </c>
      <c r="E3401">
        <v>-1.2521588150051099</v>
      </c>
      <c r="F3401">
        <v>-2.6034785815334902E-2</v>
      </c>
    </row>
    <row r="3402" spans="1:6" x14ac:dyDescent="0.2">
      <c r="A3402" t="s">
        <v>2778</v>
      </c>
      <c r="B3402" t="s">
        <v>4477</v>
      </c>
      <c r="C3402">
        <v>-1.0275450171771801</v>
      </c>
      <c r="D3402">
        <v>-0.61924707994765904</v>
      </c>
      <c r="E3402">
        <v>-1.2523068355518601</v>
      </c>
      <c r="F3402">
        <v>-0.17862864919781599</v>
      </c>
    </row>
    <row r="3403" spans="1:6" x14ac:dyDescent="0.2">
      <c r="A3403" t="s">
        <v>3202</v>
      </c>
      <c r="B3403" t="s">
        <v>4909</v>
      </c>
      <c r="C3403">
        <v>1.71561611634044</v>
      </c>
      <c r="D3403">
        <v>-7.3414593172528006E-2</v>
      </c>
      <c r="E3403">
        <v>-1.2526368245300299</v>
      </c>
      <c r="F3403">
        <v>-1.0554597326908599</v>
      </c>
    </row>
    <row r="3404" spans="1:6" x14ac:dyDescent="0.2">
      <c r="A3404" t="s">
        <v>1720</v>
      </c>
      <c r="B3404" t="s">
        <v>1720</v>
      </c>
      <c r="C3404">
        <v>-0.265101339490176</v>
      </c>
      <c r="D3404">
        <v>-0.15544924353175901</v>
      </c>
      <c r="E3404">
        <v>-1.2534812991159101</v>
      </c>
      <c r="F3404">
        <v>-0.26844575290448702</v>
      </c>
    </row>
    <row r="3405" spans="1:6" x14ac:dyDescent="0.2">
      <c r="A3405" t="s">
        <v>2554</v>
      </c>
      <c r="B3405" t="s">
        <v>4248</v>
      </c>
      <c r="C3405">
        <v>-1.20028685440039</v>
      </c>
      <c r="D3405">
        <v>-1.3644491922597</v>
      </c>
      <c r="E3405">
        <v>-1.2542625313143201</v>
      </c>
      <c r="F3405">
        <v>-1.5072788375938</v>
      </c>
    </row>
    <row r="3406" spans="1:6" x14ac:dyDescent="0.2">
      <c r="A3406" t="s">
        <v>1604</v>
      </c>
      <c r="B3406" t="s">
        <v>1604</v>
      </c>
      <c r="C3406">
        <v>0.14894036416167999</v>
      </c>
      <c r="D3406">
        <v>-0.88865990321820199</v>
      </c>
      <c r="E3406">
        <v>-1.2545206366594099</v>
      </c>
      <c r="F3406">
        <v>5.8697334424951099E-2</v>
      </c>
    </row>
    <row r="3407" spans="1:6" x14ac:dyDescent="0.2">
      <c r="A3407" t="s">
        <v>1962</v>
      </c>
      <c r="B3407" t="s">
        <v>1962</v>
      </c>
      <c r="C3407">
        <v>-1.3204870512199101</v>
      </c>
      <c r="D3407">
        <v>-0.89207296145098003</v>
      </c>
      <c r="E3407">
        <v>-1.2569364968642001</v>
      </c>
      <c r="F3407">
        <v>0.121690168874323</v>
      </c>
    </row>
    <row r="3408" spans="1:6" x14ac:dyDescent="0.2">
      <c r="A3408" t="s">
        <v>717</v>
      </c>
      <c r="B3408" t="s">
        <v>717</v>
      </c>
      <c r="C3408">
        <v>9.1280312671336794E-2</v>
      </c>
      <c r="D3408">
        <v>-0.35173039096077002</v>
      </c>
      <c r="E3408">
        <v>-1.2578991704842899</v>
      </c>
      <c r="F3408">
        <v>-0.31596058854839099</v>
      </c>
    </row>
    <row r="3409" spans="1:6" x14ac:dyDescent="0.2">
      <c r="A3409" t="s">
        <v>2763</v>
      </c>
      <c r="B3409" t="s">
        <v>4462</v>
      </c>
      <c r="C3409">
        <v>0.42915763458674999</v>
      </c>
      <c r="D3409">
        <v>-0.575578203968657</v>
      </c>
      <c r="E3409">
        <v>-1.2579159231944399</v>
      </c>
      <c r="F3409">
        <v>-0.45957152278979901</v>
      </c>
    </row>
    <row r="3410" spans="1:6" x14ac:dyDescent="0.2">
      <c r="A3410" t="s">
        <v>688</v>
      </c>
      <c r="B3410" t="s">
        <v>688</v>
      </c>
      <c r="C3410">
        <v>0.30830296140277103</v>
      </c>
      <c r="D3410">
        <v>-0.24975690220512001</v>
      </c>
      <c r="E3410">
        <v>-1.2586532928748499</v>
      </c>
      <c r="F3410">
        <v>0.69695351611344902</v>
      </c>
    </row>
    <row r="3411" spans="1:6" x14ac:dyDescent="0.2">
      <c r="A3411" t="s">
        <v>3583</v>
      </c>
      <c r="B3411" t="s">
        <v>5291</v>
      </c>
      <c r="C3411">
        <v>-1.5101743297403001</v>
      </c>
      <c r="D3411">
        <v>-1.1778474170067801</v>
      </c>
      <c r="E3411">
        <v>-1.2639210453429299</v>
      </c>
      <c r="F3411">
        <v>0.28721541238232001</v>
      </c>
    </row>
    <row r="3412" spans="1:6" x14ac:dyDescent="0.2">
      <c r="A3412" t="s">
        <v>3777</v>
      </c>
      <c r="B3412" t="s">
        <v>5492</v>
      </c>
      <c r="C3412">
        <v>-0.26031738402270999</v>
      </c>
      <c r="D3412">
        <v>-0.76889675066279894</v>
      </c>
      <c r="E3412">
        <v>-1.26468603189055</v>
      </c>
      <c r="F3412">
        <v>0.23099650436237901</v>
      </c>
    </row>
    <row r="3413" spans="1:6" x14ac:dyDescent="0.2">
      <c r="A3413" t="s">
        <v>165</v>
      </c>
      <c r="B3413" t="s">
        <v>165</v>
      </c>
      <c r="C3413">
        <v>0.207928884639064</v>
      </c>
      <c r="D3413">
        <v>-1.1110083730239599</v>
      </c>
      <c r="E3413">
        <v>-1.2647461010926699</v>
      </c>
      <c r="F3413">
        <v>-0.52684094358489297</v>
      </c>
    </row>
    <row r="3414" spans="1:6" x14ac:dyDescent="0.2">
      <c r="A3414" t="s">
        <v>2131</v>
      </c>
      <c r="B3414" t="s">
        <v>2131</v>
      </c>
      <c r="C3414">
        <v>0.56909793033308298</v>
      </c>
      <c r="D3414">
        <v>-0.43418275535846002</v>
      </c>
      <c r="E3414">
        <v>-1.26717734820657</v>
      </c>
      <c r="F3414">
        <v>-6.3900639101294704E-2</v>
      </c>
    </row>
    <row r="3415" spans="1:6" x14ac:dyDescent="0.2">
      <c r="A3415" t="s">
        <v>1078</v>
      </c>
      <c r="B3415" t="s">
        <v>1078</v>
      </c>
      <c r="C3415">
        <v>-0.726218947393523</v>
      </c>
      <c r="D3415">
        <v>-0.800767141698426</v>
      </c>
      <c r="E3415">
        <v>-1.26734828957234</v>
      </c>
      <c r="F3415">
        <v>0.116867634636347</v>
      </c>
    </row>
    <row r="3416" spans="1:6" x14ac:dyDescent="0.2">
      <c r="A3416" t="s">
        <v>2316</v>
      </c>
      <c r="B3416" t="s">
        <v>2316</v>
      </c>
      <c r="C3416">
        <v>-0.449089560265091</v>
      </c>
      <c r="D3416">
        <v>-0.76904325452441402</v>
      </c>
      <c r="E3416">
        <v>-1.2689526462129299</v>
      </c>
      <c r="F3416">
        <v>0.24450516294994501</v>
      </c>
    </row>
    <row r="3417" spans="1:6" x14ac:dyDescent="0.2">
      <c r="A3417" t="s">
        <v>2969</v>
      </c>
      <c r="B3417" t="s">
        <v>4672</v>
      </c>
      <c r="C3417">
        <v>-4.1130622609010796</v>
      </c>
      <c r="D3417">
        <v>-1.7084424027812</v>
      </c>
      <c r="E3417">
        <v>-1.27163143713851</v>
      </c>
      <c r="F3417">
        <v>-0.26598049555198899</v>
      </c>
    </row>
    <row r="3418" spans="1:6" x14ac:dyDescent="0.2">
      <c r="A3418" t="s">
        <v>3139</v>
      </c>
      <c r="B3418" t="s">
        <v>4844</v>
      </c>
      <c r="C3418">
        <v>-0.174787232708222</v>
      </c>
      <c r="D3418">
        <v>0.53989727294584899</v>
      </c>
      <c r="E3418">
        <v>-1.27187515099523</v>
      </c>
      <c r="F3418">
        <v>-0.81581509542805897</v>
      </c>
    </row>
    <row r="3419" spans="1:6" x14ac:dyDescent="0.2">
      <c r="A3419" t="s">
        <v>3125</v>
      </c>
      <c r="B3419" t="s">
        <v>4830</v>
      </c>
      <c r="C3419">
        <v>0.57171057081431398</v>
      </c>
      <c r="D3419">
        <v>-0.19711708840358599</v>
      </c>
      <c r="E3419">
        <v>-1.27194503309469</v>
      </c>
      <c r="F3419">
        <v>0.30654877476909997</v>
      </c>
    </row>
    <row r="3420" spans="1:6" x14ac:dyDescent="0.2">
      <c r="A3420" t="s">
        <v>3722</v>
      </c>
      <c r="B3420" t="s">
        <v>5432</v>
      </c>
      <c r="C3420">
        <v>-0.15516298805522499</v>
      </c>
      <c r="D3420">
        <v>-0.24844357447370199</v>
      </c>
      <c r="E3420">
        <v>-1.2751249255742201</v>
      </c>
      <c r="F3420">
        <v>0.31310448795044699</v>
      </c>
    </row>
    <row r="3421" spans="1:6" x14ac:dyDescent="0.2">
      <c r="A3421" t="s">
        <v>2519</v>
      </c>
      <c r="B3421" t="s">
        <v>4213</v>
      </c>
      <c r="C3421">
        <v>-0.35149322930017102</v>
      </c>
      <c r="D3421">
        <v>-1.0244018524863201</v>
      </c>
      <c r="E3421">
        <v>-1.27717184986579</v>
      </c>
      <c r="F3421">
        <v>0.51366794195988996</v>
      </c>
    </row>
    <row r="3422" spans="1:6" x14ac:dyDescent="0.2">
      <c r="A3422" t="s">
        <v>2438</v>
      </c>
      <c r="B3422" t="s">
        <v>4132</v>
      </c>
      <c r="C3422">
        <v>-0.45216071076256298</v>
      </c>
      <c r="D3422">
        <v>-0.79775267735420297</v>
      </c>
      <c r="E3422">
        <v>-1.27806308479377</v>
      </c>
      <c r="F3422">
        <v>0.422189187232968</v>
      </c>
    </row>
    <row r="3423" spans="1:6" x14ac:dyDescent="0.2">
      <c r="A3423" t="s">
        <v>404</v>
      </c>
      <c r="B3423" t="s">
        <v>404</v>
      </c>
      <c r="C3423">
        <v>0.18760690567150501</v>
      </c>
      <c r="D3423">
        <v>-0.23726513880591699</v>
      </c>
      <c r="E3423">
        <v>-1.2780639695629099</v>
      </c>
      <c r="F3423">
        <v>-0.61802427000400895</v>
      </c>
    </row>
    <row r="3424" spans="1:6" x14ac:dyDescent="0.2">
      <c r="A3424" t="s">
        <v>149</v>
      </c>
      <c r="B3424" t="s">
        <v>149</v>
      </c>
      <c r="C3424">
        <v>0.414738558148048</v>
      </c>
      <c r="D3424">
        <v>-0.224458982095423</v>
      </c>
      <c r="E3424">
        <v>-1.28032250601349</v>
      </c>
      <c r="F3424">
        <v>0.60723346342236095</v>
      </c>
    </row>
    <row r="3425" spans="1:6" x14ac:dyDescent="0.2">
      <c r="A3425" t="s">
        <v>2582</v>
      </c>
      <c r="B3425" t="s">
        <v>4277</v>
      </c>
      <c r="C3425">
        <v>-0.91832678344503604</v>
      </c>
      <c r="D3425">
        <v>-0.59222971289397297</v>
      </c>
      <c r="E3425">
        <v>-1.28070761724723</v>
      </c>
      <c r="F3425">
        <v>0.23846360193987801</v>
      </c>
    </row>
    <row r="3426" spans="1:6" x14ac:dyDescent="0.2">
      <c r="A3426" t="s">
        <v>3698</v>
      </c>
      <c r="B3426" t="s">
        <v>5408</v>
      </c>
      <c r="C3426">
        <v>-0.45165867964995499</v>
      </c>
      <c r="D3426">
        <v>-0.37867484677047097</v>
      </c>
      <c r="E3426">
        <v>-1.28090052042684</v>
      </c>
      <c r="F3426">
        <v>0.52478992801984004</v>
      </c>
    </row>
    <row r="3427" spans="1:6" x14ac:dyDescent="0.2">
      <c r="A3427" t="s">
        <v>3310</v>
      </c>
      <c r="B3427" t="s">
        <v>5017</v>
      </c>
      <c r="C3427">
        <v>-1.4058167233643599</v>
      </c>
      <c r="D3427">
        <v>-0.67614839752137601</v>
      </c>
      <c r="E3427">
        <v>-1.2847679786394399</v>
      </c>
      <c r="F3427">
        <v>0.22428706951386801</v>
      </c>
    </row>
    <row r="3428" spans="1:6" x14ac:dyDescent="0.2">
      <c r="A3428" t="s">
        <v>3311</v>
      </c>
      <c r="B3428" t="s">
        <v>5018</v>
      </c>
      <c r="C3428">
        <v>-1.6785192384969201</v>
      </c>
      <c r="D3428">
        <v>-1.0879069499507601</v>
      </c>
      <c r="E3428">
        <v>-1.28547435522341</v>
      </c>
      <c r="F3428">
        <v>-0.16441152078652499</v>
      </c>
    </row>
    <row r="3429" spans="1:6" x14ac:dyDescent="0.2">
      <c r="A3429" t="s">
        <v>2678</v>
      </c>
      <c r="B3429" t="s">
        <v>4377</v>
      </c>
      <c r="C3429">
        <v>-2.40413559041626</v>
      </c>
      <c r="D3429">
        <v>-1.1847883102685599</v>
      </c>
      <c r="E3429">
        <v>-1.28654415701916</v>
      </c>
      <c r="F3429">
        <v>0.18354553924255601</v>
      </c>
    </row>
    <row r="3430" spans="1:6" x14ac:dyDescent="0.2">
      <c r="A3430" t="s">
        <v>1523</v>
      </c>
      <c r="B3430" t="s">
        <v>1523</v>
      </c>
      <c r="C3430">
        <v>-1.2619753533593201</v>
      </c>
      <c r="D3430">
        <v>-0.84106637188927402</v>
      </c>
      <c r="E3430">
        <v>-1.2868047863107701</v>
      </c>
      <c r="F3430">
        <v>0.37532393527746999</v>
      </c>
    </row>
    <row r="3431" spans="1:6" x14ac:dyDescent="0.2">
      <c r="A3431" t="s">
        <v>3846</v>
      </c>
      <c r="B3431" t="s">
        <v>5561</v>
      </c>
      <c r="C3431">
        <v>-1.5302086814909199</v>
      </c>
      <c r="D3431">
        <v>-1.32984722051971</v>
      </c>
      <c r="E3431">
        <v>-1.28864601846604</v>
      </c>
      <c r="F3431">
        <v>-4.5670347189938697E-2</v>
      </c>
    </row>
    <row r="3432" spans="1:6" x14ac:dyDescent="0.2">
      <c r="A3432" t="s">
        <v>3853</v>
      </c>
      <c r="B3432" t="s">
        <v>5568</v>
      </c>
      <c r="C3432">
        <v>-0.34991144151999998</v>
      </c>
      <c r="D3432">
        <v>-0.80540176794315399</v>
      </c>
      <c r="E3432">
        <v>-1.29369873731137</v>
      </c>
      <c r="F3432">
        <v>0.18148114717387601</v>
      </c>
    </row>
    <row r="3433" spans="1:6" x14ac:dyDescent="0.2">
      <c r="A3433" t="s">
        <v>1626</v>
      </c>
      <c r="B3433" t="s">
        <v>1626</v>
      </c>
      <c r="C3433">
        <v>-0.55798968152208595</v>
      </c>
      <c r="D3433">
        <v>-1.0215964571134999</v>
      </c>
      <c r="E3433">
        <v>-1.29416196689387</v>
      </c>
      <c r="F3433">
        <v>-0.79544870393729905</v>
      </c>
    </row>
    <row r="3434" spans="1:6" x14ac:dyDescent="0.2">
      <c r="A3434" t="s">
        <v>115</v>
      </c>
      <c r="B3434" t="s">
        <v>115</v>
      </c>
      <c r="C3434">
        <v>-0.74123263206622503</v>
      </c>
      <c r="D3434">
        <v>-0.72366404369778503</v>
      </c>
      <c r="E3434">
        <v>-1.2944112540513999</v>
      </c>
      <c r="F3434">
        <v>0.26426482602138301</v>
      </c>
    </row>
    <row r="3435" spans="1:6" x14ac:dyDescent="0.2">
      <c r="A3435" t="s">
        <v>2861</v>
      </c>
      <c r="B3435" t="s">
        <v>4563</v>
      </c>
      <c r="C3435">
        <v>-9.1444926167649904E-2</v>
      </c>
      <c r="D3435">
        <v>-1.21094085629937</v>
      </c>
      <c r="E3435">
        <v>-1.2958245283250001</v>
      </c>
      <c r="F3435">
        <v>1.9686041543385999</v>
      </c>
    </row>
    <row r="3436" spans="1:6" x14ac:dyDescent="0.2">
      <c r="A3436" t="s">
        <v>3924</v>
      </c>
      <c r="B3436" t="s">
        <v>5666</v>
      </c>
      <c r="C3436">
        <v>0.47714456631491797</v>
      </c>
      <c r="D3436">
        <v>6.0087627116543099E-2</v>
      </c>
      <c r="E3436">
        <v>-1.2973443836796099</v>
      </c>
      <c r="F3436">
        <v>0.101701413830717</v>
      </c>
    </row>
    <row r="3437" spans="1:6" x14ac:dyDescent="0.2">
      <c r="A3437" t="s">
        <v>3500</v>
      </c>
      <c r="B3437" t="s">
        <v>5208</v>
      </c>
      <c r="C3437">
        <v>-1.79967405751395</v>
      </c>
      <c r="D3437">
        <v>-1.0407305889076699</v>
      </c>
      <c r="E3437">
        <v>-1.29932736245048</v>
      </c>
      <c r="F3437">
        <v>0.83343887413464102</v>
      </c>
    </row>
    <row r="3438" spans="1:6" x14ac:dyDescent="0.2">
      <c r="A3438" t="s">
        <v>2029</v>
      </c>
      <c r="B3438" t="s">
        <v>2029</v>
      </c>
      <c r="C3438">
        <v>0.70825136519778897</v>
      </c>
      <c r="D3438">
        <v>8.5352155517794195E-2</v>
      </c>
      <c r="E3438">
        <v>-1.29969791225451</v>
      </c>
      <c r="F3438">
        <v>-0.83868658937803198</v>
      </c>
    </row>
    <row r="3439" spans="1:6" x14ac:dyDescent="0.2">
      <c r="A3439" t="s">
        <v>1139</v>
      </c>
      <c r="B3439" t="s">
        <v>1139</v>
      </c>
      <c r="C3439">
        <v>-0.95863614349294002</v>
      </c>
      <c r="D3439">
        <v>-1.0585235404420601</v>
      </c>
      <c r="E3439">
        <v>-1.3001473781623101</v>
      </c>
      <c r="F3439">
        <v>-1.9393705147975899</v>
      </c>
    </row>
    <row r="3440" spans="1:6" x14ac:dyDescent="0.2">
      <c r="A3440" t="s">
        <v>2362</v>
      </c>
      <c r="B3440" t="s">
        <v>2362</v>
      </c>
      <c r="C3440">
        <v>-0.18764920900443899</v>
      </c>
      <c r="D3440">
        <v>-0.83298789190632005</v>
      </c>
      <c r="E3440">
        <v>-1.3008895638178699</v>
      </c>
      <c r="F3440">
        <v>0.135004947881635</v>
      </c>
    </row>
    <row r="3441" spans="1:6" x14ac:dyDescent="0.2">
      <c r="A3441" t="s">
        <v>405</v>
      </c>
      <c r="B3441" t="s">
        <v>405</v>
      </c>
      <c r="C3441">
        <v>1.47504437358698</v>
      </c>
      <c r="D3441">
        <v>2.2123932406066599E-2</v>
      </c>
      <c r="E3441">
        <v>-1.3026875691842601</v>
      </c>
      <c r="F3441">
        <v>-0.18344812822919099</v>
      </c>
    </row>
    <row r="3442" spans="1:6" x14ac:dyDescent="0.2">
      <c r="A3442" t="s">
        <v>2843</v>
      </c>
      <c r="B3442" t="s">
        <v>4543</v>
      </c>
      <c r="C3442">
        <v>-0.49360193128085</v>
      </c>
      <c r="D3442">
        <v>-0.55696150429305202</v>
      </c>
      <c r="E3442">
        <v>-1.3054615752474901</v>
      </c>
      <c r="F3442">
        <v>6.3790810169744194E-2</v>
      </c>
    </row>
    <row r="3443" spans="1:6" x14ac:dyDescent="0.2">
      <c r="A3443" t="s">
        <v>3321</v>
      </c>
      <c r="B3443" t="s">
        <v>5028</v>
      </c>
      <c r="C3443">
        <v>2.27894383565275</v>
      </c>
      <c r="D3443">
        <v>1.42242266477004E-2</v>
      </c>
      <c r="E3443">
        <v>-1.30569867681263</v>
      </c>
      <c r="F3443">
        <v>0.13315129458736399</v>
      </c>
    </row>
    <row r="3444" spans="1:6" x14ac:dyDescent="0.2">
      <c r="A3444" t="s">
        <v>864</v>
      </c>
      <c r="B3444" t="s">
        <v>864</v>
      </c>
      <c r="C3444">
        <v>0.81441102097484197</v>
      </c>
      <c r="D3444">
        <v>-0.454052285147935</v>
      </c>
      <c r="E3444">
        <v>-1.3099111132302499</v>
      </c>
      <c r="F3444">
        <v>-0.37916533921880902</v>
      </c>
    </row>
    <row r="3445" spans="1:6" x14ac:dyDescent="0.2">
      <c r="A3445" t="s">
        <v>269</v>
      </c>
      <c r="B3445" t="s">
        <v>269</v>
      </c>
      <c r="C3445">
        <v>-1.66529018332634</v>
      </c>
      <c r="D3445">
        <v>-1.3075843040708099</v>
      </c>
      <c r="E3445">
        <v>-1.3109863413991401</v>
      </c>
      <c r="F3445">
        <v>0.85153413675559297</v>
      </c>
    </row>
    <row r="3446" spans="1:6" x14ac:dyDescent="0.2">
      <c r="A3446" t="s">
        <v>1037</v>
      </c>
      <c r="B3446" t="s">
        <v>1037</v>
      </c>
      <c r="C3446">
        <v>0.78524962857541802</v>
      </c>
      <c r="D3446">
        <v>9.1444496112482301E-2</v>
      </c>
      <c r="E3446">
        <v>-1.31331524883077</v>
      </c>
      <c r="F3446">
        <v>-0.55219866573530696</v>
      </c>
    </row>
    <row r="3447" spans="1:6" x14ac:dyDescent="0.2">
      <c r="A3447" t="s">
        <v>2221</v>
      </c>
      <c r="B3447" t="s">
        <v>2221</v>
      </c>
      <c r="C3447">
        <v>-1.1155349215463199</v>
      </c>
      <c r="D3447">
        <v>-0.80531526233080097</v>
      </c>
      <c r="E3447">
        <v>-1.3159056712720201</v>
      </c>
      <c r="F3447">
        <v>0.63381216995140699</v>
      </c>
    </row>
    <row r="3448" spans="1:6" x14ac:dyDescent="0.2">
      <c r="A3448" t="s">
        <v>243</v>
      </c>
      <c r="B3448" t="s">
        <v>243</v>
      </c>
      <c r="C3448">
        <v>0.615349303767873</v>
      </c>
      <c r="D3448">
        <v>-0.33360545197200198</v>
      </c>
      <c r="E3448">
        <v>-1.3162936087097801</v>
      </c>
      <c r="F3448">
        <v>3.2299672150670297E-2</v>
      </c>
    </row>
    <row r="3449" spans="1:6" x14ac:dyDescent="0.2">
      <c r="A3449" t="s">
        <v>1619</v>
      </c>
      <c r="B3449" t="s">
        <v>1619</v>
      </c>
      <c r="C3449">
        <v>-1.3185311242005999</v>
      </c>
      <c r="D3449">
        <v>-1.08755727700629</v>
      </c>
      <c r="E3449">
        <v>-1.31643570402736</v>
      </c>
      <c r="F3449">
        <v>0.150213533751231</v>
      </c>
    </row>
    <row r="3450" spans="1:6" x14ac:dyDescent="0.2">
      <c r="A3450" t="s">
        <v>2661</v>
      </c>
      <c r="B3450" t="s">
        <v>4360</v>
      </c>
      <c r="C3450">
        <v>3.6411392330957797E-2</v>
      </c>
      <c r="D3450">
        <v>-0.131470682861242</v>
      </c>
      <c r="E3450">
        <v>-1.3169540227204399</v>
      </c>
      <c r="F3450">
        <v>0.71698208987465195</v>
      </c>
    </row>
    <row r="3451" spans="1:6" x14ac:dyDescent="0.2">
      <c r="A3451" t="s">
        <v>615</v>
      </c>
      <c r="B3451" t="s">
        <v>615</v>
      </c>
      <c r="C3451">
        <v>-0.34056952294836301</v>
      </c>
      <c r="D3451">
        <v>-0.63894079932048597</v>
      </c>
      <c r="E3451">
        <v>-1.3318714033989301</v>
      </c>
      <c r="F3451">
        <v>-0.21407729825041899</v>
      </c>
    </row>
    <row r="3452" spans="1:6" x14ac:dyDescent="0.2">
      <c r="A3452" t="s">
        <v>2972</v>
      </c>
      <c r="B3452" t="s">
        <v>4675</v>
      </c>
      <c r="C3452">
        <v>-1.54455178205935</v>
      </c>
      <c r="D3452">
        <v>-1.04884210202898</v>
      </c>
      <c r="E3452">
        <v>-1.3329580697691299</v>
      </c>
      <c r="F3452">
        <v>0.28430325765637299</v>
      </c>
    </row>
    <row r="3453" spans="1:6" x14ac:dyDescent="0.2">
      <c r="A3453" t="s">
        <v>77</v>
      </c>
      <c r="B3453" t="s">
        <v>4062</v>
      </c>
      <c r="C3453">
        <v>-0.12462959646706501</v>
      </c>
      <c r="D3453">
        <v>-0.671030238333719</v>
      </c>
      <c r="E3453">
        <v>-1.3336394521539201</v>
      </c>
      <c r="F3453">
        <v>-2.30140813497773E-3</v>
      </c>
    </row>
    <row r="3454" spans="1:6" x14ac:dyDescent="0.2">
      <c r="A3454" t="s">
        <v>3026</v>
      </c>
      <c r="B3454" t="s">
        <v>4730</v>
      </c>
      <c r="C3454">
        <v>-0.63780845959546795</v>
      </c>
      <c r="D3454">
        <v>-0.94571024283906202</v>
      </c>
      <c r="E3454">
        <v>-1.33407384582734</v>
      </c>
      <c r="F3454">
        <v>0.51951884058311604</v>
      </c>
    </row>
    <row r="3455" spans="1:6" x14ac:dyDescent="0.2">
      <c r="A3455" t="s">
        <v>2132</v>
      </c>
      <c r="B3455" t="s">
        <v>2132</v>
      </c>
      <c r="C3455">
        <v>9.1472718383394699E-2</v>
      </c>
      <c r="D3455">
        <v>-0.53226416771941398</v>
      </c>
      <c r="E3455">
        <v>-1.33562236560494</v>
      </c>
      <c r="F3455">
        <v>-8.3799688462108893E-3</v>
      </c>
    </row>
    <row r="3456" spans="1:6" x14ac:dyDescent="0.2">
      <c r="A3456" t="s">
        <v>2773</v>
      </c>
      <c r="B3456" t="s">
        <v>4472</v>
      </c>
      <c r="C3456">
        <v>-1.8660853050669099</v>
      </c>
      <c r="D3456">
        <v>-0.83803394966244005</v>
      </c>
      <c r="E3456">
        <v>-1.33852195860514</v>
      </c>
      <c r="F3456">
        <v>0.31344173159126498</v>
      </c>
    </row>
    <row r="3457" spans="1:6" x14ac:dyDescent="0.2">
      <c r="A3457" t="s">
        <v>396</v>
      </c>
      <c r="B3457" t="s">
        <v>396</v>
      </c>
      <c r="C3457">
        <v>4.4071342138886404E-3</v>
      </c>
      <c r="D3457">
        <v>-0.39162814279109398</v>
      </c>
      <c r="E3457">
        <v>-1.34029409504379</v>
      </c>
      <c r="F3457">
        <v>0.4203813382237</v>
      </c>
    </row>
    <row r="3458" spans="1:6" x14ac:dyDescent="0.2">
      <c r="A3458" t="s">
        <v>3862</v>
      </c>
      <c r="B3458" t="s">
        <v>5577</v>
      </c>
      <c r="C3458">
        <v>-0.71673274103287798</v>
      </c>
      <c r="D3458">
        <v>-0.724287677493896</v>
      </c>
      <c r="E3458">
        <v>-1.3427120660443099</v>
      </c>
      <c r="F3458">
        <v>5.9994596944829302E-2</v>
      </c>
    </row>
    <row r="3459" spans="1:6" x14ac:dyDescent="0.2">
      <c r="A3459" t="s">
        <v>3314</v>
      </c>
      <c r="B3459" t="s">
        <v>5021</v>
      </c>
      <c r="C3459">
        <v>0.493539724315952</v>
      </c>
      <c r="D3459">
        <v>-0.65497134690748704</v>
      </c>
      <c r="E3459">
        <v>-1.3446696293759399</v>
      </c>
      <c r="F3459">
        <v>-4.2764807032420298E-2</v>
      </c>
    </row>
    <row r="3460" spans="1:6" x14ac:dyDescent="0.2">
      <c r="A3460" t="s">
        <v>3845</v>
      </c>
      <c r="B3460" t="s">
        <v>5560</v>
      </c>
      <c r="C3460">
        <v>-1.2718800584650101</v>
      </c>
      <c r="D3460">
        <v>-1.3184590348994401</v>
      </c>
      <c r="E3460">
        <v>-1.3466100205479501</v>
      </c>
      <c r="F3460">
        <v>-0.163396567517964</v>
      </c>
    </row>
    <row r="3461" spans="1:6" x14ac:dyDescent="0.2">
      <c r="A3461" t="s">
        <v>3448</v>
      </c>
      <c r="B3461" t="s">
        <v>5155</v>
      </c>
      <c r="C3461">
        <v>3.9332669072542001E-2</v>
      </c>
      <c r="D3461">
        <v>-0.78509338490778102</v>
      </c>
      <c r="E3461">
        <v>-1.3475480105758</v>
      </c>
      <c r="F3461">
        <v>-0.19191633848922399</v>
      </c>
    </row>
    <row r="3462" spans="1:6" x14ac:dyDescent="0.2">
      <c r="A3462" t="s">
        <v>575</v>
      </c>
      <c r="B3462" t="s">
        <v>575</v>
      </c>
      <c r="C3462">
        <v>0.712291436367677</v>
      </c>
      <c r="D3462">
        <v>-0.68176090508535003</v>
      </c>
      <c r="E3462">
        <v>-1.34758159135116</v>
      </c>
      <c r="F3462">
        <v>-9.3365186772647393E-2</v>
      </c>
    </row>
    <row r="3463" spans="1:6" x14ac:dyDescent="0.2">
      <c r="A3463" t="s">
        <v>2825</v>
      </c>
      <c r="B3463" t="s">
        <v>4525</v>
      </c>
      <c r="C3463">
        <v>-0.57168091742587901</v>
      </c>
      <c r="D3463">
        <v>-1.02306993764703</v>
      </c>
      <c r="E3463">
        <v>-1.34847919502963</v>
      </c>
      <c r="F3463">
        <v>-0.31511570217448098</v>
      </c>
    </row>
    <row r="3464" spans="1:6" x14ac:dyDescent="0.2">
      <c r="A3464" t="s">
        <v>1036</v>
      </c>
      <c r="B3464" t="s">
        <v>1036</v>
      </c>
      <c r="C3464">
        <v>-1.20867346054925</v>
      </c>
      <c r="D3464">
        <v>-0.71973996587474598</v>
      </c>
      <c r="E3464">
        <v>-1.3496975044249699</v>
      </c>
      <c r="F3464">
        <v>0.31788876633031499</v>
      </c>
    </row>
    <row r="3465" spans="1:6" x14ac:dyDescent="0.2">
      <c r="A3465" t="s">
        <v>899</v>
      </c>
      <c r="B3465" t="s">
        <v>899</v>
      </c>
      <c r="C3465">
        <v>-0.71118948721537101</v>
      </c>
      <c r="D3465">
        <v>-1.16597162773644</v>
      </c>
      <c r="E3465">
        <v>-1.35131899850621</v>
      </c>
      <c r="F3465">
        <v>-0.31054132898836201</v>
      </c>
    </row>
    <row r="3466" spans="1:6" x14ac:dyDescent="0.2">
      <c r="A3466" t="s">
        <v>1069</v>
      </c>
      <c r="B3466" t="s">
        <v>1069</v>
      </c>
      <c r="C3466">
        <v>-1.52044905116194</v>
      </c>
      <c r="D3466">
        <v>-1.10743647692058</v>
      </c>
      <c r="E3466">
        <v>-1.3536356437703401</v>
      </c>
      <c r="F3466">
        <v>4.7548246953046502E-3</v>
      </c>
    </row>
    <row r="3467" spans="1:6" x14ac:dyDescent="0.2">
      <c r="A3467" t="s">
        <v>2339</v>
      </c>
      <c r="B3467" t="s">
        <v>2339</v>
      </c>
      <c r="C3467">
        <v>1.05538047486966</v>
      </c>
      <c r="D3467">
        <v>-0.37503967303798902</v>
      </c>
      <c r="E3467">
        <v>-1.35513999033235</v>
      </c>
      <c r="F3467">
        <v>4.7032184780569303E-3</v>
      </c>
    </row>
    <row r="3468" spans="1:6" x14ac:dyDescent="0.2">
      <c r="A3468" t="s">
        <v>1812</v>
      </c>
      <c r="B3468" t="s">
        <v>1812</v>
      </c>
      <c r="C3468">
        <v>-1.39679427590482</v>
      </c>
      <c r="D3468">
        <v>-0.65218483480761602</v>
      </c>
      <c r="E3468">
        <v>-1.35602801437238</v>
      </c>
      <c r="F3468">
        <v>0.17914277695967401</v>
      </c>
    </row>
    <row r="3469" spans="1:6" x14ac:dyDescent="0.2">
      <c r="A3469" t="s">
        <v>247</v>
      </c>
      <c r="B3469" t="s">
        <v>247</v>
      </c>
      <c r="C3469">
        <v>0.13443587719661701</v>
      </c>
      <c r="D3469">
        <v>-0.46707204140679998</v>
      </c>
      <c r="E3469">
        <v>-1.35657503129414</v>
      </c>
      <c r="F3469">
        <v>0.33342783042785201</v>
      </c>
    </row>
    <row r="3470" spans="1:6" x14ac:dyDescent="0.2">
      <c r="A3470" t="s">
        <v>270</v>
      </c>
      <c r="B3470" t="s">
        <v>270</v>
      </c>
      <c r="C3470">
        <v>-1.1935906133659799</v>
      </c>
      <c r="D3470">
        <v>-1.11685257869063</v>
      </c>
      <c r="E3470">
        <v>-1.3574586528092201</v>
      </c>
      <c r="F3470">
        <v>0.59964944128548803</v>
      </c>
    </row>
    <row r="3471" spans="1:6" x14ac:dyDescent="0.2">
      <c r="A3471" t="s">
        <v>1371</v>
      </c>
      <c r="B3471" t="s">
        <v>1371</v>
      </c>
      <c r="C3471">
        <v>-0.49499895820255801</v>
      </c>
      <c r="D3471">
        <v>-0.58493906058089995</v>
      </c>
      <c r="E3471">
        <v>-1.35818617994488</v>
      </c>
      <c r="F3471">
        <v>-9.3627662693189104E-2</v>
      </c>
    </row>
    <row r="3472" spans="1:6" x14ac:dyDescent="0.2">
      <c r="A3472" t="s">
        <v>2587</v>
      </c>
      <c r="B3472" t="s">
        <v>4282</v>
      </c>
      <c r="C3472">
        <v>0.57941738814814903</v>
      </c>
      <c r="D3472">
        <v>-0.41798222022356302</v>
      </c>
      <c r="E3472">
        <v>-1.35905760969614</v>
      </c>
      <c r="F3472">
        <v>-0.39860462746596897</v>
      </c>
    </row>
    <row r="3473" spans="1:6" x14ac:dyDescent="0.2">
      <c r="A3473" t="s">
        <v>3446</v>
      </c>
      <c r="B3473" t="s">
        <v>5153</v>
      </c>
      <c r="C3473">
        <v>0.535730587192218</v>
      </c>
      <c r="D3473">
        <v>-0.25541051343043197</v>
      </c>
      <c r="E3473">
        <v>-1.36437773795493</v>
      </c>
      <c r="F3473">
        <v>-0.58471999294636601</v>
      </c>
    </row>
    <row r="3474" spans="1:6" x14ac:dyDescent="0.2">
      <c r="A3474" t="s">
        <v>2439</v>
      </c>
      <c r="B3474" t="s">
        <v>4133</v>
      </c>
      <c r="C3474">
        <v>-0.34148766078364601</v>
      </c>
      <c r="D3474">
        <v>-0.69215795408244396</v>
      </c>
      <c r="E3474">
        <v>-1.36439552467432</v>
      </c>
      <c r="F3474">
        <v>0.61559821701989303</v>
      </c>
    </row>
    <row r="3475" spans="1:6" x14ac:dyDescent="0.2">
      <c r="A3475" t="s">
        <v>2314</v>
      </c>
      <c r="B3475" t="s">
        <v>2314</v>
      </c>
      <c r="C3475">
        <v>-1.3270953628970099</v>
      </c>
      <c r="D3475">
        <v>-0.96377290296906903</v>
      </c>
      <c r="E3475">
        <v>-1.3647152476697999</v>
      </c>
      <c r="F3475">
        <v>0.29348611858182699</v>
      </c>
    </row>
    <row r="3476" spans="1:6" x14ac:dyDescent="0.2">
      <c r="A3476" t="s">
        <v>2865</v>
      </c>
      <c r="B3476" t="s">
        <v>4567</v>
      </c>
      <c r="C3476">
        <v>0.36097651631044197</v>
      </c>
      <c r="D3476">
        <v>-0.34331627601169001</v>
      </c>
      <c r="E3476">
        <v>-1.3669202664048901</v>
      </c>
      <c r="F3476">
        <v>-0.27394562986181598</v>
      </c>
    </row>
    <row r="3477" spans="1:6" x14ac:dyDescent="0.2">
      <c r="A3477" t="s">
        <v>1306</v>
      </c>
      <c r="B3477" t="s">
        <v>1306</v>
      </c>
      <c r="C3477">
        <v>-4.4328310686022103E-2</v>
      </c>
      <c r="D3477">
        <v>-0.236671746317791</v>
      </c>
      <c r="E3477">
        <v>-1.3682302812977201</v>
      </c>
      <c r="F3477">
        <v>0.27745236027283898</v>
      </c>
    </row>
    <row r="3478" spans="1:6" x14ac:dyDescent="0.2">
      <c r="A3478" t="s">
        <v>3143</v>
      </c>
      <c r="B3478" t="s">
        <v>4848</v>
      </c>
      <c r="C3478">
        <v>-0.95172336865263496</v>
      </c>
      <c r="D3478">
        <v>-0.80373102134468</v>
      </c>
      <c r="E3478">
        <v>-1.3684372178195401</v>
      </c>
      <c r="F3478">
        <v>0.33167594547628498</v>
      </c>
    </row>
    <row r="3479" spans="1:6" x14ac:dyDescent="0.2">
      <c r="A3479" t="s">
        <v>3313</v>
      </c>
      <c r="B3479" t="s">
        <v>5020</v>
      </c>
      <c r="C3479">
        <v>0.34746078921753099</v>
      </c>
      <c r="D3479">
        <v>-0.82040918559609599</v>
      </c>
      <c r="E3479">
        <v>-1.3698411294872199</v>
      </c>
      <c r="F3479">
        <v>-5.5829350063151602E-2</v>
      </c>
    </row>
    <row r="3480" spans="1:6" x14ac:dyDescent="0.2">
      <c r="A3480" t="s">
        <v>3815</v>
      </c>
      <c r="B3480" t="s">
        <v>5530</v>
      </c>
      <c r="C3480">
        <v>-1.38956941682434E-2</v>
      </c>
      <c r="D3480">
        <v>-0.54201206303008898</v>
      </c>
      <c r="E3480">
        <v>-1.3725605630739399</v>
      </c>
      <c r="F3480">
        <v>0.48503589681931703</v>
      </c>
    </row>
    <row r="3481" spans="1:6" x14ac:dyDescent="0.2">
      <c r="A3481" t="s">
        <v>1198</v>
      </c>
      <c r="B3481" t="s">
        <v>1198</v>
      </c>
      <c r="C3481">
        <v>0.63908519674522102</v>
      </c>
      <c r="D3481">
        <v>0.37639443006140599</v>
      </c>
      <c r="E3481">
        <v>-1.3743925596933899</v>
      </c>
      <c r="F3481">
        <v>-0.73455598089691099</v>
      </c>
    </row>
    <row r="3482" spans="1:6" x14ac:dyDescent="0.2">
      <c r="A3482" t="s">
        <v>313</v>
      </c>
      <c r="B3482" t="s">
        <v>313</v>
      </c>
      <c r="C3482">
        <v>1.71474870912355</v>
      </c>
      <c r="D3482">
        <v>-0.18427153038845701</v>
      </c>
      <c r="E3482">
        <v>-1.3749587117763999</v>
      </c>
      <c r="F3482">
        <v>-0.12718533716734101</v>
      </c>
    </row>
    <row r="3483" spans="1:6" x14ac:dyDescent="0.2">
      <c r="A3483" t="s">
        <v>3525</v>
      </c>
      <c r="B3483" t="s">
        <v>5233</v>
      </c>
      <c r="C3483">
        <v>-0.56988045892220296</v>
      </c>
      <c r="D3483">
        <v>-0.97748127514329697</v>
      </c>
      <c r="E3483">
        <v>-1.3771587651393999</v>
      </c>
      <c r="F3483">
        <v>-0.29593941031693899</v>
      </c>
    </row>
    <row r="3484" spans="1:6" x14ac:dyDescent="0.2">
      <c r="A3484" t="s">
        <v>1622</v>
      </c>
      <c r="B3484" t="s">
        <v>1622</v>
      </c>
      <c r="C3484">
        <v>-3.1002602219778801</v>
      </c>
      <c r="D3484">
        <v>-2.0914224235192602</v>
      </c>
      <c r="E3484">
        <v>-1.3802850891465099</v>
      </c>
      <c r="F3484">
        <v>-3.8903843981395099</v>
      </c>
    </row>
    <row r="3485" spans="1:6" x14ac:dyDescent="0.2">
      <c r="A3485" t="s">
        <v>3086</v>
      </c>
      <c r="B3485" t="s">
        <v>4791</v>
      </c>
      <c r="C3485">
        <v>-0.78030892870655499</v>
      </c>
      <c r="D3485">
        <v>-0.87449500900368504</v>
      </c>
      <c r="E3485">
        <v>-1.3811232685391099</v>
      </c>
      <c r="F3485">
        <v>-2.5897948437822602E-2</v>
      </c>
    </row>
    <row r="3486" spans="1:6" x14ac:dyDescent="0.2">
      <c r="A3486" t="s">
        <v>1764</v>
      </c>
      <c r="B3486" t="s">
        <v>1764</v>
      </c>
      <c r="C3486">
        <v>1.5912011384173099</v>
      </c>
      <c r="D3486">
        <v>0.17253199087327301</v>
      </c>
      <c r="E3486">
        <v>-1.3823792072483301</v>
      </c>
      <c r="F3486">
        <v>-0.24760570495237999</v>
      </c>
    </row>
    <row r="3487" spans="1:6" x14ac:dyDescent="0.2">
      <c r="A3487" t="s">
        <v>118</v>
      </c>
      <c r="B3487" t="s">
        <v>118</v>
      </c>
      <c r="C3487">
        <v>-0.50752991032056805</v>
      </c>
      <c r="D3487">
        <v>-0.486034809127387</v>
      </c>
      <c r="E3487">
        <v>-1.38533094576899</v>
      </c>
      <c r="F3487">
        <v>-1.8545249630604301E-2</v>
      </c>
    </row>
    <row r="3488" spans="1:6" x14ac:dyDescent="0.2">
      <c r="A3488" t="s">
        <v>1462</v>
      </c>
      <c r="B3488" t="s">
        <v>1462</v>
      </c>
      <c r="C3488">
        <v>-1.4908681632492</v>
      </c>
      <c r="D3488">
        <v>-1.0070692333121001</v>
      </c>
      <c r="E3488">
        <v>-1.3856596251648501</v>
      </c>
      <c r="F3488">
        <v>0.109591658698055</v>
      </c>
    </row>
    <row r="3489" spans="1:6" x14ac:dyDescent="0.2">
      <c r="A3489" t="s">
        <v>2740</v>
      </c>
      <c r="B3489" t="s">
        <v>4439</v>
      </c>
      <c r="C3489">
        <v>0.53043493006704101</v>
      </c>
      <c r="D3489">
        <v>-1.6133611045234302E-2</v>
      </c>
      <c r="E3489">
        <v>-1.38681166060449</v>
      </c>
      <c r="F3489">
        <v>2.1781901987549201E-2</v>
      </c>
    </row>
    <row r="3490" spans="1:6" x14ac:dyDescent="0.2">
      <c r="A3490" t="s">
        <v>2866</v>
      </c>
      <c r="B3490" t="s">
        <v>4568</v>
      </c>
      <c r="C3490">
        <v>0.30179006705948103</v>
      </c>
      <c r="D3490">
        <v>-0.62430394216246399</v>
      </c>
      <c r="E3490">
        <v>-1.3870990854020999</v>
      </c>
      <c r="F3490">
        <v>-0.201531436898855</v>
      </c>
    </row>
    <row r="3491" spans="1:6" x14ac:dyDescent="0.2">
      <c r="A3491" t="s">
        <v>3227</v>
      </c>
      <c r="B3491" t="s">
        <v>4934</v>
      </c>
      <c r="C3491">
        <v>-1.10293689393578</v>
      </c>
      <c r="D3491">
        <v>-1.22500455568055</v>
      </c>
      <c r="E3491">
        <v>-1.38713194945733</v>
      </c>
      <c r="F3491">
        <v>0.191181784870355</v>
      </c>
    </row>
    <row r="3492" spans="1:6" x14ac:dyDescent="0.2">
      <c r="A3492" t="s">
        <v>1804</v>
      </c>
      <c r="B3492" t="s">
        <v>1804</v>
      </c>
      <c r="C3492">
        <v>-0.90120990668867595</v>
      </c>
      <c r="D3492">
        <v>-0.75862573239574405</v>
      </c>
      <c r="E3492">
        <v>-1.3880145506174</v>
      </c>
      <c r="F3492">
        <v>1.0106455279959001E-2</v>
      </c>
    </row>
    <row r="3493" spans="1:6" x14ac:dyDescent="0.2">
      <c r="A3493" t="s">
        <v>774</v>
      </c>
      <c r="B3493" t="s">
        <v>774</v>
      </c>
      <c r="C3493">
        <v>-0.86602517812894197</v>
      </c>
      <c r="D3493">
        <v>-1.0206207849392399</v>
      </c>
      <c r="E3493">
        <v>-1.40040402843151</v>
      </c>
      <c r="F3493">
        <v>-0.31763715374248902</v>
      </c>
    </row>
    <row r="3494" spans="1:6" x14ac:dyDescent="0.2">
      <c r="A3494" t="s">
        <v>3793</v>
      </c>
      <c r="B3494" t="s">
        <v>5508</v>
      </c>
      <c r="C3494">
        <v>0.20998240080039199</v>
      </c>
      <c r="D3494">
        <v>-0.66544003506516602</v>
      </c>
      <c r="E3494">
        <v>-1.4028506837233099</v>
      </c>
      <c r="F3494">
        <v>-0.43277429937281803</v>
      </c>
    </row>
    <row r="3495" spans="1:6" x14ac:dyDescent="0.2">
      <c r="A3495" t="s">
        <v>704</v>
      </c>
      <c r="B3495" t="s">
        <v>704</v>
      </c>
      <c r="C3495">
        <v>0.83969442982248299</v>
      </c>
      <c r="D3495">
        <v>-0.39246870247882698</v>
      </c>
      <c r="E3495">
        <v>-1.4049222025105601</v>
      </c>
      <c r="F3495">
        <v>-0.34508851416062802</v>
      </c>
    </row>
    <row r="3496" spans="1:6" x14ac:dyDescent="0.2">
      <c r="A3496" t="s">
        <v>258</v>
      </c>
      <c r="B3496" t="s">
        <v>258</v>
      </c>
      <c r="C3496">
        <v>-0.66993647854960803</v>
      </c>
      <c r="D3496">
        <v>-0.95072435205422501</v>
      </c>
      <c r="E3496">
        <v>-1.4055364115998099</v>
      </c>
      <c r="F3496">
        <v>-0.647052682619492</v>
      </c>
    </row>
    <row r="3497" spans="1:6" x14ac:dyDescent="0.2">
      <c r="A3497" t="s">
        <v>512</v>
      </c>
      <c r="B3497" t="s">
        <v>512</v>
      </c>
      <c r="C3497">
        <v>-0.73486060495695604</v>
      </c>
      <c r="D3497">
        <v>-1.05140696124874</v>
      </c>
      <c r="E3497">
        <v>-1.40682009971303</v>
      </c>
      <c r="F3497">
        <v>0.73448274481231202</v>
      </c>
    </row>
    <row r="3498" spans="1:6" x14ac:dyDescent="0.2">
      <c r="A3498" t="s">
        <v>1352</v>
      </c>
      <c r="B3498" t="s">
        <v>1352</v>
      </c>
      <c r="C3498">
        <v>-0.35745730353452199</v>
      </c>
      <c r="D3498">
        <v>-0.38623153938153898</v>
      </c>
      <c r="E3498">
        <v>-1.4072029451263099</v>
      </c>
      <c r="F3498">
        <v>0.186921881158822</v>
      </c>
    </row>
    <row r="3499" spans="1:6" x14ac:dyDescent="0.2">
      <c r="A3499" t="s">
        <v>1014</v>
      </c>
      <c r="B3499" t="s">
        <v>1014</v>
      </c>
      <c r="C3499">
        <v>-1.1110249195189299</v>
      </c>
      <c r="D3499">
        <v>-0.97958545092966098</v>
      </c>
      <c r="E3499">
        <v>-1.4077961824592999</v>
      </c>
      <c r="F3499">
        <v>0.22443632595912599</v>
      </c>
    </row>
    <row r="3500" spans="1:6" x14ac:dyDescent="0.2">
      <c r="A3500" t="s">
        <v>3833</v>
      </c>
      <c r="B3500" t="s">
        <v>5548</v>
      </c>
      <c r="C3500">
        <v>0.24546377022547</v>
      </c>
      <c r="D3500">
        <v>-0.89830234262766395</v>
      </c>
      <c r="E3500">
        <v>-1.4085106777935801</v>
      </c>
      <c r="F3500">
        <v>0.27205519792344501</v>
      </c>
    </row>
    <row r="3501" spans="1:6" x14ac:dyDescent="0.2">
      <c r="A3501" t="s">
        <v>113</v>
      </c>
      <c r="B3501" t="s">
        <v>113</v>
      </c>
      <c r="C3501">
        <v>-0.24790353533499901</v>
      </c>
      <c r="D3501">
        <v>-0.66637791852292305</v>
      </c>
      <c r="E3501">
        <v>-1.4101671729396199</v>
      </c>
      <c r="F3501">
        <v>0.69945022687991498</v>
      </c>
    </row>
    <row r="3502" spans="1:6" x14ac:dyDescent="0.2">
      <c r="A3502" t="s">
        <v>2</v>
      </c>
      <c r="B3502" t="s">
        <v>3987</v>
      </c>
      <c r="C3502">
        <v>0.93877021565955998</v>
      </c>
      <c r="D3502">
        <v>-0.77475314571938203</v>
      </c>
      <c r="E3502">
        <v>-1.4107910826068799</v>
      </c>
      <c r="F3502">
        <v>0.21335744254392799</v>
      </c>
    </row>
    <row r="3503" spans="1:6" x14ac:dyDescent="0.2">
      <c r="A3503" t="s">
        <v>3465</v>
      </c>
      <c r="B3503" t="s">
        <v>5172</v>
      </c>
      <c r="C3503">
        <v>-1.1556697784067</v>
      </c>
      <c r="D3503">
        <v>-1.11428303971121</v>
      </c>
      <c r="E3503">
        <v>-1.4121032513717799</v>
      </c>
      <c r="F3503">
        <v>6.212284178336E-2</v>
      </c>
    </row>
    <row r="3504" spans="1:6" x14ac:dyDescent="0.2">
      <c r="A3504" t="s">
        <v>2019</v>
      </c>
      <c r="B3504" t="s">
        <v>2019</v>
      </c>
      <c r="C3504">
        <v>-1.4241088505396</v>
      </c>
      <c r="D3504">
        <v>-1.02751545969949</v>
      </c>
      <c r="E3504">
        <v>-1.41227523113635</v>
      </c>
      <c r="F3504">
        <v>0.889042828649794</v>
      </c>
    </row>
    <row r="3505" spans="1:6" x14ac:dyDescent="0.2">
      <c r="A3505" t="s">
        <v>1326</v>
      </c>
      <c r="B3505" t="s">
        <v>1326</v>
      </c>
      <c r="C3505">
        <v>1.1154269482092201</v>
      </c>
      <c r="D3505">
        <v>0.41679708985406599</v>
      </c>
      <c r="E3505">
        <v>-1.4152467433331199</v>
      </c>
      <c r="F3505">
        <v>-0.186177265078319</v>
      </c>
    </row>
    <row r="3506" spans="1:6" x14ac:dyDescent="0.2">
      <c r="A3506" t="s">
        <v>3271</v>
      </c>
      <c r="B3506" t="s">
        <v>4978</v>
      </c>
      <c r="C3506">
        <v>-0.28940266132808101</v>
      </c>
      <c r="D3506">
        <v>-0.792990783175053</v>
      </c>
      <c r="E3506">
        <v>-1.4158546190724499</v>
      </c>
      <c r="F3506">
        <v>0.35089271371520597</v>
      </c>
    </row>
    <row r="3507" spans="1:6" x14ac:dyDescent="0.2">
      <c r="A3507" t="s">
        <v>3798</v>
      </c>
      <c r="B3507" t="s">
        <v>5513</v>
      </c>
      <c r="C3507">
        <v>0.21300347762303101</v>
      </c>
      <c r="D3507">
        <v>-1.09669711129126</v>
      </c>
      <c r="E3507">
        <v>-1.41648544058508</v>
      </c>
      <c r="F3507">
        <v>0.221546861453505</v>
      </c>
    </row>
    <row r="3508" spans="1:6" x14ac:dyDescent="0.2">
      <c r="A3508" t="s">
        <v>372</v>
      </c>
      <c r="B3508" t="s">
        <v>372</v>
      </c>
      <c r="C3508">
        <v>-0.16251591915431399</v>
      </c>
      <c r="D3508">
        <v>-0.705954214994306</v>
      </c>
      <c r="E3508">
        <v>-1.41824788967825</v>
      </c>
      <c r="F3508">
        <v>3.4755025449437503E-2</v>
      </c>
    </row>
    <row r="3509" spans="1:6" x14ac:dyDescent="0.2">
      <c r="A3509" t="s">
        <v>314</v>
      </c>
      <c r="B3509" t="s">
        <v>314</v>
      </c>
      <c r="C3509">
        <v>0.128855598330546</v>
      </c>
      <c r="D3509">
        <v>-0.738558688085028</v>
      </c>
      <c r="E3509">
        <v>-1.4200298851450499</v>
      </c>
      <c r="F3509">
        <v>0.86239544408815605</v>
      </c>
    </row>
    <row r="3510" spans="1:6" x14ac:dyDescent="0.2">
      <c r="A3510" t="s">
        <v>398</v>
      </c>
      <c r="B3510" t="s">
        <v>398</v>
      </c>
      <c r="C3510">
        <v>0.30083854666969001</v>
      </c>
      <c r="D3510">
        <v>-0.64397290422454401</v>
      </c>
      <c r="E3510">
        <v>-1.4203400140949001</v>
      </c>
      <c r="F3510">
        <v>0.41461898017969301</v>
      </c>
    </row>
    <row r="3511" spans="1:6" x14ac:dyDescent="0.2">
      <c r="A3511" t="s">
        <v>3172</v>
      </c>
      <c r="B3511" t="s">
        <v>4877</v>
      </c>
      <c r="C3511">
        <v>0.50042589848893504</v>
      </c>
      <c r="D3511">
        <v>-8.0301605240948398E-2</v>
      </c>
      <c r="E3511">
        <v>-1.4242475743291101</v>
      </c>
      <c r="F3511">
        <v>-0.56341969316759599</v>
      </c>
    </row>
    <row r="3512" spans="1:6" x14ac:dyDescent="0.2">
      <c r="A3512" t="s">
        <v>3476</v>
      </c>
      <c r="B3512" t="s">
        <v>5184</v>
      </c>
      <c r="C3512">
        <v>-2.7290265962290898</v>
      </c>
      <c r="D3512">
        <v>-1.46971442492888</v>
      </c>
      <c r="E3512">
        <v>-1.4249018328938801</v>
      </c>
      <c r="F3512">
        <v>0.342813062095433</v>
      </c>
    </row>
    <row r="3513" spans="1:6" x14ac:dyDescent="0.2">
      <c r="A3513" t="s">
        <v>3742</v>
      </c>
      <c r="B3513" t="s">
        <v>5455</v>
      </c>
      <c r="C3513">
        <v>-0.25294970237180803</v>
      </c>
      <c r="D3513">
        <v>-0.31102808519049002</v>
      </c>
      <c r="E3513">
        <v>-1.4256596991022801</v>
      </c>
      <c r="F3513">
        <v>0.29627585511911603</v>
      </c>
    </row>
    <row r="3514" spans="1:6" x14ac:dyDescent="0.2">
      <c r="A3514" t="s">
        <v>75</v>
      </c>
      <c r="B3514" t="s">
        <v>4060</v>
      </c>
      <c r="C3514">
        <v>-0.17332633591416199</v>
      </c>
      <c r="D3514">
        <v>-0.56391305673050995</v>
      </c>
      <c r="E3514">
        <v>-1.4273627315262301</v>
      </c>
      <c r="F3514">
        <v>-0.45241441426011902</v>
      </c>
    </row>
    <row r="3515" spans="1:6" x14ac:dyDescent="0.2">
      <c r="A3515" t="s">
        <v>3903</v>
      </c>
      <c r="B3515" t="s">
        <v>5645</v>
      </c>
      <c r="C3515">
        <v>-2.3027172297153902</v>
      </c>
      <c r="D3515">
        <v>-1.3056394250682599</v>
      </c>
      <c r="E3515">
        <v>-1.42754907858147</v>
      </c>
      <c r="F3515">
        <v>0.278984053164749</v>
      </c>
    </row>
    <row r="3516" spans="1:6" x14ac:dyDescent="0.2">
      <c r="A3516" t="s">
        <v>2683</v>
      </c>
      <c r="B3516" t="s">
        <v>4382</v>
      </c>
      <c r="C3516">
        <v>-0.184918971001892</v>
      </c>
      <c r="D3516">
        <v>-0.57912322158218899</v>
      </c>
      <c r="E3516">
        <v>-1.4280789548066699</v>
      </c>
      <c r="F3516">
        <v>-6.8252121800136206E-2</v>
      </c>
    </row>
    <row r="3517" spans="1:6" x14ac:dyDescent="0.2">
      <c r="A3517" t="s">
        <v>94</v>
      </c>
      <c r="B3517" t="s">
        <v>4079</v>
      </c>
      <c r="C3517">
        <v>-2.02281211652681</v>
      </c>
      <c r="D3517">
        <v>-1.34861355774497</v>
      </c>
      <c r="E3517">
        <v>-1.42857950633687</v>
      </c>
      <c r="F3517">
        <v>0.93704513609940099</v>
      </c>
    </row>
    <row r="3518" spans="1:6" x14ac:dyDescent="0.2">
      <c r="A3518" t="s">
        <v>3902</v>
      </c>
      <c r="B3518" t="s">
        <v>5644</v>
      </c>
      <c r="C3518">
        <v>-2.44729088141949</v>
      </c>
      <c r="D3518">
        <v>-1.20985902977893</v>
      </c>
      <c r="E3518">
        <v>-1.4339550383200601</v>
      </c>
      <c r="F3518">
        <v>0.123550072721147</v>
      </c>
    </row>
    <row r="3519" spans="1:6" x14ac:dyDescent="0.2">
      <c r="A3519" t="s">
        <v>2713</v>
      </c>
      <c r="B3519" t="s">
        <v>4412</v>
      </c>
      <c r="C3519">
        <v>-0.86196357231596998</v>
      </c>
      <c r="D3519">
        <v>-1.3493240412660601</v>
      </c>
      <c r="E3519">
        <v>-1.4373445163243601</v>
      </c>
      <c r="F3519">
        <v>-0.15462105053334199</v>
      </c>
    </row>
    <row r="3520" spans="1:6" x14ac:dyDescent="0.2">
      <c r="A3520" t="s">
        <v>880</v>
      </c>
      <c r="B3520" t="s">
        <v>880</v>
      </c>
      <c r="C3520">
        <v>-7.7967769243206406E-2</v>
      </c>
      <c r="D3520">
        <v>-0.46392102828932202</v>
      </c>
      <c r="E3520">
        <v>-1.4405459095447699</v>
      </c>
      <c r="F3520">
        <v>-8.4761836940007801E-2</v>
      </c>
    </row>
    <row r="3521" spans="1:6" x14ac:dyDescent="0.2">
      <c r="A3521" t="s">
        <v>410</v>
      </c>
      <c r="B3521" t="s">
        <v>410</v>
      </c>
      <c r="C3521">
        <v>-9.1198679784913306E-2</v>
      </c>
      <c r="D3521">
        <v>-0.90841639354718395</v>
      </c>
      <c r="E3521">
        <v>-1.44153329417537</v>
      </c>
      <c r="F3521">
        <v>0.62784763604779903</v>
      </c>
    </row>
    <row r="3522" spans="1:6" x14ac:dyDescent="0.2">
      <c r="A3522" t="s">
        <v>1861</v>
      </c>
      <c r="B3522" t="s">
        <v>1861</v>
      </c>
      <c r="C3522">
        <v>0.41134840123690303</v>
      </c>
      <c r="D3522">
        <v>-0.64117009487503096</v>
      </c>
      <c r="E3522">
        <v>-1.4457575656925601</v>
      </c>
      <c r="F3522">
        <v>0.45179094905113198</v>
      </c>
    </row>
    <row r="3523" spans="1:6" x14ac:dyDescent="0.2">
      <c r="A3523" t="s">
        <v>2474</v>
      </c>
      <c r="B3523" t="s">
        <v>4168</v>
      </c>
      <c r="C3523">
        <v>-0.884148073814222</v>
      </c>
      <c r="D3523">
        <v>-0.82135381656085005</v>
      </c>
      <c r="E3523">
        <v>-1.4463476300771501</v>
      </c>
      <c r="F3523">
        <v>0.39508621099142999</v>
      </c>
    </row>
    <row r="3524" spans="1:6" x14ac:dyDescent="0.2">
      <c r="A3524" t="s">
        <v>1642</v>
      </c>
      <c r="B3524" t="s">
        <v>1642</v>
      </c>
      <c r="C3524">
        <v>0.761296398087141</v>
      </c>
      <c r="D3524">
        <v>5.2253861400314697E-2</v>
      </c>
      <c r="E3524">
        <v>-1.44642081161905</v>
      </c>
      <c r="F3524">
        <v>-0.29664849266863702</v>
      </c>
    </row>
    <row r="3525" spans="1:6" x14ac:dyDescent="0.2">
      <c r="A3525" t="s">
        <v>1345</v>
      </c>
      <c r="B3525" t="s">
        <v>1345</v>
      </c>
      <c r="C3525">
        <v>-0.27249144927063002</v>
      </c>
      <c r="D3525">
        <v>-1.03005235870238</v>
      </c>
      <c r="E3525">
        <v>-1.4464433158724099</v>
      </c>
      <c r="F3525">
        <v>0.134335788751823</v>
      </c>
    </row>
    <row r="3526" spans="1:6" x14ac:dyDescent="0.2">
      <c r="A3526" t="s">
        <v>894</v>
      </c>
      <c r="B3526" t="s">
        <v>894</v>
      </c>
      <c r="C3526">
        <v>0.85145340735481101</v>
      </c>
      <c r="D3526">
        <v>-0.67130058433418804</v>
      </c>
      <c r="E3526">
        <v>-1.4471071537314499</v>
      </c>
      <c r="F3526">
        <v>-0.38054857816579002</v>
      </c>
    </row>
    <row r="3527" spans="1:6" x14ac:dyDescent="0.2">
      <c r="A3527" t="s">
        <v>541</v>
      </c>
      <c r="B3527" t="s">
        <v>541</v>
      </c>
      <c r="C3527">
        <v>-1.5478772800865701</v>
      </c>
      <c r="D3527">
        <v>-1.0256004261214999</v>
      </c>
      <c r="E3527">
        <v>-1.44975654739369</v>
      </c>
      <c r="F3527">
        <v>-0.87659647378219996</v>
      </c>
    </row>
    <row r="3528" spans="1:6" x14ac:dyDescent="0.2">
      <c r="A3528" t="s">
        <v>3676</v>
      </c>
      <c r="B3528" t="s">
        <v>5385</v>
      </c>
      <c r="C3528">
        <v>-0.56669539158454596</v>
      </c>
      <c r="D3528">
        <v>-0.89855576894589095</v>
      </c>
      <c r="E3528">
        <v>-1.4498961305651801</v>
      </c>
      <c r="F3528">
        <v>0.12795403088531199</v>
      </c>
    </row>
    <row r="3529" spans="1:6" x14ac:dyDescent="0.2">
      <c r="A3529" t="s">
        <v>635</v>
      </c>
      <c r="B3529" t="s">
        <v>635</v>
      </c>
      <c r="C3529">
        <v>0.50648560357335903</v>
      </c>
      <c r="D3529">
        <v>-7.7435999380195894E-2</v>
      </c>
      <c r="E3529">
        <v>-1.4512845488785699</v>
      </c>
      <c r="F3529">
        <v>-0.697207328673773</v>
      </c>
    </row>
    <row r="3530" spans="1:6" x14ac:dyDescent="0.2">
      <c r="A3530" t="s">
        <v>3746</v>
      </c>
      <c r="B3530" t="s">
        <v>5459</v>
      </c>
      <c r="C3530">
        <v>-0.25134279473839899</v>
      </c>
      <c r="D3530">
        <v>-0.38707652469380999</v>
      </c>
      <c r="E3530">
        <v>-1.4523564302462999</v>
      </c>
      <c r="F3530">
        <v>0.60418944246288597</v>
      </c>
    </row>
    <row r="3531" spans="1:6" x14ac:dyDescent="0.2">
      <c r="A3531" t="s">
        <v>3076</v>
      </c>
      <c r="B3531" t="s">
        <v>4780</v>
      </c>
      <c r="C3531">
        <v>1.1261315128635201</v>
      </c>
      <c r="D3531">
        <v>-0.25814134123589499</v>
      </c>
      <c r="E3531">
        <v>-1.45388627842964</v>
      </c>
      <c r="F3531">
        <v>-0.11078644624825899</v>
      </c>
    </row>
    <row r="3532" spans="1:6" x14ac:dyDescent="0.2">
      <c r="A3532" t="s">
        <v>102</v>
      </c>
      <c r="B3532" t="s">
        <v>102</v>
      </c>
      <c r="C3532">
        <v>-0.70164424043354101</v>
      </c>
      <c r="D3532">
        <v>-0.79785573453435299</v>
      </c>
      <c r="E3532">
        <v>-1.4567980436288299</v>
      </c>
      <c r="F3532">
        <v>2.36700028178067E-2</v>
      </c>
    </row>
    <row r="3533" spans="1:6" x14ac:dyDescent="0.2">
      <c r="A3533" t="s">
        <v>1149</v>
      </c>
      <c r="B3533" t="s">
        <v>1149</v>
      </c>
      <c r="C3533">
        <v>0.20107403554404299</v>
      </c>
      <c r="D3533">
        <v>-0.54698875780668199</v>
      </c>
      <c r="E3533">
        <v>-1.45805880269069</v>
      </c>
      <c r="F3533">
        <v>7.4970440149161793E-2</v>
      </c>
    </row>
    <row r="3534" spans="1:6" x14ac:dyDescent="0.2">
      <c r="A3534" t="s">
        <v>3852</v>
      </c>
      <c r="B3534" t="s">
        <v>5567</v>
      </c>
      <c r="C3534">
        <v>-0.13000049420262499</v>
      </c>
      <c r="D3534">
        <v>-0.95088853054940903</v>
      </c>
      <c r="E3534">
        <v>-1.45893329949137</v>
      </c>
      <c r="F3534">
        <v>8.3173442612228907E-2</v>
      </c>
    </row>
    <row r="3535" spans="1:6" x14ac:dyDescent="0.2">
      <c r="A3535" t="s">
        <v>78</v>
      </c>
      <c r="B3535" t="s">
        <v>4063</v>
      </c>
      <c r="C3535">
        <v>-0.15133304895851199</v>
      </c>
      <c r="D3535">
        <v>-0.67561574976410299</v>
      </c>
      <c r="E3535">
        <v>-1.45913914169246</v>
      </c>
      <c r="F3535">
        <v>-0.50415577253113997</v>
      </c>
    </row>
    <row r="3536" spans="1:6" x14ac:dyDescent="0.2">
      <c r="A3536" t="s">
        <v>3689</v>
      </c>
      <c r="B3536" t="s">
        <v>5398</v>
      </c>
      <c r="C3536">
        <v>0.218614430510471</v>
      </c>
      <c r="D3536">
        <v>-0.40677437752628398</v>
      </c>
      <c r="E3536">
        <v>-1.45965299518188</v>
      </c>
      <c r="F3536">
        <v>0.68701403693741703</v>
      </c>
    </row>
    <row r="3537" spans="1:6" x14ac:dyDescent="0.2">
      <c r="A3537" t="s">
        <v>1665</v>
      </c>
      <c r="B3537" t="s">
        <v>1665</v>
      </c>
      <c r="C3537">
        <v>0.34996967537790902</v>
      </c>
      <c r="D3537">
        <v>-0.37027354347751201</v>
      </c>
      <c r="E3537">
        <v>-1.4637714193406901</v>
      </c>
      <c r="F3537">
        <v>8.7596778042525303E-2</v>
      </c>
    </row>
    <row r="3538" spans="1:6" x14ac:dyDescent="0.2">
      <c r="A3538" t="s">
        <v>1315</v>
      </c>
      <c r="B3538" t="s">
        <v>1315</v>
      </c>
      <c r="C3538">
        <v>1.0652133287433501</v>
      </c>
      <c r="D3538">
        <v>-0.350748226782443</v>
      </c>
      <c r="E3538">
        <v>-1.46390517849576</v>
      </c>
      <c r="F3538">
        <v>-0.24255550191035499</v>
      </c>
    </row>
    <row r="3539" spans="1:6" x14ac:dyDescent="0.2">
      <c r="A3539" t="s">
        <v>1147</v>
      </c>
      <c r="B3539" t="s">
        <v>1147</v>
      </c>
      <c r="C3539">
        <v>0.80164465222235104</v>
      </c>
      <c r="D3539">
        <v>-0.57731652861203497</v>
      </c>
      <c r="E3539">
        <v>-1.4664686544143</v>
      </c>
      <c r="F3539">
        <v>0.125536032450488</v>
      </c>
    </row>
    <row r="3540" spans="1:6" x14ac:dyDescent="0.2">
      <c r="A3540" t="s">
        <v>34</v>
      </c>
      <c r="B3540" t="s">
        <v>4019</v>
      </c>
      <c r="C3540">
        <v>0.14838241627270601</v>
      </c>
      <c r="D3540">
        <v>-0.70610211856281702</v>
      </c>
      <c r="E3540">
        <v>-1.4691290943120601</v>
      </c>
      <c r="F3540">
        <v>-0.14838647709191299</v>
      </c>
    </row>
    <row r="3541" spans="1:6" x14ac:dyDescent="0.2">
      <c r="A3541" t="s">
        <v>2966</v>
      </c>
      <c r="B3541" t="s">
        <v>4669</v>
      </c>
      <c r="C3541">
        <v>-0.54903301349127498</v>
      </c>
      <c r="D3541">
        <v>-0.68795343954816301</v>
      </c>
      <c r="E3541">
        <v>-1.4720002290098699</v>
      </c>
      <c r="F3541">
        <v>-0.181808012101531</v>
      </c>
    </row>
    <row r="3542" spans="1:6" x14ac:dyDescent="0.2">
      <c r="A3542" t="s">
        <v>2821</v>
      </c>
      <c r="B3542" t="s">
        <v>4521</v>
      </c>
      <c r="C3542">
        <v>-1.2189111823671701</v>
      </c>
      <c r="D3542">
        <v>-0.83638981651998001</v>
      </c>
      <c r="E3542">
        <v>-1.4721504986609899</v>
      </c>
      <c r="F3542">
        <v>0.22908253551275201</v>
      </c>
    </row>
    <row r="3543" spans="1:6" x14ac:dyDescent="0.2">
      <c r="A3543" t="s">
        <v>3797</v>
      </c>
      <c r="B3543" t="s">
        <v>5512</v>
      </c>
      <c r="C3543">
        <v>0.25566965332563202</v>
      </c>
      <c r="D3543">
        <v>-1.03530004512231</v>
      </c>
      <c r="E3543">
        <v>-1.4736005662493801</v>
      </c>
      <c r="F3543">
        <v>0.18923630618098899</v>
      </c>
    </row>
    <row r="3544" spans="1:6" x14ac:dyDescent="0.2">
      <c r="A3544" t="s">
        <v>489</v>
      </c>
      <c r="B3544" t="s">
        <v>489</v>
      </c>
      <c r="C3544">
        <v>-0.422468554352815</v>
      </c>
      <c r="D3544">
        <v>-1.4697663493992299</v>
      </c>
      <c r="E3544">
        <v>-1.47360520292691</v>
      </c>
      <c r="F3544">
        <v>0.20591791940009199</v>
      </c>
    </row>
    <row r="3545" spans="1:6" x14ac:dyDescent="0.2">
      <c r="A3545" t="s">
        <v>3710</v>
      </c>
      <c r="B3545" t="s">
        <v>5420</v>
      </c>
      <c r="C3545">
        <v>-0.41545099910469901</v>
      </c>
      <c r="D3545">
        <v>-0.74849859673178598</v>
      </c>
      <c r="E3545">
        <v>-1.4747710957872</v>
      </c>
      <c r="F3545">
        <v>0.80199023976379102</v>
      </c>
    </row>
    <row r="3546" spans="1:6" x14ac:dyDescent="0.2">
      <c r="A3546" t="s">
        <v>3551</v>
      </c>
      <c r="B3546" t="s">
        <v>5259</v>
      </c>
      <c r="C3546">
        <v>-2.5058544025112002</v>
      </c>
      <c r="D3546">
        <v>-1.5979322212478499</v>
      </c>
      <c r="E3546">
        <v>-1.4752374589424699</v>
      </c>
      <c r="F3546">
        <v>0.95242906278746498</v>
      </c>
    </row>
    <row r="3547" spans="1:6" x14ac:dyDescent="0.2">
      <c r="A3547" t="s">
        <v>1163</v>
      </c>
      <c r="B3547" t="s">
        <v>1163</v>
      </c>
      <c r="C3547">
        <v>-0.25414833271207599</v>
      </c>
      <c r="D3547">
        <v>0.34396849938958701</v>
      </c>
      <c r="E3547">
        <v>-1.4755869304946401</v>
      </c>
      <c r="F3547">
        <v>-0.31116013996825997</v>
      </c>
    </row>
    <row r="3548" spans="1:6" x14ac:dyDescent="0.2">
      <c r="A3548" t="s">
        <v>96</v>
      </c>
      <c r="B3548" t="s">
        <v>4081</v>
      </c>
      <c r="C3548">
        <v>-1.6828660794115899</v>
      </c>
      <c r="D3548">
        <v>-1.3763638379532199</v>
      </c>
      <c r="E3548">
        <v>-1.47691912409458</v>
      </c>
      <c r="F3548">
        <v>0.68665191137830806</v>
      </c>
    </row>
    <row r="3549" spans="1:6" x14ac:dyDescent="0.2">
      <c r="A3549" t="s">
        <v>3733</v>
      </c>
      <c r="B3549" t="s">
        <v>5444</v>
      </c>
      <c r="C3549">
        <v>-0.54057669270896302</v>
      </c>
      <c r="D3549">
        <v>-0.57069793876789998</v>
      </c>
      <c r="E3549">
        <v>-1.4786816294777401</v>
      </c>
      <c r="F3549">
        <v>0.75676583994283897</v>
      </c>
    </row>
    <row r="3550" spans="1:6" x14ac:dyDescent="0.2">
      <c r="A3550" t="s">
        <v>3232</v>
      </c>
      <c r="B3550" t="s">
        <v>4939</v>
      </c>
      <c r="C3550">
        <v>-1.1089890152753501</v>
      </c>
      <c r="D3550">
        <v>-0.965849011830201</v>
      </c>
      <c r="E3550">
        <v>-1.4803851503666801</v>
      </c>
      <c r="F3550">
        <v>-1.5016767334335299</v>
      </c>
    </row>
    <row r="3551" spans="1:6" x14ac:dyDescent="0.2">
      <c r="A3551" t="s">
        <v>736</v>
      </c>
      <c r="B3551" t="s">
        <v>736</v>
      </c>
      <c r="C3551">
        <v>0.45750191399673901</v>
      </c>
      <c r="D3551">
        <v>-0.27731532547351001</v>
      </c>
      <c r="E3551">
        <v>-1.48113047744529</v>
      </c>
      <c r="F3551">
        <v>-8.2887931419675695E-2</v>
      </c>
    </row>
    <row r="3552" spans="1:6" x14ac:dyDescent="0.2">
      <c r="A3552" t="s">
        <v>2617</v>
      </c>
      <c r="B3552" t="s">
        <v>4312</v>
      </c>
      <c r="C3552">
        <v>-1.86535718276053</v>
      </c>
      <c r="D3552">
        <v>-1.22821323515262</v>
      </c>
      <c r="E3552">
        <v>-1.48149232668139</v>
      </c>
      <c r="F3552">
        <v>-0.243364174171532</v>
      </c>
    </row>
    <row r="3553" spans="1:6" x14ac:dyDescent="0.2">
      <c r="A3553" t="s">
        <v>3811</v>
      </c>
      <c r="B3553" t="s">
        <v>5526</v>
      </c>
      <c r="C3553">
        <v>-1.3050327710164</v>
      </c>
      <c r="D3553">
        <v>-1.3160860416113001</v>
      </c>
      <c r="E3553">
        <v>-1.48181867283584</v>
      </c>
      <c r="F3553">
        <v>0.52993938153159303</v>
      </c>
    </row>
    <row r="3554" spans="1:6" x14ac:dyDescent="0.2">
      <c r="A3554" t="s">
        <v>3176</v>
      </c>
      <c r="B3554" t="s">
        <v>4881</v>
      </c>
      <c r="C3554">
        <v>0.42589581740468502</v>
      </c>
      <c r="D3554">
        <v>-0.34033263607678599</v>
      </c>
      <c r="E3554">
        <v>-1.4841447104116201</v>
      </c>
      <c r="F3554">
        <v>-4.25564459160028E-2</v>
      </c>
    </row>
    <row r="3555" spans="1:6" x14ac:dyDescent="0.2">
      <c r="A3555" t="s">
        <v>3326</v>
      </c>
      <c r="B3555" t="s">
        <v>5033</v>
      </c>
      <c r="C3555">
        <v>1.0331038810515201</v>
      </c>
      <c r="D3555">
        <v>-0.936863247276843</v>
      </c>
      <c r="E3555">
        <v>-1.4853314652929299</v>
      </c>
      <c r="F3555">
        <v>0.16349925552876399</v>
      </c>
    </row>
    <row r="3556" spans="1:6" x14ac:dyDescent="0.2">
      <c r="A3556" t="s">
        <v>424</v>
      </c>
      <c r="B3556" t="s">
        <v>424</v>
      </c>
      <c r="C3556">
        <v>-0.69691107032203503</v>
      </c>
      <c r="D3556">
        <v>-0.87049600936303995</v>
      </c>
      <c r="E3556">
        <v>-1.48612447882176</v>
      </c>
      <c r="F3556">
        <v>-1.6120698240501202E-2</v>
      </c>
    </row>
    <row r="3557" spans="1:6" x14ac:dyDescent="0.2">
      <c r="A3557" t="s">
        <v>2736</v>
      </c>
      <c r="B3557" t="s">
        <v>4435</v>
      </c>
      <c r="C3557">
        <v>0.80336135349746296</v>
      </c>
      <c r="D3557">
        <v>-1.05967833889379</v>
      </c>
      <c r="E3557">
        <v>-1.49101549187864</v>
      </c>
      <c r="F3557">
        <v>-0.37531769843402502</v>
      </c>
    </row>
    <row r="3558" spans="1:6" x14ac:dyDescent="0.2">
      <c r="A3558" t="s">
        <v>3866</v>
      </c>
      <c r="B3558" t="s">
        <v>5581</v>
      </c>
      <c r="C3558">
        <v>-0.38757248622787799</v>
      </c>
      <c r="D3558">
        <v>-0.58525035724410401</v>
      </c>
      <c r="E3558">
        <v>-1.4917446497120599</v>
      </c>
      <c r="F3558">
        <v>0.34889161927640999</v>
      </c>
    </row>
    <row r="3559" spans="1:6" x14ac:dyDescent="0.2">
      <c r="A3559" t="s">
        <v>3282</v>
      </c>
      <c r="B3559" t="s">
        <v>4989</v>
      </c>
      <c r="C3559">
        <v>-1.3841937184544599</v>
      </c>
      <c r="D3559">
        <v>-0.94849683710524002</v>
      </c>
      <c r="E3559">
        <v>-1.49288993518665</v>
      </c>
      <c r="F3559">
        <v>-6.5718142026975193E-2</v>
      </c>
    </row>
    <row r="3560" spans="1:6" x14ac:dyDescent="0.2">
      <c r="A3560" t="s">
        <v>2020</v>
      </c>
      <c r="B3560" t="s">
        <v>2020</v>
      </c>
      <c r="C3560">
        <v>-0.65954562425781404</v>
      </c>
      <c r="D3560">
        <v>-0.73569088726718601</v>
      </c>
      <c r="E3560">
        <v>-1.4936180550990099</v>
      </c>
      <c r="F3560">
        <v>0.91431705239634598</v>
      </c>
    </row>
    <row r="3561" spans="1:6" x14ac:dyDescent="0.2">
      <c r="A3561" t="s">
        <v>2860</v>
      </c>
      <c r="B3561" t="s">
        <v>4561</v>
      </c>
      <c r="C3561">
        <v>-4.4640259791904197E-2</v>
      </c>
      <c r="D3561">
        <v>-1.5543461815102899</v>
      </c>
      <c r="E3561">
        <v>-1.49483906495563</v>
      </c>
      <c r="F3561">
        <v>2.3412889921909401</v>
      </c>
    </row>
    <row r="3562" spans="1:6" x14ac:dyDescent="0.2">
      <c r="A3562" t="s">
        <v>3727</v>
      </c>
      <c r="B3562" t="s">
        <v>5437</v>
      </c>
      <c r="C3562">
        <v>1.0801176683647299E-2</v>
      </c>
      <c r="D3562">
        <v>-8.2177123729357301E-2</v>
      </c>
      <c r="E3562">
        <v>-1.4955395449883899</v>
      </c>
      <c r="F3562">
        <v>0.27459456953357397</v>
      </c>
    </row>
    <row r="3563" spans="1:6" x14ac:dyDescent="0.2">
      <c r="A3563" t="s">
        <v>239</v>
      </c>
      <c r="B3563" t="s">
        <v>239</v>
      </c>
      <c r="C3563">
        <v>0.45122871314089102</v>
      </c>
      <c r="D3563">
        <v>-0.48181591168182403</v>
      </c>
      <c r="E3563">
        <v>-1.49738850752992</v>
      </c>
      <c r="F3563">
        <v>0.41796101464678498</v>
      </c>
    </row>
    <row r="3564" spans="1:6" x14ac:dyDescent="0.2">
      <c r="A3564" t="s">
        <v>29</v>
      </c>
      <c r="B3564" t="s">
        <v>4014</v>
      </c>
      <c r="C3564">
        <v>-0.28494587848542702</v>
      </c>
      <c r="D3564">
        <v>-1.04241340671964</v>
      </c>
      <c r="E3564">
        <v>-1.50135941327761</v>
      </c>
      <c r="F3564">
        <v>0.580664696926809</v>
      </c>
    </row>
    <row r="3565" spans="1:6" x14ac:dyDescent="0.2">
      <c r="A3565" t="s">
        <v>1507</v>
      </c>
      <c r="B3565" t="s">
        <v>1507</v>
      </c>
      <c r="C3565">
        <v>-0.69404202616989097</v>
      </c>
      <c r="D3565">
        <v>-0.29226228764852602</v>
      </c>
      <c r="E3565">
        <v>-1.5017028630298901</v>
      </c>
      <c r="F3565">
        <v>-0.15629127395992301</v>
      </c>
    </row>
    <row r="3566" spans="1:6" x14ac:dyDescent="0.2">
      <c r="A3566" t="s">
        <v>1165</v>
      </c>
      <c r="B3566" t="s">
        <v>1165</v>
      </c>
      <c r="C3566">
        <v>1.42532919154904E-2</v>
      </c>
      <c r="D3566">
        <v>-0.50729034554878605</v>
      </c>
      <c r="E3566">
        <v>-1.5022276807184201</v>
      </c>
      <c r="F3566">
        <v>-7.5257621425419793E-2</v>
      </c>
    </row>
    <row r="3567" spans="1:6" x14ac:dyDescent="0.2">
      <c r="A3567" t="s">
        <v>3962</v>
      </c>
      <c r="B3567" t="s">
        <v>5704</v>
      </c>
      <c r="C3567">
        <v>-1.19062176661483</v>
      </c>
      <c r="D3567">
        <v>-1.4002087691168601</v>
      </c>
      <c r="E3567">
        <v>-1.50259206198823</v>
      </c>
      <c r="F3567">
        <v>0.134742293427557</v>
      </c>
    </row>
    <row r="3568" spans="1:6" x14ac:dyDescent="0.2">
      <c r="A3568" t="s">
        <v>2016</v>
      </c>
      <c r="B3568" t="s">
        <v>2016</v>
      </c>
      <c r="C3568">
        <v>-0.54227237824544805</v>
      </c>
      <c r="D3568">
        <v>-1.0404280288422201</v>
      </c>
      <c r="E3568">
        <v>-1.5028706968663901</v>
      </c>
      <c r="F3568">
        <v>-0.204739592935407</v>
      </c>
    </row>
    <row r="3569" spans="1:6" x14ac:dyDescent="0.2">
      <c r="A3569" t="s">
        <v>1908</v>
      </c>
      <c r="B3569" t="s">
        <v>1908</v>
      </c>
      <c r="C3569">
        <v>-0.90773538236750195</v>
      </c>
      <c r="D3569">
        <v>-1.1877322920398199</v>
      </c>
      <c r="E3569">
        <v>-1.50419715349059</v>
      </c>
      <c r="F3569">
        <v>-2.3031655043258299</v>
      </c>
    </row>
    <row r="3570" spans="1:6" x14ac:dyDescent="0.2">
      <c r="A3570" t="s">
        <v>3677</v>
      </c>
      <c r="B3570" t="s">
        <v>5386</v>
      </c>
      <c r="C3570">
        <v>-0.86419228313572705</v>
      </c>
      <c r="D3570">
        <v>-1.31189930410549</v>
      </c>
      <c r="E3570">
        <v>-1.5049135182741</v>
      </c>
      <c r="F3570">
        <v>-9.3778982333851194E-2</v>
      </c>
    </row>
    <row r="3571" spans="1:6" x14ac:dyDescent="0.2">
      <c r="A3571" t="s">
        <v>3908</v>
      </c>
      <c r="B3571" t="s">
        <v>5650</v>
      </c>
      <c r="C3571">
        <v>-0.68753968439570301</v>
      </c>
      <c r="D3571">
        <v>-0.63158322781940501</v>
      </c>
      <c r="E3571">
        <v>-1.5051199718663799</v>
      </c>
      <c r="F3571">
        <v>0.16030332649576701</v>
      </c>
    </row>
    <row r="3572" spans="1:6" x14ac:dyDescent="0.2">
      <c r="A3572" t="s">
        <v>3907</v>
      </c>
      <c r="B3572" t="s">
        <v>5649</v>
      </c>
      <c r="C3572">
        <v>-0.76004651836863102</v>
      </c>
      <c r="D3572">
        <v>-0.76843391466978195</v>
      </c>
      <c r="E3572">
        <v>-1.5053080899212099</v>
      </c>
      <c r="F3572">
        <v>1.57722581069916E-2</v>
      </c>
    </row>
    <row r="3573" spans="1:6" x14ac:dyDescent="0.2">
      <c r="A3573" t="s">
        <v>2021</v>
      </c>
      <c r="B3573" t="s">
        <v>2021</v>
      </c>
      <c r="C3573">
        <v>-0.40283679440252201</v>
      </c>
      <c r="D3573">
        <v>-0.75366099638383699</v>
      </c>
      <c r="E3573">
        <v>-1.50617584616269</v>
      </c>
      <c r="F3573">
        <v>0.74283244873544396</v>
      </c>
    </row>
    <row r="3574" spans="1:6" x14ac:dyDescent="0.2">
      <c r="A3574" t="s">
        <v>1971</v>
      </c>
      <c r="B3574" t="s">
        <v>1971</v>
      </c>
      <c r="C3574">
        <v>-0.52937740180564197</v>
      </c>
      <c r="D3574">
        <v>-0.83441831471810002</v>
      </c>
      <c r="E3574">
        <v>-1.5065398481261001</v>
      </c>
      <c r="F3574">
        <v>0.804908105507115</v>
      </c>
    </row>
    <row r="3575" spans="1:6" x14ac:dyDescent="0.2">
      <c r="A3575" t="s">
        <v>1340</v>
      </c>
      <c r="B3575" t="s">
        <v>1340</v>
      </c>
      <c r="C3575">
        <v>1.0465193386068901</v>
      </c>
      <c r="D3575">
        <v>-4.3305221017814199E-2</v>
      </c>
      <c r="E3575">
        <v>-1.50710192576665</v>
      </c>
      <c r="F3575">
        <v>-0.33522613904446102</v>
      </c>
    </row>
    <row r="3576" spans="1:6" x14ac:dyDescent="0.2">
      <c r="A3576" t="s">
        <v>511</v>
      </c>
      <c r="B3576" t="s">
        <v>511</v>
      </c>
      <c r="C3576">
        <v>-0.75674100629854801</v>
      </c>
      <c r="D3576">
        <v>-0.91045253359904998</v>
      </c>
      <c r="E3576">
        <v>-1.5109074851280799</v>
      </c>
      <c r="F3576">
        <v>0.73256834792173398</v>
      </c>
    </row>
    <row r="3577" spans="1:6" x14ac:dyDescent="0.2">
      <c r="A3577" t="s">
        <v>2220</v>
      </c>
      <c r="B3577" t="s">
        <v>2220</v>
      </c>
      <c r="C3577">
        <v>-0.52548895073091595</v>
      </c>
      <c r="D3577">
        <v>-0.85277616623865204</v>
      </c>
      <c r="E3577">
        <v>-1.5153511180131201</v>
      </c>
      <c r="F3577">
        <v>0.61267762379003199</v>
      </c>
    </row>
    <row r="3578" spans="1:6" x14ac:dyDescent="0.2">
      <c r="A3578" t="s">
        <v>3270</v>
      </c>
      <c r="B3578" t="s">
        <v>4977</v>
      </c>
      <c r="C3578">
        <v>-1.6699139806074601</v>
      </c>
      <c r="D3578">
        <v>-0.90292521284992</v>
      </c>
      <c r="E3578">
        <v>-1.5158438623358099</v>
      </c>
      <c r="F3578">
        <v>0.22018940690713601</v>
      </c>
    </row>
    <row r="3579" spans="1:6" x14ac:dyDescent="0.2">
      <c r="A3579" t="s">
        <v>3839</v>
      </c>
      <c r="B3579" t="s">
        <v>5554</v>
      </c>
      <c r="C3579">
        <v>-1.87329068282299</v>
      </c>
      <c r="D3579">
        <v>-0.95225106464326004</v>
      </c>
      <c r="E3579">
        <v>-1.52006540015858</v>
      </c>
      <c r="F3579">
        <v>0.744602823205057</v>
      </c>
    </row>
    <row r="3580" spans="1:6" x14ac:dyDescent="0.2">
      <c r="A3580" t="s">
        <v>3099</v>
      </c>
      <c r="B3580" t="s">
        <v>4804</v>
      </c>
      <c r="C3580">
        <v>-1.9240116148951101</v>
      </c>
      <c r="D3580">
        <v>-1.07288958184738</v>
      </c>
      <c r="E3580">
        <v>-1.5202405404178201</v>
      </c>
      <c r="F3580">
        <v>-2.5205351328462199E-2</v>
      </c>
    </row>
    <row r="3581" spans="1:6" x14ac:dyDescent="0.2">
      <c r="A3581" t="s">
        <v>107</v>
      </c>
      <c r="B3581" t="s">
        <v>107</v>
      </c>
      <c r="C3581">
        <v>-0.69081544974874198</v>
      </c>
      <c r="D3581">
        <v>-1.0052428344670199</v>
      </c>
      <c r="E3581">
        <v>-1.52069898888304</v>
      </c>
      <c r="F3581">
        <v>5.5097674847622201E-2</v>
      </c>
    </row>
    <row r="3582" spans="1:6" x14ac:dyDescent="0.2">
      <c r="A3582" t="s">
        <v>3284</v>
      </c>
      <c r="B3582" t="s">
        <v>4991</v>
      </c>
      <c r="C3582">
        <v>-0.17532193700392801</v>
      </c>
      <c r="D3582">
        <v>-0.73975271427905998</v>
      </c>
      <c r="E3582">
        <v>-1.5213409227225001</v>
      </c>
      <c r="F3582">
        <v>-5.1517087175164303E-2</v>
      </c>
    </row>
    <row r="3583" spans="1:6" x14ac:dyDescent="0.2">
      <c r="A3583" t="s">
        <v>830</v>
      </c>
      <c r="B3583" t="s">
        <v>830</v>
      </c>
      <c r="C3583">
        <v>-5.6270726099252197E-2</v>
      </c>
      <c r="D3583">
        <v>-0.68019627801226901</v>
      </c>
      <c r="E3583">
        <v>-1.5250758319328499</v>
      </c>
      <c r="F3583">
        <v>-1.1064785473313301E-2</v>
      </c>
    </row>
    <row r="3584" spans="1:6" x14ac:dyDescent="0.2">
      <c r="A3584" t="s">
        <v>1723</v>
      </c>
      <c r="B3584" t="s">
        <v>1723</v>
      </c>
      <c r="C3584">
        <v>0.130033166551172</v>
      </c>
      <c r="D3584">
        <v>-0.73621879653528099</v>
      </c>
      <c r="E3584">
        <v>-1.5252506866933899</v>
      </c>
      <c r="F3584">
        <v>-4.6354665259464099E-2</v>
      </c>
    </row>
    <row r="3585" spans="1:6" x14ac:dyDescent="0.2">
      <c r="A3585" t="s">
        <v>2005</v>
      </c>
      <c r="B3585" t="s">
        <v>2005</v>
      </c>
      <c r="C3585">
        <v>0.40351252827038497</v>
      </c>
      <c r="D3585">
        <v>-0.87909524085544399</v>
      </c>
      <c r="E3585">
        <v>-1.5253435725515001</v>
      </c>
      <c r="F3585">
        <v>-0.22236673528896</v>
      </c>
    </row>
    <row r="3586" spans="1:6" x14ac:dyDescent="0.2">
      <c r="A3586" t="s">
        <v>634</v>
      </c>
      <c r="B3586" t="s">
        <v>634</v>
      </c>
      <c r="C3586">
        <v>-0.50335814483046404</v>
      </c>
      <c r="D3586">
        <v>-0.90770285107223903</v>
      </c>
      <c r="E3586">
        <v>-1.52602414294012</v>
      </c>
      <c r="F3586">
        <v>0.14486041358436699</v>
      </c>
    </row>
    <row r="3587" spans="1:6" x14ac:dyDescent="0.2">
      <c r="A3587" t="s">
        <v>3063</v>
      </c>
      <c r="B3587" t="s">
        <v>4767</v>
      </c>
      <c r="C3587">
        <v>-1.0522352548703999</v>
      </c>
      <c r="D3587">
        <v>-1.4357318013517599</v>
      </c>
      <c r="E3587">
        <v>-1.5260769573716899</v>
      </c>
      <c r="F3587">
        <v>0.16469389498196799</v>
      </c>
    </row>
    <row r="3588" spans="1:6" x14ac:dyDescent="0.2">
      <c r="A3588" t="s">
        <v>3672</v>
      </c>
      <c r="B3588" t="s">
        <v>5381</v>
      </c>
      <c r="C3588">
        <v>-0.58253654249616305</v>
      </c>
      <c r="D3588">
        <v>-1.11194740589622</v>
      </c>
      <c r="E3588">
        <v>-1.52631364301657</v>
      </c>
      <c r="F3588">
        <v>-0.35886171974157599</v>
      </c>
    </row>
    <row r="3589" spans="1:6" x14ac:dyDescent="0.2">
      <c r="A3589" t="s">
        <v>3872</v>
      </c>
      <c r="B3589" t="s">
        <v>5587</v>
      </c>
      <c r="C3589">
        <v>-2.08451397808384</v>
      </c>
      <c r="D3589">
        <v>-1.2396586111510499</v>
      </c>
      <c r="E3589">
        <v>-1.5264235689799299</v>
      </c>
      <c r="F3589">
        <v>0.75185848296134405</v>
      </c>
    </row>
    <row r="3590" spans="1:6" x14ac:dyDescent="0.2">
      <c r="A3590" t="s">
        <v>1528</v>
      </c>
      <c r="B3590" t="s">
        <v>1528</v>
      </c>
      <c r="C3590">
        <v>-0.84299771933044598</v>
      </c>
      <c r="D3590">
        <v>-0.89781667436565704</v>
      </c>
      <c r="E3590">
        <v>-1.5268659674968299</v>
      </c>
      <c r="F3590">
        <v>0.16317930179700699</v>
      </c>
    </row>
    <row r="3591" spans="1:6" x14ac:dyDescent="0.2">
      <c r="A3591" t="s">
        <v>3780</v>
      </c>
      <c r="B3591" t="s">
        <v>5495</v>
      </c>
      <c r="C3591">
        <v>0.34252511955613901</v>
      </c>
      <c r="D3591">
        <v>-0.41553785192238502</v>
      </c>
      <c r="E3591">
        <v>-1.5309256408733301</v>
      </c>
      <c r="F3591">
        <v>9.8907438205286802E-2</v>
      </c>
    </row>
    <row r="3592" spans="1:6" x14ac:dyDescent="0.2">
      <c r="A3592" t="s">
        <v>251</v>
      </c>
      <c r="B3592" t="s">
        <v>251</v>
      </c>
      <c r="C3592">
        <v>-0.332695904071036</v>
      </c>
      <c r="D3592">
        <v>-0.62788998228135895</v>
      </c>
      <c r="E3592">
        <v>-1.53215978948258</v>
      </c>
      <c r="F3592">
        <v>0.50379478532212696</v>
      </c>
    </row>
    <row r="3593" spans="1:6" x14ac:dyDescent="0.2">
      <c r="A3593" t="s">
        <v>2942</v>
      </c>
      <c r="B3593" t="s">
        <v>4645</v>
      </c>
      <c r="C3593">
        <v>0.82759052642187103</v>
      </c>
      <c r="D3593">
        <v>-1.4285885861213501</v>
      </c>
      <c r="E3593">
        <v>-1.5339825691753</v>
      </c>
      <c r="F3593">
        <v>-0.19557071160287301</v>
      </c>
    </row>
    <row r="3594" spans="1:6" x14ac:dyDescent="0.2">
      <c r="A3594" t="s">
        <v>3075</v>
      </c>
      <c r="B3594" t="s">
        <v>4779</v>
      </c>
      <c r="C3594">
        <v>-0.38953838862093998</v>
      </c>
      <c r="D3594">
        <v>-1.41666473971282</v>
      </c>
      <c r="E3594">
        <v>-1.5346845144235299</v>
      </c>
      <c r="F3594">
        <v>0.18011176362893899</v>
      </c>
    </row>
    <row r="3595" spans="1:6" x14ac:dyDescent="0.2">
      <c r="A3595" t="s">
        <v>3233</v>
      </c>
      <c r="B3595" t="s">
        <v>4940</v>
      </c>
      <c r="C3595">
        <v>-1.52517832513304</v>
      </c>
      <c r="D3595">
        <v>-0.86147782737568501</v>
      </c>
      <c r="E3595">
        <v>-1.53744311210227</v>
      </c>
      <c r="F3595">
        <v>-1.23367417262414</v>
      </c>
    </row>
    <row r="3596" spans="1:6" x14ac:dyDescent="0.2">
      <c r="A3596" t="s">
        <v>714</v>
      </c>
      <c r="B3596" t="s">
        <v>714</v>
      </c>
      <c r="C3596">
        <v>-0.33919863411859902</v>
      </c>
      <c r="D3596">
        <v>-0.94270797415704199</v>
      </c>
      <c r="E3596">
        <v>-1.5443226690843099</v>
      </c>
      <c r="F3596">
        <v>-0.43503101191324101</v>
      </c>
    </row>
    <row r="3597" spans="1:6" x14ac:dyDescent="0.2">
      <c r="A3597" t="s">
        <v>2476</v>
      </c>
      <c r="B3597" t="s">
        <v>4170</v>
      </c>
      <c r="C3597">
        <v>-1.08387613805931</v>
      </c>
      <c r="D3597">
        <v>-1.2344026243525099</v>
      </c>
      <c r="E3597">
        <v>-1.5443930435033499</v>
      </c>
      <c r="F3597">
        <v>0.18522392800606599</v>
      </c>
    </row>
    <row r="3598" spans="1:6" x14ac:dyDescent="0.2">
      <c r="A3598" t="s">
        <v>2484</v>
      </c>
      <c r="B3598" t="s">
        <v>4178</v>
      </c>
      <c r="C3598">
        <v>0.59181073654773697</v>
      </c>
      <c r="D3598">
        <v>-0.91965171613738905</v>
      </c>
      <c r="E3598">
        <v>-1.54605165547015</v>
      </c>
      <c r="F3598">
        <v>3.4497988416423202E-2</v>
      </c>
    </row>
    <row r="3599" spans="1:6" x14ac:dyDescent="0.2">
      <c r="A3599" t="s">
        <v>463</v>
      </c>
      <c r="B3599" t="s">
        <v>463</v>
      </c>
      <c r="C3599">
        <v>-0.508871458659234</v>
      </c>
      <c r="D3599">
        <v>-1.0852267696204601</v>
      </c>
      <c r="E3599">
        <v>-1.54732183761969</v>
      </c>
      <c r="F3599">
        <v>-1.1390918812172099</v>
      </c>
    </row>
    <row r="3600" spans="1:6" x14ac:dyDescent="0.2">
      <c r="A3600" t="s">
        <v>1969</v>
      </c>
      <c r="B3600" t="s">
        <v>1969</v>
      </c>
      <c r="C3600">
        <v>-1.4439533022939099</v>
      </c>
      <c r="D3600">
        <v>-1.0354593715523499</v>
      </c>
      <c r="E3600">
        <v>-1.5479394648537901</v>
      </c>
      <c r="F3600">
        <v>0.96773102402665301</v>
      </c>
    </row>
    <row r="3601" spans="1:6" x14ac:dyDescent="0.2">
      <c r="A3601" t="s">
        <v>1957</v>
      </c>
      <c r="B3601" t="s">
        <v>1957</v>
      </c>
      <c r="C3601">
        <v>9.6211285130821694E-2</v>
      </c>
      <c r="D3601">
        <v>-0.46874365167890503</v>
      </c>
      <c r="E3601">
        <v>-1.5521130376664001</v>
      </c>
      <c r="F3601">
        <v>-5.0048708316157701E-2</v>
      </c>
    </row>
    <row r="3602" spans="1:6" x14ac:dyDescent="0.2">
      <c r="A3602" t="s">
        <v>3689</v>
      </c>
      <c r="B3602" t="s">
        <v>5399</v>
      </c>
      <c r="C3602">
        <v>0.16657414802367901</v>
      </c>
      <c r="D3602">
        <v>-0.212960883521852</v>
      </c>
      <c r="E3602">
        <v>-1.5543225318985101</v>
      </c>
      <c r="F3602">
        <v>0.74484602299651004</v>
      </c>
    </row>
    <row r="3603" spans="1:6" x14ac:dyDescent="0.2">
      <c r="A3603" t="s">
        <v>2919</v>
      </c>
      <c r="B3603" t="s">
        <v>4622</v>
      </c>
      <c r="C3603">
        <v>1.91752642128254</v>
      </c>
      <c r="D3603">
        <v>-0.33985303378194498</v>
      </c>
      <c r="E3603">
        <v>-1.5558217635928</v>
      </c>
      <c r="F3603">
        <v>-5.1746956061037602E-2</v>
      </c>
    </row>
    <row r="3604" spans="1:6" x14ac:dyDescent="0.2">
      <c r="A3604" t="s">
        <v>967</v>
      </c>
      <c r="B3604" t="s">
        <v>967</v>
      </c>
      <c r="C3604">
        <v>1.1551949320794801</v>
      </c>
      <c r="D3604">
        <v>-0.801369024551568</v>
      </c>
      <c r="E3604">
        <v>-1.55633357585397</v>
      </c>
      <c r="F3604">
        <v>0.461719506804182</v>
      </c>
    </row>
    <row r="3605" spans="1:6" x14ac:dyDescent="0.2">
      <c r="A3605" t="s">
        <v>3231</v>
      </c>
      <c r="B3605" t="s">
        <v>4938</v>
      </c>
      <c r="C3605">
        <v>-1.6495850922489801</v>
      </c>
      <c r="D3605">
        <v>-1.0888335270384</v>
      </c>
      <c r="E3605">
        <v>-1.5565275866116699</v>
      </c>
      <c r="F3605">
        <v>-0.95263081979218101</v>
      </c>
    </row>
    <row r="3606" spans="1:6" x14ac:dyDescent="0.2">
      <c r="A3606" t="s">
        <v>2360</v>
      </c>
      <c r="B3606" t="s">
        <v>2360</v>
      </c>
      <c r="C3606">
        <v>0.447302500824655</v>
      </c>
      <c r="D3606">
        <v>-0.19713038914827</v>
      </c>
      <c r="E3606">
        <v>-1.5598072965446601</v>
      </c>
      <c r="F3606">
        <v>0.21847962791085501</v>
      </c>
    </row>
    <row r="3607" spans="1:6" x14ac:dyDescent="0.2">
      <c r="A3607" t="s">
        <v>3977</v>
      </c>
      <c r="B3607" t="s">
        <v>5719</v>
      </c>
      <c r="C3607">
        <v>-1.95656288758706</v>
      </c>
      <c r="D3607">
        <v>-1.0268967388541701</v>
      </c>
      <c r="E3607">
        <v>-1.56069024626844</v>
      </c>
      <c r="F3607">
        <v>4.6980924959944201E-2</v>
      </c>
    </row>
    <row r="3608" spans="1:6" x14ac:dyDescent="0.2">
      <c r="A3608" t="s">
        <v>1077</v>
      </c>
      <c r="B3608" t="s">
        <v>1077</v>
      </c>
      <c r="C3608">
        <v>-1.57195637494174</v>
      </c>
      <c r="D3608">
        <v>-1.22359591736906</v>
      </c>
      <c r="E3608">
        <v>-1.56259369831241</v>
      </c>
      <c r="F3608">
        <v>0.270562598604907</v>
      </c>
    </row>
    <row r="3609" spans="1:6" x14ac:dyDescent="0.2">
      <c r="A3609" t="s">
        <v>2608</v>
      </c>
      <c r="B3609" t="s">
        <v>4303</v>
      </c>
      <c r="C3609">
        <v>-0.24436983881549701</v>
      </c>
      <c r="D3609">
        <v>-0.65480695727176597</v>
      </c>
      <c r="E3609">
        <v>-1.5640049881629401</v>
      </c>
      <c r="F3609">
        <v>6.5707365431781906E-2</v>
      </c>
    </row>
    <row r="3610" spans="1:6" x14ac:dyDescent="0.2">
      <c r="A3610" t="s">
        <v>2352</v>
      </c>
      <c r="B3610" t="s">
        <v>2352</v>
      </c>
      <c r="C3610">
        <v>-0.83205166269377695</v>
      </c>
      <c r="D3610">
        <v>-0.17645134557185099</v>
      </c>
      <c r="E3610">
        <v>-1.5718997967788999</v>
      </c>
      <c r="F3610">
        <v>4.5743761591201196E-3</v>
      </c>
    </row>
    <row r="3611" spans="1:6" x14ac:dyDescent="0.2">
      <c r="A3611" t="s">
        <v>168</v>
      </c>
      <c r="B3611" t="s">
        <v>168</v>
      </c>
      <c r="C3611">
        <v>-3.4433613815175299</v>
      </c>
      <c r="D3611">
        <v>-2.3543436482318598</v>
      </c>
      <c r="E3611">
        <v>-1.57721640558137</v>
      </c>
      <c r="F3611">
        <v>-2.56998063744338</v>
      </c>
    </row>
    <row r="3612" spans="1:6" x14ac:dyDescent="0.2">
      <c r="A3612" t="s">
        <v>3713</v>
      </c>
      <c r="B3612" t="s">
        <v>5423</v>
      </c>
      <c r="C3612">
        <v>-1.2122614630153199</v>
      </c>
      <c r="D3612">
        <v>-0.93348375228804203</v>
      </c>
      <c r="E3612">
        <v>-1.5793652977675099</v>
      </c>
      <c r="F3612">
        <v>0.208974898137611</v>
      </c>
    </row>
    <row r="3613" spans="1:6" x14ac:dyDescent="0.2">
      <c r="A3613" t="s">
        <v>76</v>
      </c>
      <c r="B3613" t="s">
        <v>4061</v>
      </c>
      <c r="C3613">
        <v>8.7222488919303801E-2</v>
      </c>
      <c r="D3613">
        <v>-0.48493161179508998</v>
      </c>
      <c r="E3613">
        <v>-1.5826350535042299</v>
      </c>
      <c r="F3613">
        <v>-0.45470880823016302</v>
      </c>
    </row>
    <row r="3614" spans="1:6" x14ac:dyDescent="0.2">
      <c r="A3614" t="s">
        <v>3816</v>
      </c>
      <c r="B3614" t="s">
        <v>5531</v>
      </c>
      <c r="C3614">
        <v>0.113994894532242</v>
      </c>
      <c r="D3614">
        <v>-1.0386168202400501</v>
      </c>
      <c r="E3614">
        <v>-1.5835118751814301</v>
      </c>
      <c r="F3614">
        <v>-0.10708304633236999</v>
      </c>
    </row>
    <row r="3615" spans="1:6" x14ac:dyDescent="0.2">
      <c r="A3615" t="s">
        <v>1654</v>
      </c>
      <c r="B3615" t="s">
        <v>1654</v>
      </c>
      <c r="C3615">
        <v>-0.73728856882543004</v>
      </c>
      <c r="D3615">
        <v>-1.0367853484279701</v>
      </c>
      <c r="E3615">
        <v>-1.5841412036368201</v>
      </c>
      <c r="F3615">
        <v>0.38687723668125501</v>
      </c>
    </row>
    <row r="3616" spans="1:6" x14ac:dyDescent="0.2">
      <c r="A3616" t="s">
        <v>2757</v>
      </c>
      <c r="B3616" t="s">
        <v>4456</v>
      </c>
      <c r="C3616">
        <v>-0.78172630997544801</v>
      </c>
      <c r="D3616">
        <v>-0.66285996773364497</v>
      </c>
      <c r="E3616">
        <v>-1.5856924275419499</v>
      </c>
      <c r="F3616">
        <v>1.0425770847093401</v>
      </c>
    </row>
    <row r="3617" spans="1:6" x14ac:dyDescent="0.2">
      <c r="A3617" t="s">
        <v>601</v>
      </c>
      <c r="B3617" t="s">
        <v>601</v>
      </c>
      <c r="C3617">
        <v>1.3100841244000501</v>
      </c>
      <c r="D3617">
        <v>-0.23952131682875399</v>
      </c>
      <c r="E3617">
        <v>-1.58831199779614</v>
      </c>
      <c r="F3617">
        <v>-0.242919105690443</v>
      </c>
    </row>
    <row r="3618" spans="1:6" x14ac:dyDescent="0.2">
      <c r="A3618" t="s">
        <v>488</v>
      </c>
      <c r="B3618" t="s">
        <v>488</v>
      </c>
      <c r="C3618">
        <v>-0.201734431226365</v>
      </c>
      <c r="D3618">
        <v>-1.60990299488126</v>
      </c>
      <c r="E3618">
        <v>-1.58841975662949</v>
      </c>
      <c r="F3618">
        <v>0.32001750355453601</v>
      </c>
    </row>
    <row r="3619" spans="1:6" x14ac:dyDescent="0.2">
      <c r="A3619" t="s">
        <v>499</v>
      </c>
      <c r="B3619" t="s">
        <v>499</v>
      </c>
      <c r="C3619">
        <v>-1.07101982695415</v>
      </c>
      <c r="D3619">
        <v>-1.1427387035201899</v>
      </c>
      <c r="E3619">
        <v>-1.59457513253775</v>
      </c>
      <c r="F3619">
        <v>-0.29092846754142798</v>
      </c>
    </row>
    <row r="3620" spans="1:6" x14ac:dyDescent="0.2">
      <c r="A3620" t="s">
        <v>250</v>
      </c>
      <c r="B3620" t="s">
        <v>250</v>
      </c>
      <c r="C3620">
        <v>-0.82278248100801599</v>
      </c>
      <c r="D3620">
        <v>-0.79010853021054095</v>
      </c>
      <c r="E3620">
        <v>-1.5968524172323999</v>
      </c>
      <c r="F3620">
        <v>0.39133642617977299</v>
      </c>
    </row>
    <row r="3621" spans="1:6" x14ac:dyDescent="0.2">
      <c r="A3621" t="s">
        <v>1247</v>
      </c>
      <c r="B3621" t="s">
        <v>1247</v>
      </c>
      <c r="C3621">
        <v>-1.4252640540874599</v>
      </c>
      <c r="D3621">
        <v>-2.0107958635870502</v>
      </c>
      <c r="E3621">
        <v>-1.59911385660536</v>
      </c>
      <c r="F3621">
        <v>-4.1611880120642297</v>
      </c>
    </row>
    <row r="3622" spans="1:6" x14ac:dyDescent="0.2">
      <c r="A3622" t="s">
        <v>3783</v>
      </c>
      <c r="B3622" t="s">
        <v>5498</v>
      </c>
      <c r="C3622">
        <v>-0.40883378741954801</v>
      </c>
      <c r="D3622">
        <v>-0.69659177315272502</v>
      </c>
      <c r="E3622">
        <v>-1.6008223281376299</v>
      </c>
      <c r="F3622">
        <v>1.8899626833688201E-2</v>
      </c>
    </row>
    <row r="3623" spans="1:6" x14ac:dyDescent="0.2">
      <c r="A3623" t="s">
        <v>1966</v>
      </c>
      <c r="B3623" t="s">
        <v>1966</v>
      </c>
      <c r="C3623">
        <v>-0.53361849527885297</v>
      </c>
      <c r="D3623">
        <v>-1.0689271232008899</v>
      </c>
      <c r="E3623">
        <v>-1.6024961304694501</v>
      </c>
      <c r="F3623">
        <v>-0.20749924920427801</v>
      </c>
    </row>
    <row r="3624" spans="1:6" x14ac:dyDescent="0.2">
      <c r="A3624" t="s">
        <v>3973</v>
      </c>
      <c r="B3624" t="s">
        <v>5715</v>
      </c>
      <c r="C3624">
        <v>-0.83549171154302404</v>
      </c>
      <c r="D3624">
        <v>-1.01078143070202</v>
      </c>
      <c r="E3624">
        <v>-1.60276847314978</v>
      </c>
      <c r="F3624">
        <v>3.9105245256101998E-2</v>
      </c>
    </row>
    <row r="3625" spans="1:6" x14ac:dyDescent="0.2">
      <c r="A3625" t="s">
        <v>2711</v>
      </c>
      <c r="B3625" t="s">
        <v>4410</v>
      </c>
      <c r="C3625">
        <v>-0.41117850724476102</v>
      </c>
      <c r="D3625">
        <v>-0.683095255417842</v>
      </c>
      <c r="E3625">
        <v>-1.6034357906776699</v>
      </c>
      <c r="F3625">
        <v>-2.61138926963057E-3</v>
      </c>
    </row>
    <row r="3626" spans="1:6" x14ac:dyDescent="0.2">
      <c r="A3626" t="s">
        <v>1572</v>
      </c>
      <c r="B3626" t="s">
        <v>1572</v>
      </c>
      <c r="C3626">
        <v>-6.9055063280015497E-2</v>
      </c>
      <c r="D3626">
        <v>-0.72530464975489695</v>
      </c>
      <c r="E3626">
        <v>-1.6051138427576801</v>
      </c>
      <c r="F3626">
        <v>-0.25264314415125699</v>
      </c>
    </row>
    <row r="3627" spans="1:6" x14ac:dyDescent="0.2">
      <c r="A3627" t="s">
        <v>3276</v>
      </c>
      <c r="B3627" t="s">
        <v>4983</v>
      </c>
      <c r="C3627">
        <v>-2.4804928730831399</v>
      </c>
      <c r="D3627">
        <v>-1.30097225612597</v>
      </c>
      <c r="E3627">
        <v>-1.60954604576828</v>
      </c>
      <c r="F3627">
        <v>-0.11504051032701799</v>
      </c>
    </row>
    <row r="3628" spans="1:6" x14ac:dyDescent="0.2">
      <c r="A3628" t="s">
        <v>2812</v>
      </c>
      <c r="B3628" t="s">
        <v>4512</v>
      </c>
      <c r="C3628">
        <v>-1.1457298277819199</v>
      </c>
      <c r="D3628">
        <v>-0.99903171105684696</v>
      </c>
      <c r="E3628">
        <v>-1.61101591935161</v>
      </c>
      <c r="F3628">
        <v>0.11861397901465</v>
      </c>
    </row>
    <row r="3629" spans="1:6" x14ac:dyDescent="0.2">
      <c r="A3629" t="s">
        <v>2018</v>
      </c>
      <c r="B3629" t="s">
        <v>2018</v>
      </c>
      <c r="C3629">
        <v>-0.20500464232385401</v>
      </c>
      <c r="D3629">
        <v>-0.87223333065808295</v>
      </c>
      <c r="E3629">
        <v>-1.6113261416171201</v>
      </c>
      <c r="F3629">
        <v>0.32077377292449</v>
      </c>
    </row>
    <row r="3630" spans="1:6" x14ac:dyDescent="0.2">
      <c r="A3630" t="s">
        <v>2523</v>
      </c>
      <c r="B3630" t="s">
        <v>4217</v>
      </c>
      <c r="C3630">
        <v>-1.5366467011822</v>
      </c>
      <c r="D3630">
        <v>-1.39624073490509</v>
      </c>
      <c r="E3630">
        <v>-1.61759460216144</v>
      </c>
      <c r="F3630">
        <v>-0.38780987864136102</v>
      </c>
    </row>
    <row r="3631" spans="1:6" x14ac:dyDescent="0.2">
      <c r="A3631" t="s">
        <v>3702</v>
      </c>
      <c r="B3631" t="s">
        <v>5412</v>
      </c>
      <c r="C3631">
        <v>-0.61821451793187698</v>
      </c>
      <c r="D3631">
        <v>-0.99684086380829395</v>
      </c>
      <c r="E3631">
        <v>-1.6187528898677599</v>
      </c>
      <c r="F3631">
        <v>0.114198318592643</v>
      </c>
    </row>
    <row r="3632" spans="1:6" x14ac:dyDescent="0.2">
      <c r="A3632" t="s">
        <v>3278</v>
      </c>
      <c r="B3632" t="s">
        <v>4985</v>
      </c>
      <c r="C3632">
        <v>-1.6423843369637401</v>
      </c>
      <c r="D3632">
        <v>-0.87335840719174196</v>
      </c>
      <c r="E3632">
        <v>-1.6209635396178199</v>
      </c>
      <c r="F3632">
        <v>4.9380438167455798E-2</v>
      </c>
    </row>
    <row r="3633" spans="1:6" x14ac:dyDescent="0.2">
      <c r="A3633" t="s">
        <v>2440</v>
      </c>
      <c r="B3633" t="s">
        <v>4134</v>
      </c>
      <c r="C3633">
        <v>0.86362739033693503</v>
      </c>
      <c r="D3633">
        <v>-0.53035380121727205</v>
      </c>
      <c r="E3633">
        <v>-1.62158009732402</v>
      </c>
      <c r="F3633">
        <v>-0.25168705218178</v>
      </c>
    </row>
    <row r="3634" spans="1:6" x14ac:dyDescent="0.2">
      <c r="A3634" t="s">
        <v>3031</v>
      </c>
      <c r="B3634" t="s">
        <v>4735</v>
      </c>
      <c r="C3634">
        <v>1.27435229657151E-2</v>
      </c>
      <c r="D3634">
        <v>-0.93039272955616503</v>
      </c>
      <c r="E3634">
        <v>-1.6246253964310999</v>
      </c>
      <c r="F3634">
        <v>-0.54059792206937596</v>
      </c>
    </row>
    <row r="3635" spans="1:6" x14ac:dyDescent="0.2">
      <c r="A3635" t="s">
        <v>3100</v>
      </c>
      <c r="B3635" t="s">
        <v>4805</v>
      </c>
      <c r="C3635">
        <v>-1.7283778745787099</v>
      </c>
      <c r="D3635">
        <v>-1.2725483496393499</v>
      </c>
      <c r="E3635">
        <v>-1.6248772492653301</v>
      </c>
      <c r="F3635">
        <v>-0.46802132842030703</v>
      </c>
    </row>
    <row r="3636" spans="1:6" x14ac:dyDescent="0.2">
      <c r="A3636" t="s">
        <v>505</v>
      </c>
      <c r="B3636" t="s">
        <v>505</v>
      </c>
      <c r="C3636">
        <v>-0.399114518561132</v>
      </c>
      <c r="D3636">
        <v>-1.19974438744362</v>
      </c>
      <c r="E3636">
        <v>-1.62658977414828</v>
      </c>
      <c r="F3636">
        <v>0.50625713916912596</v>
      </c>
    </row>
    <row r="3637" spans="1:6" x14ac:dyDescent="0.2">
      <c r="A3637" t="s">
        <v>1672</v>
      </c>
      <c r="B3637" t="s">
        <v>1672</v>
      </c>
      <c r="C3637">
        <v>-0.58966131366146302</v>
      </c>
      <c r="D3637">
        <v>-1.5185974748207201</v>
      </c>
      <c r="E3637">
        <v>-1.63002124235366</v>
      </c>
      <c r="F3637">
        <v>0.26695055769903397</v>
      </c>
    </row>
    <row r="3638" spans="1:6" x14ac:dyDescent="0.2">
      <c r="A3638" t="s">
        <v>2361</v>
      </c>
      <c r="B3638" t="s">
        <v>2361</v>
      </c>
      <c r="C3638">
        <v>0.61578616877814096</v>
      </c>
      <c r="D3638">
        <v>-0.34650318302861899</v>
      </c>
      <c r="E3638">
        <v>-1.6305382171785601</v>
      </c>
      <c r="F3638">
        <v>8.9493017394851895E-2</v>
      </c>
    </row>
    <row r="3639" spans="1:6" x14ac:dyDescent="0.2">
      <c r="A3639" t="s">
        <v>838</v>
      </c>
      <c r="B3639" t="s">
        <v>838</v>
      </c>
      <c r="C3639">
        <v>1.2717693203540299</v>
      </c>
      <c r="D3639">
        <v>-0.64393448805446496</v>
      </c>
      <c r="E3639">
        <v>-1.63055944856429</v>
      </c>
      <c r="F3639">
        <v>-0.56007016536579401</v>
      </c>
    </row>
    <row r="3640" spans="1:6" x14ac:dyDescent="0.2">
      <c r="A3640" t="s">
        <v>3315</v>
      </c>
      <c r="B3640" t="s">
        <v>5022</v>
      </c>
      <c r="C3640">
        <v>-1.2412887487273501</v>
      </c>
      <c r="D3640">
        <v>-1.0527599404563699</v>
      </c>
      <c r="E3640">
        <v>-1.63155873784278</v>
      </c>
      <c r="F3640">
        <v>-3.4767168570814301E-3</v>
      </c>
    </row>
    <row r="3641" spans="1:6" x14ac:dyDescent="0.2">
      <c r="A3641" t="s">
        <v>2775</v>
      </c>
      <c r="B3641" t="s">
        <v>4474</v>
      </c>
      <c r="C3641">
        <v>0.38249090748908099</v>
      </c>
      <c r="D3641">
        <v>-0.70659184762349403</v>
      </c>
      <c r="E3641">
        <v>-1.6353156221830101</v>
      </c>
      <c r="F3641">
        <v>-0.576910564186076</v>
      </c>
    </row>
    <row r="3642" spans="1:6" x14ac:dyDescent="0.2">
      <c r="A3642" t="s">
        <v>3272</v>
      </c>
      <c r="B3642" t="s">
        <v>4979</v>
      </c>
      <c r="C3642">
        <v>-1.85786039430501</v>
      </c>
      <c r="D3642">
        <v>-1.2135437676134699</v>
      </c>
      <c r="E3642">
        <v>-1.6364667678039599</v>
      </c>
      <c r="F3642">
        <v>0.12786353789042901</v>
      </c>
    </row>
    <row r="3643" spans="1:6" x14ac:dyDescent="0.2">
      <c r="A3643" t="s">
        <v>1842</v>
      </c>
      <c r="B3643" t="s">
        <v>1842</v>
      </c>
      <c r="C3643">
        <v>-0.47114861451561602</v>
      </c>
      <c r="D3643">
        <v>-0.76327299053766295</v>
      </c>
      <c r="E3643">
        <v>-1.63764869164654</v>
      </c>
      <c r="F3643">
        <v>-0.13464432949279001</v>
      </c>
    </row>
    <row r="3644" spans="1:6" x14ac:dyDescent="0.2">
      <c r="A3644" t="s">
        <v>713</v>
      </c>
      <c r="B3644" t="s">
        <v>713</v>
      </c>
      <c r="C3644">
        <v>-1.1073290715900901</v>
      </c>
      <c r="D3644">
        <v>-0.94677757704129895</v>
      </c>
      <c r="E3644">
        <v>-1.6379869007971899</v>
      </c>
      <c r="F3644">
        <v>-0.63984126639446104</v>
      </c>
    </row>
    <row r="3645" spans="1:6" x14ac:dyDescent="0.2">
      <c r="A3645" t="s">
        <v>3467</v>
      </c>
      <c r="B3645" t="s">
        <v>5175</v>
      </c>
      <c r="C3645">
        <v>-0.73471559396387798</v>
      </c>
      <c r="D3645">
        <v>-0.88081918298129902</v>
      </c>
      <c r="E3645">
        <v>-1.6412549508362499</v>
      </c>
      <c r="F3645">
        <v>-0.18858594249476099</v>
      </c>
    </row>
    <row r="3646" spans="1:6" x14ac:dyDescent="0.2">
      <c r="A3646" t="s">
        <v>412</v>
      </c>
      <c r="B3646" t="s">
        <v>412</v>
      </c>
      <c r="C3646">
        <v>-0.25010793177806201</v>
      </c>
      <c r="D3646">
        <v>-0.81923713836336298</v>
      </c>
      <c r="E3646">
        <v>-1.6432875746114</v>
      </c>
      <c r="F3646">
        <v>-0.16898794847555201</v>
      </c>
    </row>
    <row r="3647" spans="1:6" x14ac:dyDescent="0.2">
      <c r="A3647" t="s">
        <v>3404</v>
      </c>
      <c r="B3647" t="s">
        <v>5111</v>
      </c>
      <c r="C3647">
        <v>-1.28686958823375</v>
      </c>
      <c r="D3647">
        <v>-1.4174124849798899</v>
      </c>
      <c r="E3647">
        <v>-1.64551835163315</v>
      </c>
      <c r="F3647">
        <v>-0.40473914059409599</v>
      </c>
    </row>
    <row r="3648" spans="1:6" x14ac:dyDescent="0.2">
      <c r="A3648" t="s">
        <v>52</v>
      </c>
      <c r="B3648" t="s">
        <v>4037</v>
      </c>
      <c r="C3648">
        <v>-1.04905782488694</v>
      </c>
      <c r="D3648">
        <v>-0.42071127387713397</v>
      </c>
      <c r="E3648">
        <v>-1.6455545484707601</v>
      </c>
      <c r="F3648">
        <v>-3.5834330029114597E-2</v>
      </c>
    </row>
    <row r="3649" spans="1:6" x14ac:dyDescent="0.2">
      <c r="A3649" t="s">
        <v>3747</v>
      </c>
      <c r="B3649" t="s">
        <v>5460</v>
      </c>
      <c r="C3649">
        <v>-0.34896295748710099</v>
      </c>
      <c r="D3649">
        <v>-0.70954421430896697</v>
      </c>
      <c r="E3649">
        <v>-1.64977121050304</v>
      </c>
      <c r="F3649">
        <v>0.30206995099219702</v>
      </c>
    </row>
    <row r="3650" spans="1:6" x14ac:dyDescent="0.2">
      <c r="A3650" t="s">
        <v>2795</v>
      </c>
      <c r="B3650" t="s">
        <v>4494</v>
      </c>
      <c r="C3650">
        <v>-0.38897186902821501</v>
      </c>
      <c r="D3650">
        <v>-0.63089336475526703</v>
      </c>
      <c r="E3650">
        <v>-1.64979633072815</v>
      </c>
      <c r="F3650">
        <v>0.20573609485206601</v>
      </c>
    </row>
    <row r="3651" spans="1:6" x14ac:dyDescent="0.2">
      <c r="A3651" t="s">
        <v>3932</v>
      </c>
      <c r="B3651" t="s">
        <v>5674</v>
      </c>
      <c r="C3651">
        <v>-1.2593875658467</v>
      </c>
      <c r="D3651">
        <v>-1.24543739011049</v>
      </c>
      <c r="E3651">
        <v>-1.65059811056596</v>
      </c>
      <c r="F3651">
        <v>0.40949753805208799</v>
      </c>
    </row>
    <row r="3652" spans="1:6" x14ac:dyDescent="0.2">
      <c r="A3652" t="s">
        <v>1928</v>
      </c>
      <c r="B3652" t="s">
        <v>1928</v>
      </c>
      <c r="C3652">
        <v>0.408717504844964</v>
      </c>
      <c r="D3652">
        <v>-0.48225911377202402</v>
      </c>
      <c r="E3652">
        <v>-1.6553663549603801</v>
      </c>
      <c r="F3652">
        <v>-1.5697101838824098E-2</v>
      </c>
    </row>
    <row r="3653" spans="1:6" x14ac:dyDescent="0.2">
      <c r="A3653" t="s">
        <v>3645</v>
      </c>
      <c r="B3653" t="s">
        <v>5353</v>
      </c>
      <c r="C3653">
        <v>-1.1387109763719001</v>
      </c>
      <c r="D3653">
        <v>-1.4485674018382899</v>
      </c>
      <c r="E3653">
        <v>-1.65540852849329</v>
      </c>
      <c r="F3653">
        <v>0.27216226476215899</v>
      </c>
    </row>
    <row r="3654" spans="1:6" x14ac:dyDescent="0.2">
      <c r="A3654" t="s">
        <v>2980</v>
      </c>
      <c r="B3654" t="s">
        <v>4683</v>
      </c>
      <c r="C3654">
        <v>-0.54262909698041295</v>
      </c>
      <c r="D3654">
        <v>-0.70898835516020897</v>
      </c>
      <c r="E3654">
        <v>-1.65951141473953</v>
      </c>
      <c r="F3654">
        <v>0.39445592933628598</v>
      </c>
    </row>
    <row r="3655" spans="1:6" x14ac:dyDescent="0.2">
      <c r="A3655" t="s">
        <v>1355</v>
      </c>
      <c r="B3655" t="s">
        <v>1355</v>
      </c>
      <c r="C3655">
        <v>-1.0753660964527301</v>
      </c>
      <c r="D3655">
        <v>-0.97702938574835096</v>
      </c>
      <c r="E3655">
        <v>-1.6600525141092299</v>
      </c>
      <c r="F3655">
        <v>0.128307306523228</v>
      </c>
    </row>
    <row r="3656" spans="1:6" x14ac:dyDescent="0.2">
      <c r="A3656" t="s">
        <v>969</v>
      </c>
      <c r="B3656" t="s">
        <v>969</v>
      </c>
      <c r="C3656">
        <v>1.46917091968581</v>
      </c>
      <c r="D3656">
        <v>0.25935285051673801</v>
      </c>
      <c r="E3656">
        <v>-1.6635676222570901</v>
      </c>
      <c r="F3656">
        <v>0.60897618868372405</v>
      </c>
    </row>
    <row r="3657" spans="1:6" x14ac:dyDescent="0.2">
      <c r="A3657" t="s">
        <v>1538</v>
      </c>
      <c r="B3657" t="s">
        <v>1538</v>
      </c>
      <c r="C3657">
        <v>0.116450740884718</v>
      </c>
      <c r="D3657">
        <v>-1.1243527815283501</v>
      </c>
      <c r="E3657">
        <v>-1.6688787750440699</v>
      </c>
      <c r="F3657">
        <v>0.286468359065915</v>
      </c>
    </row>
    <row r="3658" spans="1:6" x14ac:dyDescent="0.2">
      <c r="A3658" t="s">
        <v>3156</v>
      </c>
      <c r="B3658" t="s">
        <v>4861</v>
      </c>
      <c r="C3658">
        <v>-0.47888955038372699</v>
      </c>
      <c r="D3658">
        <v>-0.59601771302863904</v>
      </c>
      <c r="E3658">
        <v>-1.6693831764104801</v>
      </c>
      <c r="F3658">
        <v>-0.11567425653537999</v>
      </c>
    </row>
    <row r="3659" spans="1:6" x14ac:dyDescent="0.2">
      <c r="A3659" t="s">
        <v>2742</v>
      </c>
      <c r="B3659" t="s">
        <v>4441</v>
      </c>
      <c r="C3659">
        <v>-2.3970795953730901</v>
      </c>
      <c r="D3659">
        <v>-1.30033616234365</v>
      </c>
      <c r="E3659">
        <v>-1.6696161841226</v>
      </c>
      <c r="F3659">
        <v>0.68091609184520896</v>
      </c>
    </row>
    <row r="3660" spans="1:6" x14ac:dyDescent="0.2">
      <c r="A3660" t="s">
        <v>312</v>
      </c>
      <c r="B3660" t="s">
        <v>312</v>
      </c>
      <c r="C3660">
        <v>1.6382991176499599</v>
      </c>
      <c r="D3660">
        <v>-0.137393951036266</v>
      </c>
      <c r="E3660">
        <v>-1.67262459655936</v>
      </c>
      <c r="F3660">
        <v>-0.16898959780231701</v>
      </c>
    </row>
    <row r="3661" spans="1:6" x14ac:dyDescent="0.2">
      <c r="A3661" t="s">
        <v>1968</v>
      </c>
      <c r="B3661" t="s">
        <v>1968</v>
      </c>
      <c r="C3661">
        <v>-0.19134511824479</v>
      </c>
      <c r="D3661">
        <v>-0.908246035665359</v>
      </c>
      <c r="E3661">
        <v>-1.67483505264139</v>
      </c>
      <c r="F3661">
        <v>0.23887604210880301</v>
      </c>
    </row>
    <row r="3662" spans="1:6" x14ac:dyDescent="0.2">
      <c r="A3662" t="s">
        <v>3120</v>
      </c>
      <c r="B3662" t="s">
        <v>4825</v>
      </c>
      <c r="C3662">
        <v>-1.09890016962064</v>
      </c>
      <c r="D3662">
        <v>-0.77546964442417099</v>
      </c>
      <c r="E3662">
        <v>-1.676115384244</v>
      </c>
      <c r="F3662">
        <v>0.242762243461289</v>
      </c>
    </row>
    <row r="3663" spans="1:6" x14ac:dyDescent="0.2">
      <c r="A3663" t="s">
        <v>1327</v>
      </c>
      <c r="B3663" t="s">
        <v>1327</v>
      </c>
      <c r="C3663">
        <v>0.97916610942830995</v>
      </c>
      <c r="D3663">
        <v>-0.203541841334446</v>
      </c>
      <c r="E3663">
        <v>-1.6779907463555599</v>
      </c>
      <c r="F3663">
        <v>-0.65754894687063303</v>
      </c>
    </row>
    <row r="3664" spans="1:6" x14ac:dyDescent="0.2">
      <c r="A3664" t="s">
        <v>3325</v>
      </c>
      <c r="B3664" t="s">
        <v>5032</v>
      </c>
      <c r="C3664">
        <v>1.5684805846071299</v>
      </c>
      <c r="D3664">
        <v>-0.719941362744977</v>
      </c>
      <c r="E3664">
        <v>-1.6802198285582199</v>
      </c>
      <c r="F3664">
        <v>-0.107847018369017</v>
      </c>
    </row>
    <row r="3665" spans="1:6" x14ac:dyDescent="0.2">
      <c r="A3665" t="s">
        <v>3585</v>
      </c>
      <c r="B3665" t="s">
        <v>5293</v>
      </c>
      <c r="C3665">
        <v>-0.84788601676985498</v>
      </c>
      <c r="D3665">
        <v>-0.35662645044617303</v>
      </c>
      <c r="E3665">
        <v>-1.68463966252969</v>
      </c>
      <c r="F3665">
        <v>0.105262527112606</v>
      </c>
    </row>
    <row r="3666" spans="1:6" x14ac:dyDescent="0.2">
      <c r="A3666" t="s">
        <v>2910</v>
      </c>
      <c r="B3666" t="s">
        <v>4613</v>
      </c>
      <c r="C3666">
        <v>0.73372812484908201</v>
      </c>
      <c r="D3666">
        <v>-0.87988179788921195</v>
      </c>
      <c r="E3666">
        <v>-1.6891770486511699</v>
      </c>
      <c r="F3666">
        <v>0.15622739924912499</v>
      </c>
    </row>
    <row r="3667" spans="1:6" x14ac:dyDescent="0.2">
      <c r="A3667" t="s">
        <v>1154</v>
      </c>
      <c r="B3667" t="s">
        <v>1154</v>
      </c>
      <c r="C3667">
        <v>-0.93902755529388404</v>
      </c>
      <c r="D3667">
        <v>-0.84207023075782095</v>
      </c>
      <c r="E3667">
        <v>-1.69633944800499</v>
      </c>
      <c r="F3667">
        <v>0.177013581581031</v>
      </c>
    </row>
    <row r="3668" spans="1:6" x14ac:dyDescent="0.2">
      <c r="A3668" t="s">
        <v>1141</v>
      </c>
      <c r="B3668" t="s">
        <v>1141</v>
      </c>
      <c r="C3668">
        <v>6.8533075578244201E-2</v>
      </c>
      <c r="D3668">
        <v>-1.2414885719220199</v>
      </c>
      <c r="E3668">
        <v>-1.69966670926001</v>
      </c>
      <c r="F3668">
        <v>-0.30866941224315803</v>
      </c>
    </row>
    <row r="3669" spans="1:6" x14ac:dyDescent="0.2">
      <c r="A3669" t="s">
        <v>3814</v>
      </c>
      <c r="B3669" t="s">
        <v>5529</v>
      </c>
      <c r="C3669">
        <v>1.58268029764558</v>
      </c>
      <c r="D3669">
        <v>-0.46493949071517798</v>
      </c>
      <c r="E3669">
        <v>-1.70085427234081</v>
      </c>
      <c r="F3669">
        <v>-0.32169898292288501</v>
      </c>
    </row>
    <row r="3670" spans="1:6" x14ac:dyDescent="0.2">
      <c r="A3670" t="s">
        <v>3836</v>
      </c>
      <c r="B3670" t="s">
        <v>5551</v>
      </c>
      <c r="C3670">
        <v>9.8329983362066595E-2</v>
      </c>
      <c r="D3670">
        <v>-0.83093264891454699</v>
      </c>
      <c r="E3670">
        <v>-1.70245774809425</v>
      </c>
      <c r="F3670">
        <v>0.242401274339023</v>
      </c>
    </row>
    <row r="3671" spans="1:6" x14ac:dyDescent="0.2">
      <c r="A3671" t="s">
        <v>2471</v>
      </c>
      <c r="B3671" t="s">
        <v>4165</v>
      </c>
      <c r="C3671">
        <v>-0.21927383673936299</v>
      </c>
      <c r="D3671">
        <v>-0.30890048387144498</v>
      </c>
      <c r="E3671">
        <v>-1.70322254362103</v>
      </c>
      <c r="F3671">
        <v>0.160121675364785</v>
      </c>
    </row>
    <row r="3672" spans="1:6" x14ac:dyDescent="0.2">
      <c r="A3672" t="s">
        <v>3298</v>
      </c>
      <c r="B3672" t="s">
        <v>5005</v>
      </c>
      <c r="C3672">
        <v>-1.65985411492628</v>
      </c>
      <c r="D3672">
        <v>-1.4965726275872899</v>
      </c>
      <c r="E3672">
        <v>-1.7054309784205199</v>
      </c>
      <c r="F3672">
        <v>-2.4011273667710902</v>
      </c>
    </row>
    <row r="3673" spans="1:6" x14ac:dyDescent="0.2">
      <c r="A3673" t="s">
        <v>3027</v>
      </c>
      <c r="B3673" t="s">
        <v>4731</v>
      </c>
      <c r="C3673">
        <v>-2.76896264898626</v>
      </c>
      <c r="D3673">
        <v>-1.6671723634254201</v>
      </c>
      <c r="E3673">
        <v>-1.70549743961888</v>
      </c>
      <c r="F3673">
        <v>0.67171564773224302</v>
      </c>
    </row>
    <row r="3674" spans="1:6" x14ac:dyDescent="0.2">
      <c r="A3674" t="s">
        <v>1177</v>
      </c>
      <c r="B3674" t="s">
        <v>1177</v>
      </c>
      <c r="C3674">
        <v>-0.28241229570069198</v>
      </c>
      <c r="D3674">
        <v>-0.29129448164987298</v>
      </c>
      <c r="E3674">
        <v>-1.7091347047902701</v>
      </c>
      <c r="F3674">
        <v>-0.23124201758931101</v>
      </c>
    </row>
    <row r="3675" spans="1:6" x14ac:dyDescent="0.2">
      <c r="A3675" t="s">
        <v>2688</v>
      </c>
      <c r="B3675" t="s">
        <v>4387</v>
      </c>
      <c r="C3675">
        <v>-2.80898212194736E-2</v>
      </c>
      <c r="D3675">
        <v>-0.99709941418237102</v>
      </c>
      <c r="E3675">
        <v>-1.71198727003979</v>
      </c>
      <c r="F3675">
        <v>-8.3069438285714906E-2</v>
      </c>
    </row>
    <row r="3676" spans="1:6" x14ac:dyDescent="0.2">
      <c r="A3676" t="s">
        <v>3752</v>
      </c>
      <c r="B3676" t="s">
        <v>5465</v>
      </c>
      <c r="C3676">
        <v>-0.31634232271134799</v>
      </c>
      <c r="D3676">
        <v>-0.64152411958192002</v>
      </c>
      <c r="E3676">
        <v>-1.7121043802425999</v>
      </c>
      <c r="F3676">
        <v>0.32424144660044801</v>
      </c>
    </row>
    <row r="3677" spans="1:6" x14ac:dyDescent="0.2">
      <c r="A3677" t="s">
        <v>3734</v>
      </c>
      <c r="B3677" t="s">
        <v>5446</v>
      </c>
      <c r="C3677">
        <v>0.59134818288506796</v>
      </c>
      <c r="D3677">
        <v>9.4790402915573505E-3</v>
      </c>
      <c r="E3677">
        <v>-1.7151420484452999</v>
      </c>
      <c r="F3677">
        <v>0.78727758332187703</v>
      </c>
    </row>
    <row r="3678" spans="1:6" x14ac:dyDescent="0.2">
      <c r="A3678" t="s">
        <v>2249</v>
      </c>
      <c r="B3678" t="s">
        <v>2249</v>
      </c>
      <c r="C3678">
        <v>-0.83726478239134305</v>
      </c>
      <c r="D3678">
        <v>-0.55358878040140502</v>
      </c>
      <c r="E3678">
        <v>-1.71740977789942</v>
      </c>
      <c r="F3678">
        <v>0.74524856738482204</v>
      </c>
    </row>
    <row r="3679" spans="1:6" x14ac:dyDescent="0.2">
      <c r="A3679" t="s">
        <v>1863</v>
      </c>
      <c r="B3679" t="s">
        <v>1863</v>
      </c>
      <c r="C3679">
        <v>0.838422564562322</v>
      </c>
      <c r="D3679">
        <v>-3.2045842581963697E-2</v>
      </c>
      <c r="E3679">
        <v>-1.7258747603047999</v>
      </c>
      <c r="F3679">
        <v>-0.68455110948085895</v>
      </c>
    </row>
    <row r="3680" spans="1:6" x14ac:dyDescent="0.2">
      <c r="A3680" t="s">
        <v>3663</v>
      </c>
      <c r="B3680" t="s">
        <v>5372</v>
      </c>
      <c r="C3680">
        <v>-1.1446711249679999</v>
      </c>
      <c r="D3680">
        <v>-1.43930340579952</v>
      </c>
      <c r="E3680">
        <v>-1.72651014467742</v>
      </c>
      <c r="F3680">
        <v>-0.58272317178933797</v>
      </c>
    </row>
    <row r="3681" spans="1:6" x14ac:dyDescent="0.2">
      <c r="A3681" t="s">
        <v>3024</v>
      </c>
      <c r="B3681" t="s">
        <v>4728</v>
      </c>
      <c r="C3681">
        <v>0.32388393635108698</v>
      </c>
      <c r="D3681">
        <v>-0.55688056655672002</v>
      </c>
      <c r="E3681">
        <v>-1.73408245242752</v>
      </c>
      <c r="F3681">
        <v>0.280148526204265</v>
      </c>
    </row>
    <row r="3682" spans="1:6" x14ac:dyDescent="0.2">
      <c r="A3682" t="s">
        <v>953</v>
      </c>
      <c r="B3682" t="s">
        <v>953</v>
      </c>
      <c r="C3682">
        <v>-1.0230054624062901</v>
      </c>
      <c r="D3682">
        <v>-8.3386749345289807E-2</v>
      </c>
      <c r="E3682">
        <v>-1.7350064335203099</v>
      </c>
      <c r="F3682">
        <v>-0.38296852858382702</v>
      </c>
    </row>
    <row r="3683" spans="1:6" x14ac:dyDescent="0.2">
      <c r="A3683" t="s">
        <v>517</v>
      </c>
      <c r="B3683" t="s">
        <v>517</v>
      </c>
      <c r="C3683">
        <v>-1.3749728821688101</v>
      </c>
      <c r="D3683">
        <v>-0.919514617135331</v>
      </c>
      <c r="E3683">
        <v>-1.7368375099322999</v>
      </c>
      <c r="F3683">
        <v>9.3640541473406294E-2</v>
      </c>
    </row>
    <row r="3684" spans="1:6" x14ac:dyDescent="0.2">
      <c r="A3684" t="s">
        <v>1865</v>
      </c>
      <c r="B3684" t="s">
        <v>1865</v>
      </c>
      <c r="C3684">
        <v>0.15484949394002401</v>
      </c>
      <c r="D3684">
        <v>-0.81428960597537903</v>
      </c>
      <c r="E3684">
        <v>-1.74100785271071</v>
      </c>
      <c r="F3684">
        <v>0.96146316720788605</v>
      </c>
    </row>
    <row r="3685" spans="1:6" x14ac:dyDescent="0.2">
      <c r="A3685" t="s">
        <v>2553</v>
      </c>
      <c r="B3685" t="s">
        <v>4247</v>
      </c>
      <c r="C3685">
        <v>-1.6070639285630399</v>
      </c>
      <c r="D3685">
        <v>-1.82928115755645</v>
      </c>
      <c r="E3685">
        <v>-1.74192812408585</v>
      </c>
      <c r="F3685">
        <v>-2.0032580417785901</v>
      </c>
    </row>
    <row r="3686" spans="1:6" x14ac:dyDescent="0.2">
      <c r="A3686" t="s">
        <v>2170</v>
      </c>
      <c r="B3686" t="s">
        <v>2170</v>
      </c>
      <c r="C3686">
        <v>-0.24958407574015001</v>
      </c>
      <c r="D3686">
        <v>-0.81802724618093303</v>
      </c>
      <c r="E3686">
        <v>-1.7470737097532401</v>
      </c>
      <c r="F3686">
        <v>0.37632078863824198</v>
      </c>
    </row>
    <row r="3687" spans="1:6" x14ac:dyDescent="0.2">
      <c r="A3687" t="s">
        <v>2359</v>
      </c>
      <c r="B3687" t="s">
        <v>2359</v>
      </c>
      <c r="C3687">
        <v>0.57987967165616305</v>
      </c>
      <c r="D3687">
        <v>-0.30942075719141199</v>
      </c>
      <c r="E3687">
        <v>-1.7483565677185799</v>
      </c>
      <c r="F3687">
        <v>-0.23168389971598399</v>
      </c>
    </row>
    <row r="3688" spans="1:6" x14ac:dyDescent="0.2">
      <c r="A3688" t="s">
        <v>3503</v>
      </c>
      <c r="B3688" t="s">
        <v>5211</v>
      </c>
      <c r="C3688">
        <v>-0.86354261371892904</v>
      </c>
      <c r="D3688">
        <v>-1.15402424602674</v>
      </c>
      <c r="E3688">
        <v>-1.7486795595946001</v>
      </c>
      <c r="F3688">
        <v>0.26533518707412701</v>
      </c>
    </row>
    <row r="3689" spans="1:6" x14ac:dyDescent="0.2">
      <c r="A3689" t="s">
        <v>513</v>
      </c>
      <c r="B3689" t="s">
        <v>513</v>
      </c>
      <c r="C3689">
        <v>-1.11355131076856</v>
      </c>
      <c r="D3689">
        <v>-1.35650580621693</v>
      </c>
      <c r="E3689">
        <v>-1.7518106350187499</v>
      </c>
      <c r="F3689">
        <v>0.81424865472371499</v>
      </c>
    </row>
    <row r="3690" spans="1:6" x14ac:dyDescent="0.2">
      <c r="A3690" t="s">
        <v>3281</v>
      </c>
      <c r="B3690" t="s">
        <v>4988</v>
      </c>
      <c r="C3690">
        <v>-1.89104805162927</v>
      </c>
      <c r="D3690">
        <v>-1.1708675173802701</v>
      </c>
      <c r="E3690">
        <v>-1.75479030739495</v>
      </c>
      <c r="F3690">
        <v>-5.8802476606505297E-2</v>
      </c>
    </row>
    <row r="3691" spans="1:6" x14ac:dyDescent="0.2">
      <c r="A3691" t="s">
        <v>1293</v>
      </c>
      <c r="B3691" t="s">
        <v>1293</v>
      </c>
      <c r="C3691">
        <v>1.0276644881511801</v>
      </c>
      <c r="D3691">
        <v>-0.17973467793803999</v>
      </c>
      <c r="E3691">
        <v>-1.7590522455634201</v>
      </c>
      <c r="F3691">
        <v>-0.16429946403680601</v>
      </c>
    </row>
    <row r="3692" spans="1:6" x14ac:dyDescent="0.2">
      <c r="A3692" t="s">
        <v>3761</v>
      </c>
      <c r="B3692" t="s">
        <v>5475</v>
      </c>
      <c r="C3692">
        <v>6.5179598265153696E-2</v>
      </c>
      <c r="D3692">
        <v>-9.46066746512053E-2</v>
      </c>
      <c r="E3692">
        <v>-1.75925584859058</v>
      </c>
      <c r="F3692">
        <v>0.66295227156439596</v>
      </c>
    </row>
    <row r="3693" spans="1:6" x14ac:dyDescent="0.2">
      <c r="A3693" t="s">
        <v>2357</v>
      </c>
      <c r="B3693" t="s">
        <v>2357</v>
      </c>
      <c r="C3693">
        <v>-0.13130812560472099</v>
      </c>
      <c r="D3693">
        <v>-1.0234541980807701</v>
      </c>
      <c r="E3693">
        <v>-1.7594186080468599</v>
      </c>
      <c r="F3693">
        <v>-0.238843224102427</v>
      </c>
    </row>
    <row r="3694" spans="1:6" x14ac:dyDescent="0.2">
      <c r="A3694" t="s">
        <v>397</v>
      </c>
      <c r="B3694" t="s">
        <v>397</v>
      </c>
      <c r="C3694">
        <v>0.166714773108112</v>
      </c>
      <c r="D3694">
        <v>-0.65982075845368005</v>
      </c>
      <c r="E3694">
        <v>-1.76279196076497</v>
      </c>
      <c r="F3694">
        <v>0.52266661423749705</v>
      </c>
    </row>
    <row r="3695" spans="1:6" x14ac:dyDescent="0.2">
      <c r="A3695" t="s">
        <v>3181</v>
      </c>
      <c r="B3695" t="s">
        <v>4888</v>
      </c>
      <c r="C3695">
        <v>-1.4019188648353</v>
      </c>
      <c r="D3695">
        <v>-1.31878791800295</v>
      </c>
      <c r="E3695">
        <v>-1.76282931067877</v>
      </c>
      <c r="F3695">
        <v>1.1363466254793499</v>
      </c>
    </row>
    <row r="3696" spans="1:6" x14ac:dyDescent="0.2">
      <c r="A3696" t="s">
        <v>3480</v>
      </c>
      <c r="B3696" t="s">
        <v>5188</v>
      </c>
      <c r="C3696">
        <v>-0.713361039286732</v>
      </c>
      <c r="D3696">
        <v>-1.0359083359260399</v>
      </c>
      <c r="E3696">
        <v>-1.76604131578598</v>
      </c>
      <c r="F3696">
        <v>-0.15396376927828101</v>
      </c>
    </row>
    <row r="3697" spans="1:6" x14ac:dyDescent="0.2">
      <c r="A3697" t="s">
        <v>2881</v>
      </c>
      <c r="B3697" t="s">
        <v>4584</v>
      </c>
      <c r="C3697">
        <v>-0.440625582776347</v>
      </c>
      <c r="D3697">
        <v>-0.64250449634362705</v>
      </c>
      <c r="E3697">
        <v>-1.7662009816106801</v>
      </c>
      <c r="F3697">
        <v>-0.217298663706089</v>
      </c>
    </row>
    <row r="3698" spans="1:6" x14ac:dyDescent="0.2">
      <c r="A3698" t="s">
        <v>2353</v>
      </c>
      <c r="B3698" t="s">
        <v>2353</v>
      </c>
      <c r="C3698">
        <v>-0.419995559885532</v>
      </c>
      <c r="D3698">
        <v>-0.17154493200038201</v>
      </c>
      <c r="E3698">
        <v>-1.7683165425584699</v>
      </c>
      <c r="F3698">
        <v>-2.3498843445326999E-2</v>
      </c>
    </row>
    <row r="3699" spans="1:6" x14ac:dyDescent="0.2">
      <c r="A3699" t="s">
        <v>938</v>
      </c>
      <c r="B3699" t="s">
        <v>938</v>
      </c>
      <c r="C3699">
        <v>1.0203213334978201E-2</v>
      </c>
      <c r="D3699">
        <v>-1.28974928973028</v>
      </c>
      <c r="E3699">
        <v>-1.76915877508444</v>
      </c>
      <c r="F3699">
        <v>-0.264233415673233</v>
      </c>
    </row>
    <row r="3700" spans="1:6" x14ac:dyDescent="0.2">
      <c r="A3700" t="s">
        <v>2348</v>
      </c>
      <c r="B3700" t="s">
        <v>2348</v>
      </c>
      <c r="C3700">
        <v>0.18427988620185101</v>
      </c>
      <c r="D3700">
        <v>-0.70064524967642205</v>
      </c>
      <c r="E3700">
        <v>-1.7700247569327801</v>
      </c>
      <c r="F3700">
        <v>0.229843061702868</v>
      </c>
    </row>
    <row r="3701" spans="1:6" x14ac:dyDescent="0.2">
      <c r="A3701" t="s">
        <v>3195</v>
      </c>
      <c r="B3701" t="s">
        <v>4902</v>
      </c>
      <c r="C3701">
        <v>0.17897645814837801</v>
      </c>
      <c r="D3701">
        <v>-0.87048422810786996</v>
      </c>
      <c r="E3701">
        <v>-1.7774646401623699</v>
      </c>
      <c r="F3701">
        <v>0.15603633777374401</v>
      </c>
    </row>
    <row r="3702" spans="1:6" x14ac:dyDescent="0.2">
      <c r="A3702" t="s">
        <v>2756</v>
      </c>
      <c r="B3702" t="s">
        <v>4455</v>
      </c>
      <c r="C3702">
        <v>-1.634149735904</v>
      </c>
      <c r="D3702">
        <v>-1.0370126453372801</v>
      </c>
      <c r="E3702">
        <v>-1.7842392853828499</v>
      </c>
      <c r="F3702">
        <v>0.87443484305050501</v>
      </c>
    </row>
    <row r="3703" spans="1:6" x14ac:dyDescent="0.2">
      <c r="A3703" t="s">
        <v>3269</v>
      </c>
      <c r="B3703" t="s">
        <v>4976</v>
      </c>
      <c r="C3703">
        <v>-1.4609557735852501</v>
      </c>
      <c r="D3703">
        <v>-1.08122578146072</v>
      </c>
      <c r="E3703">
        <v>-1.78525568809371</v>
      </c>
      <c r="F3703">
        <v>0.16984512714851099</v>
      </c>
    </row>
    <row r="3704" spans="1:6" x14ac:dyDescent="0.2">
      <c r="A3704" t="s">
        <v>808</v>
      </c>
      <c r="B3704" t="s">
        <v>808</v>
      </c>
      <c r="C3704">
        <v>-0.53878270562777497</v>
      </c>
      <c r="D3704">
        <v>-0.92428168047819304</v>
      </c>
      <c r="E3704">
        <v>-1.7878319691419</v>
      </c>
      <c r="F3704">
        <v>-9.2230367212578601E-2</v>
      </c>
    </row>
    <row r="3705" spans="1:6" x14ac:dyDescent="0.2">
      <c r="A3705" t="s">
        <v>14</v>
      </c>
      <c r="B3705" t="s">
        <v>3999</v>
      </c>
      <c r="C3705">
        <v>0.13977708203688</v>
      </c>
      <c r="D3705">
        <v>-1.24732054367656</v>
      </c>
      <c r="E3705">
        <v>-1.7892691504543701</v>
      </c>
      <c r="F3705">
        <v>-4.9470492079589097E-2</v>
      </c>
    </row>
    <row r="3706" spans="1:6" x14ac:dyDescent="0.2">
      <c r="A3706" t="s">
        <v>2812</v>
      </c>
      <c r="B3706" t="s">
        <v>4511</v>
      </c>
      <c r="C3706">
        <v>-1.3708297605969899</v>
      </c>
      <c r="D3706">
        <v>-0.840021234320805</v>
      </c>
      <c r="E3706">
        <v>-1.7909317714716499</v>
      </c>
      <c r="F3706">
        <v>6.7964166767846806E-2</v>
      </c>
    </row>
    <row r="3707" spans="1:6" x14ac:dyDescent="0.2">
      <c r="A3707" t="s">
        <v>3274</v>
      </c>
      <c r="B3707" t="s">
        <v>4981</v>
      </c>
      <c r="C3707">
        <v>-2.08978745543669</v>
      </c>
      <c r="D3707">
        <v>-1.4170635227294499</v>
      </c>
      <c r="E3707">
        <v>-1.7936846541362701</v>
      </c>
      <c r="F3707">
        <v>-7.3668291644172296E-2</v>
      </c>
    </row>
    <row r="3708" spans="1:6" x14ac:dyDescent="0.2">
      <c r="A3708" t="s">
        <v>506</v>
      </c>
      <c r="B3708" t="s">
        <v>506</v>
      </c>
      <c r="C3708">
        <v>-0.148413552933638</v>
      </c>
      <c r="D3708">
        <v>-1.28087030940143</v>
      </c>
      <c r="E3708">
        <v>-1.7939995929068699</v>
      </c>
      <c r="F3708">
        <v>0.377066692018239</v>
      </c>
    </row>
    <row r="3709" spans="1:6" x14ac:dyDescent="0.2">
      <c r="A3709" t="s">
        <v>3818</v>
      </c>
      <c r="B3709" t="s">
        <v>5533</v>
      </c>
      <c r="C3709">
        <v>-0.26687761845177999</v>
      </c>
      <c r="D3709">
        <v>-1.0559169238352399</v>
      </c>
      <c r="E3709">
        <v>-1.79431430912389</v>
      </c>
      <c r="F3709">
        <v>0.66304384035753405</v>
      </c>
    </row>
    <row r="3710" spans="1:6" x14ac:dyDescent="0.2">
      <c r="A3710" t="s">
        <v>295</v>
      </c>
      <c r="B3710" t="s">
        <v>295</v>
      </c>
      <c r="C3710">
        <v>0.49191024833781999</v>
      </c>
      <c r="D3710">
        <v>-1.35542620383306</v>
      </c>
      <c r="E3710">
        <v>-1.80090283765534</v>
      </c>
      <c r="F3710">
        <v>-8.3203431445379297E-2</v>
      </c>
    </row>
    <row r="3711" spans="1:6" x14ac:dyDescent="0.2">
      <c r="A3711" t="s">
        <v>3771</v>
      </c>
      <c r="B3711" t="s">
        <v>5485</v>
      </c>
      <c r="C3711">
        <v>-1.35973219272188</v>
      </c>
      <c r="D3711">
        <v>-1.1497067435575601</v>
      </c>
      <c r="E3711">
        <v>-1.80726574791893</v>
      </c>
      <c r="F3711">
        <v>0.592842070922878</v>
      </c>
    </row>
    <row r="3712" spans="1:6" x14ac:dyDescent="0.2">
      <c r="A3712" t="s">
        <v>1615</v>
      </c>
      <c r="B3712" t="s">
        <v>1615</v>
      </c>
      <c r="C3712">
        <v>0.30882672506062803</v>
      </c>
      <c r="D3712">
        <v>-1.0862245242159301</v>
      </c>
      <c r="E3712">
        <v>-1.8114665355888799</v>
      </c>
      <c r="F3712">
        <v>0.16034957145085499</v>
      </c>
    </row>
    <row r="3713" spans="1:6" x14ac:dyDescent="0.2">
      <c r="A3713" t="s">
        <v>1970</v>
      </c>
      <c r="B3713" t="s">
        <v>1970</v>
      </c>
      <c r="C3713">
        <v>-1.0649592150423199</v>
      </c>
      <c r="D3713">
        <v>-1.1223055107620299</v>
      </c>
      <c r="E3713">
        <v>-1.8127428907858001</v>
      </c>
      <c r="F3713">
        <v>0.92035575072871101</v>
      </c>
    </row>
    <row r="3714" spans="1:6" x14ac:dyDescent="0.2">
      <c r="A3714" t="s">
        <v>3279</v>
      </c>
      <c r="B3714" t="s">
        <v>4986</v>
      </c>
      <c r="C3714">
        <v>-2.1236877607015301</v>
      </c>
      <c r="D3714">
        <v>-1.29346049232349</v>
      </c>
      <c r="E3714">
        <v>-1.8184671838531301</v>
      </c>
      <c r="F3714">
        <v>3.7880179988097201E-2</v>
      </c>
    </row>
    <row r="3715" spans="1:6" x14ac:dyDescent="0.2">
      <c r="A3715" t="s">
        <v>2069</v>
      </c>
      <c r="B3715" t="s">
        <v>2069</v>
      </c>
      <c r="C3715">
        <v>-1.5718773415149601</v>
      </c>
      <c r="D3715">
        <v>-1.21816527879545</v>
      </c>
      <c r="E3715">
        <v>-1.8217103421883201</v>
      </c>
      <c r="F3715">
        <v>4.9225247528111998E-2</v>
      </c>
    </row>
    <row r="3716" spans="1:6" x14ac:dyDescent="0.2">
      <c r="A3716" t="s">
        <v>3178</v>
      </c>
      <c r="B3716" t="s">
        <v>4883</v>
      </c>
      <c r="C3716">
        <v>-0.44316389310669901</v>
      </c>
      <c r="D3716">
        <v>-1.1650085801730601</v>
      </c>
      <c r="E3716">
        <v>-1.8263270992352501</v>
      </c>
      <c r="F3716">
        <v>0.10212952965154</v>
      </c>
    </row>
    <row r="3717" spans="1:6" x14ac:dyDescent="0.2">
      <c r="A3717" t="s">
        <v>425</v>
      </c>
      <c r="B3717" t="s">
        <v>425</v>
      </c>
      <c r="C3717">
        <v>1.55478313265474E-2</v>
      </c>
      <c r="D3717">
        <v>-0.57999746273959396</v>
      </c>
      <c r="E3717">
        <v>-1.8264407659781901</v>
      </c>
      <c r="F3717">
        <v>-0.37376536332453802</v>
      </c>
    </row>
    <row r="3718" spans="1:6" x14ac:dyDescent="0.2">
      <c r="A3718" t="s">
        <v>3581</v>
      </c>
      <c r="B3718" t="s">
        <v>5289</v>
      </c>
      <c r="C3718">
        <v>-1.6744680619255199</v>
      </c>
      <c r="D3718">
        <v>-1.5902003988612201</v>
      </c>
      <c r="E3718">
        <v>-1.82688956999756</v>
      </c>
      <c r="F3718">
        <v>0.393375961967244</v>
      </c>
    </row>
    <row r="3719" spans="1:6" x14ac:dyDescent="0.2">
      <c r="A3719" t="s">
        <v>616</v>
      </c>
      <c r="B3719" t="s">
        <v>616</v>
      </c>
      <c r="C3719">
        <v>-0.85391676489277402</v>
      </c>
      <c r="D3719">
        <v>-0.78898344545480903</v>
      </c>
      <c r="E3719">
        <v>-1.8269033024304999</v>
      </c>
      <c r="F3719">
        <v>0.17909304507363299</v>
      </c>
    </row>
    <row r="3720" spans="1:6" x14ac:dyDescent="0.2">
      <c r="A3720" t="s">
        <v>1160</v>
      </c>
      <c r="B3720" t="s">
        <v>1160</v>
      </c>
      <c r="C3720">
        <v>1.34566799384145</v>
      </c>
      <c r="D3720">
        <v>0.120503295910056</v>
      </c>
      <c r="E3720">
        <v>-1.82786090235736</v>
      </c>
      <c r="F3720">
        <v>-0.36824606063259802</v>
      </c>
    </row>
    <row r="3721" spans="1:6" x14ac:dyDescent="0.2">
      <c r="A3721" t="s">
        <v>3152</v>
      </c>
      <c r="B3721" t="s">
        <v>4857</v>
      </c>
      <c r="C3721">
        <v>1.2062053850053401E-2</v>
      </c>
      <c r="D3721">
        <v>-0.82511710051123199</v>
      </c>
      <c r="E3721">
        <v>-1.83118016831938</v>
      </c>
      <c r="F3721">
        <v>0.13550579141004099</v>
      </c>
    </row>
    <row r="3722" spans="1:6" x14ac:dyDescent="0.2">
      <c r="A3722" t="s">
        <v>3647</v>
      </c>
      <c r="B3722" t="s">
        <v>5355</v>
      </c>
      <c r="C3722">
        <v>-1.2688132075585401</v>
      </c>
      <c r="D3722">
        <v>-1.42696265451731</v>
      </c>
      <c r="E3722">
        <v>-1.83204040463976</v>
      </c>
      <c r="F3722">
        <v>0.28666003814500401</v>
      </c>
    </row>
    <row r="3723" spans="1:6" x14ac:dyDescent="0.2">
      <c r="A3723" t="s">
        <v>3556</v>
      </c>
      <c r="B3723" t="s">
        <v>5264</v>
      </c>
      <c r="C3723">
        <v>-1.2874551967754699</v>
      </c>
      <c r="D3723">
        <v>-1.2120113743843</v>
      </c>
      <c r="E3723">
        <v>-1.83433074415512</v>
      </c>
      <c r="F3723">
        <v>-0.29690132125102298</v>
      </c>
    </row>
    <row r="3724" spans="1:6" x14ac:dyDescent="0.2">
      <c r="A3724" t="s">
        <v>1013</v>
      </c>
      <c r="B3724" t="s">
        <v>1013</v>
      </c>
      <c r="C3724">
        <v>-1.0866766345407799</v>
      </c>
      <c r="D3724">
        <v>-1.0142085321419601</v>
      </c>
      <c r="E3724">
        <v>-1.83614316753222</v>
      </c>
      <c r="F3724">
        <v>0.127378232462732</v>
      </c>
    </row>
    <row r="3725" spans="1:6" x14ac:dyDescent="0.2">
      <c r="A3725" t="s">
        <v>1967</v>
      </c>
      <c r="B3725" t="s">
        <v>1967</v>
      </c>
      <c r="C3725">
        <v>-0.32324677406753</v>
      </c>
      <c r="D3725">
        <v>-0.72382655653199102</v>
      </c>
      <c r="E3725">
        <v>-1.83693307624479</v>
      </c>
      <c r="F3725">
        <v>0.237580922913294</v>
      </c>
    </row>
    <row r="3726" spans="1:6" x14ac:dyDescent="0.2">
      <c r="A3726" t="s">
        <v>574</v>
      </c>
      <c r="B3726" t="s">
        <v>574</v>
      </c>
      <c r="C3726">
        <v>0.69962093307562701</v>
      </c>
      <c r="D3726">
        <v>-0.68980246968597503</v>
      </c>
      <c r="E3726">
        <v>-1.8388063195451401</v>
      </c>
      <c r="F3726">
        <v>9.7317218742518405E-2</v>
      </c>
    </row>
    <row r="3727" spans="1:6" x14ac:dyDescent="0.2">
      <c r="A3727" t="s">
        <v>890</v>
      </c>
      <c r="B3727" t="s">
        <v>890</v>
      </c>
      <c r="C3727">
        <v>-7.2358207259169499E-2</v>
      </c>
      <c r="D3727">
        <v>-0.55161897827083906</v>
      </c>
      <c r="E3727">
        <v>-1.8436153711396699</v>
      </c>
      <c r="F3727">
        <v>0.21121629388899801</v>
      </c>
    </row>
    <row r="3728" spans="1:6" x14ac:dyDescent="0.2">
      <c r="A3728" t="s">
        <v>2390</v>
      </c>
      <c r="B3728" t="s">
        <v>2390</v>
      </c>
      <c r="C3728">
        <v>-0.86930980837296101</v>
      </c>
      <c r="D3728">
        <v>-0.84302642332534405</v>
      </c>
      <c r="E3728">
        <v>-1.8437670570811</v>
      </c>
      <c r="F3728">
        <v>0.46829269528158202</v>
      </c>
    </row>
    <row r="3729" spans="1:6" x14ac:dyDescent="0.2">
      <c r="A3729" t="s">
        <v>12</v>
      </c>
      <c r="B3729" t="s">
        <v>3997</v>
      </c>
      <c r="C3729">
        <v>-1.26355828062649</v>
      </c>
      <c r="D3729">
        <v>-1.1720057264111801</v>
      </c>
      <c r="E3729">
        <v>-1.8479549441797201</v>
      </c>
      <c r="F3729">
        <v>5.5901000184169602E-2</v>
      </c>
    </row>
    <row r="3730" spans="1:6" x14ac:dyDescent="0.2">
      <c r="A3730" t="s">
        <v>2356</v>
      </c>
      <c r="B3730" t="s">
        <v>2356</v>
      </c>
      <c r="C3730">
        <v>2.65961046241526E-2</v>
      </c>
      <c r="D3730">
        <v>-0.71624753414502895</v>
      </c>
      <c r="E3730">
        <v>-1.85214921746252</v>
      </c>
      <c r="F3730">
        <v>0.13059543525686901</v>
      </c>
    </row>
    <row r="3731" spans="1:6" x14ac:dyDescent="0.2">
      <c r="A3731" t="s">
        <v>291</v>
      </c>
      <c r="B3731" t="s">
        <v>291</v>
      </c>
      <c r="C3731">
        <v>-2.1890135595147502</v>
      </c>
      <c r="D3731">
        <v>-1.83126935583272</v>
      </c>
      <c r="E3731">
        <v>-1.8526952582976901</v>
      </c>
      <c r="F3731">
        <v>9.1181247802412602E-2</v>
      </c>
    </row>
    <row r="3732" spans="1:6" x14ac:dyDescent="0.2">
      <c r="A3732" t="s">
        <v>1718</v>
      </c>
      <c r="B3732" t="s">
        <v>1718</v>
      </c>
      <c r="C3732">
        <v>-0.73046123330891599</v>
      </c>
      <c r="D3732">
        <v>-0.86420804982249699</v>
      </c>
      <c r="E3732">
        <v>-1.8571679562924599</v>
      </c>
      <c r="F3732">
        <v>-0.30901106294205999</v>
      </c>
    </row>
    <row r="3733" spans="1:6" x14ac:dyDescent="0.2">
      <c r="A3733" t="s">
        <v>2091</v>
      </c>
      <c r="B3733" t="s">
        <v>2091</v>
      </c>
      <c r="C3733">
        <v>1.01287248241876</v>
      </c>
      <c r="D3733">
        <v>-0.30085364626645</v>
      </c>
      <c r="E3733">
        <v>-1.85945378611108</v>
      </c>
      <c r="F3733">
        <v>-0.20113162819462499</v>
      </c>
    </row>
    <row r="3734" spans="1:6" x14ac:dyDescent="0.2">
      <c r="A3734" t="s">
        <v>1574</v>
      </c>
      <c r="B3734" t="s">
        <v>1574</v>
      </c>
      <c r="C3734">
        <v>8.5556339397862793E-2</v>
      </c>
      <c r="D3734">
        <v>-0.85915644188073903</v>
      </c>
      <c r="E3734">
        <v>-1.87161630938359</v>
      </c>
      <c r="F3734">
        <v>-0.23829229487848799</v>
      </c>
    </row>
    <row r="3735" spans="1:6" x14ac:dyDescent="0.2">
      <c r="A3735" t="s">
        <v>1130</v>
      </c>
      <c r="B3735" t="s">
        <v>1130</v>
      </c>
      <c r="C3735">
        <v>0.66404397576642105</v>
      </c>
      <c r="D3735">
        <v>-1.2405107523884999</v>
      </c>
      <c r="E3735">
        <v>-1.8766391434849099</v>
      </c>
      <c r="F3735">
        <v>-0.259479370476699</v>
      </c>
    </row>
    <row r="3736" spans="1:6" x14ac:dyDescent="0.2">
      <c r="A3736" t="s">
        <v>220</v>
      </c>
      <c r="B3736" t="s">
        <v>220</v>
      </c>
      <c r="C3736">
        <v>-0.96219935959412195</v>
      </c>
      <c r="D3736">
        <v>-1.08627124115851</v>
      </c>
      <c r="E3736">
        <v>-1.8773598613667</v>
      </c>
      <c r="F3736">
        <v>-1.62011472451788E-2</v>
      </c>
    </row>
    <row r="3737" spans="1:6" x14ac:dyDescent="0.2">
      <c r="A3737" t="s">
        <v>3910</v>
      </c>
      <c r="B3737" t="s">
        <v>5652</v>
      </c>
      <c r="C3737">
        <v>-1.45038787989597</v>
      </c>
      <c r="D3737">
        <v>-1.20519604296163</v>
      </c>
      <c r="E3737">
        <v>-1.8807193704523599</v>
      </c>
      <c r="F3737">
        <v>0.27009913760031401</v>
      </c>
    </row>
    <row r="3738" spans="1:6" x14ac:dyDescent="0.2">
      <c r="A3738" t="s">
        <v>2469</v>
      </c>
      <c r="B3738" t="s">
        <v>4163</v>
      </c>
      <c r="C3738">
        <v>1.3841695787792301</v>
      </c>
      <c r="D3738">
        <v>-0.31865404000775299</v>
      </c>
      <c r="E3738">
        <v>-1.8808477222201201</v>
      </c>
      <c r="F3738">
        <v>0.371715917914276</v>
      </c>
    </row>
    <row r="3739" spans="1:6" x14ac:dyDescent="0.2">
      <c r="A3739" t="s">
        <v>2017</v>
      </c>
      <c r="B3739" t="s">
        <v>2017</v>
      </c>
      <c r="C3739">
        <v>-0.27932188116270601</v>
      </c>
      <c r="D3739">
        <v>-0.68126215444598304</v>
      </c>
      <c r="E3739">
        <v>-1.8832076412908201</v>
      </c>
      <c r="F3739">
        <v>0.25002890733539601</v>
      </c>
    </row>
    <row r="3740" spans="1:6" x14ac:dyDescent="0.2">
      <c r="A3740" t="s">
        <v>3540</v>
      </c>
      <c r="B3740" t="s">
        <v>5248</v>
      </c>
      <c r="C3740">
        <v>-2.59335786613673</v>
      </c>
      <c r="D3740">
        <v>-2.0284233318016098</v>
      </c>
      <c r="E3740">
        <v>-1.8873703230952401</v>
      </c>
      <c r="F3740">
        <v>0.105893073475875</v>
      </c>
    </row>
    <row r="3741" spans="1:6" x14ac:dyDescent="0.2">
      <c r="A3741" t="s">
        <v>3734</v>
      </c>
      <c r="B3741" t="s">
        <v>5447</v>
      </c>
      <c r="C3741">
        <v>0.44784524965905897</v>
      </c>
      <c r="D3741">
        <v>2.9737065350109199E-2</v>
      </c>
      <c r="E3741">
        <v>-1.89307671301151</v>
      </c>
      <c r="F3741">
        <v>0.65508258408344899</v>
      </c>
    </row>
    <row r="3742" spans="1:6" x14ac:dyDescent="0.2">
      <c r="A3742" t="s">
        <v>3590</v>
      </c>
      <c r="B3742" t="s">
        <v>5298</v>
      </c>
      <c r="C3742">
        <v>-0.76102229937480503</v>
      </c>
      <c r="D3742">
        <v>-8.9853630333887297E-2</v>
      </c>
      <c r="E3742">
        <v>-1.8935535860841399</v>
      </c>
      <c r="F3742">
        <v>-0.143556201830284</v>
      </c>
    </row>
    <row r="3743" spans="1:6" x14ac:dyDescent="0.2">
      <c r="A3743" t="s">
        <v>2848</v>
      </c>
      <c r="B3743" t="s">
        <v>4549</v>
      </c>
      <c r="C3743">
        <v>-1.0519379523076799</v>
      </c>
      <c r="D3743">
        <v>-1.17301797425281</v>
      </c>
      <c r="E3743">
        <v>-1.8942755040761401</v>
      </c>
      <c r="F3743">
        <v>0.70958126326766702</v>
      </c>
    </row>
    <row r="3744" spans="1:6" x14ac:dyDescent="0.2">
      <c r="A3744" t="s">
        <v>977</v>
      </c>
      <c r="B3744" t="s">
        <v>977</v>
      </c>
      <c r="C3744">
        <v>-0.36294112315930699</v>
      </c>
      <c r="D3744">
        <v>-0.95089822760221099</v>
      </c>
      <c r="E3744">
        <v>-1.8955310931601199</v>
      </c>
      <c r="F3744">
        <v>-9.9646964619152407E-3</v>
      </c>
    </row>
    <row r="3745" spans="1:6" x14ac:dyDescent="0.2">
      <c r="A3745" t="s">
        <v>3588</v>
      </c>
      <c r="B3745" t="s">
        <v>5296</v>
      </c>
      <c r="C3745">
        <v>-5.5866164046454003E-2</v>
      </c>
      <c r="D3745">
        <v>-0.64228736668105402</v>
      </c>
      <c r="E3745">
        <v>-1.8962548927277001</v>
      </c>
      <c r="F3745">
        <v>-0.47001252215494299</v>
      </c>
    </row>
    <row r="3746" spans="1:6" x14ac:dyDescent="0.2">
      <c r="A3746" t="s">
        <v>3327</v>
      </c>
      <c r="B3746" t="s">
        <v>5034</v>
      </c>
      <c r="C3746">
        <v>0.47687954295284002</v>
      </c>
      <c r="D3746">
        <v>-1.1249758591635199</v>
      </c>
      <c r="E3746">
        <v>-1.89636874362904</v>
      </c>
      <c r="F3746">
        <v>0.35919589857872197</v>
      </c>
    </row>
    <row r="3747" spans="1:6" x14ac:dyDescent="0.2">
      <c r="A3747" t="s">
        <v>299</v>
      </c>
      <c r="B3747" t="s">
        <v>299</v>
      </c>
      <c r="C3747">
        <v>-0.82778811653901696</v>
      </c>
      <c r="D3747">
        <v>-0.93300295662446397</v>
      </c>
      <c r="E3747">
        <v>-1.89863032208029</v>
      </c>
      <c r="F3747">
        <v>-0.230865929812096</v>
      </c>
    </row>
    <row r="3748" spans="1:6" x14ac:dyDescent="0.2">
      <c r="A3748" t="s">
        <v>976</v>
      </c>
      <c r="B3748" t="s">
        <v>976</v>
      </c>
      <c r="C3748">
        <v>0.225137403333668</v>
      </c>
      <c r="D3748">
        <v>-0.62189689617463195</v>
      </c>
      <c r="E3748">
        <v>-1.8986695884587601</v>
      </c>
      <c r="F3748">
        <v>0.31927930733828502</v>
      </c>
    </row>
    <row r="3749" spans="1:6" x14ac:dyDescent="0.2">
      <c r="A3749" t="s">
        <v>112</v>
      </c>
      <c r="B3749" t="s">
        <v>112</v>
      </c>
      <c r="C3749">
        <v>-0.810546151471077</v>
      </c>
      <c r="D3749">
        <v>-0.89804065677634004</v>
      </c>
      <c r="E3749">
        <v>-1.9000403221747399</v>
      </c>
      <c r="F3749">
        <v>0.43456856582019698</v>
      </c>
    </row>
    <row r="3750" spans="1:6" x14ac:dyDescent="0.2">
      <c r="A3750" t="s">
        <v>2354</v>
      </c>
      <c r="B3750" t="s">
        <v>2354</v>
      </c>
      <c r="C3750">
        <v>0.17069344743210901</v>
      </c>
      <c r="D3750">
        <v>-0.40469969513169901</v>
      </c>
      <c r="E3750">
        <v>-1.9004293822393501</v>
      </c>
      <c r="F3750">
        <v>0.125143960306451</v>
      </c>
    </row>
    <row r="3751" spans="1:6" x14ac:dyDescent="0.2">
      <c r="A3751" t="s">
        <v>2581</v>
      </c>
      <c r="B3751" t="s">
        <v>4276</v>
      </c>
      <c r="C3751">
        <v>-1.61685016272779</v>
      </c>
      <c r="D3751">
        <v>-0.65407801201420801</v>
      </c>
      <c r="E3751">
        <v>-1.9013539726289901</v>
      </c>
      <c r="F3751">
        <v>0.17286796496821599</v>
      </c>
    </row>
    <row r="3752" spans="1:6" x14ac:dyDescent="0.2">
      <c r="A3752" t="s">
        <v>3464</v>
      </c>
      <c r="B3752" t="s">
        <v>5171</v>
      </c>
      <c r="C3752">
        <v>-1.36456667375026</v>
      </c>
      <c r="D3752">
        <v>-1.00887637396076</v>
      </c>
      <c r="E3752">
        <v>-1.90168597310277</v>
      </c>
      <c r="F3752">
        <v>2.3983734942598601E-3</v>
      </c>
    </row>
    <row r="3753" spans="1:6" x14ac:dyDescent="0.2">
      <c r="A3753" t="s">
        <v>3297</v>
      </c>
      <c r="B3753" t="s">
        <v>5004</v>
      </c>
      <c r="C3753">
        <v>-0.103788681251182</v>
      </c>
      <c r="D3753">
        <v>-0.69596592278596503</v>
      </c>
      <c r="E3753">
        <v>-1.9016982447234101</v>
      </c>
      <c r="F3753">
        <v>-0.27655749632527499</v>
      </c>
    </row>
    <row r="3754" spans="1:6" x14ac:dyDescent="0.2">
      <c r="A3754" t="s">
        <v>2363</v>
      </c>
      <c r="B3754" t="s">
        <v>2363</v>
      </c>
      <c r="C3754">
        <v>-0.31135474237803401</v>
      </c>
      <c r="D3754">
        <v>-0.91967944447071803</v>
      </c>
      <c r="E3754">
        <v>-1.9030766686732401</v>
      </c>
      <c r="F3754">
        <v>0.16754942650219401</v>
      </c>
    </row>
    <row r="3755" spans="1:6" x14ac:dyDescent="0.2">
      <c r="A3755" t="s">
        <v>3365</v>
      </c>
      <c r="B3755" t="s">
        <v>5072</v>
      </c>
      <c r="C3755">
        <v>-0.26245152247949899</v>
      </c>
      <c r="D3755">
        <v>-0.52405770591696399</v>
      </c>
      <c r="E3755">
        <v>-1.90799821149143</v>
      </c>
      <c r="F3755">
        <v>7.0313238730556296E-2</v>
      </c>
    </row>
    <row r="3756" spans="1:6" x14ac:dyDescent="0.2">
      <c r="A3756" t="s">
        <v>2786</v>
      </c>
      <c r="B3756" t="s">
        <v>4485</v>
      </c>
      <c r="C3756">
        <v>-0.97817665387707298</v>
      </c>
      <c r="D3756">
        <v>-1.1637762904331499</v>
      </c>
      <c r="E3756">
        <v>-1.9108560931087899</v>
      </c>
      <c r="F3756">
        <v>0.23769496059428899</v>
      </c>
    </row>
    <row r="3757" spans="1:6" x14ac:dyDescent="0.2">
      <c r="A3757" t="s">
        <v>2358</v>
      </c>
      <c r="B3757" t="s">
        <v>2358</v>
      </c>
      <c r="C3757">
        <v>-0.49472809318809202</v>
      </c>
      <c r="D3757">
        <v>-1.16909310009698</v>
      </c>
      <c r="E3757">
        <v>-1.9111958155086499</v>
      </c>
      <c r="F3757">
        <v>-0.42038501718714899</v>
      </c>
    </row>
    <row r="3758" spans="1:6" x14ac:dyDescent="0.2">
      <c r="A3758" t="s">
        <v>448</v>
      </c>
      <c r="B3758" t="s">
        <v>448</v>
      </c>
      <c r="C3758">
        <v>-1.0169078453403799</v>
      </c>
      <c r="D3758">
        <v>-0.85251515359547503</v>
      </c>
      <c r="E3758">
        <v>-1.91357575311828</v>
      </c>
      <c r="F3758">
        <v>0.20590033024635701</v>
      </c>
    </row>
    <row r="3759" spans="1:6" x14ac:dyDescent="0.2">
      <c r="A3759" t="s">
        <v>954</v>
      </c>
      <c r="B3759" t="s">
        <v>954</v>
      </c>
      <c r="C3759">
        <v>-0.82141006188667598</v>
      </c>
      <c r="D3759">
        <v>2.2827251324754199E-2</v>
      </c>
      <c r="E3759">
        <v>-1.91457380075907</v>
      </c>
      <c r="F3759">
        <v>-0.65409365769095096</v>
      </c>
    </row>
    <row r="3760" spans="1:6" x14ac:dyDescent="0.2">
      <c r="A3760" t="s">
        <v>1373</v>
      </c>
      <c r="B3760" t="s">
        <v>1373</v>
      </c>
      <c r="C3760">
        <v>0.22768307520345199</v>
      </c>
      <c r="D3760">
        <v>-0.74251736995788098</v>
      </c>
      <c r="E3760">
        <v>-1.9154904939051001</v>
      </c>
      <c r="F3760">
        <v>-0.262597445739366</v>
      </c>
    </row>
    <row r="3761" spans="1:6" x14ac:dyDescent="0.2">
      <c r="A3761" t="s">
        <v>2657</v>
      </c>
      <c r="B3761" t="s">
        <v>4356</v>
      </c>
      <c r="C3761">
        <v>0.57221159388645304</v>
      </c>
      <c r="D3761">
        <v>-0.93969338094881105</v>
      </c>
      <c r="E3761">
        <v>-1.91594708982603</v>
      </c>
      <c r="F3761">
        <v>-0.127408074792869</v>
      </c>
    </row>
    <row r="3762" spans="1:6" x14ac:dyDescent="0.2">
      <c r="A3762" t="s">
        <v>2951</v>
      </c>
      <c r="B3762" t="s">
        <v>4654</v>
      </c>
      <c r="C3762">
        <v>-0.31427484955254098</v>
      </c>
      <c r="D3762">
        <v>-1.65552652542725</v>
      </c>
      <c r="E3762">
        <v>-1.92476174231871</v>
      </c>
      <c r="F3762">
        <v>3.17932171329703E-2</v>
      </c>
    </row>
    <row r="3763" spans="1:6" x14ac:dyDescent="0.2">
      <c r="A3763" t="s">
        <v>1643</v>
      </c>
      <c r="B3763" t="s">
        <v>1643</v>
      </c>
      <c r="C3763">
        <v>0.79150131713368499</v>
      </c>
      <c r="D3763">
        <v>-7.9492138237465208E-3</v>
      </c>
      <c r="E3763">
        <v>-1.9325892314917099</v>
      </c>
      <c r="F3763">
        <v>-0.28479179236482999</v>
      </c>
    </row>
    <row r="3764" spans="1:6" x14ac:dyDescent="0.2">
      <c r="A3764" t="s">
        <v>3273</v>
      </c>
      <c r="B3764" t="s">
        <v>4980</v>
      </c>
      <c r="C3764">
        <v>-1.87345595967055</v>
      </c>
      <c r="D3764">
        <v>-1.26479730341742</v>
      </c>
      <c r="E3764">
        <v>-1.93310971800894</v>
      </c>
      <c r="F3764">
        <v>3.6484930723848702E-2</v>
      </c>
    </row>
    <row r="3765" spans="1:6" x14ac:dyDescent="0.2">
      <c r="A3765" t="s">
        <v>1592</v>
      </c>
      <c r="B3765" t="s">
        <v>1592</v>
      </c>
      <c r="C3765">
        <v>0.10666788830245</v>
      </c>
      <c r="D3765">
        <v>-0.79367216248563399</v>
      </c>
      <c r="E3765">
        <v>-1.9429929775729</v>
      </c>
      <c r="F3765">
        <v>-0.10735821188474701</v>
      </c>
    </row>
    <row r="3766" spans="1:6" x14ac:dyDescent="0.2">
      <c r="A3766" t="s">
        <v>2551</v>
      </c>
      <c r="B3766" t="s">
        <v>4245</v>
      </c>
      <c r="C3766">
        <v>0.32170452878204597</v>
      </c>
      <c r="D3766">
        <v>-0.61358127689292796</v>
      </c>
      <c r="E3766">
        <v>-1.9431362094686899</v>
      </c>
      <c r="F3766">
        <v>-2.6417385779501101</v>
      </c>
    </row>
    <row r="3767" spans="1:6" x14ac:dyDescent="0.2">
      <c r="A3767" t="s">
        <v>1131</v>
      </c>
      <c r="B3767" t="s">
        <v>1131</v>
      </c>
      <c r="C3767">
        <v>1.20017887074567</v>
      </c>
      <c r="D3767">
        <v>-0.453971225200755</v>
      </c>
      <c r="E3767">
        <v>-1.94381747905008</v>
      </c>
      <c r="F3767">
        <v>-0.16932843201745301</v>
      </c>
    </row>
    <row r="3768" spans="1:6" x14ac:dyDescent="0.2">
      <c r="A3768" t="s">
        <v>1605</v>
      </c>
      <c r="B3768" t="s">
        <v>1605</v>
      </c>
      <c r="C3768">
        <v>9.2442741708726808E-3</v>
      </c>
      <c r="D3768">
        <v>-1.2892490214163701</v>
      </c>
      <c r="E3768">
        <v>-1.9455184265734999</v>
      </c>
      <c r="F3768">
        <v>9.1319858545947902E-2</v>
      </c>
    </row>
    <row r="3769" spans="1:6" x14ac:dyDescent="0.2">
      <c r="A3769" t="s">
        <v>3612</v>
      </c>
      <c r="B3769" t="s">
        <v>5320</v>
      </c>
      <c r="C3769">
        <v>-1.2130027925809199</v>
      </c>
      <c r="D3769">
        <v>-1.2743957336203999</v>
      </c>
      <c r="E3769">
        <v>-1.9475259815888799</v>
      </c>
      <c r="F3769">
        <v>9.2499759302568901E-2</v>
      </c>
    </row>
    <row r="3770" spans="1:6" x14ac:dyDescent="0.2">
      <c r="A3770" t="s">
        <v>2524</v>
      </c>
      <c r="B3770" t="s">
        <v>4218</v>
      </c>
      <c r="C3770">
        <v>-1.65767974784312</v>
      </c>
      <c r="D3770">
        <v>-1.2600927808509099</v>
      </c>
      <c r="E3770">
        <v>-1.9534938418623</v>
      </c>
      <c r="F3770">
        <v>0.12395052710082401</v>
      </c>
    </row>
    <row r="3771" spans="1:6" x14ac:dyDescent="0.2">
      <c r="A3771" t="s">
        <v>1669</v>
      </c>
      <c r="B3771" t="s">
        <v>1669</v>
      </c>
      <c r="C3771">
        <v>8.0164699798799893E-2</v>
      </c>
      <c r="D3771">
        <v>-0.86293517320596602</v>
      </c>
      <c r="E3771">
        <v>-1.9597902197466099</v>
      </c>
      <c r="F3771">
        <v>0.52781915382175804</v>
      </c>
    </row>
    <row r="3772" spans="1:6" x14ac:dyDescent="0.2">
      <c r="A3772" t="s">
        <v>3766</v>
      </c>
      <c r="B3772" t="s">
        <v>5480</v>
      </c>
      <c r="C3772">
        <v>-0.786907893810744</v>
      </c>
      <c r="D3772">
        <v>-1.3880603696781899</v>
      </c>
      <c r="E3772">
        <v>-1.9628429709286901</v>
      </c>
      <c r="F3772">
        <v>0.46558341208297399</v>
      </c>
    </row>
    <row r="3773" spans="1:6" x14ac:dyDescent="0.2">
      <c r="A3773" t="s">
        <v>1323</v>
      </c>
      <c r="B3773" t="s">
        <v>1323</v>
      </c>
      <c r="C3773">
        <v>0.57841956005143302</v>
      </c>
      <c r="D3773">
        <v>-0.60125668117803999</v>
      </c>
      <c r="E3773">
        <v>-1.96400017942323</v>
      </c>
      <c r="F3773">
        <v>-0.13262747503988501</v>
      </c>
    </row>
    <row r="3774" spans="1:6" x14ac:dyDescent="0.2">
      <c r="A3774" t="s">
        <v>3646</v>
      </c>
      <c r="B3774" t="s">
        <v>5354</v>
      </c>
      <c r="C3774">
        <v>-0.96957670340509505</v>
      </c>
      <c r="D3774">
        <v>-1.2278892368580101</v>
      </c>
      <c r="E3774">
        <v>-1.9688708862108599</v>
      </c>
      <c r="F3774">
        <v>-1.4039844580914301E-3</v>
      </c>
    </row>
    <row r="3775" spans="1:6" x14ac:dyDescent="0.2">
      <c r="A3775" t="s">
        <v>1762</v>
      </c>
      <c r="B3775" t="s">
        <v>1762</v>
      </c>
      <c r="C3775">
        <v>-1.9549074635594901</v>
      </c>
      <c r="D3775">
        <v>-0.82761178638361799</v>
      </c>
      <c r="E3775">
        <v>-1.9698663980273801</v>
      </c>
      <c r="F3775">
        <v>-0.28477098439814502</v>
      </c>
    </row>
    <row r="3776" spans="1:6" x14ac:dyDescent="0.2">
      <c r="A3776" t="s">
        <v>2550</v>
      </c>
      <c r="B3776" t="s">
        <v>4244</v>
      </c>
      <c r="C3776">
        <v>0.346690558426901</v>
      </c>
      <c r="D3776">
        <v>-0.57550750500470804</v>
      </c>
      <c r="E3776">
        <v>-1.9736187206934399</v>
      </c>
      <c r="F3776">
        <v>-2.6987287527585901</v>
      </c>
    </row>
    <row r="3777" spans="1:6" x14ac:dyDescent="0.2">
      <c r="A3777" t="s">
        <v>1180</v>
      </c>
      <c r="B3777" t="s">
        <v>1180</v>
      </c>
      <c r="C3777">
        <v>-2.1075633449353601</v>
      </c>
      <c r="D3777">
        <v>-1.8736230601719099</v>
      </c>
      <c r="E3777">
        <v>-1.97473944452413</v>
      </c>
      <c r="F3777">
        <v>-0.85506748760223295</v>
      </c>
    </row>
    <row r="3778" spans="1:6" x14ac:dyDescent="0.2">
      <c r="A3778" t="s">
        <v>449</v>
      </c>
      <c r="B3778" t="s">
        <v>449</v>
      </c>
      <c r="C3778">
        <v>-2.3533212059135198</v>
      </c>
      <c r="D3778">
        <v>-1.26308517413222</v>
      </c>
      <c r="E3778">
        <v>-1.9749789932553901</v>
      </c>
      <c r="F3778">
        <v>0.245242350423725</v>
      </c>
    </row>
    <row r="3779" spans="1:6" x14ac:dyDescent="0.2">
      <c r="A3779" t="s">
        <v>1007</v>
      </c>
      <c r="B3779" t="s">
        <v>1007</v>
      </c>
      <c r="C3779">
        <v>-1.4108787146456101</v>
      </c>
      <c r="D3779">
        <v>-0.50221288309113699</v>
      </c>
      <c r="E3779">
        <v>-1.97998262409776</v>
      </c>
      <c r="F3779">
        <v>-1.0697659982082599</v>
      </c>
    </row>
    <row r="3780" spans="1:6" x14ac:dyDescent="0.2">
      <c r="A3780" t="s">
        <v>1404</v>
      </c>
      <c r="B3780" t="s">
        <v>1404</v>
      </c>
      <c r="C3780">
        <v>0.93134072853072702</v>
      </c>
      <c r="D3780">
        <v>-0.15258106470902399</v>
      </c>
      <c r="E3780">
        <v>-1.9838120332990901</v>
      </c>
      <c r="F3780">
        <v>-0.406278985834023</v>
      </c>
    </row>
    <row r="3781" spans="1:6" x14ac:dyDescent="0.2">
      <c r="A3781" t="s">
        <v>3277</v>
      </c>
      <c r="B3781" t="s">
        <v>4984</v>
      </c>
      <c r="C3781">
        <v>-1.9064534341753501</v>
      </c>
      <c r="D3781">
        <v>-1.1810848607809501</v>
      </c>
      <c r="E3781">
        <v>-1.98748078536095</v>
      </c>
      <c r="F3781">
        <v>-7.1789617759617896E-2</v>
      </c>
    </row>
    <row r="3782" spans="1:6" x14ac:dyDescent="0.2">
      <c r="A3782" t="s">
        <v>457</v>
      </c>
      <c r="B3782" t="s">
        <v>457</v>
      </c>
      <c r="C3782">
        <v>-0.29245110035799798</v>
      </c>
      <c r="D3782">
        <v>-0.30788983650436003</v>
      </c>
      <c r="E3782">
        <v>-1.9886748808000401</v>
      </c>
      <c r="F3782">
        <v>0.16273286316666</v>
      </c>
    </row>
    <row r="3783" spans="1:6" x14ac:dyDescent="0.2">
      <c r="A3783" t="s">
        <v>3976</v>
      </c>
      <c r="B3783" t="s">
        <v>5718</v>
      </c>
      <c r="C3783">
        <v>-2.0331757677645501</v>
      </c>
      <c r="D3783">
        <v>-0.88637247352555004</v>
      </c>
      <c r="E3783">
        <v>-1.9917268123460501</v>
      </c>
      <c r="F3783">
        <v>8.6267902926390097E-2</v>
      </c>
    </row>
    <row r="3784" spans="1:6" x14ac:dyDescent="0.2">
      <c r="A3784" t="s">
        <v>1150</v>
      </c>
      <c r="B3784" t="s">
        <v>1150</v>
      </c>
      <c r="C3784">
        <v>1.17811152968997</v>
      </c>
      <c r="D3784">
        <v>-0.15128796163331901</v>
      </c>
      <c r="E3784">
        <v>-1.99696150522427</v>
      </c>
      <c r="F3784">
        <v>-0.182776984749629</v>
      </c>
    </row>
    <row r="3785" spans="1:6" x14ac:dyDescent="0.2">
      <c r="A3785" t="s">
        <v>1779</v>
      </c>
      <c r="B3785" t="s">
        <v>1779</v>
      </c>
      <c r="C3785">
        <v>0.800129720012283</v>
      </c>
      <c r="D3785">
        <v>-0.66154749510186395</v>
      </c>
      <c r="E3785">
        <v>-1.99853103970366</v>
      </c>
      <c r="F3785">
        <v>-0.30797263755494297</v>
      </c>
    </row>
    <row r="3786" spans="1:6" x14ac:dyDescent="0.2">
      <c r="A3786" t="s">
        <v>3918</v>
      </c>
      <c r="B3786" t="s">
        <v>5660</v>
      </c>
      <c r="C3786">
        <v>-1.1703189276522601</v>
      </c>
      <c r="D3786">
        <v>-0.53175122639789496</v>
      </c>
      <c r="E3786">
        <v>-1.99894935823443</v>
      </c>
      <c r="F3786">
        <v>9.5514396470700608E-3</v>
      </c>
    </row>
    <row r="3787" spans="1:6" x14ac:dyDescent="0.2">
      <c r="A3787" t="s">
        <v>1722</v>
      </c>
      <c r="B3787" t="s">
        <v>1722</v>
      </c>
      <c r="C3787">
        <v>1.9090056804168101</v>
      </c>
      <c r="D3787">
        <v>0.44995643825416798</v>
      </c>
      <c r="E3787">
        <v>-1.9998961019544701</v>
      </c>
      <c r="F3787">
        <v>-0.16650207754875901</v>
      </c>
    </row>
    <row r="3788" spans="1:6" x14ac:dyDescent="0.2">
      <c r="A3788" t="s">
        <v>263</v>
      </c>
      <c r="B3788" t="s">
        <v>263</v>
      </c>
      <c r="C3788">
        <v>-0.69053641080635197</v>
      </c>
      <c r="D3788">
        <v>-1.0789048289660901</v>
      </c>
      <c r="E3788">
        <v>-2.0026782225870199</v>
      </c>
      <c r="F3788">
        <v>-7.2405992169094296E-2</v>
      </c>
    </row>
    <row r="3789" spans="1:6" x14ac:dyDescent="0.2">
      <c r="A3789" t="s">
        <v>3589</v>
      </c>
      <c r="B3789" t="s">
        <v>5297</v>
      </c>
      <c r="C3789">
        <v>0.182065912706738</v>
      </c>
      <c r="D3789">
        <v>-0.64386825157257899</v>
      </c>
      <c r="E3789">
        <v>-2.0035964357468301</v>
      </c>
      <c r="F3789">
        <v>-0.42439382639630502</v>
      </c>
    </row>
    <row r="3790" spans="1:6" x14ac:dyDescent="0.2">
      <c r="A3790" t="s">
        <v>2868</v>
      </c>
      <c r="B3790" t="s">
        <v>4570</v>
      </c>
      <c r="C3790">
        <v>-0.54822390851370695</v>
      </c>
      <c r="D3790">
        <v>-0.97094758408793802</v>
      </c>
      <c r="E3790">
        <v>-2.00852989777994</v>
      </c>
      <c r="F3790">
        <v>-0.19543237764020799</v>
      </c>
    </row>
    <row r="3791" spans="1:6" x14ac:dyDescent="0.2">
      <c r="A3791" t="s">
        <v>933</v>
      </c>
      <c r="B3791" t="s">
        <v>933</v>
      </c>
      <c r="C3791">
        <v>1.90646635586686</v>
      </c>
      <c r="D3791">
        <v>0.474418858112857</v>
      </c>
      <c r="E3791">
        <v>-2.0156325214559199</v>
      </c>
      <c r="F3791">
        <v>-0.600935657173163</v>
      </c>
    </row>
    <row r="3792" spans="1:6" x14ac:dyDescent="0.2">
      <c r="A3792" t="s">
        <v>3749</v>
      </c>
      <c r="B3792" t="s">
        <v>5462</v>
      </c>
      <c r="C3792">
        <v>-1.17261536924294</v>
      </c>
      <c r="D3792">
        <v>-0.85841157136312196</v>
      </c>
      <c r="E3792">
        <v>-2.01719645926226</v>
      </c>
      <c r="F3792">
        <v>0.68382444498560802</v>
      </c>
    </row>
    <row r="3793" spans="1:6" x14ac:dyDescent="0.2">
      <c r="A3793" t="s">
        <v>2427</v>
      </c>
      <c r="B3793" t="s">
        <v>4121</v>
      </c>
      <c r="C3793">
        <v>0.47234660455279798</v>
      </c>
      <c r="D3793">
        <v>-0.62312400933060796</v>
      </c>
      <c r="E3793">
        <v>-2.0205526321678202</v>
      </c>
      <c r="F3793">
        <v>0.10611366479612599</v>
      </c>
    </row>
    <row r="3794" spans="1:6" x14ac:dyDescent="0.2">
      <c r="A3794" t="s">
        <v>757</v>
      </c>
      <c r="B3794" t="s">
        <v>757</v>
      </c>
      <c r="C3794">
        <v>0.70223348902196503</v>
      </c>
      <c r="D3794">
        <v>-0.214798472076111</v>
      </c>
      <c r="E3794">
        <v>-2.02631825826872</v>
      </c>
      <c r="F3794">
        <v>0.30153626519858601</v>
      </c>
    </row>
    <row r="3795" spans="1:6" x14ac:dyDescent="0.2">
      <c r="A3795" t="s">
        <v>3904</v>
      </c>
      <c r="B3795" t="s">
        <v>5646</v>
      </c>
      <c r="C3795">
        <v>-1.6096735477011099</v>
      </c>
      <c r="D3795">
        <v>-1.1537831518488</v>
      </c>
      <c r="E3795">
        <v>-2.0269996375927399</v>
      </c>
      <c r="F3795">
        <v>0.27448040469607798</v>
      </c>
    </row>
    <row r="3796" spans="1:6" x14ac:dyDescent="0.2">
      <c r="A3796" t="s">
        <v>2940</v>
      </c>
      <c r="B3796" t="s">
        <v>4643</v>
      </c>
      <c r="C3796">
        <v>-1.79083967489604</v>
      </c>
      <c r="D3796">
        <v>-2.3847878353831602</v>
      </c>
      <c r="E3796">
        <v>-2.0277548143575101</v>
      </c>
      <c r="F3796">
        <v>-1.3410766918741199</v>
      </c>
    </row>
    <row r="3797" spans="1:6" x14ac:dyDescent="0.2">
      <c r="A3797" t="s">
        <v>40</v>
      </c>
      <c r="B3797" t="s">
        <v>4025</v>
      </c>
      <c r="C3797">
        <v>0.14866653627587001</v>
      </c>
      <c r="D3797">
        <v>-0.93947839555575996</v>
      </c>
      <c r="E3797">
        <v>-2.02839152985322</v>
      </c>
      <c r="F3797">
        <v>-0.30361660493011999</v>
      </c>
    </row>
    <row r="3798" spans="1:6" x14ac:dyDescent="0.2">
      <c r="A3798" t="s">
        <v>218</v>
      </c>
      <c r="B3798" t="s">
        <v>218</v>
      </c>
      <c r="C3798">
        <v>-1.6848786235439099</v>
      </c>
      <c r="D3798">
        <v>-1.1508966986967799</v>
      </c>
      <c r="E3798">
        <v>-2.0476835686082699</v>
      </c>
      <c r="F3798">
        <v>-0.173131962650728</v>
      </c>
    </row>
    <row r="3799" spans="1:6" x14ac:dyDescent="0.2">
      <c r="A3799" t="s">
        <v>1132</v>
      </c>
      <c r="B3799" t="s">
        <v>1132</v>
      </c>
      <c r="C3799">
        <v>0.226264675661215</v>
      </c>
      <c r="D3799">
        <v>-0.92628801194720001</v>
      </c>
      <c r="E3799">
        <v>-2.0516550328291601</v>
      </c>
      <c r="F3799">
        <v>-0.36309412710344302</v>
      </c>
    </row>
    <row r="3800" spans="1:6" x14ac:dyDescent="0.2">
      <c r="A3800" t="s">
        <v>2714</v>
      </c>
      <c r="B3800" t="s">
        <v>4413</v>
      </c>
      <c r="C3800">
        <v>-1.3838390946389501</v>
      </c>
      <c r="D3800">
        <v>-1.8444729926232699</v>
      </c>
      <c r="E3800">
        <v>-2.0528247635308499</v>
      </c>
      <c r="F3800">
        <v>-0.70214075725325298</v>
      </c>
    </row>
    <row r="3801" spans="1:6" x14ac:dyDescent="0.2">
      <c r="A3801" t="s">
        <v>2947</v>
      </c>
      <c r="B3801" t="s">
        <v>4650</v>
      </c>
      <c r="C3801">
        <v>0.26781532260007401</v>
      </c>
      <c r="D3801">
        <v>-0.79056371901340095</v>
      </c>
      <c r="E3801">
        <v>-2.0532274715573999</v>
      </c>
      <c r="F3801">
        <v>-4.5054976104306303E-2</v>
      </c>
    </row>
    <row r="3802" spans="1:6" x14ac:dyDescent="0.2">
      <c r="A3802" t="s">
        <v>1719</v>
      </c>
      <c r="B3802" t="s">
        <v>1719</v>
      </c>
      <c r="C3802">
        <v>-1.0770897354019999</v>
      </c>
      <c r="D3802">
        <v>-0.86169704299012695</v>
      </c>
      <c r="E3802">
        <v>-2.0566326132842101</v>
      </c>
      <c r="F3802">
        <v>-0.613034826464119</v>
      </c>
    </row>
    <row r="3803" spans="1:6" x14ac:dyDescent="0.2">
      <c r="A3803" t="s">
        <v>2872</v>
      </c>
      <c r="B3803" t="s">
        <v>4575</v>
      </c>
      <c r="C3803">
        <v>0.12687139456716301</v>
      </c>
      <c r="D3803">
        <v>-0.53238753528803795</v>
      </c>
      <c r="E3803">
        <v>-2.0591360103283001</v>
      </c>
      <c r="F3803">
        <v>-0.27516448225360701</v>
      </c>
    </row>
    <row r="3804" spans="1:6" x14ac:dyDescent="0.2">
      <c r="A3804" t="s">
        <v>937</v>
      </c>
      <c r="B3804" t="s">
        <v>937</v>
      </c>
      <c r="C3804">
        <v>-0.50801622541151503</v>
      </c>
      <c r="D3804">
        <v>-0.71009469346113196</v>
      </c>
      <c r="E3804">
        <v>-2.06368451209531</v>
      </c>
      <c r="F3804">
        <v>-0.78935684711562804</v>
      </c>
    </row>
    <row r="3805" spans="1:6" x14ac:dyDescent="0.2">
      <c r="A3805" t="s">
        <v>357</v>
      </c>
      <c r="B3805" t="s">
        <v>357</v>
      </c>
      <c r="C3805">
        <v>-0.307868110118793</v>
      </c>
      <c r="D3805">
        <v>-1.0432165543815699</v>
      </c>
      <c r="E3805">
        <v>-2.0661026911656299</v>
      </c>
      <c r="F3805">
        <v>-0.24841082795911301</v>
      </c>
    </row>
    <row r="3806" spans="1:6" x14ac:dyDescent="0.2">
      <c r="A3806" t="s">
        <v>1573</v>
      </c>
      <c r="B3806" t="s">
        <v>1573</v>
      </c>
      <c r="C3806">
        <v>0.48217391689647499</v>
      </c>
      <c r="D3806">
        <v>-0.65648056648952602</v>
      </c>
      <c r="E3806">
        <v>-2.0697023474119498</v>
      </c>
      <c r="F3806">
        <v>-0.24221858368273999</v>
      </c>
    </row>
    <row r="3807" spans="1:6" x14ac:dyDescent="0.2">
      <c r="A3807" t="s">
        <v>3432</v>
      </c>
      <c r="B3807" t="s">
        <v>5139</v>
      </c>
      <c r="C3807">
        <v>-0.83584219777723601</v>
      </c>
      <c r="D3807">
        <v>-0.29933900684343601</v>
      </c>
      <c r="E3807">
        <v>-2.0699528430902299</v>
      </c>
      <c r="F3807">
        <v>-0.21528134942177399</v>
      </c>
    </row>
    <row r="3808" spans="1:6" x14ac:dyDescent="0.2">
      <c r="A3808" t="s">
        <v>2655</v>
      </c>
      <c r="B3808" t="s">
        <v>4354</v>
      </c>
      <c r="C3808">
        <v>-0.96254980339018603</v>
      </c>
      <c r="D3808">
        <v>-1.2451976650540599</v>
      </c>
      <c r="E3808">
        <v>-2.0733476753153401</v>
      </c>
      <c r="F3808">
        <v>-9.4731338272395105E-2</v>
      </c>
    </row>
    <row r="3809" spans="1:6" x14ac:dyDescent="0.2">
      <c r="A3809" t="s">
        <v>1257</v>
      </c>
      <c r="B3809" t="s">
        <v>1257</v>
      </c>
      <c r="C3809">
        <v>1.0585718442601699</v>
      </c>
      <c r="D3809">
        <v>-0.42802689650667403</v>
      </c>
      <c r="E3809">
        <v>-2.0814725702335299</v>
      </c>
      <c r="F3809">
        <v>-0.57949086685017703</v>
      </c>
    </row>
    <row r="3810" spans="1:6" x14ac:dyDescent="0.2">
      <c r="A3810" t="s">
        <v>1369</v>
      </c>
      <c r="B3810" t="s">
        <v>1369</v>
      </c>
      <c r="C3810">
        <v>-2.7036359813269502</v>
      </c>
      <c r="D3810">
        <v>-0.99519521053285898</v>
      </c>
      <c r="E3810">
        <v>-2.0857311971620098</v>
      </c>
      <c r="F3810">
        <v>0.92136489307804104</v>
      </c>
    </row>
    <row r="3811" spans="1:6" x14ac:dyDescent="0.2">
      <c r="A3811" t="s">
        <v>207</v>
      </c>
      <c r="B3811" t="s">
        <v>207</v>
      </c>
      <c r="C3811">
        <v>-0.48770550743141899</v>
      </c>
      <c r="D3811">
        <v>-0.97864080541299503</v>
      </c>
      <c r="E3811">
        <v>-2.0900403502999598</v>
      </c>
      <c r="F3811">
        <v>-0.65371522587100395</v>
      </c>
    </row>
    <row r="3812" spans="1:6" x14ac:dyDescent="0.2">
      <c r="A3812" t="s">
        <v>2815</v>
      </c>
      <c r="B3812" t="s">
        <v>4515</v>
      </c>
      <c r="C3812">
        <v>-1.1715494357701499</v>
      </c>
      <c r="D3812">
        <v>-1.18629299128524</v>
      </c>
      <c r="E3812">
        <v>-2.0971008574378098</v>
      </c>
      <c r="F3812">
        <v>9.0194293168355394E-2</v>
      </c>
    </row>
    <row r="3813" spans="1:6" x14ac:dyDescent="0.2">
      <c r="A3813" t="s">
        <v>939</v>
      </c>
      <c r="B3813" t="s">
        <v>939</v>
      </c>
      <c r="C3813">
        <v>-0.78176816121738801</v>
      </c>
      <c r="D3813">
        <v>-1.3473461088427601</v>
      </c>
      <c r="E3813">
        <v>-2.1029428523793499</v>
      </c>
      <c r="F3813">
        <v>0.23847655394248601</v>
      </c>
    </row>
    <row r="3814" spans="1:6" x14ac:dyDescent="0.2">
      <c r="A3814" t="s">
        <v>3711</v>
      </c>
      <c r="B3814" t="s">
        <v>5421</v>
      </c>
      <c r="C3814">
        <v>-0.64687071912108896</v>
      </c>
      <c r="D3814">
        <v>-0.68784336944824898</v>
      </c>
      <c r="E3814">
        <v>-2.1033882254158001</v>
      </c>
      <c r="F3814">
        <v>-0.17541495512522401</v>
      </c>
    </row>
    <row r="3815" spans="1:6" x14ac:dyDescent="0.2">
      <c r="A3815" t="s">
        <v>968</v>
      </c>
      <c r="B3815" t="s">
        <v>968</v>
      </c>
      <c r="C3815">
        <v>1.3007702968808701</v>
      </c>
      <c r="D3815">
        <v>-8.0803311895779995E-2</v>
      </c>
      <c r="E3815">
        <v>-2.1034728145691002</v>
      </c>
      <c r="F3815">
        <v>0.497309240255986</v>
      </c>
    </row>
    <row r="3816" spans="1:6" x14ac:dyDescent="0.2">
      <c r="A3816" t="s">
        <v>1961</v>
      </c>
      <c r="B3816" t="s">
        <v>1961</v>
      </c>
      <c r="C3816">
        <v>-0.43392690711156001</v>
      </c>
      <c r="D3816">
        <v>-0.84893435506807702</v>
      </c>
      <c r="E3816">
        <v>-2.1078036861579998</v>
      </c>
      <c r="F3816">
        <v>-0.220280004639302</v>
      </c>
    </row>
    <row r="3817" spans="1:6" x14ac:dyDescent="0.2">
      <c r="A3817" t="s">
        <v>288</v>
      </c>
      <c r="B3817" t="s">
        <v>288</v>
      </c>
      <c r="C3817">
        <v>-1.1762933926764501</v>
      </c>
      <c r="D3817">
        <v>-1.7550990157739701</v>
      </c>
      <c r="E3817">
        <v>-2.1098938975438801</v>
      </c>
      <c r="F3817">
        <v>-0.265355266187904</v>
      </c>
    </row>
    <row r="3818" spans="1:6" x14ac:dyDescent="0.2">
      <c r="A3818" t="s">
        <v>2900</v>
      </c>
      <c r="B3818" t="s">
        <v>4603</v>
      </c>
      <c r="C3818">
        <v>0.38134569723170603</v>
      </c>
      <c r="D3818">
        <v>-0.55897197389299702</v>
      </c>
      <c r="E3818">
        <v>-2.1102648558333201</v>
      </c>
      <c r="F3818">
        <v>-0.51455644858285998</v>
      </c>
    </row>
    <row r="3819" spans="1:6" x14ac:dyDescent="0.2">
      <c r="A3819" t="s">
        <v>2869</v>
      </c>
      <c r="B3819" t="s">
        <v>4571</v>
      </c>
      <c r="C3819">
        <v>-0.61813401356406505</v>
      </c>
      <c r="D3819">
        <v>-1.0220379872361101</v>
      </c>
      <c r="E3819">
        <v>-2.1106266073543698</v>
      </c>
      <c r="F3819">
        <v>-0.19817432449907599</v>
      </c>
    </row>
    <row r="3820" spans="1:6" x14ac:dyDescent="0.2">
      <c r="A3820" t="s">
        <v>454</v>
      </c>
      <c r="B3820" t="s">
        <v>454</v>
      </c>
      <c r="C3820">
        <v>1.48051906182461</v>
      </c>
      <c r="D3820">
        <v>-0.280866534017221</v>
      </c>
      <c r="E3820">
        <v>-2.11644699533386</v>
      </c>
      <c r="F3820">
        <v>-0.29456673672114703</v>
      </c>
    </row>
    <row r="3821" spans="1:6" x14ac:dyDescent="0.2">
      <c r="A3821" t="s">
        <v>1995</v>
      </c>
      <c r="B3821" t="s">
        <v>1995</v>
      </c>
      <c r="C3821">
        <v>-1.3466131857069099</v>
      </c>
      <c r="D3821">
        <v>-1.55745718268741</v>
      </c>
      <c r="E3821">
        <v>-2.1166302709412199</v>
      </c>
      <c r="F3821">
        <v>-7.5550415496370496E-2</v>
      </c>
    </row>
    <row r="3822" spans="1:6" x14ac:dyDescent="0.2">
      <c r="A3822" t="s">
        <v>3843</v>
      </c>
      <c r="B3822" t="s">
        <v>5558</v>
      </c>
      <c r="C3822">
        <v>-2.50648226335431</v>
      </c>
      <c r="D3822">
        <v>-2.2326467615841201</v>
      </c>
      <c r="E3822">
        <v>-2.1231091195845599</v>
      </c>
      <c r="F3822">
        <v>-1.69282666486405</v>
      </c>
    </row>
    <row r="3823" spans="1:6" x14ac:dyDescent="0.2">
      <c r="A3823" t="s">
        <v>1256</v>
      </c>
      <c r="B3823" t="s">
        <v>1256</v>
      </c>
      <c r="C3823">
        <v>0.81420896449513702</v>
      </c>
      <c r="D3823">
        <v>-0.69069131142353202</v>
      </c>
      <c r="E3823">
        <v>-2.1251878880367898</v>
      </c>
      <c r="F3823">
        <v>-0.56076712011559204</v>
      </c>
    </row>
    <row r="3824" spans="1:6" x14ac:dyDescent="0.2">
      <c r="A3824" t="s">
        <v>20</v>
      </c>
      <c r="B3824" t="s">
        <v>4005</v>
      </c>
      <c r="C3824">
        <v>-1.1036675622654</v>
      </c>
      <c r="D3824">
        <v>-2.1987743535752799</v>
      </c>
      <c r="E3824">
        <v>-2.1313362056662202</v>
      </c>
      <c r="F3824">
        <v>0.57547675456266201</v>
      </c>
    </row>
    <row r="3825" spans="1:6" x14ac:dyDescent="0.2">
      <c r="A3825" t="s">
        <v>3256</v>
      </c>
      <c r="B3825" t="s">
        <v>4963</v>
      </c>
      <c r="C3825">
        <v>-1.18088952910295</v>
      </c>
      <c r="D3825">
        <v>-1.53549178735611</v>
      </c>
      <c r="E3825">
        <v>-2.1332286522567299</v>
      </c>
      <c r="F3825">
        <v>-0.22303099636422</v>
      </c>
    </row>
    <row r="3826" spans="1:6" x14ac:dyDescent="0.2">
      <c r="A3826" t="s">
        <v>3263</v>
      </c>
      <c r="B3826" t="s">
        <v>4970</v>
      </c>
      <c r="C3826">
        <v>-0.30348517098632799</v>
      </c>
      <c r="D3826">
        <v>-1.08114780302372</v>
      </c>
      <c r="E3826">
        <v>-2.13798930598493</v>
      </c>
      <c r="F3826">
        <v>0.97821280839081604</v>
      </c>
    </row>
    <row r="3827" spans="1:6" x14ac:dyDescent="0.2">
      <c r="A3827" t="s">
        <v>3714</v>
      </c>
      <c r="B3827" t="s">
        <v>5424</v>
      </c>
      <c r="C3827">
        <v>-0.99366506585664305</v>
      </c>
      <c r="D3827">
        <v>-0.71906189128750797</v>
      </c>
      <c r="E3827">
        <v>-2.1388887433457202</v>
      </c>
      <c r="F3827">
        <v>0.60996080334043501</v>
      </c>
    </row>
    <row r="3828" spans="1:6" x14ac:dyDescent="0.2">
      <c r="A3828" t="s">
        <v>1671</v>
      </c>
      <c r="B3828" t="s">
        <v>1671</v>
      </c>
      <c r="C3828">
        <v>-0.80939950369334301</v>
      </c>
      <c r="D3828">
        <v>-1.6632974776356899</v>
      </c>
      <c r="E3828">
        <v>-2.1416844292177499</v>
      </c>
      <c r="F3828">
        <v>0.11956685100084399</v>
      </c>
    </row>
    <row r="3829" spans="1:6" x14ac:dyDescent="0.2">
      <c r="A3829" t="s">
        <v>2875</v>
      </c>
      <c r="B3829" t="s">
        <v>4578</v>
      </c>
      <c r="C3829">
        <v>-0.54487395818497497</v>
      </c>
      <c r="D3829">
        <v>-1.09721211218168</v>
      </c>
      <c r="E3829">
        <v>-2.1452329065718301</v>
      </c>
      <c r="F3829">
        <v>-0.264723574667312</v>
      </c>
    </row>
    <row r="3830" spans="1:6" x14ac:dyDescent="0.2">
      <c r="A3830" t="s">
        <v>1625</v>
      </c>
      <c r="B3830" t="s">
        <v>1625</v>
      </c>
      <c r="C3830">
        <v>-1.1281019804986101</v>
      </c>
      <c r="D3830">
        <v>-1.4845449334668299</v>
      </c>
      <c r="E3830">
        <v>-2.1461364919725199</v>
      </c>
      <c r="F3830">
        <v>-0.94469122089891699</v>
      </c>
    </row>
    <row r="3831" spans="1:6" x14ac:dyDescent="0.2">
      <c r="A3831" t="s">
        <v>300</v>
      </c>
      <c r="B3831" t="s">
        <v>300</v>
      </c>
      <c r="C3831">
        <v>-1.1353621877422</v>
      </c>
      <c r="D3831">
        <v>-1.2866470122153499</v>
      </c>
      <c r="E3831">
        <v>-2.1551873158447901</v>
      </c>
      <c r="F3831">
        <v>-0.108410553626462</v>
      </c>
    </row>
    <row r="3832" spans="1:6" x14ac:dyDescent="0.2">
      <c r="A3832" t="s">
        <v>964</v>
      </c>
      <c r="B3832" t="s">
        <v>964</v>
      </c>
      <c r="C3832">
        <v>0.68328013956459299</v>
      </c>
      <c r="D3832">
        <v>-1.0664057210367901</v>
      </c>
      <c r="E3832">
        <v>-2.15848583856957</v>
      </c>
      <c r="F3832">
        <v>-0.57388438046252999</v>
      </c>
    </row>
    <row r="3833" spans="1:6" x14ac:dyDescent="0.2">
      <c r="A3833" t="s">
        <v>747</v>
      </c>
      <c r="B3833" t="s">
        <v>747</v>
      </c>
      <c r="C3833">
        <v>-0.389566999202208</v>
      </c>
      <c r="D3833">
        <v>-2.4186159762702801</v>
      </c>
      <c r="E3833">
        <v>-2.16248645985159</v>
      </c>
      <c r="F3833">
        <v>-1.4797115416122599</v>
      </c>
    </row>
    <row r="3834" spans="1:6" x14ac:dyDescent="0.2">
      <c r="A3834" t="s">
        <v>3653</v>
      </c>
      <c r="B3834" t="s">
        <v>5361</v>
      </c>
      <c r="C3834">
        <v>-1.6433017277370201</v>
      </c>
      <c r="D3834">
        <v>-2.0176983003748399</v>
      </c>
      <c r="E3834">
        <v>-2.1650361682540802</v>
      </c>
      <c r="F3834">
        <v>-0.71743042005641899</v>
      </c>
    </row>
    <row r="3835" spans="1:6" x14ac:dyDescent="0.2">
      <c r="A3835" t="s">
        <v>3101</v>
      </c>
      <c r="B3835" t="s">
        <v>4806</v>
      </c>
      <c r="C3835">
        <v>-2.0026400903997699</v>
      </c>
      <c r="D3835">
        <v>-1.3329321025904399</v>
      </c>
      <c r="E3835">
        <v>-2.1653071037595599</v>
      </c>
      <c r="F3835">
        <v>-0.56988152287784899</v>
      </c>
    </row>
    <row r="3836" spans="1:6" x14ac:dyDescent="0.2">
      <c r="A3836" t="s">
        <v>294</v>
      </c>
      <c r="B3836" t="s">
        <v>294</v>
      </c>
      <c r="C3836">
        <v>-1.87745264515078</v>
      </c>
      <c r="D3836">
        <v>-2.0826367531523302</v>
      </c>
      <c r="E3836">
        <v>-2.1659235413685098</v>
      </c>
      <c r="F3836">
        <v>-0.12821273868128799</v>
      </c>
    </row>
    <row r="3837" spans="1:6" x14ac:dyDescent="0.2">
      <c r="A3837" t="s">
        <v>3519</v>
      </c>
      <c r="B3837" t="s">
        <v>5227</v>
      </c>
      <c r="C3837">
        <v>-0.900504682041529</v>
      </c>
      <c r="D3837">
        <v>-1.9550529170784201</v>
      </c>
      <c r="E3837">
        <v>-2.1665317065112402</v>
      </c>
      <c r="F3837">
        <v>0.33816598957403099</v>
      </c>
    </row>
    <row r="3838" spans="1:6" x14ac:dyDescent="0.2">
      <c r="A3838" t="s">
        <v>1458</v>
      </c>
      <c r="B3838" t="s">
        <v>1458</v>
      </c>
      <c r="C3838">
        <v>-1.11628472700895</v>
      </c>
      <c r="D3838">
        <v>-1.2703496788284001</v>
      </c>
      <c r="E3838">
        <v>-2.16992122177821</v>
      </c>
      <c r="F3838">
        <v>-0.69186291639366404</v>
      </c>
    </row>
    <row r="3839" spans="1:6" x14ac:dyDescent="0.2">
      <c r="A3839" t="s">
        <v>3832</v>
      </c>
      <c r="B3839" t="s">
        <v>5547</v>
      </c>
      <c r="C3839">
        <v>0.303584993860884</v>
      </c>
      <c r="D3839">
        <v>-0.55299182186103701</v>
      </c>
      <c r="E3839">
        <v>-2.17116494095192</v>
      </c>
      <c r="F3839">
        <v>-0.40488492455511399</v>
      </c>
    </row>
    <row r="3840" spans="1:6" x14ac:dyDescent="0.2">
      <c r="A3840" t="s">
        <v>3466</v>
      </c>
      <c r="B3840" t="s">
        <v>5174</v>
      </c>
      <c r="C3840">
        <v>-1.1015957115319199</v>
      </c>
      <c r="D3840">
        <v>-1.1254638115575799</v>
      </c>
      <c r="E3840">
        <v>-2.1733215499881902</v>
      </c>
      <c r="F3840">
        <v>-0.35338787918874798</v>
      </c>
    </row>
    <row r="3841" spans="1:6" x14ac:dyDescent="0.2">
      <c r="A3841" t="s">
        <v>2555</v>
      </c>
      <c r="B3841" t="s">
        <v>4249</v>
      </c>
      <c r="C3841">
        <v>0.109728798710065</v>
      </c>
      <c r="D3841">
        <v>-0.693387681825122</v>
      </c>
      <c r="E3841">
        <v>-2.1775099331685501</v>
      </c>
      <c r="F3841">
        <v>-0.61624810183566203</v>
      </c>
    </row>
    <row r="3842" spans="1:6" x14ac:dyDescent="0.2">
      <c r="A3842" t="s">
        <v>2448</v>
      </c>
      <c r="B3842" t="s">
        <v>4142</v>
      </c>
      <c r="C3842">
        <v>-1.33476008854777</v>
      </c>
      <c r="D3842">
        <v>-0.78180237938743102</v>
      </c>
      <c r="E3842">
        <v>-2.1808658131799401</v>
      </c>
      <c r="F3842">
        <v>-1.36362726818935E-2</v>
      </c>
    </row>
    <row r="3843" spans="1:6" x14ac:dyDescent="0.2">
      <c r="A3843" t="s">
        <v>3401</v>
      </c>
      <c r="B3843" t="s">
        <v>5108</v>
      </c>
      <c r="C3843">
        <v>-0.95015665297337504</v>
      </c>
      <c r="D3843">
        <v>-1.9562696716237999</v>
      </c>
      <c r="E3843">
        <v>-2.1870606838600102</v>
      </c>
      <c r="F3843">
        <v>0.26109827069981301</v>
      </c>
    </row>
    <row r="3844" spans="1:6" x14ac:dyDescent="0.2">
      <c r="A3844" t="s">
        <v>2999</v>
      </c>
      <c r="B3844" t="s">
        <v>4702</v>
      </c>
      <c r="C3844">
        <v>-2.1448993741850302</v>
      </c>
      <c r="D3844">
        <v>-1.10928015300288</v>
      </c>
      <c r="E3844">
        <v>-2.1956845770417899</v>
      </c>
      <c r="F3844">
        <v>-1.18746342989214</v>
      </c>
    </row>
    <row r="3845" spans="1:6" x14ac:dyDescent="0.2">
      <c r="A3845" t="s">
        <v>301</v>
      </c>
      <c r="B3845" t="s">
        <v>301</v>
      </c>
      <c r="C3845">
        <v>-0.71588584280867995</v>
      </c>
      <c r="D3845">
        <v>-1.13722055381889</v>
      </c>
      <c r="E3845">
        <v>-2.1967099400263499</v>
      </c>
      <c r="F3845">
        <v>3.95807868780787E-2</v>
      </c>
    </row>
    <row r="3846" spans="1:6" x14ac:dyDescent="0.2">
      <c r="A3846" t="s">
        <v>1913</v>
      </c>
      <c r="B3846" t="s">
        <v>1913</v>
      </c>
      <c r="C3846">
        <v>-2.8619881126033899</v>
      </c>
      <c r="D3846">
        <v>-2.6089427250916501</v>
      </c>
      <c r="E3846">
        <v>-2.1980166262175</v>
      </c>
      <c r="F3846">
        <v>-4.3105191898533901</v>
      </c>
    </row>
    <row r="3847" spans="1:6" x14ac:dyDescent="0.2">
      <c r="A3847" t="s">
        <v>3741</v>
      </c>
      <c r="B3847" t="s">
        <v>5454</v>
      </c>
      <c r="C3847">
        <v>-0.93072064071625105</v>
      </c>
      <c r="D3847">
        <v>-1.1722423702547</v>
      </c>
      <c r="E3847">
        <v>-2.2021411582099399</v>
      </c>
      <c r="F3847">
        <v>0.201073277895081</v>
      </c>
    </row>
    <row r="3848" spans="1:6" x14ac:dyDescent="0.2">
      <c r="A3848" t="s">
        <v>1996</v>
      </c>
      <c r="B3848" t="s">
        <v>1996</v>
      </c>
      <c r="C3848">
        <v>-0.80189410843395703</v>
      </c>
      <c r="D3848">
        <v>-0.99908496801197499</v>
      </c>
      <c r="E3848">
        <v>-2.2074721847644398</v>
      </c>
      <c r="F3848">
        <v>-3.0945795223715999E-2</v>
      </c>
    </row>
    <row r="3849" spans="1:6" x14ac:dyDescent="0.2">
      <c r="A3849" t="s">
        <v>3260</v>
      </c>
      <c r="B3849" t="s">
        <v>4967</v>
      </c>
      <c r="C3849">
        <v>-1.40149901025748</v>
      </c>
      <c r="D3849">
        <v>-1.64095379165963</v>
      </c>
      <c r="E3849">
        <v>-2.2115420395775001</v>
      </c>
      <c r="F3849">
        <v>0.62362630198138802</v>
      </c>
    </row>
    <row r="3850" spans="1:6" x14ac:dyDescent="0.2">
      <c r="A3850" t="s">
        <v>3764</v>
      </c>
      <c r="B3850" t="s">
        <v>5478</v>
      </c>
      <c r="C3850">
        <v>-1.59158327407589</v>
      </c>
      <c r="D3850">
        <v>-1.7983357297276501</v>
      </c>
      <c r="E3850">
        <v>-2.2169750706812601</v>
      </c>
      <c r="F3850">
        <v>-0.381542874664062</v>
      </c>
    </row>
    <row r="3851" spans="1:6" x14ac:dyDescent="0.2">
      <c r="A3851" t="s">
        <v>3405</v>
      </c>
      <c r="B3851" t="s">
        <v>5112</v>
      </c>
      <c r="C3851">
        <v>2.9341390226196001E-2</v>
      </c>
      <c r="D3851">
        <v>-1.06112203132923</v>
      </c>
      <c r="E3851">
        <v>-2.2204728448746001</v>
      </c>
      <c r="F3851">
        <v>-0.23916489424995399</v>
      </c>
    </row>
    <row r="3852" spans="1:6" x14ac:dyDescent="0.2">
      <c r="A3852" t="s">
        <v>3963</v>
      </c>
      <c r="B3852" t="s">
        <v>5705</v>
      </c>
      <c r="C3852">
        <v>-0.68152958000594199</v>
      </c>
      <c r="D3852">
        <v>0.38603262033597402</v>
      </c>
      <c r="E3852">
        <v>-2.2230816462847001</v>
      </c>
      <c r="F3852">
        <v>-0.46823828122186001</v>
      </c>
    </row>
    <row r="3853" spans="1:6" x14ac:dyDescent="0.2">
      <c r="A3853" t="s">
        <v>1183</v>
      </c>
      <c r="B3853" t="s">
        <v>1183</v>
      </c>
      <c r="C3853">
        <v>-0.19100506046762</v>
      </c>
      <c r="D3853">
        <v>-0.35440419698768699</v>
      </c>
      <c r="E3853">
        <v>-2.2256567881702001</v>
      </c>
      <c r="F3853">
        <v>0.19835116054100399</v>
      </c>
    </row>
    <row r="3854" spans="1:6" x14ac:dyDescent="0.2">
      <c r="A3854" t="s">
        <v>2918</v>
      </c>
      <c r="B3854" t="s">
        <v>4621</v>
      </c>
      <c r="C3854">
        <v>3.5471525436069302E-2</v>
      </c>
      <c r="D3854">
        <v>-0.29650953221534698</v>
      </c>
      <c r="E3854">
        <v>-2.22854820697719</v>
      </c>
      <c r="F3854">
        <v>0.27140039989015602</v>
      </c>
    </row>
    <row r="3855" spans="1:6" x14ac:dyDescent="0.2">
      <c r="A3855" t="s">
        <v>3732</v>
      </c>
      <c r="B3855" t="s">
        <v>5443</v>
      </c>
      <c r="C3855">
        <v>-1.5483187471686199</v>
      </c>
      <c r="D3855">
        <v>-1.1399485710619901</v>
      </c>
      <c r="E3855">
        <v>-2.22947060593701</v>
      </c>
      <c r="F3855">
        <v>0.29993604798883999</v>
      </c>
    </row>
    <row r="3856" spans="1:6" x14ac:dyDescent="0.2">
      <c r="A3856" t="s">
        <v>2638</v>
      </c>
      <c r="B3856" t="s">
        <v>4333</v>
      </c>
      <c r="C3856">
        <v>-0.60566236531292506</v>
      </c>
      <c r="D3856">
        <v>-1.53504341790594</v>
      </c>
      <c r="E3856">
        <v>-2.23007945797485</v>
      </c>
      <c r="F3856">
        <v>6.4059604794483201E-3</v>
      </c>
    </row>
    <row r="3857" spans="1:6" x14ac:dyDescent="0.2">
      <c r="A3857" t="s">
        <v>1344</v>
      </c>
      <c r="B3857" t="s">
        <v>1344</v>
      </c>
      <c r="C3857">
        <v>-0.27078113474513699</v>
      </c>
      <c r="D3857">
        <v>-1.2425056131027901</v>
      </c>
      <c r="E3857">
        <v>-2.2317651147783799</v>
      </c>
      <c r="F3857">
        <v>-0.14035425659456799</v>
      </c>
    </row>
    <row r="3858" spans="1:6" x14ac:dyDescent="0.2">
      <c r="A3858" t="s">
        <v>966</v>
      </c>
      <c r="B3858" t="s">
        <v>966</v>
      </c>
      <c r="C3858">
        <v>1.3849174843940599</v>
      </c>
      <c r="D3858">
        <v>-0.49664043993176998</v>
      </c>
      <c r="E3858">
        <v>-2.2334781833755701</v>
      </c>
      <c r="F3858">
        <v>0.15139726283396801</v>
      </c>
    </row>
    <row r="3859" spans="1:6" x14ac:dyDescent="0.2">
      <c r="A3859" t="s">
        <v>3280</v>
      </c>
      <c r="B3859" t="s">
        <v>4987</v>
      </c>
      <c r="C3859">
        <v>-2.2698055272976201</v>
      </c>
      <c r="D3859">
        <v>-1.49045942920741</v>
      </c>
      <c r="E3859">
        <v>-2.2406760711334899</v>
      </c>
      <c r="F3859">
        <v>-9.1416465373059599E-2</v>
      </c>
    </row>
    <row r="3860" spans="1:6" x14ac:dyDescent="0.2">
      <c r="A3860" t="s">
        <v>2355</v>
      </c>
      <c r="B3860" t="s">
        <v>2355</v>
      </c>
      <c r="C3860">
        <v>0.90700917272986104</v>
      </c>
      <c r="D3860">
        <v>-0.79951805540786303</v>
      </c>
      <c r="E3860">
        <v>-2.2417534063911302</v>
      </c>
      <c r="F3860">
        <v>5.8123567062651003E-2</v>
      </c>
    </row>
    <row r="3861" spans="1:6" x14ac:dyDescent="0.2">
      <c r="A3861" t="s">
        <v>2441</v>
      </c>
      <c r="B3861" t="s">
        <v>4135</v>
      </c>
      <c r="C3861">
        <v>-0.85124145662916795</v>
      </c>
      <c r="D3861">
        <v>-1.1257493989696301</v>
      </c>
      <c r="E3861">
        <v>-2.2442463756773399</v>
      </c>
      <c r="F3861">
        <v>0.18925613738116201</v>
      </c>
    </row>
    <row r="3862" spans="1:6" x14ac:dyDescent="0.2">
      <c r="A3862" t="s">
        <v>1129</v>
      </c>
      <c r="B3862" t="s">
        <v>1129</v>
      </c>
      <c r="C3862">
        <v>-0.240889430398884</v>
      </c>
      <c r="D3862">
        <v>-1.5748277601546601</v>
      </c>
      <c r="E3862">
        <v>-2.24982488470522</v>
      </c>
      <c r="F3862">
        <v>-0.30113924191448999</v>
      </c>
    </row>
    <row r="3863" spans="1:6" x14ac:dyDescent="0.2">
      <c r="A3863" t="s">
        <v>3421</v>
      </c>
      <c r="B3863" t="s">
        <v>5128</v>
      </c>
      <c r="C3863">
        <v>-2.8756370509432099</v>
      </c>
      <c r="D3863">
        <v>-2.4345439387863901</v>
      </c>
      <c r="E3863">
        <v>-2.2500598165406398</v>
      </c>
      <c r="F3863">
        <v>0.16860968761429601</v>
      </c>
    </row>
    <row r="3864" spans="1:6" x14ac:dyDescent="0.2">
      <c r="A3864" t="s">
        <v>452</v>
      </c>
      <c r="B3864" t="s">
        <v>452</v>
      </c>
      <c r="C3864">
        <v>1.22530656308328</v>
      </c>
      <c r="D3864">
        <v>-0.50729962473538004</v>
      </c>
      <c r="E3864">
        <v>-2.26210455394104</v>
      </c>
      <c r="F3864">
        <v>-0.46752712637614802</v>
      </c>
    </row>
    <row r="3865" spans="1:6" x14ac:dyDescent="0.2">
      <c r="A3865" t="s">
        <v>2090</v>
      </c>
      <c r="B3865" t="s">
        <v>2090</v>
      </c>
      <c r="C3865">
        <v>0.93542728287856503</v>
      </c>
      <c r="D3865">
        <v>-0.45543690933680703</v>
      </c>
      <c r="E3865">
        <v>-2.2672559818195999</v>
      </c>
      <c r="F3865">
        <v>-0.37666741503722201</v>
      </c>
    </row>
    <row r="3866" spans="1:6" x14ac:dyDescent="0.2">
      <c r="A3866" t="s">
        <v>3920</v>
      </c>
      <c r="B3866" t="s">
        <v>5662</v>
      </c>
      <c r="C3866">
        <v>-1.21563573947578</v>
      </c>
      <c r="D3866">
        <v>-1.49300197860126</v>
      </c>
      <c r="E3866">
        <v>-2.26959721710735</v>
      </c>
      <c r="F3866">
        <v>0.390814116437326</v>
      </c>
    </row>
    <row r="3867" spans="1:6" x14ac:dyDescent="0.2">
      <c r="A3867" t="s">
        <v>1912</v>
      </c>
      <c r="B3867" t="s">
        <v>1912</v>
      </c>
      <c r="C3867">
        <v>-4.4252708969634202</v>
      </c>
      <c r="D3867">
        <v>-2.7857472314814502</v>
      </c>
      <c r="E3867">
        <v>-2.2698280568960598</v>
      </c>
      <c r="F3867">
        <v>-4.8710090087087998</v>
      </c>
    </row>
    <row r="3868" spans="1:6" x14ac:dyDescent="0.2">
      <c r="A3868" t="s">
        <v>3216</v>
      </c>
      <c r="B3868" t="s">
        <v>4923</v>
      </c>
      <c r="C3868">
        <v>-4.60786841598134E-2</v>
      </c>
      <c r="D3868">
        <v>-1.4045160415632101</v>
      </c>
      <c r="E3868">
        <v>-2.27271234485695</v>
      </c>
      <c r="F3868">
        <v>-0.14662819665730101</v>
      </c>
    </row>
    <row r="3869" spans="1:6" x14ac:dyDescent="0.2">
      <c r="A3869" t="s">
        <v>3529</v>
      </c>
      <c r="B3869" t="s">
        <v>5237</v>
      </c>
      <c r="C3869">
        <v>-2.6065788988023102</v>
      </c>
      <c r="D3869">
        <v>-2.75429427524013</v>
      </c>
      <c r="E3869">
        <v>-2.2897246511371501</v>
      </c>
      <c r="F3869">
        <v>-0.79155567963406104</v>
      </c>
    </row>
    <row r="3870" spans="1:6" x14ac:dyDescent="0.2">
      <c r="A3870" t="s">
        <v>2870</v>
      </c>
      <c r="B3870" t="s">
        <v>4573</v>
      </c>
      <c r="C3870">
        <v>-0.68415732559971998</v>
      </c>
      <c r="D3870">
        <v>-1.0310662297181901</v>
      </c>
      <c r="E3870">
        <v>-2.2898336073764098</v>
      </c>
      <c r="F3870">
        <v>-0.300221647996467</v>
      </c>
    </row>
    <row r="3871" spans="1:6" x14ac:dyDescent="0.2">
      <c r="A3871" t="s">
        <v>965</v>
      </c>
      <c r="B3871" t="s">
        <v>965</v>
      </c>
      <c r="C3871">
        <v>0.38790234351756198</v>
      </c>
      <c r="D3871">
        <v>-1.4512408305200999</v>
      </c>
      <c r="E3871">
        <v>-2.2915358423052399</v>
      </c>
      <c r="F3871">
        <v>-0.26358712832921599</v>
      </c>
    </row>
    <row r="3872" spans="1:6" x14ac:dyDescent="0.2">
      <c r="A3872" t="s">
        <v>2870</v>
      </c>
      <c r="B3872" t="s">
        <v>4572</v>
      </c>
      <c r="C3872">
        <v>-0.766657205351994</v>
      </c>
      <c r="D3872">
        <v>-1.09787736011281</v>
      </c>
      <c r="E3872">
        <v>-2.2945323011456802</v>
      </c>
      <c r="F3872">
        <v>-0.29371720614533597</v>
      </c>
    </row>
    <row r="3873" spans="1:6" x14ac:dyDescent="0.2">
      <c r="A3873" t="s">
        <v>293</v>
      </c>
      <c r="B3873" t="s">
        <v>293</v>
      </c>
      <c r="C3873">
        <v>-2.3673099607738401</v>
      </c>
      <c r="D3873">
        <v>-2.1968642863497401</v>
      </c>
      <c r="E3873">
        <v>-2.2962529716945301</v>
      </c>
      <c r="F3873">
        <v>-0.13535747354816</v>
      </c>
    </row>
    <row r="3874" spans="1:6" x14ac:dyDescent="0.2">
      <c r="A3874" t="s">
        <v>1172</v>
      </c>
      <c r="B3874" t="s">
        <v>1172</v>
      </c>
      <c r="C3874">
        <v>-0.241526029721401</v>
      </c>
      <c r="D3874">
        <v>-0.17494573554217999</v>
      </c>
      <c r="E3874">
        <v>-2.3045847818121401</v>
      </c>
      <c r="F3874">
        <v>-0.56039955873585301</v>
      </c>
    </row>
    <row r="3875" spans="1:6" x14ac:dyDescent="0.2">
      <c r="A3875" t="s">
        <v>599</v>
      </c>
      <c r="B3875" t="s">
        <v>599</v>
      </c>
      <c r="C3875">
        <v>-0.68988121109355804</v>
      </c>
      <c r="D3875">
        <v>-1.03528287956417</v>
      </c>
      <c r="E3875">
        <v>-2.3088123623849302</v>
      </c>
      <c r="F3875">
        <v>-0.25648956665342698</v>
      </c>
    </row>
    <row r="3876" spans="1:6" x14ac:dyDescent="0.2">
      <c r="A3876" t="s">
        <v>2856</v>
      </c>
      <c r="B3876" t="s">
        <v>4557</v>
      </c>
      <c r="C3876">
        <v>-0.73641643585838501</v>
      </c>
      <c r="D3876">
        <v>-0.50917488823691104</v>
      </c>
      <c r="E3876">
        <v>-2.3104242298483002</v>
      </c>
      <c r="F3876">
        <v>-0.10871061365934701</v>
      </c>
    </row>
    <row r="3877" spans="1:6" x14ac:dyDescent="0.2">
      <c r="A3877" t="s">
        <v>2609</v>
      </c>
      <c r="B3877" t="s">
        <v>4304</v>
      </c>
      <c r="C3877">
        <v>-0.322962720178403</v>
      </c>
      <c r="D3877">
        <v>-1.0665534986277501</v>
      </c>
      <c r="E3877">
        <v>-2.31836420316283</v>
      </c>
      <c r="F3877">
        <v>-1.20849147754158</v>
      </c>
    </row>
    <row r="3878" spans="1:6" x14ac:dyDescent="0.2">
      <c r="A3878" t="s">
        <v>219</v>
      </c>
      <c r="B3878" t="s">
        <v>219</v>
      </c>
      <c r="C3878">
        <v>-1.61250434562818</v>
      </c>
      <c r="D3878">
        <v>-1.3612885058173501</v>
      </c>
      <c r="E3878">
        <v>-2.3243161035698199</v>
      </c>
      <c r="F3878">
        <v>-0.27984058301588</v>
      </c>
    </row>
    <row r="3879" spans="1:6" x14ac:dyDescent="0.2">
      <c r="A3879" t="s">
        <v>3974</v>
      </c>
      <c r="B3879" t="s">
        <v>5716</v>
      </c>
      <c r="C3879">
        <v>-0.68133358175733405</v>
      </c>
      <c r="D3879">
        <v>-1.4248808339069301</v>
      </c>
      <c r="E3879">
        <v>-2.32460595387353</v>
      </c>
      <c r="F3879" s="5">
        <v>4.8501307440668903E-6</v>
      </c>
    </row>
    <row r="3880" spans="1:6" x14ac:dyDescent="0.2">
      <c r="A3880" t="s">
        <v>428</v>
      </c>
      <c r="B3880" t="s">
        <v>428</v>
      </c>
      <c r="C3880">
        <v>-1.0586836900676599</v>
      </c>
      <c r="D3880">
        <v>-1.13185766873185</v>
      </c>
      <c r="E3880">
        <v>-2.3254831832018499</v>
      </c>
      <c r="F3880">
        <v>-0.31724135700976402</v>
      </c>
    </row>
    <row r="3881" spans="1:6" x14ac:dyDescent="0.2">
      <c r="A3881" t="s">
        <v>3462</v>
      </c>
      <c r="B3881" t="s">
        <v>5169</v>
      </c>
      <c r="C3881">
        <v>-1.9864632681779599</v>
      </c>
      <c r="D3881">
        <v>-1.1569516753367499</v>
      </c>
      <c r="E3881">
        <v>-2.3465523650122</v>
      </c>
      <c r="F3881">
        <v>0.261557170236906</v>
      </c>
    </row>
    <row r="3882" spans="1:6" x14ac:dyDescent="0.2">
      <c r="A3882" t="s">
        <v>2950</v>
      </c>
      <c r="B3882" t="s">
        <v>4653</v>
      </c>
      <c r="C3882">
        <v>-0.23547406034777499</v>
      </c>
      <c r="D3882">
        <v>-2.0930954856843802</v>
      </c>
      <c r="E3882">
        <v>-2.3468525497181898</v>
      </c>
      <c r="F3882">
        <v>0.441198788537641</v>
      </c>
    </row>
    <row r="3883" spans="1:6" x14ac:dyDescent="0.2">
      <c r="A3883" t="s">
        <v>1006</v>
      </c>
      <c r="B3883" t="s">
        <v>1006</v>
      </c>
      <c r="C3883">
        <v>-1.0355424127328801</v>
      </c>
      <c r="D3883">
        <v>-0.593464414589297</v>
      </c>
      <c r="E3883">
        <v>-2.3497690241452598</v>
      </c>
      <c r="F3883">
        <v>-0.95291103205487304</v>
      </c>
    </row>
    <row r="3884" spans="1:6" x14ac:dyDescent="0.2">
      <c r="A3884" t="s">
        <v>2389</v>
      </c>
      <c r="B3884" t="s">
        <v>2389</v>
      </c>
      <c r="C3884">
        <v>-1.552115592137</v>
      </c>
      <c r="D3884">
        <v>-1.0141101545956901</v>
      </c>
      <c r="E3884">
        <v>-2.34993731842847</v>
      </c>
      <c r="F3884">
        <v>0.45938830501066602</v>
      </c>
    </row>
    <row r="3885" spans="1:6" x14ac:dyDescent="0.2">
      <c r="A3885" t="s">
        <v>3791</v>
      </c>
      <c r="B3885" t="s">
        <v>5506</v>
      </c>
      <c r="C3885">
        <v>1.9703831234990601</v>
      </c>
      <c r="D3885">
        <v>-0.65833956427569296</v>
      </c>
      <c r="E3885">
        <v>-2.3517755472048498</v>
      </c>
      <c r="F3885">
        <v>-0.45861049335752002</v>
      </c>
    </row>
    <row r="3886" spans="1:6" x14ac:dyDescent="0.2">
      <c r="A3886" t="s">
        <v>892</v>
      </c>
      <c r="B3886" t="s">
        <v>892</v>
      </c>
      <c r="C3886">
        <v>-1.0099775663573201</v>
      </c>
      <c r="D3886">
        <v>-1.4158336784879899</v>
      </c>
      <c r="E3886">
        <v>-2.35447467342573</v>
      </c>
      <c r="F3886">
        <v>-3.18822092513791E-2</v>
      </c>
    </row>
    <row r="3887" spans="1:6" x14ac:dyDescent="0.2">
      <c r="A3887" t="s">
        <v>1346</v>
      </c>
      <c r="B3887" t="s">
        <v>1346</v>
      </c>
      <c r="C3887">
        <v>-1.3610804315545599</v>
      </c>
      <c r="D3887">
        <v>-1.73877193737956</v>
      </c>
      <c r="E3887">
        <v>-2.3557027175563698</v>
      </c>
      <c r="F3887">
        <v>-0.111126524393279</v>
      </c>
    </row>
    <row r="3888" spans="1:6" x14ac:dyDescent="0.2">
      <c r="A3888" t="s">
        <v>3650</v>
      </c>
      <c r="B3888" t="s">
        <v>5358</v>
      </c>
      <c r="C3888">
        <v>-1.7262529919058101</v>
      </c>
      <c r="D3888">
        <v>-0.80652242905566796</v>
      </c>
      <c r="E3888">
        <v>-2.35576059801837</v>
      </c>
      <c r="F3888">
        <v>-0.34830832179131999</v>
      </c>
    </row>
    <row r="3889" spans="1:6" x14ac:dyDescent="0.2">
      <c r="A3889" t="s">
        <v>2177</v>
      </c>
      <c r="B3889" t="s">
        <v>2177</v>
      </c>
      <c r="C3889">
        <v>-0.96523305549304705</v>
      </c>
      <c r="D3889">
        <v>-0.97582358775931899</v>
      </c>
      <c r="E3889">
        <v>-2.3571847979627898</v>
      </c>
      <c r="F3889">
        <v>-0.63819044998422902</v>
      </c>
    </row>
    <row r="3890" spans="1:6" x14ac:dyDescent="0.2">
      <c r="A3890" t="s">
        <v>1171</v>
      </c>
      <c r="B3890" t="s">
        <v>1171</v>
      </c>
      <c r="C3890">
        <v>-0.85634176607050405</v>
      </c>
      <c r="D3890">
        <v>-0.65131320667892201</v>
      </c>
      <c r="E3890">
        <v>-2.36465996857476</v>
      </c>
      <c r="F3890">
        <v>-0.48539831066731798</v>
      </c>
    </row>
    <row r="3891" spans="1:6" x14ac:dyDescent="0.2">
      <c r="A3891" t="s">
        <v>2632</v>
      </c>
      <c r="B3891" t="s">
        <v>4327</v>
      </c>
      <c r="C3891">
        <v>-3.3819972873922901</v>
      </c>
      <c r="D3891">
        <v>-2.30173256249675</v>
      </c>
      <c r="E3891">
        <v>-2.3707731968333601</v>
      </c>
      <c r="F3891">
        <v>0.34476397311796703</v>
      </c>
    </row>
    <row r="3892" spans="1:6" x14ac:dyDescent="0.2">
      <c r="A3892" t="s">
        <v>38</v>
      </c>
      <c r="B3892" t="s">
        <v>4023</v>
      </c>
      <c r="C3892">
        <v>-1.5825619398343</v>
      </c>
      <c r="D3892">
        <v>-0.83686539415097205</v>
      </c>
      <c r="E3892">
        <v>-2.3803232231557101</v>
      </c>
      <c r="F3892">
        <v>6.0504688107818401E-2</v>
      </c>
    </row>
    <row r="3893" spans="1:6" x14ac:dyDescent="0.2">
      <c r="A3893" t="s">
        <v>3687</v>
      </c>
      <c r="B3893" t="s">
        <v>5396</v>
      </c>
      <c r="C3893">
        <v>0.32029268094677399</v>
      </c>
      <c r="D3893">
        <v>-0.69152005625521795</v>
      </c>
      <c r="E3893">
        <v>-2.3828215623109799</v>
      </c>
      <c r="F3893">
        <v>-0.78205720969425496</v>
      </c>
    </row>
    <row r="3894" spans="1:6" x14ac:dyDescent="0.2">
      <c r="A3894" t="s">
        <v>1120</v>
      </c>
      <c r="B3894" t="s">
        <v>1120</v>
      </c>
      <c r="C3894">
        <v>-1.9141970475350701E-2</v>
      </c>
      <c r="D3894">
        <v>-0.81924943234888403</v>
      </c>
      <c r="E3894">
        <v>-2.3991851817252998</v>
      </c>
      <c r="F3894">
        <v>-1.08150774947504</v>
      </c>
    </row>
    <row r="3895" spans="1:6" x14ac:dyDescent="0.2">
      <c r="A3895" t="s">
        <v>3753</v>
      </c>
      <c r="B3895" t="s">
        <v>5466</v>
      </c>
      <c r="C3895">
        <v>-0.34145425052782402</v>
      </c>
      <c r="D3895">
        <v>-1.2335742379827801</v>
      </c>
      <c r="E3895">
        <v>-2.4071589823258002</v>
      </c>
      <c r="F3895">
        <v>0.28625311369825801</v>
      </c>
    </row>
    <row r="3896" spans="1:6" x14ac:dyDescent="0.2">
      <c r="A3896" t="s">
        <v>3072</v>
      </c>
      <c r="B3896" t="s">
        <v>4776</v>
      </c>
      <c r="C3896">
        <v>-0.67103156244821005</v>
      </c>
      <c r="D3896">
        <v>-1.6150097943989301</v>
      </c>
      <c r="E3896">
        <v>-2.4089429978153198</v>
      </c>
      <c r="F3896">
        <v>0.36105734207422602</v>
      </c>
    </row>
    <row r="3897" spans="1:6" x14ac:dyDescent="0.2">
      <c r="A3897" t="s">
        <v>2971</v>
      </c>
      <c r="B3897" t="s">
        <v>4674</v>
      </c>
      <c r="C3897">
        <v>-0.20848529907902499</v>
      </c>
      <c r="D3897">
        <v>-0.88753635530813202</v>
      </c>
      <c r="E3897">
        <v>-2.4224674898690202</v>
      </c>
      <c r="F3897">
        <v>-0.72616737492246897</v>
      </c>
    </row>
    <row r="3898" spans="1:6" x14ac:dyDescent="0.2">
      <c r="A3898" t="s">
        <v>1914</v>
      </c>
      <c r="B3898" t="s">
        <v>1914</v>
      </c>
      <c r="C3898">
        <v>-3.2708620938288102</v>
      </c>
      <c r="D3898">
        <v>-2.6912885087933698</v>
      </c>
      <c r="E3898">
        <v>-2.4275557463831499</v>
      </c>
      <c r="F3898">
        <v>-3.4354930346357002</v>
      </c>
    </row>
    <row r="3899" spans="1:6" x14ac:dyDescent="0.2">
      <c r="A3899" t="s">
        <v>2639</v>
      </c>
      <c r="B3899" t="s">
        <v>4334</v>
      </c>
      <c r="C3899">
        <v>0.12760342432263899</v>
      </c>
      <c r="D3899">
        <v>-1.10277198065924</v>
      </c>
      <c r="E3899">
        <v>-2.43968885319949</v>
      </c>
      <c r="F3899">
        <v>-9.7113731739480097E-2</v>
      </c>
    </row>
    <row r="3900" spans="1:6" x14ac:dyDescent="0.2">
      <c r="A3900" t="s">
        <v>120</v>
      </c>
      <c r="B3900" t="s">
        <v>120</v>
      </c>
      <c r="C3900">
        <v>-1.4807241734460499</v>
      </c>
      <c r="D3900">
        <v>-1.3122939830571601</v>
      </c>
      <c r="E3900">
        <v>-2.4407184257876802</v>
      </c>
      <c r="F3900">
        <v>0.31285273217967502</v>
      </c>
    </row>
    <row r="3901" spans="1:6" x14ac:dyDescent="0.2">
      <c r="A3901" t="s">
        <v>1122</v>
      </c>
      <c r="B3901" t="s">
        <v>1122</v>
      </c>
      <c r="C3901">
        <v>-0.189890092405923</v>
      </c>
      <c r="D3901">
        <v>-0.64702181004123605</v>
      </c>
      <c r="E3901">
        <v>-2.4447201300363899</v>
      </c>
      <c r="F3901">
        <v>-0.71958568584271598</v>
      </c>
    </row>
    <row r="3902" spans="1:6" x14ac:dyDescent="0.2">
      <c r="A3902" t="s">
        <v>3067</v>
      </c>
      <c r="B3902" t="s">
        <v>4771</v>
      </c>
      <c r="C3902">
        <v>-2.9016937502766802</v>
      </c>
      <c r="D3902">
        <v>-1.5892500495048401</v>
      </c>
      <c r="E3902">
        <v>-2.4449521313483999</v>
      </c>
      <c r="F3902">
        <v>-0.68669056719902899</v>
      </c>
    </row>
    <row r="3903" spans="1:6" x14ac:dyDescent="0.2">
      <c r="A3903" t="s">
        <v>411</v>
      </c>
      <c r="B3903" t="s">
        <v>411</v>
      </c>
      <c r="C3903">
        <v>-0.551992012331744</v>
      </c>
      <c r="D3903">
        <v>-1.7203238707678301</v>
      </c>
      <c r="E3903">
        <v>-2.44869248856349</v>
      </c>
      <c r="F3903">
        <v>-0.140565763989427</v>
      </c>
    </row>
    <row r="3904" spans="1:6" x14ac:dyDescent="0.2">
      <c r="A3904" t="s">
        <v>1616</v>
      </c>
      <c r="B3904" t="s">
        <v>1616</v>
      </c>
      <c r="C3904">
        <v>-0.20647918319189201</v>
      </c>
      <c r="D3904">
        <v>-1.5666489511858901</v>
      </c>
      <c r="E3904">
        <v>-2.4534244262820502</v>
      </c>
      <c r="F3904">
        <v>0.13799079245738899</v>
      </c>
    </row>
    <row r="3905" spans="1:6" x14ac:dyDescent="0.2">
      <c r="A3905" t="s">
        <v>3669</v>
      </c>
      <c r="B3905" t="s">
        <v>5378</v>
      </c>
      <c r="C3905">
        <v>-0.41590971238775898</v>
      </c>
      <c r="D3905">
        <v>-1.25022258183826</v>
      </c>
      <c r="E3905">
        <v>-2.4617436756672202</v>
      </c>
      <c r="F3905">
        <v>-0.22531140490828699</v>
      </c>
    </row>
    <row r="3906" spans="1:6" x14ac:dyDescent="0.2">
      <c r="A3906" t="s">
        <v>3955</v>
      </c>
      <c r="B3906" t="s">
        <v>5697</v>
      </c>
      <c r="C3906">
        <v>-0.374940168681277</v>
      </c>
      <c r="D3906">
        <v>-1.25095047231893</v>
      </c>
      <c r="E3906">
        <v>-2.4672722166812302</v>
      </c>
      <c r="F3906">
        <v>-0.34249744696317003</v>
      </c>
    </row>
    <row r="3907" spans="1:6" x14ac:dyDescent="0.2">
      <c r="A3907" t="s">
        <v>3765</v>
      </c>
      <c r="B3907" t="s">
        <v>5479</v>
      </c>
      <c r="C3907">
        <v>-1.90245931631847</v>
      </c>
      <c r="D3907">
        <v>-1.9207968716389601</v>
      </c>
      <c r="E3907">
        <v>-2.4673762186420798</v>
      </c>
      <c r="F3907">
        <v>-0.187951028981967</v>
      </c>
    </row>
    <row r="3908" spans="1:6" x14ac:dyDescent="0.2">
      <c r="A3908" t="s">
        <v>3087</v>
      </c>
      <c r="B3908" t="s">
        <v>4792</v>
      </c>
      <c r="C3908">
        <v>-2.0253209472430802</v>
      </c>
      <c r="D3908">
        <v>-0.65544971314975997</v>
      </c>
      <c r="E3908">
        <v>-2.47814421906229</v>
      </c>
      <c r="F3908">
        <v>4.3940942148715002E-2</v>
      </c>
    </row>
    <row r="3909" spans="1:6" x14ac:dyDescent="0.2">
      <c r="A3909" t="s">
        <v>3129</v>
      </c>
      <c r="B3909" t="s">
        <v>4834</v>
      </c>
      <c r="C3909">
        <v>-0.86487045414373398</v>
      </c>
      <c r="D3909">
        <v>-1.1979398139111099</v>
      </c>
      <c r="E3909">
        <v>-2.4803735954684401</v>
      </c>
      <c r="F3909">
        <v>-0.53816307651469597</v>
      </c>
    </row>
    <row r="3910" spans="1:6" x14ac:dyDescent="0.2">
      <c r="A3910" t="s">
        <v>1864</v>
      </c>
      <c r="B3910" t="s">
        <v>1864</v>
      </c>
      <c r="C3910">
        <v>-1.2703523690082601</v>
      </c>
      <c r="D3910">
        <v>-1.68870547361584</v>
      </c>
      <c r="E3910">
        <v>-2.4805053634145402</v>
      </c>
      <c r="F3910">
        <v>9.2828295281550594E-2</v>
      </c>
    </row>
    <row r="3911" spans="1:6" x14ac:dyDescent="0.2">
      <c r="A3911" t="s">
        <v>3688</v>
      </c>
      <c r="B3911" t="s">
        <v>5397</v>
      </c>
      <c r="C3911">
        <v>-1.58751154998602</v>
      </c>
      <c r="D3911">
        <v>-1.2316718755061</v>
      </c>
      <c r="E3911">
        <v>-2.4879466404473201</v>
      </c>
      <c r="F3911">
        <v>-0.15299465924988201</v>
      </c>
    </row>
    <row r="3912" spans="1:6" x14ac:dyDescent="0.2">
      <c r="A3912" t="s">
        <v>3102</v>
      </c>
      <c r="B3912" t="s">
        <v>4807</v>
      </c>
      <c r="C3912">
        <v>-2.5213727739859801</v>
      </c>
      <c r="D3912">
        <v>-1.5596916240157499</v>
      </c>
      <c r="E3912">
        <v>-2.50602208040414</v>
      </c>
      <c r="F3912">
        <v>-0.63084950889693403</v>
      </c>
    </row>
    <row r="3913" spans="1:6" x14ac:dyDescent="0.2">
      <c r="A3913" t="s">
        <v>429</v>
      </c>
      <c r="B3913" t="s">
        <v>429</v>
      </c>
      <c r="C3913">
        <v>-0.81721321124062796</v>
      </c>
      <c r="D3913">
        <v>-1.2190404678834901</v>
      </c>
      <c r="E3913">
        <v>-2.5159849481280099</v>
      </c>
      <c r="F3913">
        <v>-0.28727319217654101</v>
      </c>
    </row>
    <row r="3914" spans="1:6" x14ac:dyDescent="0.2">
      <c r="A3914" t="s">
        <v>3794</v>
      </c>
      <c r="B3914" t="s">
        <v>5509</v>
      </c>
      <c r="C3914">
        <v>0.52891369515620701</v>
      </c>
      <c r="D3914">
        <v>-1.5191952130718001</v>
      </c>
      <c r="E3914">
        <v>-2.52005986435395</v>
      </c>
      <c r="F3914">
        <v>-1.33926574375437</v>
      </c>
    </row>
    <row r="3915" spans="1:6" x14ac:dyDescent="0.2">
      <c r="A3915" t="s">
        <v>3751</v>
      </c>
      <c r="B3915" t="s">
        <v>5464</v>
      </c>
      <c r="C3915">
        <v>-0.67955020209665196</v>
      </c>
      <c r="D3915">
        <v>-1.36248398087218</v>
      </c>
      <c r="E3915">
        <v>-2.5204619387688201</v>
      </c>
      <c r="F3915">
        <v>0.21025156694581401</v>
      </c>
    </row>
    <row r="3916" spans="1:6" x14ac:dyDescent="0.2">
      <c r="A3916" t="s">
        <v>3275</v>
      </c>
      <c r="B3916" t="s">
        <v>4982</v>
      </c>
      <c r="C3916">
        <v>-2.2271604172252899</v>
      </c>
      <c r="D3916">
        <v>-1.5217665916277101</v>
      </c>
      <c r="E3916">
        <v>-2.52486083926508</v>
      </c>
      <c r="F3916">
        <v>-0.16883611589912401</v>
      </c>
    </row>
    <row r="3917" spans="1:6" x14ac:dyDescent="0.2">
      <c r="A3917" t="s">
        <v>2684</v>
      </c>
      <c r="B3917" t="s">
        <v>4383</v>
      </c>
      <c r="C3917">
        <v>-1.92925520273371</v>
      </c>
      <c r="D3917">
        <v>-1.2422995050261501</v>
      </c>
      <c r="E3917">
        <v>-2.5251255581679799</v>
      </c>
      <c r="F3917">
        <v>-2.8829685584765501E-2</v>
      </c>
    </row>
    <row r="3918" spans="1:6" x14ac:dyDescent="0.2">
      <c r="A3918" t="s">
        <v>3285</v>
      </c>
      <c r="B3918" t="s">
        <v>4992</v>
      </c>
      <c r="C3918">
        <v>-0.48618356722318601</v>
      </c>
      <c r="D3918">
        <v>-0.88156818595438002</v>
      </c>
      <c r="E3918">
        <v>-2.5273036752128402</v>
      </c>
      <c r="F3918">
        <v>-0.101329467711405</v>
      </c>
    </row>
    <row r="3919" spans="1:6" x14ac:dyDescent="0.2">
      <c r="A3919" t="s">
        <v>1795</v>
      </c>
      <c r="B3919" t="s">
        <v>1795</v>
      </c>
      <c r="C3919">
        <v>-1.59218851278411</v>
      </c>
      <c r="D3919">
        <v>-1.3056820188996401</v>
      </c>
      <c r="E3919">
        <v>-2.5344449687534598</v>
      </c>
      <c r="F3919">
        <v>-0.339135332136484</v>
      </c>
    </row>
    <row r="3920" spans="1:6" x14ac:dyDescent="0.2">
      <c r="A3920" t="s">
        <v>2437</v>
      </c>
      <c r="B3920" t="s">
        <v>4131</v>
      </c>
      <c r="C3920">
        <v>-0.18881286015002799</v>
      </c>
      <c r="D3920">
        <v>-1.4549589328828001</v>
      </c>
      <c r="E3920">
        <v>-2.5392990709238701</v>
      </c>
      <c r="F3920">
        <v>-0.122912946556738</v>
      </c>
    </row>
    <row r="3921" spans="1:6" x14ac:dyDescent="0.2">
      <c r="A3921" t="s">
        <v>3215</v>
      </c>
      <c r="B3921" t="s">
        <v>4922</v>
      </c>
      <c r="C3921">
        <v>-0.75329241505484701</v>
      </c>
      <c r="D3921">
        <v>-1.40028637535491</v>
      </c>
      <c r="E3921">
        <v>-2.5401143097244998</v>
      </c>
      <c r="F3921">
        <v>9.5105800582836103E-2</v>
      </c>
    </row>
    <row r="3922" spans="1:6" x14ac:dyDescent="0.2">
      <c r="A3922" t="s">
        <v>3138</v>
      </c>
      <c r="B3922" t="s">
        <v>4843</v>
      </c>
      <c r="C3922">
        <v>-1.63990529193657</v>
      </c>
      <c r="D3922">
        <v>-1.8423606749786701</v>
      </c>
      <c r="E3922">
        <v>-2.5489664860838102</v>
      </c>
      <c r="F3922">
        <v>0.59589574705704795</v>
      </c>
    </row>
    <row r="3923" spans="1:6" x14ac:dyDescent="0.2">
      <c r="A3923" t="s">
        <v>3899</v>
      </c>
      <c r="B3923" t="s">
        <v>5639</v>
      </c>
      <c r="C3923">
        <v>-4.1464497965983602E-2</v>
      </c>
      <c r="D3923">
        <v>-0.42021871538797101</v>
      </c>
      <c r="E3923">
        <v>-2.55674661090158</v>
      </c>
      <c r="F3923">
        <v>0.120135576318243</v>
      </c>
    </row>
    <row r="3924" spans="1:6" x14ac:dyDescent="0.2">
      <c r="A3924" t="s">
        <v>934</v>
      </c>
      <c r="B3924" t="s">
        <v>934</v>
      </c>
      <c r="C3924">
        <v>1.41097985180064</v>
      </c>
      <c r="D3924">
        <v>0.35704298150478397</v>
      </c>
      <c r="E3924">
        <v>-2.5577972844327799</v>
      </c>
      <c r="F3924">
        <v>-0.64167161491546698</v>
      </c>
    </row>
    <row r="3925" spans="1:6" x14ac:dyDescent="0.2">
      <c r="A3925" t="s">
        <v>3712</v>
      </c>
      <c r="B3925" t="s">
        <v>5422</v>
      </c>
      <c r="C3925">
        <v>-1.0946592826345001</v>
      </c>
      <c r="D3925">
        <v>-1.12122830948274</v>
      </c>
      <c r="E3925">
        <v>-2.55888118862361</v>
      </c>
      <c r="F3925">
        <v>2.1593787965470301E-2</v>
      </c>
    </row>
    <row r="3926" spans="1:6" x14ac:dyDescent="0.2">
      <c r="A3926" t="s">
        <v>290</v>
      </c>
      <c r="B3926" t="s">
        <v>290</v>
      </c>
      <c r="C3926">
        <v>-2.2674619792889299</v>
      </c>
      <c r="D3926">
        <v>-2.2696516927363799</v>
      </c>
      <c r="E3926">
        <v>-2.5593576138848002</v>
      </c>
      <c r="F3926">
        <v>5.7218097555675501E-2</v>
      </c>
    </row>
    <row r="3927" spans="1:6" x14ac:dyDescent="0.2">
      <c r="A3927" t="s">
        <v>3844</v>
      </c>
      <c r="B3927" t="s">
        <v>5559</v>
      </c>
      <c r="C3927">
        <v>-0.62657481503761503</v>
      </c>
      <c r="D3927">
        <v>-1.2896840865053301</v>
      </c>
      <c r="E3927">
        <v>-2.5619892163753701</v>
      </c>
      <c r="F3927">
        <v>0.25584984609692002</v>
      </c>
    </row>
    <row r="3928" spans="1:6" x14ac:dyDescent="0.2">
      <c r="A3928" t="s">
        <v>3778</v>
      </c>
      <c r="B3928" t="s">
        <v>5493</v>
      </c>
      <c r="C3928">
        <v>-6.2482505411269998E-2</v>
      </c>
      <c r="D3928">
        <v>-0.64942023445127095</v>
      </c>
      <c r="E3928">
        <v>-2.5640097167762499</v>
      </c>
      <c r="F3928">
        <v>-6.5275796979018599E-2</v>
      </c>
    </row>
    <row r="3929" spans="1:6" x14ac:dyDescent="0.2">
      <c r="A3929" t="s">
        <v>522</v>
      </c>
      <c r="B3929" t="s">
        <v>522</v>
      </c>
      <c r="C3929">
        <v>-0.12727177541998699</v>
      </c>
      <c r="D3929">
        <v>-1.29737147251873</v>
      </c>
      <c r="E3929">
        <v>-2.5745780288478701</v>
      </c>
      <c r="F3929">
        <v>9.0501961290315007E-3</v>
      </c>
    </row>
    <row r="3930" spans="1:6" x14ac:dyDescent="0.2">
      <c r="A3930" t="s">
        <v>3262</v>
      </c>
      <c r="B3930" t="s">
        <v>4969</v>
      </c>
      <c r="C3930">
        <v>-0.14851142739777401</v>
      </c>
      <c r="D3930">
        <v>-1.10865889889824</v>
      </c>
      <c r="E3930">
        <v>-2.5888357292792401</v>
      </c>
      <c r="F3930">
        <v>1.0125184394034401</v>
      </c>
    </row>
    <row r="3931" spans="1:6" x14ac:dyDescent="0.2">
      <c r="A3931" t="s">
        <v>111</v>
      </c>
      <c r="B3931" t="s">
        <v>111</v>
      </c>
      <c r="C3931">
        <v>-1.56167494513647</v>
      </c>
      <c r="D3931">
        <v>-1.15448197032053</v>
      </c>
      <c r="E3931">
        <v>-2.5945874049360098</v>
      </c>
      <c r="F3931">
        <v>0.40505400050708001</v>
      </c>
    </row>
    <row r="3932" spans="1:6" x14ac:dyDescent="0.2">
      <c r="A3932" t="s">
        <v>3755</v>
      </c>
      <c r="B3932" t="s">
        <v>5469</v>
      </c>
      <c r="C3932">
        <v>5.5025846204481602E-2</v>
      </c>
      <c r="D3932">
        <v>-0.58352559001014104</v>
      </c>
      <c r="E3932">
        <v>-2.6042397963893098</v>
      </c>
      <c r="F3932">
        <v>-6.7254876385557799E-2</v>
      </c>
    </row>
    <row r="3933" spans="1:6" x14ac:dyDescent="0.2">
      <c r="A3933" t="s">
        <v>1808</v>
      </c>
      <c r="B3933" t="s">
        <v>1808</v>
      </c>
      <c r="C3933">
        <v>-2.71353821678772</v>
      </c>
      <c r="D3933">
        <v>-1.60635046836069</v>
      </c>
      <c r="E3933">
        <v>-2.6050528292939199</v>
      </c>
      <c r="F3933">
        <v>0.26053346276105599</v>
      </c>
    </row>
    <row r="3934" spans="1:6" x14ac:dyDescent="0.2">
      <c r="A3934" t="s">
        <v>264</v>
      </c>
      <c r="B3934" t="s">
        <v>264</v>
      </c>
      <c r="C3934">
        <v>-0.92086528856137395</v>
      </c>
      <c r="D3934">
        <v>-1.1023447163846301</v>
      </c>
      <c r="E3934">
        <v>-2.6097543368454401</v>
      </c>
      <c r="F3934">
        <v>-0.150516498756918</v>
      </c>
    </row>
    <row r="3935" spans="1:6" x14ac:dyDescent="0.2">
      <c r="A3935" t="s">
        <v>2968</v>
      </c>
      <c r="B3935" t="s">
        <v>4671</v>
      </c>
      <c r="C3935">
        <v>-3.9953792437398499</v>
      </c>
      <c r="D3935">
        <v>-2.76009230306417</v>
      </c>
      <c r="E3935">
        <v>-2.61633684671038</v>
      </c>
      <c r="F3935">
        <v>-0.82788297882787598</v>
      </c>
    </row>
    <row r="3936" spans="1:6" x14ac:dyDescent="0.2">
      <c r="A3936" t="s">
        <v>1374</v>
      </c>
      <c r="B3936" t="s">
        <v>1374</v>
      </c>
      <c r="C3936">
        <v>0.14156543069067601</v>
      </c>
      <c r="D3936">
        <v>-0.79610407675014805</v>
      </c>
      <c r="E3936">
        <v>-2.6191909489516898</v>
      </c>
      <c r="F3936">
        <v>-0.43733586482111902</v>
      </c>
    </row>
    <row r="3937" spans="1:6" x14ac:dyDescent="0.2">
      <c r="A3937" t="s">
        <v>2179</v>
      </c>
      <c r="B3937" t="s">
        <v>2179</v>
      </c>
      <c r="C3937">
        <v>-0.72504215731023303</v>
      </c>
      <c r="D3937">
        <v>-0.766895567389004</v>
      </c>
      <c r="E3937">
        <v>-2.62826963625856</v>
      </c>
      <c r="F3937">
        <v>-4.8183247504956998E-2</v>
      </c>
    </row>
    <row r="3938" spans="1:6" x14ac:dyDescent="0.2">
      <c r="A3938" t="s">
        <v>3736</v>
      </c>
      <c r="B3938" t="s">
        <v>5449</v>
      </c>
      <c r="C3938">
        <v>8.1070243524404395E-2</v>
      </c>
      <c r="D3938">
        <v>-0.846562137330787</v>
      </c>
      <c r="E3938">
        <v>-2.6289678595108401</v>
      </c>
      <c r="F3938">
        <v>0.17678428026745199</v>
      </c>
    </row>
    <row r="3939" spans="1:6" x14ac:dyDescent="0.2">
      <c r="A3939" t="s">
        <v>1617</v>
      </c>
      <c r="B3939" t="s">
        <v>1617</v>
      </c>
      <c r="C3939">
        <v>0.17120498124585701</v>
      </c>
      <c r="D3939">
        <v>-1.3937683165541299</v>
      </c>
      <c r="E3939">
        <v>-2.6465290780017501</v>
      </c>
      <c r="F3939">
        <v>3.4550470971026898E-2</v>
      </c>
    </row>
    <row r="3940" spans="1:6" x14ac:dyDescent="0.2">
      <c r="A3940" t="s">
        <v>2936</v>
      </c>
      <c r="B3940" t="s">
        <v>4639</v>
      </c>
      <c r="C3940">
        <v>-0.94687123086312897</v>
      </c>
      <c r="D3940">
        <v>-0.64168207016842205</v>
      </c>
      <c r="E3940">
        <v>-2.65040480506888</v>
      </c>
      <c r="F3940">
        <v>-0.288513141179434</v>
      </c>
    </row>
    <row r="3941" spans="1:6" x14ac:dyDescent="0.2">
      <c r="A3941" t="s">
        <v>3586</v>
      </c>
      <c r="B3941" t="s">
        <v>5294</v>
      </c>
      <c r="C3941">
        <v>-2.4490505031456502</v>
      </c>
      <c r="D3941">
        <v>-1.17588369853424</v>
      </c>
      <c r="E3941">
        <v>-2.6534423359295798</v>
      </c>
      <c r="F3941">
        <v>-1.2628698397785101</v>
      </c>
    </row>
    <row r="3942" spans="1:6" x14ac:dyDescent="0.2">
      <c r="A3942" t="s">
        <v>3763</v>
      </c>
      <c r="B3942" t="s">
        <v>5477</v>
      </c>
      <c r="C3942">
        <v>-1.6756365125312001</v>
      </c>
      <c r="D3942">
        <v>-2.21610398823747</v>
      </c>
      <c r="E3942">
        <v>-2.65926361626064</v>
      </c>
      <c r="F3942">
        <v>-0.39470884575653098</v>
      </c>
    </row>
    <row r="3943" spans="1:6" x14ac:dyDescent="0.2">
      <c r="A3943" t="s">
        <v>3744</v>
      </c>
      <c r="B3943" t="s">
        <v>5457</v>
      </c>
      <c r="C3943">
        <v>-1.1780013524655699</v>
      </c>
      <c r="D3943">
        <v>-1.4835698748661801</v>
      </c>
      <c r="E3943">
        <v>-2.6615315172018099</v>
      </c>
      <c r="F3943">
        <v>0.13787539021238901</v>
      </c>
    </row>
    <row r="3944" spans="1:6" x14ac:dyDescent="0.2">
      <c r="A3944" t="s">
        <v>292</v>
      </c>
      <c r="B3944" t="s">
        <v>292</v>
      </c>
      <c r="C3944">
        <v>-2.3130166034503801</v>
      </c>
      <c r="D3944">
        <v>-2.0868979708304001</v>
      </c>
      <c r="E3944">
        <v>-2.6682274751116601</v>
      </c>
      <c r="F3944">
        <v>0.109450226315703</v>
      </c>
    </row>
    <row r="3945" spans="1:6" x14ac:dyDescent="0.2">
      <c r="A3945" t="s">
        <v>3740</v>
      </c>
      <c r="B3945" t="s">
        <v>5453</v>
      </c>
      <c r="C3945">
        <v>0.29001778646048298</v>
      </c>
      <c r="D3945">
        <v>-1.14504753493225</v>
      </c>
      <c r="E3945">
        <v>-2.6697158587466001</v>
      </c>
      <c r="F3945">
        <v>-0.44077279874826703</v>
      </c>
    </row>
    <row r="3946" spans="1:6" x14ac:dyDescent="0.2">
      <c r="A3946" t="s">
        <v>1173</v>
      </c>
      <c r="B3946" t="s">
        <v>1173</v>
      </c>
      <c r="C3946">
        <v>1.5217740840495301E-2</v>
      </c>
      <c r="D3946">
        <v>-0.19913087016012601</v>
      </c>
      <c r="E3946">
        <v>-2.6711389494535198</v>
      </c>
      <c r="F3946">
        <v>-0.109442112197025</v>
      </c>
    </row>
    <row r="3947" spans="1:6" x14ac:dyDescent="0.2">
      <c r="A3947" t="s">
        <v>3737</v>
      </c>
      <c r="B3947" t="s">
        <v>5450</v>
      </c>
      <c r="C3947">
        <v>-1.9592974608489799</v>
      </c>
      <c r="D3947">
        <v>-1.56990655546501</v>
      </c>
      <c r="E3947">
        <v>-2.67352999646064</v>
      </c>
      <c r="F3947">
        <v>0.197519541895634</v>
      </c>
    </row>
    <row r="3948" spans="1:6" x14ac:dyDescent="0.2">
      <c r="A3948" t="s">
        <v>2876</v>
      </c>
      <c r="B3948" t="s">
        <v>4579</v>
      </c>
      <c r="C3948">
        <v>-1.21920965697054</v>
      </c>
      <c r="D3948">
        <v>-1.49546968833668</v>
      </c>
      <c r="E3948">
        <v>-2.67375958231472</v>
      </c>
      <c r="F3948">
        <v>-0.52561854987430601</v>
      </c>
    </row>
    <row r="3949" spans="1:6" x14ac:dyDescent="0.2">
      <c r="A3949" t="s">
        <v>3790</v>
      </c>
      <c r="B3949" t="s">
        <v>5505</v>
      </c>
      <c r="C3949">
        <v>-0.33773247911111598</v>
      </c>
      <c r="D3949">
        <v>-1.4718924163652101</v>
      </c>
      <c r="E3949">
        <v>-2.6998155149006302</v>
      </c>
      <c r="F3949">
        <v>0.10055659932429201</v>
      </c>
    </row>
    <row r="3950" spans="1:6" x14ac:dyDescent="0.2">
      <c r="A3950" t="s">
        <v>523</v>
      </c>
      <c r="B3950" t="s">
        <v>523</v>
      </c>
      <c r="C3950">
        <v>0.28511809914015102</v>
      </c>
      <c r="D3950">
        <v>-1.2995363311792201</v>
      </c>
      <c r="E3950">
        <v>-2.7039407010806298</v>
      </c>
      <c r="F3950">
        <v>3.8500934527768399E-2</v>
      </c>
    </row>
    <row r="3951" spans="1:6" x14ac:dyDescent="0.2">
      <c r="A3951" t="s">
        <v>3731</v>
      </c>
      <c r="B3951" t="s">
        <v>5442</v>
      </c>
      <c r="C3951">
        <v>-1.47842496667144</v>
      </c>
      <c r="D3951">
        <v>-0.31812296480206498</v>
      </c>
      <c r="E3951">
        <v>-2.7046023590644701</v>
      </c>
      <c r="F3951">
        <v>-0.34887762807440797</v>
      </c>
    </row>
    <row r="3952" spans="1:6" x14ac:dyDescent="0.2">
      <c r="A3952" t="s">
        <v>3127</v>
      </c>
      <c r="B3952" t="s">
        <v>4832</v>
      </c>
      <c r="C3952">
        <v>-1.78556020869889</v>
      </c>
      <c r="D3952">
        <v>-1.2471632867645199</v>
      </c>
      <c r="E3952">
        <v>-2.7071456520083101</v>
      </c>
      <c r="F3952">
        <v>0.69671424982147601</v>
      </c>
    </row>
    <row r="3953" spans="1:6" x14ac:dyDescent="0.2">
      <c r="A3953" t="s">
        <v>3738</v>
      </c>
      <c r="B3953" t="s">
        <v>5451</v>
      </c>
      <c r="C3953">
        <v>-0.276150021445636</v>
      </c>
      <c r="D3953">
        <v>-0.19827007226207699</v>
      </c>
      <c r="E3953">
        <v>-2.70887880129361</v>
      </c>
      <c r="F3953">
        <v>-0.368476375669687</v>
      </c>
    </row>
    <row r="3954" spans="1:6" x14ac:dyDescent="0.2">
      <c r="A3954" t="s">
        <v>2125</v>
      </c>
      <c r="B3954" t="s">
        <v>2125</v>
      </c>
      <c r="C3954">
        <v>-0.49108569721216599</v>
      </c>
      <c r="D3954">
        <v>-0.75492098944368502</v>
      </c>
      <c r="E3954">
        <v>-2.71663885829153</v>
      </c>
      <c r="F3954">
        <v>-0.10133833130028801</v>
      </c>
    </row>
    <row r="3955" spans="1:6" x14ac:dyDescent="0.2">
      <c r="A3955" t="s">
        <v>2877</v>
      </c>
      <c r="B3955" t="s">
        <v>4580</v>
      </c>
      <c r="C3955">
        <v>-1.3437588550347701</v>
      </c>
      <c r="D3955">
        <v>-1.5968084617143099</v>
      </c>
      <c r="E3955">
        <v>-2.7170757140711799</v>
      </c>
      <c r="F3955">
        <v>-0.51778080589865305</v>
      </c>
    </row>
    <row r="3956" spans="1:6" x14ac:dyDescent="0.2">
      <c r="A3956" t="s">
        <v>1140</v>
      </c>
      <c r="B3956" t="s">
        <v>1140</v>
      </c>
      <c r="C3956">
        <v>-2.0543801955216501</v>
      </c>
      <c r="D3956">
        <v>-2.5532997142549001</v>
      </c>
      <c r="E3956">
        <v>-2.72846560668162</v>
      </c>
      <c r="F3956">
        <v>-0.60025363923205699</v>
      </c>
    </row>
    <row r="3957" spans="1:6" x14ac:dyDescent="0.2">
      <c r="A3957" t="s">
        <v>3739</v>
      </c>
      <c r="B3957" t="s">
        <v>5452</v>
      </c>
      <c r="C3957">
        <v>-1.2530954173805899</v>
      </c>
      <c r="D3957">
        <v>-0.83333366432039202</v>
      </c>
      <c r="E3957">
        <v>-2.7322406666627801</v>
      </c>
      <c r="F3957">
        <v>-8.5453455280532803E-2</v>
      </c>
    </row>
    <row r="3958" spans="1:6" x14ac:dyDescent="0.2">
      <c r="A3958" t="s">
        <v>2749</v>
      </c>
      <c r="B3958" t="s">
        <v>4448</v>
      </c>
      <c r="C3958">
        <v>-1.0601375085290199</v>
      </c>
      <c r="D3958">
        <v>-0.95470493921389699</v>
      </c>
      <c r="E3958">
        <v>-2.7341497158596901</v>
      </c>
      <c r="F3958">
        <v>-0.198430217494175</v>
      </c>
    </row>
    <row r="3959" spans="1:6" x14ac:dyDescent="0.2">
      <c r="A3959" t="s">
        <v>2965</v>
      </c>
      <c r="B3959" t="s">
        <v>4668</v>
      </c>
      <c r="C3959">
        <v>-1.06871381789881</v>
      </c>
      <c r="D3959">
        <v>-1.1559578925271401</v>
      </c>
      <c r="E3959">
        <v>-2.7486351197629899</v>
      </c>
      <c r="F3959">
        <v>1.6266577592809899E-2</v>
      </c>
    </row>
    <row r="3960" spans="1:6" x14ac:dyDescent="0.2">
      <c r="A3960" t="s">
        <v>815</v>
      </c>
      <c r="B3960" t="s">
        <v>815</v>
      </c>
      <c r="C3960">
        <v>-1.0797599123513699</v>
      </c>
      <c r="D3960">
        <v>-1.12612980493715</v>
      </c>
      <c r="E3960">
        <v>-2.7752452874365701</v>
      </c>
      <c r="F3960">
        <v>-0.37464669312057802</v>
      </c>
    </row>
    <row r="3961" spans="1:6" x14ac:dyDescent="0.2">
      <c r="A3961" t="s">
        <v>453</v>
      </c>
      <c r="B3961" t="s">
        <v>453</v>
      </c>
      <c r="C3961">
        <v>1.54168448760997</v>
      </c>
      <c r="D3961">
        <v>-0.47394262410862698</v>
      </c>
      <c r="E3961">
        <v>-2.78185233500322</v>
      </c>
      <c r="F3961">
        <v>-0.466460205538753</v>
      </c>
    </row>
    <row r="3962" spans="1:6" x14ac:dyDescent="0.2">
      <c r="A3962" t="s">
        <v>813</v>
      </c>
      <c r="B3962" t="s">
        <v>813</v>
      </c>
      <c r="C3962">
        <v>0.14263149578064799</v>
      </c>
      <c r="D3962">
        <v>-0.66651130102368406</v>
      </c>
      <c r="E3962">
        <v>-2.7933148233888399</v>
      </c>
      <c r="F3962">
        <v>-0.20680805336741101</v>
      </c>
    </row>
    <row r="3963" spans="1:6" x14ac:dyDescent="0.2">
      <c r="A3963" t="s">
        <v>3670</v>
      </c>
      <c r="B3963" t="s">
        <v>5379</v>
      </c>
      <c r="C3963">
        <v>-1.28313416018127</v>
      </c>
      <c r="D3963">
        <v>-0.16203939067484099</v>
      </c>
      <c r="E3963">
        <v>-2.8075273325594501</v>
      </c>
      <c r="F3963">
        <v>-0.49671422338989402</v>
      </c>
    </row>
    <row r="3964" spans="1:6" x14ac:dyDescent="0.2">
      <c r="A3964" t="s">
        <v>2180</v>
      </c>
      <c r="B3964" t="s">
        <v>2180</v>
      </c>
      <c r="C3964">
        <v>-0.56538309198778802</v>
      </c>
      <c r="D3964">
        <v>-1.17529698356693</v>
      </c>
      <c r="E3964">
        <v>-2.8150271283774502</v>
      </c>
      <c r="F3964">
        <v>-0.141825579965773</v>
      </c>
    </row>
    <row r="3965" spans="1:6" x14ac:dyDescent="0.2">
      <c r="A3965" t="s">
        <v>3720</v>
      </c>
      <c r="B3965" t="s">
        <v>5430</v>
      </c>
      <c r="C3965">
        <v>-0.807763738720367</v>
      </c>
      <c r="D3965">
        <v>-1.09275530879713</v>
      </c>
      <c r="E3965">
        <v>-2.8167532860100901</v>
      </c>
      <c r="F3965">
        <v>4.8032852445901601E-4</v>
      </c>
    </row>
    <row r="3966" spans="1:6" x14ac:dyDescent="0.2">
      <c r="A3966" t="s">
        <v>2182</v>
      </c>
      <c r="B3966" t="s">
        <v>2182</v>
      </c>
      <c r="C3966">
        <v>-0.24788722351160999</v>
      </c>
      <c r="D3966">
        <v>-0.67795816897369598</v>
      </c>
      <c r="E3966">
        <v>-2.8178717560679698</v>
      </c>
      <c r="F3966">
        <v>-0.55770589502271894</v>
      </c>
    </row>
    <row r="3967" spans="1:6" x14ac:dyDescent="0.2">
      <c r="A3967" t="s">
        <v>3614</v>
      </c>
      <c r="B3967" t="s">
        <v>5322</v>
      </c>
      <c r="C3967">
        <v>-1.1059851041634601</v>
      </c>
      <c r="D3967">
        <v>-1.2306124950636399</v>
      </c>
      <c r="E3967">
        <v>-2.8232130741531001</v>
      </c>
      <c r="F3967">
        <v>-0.20589366811621901</v>
      </c>
    </row>
    <row r="3968" spans="1:6" x14ac:dyDescent="0.2">
      <c r="A3968" t="s">
        <v>2859</v>
      </c>
      <c r="B3968" t="s">
        <v>4560</v>
      </c>
      <c r="C3968">
        <v>3.9955568664117397E-2</v>
      </c>
      <c r="D3968">
        <v>-0.60339425179677897</v>
      </c>
      <c r="E3968">
        <v>-2.8374078160478899</v>
      </c>
      <c r="F3968">
        <v>-0.41012320533464502</v>
      </c>
    </row>
    <row r="3969" spans="1:6" x14ac:dyDescent="0.2">
      <c r="A3969" t="s">
        <v>756</v>
      </c>
      <c r="B3969" t="s">
        <v>756</v>
      </c>
      <c r="C3969">
        <v>0.60268420325044103</v>
      </c>
      <c r="D3969">
        <v>-0.73389465058914505</v>
      </c>
      <c r="E3969">
        <v>-2.84061315699554</v>
      </c>
      <c r="F3969">
        <v>0.264671610112725</v>
      </c>
    </row>
    <row r="3970" spans="1:6" x14ac:dyDescent="0.2">
      <c r="A3970" t="s">
        <v>609</v>
      </c>
      <c r="B3970" t="s">
        <v>609</v>
      </c>
      <c r="C3970">
        <v>-0.60546424743995197</v>
      </c>
      <c r="D3970">
        <v>-1.3423347043309699</v>
      </c>
      <c r="E3970">
        <v>-2.84526711895291</v>
      </c>
      <c r="F3970">
        <v>-0.479277911306422</v>
      </c>
    </row>
    <row r="3971" spans="1:6" x14ac:dyDescent="0.2">
      <c r="A3971" t="s">
        <v>2946</v>
      </c>
      <c r="B3971" t="s">
        <v>4649</v>
      </c>
      <c r="C3971">
        <v>-0.81655067537463599</v>
      </c>
      <c r="D3971">
        <v>-0.75540035166726305</v>
      </c>
      <c r="E3971">
        <v>-2.85312414143185</v>
      </c>
      <c r="F3971">
        <v>-0.89667753405625195</v>
      </c>
    </row>
    <row r="3972" spans="1:6" x14ac:dyDescent="0.2">
      <c r="A3972" t="s">
        <v>2178</v>
      </c>
      <c r="B3972" t="s">
        <v>2178</v>
      </c>
      <c r="C3972">
        <v>-1.1982185515721699</v>
      </c>
      <c r="D3972">
        <v>-1.20145040105614</v>
      </c>
      <c r="E3972">
        <v>-2.8542988475142699</v>
      </c>
      <c r="F3972">
        <v>-0.31592714114010501</v>
      </c>
    </row>
    <row r="3973" spans="1:6" x14ac:dyDescent="0.2">
      <c r="A3973" t="s">
        <v>2181</v>
      </c>
      <c r="B3973" t="s">
        <v>2181</v>
      </c>
      <c r="C3973">
        <v>-1.06528475786302</v>
      </c>
      <c r="D3973">
        <v>-1.3308003797552199</v>
      </c>
      <c r="E3973">
        <v>-2.8984297814691402</v>
      </c>
      <c r="F3973">
        <v>-0.191925697517422</v>
      </c>
    </row>
    <row r="3974" spans="1:6" x14ac:dyDescent="0.2">
      <c r="A3974" t="s">
        <v>1763</v>
      </c>
      <c r="B3974" t="s">
        <v>1763</v>
      </c>
      <c r="C3974">
        <v>-0.690834683903784</v>
      </c>
      <c r="D3974">
        <v>-0.65270727372034598</v>
      </c>
      <c r="E3974">
        <v>-2.8985014259544499</v>
      </c>
      <c r="F3974">
        <v>-0.25834489324870002</v>
      </c>
    </row>
    <row r="3975" spans="1:6" x14ac:dyDescent="0.2">
      <c r="A3975" t="s">
        <v>3919</v>
      </c>
      <c r="B3975" t="s">
        <v>5661</v>
      </c>
      <c r="C3975">
        <v>-1.84055038145963</v>
      </c>
      <c r="D3975">
        <v>-1.1719653008759201</v>
      </c>
      <c r="E3975">
        <v>-2.89923557479197</v>
      </c>
      <c r="F3975">
        <v>-0.23446136864742301</v>
      </c>
    </row>
    <row r="3976" spans="1:6" x14ac:dyDescent="0.2">
      <c r="A3976" t="s">
        <v>2935</v>
      </c>
      <c r="B3976" t="s">
        <v>4638</v>
      </c>
      <c r="C3976">
        <v>5.6702198980973E-2</v>
      </c>
      <c r="D3976">
        <v>-0.98069912291721795</v>
      </c>
      <c r="E3976">
        <v>-2.8998302850453399</v>
      </c>
      <c r="F3976">
        <v>0.10022025308311901</v>
      </c>
    </row>
    <row r="3977" spans="1:6" x14ac:dyDescent="0.2">
      <c r="A3977" t="s">
        <v>1618</v>
      </c>
      <c r="B3977" t="s">
        <v>1618</v>
      </c>
      <c r="C3977">
        <v>0.61951195642603996</v>
      </c>
      <c r="D3977">
        <v>-1.00109800973466</v>
      </c>
      <c r="E3977">
        <v>-2.9274301154162199</v>
      </c>
      <c r="F3977">
        <v>-9.7636699965334903E-2</v>
      </c>
    </row>
    <row r="3978" spans="1:6" x14ac:dyDescent="0.2">
      <c r="A3978" t="s">
        <v>3704</v>
      </c>
      <c r="B3978" t="s">
        <v>5414</v>
      </c>
      <c r="C3978">
        <v>-1.31183071319108</v>
      </c>
      <c r="D3978">
        <v>-1.43997862107008</v>
      </c>
      <c r="E3978">
        <v>-2.9321433429554999</v>
      </c>
      <c r="F3978">
        <v>0.104442452214353</v>
      </c>
    </row>
    <row r="3979" spans="1:6" x14ac:dyDescent="0.2">
      <c r="A3979" t="s">
        <v>891</v>
      </c>
      <c r="B3979" t="s">
        <v>891</v>
      </c>
      <c r="C3979">
        <v>-0.83060078568180795</v>
      </c>
      <c r="D3979">
        <v>-1.4637837065803301</v>
      </c>
      <c r="E3979">
        <v>-2.93446872596525</v>
      </c>
      <c r="F3979">
        <v>-0.141717298152503</v>
      </c>
    </row>
    <row r="3980" spans="1:6" x14ac:dyDescent="0.2">
      <c r="A3980" t="s">
        <v>3717</v>
      </c>
      <c r="B3980" t="s">
        <v>5427</v>
      </c>
      <c r="C3980">
        <v>-2.0498971119342801</v>
      </c>
      <c r="D3980">
        <v>-1.7651927916943799</v>
      </c>
      <c r="E3980">
        <v>-2.9479169778559</v>
      </c>
      <c r="F3980">
        <v>-9.1752053887402998E-2</v>
      </c>
    </row>
    <row r="3981" spans="1:6" x14ac:dyDescent="0.2">
      <c r="A3981" t="s">
        <v>2470</v>
      </c>
      <c r="B3981" t="s">
        <v>4164</v>
      </c>
      <c r="C3981">
        <v>-1.8362873609580499</v>
      </c>
      <c r="D3981">
        <v>-1.2988827066426101</v>
      </c>
      <c r="E3981">
        <v>-2.9539084394794402</v>
      </c>
      <c r="F3981">
        <v>0.340017169209127</v>
      </c>
    </row>
    <row r="3982" spans="1:6" x14ac:dyDescent="0.2">
      <c r="A3982" t="s">
        <v>3697</v>
      </c>
      <c r="B3982" t="s">
        <v>5407</v>
      </c>
      <c r="C3982">
        <v>-2.4444712932638</v>
      </c>
      <c r="D3982">
        <v>-2.1026297735064099</v>
      </c>
      <c r="E3982">
        <v>-2.96503226823285</v>
      </c>
      <c r="F3982">
        <v>0.63829976248444997</v>
      </c>
    </row>
    <row r="3983" spans="1:6" x14ac:dyDescent="0.2">
      <c r="A3983" t="s">
        <v>289</v>
      </c>
      <c r="B3983" t="s">
        <v>289</v>
      </c>
      <c r="C3983">
        <v>-2.3797895976420702</v>
      </c>
      <c r="D3983">
        <v>-2.7801237031863302</v>
      </c>
      <c r="E3983">
        <v>-2.96821646535152</v>
      </c>
      <c r="F3983">
        <v>0.20137187145987301</v>
      </c>
    </row>
    <row r="3984" spans="1:6" x14ac:dyDescent="0.2">
      <c r="A3984" t="s">
        <v>2781</v>
      </c>
      <c r="B3984" t="s">
        <v>4480</v>
      </c>
      <c r="C3984">
        <v>-1.10752600557785</v>
      </c>
      <c r="D3984">
        <v>-1.68672228579938</v>
      </c>
      <c r="E3984">
        <v>-2.9691143214070501</v>
      </c>
      <c r="F3984">
        <v>4.7655713747937298E-2</v>
      </c>
    </row>
    <row r="3985" spans="1:6" x14ac:dyDescent="0.2">
      <c r="A3985" t="s">
        <v>3750</v>
      </c>
      <c r="B3985" t="s">
        <v>5463</v>
      </c>
      <c r="C3985">
        <v>-0.84464828594296204</v>
      </c>
      <c r="D3985">
        <v>-0.31443734173628302</v>
      </c>
      <c r="E3985">
        <v>-2.9760105002254602</v>
      </c>
      <c r="F3985">
        <v>-0.20154901653002599</v>
      </c>
    </row>
    <row r="3986" spans="1:6" x14ac:dyDescent="0.2">
      <c r="A3986" t="s">
        <v>3411</v>
      </c>
      <c r="B3986" t="s">
        <v>5118</v>
      </c>
      <c r="C3986">
        <v>-1.0017782834253299</v>
      </c>
      <c r="D3986">
        <v>-0.85135407747772895</v>
      </c>
      <c r="E3986">
        <v>-2.9807327321675898</v>
      </c>
      <c r="F3986">
        <v>-7.6558380388886405E-2</v>
      </c>
    </row>
    <row r="3987" spans="1:6" x14ac:dyDescent="0.2">
      <c r="A3987" t="s">
        <v>2878</v>
      </c>
      <c r="B3987" t="s">
        <v>4581</v>
      </c>
      <c r="C3987">
        <v>-0.98222864328824799</v>
      </c>
      <c r="D3987">
        <v>-1.77237911763177</v>
      </c>
      <c r="E3987">
        <v>-2.9828099203882301</v>
      </c>
      <c r="F3987">
        <v>-0.62615367627227303</v>
      </c>
    </row>
    <row r="3988" spans="1:6" x14ac:dyDescent="0.2">
      <c r="A3988" t="s">
        <v>3718</v>
      </c>
      <c r="B3988" t="s">
        <v>5428</v>
      </c>
      <c r="C3988">
        <v>-1.70105945218698</v>
      </c>
      <c r="D3988">
        <v>-1.53274692640882</v>
      </c>
      <c r="E3988">
        <v>-2.9956625580552698</v>
      </c>
      <c r="F3988">
        <v>0.23344045321099499</v>
      </c>
    </row>
    <row r="3989" spans="1:6" x14ac:dyDescent="0.2">
      <c r="A3989" t="s">
        <v>2633</v>
      </c>
      <c r="B3989" t="s">
        <v>4328</v>
      </c>
      <c r="C3989">
        <v>-3.5973003662668499</v>
      </c>
      <c r="D3989">
        <v>-2.90767021190101</v>
      </c>
      <c r="E3989">
        <v>-3.0047173971990602</v>
      </c>
      <c r="F3989">
        <v>0.25578514792201601</v>
      </c>
    </row>
    <row r="3990" spans="1:6" x14ac:dyDescent="0.2">
      <c r="A3990" t="s">
        <v>3447</v>
      </c>
      <c r="B3990" t="s">
        <v>5154</v>
      </c>
      <c r="C3990">
        <v>-1.1713041473653101</v>
      </c>
      <c r="D3990">
        <v>-1.0365095964840501</v>
      </c>
      <c r="E3990">
        <v>-3.0048621307803201</v>
      </c>
      <c r="F3990">
        <v>-0.54647020769982602</v>
      </c>
    </row>
    <row r="3991" spans="1:6" x14ac:dyDescent="0.2">
      <c r="A3991" t="s">
        <v>3103</v>
      </c>
      <c r="B3991" t="s">
        <v>4808</v>
      </c>
      <c r="C3991">
        <v>-2.5080912727623299</v>
      </c>
      <c r="D3991">
        <v>-1.4912926390722601</v>
      </c>
      <c r="E3991">
        <v>-3.0074132641692999</v>
      </c>
      <c r="F3991">
        <v>-0.66033811267522302</v>
      </c>
    </row>
    <row r="3992" spans="1:6" x14ac:dyDescent="0.2">
      <c r="A3992" t="s">
        <v>2937</v>
      </c>
      <c r="B3992" t="s">
        <v>4640</v>
      </c>
      <c r="C3992">
        <v>-1.4753408403763799</v>
      </c>
      <c r="D3992">
        <v>-1.54437490372069</v>
      </c>
      <c r="E3992">
        <v>-3.02161716074697</v>
      </c>
      <c r="F3992">
        <v>-0.101039036474782</v>
      </c>
    </row>
    <row r="3993" spans="1:6" x14ac:dyDescent="0.2">
      <c r="A3993" t="s">
        <v>3541</v>
      </c>
      <c r="B3993" t="s">
        <v>5249</v>
      </c>
      <c r="C3993">
        <v>-1.7426595774537601</v>
      </c>
      <c r="D3993">
        <v>-1.0932306252996999</v>
      </c>
      <c r="E3993">
        <v>-3.0385412464755199</v>
      </c>
      <c r="F3993">
        <v>-0.20578629062640499</v>
      </c>
    </row>
    <row r="3994" spans="1:6" x14ac:dyDescent="0.2">
      <c r="A3994" t="s">
        <v>540</v>
      </c>
      <c r="B3994" t="s">
        <v>540</v>
      </c>
      <c r="C3994">
        <v>-2.5881278406203498</v>
      </c>
      <c r="D3994">
        <v>-1.05156345624222</v>
      </c>
      <c r="E3994">
        <v>-3.0460641563521502</v>
      </c>
      <c r="F3994">
        <v>-1.25716690363849</v>
      </c>
    </row>
    <row r="3995" spans="1:6" x14ac:dyDescent="0.2">
      <c r="A3995" t="s">
        <v>2741</v>
      </c>
      <c r="B3995" t="s">
        <v>4440</v>
      </c>
      <c r="C3995">
        <v>-2.7381707911734501</v>
      </c>
      <c r="D3995">
        <v>-2.26603961146155</v>
      </c>
      <c r="E3995">
        <v>-3.0536579883606998</v>
      </c>
      <c r="F3995">
        <v>0.68326449371284603</v>
      </c>
    </row>
    <row r="3996" spans="1:6" x14ac:dyDescent="0.2">
      <c r="A3996" t="s">
        <v>1121</v>
      </c>
      <c r="B3996" t="s">
        <v>1121</v>
      </c>
      <c r="C3996">
        <v>-0.52053403839433698</v>
      </c>
      <c r="D3996">
        <v>-1.0160855990433499</v>
      </c>
      <c r="E3996">
        <v>-3.1016369877343699</v>
      </c>
      <c r="F3996">
        <v>-0.91547926181681205</v>
      </c>
    </row>
    <row r="3997" spans="1:6" x14ac:dyDescent="0.2">
      <c r="A3997" t="s">
        <v>3000</v>
      </c>
      <c r="B3997" t="s">
        <v>4703</v>
      </c>
      <c r="C3997">
        <v>-0.19370916880008701</v>
      </c>
      <c r="D3997">
        <v>-0.48817323655918399</v>
      </c>
      <c r="E3997">
        <v>-3.1069156515948402</v>
      </c>
      <c r="F3997">
        <v>-0.53817803210962301</v>
      </c>
    </row>
    <row r="3998" spans="1:6" x14ac:dyDescent="0.2">
      <c r="A3998" t="s">
        <v>2911</v>
      </c>
      <c r="B3998" t="s">
        <v>4614</v>
      </c>
      <c r="C3998">
        <v>-2.0960111070636298</v>
      </c>
      <c r="D3998">
        <v>-2.30035684431392</v>
      </c>
      <c r="E3998">
        <v>-3.1112725711225799</v>
      </c>
      <c r="F3998">
        <v>0.173553995123857</v>
      </c>
    </row>
    <row r="3999" spans="1:6" x14ac:dyDescent="0.2">
      <c r="A3999" t="s">
        <v>217</v>
      </c>
      <c r="B3999" t="s">
        <v>217</v>
      </c>
      <c r="C3999">
        <v>-1.4871382899547001</v>
      </c>
      <c r="D3999">
        <v>-0.96708270181101996</v>
      </c>
      <c r="E3999">
        <v>-3.1480230820489798</v>
      </c>
      <c r="F3999">
        <v>-0.223643838290289</v>
      </c>
    </row>
    <row r="4000" spans="1:6" x14ac:dyDescent="0.2">
      <c r="A4000" t="s">
        <v>1278</v>
      </c>
      <c r="B4000" t="s">
        <v>1278</v>
      </c>
      <c r="C4000">
        <v>-4.8383258667867102</v>
      </c>
      <c r="D4000">
        <v>-3.66662158612366</v>
      </c>
      <c r="E4000">
        <v>-3.1566106053296901</v>
      </c>
      <c r="F4000">
        <v>-6.0540437796487403</v>
      </c>
    </row>
    <row r="4001" spans="1:6" x14ac:dyDescent="0.2">
      <c r="A4001" t="s">
        <v>3735</v>
      </c>
      <c r="B4001" t="s">
        <v>5448</v>
      </c>
      <c r="C4001">
        <v>-1.6117357663480401</v>
      </c>
      <c r="D4001">
        <v>-1.45163292086533</v>
      </c>
      <c r="E4001">
        <v>-3.1646785945340401</v>
      </c>
      <c r="F4001">
        <v>-0.144869042147277</v>
      </c>
    </row>
    <row r="4002" spans="1:6" x14ac:dyDescent="0.2">
      <c r="A4002" t="s">
        <v>2944</v>
      </c>
      <c r="B4002" t="s">
        <v>4647</v>
      </c>
      <c r="C4002">
        <v>-0.46276461030763499</v>
      </c>
      <c r="D4002">
        <v>-0.76181018416931701</v>
      </c>
      <c r="E4002">
        <v>-3.19651200263952</v>
      </c>
      <c r="F4002">
        <v>-0.83254196720420404</v>
      </c>
    </row>
    <row r="4003" spans="1:6" x14ac:dyDescent="0.2">
      <c r="A4003" t="s">
        <v>3709</v>
      </c>
      <c r="B4003" t="s">
        <v>5419</v>
      </c>
      <c r="C4003">
        <v>-2.6165959428844401</v>
      </c>
      <c r="D4003">
        <v>-1.745513203702</v>
      </c>
      <c r="E4003">
        <v>-3.2124428814728199</v>
      </c>
      <c r="F4003">
        <v>7.9716711492593703E-4</v>
      </c>
    </row>
    <row r="4004" spans="1:6" x14ac:dyDescent="0.2">
      <c r="A4004" t="s">
        <v>3723</v>
      </c>
      <c r="B4004" t="s">
        <v>5433</v>
      </c>
      <c r="C4004">
        <v>-2.4235485539600599</v>
      </c>
      <c r="D4004">
        <v>-1.5025806740313199</v>
      </c>
      <c r="E4004">
        <v>-3.2232287789421501</v>
      </c>
      <c r="F4004">
        <v>-0.35185921260231101</v>
      </c>
    </row>
    <row r="4005" spans="1:6" x14ac:dyDescent="0.2">
      <c r="A4005" t="s">
        <v>3743</v>
      </c>
      <c r="B4005" t="s">
        <v>5456</v>
      </c>
      <c r="C4005">
        <v>-2.5749346020074602</v>
      </c>
      <c r="D4005">
        <v>-1.7290289358550599</v>
      </c>
      <c r="E4005">
        <v>-3.2308560398836299</v>
      </c>
      <c r="F4005">
        <v>-0.22261996912953</v>
      </c>
    </row>
    <row r="4006" spans="1:6" x14ac:dyDescent="0.2">
      <c r="A4006" t="s">
        <v>2682</v>
      </c>
      <c r="B4006" t="s">
        <v>4381</v>
      </c>
      <c r="C4006">
        <v>-1.16610620728958</v>
      </c>
      <c r="D4006">
        <v>-2.1428009819785601</v>
      </c>
      <c r="E4006">
        <v>-3.2338162368341998</v>
      </c>
      <c r="F4006">
        <v>-0.30723927173648702</v>
      </c>
    </row>
    <row r="4007" spans="1:6" x14ac:dyDescent="0.2">
      <c r="A4007" t="s">
        <v>3757</v>
      </c>
      <c r="B4007" t="s">
        <v>5471</v>
      </c>
      <c r="C4007">
        <v>-2.7563961809443698</v>
      </c>
      <c r="D4007">
        <v>-2.3199226988981101</v>
      </c>
      <c r="E4007">
        <v>-3.2455827473885401</v>
      </c>
      <c r="F4007">
        <v>-6.32805118236969E-2</v>
      </c>
    </row>
    <row r="4008" spans="1:6" x14ac:dyDescent="0.2">
      <c r="A4008" t="s">
        <v>3724</v>
      </c>
      <c r="B4008" t="s">
        <v>5434</v>
      </c>
      <c r="C4008">
        <v>-2.0899691340084701</v>
      </c>
      <c r="D4008">
        <v>-0.967193777661007</v>
      </c>
      <c r="E4008">
        <v>-3.2533112720695399</v>
      </c>
      <c r="F4008">
        <v>-0.311824521481745</v>
      </c>
    </row>
    <row r="4009" spans="1:6" x14ac:dyDescent="0.2">
      <c r="A4009" t="s">
        <v>3729</v>
      </c>
      <c r="B4009" t="s">
        <v>5440</v>
      </c>
      <c r="C4009">
        <v>-2.7000014470597602</v>
      </c>
      <c r="D4009">
        <v>-2.0627653401516901</v>
      </c>
      <c r="E4009">
        <v>-3.2601325329290001</v>
      </c>
      <c r="F4009">
        <v>-9.7946868012591198E-2</v>
      </c>
    </row>
    <row r="4010" spans="1:6" x14ac:dyDescent="0.2">
      <c r="A4010" t="s">
        <v>1100</v>
      </c>
      <c r="B4010" t="s">
        <v>1100</v>
      </c>
      <c r="C4010">
        <v>-4.9851608934875102</v>
      </c>
      <c r="D4010">
        <v>-4.0719373609825897</v>
      </c>
      <c r="E4010">
        <v>-3.2806238251896001</v>
      </c>
      <c r="F4010">
        <v>-5.5738685279370896</v>
      </c>
    </row>
    <row r="4011" spans="1:6" x14ac:dyDescent="0.2">
      <c r="A4011" t="s">
        <v>2548</v>
      </c>
      <c r="B4011" t="s">
        <v>4242</v>
      </c>
      <c r="C4011">
        <v>-1.16626753418358</v>
      </c>
      <c r="D4011">
        <v>-1.7299701890921999</v>
      </c>
      <c r="E4011">
        <v>-3.33111579817762</v>
      </c>
      <c r="F4011">
        <v>-0.42446806354616401</v>
      </c>
    </row>
    <row r="4012" spans="1:6" x14ac:dyDescent="0.2">
      <c r="A4012" t="s">
        <v>2168</v>
      </c>
      <c r="B4012" t="s">
        <v>2168</v>
      </c>
      <c r="C4012">
        <v>-0.37537079186028699</v>
      </c>
      <c r="D4012">
        <v>-0.85003692398326702</v>
      </c>
      <c r="E4012">
        <v>-3.3359867006805901</v>
      </c>
      <c r="F4012">
        <v>-0.91508899901151697</v>
      </c>
    </row>
    <row r="4013" spans="1:6" x14ac:dyDescent="0.2">
      <c r="A4013" t="s">
        <v>3745</v>
      </c>
      <c r="B4013" t="s">
        <v>5458</v>
      </c>
      <c r="C4013">
        <v>-2.8504775757117602</v>
      </c>
      <c r="D4013">
        <v>-1.9713316153406999</v>
      </c>
      <c r="E4013">
        <v>-3.3381479839574602</v>
      </c>
      <c r="F4013">
        <v>7.1399141998351595E-2</v>
      </c>
    </row>
    <row r="4014" spans="1:6" x14ac:dyDescent="0.2">
      <c r="A4014" t="s">
        <v>3706</v>
      </c>
      <c r="B4014" t="s">
        <v>5416</v>
      </c>
      <c r="C4014">
        <v>-1.3199863524707001</v>
      </c>
      <c r="D4014">
        <v>-0.57890707619289805</v>
      </c>
      <c r="E4014">
        <v>-3.3469137343461499</v>
      </c>
      <c r="F4014">
        <v>-0.27524421676738298</v>
      </c>
    </row>
    <row r="4015" spans="1:6" x14ac:dyDescent="0.2">
      <c r="A4015" t="s">
        <v>3705</v>
      </c>
      <c r="B4015" t="s">
        <v>5415</v>
      </c>
      <c r="C4015">
        <v>-2.5451227364255802</v>
      </c>
      <c r="D4015">
        <v>-1.12787113144614</v>
      </c>
      <c r="E4015">
        <v>-3.35463638459172</v>
      </c>
      <c r="F4015">
        <v>-0.34965215648527198</v>
      </c>
    </row>
    <row r="4016" spans="1:6" x14ac:dyDescent="0.2">
      <c r="A4016" t="s">
        <v>3721</v>
      </c>
      <c r="B4016" t="s">
        <v>5431</v>
      </c>
      <c r="C4016">
        <v>-1.6661534006662599</v>
      </c>
      <c r="D4016">
        <v>-1.51736165026778</v>
      </c>
      <c r="E4016">
        <v>-3.4259037182288501</v>
      </c>
      <c r="F4016">
        <v>-0.20464506102081301</v>
      </c>
    </row>
    <row r="4017" spans="1:6" x14ac:dyDescent="0.2">
      <c r="A4017" t="s">
        <v>3730</v>
      </c>
      <c r="B4017" t="s">
        <v>5441</v>
      </c>
      <c r="C4017">
        <v>-3.1666127570237501</v>
      </c>
      <c r="D4017">
        <v>-2.27664053949223</v>
      </c>
      <c r="E4017">
        <v>-3.4288605825538401</v>
      </c>
      <c r="F4017">
        <v>7.3686304953175602E-2</v>
      </c>
    </row>
    <row r="4018" spans="1:6" x14ac:dyDescent="0.2">
      <c r="A4018" t="s">
        <v>3716</v>
      </c>
      <c r="B4018" t="s">
        <v>5426</v>
      </c>
      <c r="C4018">
        <v>-2.5360926532995198</v>
      </c>
      <c r="D4018">
        <v>-2.2108260309775498</v>
      </c>
      <c r="E4018">
        <v>-3.4479569564177299</v>
      </c>
      <c r="F4018">
        <v>0.16339045689607701</v>
      </c>
    </row>
    <row r="4019" spans="1:6" x14ac:dyDescent="0.2">
      <c r="A4019" t="s">
        <v>3719</v>
      </c>
      <c r="B4019" t="s">
        <v>5429</v>
      </c>
      <c r="C4019">
        <v>-2.48347938935779</v>
      </c>
      <c r="D4019">
        <v>-1.9062935535712899</v>
      </c>
      <c r="E4019">
        <v>-3.4610967272641302</v>
      </c>
      <c r="F4019">
        <v>-3.7290883542441199E-3</v>
      </c>
    </row>
    <row r="4020" spans="1:6" x14ac:dyDescent="0.2">
      <c r="A4020" t="s">
        <v>3715</v>
      </c>
      <c r="B4020" t="s">
        <v>5425</v>
      </c>
      <c r="C4020">
        <v>-1.1163154740263199</v>
      </c>
      <c r="D4020">
        <v>-1.30945968206185</v>
      </c>
      <c r="E4020">
        <v>-3.4674111227459798</v>
      </c>
      <c r="F4020">
        <v>-0.207282703658561</v>
      </c>
    </row>
    <row r="4021" spans="1:6" x14ac:dyDescent="0.2">
      <c r="A4021" t="s">
        <v>3707</v>
      </c>
      <c r="B4021" t="s">
        <v>5417</v>
      </c>
      <c r="C4021">
        <v>-1.7838153025530299</v>
      </c>
      <c r="D4021">
        <v>-0.75851010584671297</v>
      </c>
      <c r="E4021">
        <v>-3.47180067734485</v>
      </c>
      <c r="F4021">
        <v>-0.340780212776991</v>
      </c>
    </row>
    <row r="4022" spans="1:6" x14ac:dyDescent="0.2">
      <c r="A4022" t="s">
        <v>3708</v>
      </c>
      <c r="B4022" t="s">
        <v>5418</v>
      </c>
      <c r="C4022">
        <v>-2.1239390601005699</v>
      </c>
      <c r="D4022">
        <v>-1.5097478281016901</v>
      </c>
      <c r="E4022">
        <v>-3.4795267134235099</v>
      </c>
      <c r="F4022">
        <v>-0.218185647558063</v>
      </c>
    </row>
    <row r="4023" spans="1:6" x14ac:dyDescent="0.2">
      <c r="A4023" t="s">
        <v>167</v>
      </c>
      <c r="B4023" t="s">
        <v>167</v>
      </c>
      <c r="C4023">
        <v>-4.1628481215844699</v>
      </c>
      <c r="D4023">
        <v>-3.80455657502096</v>
      </c>
      <c r="E4023">
        <v>-3.5312576896019898</v>
      </c>
      <c r="F4023">
        <v>-4.6888948332909903</v>
      </c>
    </row>
    <row r="4024" spans="1:6" x14ac:dyDescent="0.2">
      <c r="A4024" t="s">
        <v>3725</v>
      </c>
      <c r="B4024" t="s">
        <v>5435</v>
      </c>
      <c r="C4024">
        <v>-1.7600379025109001</v>
      </c>
      <c r="D4024">
        <v>-1.5492794387956399</v>
      </c>
      <c r="E4024">
        <v>-3.5500843091537</v>
      </c>
      <c r="F4024">
        <v>-0.23624883927564899</v>
      </c>
    </row>
    <row r="4025" spans="1:6" x14ac:dyDescent="0.2">
      <c r="A4025" t="s">
        <v>3760</v>
      </c>
      <c r="B4025" t="s">
        <v>5474</v>
      </c>
      <c r="C4025">
        <v>-2.7332644786656499</v>
      </c>
      <c r="D4025">
        <v>-1.4138152229144501</v>
      </c>
      <c r="E4025">
        <v>-3.5707971862303198</v>
      </c>
      <c r="F4025">
        <v>-0.34333290178313097</v>
      </c>
    </row>
    <row r="4026" spans="1:6" x14ac:dyDescent="0.2">
      <c r="A4026" t="s">
        <v>3748</v>
      </c>
      <c r="B4026" t="s">
        <v>5461</v>
      </c>
      <c r="C4026">
        <v>-2.8973210059330898</v>
      </c>
      <c r="D4026">
        <v>-1.7037310719384799</v>
      </c>
      <c r="E4026">
        <v>-3.5731753761296798</v>
      </c>
      <c r="F4026">
        <v>-5.9403960555418099E-2</v>
      </c>
    </row>
    <row r="4027" spans="1:6" x14ac:dyDescent="0.2">
      <c r="A4027" t="s">
        <v>2837</v>
      </c>
      <c r="B4027" t="s">
        <v>4537</v>
      </c>
      <c r="C4027">
        <v>-1.45682966268352</v>
      </c>
      <c r="D4027">
        <v>-1.95982294207744</v>
      </c>
      <c r="E4027">
        <v>-3.5860854489645102</v>
      </c>
      <c r="F4027">
        <v>-0.77151469232926595</v>
      </c>
    </row>
    <row r="4028" spans="1:6" x14ac:dyDescent="0.2">
      <c r="A4028" t="s">
        <v>1833</v>
      </c>
      <c r="B4028" t="s">
        <v>1833</v>
      </c>
      <c r="C4028">
        <v>-3.6587301394798599</v>
      </c>
      <c r="D4028">
        <v>-3.2635404763461699</v>
      </c>
      <c r="E4028">
        <v>-3.6257638663551499</v>
      </c>
      <c r="F4028">
        <v>-0.85497278412947697</v>
      </c>
    </row>
    <row r="4029" spans="1:6" x14ac:dyDescent="0.2">
      <c r="A4029" t="s">
        <v>3754</v>
      </c>
      <c r="B4029" t="s">
        <v>5467</v>
      </c>
      <c r="C4029">
        <v>-2.2605672732512598</v>
      </c>
      <c r="D4029">
        <v>-1.5044409964973899</v>
      </c>
      <c r="E4029">
        <v>-3.63095142554462</v>
      </c>
      <c r="F4029">
        <v>-0.10004062292035799</v>
      </c>
    </row>
    <row r="4030" spans="1:6" x14ac:dyDescent="0.2">
      <c r="A4030" t="s">
        <v>1098</v>
      </c>
      <c r="B4030" t="s">
        <v>1098</v>
      </c>
      <c r="C4030">
        <v>-1.1703962056211299</v>
      </c>
      <c r="D4030">
        <v>-2.22137940533498</v>
      </c>
      <c r="E4030">
        <v>-3.7288493155051201</v>
      </c>
      <c r="F4030">
        <v>-4.8039757294838399</v>
      </c>
    </row>
    <row r="4031" spans="1:6" x14ac:dyDescent="0.2">
      <c r="A4031" t="s">
        <v>1834</v>
      </c>
      <c r="B4031" t="s">
        <v>1834</v>
      </c>
      <c r="C4031">
        <v>-1.64634498034873</v>
      </c>
      <c r="D4031">
        <v>-3.1566539827548001</v>
      </c>
      <c r="E4031">
        <v>-3.815590462002</v>
      </c>
      <c r="F4031">
        <v>-0.55820475396523905</v>
      </c>
    </row>
    <row r="4032" spans="1:6" x14ac:dyDescent="0.2">
      <c r="A4032" t="s">
        <v>3959</v>
      </c>
      <c r="B4032" t="s">
        <v>5701</v>
      </c>
      <c r="C4032">
        <v>-0.28575935652387002</v>
      </c>
      <c r="D4032">
        <v>-1.4977808043726599</v>
      </c>
      <c r="E4032">
        <v>-3.8269599911383101</v>
      </c>
      <c r="F4032">
        <v>-0.53223059715972898</v>
      </c>
    </row>
    <row r="4033" spans="1:6" x14ac:dyDescent="0.2">
      <c r="A4033" t="s">
        <v>3960</v>
      </c>
      <c r="B4033" t="s">
        <v>5702</v>
      </c>
      <c r="C4033">
        <v>-0.33020109247046697</v>
      </c>
      <c r="D4033">
        <v>-1.4963560701117999</v>
      </c>
      <c r="E4033">
        <v>-3.8850986251302602</v>
      </c>
      <c r="F4033">
        <v>-0.53212068808945601</v>
      </c>
    </row>
    <row r="4034" spans="1:6" x14ac:dyDescent="0.2">
      <c r="A4034" t="s">
        <v>2549</v>
      </c>
      <c r="B4034" t="s">
        <v>4243</v>
      </c>
      <c r="C4034">
        <v>-1.77713166650407</v>
      </c>
      <c r="D4034">
        <v>-1.1824081570415801</v>
      </c>
      <c r="E4034">
        <v>-3.89871533755323</v>
      </c>
      <c r="F4034">
        <v>-0.57821426364725204</v>
      </c>
    </row>
    <row r="4035" spans="1:6" x14ac:dyDescent="0.2">
      <c r="A4035" t="s">
        <v>166</v>
      </c>
      <c r="B4035" t="s">
        <v>166</v>
      </c>
      <c r="C4035">
        <v>-4.5790477913022398</v>
      </c>
      <c r="D4035">
        <v>-4.2907844172610998</v>
      </c>
      <c r="E4035">
        <v>-3.9453682396418701</v>
      </c>
      <c r="F4035">
        <v>-4.9262082079869796</v>
      </c>
    </row>
    <row r="4036" spans="1:6" x14ac:dyDescent="0.2">
      <c r="A4036" t="s">
        <v>1181</v>
      </c>
      <c r="B4036" t="s">
        <v>1181</v>
      </c>
      <c r="C4036">
        <v>-3.6058021956968198</v>
      </c>
      <c r="D4036">
        <v>-3.1299117973922201</v>
      </c>
      <c r="E4036">
        <v>-4.0113894618305803</v>
      </c>
      <c r="F4036">
        <v>-1.2708852952951499</v>
      </c>
    </row>
    <row r="4037" spans="1:6" x14ac:dyDescent="0.2">
      <c r="A4037" t="s">
        <v>2747</v>
      </c>
      <c r="B4037" t="s">
        <v>4446</v>
      </c>
      <c r="C4037">
        <v>-4.7369274076693202</v>
      </c>
      <c r="D4037">
        <v>-4.2199729046615602</v>
      </c>
      <c r="E4037">
        <v>-4.1503720909249298</v>
      </c>
      <c r="F4037">
        <v>-4.8492431617531002</v>
      </c>
    </row>
    <row r="4038" spans="1:6" x14ac:dyDescent="0.2">
      <c r="A4038" t="s">
        <v>2907</v>
      </c>
      <c r="B4038" t="s">
        <v>4610</v>
      </c>
      <c r="C4038">
        <v>-6.03289316352563</v>
      </c>
      <c r="D4038">
        <v>-5.0647735396296198</v>
      </c>
      <c r="E4038">
        <v>-4.5248366861938996</v>
      </c>
      <c r="F4038">
        <v>-7.13466938874965</v>
      </c>
    </row>
    <row r="4039" spans="1:6" x14ac:dyDescent="0.2">
      <c r="A4039" t="s">
        <v>2396</v>
      </c>
      <c r="B4039" t="s">
        <v>4090</v>
      </c>
      <c r="C4039">
        <v>-2.56456526128171</v>
      </c>
      <c r="D4039">
        <v>-2.60226498959292</v>
      </c>
      <c r="E4039">
        <v>-4.657480646592</v>
      </c>
      <c r="F4039">
        <v>-0.88990822342638298</v>
      </c>
    </row>
    <row r="4040" spans="1:6" x14ac:dyDescent="0.2">
      <c r="A4040" t="s">
        <v>3699</v>
      </c>
      <c r="B4040" t="s">
        <v>5409</v>
      </c>
      <c r="C4040">
        <v>-4.3191159503004997</v>
      </c>
      <c r="D4040">
        <v>-3.72611168295529</v>
      </c>
      <c r="E4040">
        <v>-4.7441499642398801</v>
      </c>
      <c r="F4040">
        <v>-1.5530603382002599</v>
      </c>
    </row>
  </sheetData>
  <autoFilter ref="A7:F4040" xr:uid="{00000000-0009-0000-0000-000001000000}">
    <sortState xmlns:xlrd2="http://schemas.microsoft.com/office/spreadsheetml/2017/richdata2" ref="A8:F4040">
      <sortCondition descending="1" ref="E7:E4040"/>
    </sortState>
  </autoFilter>
  <pageMargins left="0.75" right="0.75" top="1" bottom="1" header="0.5" footer="0.5"/>
  <pageSetup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223"/>
  <sheetViews>
    <sheetView workbookViewId="0">
      <selection activeCell="E12" sqref="E12"/>
    </sheetView>
  </sheetViews>
  <sheetFormatPr baseColWidth="10" defaultRowHeight="16" x14ac:dyDescent="0.2"/>
  <cols>
    <col min="1" max="1" width="29.1640625" style="23" bestFit="1" customWidth="1"/>
    <col min="2" max="2" width="11.6640625" style="23" bestFit="1" customWidth="1"/>
    <col min="3" max="16384" width="10.83203125" style="13"/>
  </cols>
  <sheetData>
    <row r="6" spans="1:2" x14ac:dyDescent="0.2">
      <c r="A6" s="22" t="s">
        <v>28112</v>
      </c>
      <c r="B6" s="22" t="s">
        <v>11765</v>
      </c>
    </row>
    <row r="7" spans="1:2" x14ac:dyDescent="0.2">
      <c r="A7" s="23" t="s">
        <v>5745</v>
      </c>
      <c r="B7" s="23" t="s">
        <v>5165</v>
      </c>
    </row>
    <row r="8" spans="1:2" x14ac:dyDescent="0.2">
      <c r="A8" s="23" t="s">
        <v>5747</v>
      </c>
      <c r="B8" s="23" t="s">
        <v>1811</v>
      </c>
    </row>
    <row r="9" spans="1:2" x14ac:dyDescent="0.2">
      <c r="A9" s="23" t="s">
        <v>5749</v>
      </c>
      <c r="B9" s="23" t="s">
        <v>2148</v>
      </c>
    </row>
    <row r="10" spans="1:2" x14ac:dyDescent="0.2">
      <c r="A10" s="23" t="s">
        <v>5751</v>
      </c>
      <c r="B10" s="23" t="s">
        <v>4579</v>
      </c>
    </row>
    <row r="11" spans="1:2" x14ac:dyDescent="0.2">
      <c r="A11" s="23" t="s">
        <v>5753</v>
      </c>
      <c r="B11" s="23" t="s">
        <v>5541</v>
      </c>
    </row>
    <row r="12" spans="1:2" x14ac:dyDescent="0.2">
      <c r="A12" s="23" t="s">
        <v>5755</v>
      </c>
      <c r="B12" s="23" t="s">
        <v>4975</v>
      </c>
    </row>
    <row r="13" spans="1:2" x14ac:dyDescent="0.2">
      <c r="A13" s="23" t="s">
        <v>5757</v>
      </c>
      <c r="B13" s="23" t="s">
        <v>4097</v>
      </c>
    </row>
    <row r="14" spans="1:2" x14ac:dyDescent="0.2">
      <c r="A14" s="23" t="s">
        <v>5759</v>
      </c>
      <c r="B14" s="23" t="s">
        <v>4489</v>
      </c>
    </row>
    <row r="15" spans="1:2" x14ac:dyDescent="0.2">
      <c r="A15" s="23" t="s">
        <v>5759</v>
      </c>
      <c r="B15" s="23" t="s">
        <v>4489</v>
      </c>
    </row>
    <row r="16" spans="1:2" x14ac:dyDescent="0.2">
      <c r="A16" s="23" t="s">
        <v>5761</v>
      </c>
      <c r="B16" s="23" t="s">
        <v>4179</v>
      </c>
    </row>
    <row r="17" spans="1:2" x14ac:dyDescent="0.2">
      <c r="A17" s="23" t="s">
        <v>5763</v>
      </c>
      <c r="B17" s="23" t="s">
        <v>4432</v>
      </c>
    </row>
    <row r="18" spans="1:2" x14ac:dyDescent="0.2">
      <c r="A18" s="23" t="s">
        <v>5765</v>
      </c>
      <c r="B18" s="23" t="s">
        <v>4901</v>
      </c>
    </row>
    <row r="19" spans="1:2" x14ac:dyDescent="0.2">
      <c r="A19" s="23" t="s">
        <v>5767</v>
      </c>
      <c r="B19" s="23" t="s">
        <v>4148</v>
      </c>
    </row>
    <row r="20" spans="1:2" x14ac:dyDescent="0.2">
      <c r="A20" s="23" t="s">
        <v>5769</v>
      </c>
      <c r="B20" s="23" t="s">
        <v>5284</v>
      </c>
    </row>
    <row r="21" spans="1:2" x14ac:dyDescent="0.2">
      <c r="A21" s="23" t="s">
        <v>5771</v>
      </c>
      <c r="B21" s="23" t="s">
        <v>1659</v>
      </c>
    </row>
    <row r="22" spans="1:2" x14ac:dyDescent="0.2">
      <c r="A22" s="23" t="s">
        <v>5773</v>
      </c>
      <c r="B22" s="23" t="s">
        <v>154</v>
      </c>
    </row>
    <row r="23" spans="1:2" x14ac:dyDescent="0.2">
      <c r="A23" s="23" t="s">
        <v>5775</v>
      </c>
      <c r="B23" s="23" t="s">
        <v>5656</v>
      </c>
    </row>
    <row r="24" spans="1:2" x14ac:dyDescent="0.2">
      <c r="A24" s="23" t="s">
        <v>5777</v>
      </c>
      <c r="B24" s="23" t="s">
        <v>5437</v>
      </c>
    </row>
    <row r="25" spans="1:2" x14ac:dyDescent="0.2">
      <c r="A25" s="23" t="s">
        <v>5779</v>
      </c>
      <c r="B25" s="23" t="s">
        <v>4191</v>
      </c>
    </row>
    <row r="26" spans="1:2" x14ac:dyDescent="0.2">
      <c r="A26" s="23" t="s">
        <v>5781</v>
      </c>
      <c r="B26" s="23" t="s">
        <v>5155</v>
      </c>
    </row>
    <row r="27" spans="1:2" x14ac:dyDescent="0.2">
      <c r="A27" s="23" t="s">
        <v>5783</v>
      </c>
      <c r="B27" s="23" t="s">
        <v>5428</v>
      </c>
    </row>
    <row r="28" spans="1:2" x14ac:dyDescent="0.2">
      <c r="A28" s="23" t="s">
        <v>5785</v>
      </c>
      <c r="B28" s="23" t="s">
        <v>4264</v>
      </c>
    </row>
    <row r="29" spans="1:2" x14ac:dyDescent="0.2">
      <c r="A29" s="23" t="s">
        <v>5787</v>
      </c>
      <c r="B29" s="26" t="s">
        <v>4404</v>
      </c>
    </row>
    <row r="30" spans="1:2" x14ac:dyDescent="0.2">
      <c r="A30" s="23" t="s">
        <v>5789</v>
      </c>
      <c r="B30" s="23" t="s">
        <v>2108</v>
      </c>
    </row>
    <row r="31" spans="1:2" x14ac:dyDescent="0.2">
      <c r="A31" s="23" t="s">
        <v>5791</v>
      </c>
      <c r="B31" s="23" t="s">
        <v>4486</v>
      </c>
    </row>
    <row r="32" spans="1:2" x14ac:dyDescent="0.2">
      <c r="A32" s="23" t="s">
        <v>5793</v>
      </c>
      <c r="B32" s="23" t="s">
        <v>1033</v>
      </c>
    </row>
    <row r="33" spans="1:2" x14ac:dyDescent="0.2">
      <c r="A33" s="23" t="s">
        <v>5795</v>
      </c>
      <c r="B33" s="23" t="s">
        <v>4132</v>
      </c>
    </row>
    <row r="34" spans="1:2" x14ac:dyDescent="0.2">
      <c r="A34" s="23" t="s">
        <v>5797</v>
      </c>
      <c r="B34" s="23" t="s">
        <v>4169</v>
      </c>
    </row>
    <row r="35" spans="1:2" x14ac:dyDescent="0.2">
      <c r="A35" s="23" t="s">
        <v>5799</v>
      </c>
      <c r="B35" s="23" t="s">
        <v>1801</v>
      </c>
    </row>
    <row r="36" spans="1:2" x14ac:dyDescent="0.2">
      <c r="A36" s="23" t="s">
        <v>5799</v>
      </c>
      <c r="B36" s="23" t="s">
        <v>1801</v>
      </c>
    </row>
    <row r="37" spans="1:2" x14ac:dyDescent="0.2">
      <c r="A37" s="23" t="s">
        <v>5801</v>
      </c>
      <c r="B37" s="23" t="s">
        <v>4732</v>
      </c>
    </row>
    <row r="38" spans="1:2" x14ac:dyDescent="0.2">
      <c r="A38" s="23" t="s">
        <v>5803</v>
      </c>
      <c r="B38" s="23" t="s">
        <v>4953</v>
      </c>
    </row>
    <row r="39" spans="1:2" x14ac:dyDescent="0.2">
      <c r="A39" s="23" t="s">
        <v>5805</v>
      </c>
      <c r="B39" s="23" t="s">
        <v>5055</v>
      </c>
    </row>
    <row r="40" spans="1:2" x14ac:dyDescent="0.2">
      <c r="A40" s="23" t="s">
        <v>5807</v>
      </c>
      <c r="B40" s="26" t="s">
        <v>5023</v>
      </c>
    </row>
    <row r="41" spans="1:2" x14ac:dyDescent="0.2">
      <c r="A41" s="23" t="s">
        <v>5809</v>
      </c>
      <c r="B41" s="23" t="s">
        <v>4165</v>
      </c>
    </row>
    <row r="42" spans="1:2" x14ac:dyDescent="0.2">
      <c r="A42" s="23" t="s">
        <v>5810</v>
      </c>
      <c r="B42" s="23" t="s">
        <v>1951</v>
      </c>
    </row>
    <row r="43" spans="1:2" x14ac:dyDescent="0.2">
      <c r="A43" s="23" t="s">
        <v>5810</v>
      </c>
      <c r="B43" s="23" t="s">
        <v>1951</v>
      </c>
    </row>
    <row r="44" spans="1:2" x14ac:dyDescent="0.2">
      <c r="A44" s="23" t="s">
        <v>5813</v>
      </c>
      <c r="B44" s="23" t="s">
        <v>5667</v>
      </c>
    </row>
    <row r="45" spans="1:2" x14ac:dyDescent="0.2">
      <c r="A45" s="23" t="s">
        <v>5815</v>
      </c>
      <c r="B45" s="23" t="s">
        <v>4642</v>
      </c>
    </row>
    <row r="46" spans="1:2" x14ac:dyDescent="0.2">
      <c r="A46" s="23" t="s">
        <v>5817</v>
      </c>
      <c r="B46" s="23" t="s">
        <v>5323</v>
      </c>
    </row>
    <row r="47" spans="1:2" x14ac:dyDescent="0.2">
      <c r="A47" s="23" t="s">
        <v>5819</v>
      </c>
      <c r="B47" s="23" t="s">
        <v>4608</v>
      </c>
    </row>
    <row r="48" spans="1:2" x14ac:dyDescent="0.2">
      <c r="A48" s="23" t="s">
        <v>5821</v>
      </c>
      <c r="B48" s="23" t="s">
        <v>4587</v>
      </c>
    </row>
    <row r="49" spans="1:2" x14ac:dyDescent="0.2">
      <c r="A49" s="23" t="s">
        <v>5823</v>
      </c>
      <c r="B49" s="23" t="s">
        <v>1916</v>
      </c>
    </row>
    <row r="50" spans="1:2" x14ac:dyDescent="0.2">
      <c r="A50" s="23" t="s">
        <v>5825</v>
      </c>
      <c r="B50" s="23" t="s">
        <v>4231</v>
      </c>
    </row>
    <row r="51" spans="1:2" x14ac:dyDescent="0.2">
      <c r="A51" s="23" t="s">
        <v>5827</v>
      </c>
      <c r="B51" s="23" t="s">
        <v>5155</v>
      </c>
    </row>
    <row r="52" spans="1:2" x14ac:dyDescent="0.2">
      <c r="A52" s="23" t="s">
        <v>5829</v>
      </c>
      <c r="B52" s="23" t="s">
        <v>5324</v>
      </c>
    </row>
    <row r="53" spans="1:2" x14ac:dyDescent="0.2">
      <c r="A53" s="23" t="s">
        <v>5831</v>
      </c>
      <c r="B53" s="23" t="s">
        <v>1232</v>
      </c>
    </row>
    <row r="54" spans="1:2" x14ac:dyDescent="0.2">
      <c r="A54" s="23" t="s">
        <v>5833</v>
      </c>
      <c r="B54" s="23" t="s">
        <v>5018</v>
      </c>
    </row>
    <row r="55" spans="1:2" x14ac:dyDescent="0.2">
      <c r="A55" s="23" t="s">
        <v>5835</v>
      </c>
      <c r="B55" s="26" t="s">
        <v>29410</v>
      </c>
    </row>
    <row r="56" spans="1:2" x14ac:dyDescent="0.2">
      <c r="A56" s="23" t="s">
        <v>5837</v>
      </c>
      <c r="B56" s="23" t="s">
        <v>4269</v>
      </c>
    </row>
    <row r="57" spans="1:2" x14ac:dyDescent="0.2">
      <c r="A57" s="23" t="s">
        <v>5839</v>
      </c>
      <c r="B57" s="23" t="s">
        <v>4094</v>
      </c>
    </row>
    <row r="58" spans="1:2" x14ac:dyDescent="0.2">
      <c r="A58" s="23" t="s">
        <v>5841</v>
      </c>
      <c r="B58" s="23" t="s">
        <v>4668</v>
      </c>
    </row>
    <row r="59" spans="1:2" x14ac:dyDescent="0.2">
      <c r="A59" s="23" t="s">
        <v>5843</v>
      </c>
      <c r="B59" s="23" t="s">
        <v>1996</v>
      </c>
    </row>
    <row r="60" spans="1:2" x14ac:dyDescent="0.2">
      <c r="A60" s="23" t="s">
        <v>5845</v>
      </c>
      <c r="B60" s="23" t="s">
        <v>4927</v>
      </c>
    </row>
    <row r="61" spans="1:2" x14ac:dyDescent="0.2">
      <c r="A61" s="23" t="s">
        <v>5847</v>
      </c>
      <c r="B61" s="23" t="s">
        <v>4627</v>
      </c>
    </row>
    <row r="62" spans="1:2" x14ac:dyDescent="0.2">
      <c r="A62" s="23" t="s">
        <v>5847</v>
      </c>
      <c r="B62" s="23" t="s">
        <v>4627</v>
      </c>
    </row>
    <row r="63" spans="1:2" x14ac:dyDescent="0.2">
      <c r="A63" s="23" t="s">
        <v>5849</v>
      </c>
      <c r="B63" s="23" t="s">
        <v>5001</v>
      </c>
    </row>
    <row r="64" spans="1:2" x14ac:dyDescent="0.2">
      <c r="A64" s="23" t="s">
        <v>5851</v>
      </c>
      <c r="B64" s="23" t="s">
        <v>4592</v>
      </c>
    </row>
    <row r="65" spans="1:2" x14ac:dyDescent="0.2">
      <c r="A65" s="23" t="s">
        <v>5853</v>
      </c>
      <c r="B65" s="26" t="s">
        <v>4207</v>
      </c>
    </row>
    <row r="66" spans="1:2" x14ac:dyDescent="0.2">
      <c r="A66" s="23" t="s">
        <v>5855</v>
      </c>
      <c r="B66" s="23" t="s">
        <v>1799</v>
      </c>
    </row>
    <row r="67" spans="1:2" x14ac:dyDescent="0.2">
      <c r="A67" s="23" t="s">
        <v>5857</v>
      </c>
      <c r="B67" s="23" t="s">
        <v>4740</v>
      </c>
    </row>
    <row r="68" spans="1:2" x14ac:dyDescent="0.2">
      <c r="A68" s="23" t="s">
        <v>5859</v>
      </c>
      <c r="B68" s="23" t="s">
        <v>4147</v>
      </c>
    </row>
    <row r="69" spans="1:2" x14ac:dyDescent="0.2">
      <c r="A69" s="23" t="s">
        <v>5861</v>
      </c>
      <c r="B69" s="23" t="s">
        <v>5005</v>
      </c>
    </row>
    <row r="70" spans="1:2" x14ac:dyDescent="0.2">
      <c r="A70" s="23" t="s">
        <v>5863</v>
      </c>
      <c r="B70" s="23" t="s">
        <v>2167</v>
      </c>
    </row>
    <row r="71" spans="1:2" x14ac:dyDescent="0.2">
      <c r="A71" s="23" t="s">
        <v>5865</v>
      </c>
      <c r="B71" s="23" t="s">
        <v>4779</v>
      </c>
    </row>
    <row r="72" spans="1:2" x14ac:dyDescent="0.2">
      <c r="A72" s="23" t="s">
        <v>5867</v>
      </c>
      <c r="B72" s="23" t="s">
        <v>4520</v>
      </c>
    </row>
    <row r="73" spans="1:2" x14ac:dyDescent="0.2">
      <c r="A73" s="23" t="s">
        <v>5869</v>
      </c>
      <c r="B73" s="23" t="s">
        <v>648</v>
      </c>
    </row>
    <row r="74" spans="1:2" x14ac:dyDescent="0.2">
      <c r="A74" s="23" t="s">
        <v>5871</v>
      </c>
      <c r="B74" s="23" t="s">
        <v>5015</v>
      </c>
    </row>
    <row r="75" spans="1:2" x14ac:dyDescent="0.2">
      <c r="A75" s="23" t="s">
        <v>5873</v>
      </c>
      <c r="B75" s="23" t="s">
        <v>153</v>
      </c>
    </row>
    <row r="76" spans="1:2" x14ac:dyDescent="0.2">
      <c r="A76" s="23" t="s">
        <v>5875</v>
      </c>
      <c r="B76" s="23" t="s">
        <v>4260</v>
      </c>
    </row>
    <row r="77" spans="1:2" x14ac:dyDescent="0.2">
      <c r="A77" s="23" t="s">
        <v>5877</v>
      </c>
      <c r="B77" s="23" t="s">
        <v>324</v>
      </c>
    </row>
    <row r="78" spans="1:2" x14ac:dyDescent="0.2">
      <c r="A78" s="23" t="s">
        <v>5879</v>
      </c>
      <c r="B78" s="23" t="s">
        <v>5339</v>
      </c>
    </row>
    <row r="79" spans="1:2" x14ac:dyDescent="0.2">
      <c r="A79" s="23" t="s">
        <v>5881</v>
      </c>
      <c r="B79" s="23" t="s">
        <v>5341</v>
      </c>
    </row>
    <row r="80" spans="1:2" x14ac:dyDescent="0.2">
      <c r="A80" s="23" t="s">
        <v>5883</v>
      </c>
      <c r="B80" s="23" t="s">
        <v>4492</v>
      </c>
    </row>
    <row r="81" spans="1:2" x14ac:dyDescent="0.2">
      <c r="A81" s="23" t="s">
        <v>5885</v>
      </c>
      <c r="B81" s="23" t="s">
        <v>4096</v>
      </c>
    </row>
    <row r="82" spans="1:2" x14ac:dyDescent="0.2">
      <c r="A82" s="23" t="s">
        <v>5887</v>
      </c>
      <c r="B82" s="23" t="s">
        <v>4262</v>
      </c>
    </row>
    <row r="83" spans="1:2" x14ac:dyDescent="0.2">
      <c r="A83" s="23" t="s">
        <v>5889</v>
      </c>
      <c r="B83" s="23" t="s">
        <v>5590</v>
      </c>
    </row>
    <row r="84" spans="1:2" x14ac:dyDescent="0.2">
      <c r="A84" s="23" t="s">
        <v>5891</v>
      </c>
      <c r="B84" s="23" t="s">
        <v>1166</v>
      </c>
    </row>
    <row r="85" spans="1:2" x14ac:dyDescent="0.2">
      <c r="A85" s="23" t="s">
        <v>5893</v>
      </c>
      <c r="B85" s="23" t="s">
        <v>5287</v>
      </c>
    </row>
    <row r="86" spans="1:2" x14ac:dyDescent="0.2">
      <c r="A86" s="23" t="s">
        <v>5895</v>
      </c>
      <c r="B86" s="23" t="s">
        <v>771</v>
      </c>
    </row>
    <row r="87" spans="1:2" x14ac:dyDescent="0.2">
      <c r="A87" s="23" t="s">
        <v>5897</v>
      </c>
      <c r="B87" s="23" t="s">
        <v>4859</v>
      </c>
    </row>
    <row r="88" spans="1:2" x14ac:dyDescent="0.2">
      <c r="A88" s="23" t="s">
        <v>5899</v>
      </c>
      <c r="B88" s="26" t="s">
        <v>1627</v>
      </c>
    </row>
    <row r="89" spans="1:2" x14ac:dyDescent="0.2">
      <c r="A89" s="23" t="s">
        <v>5901</v>
      </c>
      <c r="B89" s="23" t="s">
        <v>4075</v>
      </c>
    </row>
    <row r="90" spans="1:2" x14ac:dyDescent="0.2">
      <c r="A90" s="23" t="s">
        <v>5903</v>
      </c>
      <c r="B90" s="23" t="s">
        <v>4480</v>
      </c>
    </row>
    <row r="91" spans="1:2" x14ac:dyDescent="0.2">
      <c r="A91" s="23" t="s">
        <v>5905</v>
      </c>
      <c r="B91" s="23" t="s">
        <v>742</v>
      </c>
    </row>
    <row r="92" spans="1:2" x14ac:dyDescent="0.2">
      <c r="A92" s="23" t="s">
        <v>5907</v>
      </c>
      <c r="B92" s="23" t="s">
        <v>4891</v>
      </c>
    </row>
    <row r="93" spans="1:2" x14ac:dyDescent="0.2">
      <c r="A93" s="23" t="s">
        <v>5909</v>
      </c>
      <c r="B93" s="23" t="s">
        <v>2284</v>
      </c>
    </row>
    <row r="94" spans="1:2" x14ac:dyDescent="0.2">
      <c r="A94" s="23" t="s">
        <v>5911</v>
      </c>
      <c r="B94" s="23" t="s">
        <v>5143</v>
      </c>
    </row>
    <row r="95" spans="1:2" x14ac:dyDescent="0.2">
      <c r="A95" s="23" t="s">
        <v>5913</v>
      </c>
      <c r="B95" s="23" t="s">
        <v>4396</v>
      </c>
    </row>
    <row r="96" spans="1:2" x14ac:dyDescent="0.2">
      <c r="A96" s="23" t="s">
        <v>5915</v>
      </c>
      <c r="B96" s="23" t="s">
        <v>4008</v>
      </c>
    </row>
    <row r="97" spans="1:2" x14ac:dyDescent="0.2">
      <c r="A97" s="23" t="s">
        <v>5917</v>
      </c>
      <c r="B97" s="23" t="s">
        <v>5002</v>
      </c>
    </row>
    <row r="98" spans="1:2" x14ac:dyDescent="0.2">
      <c r="A98" s="23" t="s">
        <v>5919</v>
      </c>
      <c r="B98" s="23" t="s">
        <v>4002</v>
      </c>
    </row>
    <row r="99" spans="1:2" x14ac:dyDescent="0.2">
      <c r="A99" s="23" t="s">
        <v>5921</v>
      </c>
      <c r="B99" s="23" t="s">
        <v>5391</v>
      </c>
    </row>
    <row r="100" spans="1:2" x14ac:dyDescent="0.2">
      <c r="A100" s="23" t="s">
        <v>5922</v>
      </c>
      <c r="B100" s="23" t="s">
        <v>1408</v>
      </c>
    </row>
    <row r="101" spans="1:2" x14ac:dyDescent="0.2">
      <c r="A101" s="23" t="s">
        <v>5922</v>
      </c>
      <c r="B101" s="23" t="s">
        <v>1408</v>
      </c>
    </row>
    <row r="102" spans="1:2" x14ac:dyDescent="0.2">
      <c r="A102" s="23" t="s">
        <v>5925</v>
      </c>
      <c r="B102" s="23" t="s">
        <v>4890</v>
      </c>
    </row>
    <row r="103" spans="1:2" x14ac:dyDescent="0.2">
      <c r="A103" s="23" t="s">
        <v>5927</v>
      </c>
      <c r="B103" s="23" t="s">
        <v>4176</v>
      </c>
    </row>
    <row r="104" spans="1:2" x14ac:dyDescent="0.2">
      <c r="A104" s="23" t="s">
        <v>5929</v>
      </c>
      <c r="B104" s="23" t="s">
        <v>1362</v>
      </c>
    </row>
    <row r="105" spans="1:2" x14ac:dyDescent="0.2">
      <c r="A105" s="23" t="s">
        <v>5929</v>
      </c>
      <c r="B105" s="23" t="s">
        <v>1362</v>
      </c>
    </row>
    <row r="106" spans="1:2" x14ac:dyDescent="0.2">
      <c r="A106" s="23" t="s">
        <v>5931</v>
      </c>
      <c r="B106" s="23" t="s">
        <v>4383</v>
      </c>
    </row>
    <row r="107" spans="1:2" x14ac:dyDescent="0.2">
      <c r="A107" s="23" t="s">
        <v>5933</v>
      </c>
      <c r="B107" s="23" t="s">
        <v>4573</v>
      </c>
    </row>
    <row r="108" spans="1:2" x14ac:dyDescent="0.2">
      <c r="A108" s="23" t="s">
        <v>5935</v>
      </c>
      <c r="B108" s="23" t="s">
        <v>5377</v>
      </c>
    </row>
    <row r="109" spans="1:2" x14ac:dyDescent="0.2">
      <c r="A109" s="23" t="s">
        <v>5935</v>
      </c>
      <c r="B109" s="23" t="s">
        <v>5377</v>
      </c>
    </row>
    <row r="110" spans="1:2" x14ac:dyDescent="0.2">
      <c r="A110" s="23" t="s">
        <v>5937</v>
      </c>
      <c r="B110" s="23" t="s">
        <v>5542</v>
      </c>
    </row>
    <row r="111" spans="1:2" x14ac:dyDescent="0.2">
      <c r="A111" s="23" t="s">
        <v>5939</v>
      </c>
      <c r="B111" s="23" t="s">
        <v>4044</v>
      </c>
    </row>
    <row r="112" spans="1:2" x14ac:dyDescent="0.2">
      <c r="A112" s="23" t="s">
        <v>5941</v>
      </c>
      <c r="B112" s="23" t="s">
        <v>4390</v>
      </c>
    </row>
    <row r="113" spans="1:2" x14ac:dyDescent="0.2">
      <c r="A113" s="23" t="s">
        <v>5943</v>
      </c>
      <c r="B113" s="23" t="s">
        <v>4014</v>
      </c>
    </row>
    <row r="114" spans="1:2" x14ac:dyDescent="0.2">
      <c r="A114" s="23" t="s">
        <v>5945</v>
      </c>
      <c r="B114" s="23" t="s">
        <v>4289</v>
      </c>
    </row>
    <row r="115" spans="1:2" x14ac:dyDescent="0.2">
      <c r="A115" s="23" t="s">
        <v>5947</v>
      </c>
      <c r="B115" s="23" t="s">
        <v>4053</v>
      </c>
    </row>
    <row r="116" spans="1:2" x14ac:dyDescent="0.2">
      <c r="A116" s="23" t="s">
        <v>5949</v>
      </c>
      <c r="B116" s="23" t="s">
        <v>5181</v>
      </c>
    </row>
    <row r="117" spans="1:2" x14ac:dyDescent="0.2">
      <c r="A117" s="23" t="s">
        <v>5951</v>
      </c>
      <c r="B117" s="23" t="s">
        <v>804</v>
      </c>
    </row>
    <row r="118" spans="1:2" x14ac:dyDescent="0.2">
      <c r="A118" s="23" t="s">
        <v>5953</v>
      </c>
      <c r="B118" s="23" t="s">
        <v>5286</v>
      </c>
    </row>
    <row r="119" spans="1:2" x14ac:dyDescent="0.2">
      <c r="A119" s="23" t="s">
        <v>5955</v>
      </c>
      <c r="B119" s="23" t="s">
        <v>4824</v>
      </c>
    </row>
    <row r="120" spans="1:2" x14ac:dyDescent="0.2">
      <c r="A120" s="23" t="s">
        <v>5957</v>
      </c>
      <c r="B120" s="23" t="s">
        <v>4763</v>
      </c>
    </row>
    <row r="121" spans="1:2" x14ac:dyDescent="0.2">
      <c r="A121" s="23" t="s">
        <v>5959</v>
      </c>
      <c r="B121" s="23" t="s">
        <v>5530</v>
      </c>
    </row>
    <row r="122" spans="1:2" x14ac:dyDescent="0.2">
      <c r="A122" s="23" t="s">
        <v>5961</v>
      </c>
      <c r="B122" s="23" t="s">
        <v>5541</v>
      </c>
    </row>
    <row r="123" spans="1:2" x14ac:dyDescent="0.2">
      <c r="A123" s="23" t="s">
        <v>5963</v>
      </c>
      <c r="B123" s="23" t="s">
        <v>4038</v>
      </c>
    </row>
    <row r="124" spans="1:2" x14ac:dyDescent="0.2">
      <c r="A124" s="23" t="s">
        <v>5965</v>
      </c>
      <c r="B124" s="23" t="s">
        <v>5187</v>
      </c>
    </row>
    <row r="125" spans="1:2" x14ac:dyDescent="0.2">
      <c r="A125" s="23" t="s">
        <v>5967</v>
      </c>
      <c r="B125" s="23" t="s">
        <v>116</v>
      </c>
    </row>
    <row r="126" spans="1:2" x14ac:dyDescent="0.2">
      <c r="A126" s="23" t="s">
        <v>5969</v>
      </c>
      <c r="B126" s="23" t="s">
        <v>5375</v>
      </c>
    </row>
    <row r="127" spans="1:2" x14ac:dyDescent="0.2">
      <c r="A127" s="23" t="s">
        <v>5971</v>
      </c>
      <c r="B127" s="23" t="s">
        <v>5029</v>
      </c>
    </row>
    <row r="128" spans="1:2" x14ac:dyDescent="0.2">
      <c r="A128" s="24" t="s">
        <v>5973</v>
      </c>
      <c r="B128" s="27" t="s">
        <v>5263</v>
      </c>
    </row>
    <row r="129" spans="1:2" x14ac:dyDescent="0.2">
      <c r="A129" s="23" t="s">
        <v>5975</v>
      </c>
      <c r="B129" s="23" t="s">
        <v>1197</v>
      </c>
    </row>
    <row r="130" spans="1:2" x14ac:dyDescent="0.2">
      <c r="A130" s="23" t="s">
        <v>5977</v>
      </c>
      <c r="B130" s="23" t="s">
        <v>4089</v>
      </c>
    </row>
    <row r="131" spans="1:2" x14ac:dyDescent="0.2">
      <c r="A131" s="23" t="s">
        <v>5979</v>
      </c>
      <c r="B131" s="23" t="s">
        <v>2387</v>
      </c>
    </row>
    <row r="132" spans="1:2" x14ac:dyDescent="0.2">
      <c r="A132" s="23" t="s">
        <v>5981</v>
      </c>
      <c r="B132" s="23" t="s">
        <v>5312</v>
      </c>
    </row>
    <row r="133" spans="1:2" x14ac:dyDescent="0.2">
      <c r="A133" s="23" t="s">
        <v>5983</v>
      </c>
      <c r="B133" s="23" t="s">
        <v>1133</v>
      </c>
    </row>
    <row r="134" spans="1:2" x14ac:dyDescent="0.2">
      <c r="A134" s="23" t="s">
        <v>5985</v>
      </c>
      <c r="B134" s="23" t="s">
        <v>4974</v>
      </c>
    </row>
    <row r="135" spans="1:2" x14ac:dyDescent="0.2">
      <c r="A135" s="23" t="s">
        <v>5987</v>
      </c>
      <c r="B135" s="23" t="s">
        <v>5027</v>
      </c>
    </row>
    <row r="136" spans="1:2" x14ac:dyDescent="0.2">
      <c r="A136" s="23" t="s">
        <v>5989</v>
      </c>
      <c r="B136" s="23" t="s">
        <v>4274</v>
      </c>
    </row>
    <row r="137" spans="1:2" x14ac:dyDescent="0.2">
      <c r="A137" s="23" t="s">
        <v>5991</v>
      </c>
      <c r="B137" s="23" t="s">
        <v>4990</v>
      </c>
    </row>
    <row r="138" spans="1:2" x14ac:dyDescent="0.2">
      <c r="A138" s="23" t="s">
        <v>5993</v>
      </c>
      <c r="B138" s="23" t="s">
        <v>4161</v>
      </c>
    </row>
    <row r="139" spans="1:2" x14ac:dyDescent="0.2">
      <c r="A139" s="23" t="s">
        <v>5995</v>
      </c>
      <c r="B139" s="23" t="s">
        <v>4966</v>
      </c>
    </row>
    <row r="140" spans="1:2" x14ac:dyDescent="0.2">
      <c r="A140" s="23" t="s">
        <v>5997</v>
      </c>
      <c r="B140" s="23" t="s">
        <v>5544</v>
      </c>
    </row>
    <row r="141" spans="1:2" x14ac:dyDescent="0.2">
      <c r="A141" s="23" t="s">
        <v>5999</v>
      </c>
      <c r="B141" s="23" t="s">
        <v>4703</v>
      </c>
    </row>
    <row r="142" spans="1:2" x14ac:dyDescent="0.2">
      <c r="A142" s="23" t="s">
        <v>6001</v>
      </c>
      <c r="B142" s="23" t="s">
        <v>5114</v>
      </c>
    </row>
    <row r="143" spans="1:2" x14ac:dyDescent="0.2">
      <c r="A143" s="23" t="s">
        <v>6003</v>
      </c>
      <c r="B143" s="23" t="s">
        <v>2296</v>
      </c>
    </row>
    <row r="144" spans="1:2" x14ac:dyDescent="0.2">
      <c r="A144" s="23" t="s">
        <v>6005</v>
      </c>
      <c r="B144" s="23" t="s">
        <v>1952</v>
      </c>
    </row>
    <row r="145" spans="1:2" x14ac:dyDescent="0.2">
      <c r="A145" s="23" t="s">
        <v>6007</v>
      </c>
      <c r="B145" s="23" t="s">
        <v>4354</v>
      </c>
    </row>
    <row r="146" spans="1:2" x14ac:dyDescent="0.2">
      <c r="A146" s="23" t="s">
        <v>6009</v>
      </c>
      <c r="B146" s="23" t="s">
        <v>5140</v>
      </c>
    </row>
    <row r="147" spans="1:2" x14ac:dyDescent="0.2">
      <c r="A147" s="23" t="s">
        <v>6011</v>
      </c>
      <c r="B147" s="26" t="s">
        <v>4140</v>
      </c>
    </row>
    <row r="148" spans="1:2" x14ac:dyDescent="0.2">
      <c r="A148" s="23" t="s">
        <v>6013</v>
      </c>
      <c r="B148" s="26" t="s">
        <v>5287</v>
      </c>
    </row>
    <row r="149" spans="1:2" x14ac:dyDescent="0.2">
      <c r="A149" s="23" t="s">
        <v>6015</v>
      </c>
      <c r="B149" s="23" t="s">
        <v>4410</v>
      </c>
    </row>
    <row r="150" spans="1:2" x14ac:dyDescent="0.2">
      <c r="A150" s="23" t="s">
        <v>6017</v>
      </c>
      <c r="B150" s="23" t="s">
        <v>1214</v>
      </c>
    </row>
    <row r="151" spans="1:2" x14ac:dyDescent="0.2">
      <c r="A151" s="23" t="s">
        <v>6019</v>
      </c>
      <c r="B151" s="23" t="s">
        <v>1101</v>
      </c>
    </row>
    <row r="152" spans="1:2" x14ac:dyDescent="0.2">
      <c r="A152" s="23" t="s">
        <v>6021</v>
      </c>
      <c r="B152" s="23" t="s">
        <v>4680</v>
      </c>
    </row>
    <row r="153" spans="1:2" x14ac:dyDescent="0.2">
      <c r="A153" s="23" t="s">
        <v>6023</v>
      </c>
      <c r="B153" s="23" t="s">
        <v>1286</v>
      </c>
    </row>
    <row r="154" spans="1:2" x14ac:dyDescent="0.2">
      <c r="A154" s="23" t="s">
        <v>6025</v>
      </c>
      <c r="B154" s="23" t="s">
        <v>4633</v>
      </c>
    </row>
    <row r="155" spans="1:2" x14ac:dyDescent="0.2">
      <c r="A155" s="23" t="s">
        <v>6027</v>
      </c>
      <c r="B155" s="23" t="s">
        <v>4292</v>
      </c>
    </row>
    <row r="156" spans="1:2" x14ac:dyDescent="0.2">
      <c r="A156" s="23" t="s">
        <v>6029</v>
      </c>
      <c r="B156" s="23" t="s">
        <v>4425</v>
      </c>
    </row>
    <row r="157" spans="1:2" x14ac:dyDescent="0.2">
      <c r="A157" s="23" t="s">
        <v>6031</v>
      </c>
      <c r="B157" s="23" t="s">
        <v>5171</v>
      </c>
    </row>
    <row r="158" spans="1:2" x14ac:dyDescent="0.2">
      <c r="A158" s="23" t="s">
        <v>6033</v>
      </c>
      <c r="B158" s="23" t="s">
        <v>4107</v>
      </c>
    </row>
    <row r="159" spans="1:2" x14ac:dyDescent="0.2">
      <c r="A159" s="23" t="s">
        <v>6035</v>
      </c>
      <c r="B159" s="23" t="s">
        <v>4943</v>
      </c>
    </row>
    <row r="160" spans="1:2" x14ac:dyDescent="0.2">
      <c r="A160" s="23" t="s">
        <v>6037</v>
      </c>
      <c r="B160" s="23" t="s">
        <v>648</v>
      </c>
    </row>
    <row r="161" spans="1:2" x14ac:dyDescent="0.2">
      <c r="A161" s="23" t="s">
        <v>6039</v>
      </c>
      <c r="B161" s="23" t="s">
        <v>4057</v>
      </c>
    </row>
    <row r="162" spans="1:2" x14ac:dyDescent="0.2">
      <c r="A162" s="23" t="s">
        <v>6041</v>
      </c>
      <c r="B162" s="23" t="s">
        <v>3992</v>
      </c>
    </row>
    <row r="163" spans="1:2" x14ac:dyDescent="0.2">
      <c r="A163" s="23" t="s">
        <v>6043</v>
      </c>
      <c r="B163" s="26" t="s">
        <v>4488</v>
      </c>
    </row>
    <row r="164" spans="1:2" x14ac:dyDescent="0.2">
      <c r="A164" s="23" t="s">
        <v>6045</v>
      </c>
      <c r="B164" s="23" t="s">
        <v>4881</v>
      </c>
    </row>
    <row r="165" spans="1:2" x14ac:dyDescent="0.2">
      <c r="A165" s="23" t="s">
        <v>6047</v>
      </c>
      <c r="B165" s="23" t="s">
        <v>1679</v>
      </c>
    </row>
    <row r="166" spans="1:2" x14ac:dyDescent="0.2">
      <c r="A166" s="23" t="s">
        <v>6049</v>
      </c>
      <c r="B166" s="23" t="s">
        <v>513</v>
      </c>
    </row>
    <row r="167" spans="1:2" x14ac:dyDescent="0.2">
      <c r="A167" s="23" t="s">
        <v>6051</v>
      </c>
      <c r="B167" s="23" t="s">
        <v>4571</v>
      </c>
    </row>
    <row r="168" spans="1:2" x14ac:dyDescent="0.2">
      <c r="A168" s="23" t="s">
        <v>6053</v>
      </c>
      <c r="B168" s="23" t="s">
        <v>606</v>
      </c>
    </row>
    <row r="169" spans="1:2" x14ac:dyDescent="0.2">
      <c r="A169" s="23" t="s">
        <v>6055</v>
      </c>
      <c r="B169" s="23" t="s">
        <v>4412</v>
      </c>
    </row>
    <row r="170" spans="1:2" x14ac:dyDescent="0.2">
      <c r="A170" s="23" t="s">
        <v>6057</v>
      </c>
      <c r="B170" s="23" t="s">
        <v>4929</v>
      </c>
    </row>
    <row r="171" spans="1:2" x14ac:dyDescent="0.2">
      <c r="A171" s="23" t="s">
        <v>6059</v>
      </c>
      <c r="B171" s="23" t="s">
        <v>5191</v>
      </c>
    </row>
    <row r="172" spans="1:2" x14ac:dyDescent="0.2">
      <c r="A172" s="23" t="s">
        <v>6061</v>
      </c>
      <c r="B172" s="23" t="s">
        <v>939</v>
      </c>
    </row>
    <row r="173" spans="1:2" x14ac:dyDescent="0.2">
      <c r="A173" s="23" t="s">
        <v>6063</v>
      </c>
      <c r="B173" s="23" t="s">
        <v>5374</v>
      </c>
    </row>
    <row r="174" spans="1:2" x14ac:dyDescent="0.2">
      <c r="A174" s="23" t="s">
        <v>6065</v>
      </c>
      <c r="B174" s="23" t="s">
        <v>5660</v>
      </c>
    </row>
    <row r="175" spans="1:2" x14ac:dyDescent="0.2">
      <c r="A175" s="23" t="s">
        <v>6067</v>
      </c>
      <c r="B175" s="23" t="s">
        <v>1095</v>
      </c>
    </row>
    <row r="176" spans="1:2" x14ac:dyDescent="0.2">
      <c r="A176" s="23" t="s">
        <v>6069</v>
      </c>
      <c r="B176" s="23" t="s">
        <v>1276</v>
      </c>
    </row>
    <row r="177" spans="1:2" x14ac:dyDescent="0.2">
      <c r="A177" s="23" t="s">
        <v>6071</v>
      </c>
      <c r="B177" s="23" t="s">
        <v>4195</v>
      </c>
    </row>
    <row r="178" spans="1:2" x14ac:dyDescent="0.2">
      <c r="A178" s="23" t="s">
        <v>6073</v>
      </c>
      <c r="B178" s="23" t="s">
        <v>5164</v>
      </c>
    </row>
    <row r="179" spans="1:2" x14ac:dyDescent="0.2">
      <c r="A179" s="23" t="s">
        <v>6073</v>
      </c>
      <c r="B179" s="23" t="s">
        <v>5164</v>
      </c>
    </row>
    <row r="180" spans="1:2" x14ac:dyDescent="0.2">
      <c r="A180" s="23" t="s">
        <v>6074</v>
      </c>
      <c r="B180" s="23" t="s">
        <v>187</v>
      </c>
    </row>
    <row r="181" spans="1:2" x14ac:dyDescent="0.2">
      <c r="A181" s="23" t="s">
        <v>6074</v>
      </c>
      <c r="B181" s="23" t="s">
        <v>187</v>
      </c>
    </row>
    <row r="182" spans="1:2" x14ac:dyDescent="0.2">
      <c r="A182" s="23" t="s">
        <v>6077</v>
      </c>
      <c r="B182" s="23" t="s">
        <v>1131</v>
      </c>
    </row>
    <row r="183" spans="1:2" x14ac:dyDescent="0.2">
      <c r="A183" s="23" t="s">
        <v>6079</v>
      </c>
      <c r="B183" s="23" t="s">
        <v>4251</v>
      </c>
    </row>
    <row r="184" spans="1:2" x14ac:dyDescent="0.2">
      <c r="A184" s="23" t="s">
        <v>6081</v>
      </c>
      <c r="B184" s="23" t="s">
        <v>5386</v>
      </c>
    </row>
    <row r="185" spans="1:2" x14ac:dyDescent="0.2">
      <c r="A185" s="23" t="s">
        <v>6083</v>
      </c>
      <c r="B185" s="23" t="s">
        <v>285</v>
      </c>
    </row>
    <row r="186" spans="1:2" x14ac:dyDescent="0.2">
      <c r="A186" s="23" t="s">
        <v>6085</v>
      </c>
      <c r="B186" s="23" t="s">
        <v>4477</v>
      </c>
    </row>
    <row r="187" spans="1:2" x14ac:dyDescent="0.2">
      <c r="A187" s="23" t="s">
        <v>6087</v>
      </c>
      <c r="B187" s="23" t="s">
        <v>5334</v>
      </c>
    </row>
    <row r="188" spans="1:2" x14ac:dyDescent="0.2">
      <c r="A188" s="23" t="s">
        <v>6089</v>
      </c>
      <c r="B188" s="23" t="s">
        <v>1674</v>
      </c>
    </row>
    <row r="189" spans="1:2" x14ac:dyDescent="0.2">
      <c r="A189" s="23" t="s">
        <v>6091</v>
      </c>
      <c r="B189" s="23" t="s">
        <v>4440</v>
      </c>
    </row>
    <row r="190" spans="1:2" x14ac:dyDescent="0.2">
      <c r="A190" s="23" t="s">
        <v>6093</v>
      </c>
      <c r="B190" s="23" t="s">
        <v>5179</v>
      </c>
    </row>
    <row r="191" spans="1:2" x14ac:dyDescent="0.2">
      <c r="A191" s="23" t="s">
        <v>6095</v>
      </c>
      <c r="B191" s="23" t="s">
        <v>758</v>
      </c>
    </row>
    <row r="192" spans="1:2" x14ac:dyDescent="0.2">
      <c r="A192" s="23" t="s">
        <v>6097</v>
      </c>
      <c r="B192" s="23" t="s">
        <v>4530</v>
      </c>
    </row>
    <row r="193" spans="1:2" x14ac:dyDescent="0.2">
      <c r="A193" s="23" t="s">
        <v>6099</v>
      </c>
      <c r="B193" s="23" t="s">
        <v>5379</v>
      </c>
    </row>
    <row r="194" spans="1:2" x14ac:dyDescent="0.2">
      <c r="A194" s="23" t="s">
        <v>6101</v>
      </c>
      <c r="B194" s="23" t="s">
        <v>5287</v>
      </c>
    </row>
    <row r="195" spans="1:2" x14ac:dyDescent="0.2">
      <c r="A195" s="23" t="s">
        <v>6103</v>
      </c>
      <c r="B195" s="23" t="s">
        <v>1037</v>
      </c>
    </row>
    <row r="196" spans="1:2" x14ac:dyDescent="0.2">
      <c r="A196" s="23" t="s">
        <v>6105</v>
      </c>
      <c r="B196" s="23" t="s">
        <v>5383</v>
      </c>
    </row>
    <row r="197" spans="1:2" x14ac:dyDescent="0.2">
      <c r="A197" s="23" t="s">
        <v>6107</v>
      </c>
      <c r="B197" s="23" t="s">
        <v>1947</v>
      </c>
    </row>
    <row r="198" spans="1:2" x14ac:dyDescent="0.2">
      <c r="A198" s="23" t="s">
        <v>6109</v>
      </c>
      <c r="B198" s="23" t="s">
        <v>2165</v>
      </c>
    </row>
    <row r="199" spans="1:2" x14ac:dyDescent="0.2">
      <c r="A199" s="23" t="s">
        <v>6111</v>
      </c>
      <c r="B199" s="23" t="s">
        <v>4692</v>
      </c>
    </row>
    <row r="200" spans="1:2" x14ac:dyDescent="0.2">
      <c r="A200" s="23" t="s">
        <v>6113</v>
      </c>
      <c r="B200" s="23" t="s">
        <v>901</v>
      </c>
    </row>
    <row r="201" spans="1:2" x14ac:dyDescent="0.2">
      <c r="A201" s="23" t="s">
        <v>6115</v>
      </c>
      <c r="B201" s="23" t="s">
        <v>5503</v>
      </c>
    </row>
    <row r="202" spans="1:2" x14ac:dyDescent="0.2">
      <c r="A202" s="23" t="s">
        <v>6117</v>
      </c>
      <c r="B202" s="23" t="s">
        <v>5294</v>
      </c>
    </row>
    <row r="203" spans="1:2" x14ac:dyDescent="0.2">
      <c r="A203" s="23" t="s">
        <v>6119</v>
      </c>
      <c r="B203" s="23" t="s">
        <v>5548</v>
      </c>
    </row>
    <row r="204" spans="1:2" x14ac:dyDescent="0.2">
      <c r="A204" s="23" t="s">
        <v>6121</v>
      </c>
      <c r="B204" s="23" t="s">
        <v>4612</v>
      </c>
    </row>
    <row r="205" spans="1:2" x14ac:dyDescent="0.2">
      <c r="A205" s="23" t="s">
        <v>6123</v>
      </c>
      <c r="B205" s="23" t="s">
        <v>5198</v>
      </c>
    </row>
    <row r="206" spans="1:2" x14ac:dyDescent="0.2">
      <c r="A206" s="23" t="s">
        <v>6125</v>
      </c>
      <c r="B206" s="23" t="s">
        <v>4459</v>
      </c>
    </row>
    <row r="207" spans="1:2" x14ac:dyDescent="0.2">
      <c r="A207" s="23" t="s">
        <v>6127</v>
      </c>
      <c r="B207" s="23" t="s">
        <v>4890</v>
      </c>
    </row>
    <row r="208" spans="1:2" x14ac:dyDescent="0.2">
      <c r="A208" s="23" t="s">
        <v>6129</v>
      </c>
      <c r="B208" s="23" t="s">
        <v>5384</v>
      </c>
    </row>
    <row r="209" spans="1:2" x14ac:dyDescent="0.2">
      <c r="A209" s="23" t="s">
        <v>6131</v>
      </c>
      <c r="B209" s="23" t="s">
        <v>1930</v>
      </c>
    </row>
    <row r="210" spans="1:2" x14ac:dyDescent="0.2">
      <c r="A210" s="23" t="s">
        <v>6133</v>
      </c>
      <c r="B210" s="23" t="s">
        <v>4648</v>
      </c>
    </row>
    <row r="211" spans="1:2" x14ac:dyDescent="0.2">
      <c r="A211" s="23" t="s">
        <v>6135</v>
      </c>
      <c r="B211" s="23" t="s">
        <v>4162</v>
      </c>
    </row>
    <row r="212" spans="1:2" x14ac:dyDescent="0.2">
      <c r="A212" s="23" t="s">
        <v>6137</v>
      </c>
      <c r="B212" s="23" t="s">
        <v>5529</v>
      </c>
    </row>
    <row r="213" spans="1:2" x14ac:dyDescent="0.2">
      <c r="A213" s="23" t="s">
        <v>6139</v>
      </c>
      <c r="B213" s="23" t="s">
        <v>719</v>
      </c>
    </row>
    <row r="214" spans="1:2" x14ac:dyDescent="0.2">
      <c r="A214" s="23" t="s">
        <v>6141</v>
      </c>
      <c r="B214" s="23" t="s">
        <v>2200</v>
      </c>
    </row>
    <row r="215" spans="1:2" x14ac:dyDescent="0.2">
      <c r="A215" s="23" t="s">
        <v>6143</v>
      </c>
      <c r="B215" s="23" t="s">
        <v>1584</v>
      </c>
    </row>
    <row r="216" spans="1:2" x14ac:dyDescent="0.2">
      <c r="A216" s="23" t="s">
        <v>6143</v>
      </c>
      <c r="B216" s="23" t="s">
        <v>1584</v>
      </c>
    </row>
    <row r="217" spans="1:2" x14ac:dyDescent="0.2">
      <c r="A217" s="23" t="s">
        <v>6145</v>
      </c>
      <c r="B217" s="23" t="s">
        <v>453</v>
      </c>
    </row>
    <row r="218" spans="1:2" x14ac:dyDescent="0.2">
      <c r="A218" s="23" t="s">
        <v>6147</v>
      </c>
      <c r="B218" s="23" t="s">
        <v>317</v>
      </c>
    </row>
    <row r="219" spans="1:2" x14ac:dyDescent="0.2">
      <c r="A219" s="23" t="s">
        <v>6149</v>
      </c>
      <c r="B219" s="26" t="s">
        <v>5688</v>
      </c>
    </row>
    <row r="220" spans="1:2" x14ac:dyDescent="0.2">
      <c r="A220" s="23" t="s">
        <v>6151</v>
      </c>
      <c r="B220" s="23" t="s">
        <v>4983</v>
      </c>
    </row>
    <row r="221" spans="1:2" x14ac:dyDescent="0.2">
      <c r="A221" s="23" t="s">
        <v>6153</v>
      </c>
      <c r="B221" s="23" t="s">
        <v>1852</v>
      </c>
    </row>
    <row r="222" spans="1:2" x14ac:dyDescent="0.2">
      <c r="A222" s="23" t="s">
        <v>6155</v>
      </c>
      <c r="B222" s="23" t="s">
        <v>5499</v>
      </c>
    </row>
    <row r="223" spans="1:2" x14ac:dyDescent="0.2">
      <c r="A223" s="23" t="s">
        <v>6156</v>
      </c>
      <c r="B223" s="23" t="s">
        <v>5032</v>
      </c>
    </row>
    <row r="224" spans="1:2" x14ac:dyDescent="0.2">
      <c r="A224" s="23" t="s">
        <v>6156</v>
      </c>
      <c r="B224" s="23" t="s">
        <v>5032</v>
      </c>
    </row>
    <row r="225" spans="1:2" x14ac:dyDescent="0.2">
      <c r="A225" s="23" t="s">
        <v>6159</v>
      </c>
      <c r="B225" s="23" t="s">
        <v>1360</v>
      </c>
    </row>
    <row r="226" spans="1:2" x14ac:dyDescent="0.2">
      <c r="A226" s="23" t="s">
        <v>6161</v>
      </c>
      <c r="B226" s="23" t="s">
        <v>4839</v>
      </c>
    </row>
    <row r="227" spans="1:2" x14ac:dyDescent="0.2">
      <c r="A227" s="23" t="s">
        <v>6163</v>
      </c>
      <c r="B227" s="23" t="s">
        <v>4519</v>
      </c>
    </row>
    <row r="228" spans="1:2" x14ac:dyDescent="0.2">
      <c r="A228" s="23" t="s">
        <v>6165</v>
      </c>
      <c r="B228" s="23" t="s">
        <v>232</v>
      </c>
    </row>
    <row r="229" spans="1:2" x14ac:dyDescent="0.2">
      <c r="A229" s="23" t="s">
        <v>6167</v>
      </c>
      <c r="B229" s="23" t="s">
        <v>4798</v>
      </c>
    </row>
    <row r="230" spans="1:2" x14ac:dyDescent="0.2">
      <c r="A230" s="23" t="s">
        <v>6169</v>
      </c>
      <c r="B230" s="23" t="s">
        <v>789</v>
      </c>
    </row>
    <row r="231" spans="1:2" x14ac:dyDescent="0.2">
      <c r="A231" s="23" t="s">
        <v>6171</v>
      </c>
      <c r="B231" s="23" t="s">
        <v>5423</v>
      </c>
    </row>
    <row r="232" spans="1:2" x14ac:dyDescent="0.2">
      <c r="A232" s="23" t="s">
        <v>6173</v>
      </c>
      <c r="B232" s="23" t="s">
        <v>4475</v>
      </c>
    </row>
    <row r="233" spans="1:2" x14ac:dyDescent="0.2">
      <c r="A233" s="23" t="s">
        <v>6175</v>
      </c>
      <c r="B233" s="23" t="s">
        <v>1171</v>
      </c>
    </row>
    <row r="234" spans="1:2" x14ac:dyDescent="0.2">
      <c r="A234" s="23" t="s">
        <v>6177</v>
      </c>
      <c r="B234" s="23" t="s">
        <v>5344</v>
      </c>
    </row>
    <row r="235" spans="1:2" x14ac:dyDescent="0.2">
      <c r="A235" s="23" t="s">
        <v>6179</v>
      </c>
      <c r="B235" s="23" t="s">
        <v>3995</v>
      </c>
    </row>
    <row r="236" spans="1:2" x14ac:dyDescent="0.2">
      <c r="A236" s="23" t="s">
        <v>6181</v>
      </c>
      <c r="B236" s="23" t="s">
        <v>4872</v>
      </c>
    </row>
    <row r="237" spans="1:2" x14ac:dyDescent="0.2">
      <c r="A237" s="23" t="s">
        <v>6183</v>
      </c>
      <c r="B237" s="23" t="s">
        <v>1885</v>
      </c>
    </row>
    <row r="238" spans="1:2" x14ac:dyDescent="0.2">
      <c r="A238" s="23" t="s">
        <v>6185</v>
      </c>
      <c r="B238" s="23" t="s">
        <v>5385</v>
      </c>
    </row>
    <row r="239" spans="1:2" x14ac:dyDescent="0.2">
      <c r="A239" s="23" t="s">
        <v>6187</v>
      </c>
      <c r="B239" s="23" t="s">
        <v>4636</v>
      </c>
    </row>
    <row r="240" spans="1:2" x14ac:dyDescent="0.2">
      <c r="A240" s="23" t="s">
        <v>6189</v>
      </c>
      <c r="B240" s="28" t="s">
        <v>1048</v>
      </c>
    </row>
    <row r="241" spans="1:2" x14ac:dyDescent="0.2">
      <c r="A241" s="23" t="s">
        <v>6191</v>
      </c>
      <c r="B241" s="23" t="s">
        <v>4635</v>
      </c>
    </row>
    <row r="242" spans="1:2" x14ac:dyDescent="0.2">
      <c r="A242" s="23" t="s">
        <v>6193</v>
      </c>
      <c r="B242" s="23" t="s">
        <v>458</v>
      </c>
    </row>
    <row r="243" spans="1:2" x14ac:dyDescent="0.2">
      <c r="A243" s="23" t="s">
        <v>6195</v>
      </c>
      <c r="B243" s="23" t="s">
        <v>4940</v>
      </c>
    </row>
    <row r="244" spans="1:2" x14ac:dyDescent="0.2">
      <c r="A244" s="23" t="s">
        <v>5911</v>
      </c>
      <c r="B244" s="23" t="s">
        <v>5143</v>
      </c>
    </row>
    <row r="245" spans="1:2" x14ac:dyDescent="0.2">
      <c r="A245" s="23" t="s">
        <v>6197</v>
      </c>
      <c r="B245" s="23" t="s">
        <v>5107</v>
      </c>
    </row>
    <row r="246" spans="1:2" x14ac:dyDescent="0.2">
      <c r="A246" s="23" t="s">
        <v>6199</v>
      </c>
      <c r="B246" s="23" t="s">
        <v>5290</v>
      </c>
    </row>
    <row r="247" spans="1:2" x14ac:dyDescent="0.2">
      <c r="A247" s="23" t="s">
        <v>6201</v>
      </c>
      <c r="B247" s="23" t="s">
        <v>5024</v>
      </c>
    </row>
    <row r="248" spans="1:2" x14ac:dyDescent="0.2">
      <c r="A248" s="23" t="s">
        <v>6203</v>
      </c>
      <c r="B248" s="23" t="s">
        <v>4228</v>
      </c>
    </row>
    <row r="249" spans="1:2" x14ac:dyDescent="0.2">
      <c r="A249" s="23" t="s">
        <v>6205</v>
      </c>
      <c r="B249" s="23" t="s">
        <v>4665</v>
      </c>
    </row>
    <row r="250" spans="1:2" x14ac:dyDescent="0.2">
      <c r="A250" s="23" t="s">
        <v>6207</v>
      </c>
      <c r="B250" s="23" t="s">
        <v>4810</v>
      </c>
    </row>
    <row r="251" spans="1:2" x14ac:dyDescent="0.2">
      <c r="A251" s="23" t="s">
        <v>6209</v>
      </c>
      <c r="B251" s="23" t="e">
        <v>#N/A</v>
      </c>
    </row>
    <row r="252" spans="1:2" x14ac:dyDescent="0.2">
      <c r="A252" s="23" t="s">
        <v>6211</v>
      </c>
      <c r="B252" s="23" t="s">
        <v>4357</v>
      </c>
    </row>
    <row r="253" spans="1:2" x14ac:dyDescent="0.2">
      <c r="A253" s="23" t="s">
        <v>6213</v>
      </c>
      <c r="B253" s="23" t="s">
        <v>4524</v>
      </c>
    </row>
    <row r="254" spans="1:2" x14ac:dyDescent="0.2">
      <c r="A254" s="23" t="s">
        <v>6215</v>
      </c>
      <c r="B254" s="23" t="s">
        <v>761</v>
      </c>
    </row>
    <row r="255" spans="1:2" x14ac:dyDescent="0.2">
      <c r="A255" s="23" t="s">
        <v>6217</v>
      </c>
      <c r="B255" s="23" t="s">
        <v>5145</v>
      </c>
    </row>
    <row r="256" spans="1:2" x14ac:dyDescent="0.2">
      <c r="A256" s="23" t="s">
        <v>6219</v>
      </c>
      <c r="B256" s="23" t="s">
        <v>4582</v>
      </c>
    </row>
    <row r="257" spans="1:2" x14ac:dyDescent="0.2">
      <c r="A257" s="23" t="s">
        <v>6221</v>
      </c>
      <c r="B257" s="23" t="s">
        <v>4632</v>
      </c>
    </row>
    <row r="258" spans="1:2" x14ac:dyDescent="0.2">
      <c r="A258" s="23" t="s">
        <v>6223</v>
      </c>
      <c r="B258" s="23" t="s">
        <v>4942</v>
      </c>
    </row>
    <row r="259" spans="1:2" x14ac:dyDescent="0.2">
      <c r="A259" s="23" t="s">
        <v>6225</v>
      </c>
      <c r="B259" s="23" t="s">
        <v>4538</v>
      </c>
    </row>
    <row r="260" spans="1:2" x14ac:dyDescent="0.2">
      <c r="A260" s="23" t="s">
        <v>6227</v>
      </c>
      <c r="B260" s="23" t="s">
        <v>4576</v>
      </c>
    </row>
    <row r="261" spans="1:2" x14ac:dyDescent="0.2">
      <c r="A261" s="23" t="s">
        <v>6229</v>
      </c>
      <c r="B261" s="23" t="s">
        <v>4880</v>
      </c>
    </row>
    <row r="262" spans="1:2" x14ac:dyDescent="0.2">
      <c r="A262" s="23" t="s">
        <v>6231</v>
      </c>
      <c r="B262" s="23" t="s">
        <v>4363</v>
      </c>
    </row>
    <row r="263" spans="1:2" x14ac:dyDescent="0.2">
      <c r="A263" s="23" t="s">
        <v>6233</v>
      </c>
      <c r="B263" s="23" t="s">
        <v>4518</v>
      </c>
    </row>
    <row r="264" spans="1:2" x14ac:dyDescent="0.2">
      <c r="A264" s="23" t="s">
        <v>6235</v>
      </c>
      <c r="B264" s="23" t="s">
        <v>5424</v>
      </c>
    </row>
    <row r="265" spans="1:2" x14ac:dyDescent="0.2">
      <c r="A265" s="23" t="s">
        <v>6237</v>
      </c>
      <c r="B265" s="23" t="s">
        <v>2016</v>
      </c>
    </row>
    <row r="266" spans="1:2" x14ac:dyDescent="0.2">
      <c r="A266" s="23" t="s">
        <v>6239</v>
      </c>
      <c r="B266" s="23" t="s">
        <v>5327</v>
      </c>
    </row>
    <row r="267" spans="1:2" x14ac:dyDescent="0.2">
      <c r="A267" s="23" t="s">
        <v>6241</v>
      </c>
      <c r="B267" s="23" t="s">
        <v>2378</v>
      </c>
    </row>
    <row r="268" spans="1:2" x14ac:dyDescent="0.2">
      <c r="A268" s="23" t="s">
        <v>6243</v>
      </c>
      <c r="B268" s="23" t="s">
        <v>4364</v>
      </c>
    </row>
    <row r="269" spans="1:2" x14ac:dyDescent="0.2">
      <c r="A269" s="23" t="s">
        <v>6245</v>
      </c>
      <c r="B269" s="23" t="s">
        <v>1087</v>
      </c>
    </row>
    <row r="270" spans="1:2" x14ac:dyDescent="0.2">
      <c r="A270" s="23" t="s">
        <v>6247</v>
      </c>
      <c r="B270" s="23" t="s">
        <v>4129</v>
      </c>
    </row>
    <row r="271" spans="1:2" x14ac:dyDescent="0.2">
      <c r="A271" s="23" t="s">
        <v>6249</v>
      </c>
      <c r="B271" s="23" t="s">
        <v>5710</v>
      </c>
    </row>
    <row r="272" spans="1:2" x14ac:dyDescent="0.2">
      <c r="A272" s="23" t="s">
        <v>6251</v>
      </c>
      <c r="B272" s="23" t="s">
        <v>5020</v>
      </c>
    </row>
    <row r="273" spans="1:2" x14ac:dyDescent="0.2">
      <c r="A273" s="23" t="s">
        <v>6253</v>
      </c>
      <c r="B273" s="23" t="s">
        <v>1517</v>
      </c>
    </row>
    <row r="274" spans="1:2" x14ac:dyDescent="0.2">
      <c r="A274" s="23" t="s">
        <v>6255</v>
      </c>
      <c r="B274" s="23" t="s">
        <v>4367</v>
      </c>
    </row>
    <row r="275" spans="1:2" x14ac:dyDescent="0.2">
      <c r="A275" s="23" t="s">
        <v>6257</v>
      </c>
      <c r="B275" s="23" t="s">
        <v>4457</v>
      </c>
    </row>
    <row r="276" spans="1:2" x14ac:dyDescent="0.2">
      <c r="A276" s="23" t="s">
        <v>6259</v>
      </c>
      <c r="B276" s="23" t="s">
        <v>4485</v>
      </c>
    </row>
    <row r="277" spans="1:2" x14ac:dyDescent="0.2">
      <c r="A277" s="23" t="s">
        <v>6261</v>
      </c>
      <c r="B277" s="23" t="s">
        <v>4386</v>
      </c>
    </row>
    <row r="278" spans="1:2" x14ac:dyDescent="0.2">
      <c r="A278" s="23" t="s">
        <v>6263</v>
      </c>
      <c r="B278" s="23" t="s">
        <v>4595</v>
      </c>
    </row>
    <row r="279" spans="1:2" x14ac:dyDescent="0.2">
      <c r="A279" s="23" t="s">
        <v>6265</v>
      </c>
      <c r="B279" s="23" t="s">
        <v>4830</v>
      </c>
    </row>
    <row r="280" spans="1:2" x14ac:dyDescent="0.2">
      <c r="A280" s="23" t="s">
        <v>6267</v>
      </c>
      <c r="B280" s="23" t="s">
        <v>962</v>
      </c>
    </row>
    <row r="281" spans="1:2" x14ac:dyDescent="0.2">
      <c r="A281" s="23" t="s">
        <v>6269</v>
      </c>
      <c r="B281" s="23" t="s">
        <v>4083</v>
      </c>
    </row>
    <row r="282" spans="1:2" x14ac:dyDescent="0.2">
      <c r="A282" s="23" t="s">
        <v>6271</v>
      </c>
      <c r="B282" s="23" t="s">
        <v>2226</v>
      </c>
    </row>
    <row r="283" spans="1:2" x14ac:dyDescent="0.2">
      <c r="A283" s="23" t="s">
        <v>6273</v>
      </c>
      <c r="B283" s="23" t="s">
        <v>146</v>
      </c>
    </row>
    <row r="284" spans="1:2" x14ac:dyDescent="0.2">
      <c r="A284" s="23" t="s">
        <v>6275</v>
      </c>
      <c r="B284" s="23" t="s">
        <v>140</v>
      </c>
    </row>
    <row r="285" spans="1:2" x14ac:dyDescent="0.2">
      <c r="A285" s="23" t="s">
        <v>6277</v>
      </c>
      <c r="B285" s="23" t="s">
        <v>4408</v>
      </c>
    </row>
    <row r="286" spans="1:2" x14ac:dyDescent="0.2">
      <c r="A286" s="23" t="s">
        <v>6279</v>
      </c>
      <c r="B286" s="23" t="s">
        <v>4689</v>
      </c>
    </row>
    <row r="287" spans="1:2" x14ac:dyDescent="0.2">
      <c r="A287" s="23" t="s">
        <v>6281</v>
      </c>
      <c r="B287" s="23" t="s">
        <v>4677</v>
      </c>
    </row>
    <row r="288" spans="1:2" x14ac:dyDescent="0.2">
      <c r="A288" s="23" t="s">
        <v>6283</v>
      </c>
      <c r="B288" s="23" t="s">
        <v>4413</v>
      </c>
    </row>
    <row r="289" spans="1:2" x14ac:dyDescent="0.2">
      <c r="A289" s="23" t="s">
        <v>6285</v>
      </c>
      <c r="B289" s="23" t="s">
        <v>254</v>
      </c>
    </row>
    <row r="290" spans="1:2" x14ac:dyDescent="0.2">
      <c r="A290" s="23" t="s">
        <v>6287</v>
      </c>
      <c r="B290" s="23" t="s">
        <v>219</v>
      </c>
    </row>
    <row r="291" spans="1:2" x14ac:dyDescent="0.2">
      <c r="A291" s="23" t="s">
        <v>6289</v>
      </c>
      <c r="B291" s="23" t="s">
        <v>4261</v>
      </c>
    </row>
    <row r="292" spans="1:2" x14ac:dyDescent="0.2">
      <c r="A292" s="23" t="s">
        <v>6291</v>
      </c>
      <c r="B292" s="23" t="s">
        <v>4127</v>
      </c>
    </row>
    <row r="293" spans="1:2" x14ac:dyDescent="0.2">
      <c r="A293" s="23" t="s">
        <v>6293</v>
      </c>
      <c r="B293" s="23" t="s">
        <v>1824</v>
      </c>
    </row>
    <row r="294" spans="1:2" x14ac:dyDescent="0.2">
      <c r="A294" s="23" t="s">
        <v>6295</v>
      </c>
      <c r="B294" s="23" t="s">
        <v>4339</v>
      </c>
    </row>
    <row r="295" spans="1:2" x14ac:dyDescent="0.2">
      <c r="A295" s="23" t="s">
        <v>6297</v>
      </c>
      <c r="B295" s="23" t="s">
        <v>2173</v>
      </c>
    </row>
    <row r="296" spans="1:2" x14ac:dyDescent="0.2">
      <c r="A296" s="23" t="s">
        <v>6299</v>
      </c>
      <c r="B296" s="23" t="s">
        <v>4234</v>
      </c>
    </row>
    <row r="297" spans="1:2" x14ac:dyDescent="0.2">
      <c r="A297" s="23" t="s">
        <v>6301</v>
      </c>
      <c r="B297" s="23" t="s">
        <v>4161</v>
      </c>
    </row>
    <row r="298" spans="1:2" x14ac:dyDescent="0.2">
      <c r="A298" s="23" t="s">
        <v>6303</v>
      </c>
      <c r="B298" s="23" t="s">
        <v>1577</v>
      </c>
    </row>
    <row r="299" spans="1:2" x14ac:dyDescent="0.2">
      <c r="A299" s="23" t="s">
        <v>6305</v>
      </c>
      <c r="B299" s="23" t="s">
        <v>392</v>
      </c>
    </row>
    <row r="300" spans="1:2" x14ac:dyDescent="0.2">
      <c r="A300" s="23" t="s">
        <v>6307</v>
      </c>
      <c r="B300" s="23" t="s">
        <v>4029</v>
      </c>
    </row>
    <row r="301" spans="1:2" x14ac:dyDescent="0.2">
      <c r="A301" s="23" t="s">
        <v>6309</v>
      </c>
      <c r="B301" s="23" t="s">
        <v>1315</v>
      </c>
    </row>
    <row r="302" spans="1:2" x14ac:dyDescent="0.2">
      <c r="A302" s="23" t="s">
        <v>6311</v>
      </c>
      <c r="B302" s="23" t="s">
        <v>4941</v>
      </c>
    </row>
    <row r="303" spans="1:2" x14ac:dyDescent="0.2">
      <c r="A303" s="23" t="s">
        <v>6313</v>
      </c>
      <c r="B303" s="23" t="s">
        <v>4100</v>
      </c>
    </row>
    <row r="304" spans="1:2" x14ac:dyDescent="0.2">
      <c r="A304" s="23" t="s">
        <v>6315</v>
      </c>
      <c r="B304" s="23" t="s">
        <v>4419</v>
      </c>
    </row>
    <row r="305" spans="1:2" x14ac:dyDescent="0.2">
      <c r="A305" s="23" t="s">
        <v>6317</v>
      </c>
      <c r="B305" s="23" t="s">
        <v>269</v>
      </c>
    </row>
    <row r="306" spans="1:2" x14ac:dyDescent="0.2">
      <c r="A306" s="23" t="s">
        <v>6319</v>
      </c>
      <c r="B306" s="23" t="s">
        <v>4049</v>
      </c>
    </row>
    <row r="307" spans="1:2" x14ac:dyDescent="0.2">
      <c r="A307" s="23" t="s">
        <v>6321</v>
      </c>
      <c r="B307" s="23" t="s">
        <v>1074</v>
      </c>
    </row>
    <row r="308" spans="1:2" x14ac:dyDescent="0.2">
      <c r="A308" s="23" t="s">
        <v>6323</v>
      </c>
      <c r="B308" s="23" t="s">
        <v>5193</v>
      </c>
    </row>
    <row r="309" spans="1:2" x14ac:dyDescent="0.2">
      <c r="A309" s="23" t="s">
        <v>6325</v>
      </c>
      <c r="B309" s="23" t="s">
        <v>4301</v>
      </c>
    </row>
    <row r="310" spans="1:2" x14ac:dyDescent="0.2">
      <c r="A310" s="23" t="s">
        <v>6327</v>
      </c>
      <c r="B310" s="23" t="s">
        <v>651</v>
      </c>
    </row>
    <row r="311" spans="1:2" x14ac:dyDescent="0.2">
      <c r="A311" s="23" t="s">
        <v>6329</v>
      </c>
      <c r="B311" s="23" t="s">
        <v>5013</v>
      </c>
    </row>
    <row r="312" spans="1:2" x14ac:dyDescent="0.2">
      <c r="A312" s="23" t="s">
        <v>6331</v>
      </c>
      <c r="B312" s="23" t="s">
        <v>2336</v>
      </c>
    </row>
    <row r="313" spans="1:2" x14ac:dyDescent="0.2">
      <c r="A313" s="23" t="s">
        <v>6333</v>
      </c>
      <c r="B313" s="23" t="s">
        <v>4081</v>
      </c>
    </row>
    <row r="314" spans="1:2" x14ac:dyDescent="0.2">
      <c r="A314" s="23" t="s">
        <v>6335</v>
      </c>
      <c r="B314" s="23" t="s">
        <v>892</v>
      </c>
    </row>
    <row r="315" spans="1:2" x14ac:dyDescent="0.2">
      <c r="A315" s="23" t="s">
        <v>6337</v>
      </c>
      <c r="B315" s="23" t="s">
        <v>4033</v>
      </c>
    </row>
    <row r="316" spans="1:2" x14ac:dyDescent="0.2">
      <c r="A316" s="23" t="s">
        <v>6339</v>
      </c>
      <c r="B316" s="23" t="s">
        <v>4035</v>
      </c>
    </row>
    <row r="317" spans="1:2" x14ac:dyDescent="0.2">
      <c r="A317" s="23" t="s">
        <v>6341</v>
      </c>
      <c r="B317" s="23" t="s">
        <v>4428</v>
      </c>
    </row>
    <row r="318" spans="1:2" x14ac:dyDescent="0.2">
      <c r="A318" s="23" t="s">
        <v>6343</v>
      </c>
      <c r="B318" s="23" t="s">
        <v>359</v>
      </c>
    </row>
    <row r="319" spans="1:2" x14ac:dyDescent="0.2">
      <c r="A319" s="23" t="s">
        <v>6345</v>
      </c>
      <c r="B319" s="23" t="s">
        <v>2132</v>
      </c>
    </row>
    <row r="320" spans="1:2" x14ac:dyDescent="0.2">
      <c r="A320" s="23" t="s">
        <v>6347</v>
      </c>
      <c r="B320" s="23" t="s">
        <v>4203</v>
      </c>
    </row>
    <row r="321" spans="1:2" x14ac:dyDescent="0.2">
      <c r="A321" s="23" t="s">
        <v>6349</v>
      </c>
      <c r="B321" s="23" t="s">
        <v>1106</v>
      </c>
    </row>
    <row r="322" spans="1:2" x14ac:dyDescent="0.2">
      <c r="A322" s="23" t="s">
        <v>6351</v>
      </c>
      <c r="B322" s="23" t="s">
        <v>5699</v>
      </c>
    </row>
    <row r="323" spans="1:2" x14ac:dyDescent="0.2">
      <c r="A323" s="23" t="s">
        <v>6353</v>
      </c>
      <c r="B323" s="23" t="s">
        <v>4061</v>
      </c>
    </row>
    <row r="324" spans="1:2" x14ac:dyDescent="0.2">
      <c r="A324" s="23" t="s">
        <v>6355</v>
      </c>
      <c r="B324" s="23" t="s">
        <v>4738</v>
      </c>
    </row>
    <row r="325" spans="1:2" x14ac:dyDescent="0.2">
      <c r="A325" s="23" t="s">
        <v>6357</v>
      </c>
      <c r="B325" s="23" t="s">
        <v>5234</v>
      </c>
    </row>
    <row r="326" spans="1:2" x14ac:dyDescent="0.2">
      <c r="A326" s="23" t="s">
        <v>6359</v>
      </c>
      <c r="B326" s="23" t="s">
        <v>1710</v>
      </c>
    </row>
    <row r="327" spans="1:2" x14ac:dyDescent="0.2">
      <c r="A327" s="23" t="s">
        <v>6361</v>
      </c>
      <c r="B327" s="23" t="s">
        <v>4019</v>
      </c>
    </row>
    <row r="328" spans="1:2" x14ac:dyDescent="0.2">
      <c r="A328" s="23" t="s">
        <v>6363</v>
      </c>
      <c r="B328" s="23" t="s">
        <v>734</v>
      </c>
    </row>
    <row r="329" spans="1:2" x14ac:dyDescent="0.2">
      <c r="A329" s="23" t="s">
        <v>6365</v>
      </c>
      <c r="B329" s="23" t="s">
        <v>4955</v>
      </c>
    </row>
    <row r="330" spans="1:2" x14ac:dyDescent="0.2">
      <c r="A330" s="23" t="s">
        <v>6367</v>
      </c>
      <c r="B330" s="23" t="s">
        <v>5714</v>
      </c>
    </row>
    <row r="331" spans="1:2" x14ac:dyDescent="0.2">
      <c r="A331" s="23" t="s">
        <v>6369</v>
      </c>
      <c r="B331" s="23" t="s">
        <v>4675</v>
      </c>
    </row>
    <row r="332" spans="1:2" x14ac:dyDescent="0.2">
      <c r="A332" s="23" t="s">
        <v>6371</v>
      </c>
      <c r="B332" s="23" t="s">
        <v>4525</v>
      </c>
    </row>
    <row r="333" spans="1:2" x14ac:dyDescent="0.2">
      <c r="A333" s="23" t="s">
        <v>6373</v>
      </c>
      <c r="B333" s="23" t="s">
        <v>1919</v>
      </c>
    </row>
    <row r="334" spans="1:2" x14ac:dyDescent="0.2">
      <c r="A334" s="23" t="s">
        <v>6375</v>
      </c>
      <c r="B334" s="23" t="s">
        <v>5689</v>
      </c>
    </row>
    <row r="335" spans="1:2" x14ac:dyDescent="0.2">
      <c r="A335" s="23" t="s">
        <v>6377</v>
      </c>
      <c r="B335" s="23" t="s">
        <v>2219</v>
      </c>
    </row>
    <row r="336" spans="1:2" x14ac:dyDescent="0.2">
      <c r="A336" s="23" t="s">
        <v>6379</v>
      </c>
      <c r="B336" s="23" t="s">
        <v>4017</v>
      </c>
    </row>
    <row r="337" spans="1:2" x14ac:dyDescent="0.2">
      <c r="A337" s="23" t="s">
        <v>6381</v>
      </c>
      <c r="B337" s="23" t="s">
        <v>4946</v>
      </c>
    </row>
    <row r="338" spans="1:2" x14ac:dyDescent="0.2">
      <c r="A338" s="23" t="s">
        <v>6383</v>
      </c>
      <c r="B338" s="23" t="s">
        <v>4716</v>
      </c>
    </row>
    <row r="339" spans="1:2" x14ac:dyDescent="0.2">
      <c r="A339" s="23" t="s">
        <v>6385</v>
      </c>
      <c r="B339" s="23" t="s">
        <v>5285</v>
      </c>
    </row>
    <row r="340" spans="1:2" x14ac:dyDescent="0.2">
      <c r="A340" s="23" t="s">
        <v>6387</v>
      </c>
      <c r="B340" s="23" t="s">
        <v>5582</v>
      </c>
    </row>
    <row r="341" spans="1:2" x14ac:dyDescent="0.2">
      <c r="A341" s="23" t="s">
        <v>6389</v>
      </c>
      <c r="B341" s="23" t="s">
        <v>1864</v>
      </c>
    </row>
    <row r="342" spans="1:2" x14ac:dyDescent="0.2">
      <c r="A342" s="23" t="s">
        <v>6391</v>
      </c>
      <c r="B342" s="23" t="s">
        <v>4933</v>
      </c>
    </row>
    <row r="343" spans="1:2" x14ac:dyDescent="0.2">
      <c r="A343" s="23" t="s">
        <v>6393</v>
      </c>
      <c r="B343" s="23" t="s">
        <v>5328</v>
      </c>
    </row>
    <row r="344" spans="1:2" x14ac:dyDescent="0.2">
      <c r="A344" s="23" t="s">
        <v>6395</v>
      </c>
      <c r="B344" s="26" t="s">
        <v>4079</v>
      </c>
    </row>
    <row r="345" spans="1:2" x14ac:dyDescent="0.2">
      <c r="A345" s="23" t="s">
        <v>6397</v>
      </c>
      <c r="B345" s="23" t="s">
        <v>4535</v>
      </c>
    </row>
    <row r="346" spans="1:2" x14ac:dyDescent="0.2">
      <c r="A346" s="23" t="s">
        <v>6399</v>
      </c>
      <c r="B346" s="23" t="s">
        <v>4142</v>
      </c>
    </row>
    <row r="347" spans="1:2" x14ac:dyDescent="0.2">
      <c r="A347" s="23" t="s">
        <v>6401</v>
      </c>
      <c r="B347" s="23" t="s">
        <v>945</v>
      </c>
    </row>
    <row r="348" spans="1:2" x14ac:dyDescent="0.2">
      <c r="A348" s="23" t="s">
        <v>6403</v>
      </c>
      <c r="B348" s="23" t="s">
        <v>4032</v>
      </c>
    </row>
    <row r="349" spans="1:2" x14ac:dyDescent="0.2">
      <c r="A349" s="23" t="s">
        <v>6405</v>
      </c>
      <c r="B349" s="23" t="s">
        <v>4051</v>
      </c>
    </row>
    <row r="350" spans="1:2" x14ac:dyDescent="0.2">
      <c r="A350" s="23" t="s">
        <v>6407</v>
      </c>
      <c r="B350" s="23" t="s">
        <v>4393</v>
      </c>
    </row>
    <row r="351" spans="1:2" x14ac:dyDescent="0.2">
      <c r="A351" s="23" t="s">
        <v>6409</v>
      </c>
      <c r="B351" s="23" t="s">
        <v>5387</v>
      </c>
    </row>
    <row r="352" spans="1:2" x14ac:dyDescent="0.2">
      <c r="A352" s="23" t="s">
        <v>6411</v>
      </c>
      <c r="B352" s="23" t="s">
        <v>4302</v>
      </c>
    </row>
    <row r="353" spans="1:2" x14ac:dyDescent="0.2">
      <c r="A353" s="23" t="s">
        <v>6413</v>
      </c>
      <c r="B353" s="23" t="s">
        <v>1672</v>
      </c>
    </row>
    <row r="354" spans="1:2" x14ac:dyDescent="0.2">
      <c r="A354" s="23" t="s">
        <v>6415</v>
      </c>
      <c r="B354" s="23" t="s">
        <v>623</v>
      </c>
    </row>
    <row r="355" spans="1:2" x14ac:dyDescent="0.2">
      <c r="A355" s="23" t="s">
        <v>6417</v>
      </c>
      <c r="B355" s="23" t="s">
        <v>5206</v>
      </c>
    </row>
    <row r="356" spans="1:2" x14ac:dyDescent="0.2">
      <c r="A356" s="23" t="s">
        <v>6419</v>
      </c>
      <c r="B356" s="23" t="s">
        <v>2300</v>
      </c>
    </row>
    <row r="357" spans="1:2" x14ac:dyDescent="0.2">
      <c r="A357" s="23" t="s">
        <v>6421</v>
      </c>
      <c r="B357" s="23" t="s">
        <v>5652</v>
      </c>
    </row>
    <row r="358" spans="1:2" x14ac:dyDescent="0.2">
      <c r="A358" s="23" t="s">
        <v>6423</v>
      </c>
      <c r="B358" s="23" t="s">
        <v>5501</v>
      </c>
    </row>
    <row r="359" spans="1:2" x14ac:dyDescent="0.2">
      <c r="A359" s="23" t="s">
        <v>6425</v>
      </c>
      <c r="B359" s="23" t="s">
        <v>394</v>
      </c>
    </row>
    <row r="360" spans="1:2" x14ac:dyDescent="0.2">
      <c r="A360" s="23" t="s">
        <v>6427</v>
      </c>
      <c r="B360" s="23" t="s">
        <v>4079</v>
      </c>
    </row>
    <row r="361" spans="1:2" x14ac:dyDescent="0.2">
      <c r="A361" s="23" t="s">
        <v>6427</v>
      </c>
      <c r="B361" s="23" t="s">
        <v>4079</v>
      </c>
    </row>
    <row r="362" spans="1:2" x14ac:dyDescent="0.2">
      <c r="A362" s="23" t="s">
        <v>6427</v>
      </c>
      <c r="B362" s="23" t="s">
        <v>4079</v>
      </c>
    </row>
    <row r="363" spans="1:2" x14ac:dyDescent="0.2">
      <c r="A363" s="23" t="s">
        <v>6429</v>
      </c>
      <c r="B363" s="23" t="s">
        <v>4861</v>
      </c>
    </row>
    <row r="364" spans="1:2" x14ac:dyDescent="0.2">
      <c r="A364" s="23" t="s">
        <v>6431</v>
      </c>
      <c r="B364" s="23" t="s">
        <v>5310</v>
      </c>
    </row>
    <row r="365" spans="1:2" x14ac:dyDescent="0.2">
      <c r="A365" s="23" t="s">
        <v>6433</v>
      </c>
      <c r="B365" s="23" t="s">
        <v>303</v>
      </c>
    </row>
    <row r="366" spans="1:2" x14ac:dyDescent="0.2">
      <c r="A366" s="23" t="s">
        <v>6435</v>
      </c>
      <c r="B366" s="23" t="s">
        <v>1155</v>
      </c>
    </row>
    <row r="367" spans="1:2" x14ac:dyDescent="0.2">
      <c r="A367" s="23" t="s">
        <v>6437</v>
      </c>
      <c r="B367" s="23" t="s">
        <v>4288</v>
      </c>
    </row>
    <row r="368" spans="1:2" x14ac:dyDescent="0.2">
      <c r="A368" s="23" t="s">
        <v>6439</v>
      </c>
      <c r="B368" s="23" t="s">
        <v>4794</v>
      </c>
    </row>
    <row r="369" spans="1:2" x14ac:dyDescent="0.2">
      <c r="A369" s="23" t="s">
        <v>6441</v>
      </c>
      <c r="B369" s="23" t="e">
        <v>#N/A</v>
      </c>
    </row>
    <row r="370" spans="1:2" x14ac:dyDescent="0.2">
      <c r="A370" s="23" t="s">
        <v>6443</v>
      </c>
      <c r="B370" s="23" t="s">
        <v>4397</v>
      </c>
    </row>
    <row r="371" spans="1:2" x14ac:dyDescent="0.2">
      <c r="A371" s="23" t="s">
        <v>6445</v>
      </c>
      <c r="B371" s="23" t="s">
        <v>1560</v>
      </c>
    </row>
    <row r="372" spans="1:2" x14ac:dyDescent="0.2">
      <c r="A372" s="23" t="s">
        <v>6447</v>
      </c>
      <c r="B372" s="23" t="s">
        <v>4258</v>
      </c>
    </row>
    <row r="373" spans="1:2" x14ac:dyDescent="0.2">
      <c r="A373" s="23" t="s">
        <v>6449</v>
      </c>
      <c r="B373" s="23" t="s">
        <v>5009</v>
      </c>
    </row>
    <row r="374" spans="1:2" x14ac:dyDescent="0.2">
      <c r="A374" s="23" t="s">
        <v>6451</v>
      </c>
      <c r="B374" s="23" t="s">
        <v>1494</v>
      </c>
    </row>
    <row r="375" spans="1:2" x14ac:dyDescent="0.2">
      <c r="A375" s="23" t="s">
        <v>6453</v>
      </c>
      <c r="B375" s="23" t="s">
        <v>4219</v>
      </c>
    </row>
    <row r="376" spans="1:2" x14ac:dyDescent="0.2">
      <c r="A376" s="23" t="s">
        <v>6455</v>
      </c>
      <c r="B376" s="28" t="s">
        <v>1242</v>
      </c>
    </row>
    <row r="377" spans="1:2" x14ac:dyDescent="0.2">
      <c r="A377" s="23" t="s">
        <v>6457</v>
      </c>
      <c r="B377" s="23" t="s">
        <v>5340</v>
      </c>
    </row>
    <row r="378" spans="1:2" x14ac:dyDescent="0.2">
      <c r="A378" s="23" t="s">
        <v>6459</v>
      </c>
      <c r="B378" s="23" t="s">
        <v>4037</v>
      </c>
    </row>
    <row r="379" spans="1:2" x14ac:dyDescent="0.2">
      <c r="A379" s="23" t="s">
        <v>6461</v>
      </c>
      <c r="B379" s="23" t="s">
        <v>4392</v>
      </c>
    </row>
    <row r="380" spans="1:2" x14ac:dyDescent="0.2">
      <c r="A380" s="23" t="s">
        <v>6463</v>
      </c>
      <c r="B380" s="23" t="s">
        <v>3993</v>
      </c>
    </row>
    <row r="381" spans="1:2" x14ac:dyDescent="0.2">
      <c r="A381" s="23" t="s">
        <v>6465</v>
      </c>
      <c r="B381" s="23" t="s">
        <v>4356</v>
      </c>
    </row>
    <row r="382" spans="1:2" x14ac:dyDescent="0.2">
      <c r="A382" s="23" t="s">
        <v>6467</v>
      </c>
      <c r="B382" s="23" t="s">
        <v>5431</v>
      </c>
    </row>
    <row r="383" spans="1:2" x14ac:dyDescent="0.2">
      <c r="A383" s="23" t="s">
        <v>6469</v>
      </c>
      <c r="B383" s="26" t="s">
        <v>5336</v>
      </c>
    </row>
    <row r="384" spans="1:2" x14ac:dyDescent="0.2">
      <c r="A384" s="23" t="s">
        <v>6471</v>
      </c>
      <c r="B384" s="23" t="s">
        <v>344</v>
      </c>
    </row>
    <row r="385" spans="1:2" x14ac:dyDescent="0.2">
      <c r="A385" s="23" t="s">
        <v>6473</v>
      </c>
      <c r="B385" s="23" t="s">
        <v>4696</v>
      </c>
    </row>
    <row r="386" spans="1:2" x14ac:dyDescent="0.2">
      <c r="A386" s="23" t="s">
        <v>6475</v>
      </c>
      <c r="B386" s="23" t="s">
        <v>5464</v>
      </c>
    </row>
    <row r="387" spans="1:2" x14ac:dyDescent="0.2">
      <c r="A387" s="23" t="s">
        <v>6477</v>
      </c>
      <c r="B387" s="23" t="s">
        <v>4275</v>
      </c>
    </row>
    <row r="388" spans="1:2" x14ac:dyDescent="0.2">
      <c r="A388" s="23" t="s">
        <v>6479</v>
      </c>
      <c r="B388" s="23" t="s">
        <v>4644</v>
      </c>
    </row>
    <row r="389" spans="1:2" x14ac:dyDescent="0.2">
      <c r="A389" s="23" t="s">
        <v>6481</v>
      </c>
      <c r="B389" s="23" t="s">
        <v>873</v>
      </c>
    </row>
    <row r="390" spans="1:2" x14ac:dyDescent="0.2">
      <c r="A390" s="23" t="s">
        <v>6483</v>
      </c>
      <c r="B390" s="23" t="s">
        <v>4430</v>
      </c>
    </row>
    <row r="391" spans="1:2" x14ac:dyDescent="0.2">
      <c r="A391" s="23" t="s">
        <v>6485</v>
      </c>
      <c r="B391" s="23" t="s">
        <v>4835</v>
      </c>
    </row>
    <row r="392" spans="1:2" x14ac:dyDescent="0.2">
      <c r="A392" s="23" t="s">
        <v>6487</v>
      </c>
      <c r="B392" s="23" t="s">
        <v>5139</v>
      </c>
    </row>
    <row r="393" spans="1:2" x14ac:dyDescent="0.2">
      <c r="A393" s="23" t="s">
        <v>6489</v>
      </c>
      <c r="B393" s="23" t="s">
        <v>1542</v>
      </c>
    </row>
    <row r="394" spans="1:2" x14ac:dyDescent="0.2">
      <c r="A394" s="23" t="s">
        <v>6491</v>
      </c>
      <c r="B394" s="23" t="s">
        <v>2216</v>
      </c>
    </row>
    <row r="395" spans="1:2" x14ac:dyDescent="0.2">
      <c r="A395" s="23" t="s">
        <v>6493</v>
      </c>
      <c r="B395" s="23" t="s">
        <v>5524</v>
      </c>
    </row>
    <row r="396" spans="1:2" x14ac:dyDescent="0.2">
      <c r="A396" s="23" t="s">
        <v>6495</v>
      </c>
      <c r="B396" s="23" t="s">
        <v>300</v>
      </c>
    </row>
    <row r="397" spans="1:2" x14ac:dyDescent="0.2">
      <c r="A397" s="23" t="s">
        <v>6497</v>
      </c>
      <c r="B397" s="23" t="s">
        <v>5190</v>
      </c>
    </row>
    <row r="398" spans="1:2" x14ac:dyDescent="0.2">
      <c r="A398" s="23" t="s">
        <v>6499</v>
      </c>
      <c r="B398" s="23" t="s">
        <v>4641</v>
      </c>
    </row>
    <row r="399" spans="1:2" x14ac:dyDescent="0.2">
      <c r="A399" s="23" t="s">
        <v>6501</v>
      </c>
      <c r="B399" s="23" t="s">
        <v>4429</v>
      </c>
    </row>
    <row r="400" spans="1:2" x14ac:dyDescent="0.2">
      <c r="A400" s="23" t="s">
        <v>6503</v>
      </c>
      <c r="B400" s="23" t="s">
        <v>4932</v>
      </c>
    </row>
    <row r="401" spans="1:2" x14ac:dyDescent="0.2">
      <c r="A401" s="23" t="s">
        <v>6505</v>
      </c>
      <c r="B401" s="23" t="s">
        <v>4601</v>
      </c>
    </row>
    <row r="402" spans="1:2" x14ac:dyDescent="0.2">
      <c r="A402" s="23" t="s">
        <v>6507</v>
      </c>
      <c r="B402" s="23" t="s">
        <v>5355</v>
      </c>
    </row>
    <row r="403" spans="1:2" x14ac:dyDescent="0.2">
      <c r="A403" s="23" t="s">
        <v>6509</v>
      </c>
      <c r="B403" s="23" t="s">
        <v>5137</v>
      </c>
    </row>
    <row r="404" spans="1:2" x14ac:dyDescent="0.2">
      <c r="A404" s="23" t="s">
        <v>6511</v>
      </c>
      <c r="B404" s="23" t="s">
        <v>4300</v>
      </c>
    </row>
    <row r="405" spans="1:2" x14ac:dyDescent="0.2">
      <c r="A405" s="23" t="s">
        <v>6513</v>
      </c>
      <c r="B405" s="23" t="s">
        <v>423</v>
      </c>
    </row>
    <row r="406" spans="1:2" x14ac:dyDescent="0.2">
      <c r="A406" s="23" t="s">
        <v>6515</v>
      </c>
      <c r="B406" s="23" t="s">
        <v>5564</v>
      </c>
    </row>
    <row r="407" spans="1:2" x14ac:dyDescent="0.2">
      <c r="A407" s="23" t="s">
        <v>6517</v>
      </c>
      <c r="B407" s="23" t="s">
        <v>5344</v>
      </c>
    </row>
    <row r="408" spans="1:2" x14ac:dyDescent="0.2">
      <c r="A408" s="23" t="s">
        <v>6519</v>
      </c>
      <c r="B408" s="23" t="s">
        <v>5166</v>
      </c>
    </row>
    <row r="409" spans="1:2" x14ac:dyDescent="0.2">
      <c r="A409" s="23" t="s">
        <v>6521</v>
      </c>
      <c r="B409" s="23" t="s">
        <v>4366</v>
      </c>
    </row>
    <row r="410" spans="1:2" x14ac:dyDescent="0.2">
      <c r="A410" s="23" t="s">
        <v>6523</v>
      </c>
      <c r="B410" s="26" t="s">
        <v>5528</v>
      </c>
    </row>
    <row r="411" spans="1:2" x14ac:dyDescent="0.2">
      <c r="A411" s="23" t="s">
        <v>6525</v>
      </c>
      <c r="B411" s="23" t="s">
        <v>5368</v>
      </c>
    </row>
    <row r="412" spans="1:2" x14ac:dyDescent="0.2">
      <c r="A412" s="23" t="s">
        <v>6525</v>
      </c>
      <c r="B412" s="23" t="s">
        <v>5368</v>
      </c>
    </row>
    <row r="413" spans="1:2" x14ac:dyDescent="0.2">
      <c r="A413" s="23" t="s">
        <v>6525</v>
      </c>
      <c r="B413" s="23" t="s">
        <v>5368</v>
      </c>
    </row>
    <row r="414" spans="1:2" x14ac:dyDescent="0.2">
      <c r="A414" s="23" t="s">
        <v>6527</v>
      </c>
      <c r="B414" s="23" t="s">
        <v>5389</v>
      </c>
    </row>
    <row r="415" spans="1:2" x14ac:dyDescent="0.2">
      <c r="A415" s="23" t="s">
        <v>6529</v>
      </c>
      <c r="B415" s="23" t="s">
        <v>682</v>
      </c>
    </row>
    <row r="416" spans="1:2" x14ac:dyDescent="0.2">
      <c r="A416" s="23" t="s">
        <v>6531</v>
      </c>
      <c r="B416" s="23" t="s">
        <v>1558</v>
      </c>
    </row>
    <row r="417" spans="1:2" x14ac:dyDescent="0.2">
      <c r="A417" s="23" t="s">
        <v>6533</v>
      </c>
      <c r="B417" s="23" t="s">
        <v>391</v>
      </c>
    </row>
    <row r="418" spans="1:2" x14ac:dyDescent="0.2">
      <c r="A418" s="23" t="s">
        <v>6535</v>
      </c>
      <c r="B418" s="23" t="s">
        <v>5335</v>
      </c>
    </row>
    <row r="419" spans="1:2" x14ac:dyDescent="0.2">
      <c r="A419" s="23" t="s">
        <v>6537</v>
      </c>
      <c r="B419" s="23" t="s">
        <v>4305</v>
      </c>
    </row>
    <row r="420" spans="1:2" x14ac:dyDescent="0.2">
      <c r="A420" s="23" t="s">
        <v>6539</v>
      </c>
      <c r="B420" s="23" t="s">
        <v>1767</v>
      </c>
    </row>
    <row r="421" spans="1:2" x14ac:dyDescent="0.2">
      <c r="A421" s="23" t="s">
        <v>6541</v>
      </c>
      <c r="B421" s="23" t="s">
        <v>672</v>
      </c>
    </row>
    <row r="422" spans="1:2" x14ac:dyDescent="0.2">
      <c r="A422" s="23" t="s">
        <v>6543</v>
      </c>
      <c r="B422" s="23" t="s">
        <v>4997</v>
      </c>
    </row>
    <row r="423" spans="1:2" x14ac:dyDescent="0.2">
      <c r="A423" s="23" t="s">
        <v>6545</v>
      </c>
      <c r="B423" s="23" t="s">
        <v>4197</v>
      </c>
    </row>
    <row r="424" spans="1:2" x14ac:dyDescent="0.2">
      <c r="A424" s="23" t="s">
        <v>6547</v>
      </c>
      <c r="B424" s="23" t="s">
        <v>4248</v>
      </c>
    </row>
    <row r="425" spans="1:2" x14ac:dyDescent="0.2">
      <c r="A425" s="23" t="s">
        <v>6549</v>
      </c>
      <c r="B425" s="26" t="s">
        <v>5490</v>
      </c>
    </row>
    <row r="426" spans="1:2" x14ac:dyDescent="0.2">
      <c r="A426" s="23" t="s">
        <v>6551</v>
      </c>
      <c r="B426" s="23" t="s">
        <v>4620</v>
      </c>
    </row>
    <row r="427" spans="1:2" x14ac:dyDescent="0.2">
      <c r="A427" s="23" t="s">
        <v>6553</v>
      </c>
      <c r="B427" s="23" t="s">
        <v>4418</v>
      </c>
    </row>
    <row r="428" spans="1:2" x14ac:dyDescent="0.2">
      <c r="A428" s="23" t="s">
        <v>6555</v>
      </c>
      <c r="B428" s="23" t="s">
        <v>5433</v>
      </c>
    </row>
    <row r="429" spans="1:2" x14ac:dyDescent="0.2">
      <c r="A429" s="23" t="s">
        <v>6557</v>
      </c>
      <c r="B429" s="23" t="s">
        <v>4611</v>
      </c>
    </row>
    <row r="430" spans="1:2" x14ac:dyDescent="0.2">
      <c r="A430" s="23" t="s">
        <v>6559</v>
      </c>
      <c r="B430" s="23" t="s">
        <v>4070</v>
      </c>
    </row>
    <row r="431" spans="1:2" x14ac:dyDescent="0.2">
      <c r="A431" s="23" t="s">
        <v>6561</v>
      </c>
      <c r="B431" s="23" t="s">
        <v>4650</v>
      </c>
    </row>
    <row r="432" spans="1:2" x14ac:dyDescent="0.2">
      <c r="A432" s="23" t="s">
        <v>6563</v>
      </c>
      <c r="B432" s="23" t="s">
        <v>3987</v>
      </c>
    </row>
    <row r="433" spans="1:2" x14ac:dyDescent="0.2">
      <c r="A433" s="23" t="s">
        <v>6565</v>
      </c>
      <c r="B433" s="23" t="s">
        <v>1681</v>
      </c>
    </row>
    <row r="434" spans="1:2" x14ac:dyDescent="0.2">
      <c r="A434" s="23" t="s">
        <v>6567</v>
      </c>
      <c r="B434" s="23" t="s">
        <v>4528</v>
      </c>
    </row>
    <row r="435" spans="1:2" x14ac:dyDescent="0.2">
      <c r="A435" s="23" t="s">
        <v>6569</v>
      </c>
      <c r="B435" s="23" t="s">
        <v>4131</v>
      </c>
    </row>
    <row r="436" spans="1:2" x14ac:dyDescent="0.2">
      <c r="A436" s="23" t="s">
        <v>6571</v>
      </c>
      <c r="B436" s="23" t="s">
        <v>4099</v>
      </c>
    </row>
    <row r="437" spans="1:2" x14ac:dyDescent="0.2">
      <c r="A437" s="23" t="s">
        <v>6572</v>
      </c>
      <c r="B437" s="23" t="s">
        <v>1867</v>
      </c>
    </row>
    <row r="438" spans="1:2" x14ac:dyDescent="0.2">
      <c r="A438" s="23" t="s">
        <v>6572</v>
      </c>
      <c r="B438" s="23" t="s">
        <v>1867</v>
      </c>
    </row>
    <row r="439" spans="1:2" x14ac:dyDescent="0.2">
      <c r="A439" s="23" t="s">
        <v>6575</v>
      </c>
      <c r="B439" s="26" t="s">
        <v>4424</v>
      </c>
    </row>
    <row r="440" spans="1:2" x14ac:dyDescent="0.2">
      <c r="A440" s="23" t="s">
        <v>6577</v>
      </c>
      <c r="B440" s="23" t="s">
        <v>5692</v>
      </c>
    </row>
    <row r="441" spans="1:2" x14ac:dyDescent="0.2">
      <c r="A441" s="23" t="s">
        <v>6579</v>
      </c>
      <c r="B441" s="23" t="s">
        <v>5721</v>
      </c>
    </row>
    <row r="442" spans="1:2" x14ac:dyDescent="0.2">
      <c r="A442" s="23" t="s">
        <v>6579</v>
      </c>
      <c r="B442" s="23" t="s">
        <v>5721</v>
      </c>
    </row>
    <row r="443" spans="1:2" x14ac:dyDescent="0.2">
      <c r="A443" s="23" t="s">
        <v>6581</v>
      </c>
      <c r="B443" s="23" t="s">
        <v>988</v>
      </c>
    </row>
    <row r="444" spans="1:2" x14ac:dyDescent="0.2">
      <c r="A444" s="23" t="s">
        <v>6583</v>
      </c>
      <c r="B444" s="23" t="s">
        <v>5066</v>
      </c>
    </row>
    <row r="445" spans="1:2" x14ac:dyDescent="0.2">
      <c r="A445" s="23" t="s">
        <v>6585</v>
      </c>
      <c r="B445" s="23" t="s">
        <v>1619</v>
      </c>
    </row>
    <row r="446" spans="1:2" x14ac:dyDescent="0.2">
      <c r="A446" s="23" t="s">
        <v>6587</v>
      </c>
      <c r="B446" s="23" t="s">
        <v>2037</v>
      </c>
    </row>
    <row r="447" spans="1:2" x14ac:dyDescent="0.2">
      <c r="A447" s="23" t="s">
        <v>6589</v>
      </c>
      <c r="B447" s="23" t="s">
        <v>1348</v>
      </c>
    </row>
    <row r="448" spans="1:2" x14ac:dyDescent="0.2">
      <c r="A448" s="23" t="s">
        <v>6591</v>
      </c>
      <c r="B448" s="23" t="s">
        <v>4173</v>
      </c>
    </row>
    <row r="449" spans="1:2" x14ac:dyDescent="0.2">
      <c r="A449" s="23" t="s">
        <v>6593</v>
      </c>
      <c r="B449" s="23" t="s">
        <v>1723</v>
      </c>
    </row>
    <row r="450" spans="1:2" x14ac:dyDescent="0.2">
      <c r="A450" s="23" t="s">
        <v>6595</v>
      </c>
      <c r="B450" s="23" t="s">
        <v>4865</v>
      </c>
    </row>
    <row r="451" spans="1:2" x14ac:dyDescent="0.2">
      <c r="A451" s="23" t="s">
        <v>6597</v>
      </c>
      <c r="B451" s="23" t="s">
        <v>5188</v>
      </c>
    </row>
    <row r="452" spans="1:2" x14ac:dyDescent="0.2">
      <c r="A452" s="23" t="s">
        <v>6599</v>
      </c>
      <c r="B452" s="23" t="s">
        <v>185</v>
      </c>
    </row>
    <row r="453" spans="1:2" x14ac:dyDescent="0.2">
      <c r="A453" s="23" t="s">
        <v>6601</v>
      </c>
      <c r="B453" s="23" t="s">
        <v>5200</v>
      </c>
    </row>
    <row r="454" spans="1:2" x14ac:dyDescent="0.2">
      <c r="A454" s="23" t="s">
        <v>6603</v>
      </c>
      <c r="B454" s="23" t="s">
        <v>5297</v>
      </c>
    </row>
    <row r="455" spans="1:2" x14ac:dyDescent="0.2">
      <c r="A455" s="23" t="s">
        <v>6605</v>
      </c>
      <c r="B455" s="23" t="s">
        <v>4398</v>
      </c>
    </row>
    <row r="456" spans="1:2" x14ac:dyDescent="0.2">
      <c r="A456" s="23" t="s">
        <v>6607</v>
      </c>
      <c r="B456" s="23" t="s">
        <v>5689</v>
      </c>
    </row>
    <row r="457" spans="1:2" x14ac:dyDescent="0.2">
      <c r="A457" s="23" t="s">
        <v>6609</v>
      </c>
      <c r="B457" s="23" t="s">
        <v>1108</v>
      </c>
    </row>
    <row r="458" spans="1:2" x14ac:dyDescent="0.2">
      <c r="A458" s="23" t="s">
        <v>6611</v>
      </c>
      <c r="B458" s="23" t="s">
        <v>867</v>
      </c>
    </row>
    <row r="459" spans="1:2" x14ac:dyDescent="0.2">
      <c r="A459" s="23" t="s">
        <v>6613</v>
      </c>
      <c r="B459" s="23" t="s">
        <v>5393</v>
      </c>
    </row>
    <row r="460" spans="1:2" x14ac:dyDescent="0.2">
      <c r="A460" s="23" t="s">
        <v>6615</v>
      </c>
      <c r="B460" s="23" t="s">
        <v>1543</v>
      </c>
    </row>
    <row r="461" spans="1:2" x14ac:dyDescent="0.2">
      <c r="A461" s="23" t="s">
        <v>6617</v>
      </c>
      <c r="B461" s="23" t="s">
        <v>4685</v>
      </c>
    </row>
    <row r="462" spans="1:2" x14ac:dyDescent="0.2">
      <c r="A462" s="23" t="s">
        <v>6619</v>
      </c>
      <c r="B462" s="23" t="s">
        <v>4984</v>
      </c>
    </row>
    <row r="463" spans="1:2" x14ac:dyDescent="0.2">
      <c r="A463" s="23" t="s">
        <v>6621</v>
      </c>
      <c r="B463" s="23" t="s">
        <v>4509</v>
      </c>
    </row>
    <row r="464" spans="1:2" x14ac:dyDescent="0.2">
      <c r="A464" s="23" t="s">
        <v>6623</v>
      </c>
      <c r="B464" s="23" t="s">
        <v>4833</v>
      </c>
    </row>
    <row r="465" spans="1:2" x14ac:dyDescent="0.2">
      <c r="A465" s="23" t="s">
        <v>6625</v>
      </c>
      <c r="B465" s="23" t="s">
        <v>771</v>
      </c>
    </row>
    <row r="466" spans="1:2" x14ac:dyDescent="0.2">
      <c r="A466" s="23" t="s">
        <v>6627</v>
      </c>
      <c r="B466" s="23" t="s">
        <v>5191</v>
      </c>
    </row>
    <row r="467" spans="1:2" x14ac:dyDescent="0.2">
      <c r="A467" s="23" t="s">
        <v>6629</v>
      </c>
      <c r="B467" s="28" t="s">
        <v>939</v>
      </c>
    </row>
    <row r="468" spans="1:2" x14ac:dyDescent="0.2">
      <c r="A468" s="23" t="s">
        <v>6629</v>
      </c>
      <c r="B468" s="28" t="s">
        <v>939</v>
      </c>
    </row>
    <row r="469" spans="1:2" x14ac:dyDescent="0.2">
      <c r="A469" s="23" t="s">
        <v>6631</v>
      </c>
      <c r="B469" s="23" t="s">
        <v>1811</v>
      </c>
    </row>
    <row r="470" spans="1:2" x14ac:dyDescent="0.2">
      <c r="A470" s="23" t="s">
        <v>6633</v>
      </c>
      <c r="B470" s="23" t="s">
        <v>4923</v>
      </c>
    </row>
    <row r="471" spans="1:2" x14ac:dyDescent="0.2">
      <c r="A471" s="23" t="s">
        <v>6635</v>
      </c>
      <c r="B471" s="23" t="s">
        <v>4365</v>
      </c>
    </row>
    <row r="472" spans="1:2" x14ac:dyDescent="0.2">
      <c r="A472" s="23" t="s">
        <v>6637</v>
      </c>
      <c r="B472" s="26" t="s">
        <v>5006</v>
      </c>
    </row>
    <row r="473" spans="1:2" x14ac:dyDescent="0.2">
      <c r="A473" s="23" t="s">
        <v>6639</v>
      </c>
      <c r="B473" s="23" t="s">
        <v>4691</v>
      </c>
    </row>
    <row r="474" spans="1:2" x14ac:dyDescent="0.2">
      <c r="A474" s="23" t="s">
        <v>6641</v>
      </c>
      <c r="B474" s="23" t="s">
        <v>1533</v>
      </c>
    </row>
    <row r="475" spans="1:2" x14ac:dyDescent="0.2">
      <c r="A475" s="23" t="s">
        <v>6643</v>
      </c>
      <c r="B475" s="23" t="s">
        <v>4508</v>
      </c>
    </row>
    <row r="476" spans="1:2" x14ac:dyDescent="0.2">
      <c r="A476" s="24" t="s">
        <v>6645</v>
      </c>
      <c r="B476" s="28" t="s">
        <v>1052</v>
      </c>
    </row>
    <row r="477" spans="1:2" x14ac:dyDescent="0.2">
      <c r="A477" s="23" t="s">
        <v>6647</v>
      </c>
      <c r="B477" s="23" t="s">
        <v>5413</v>
      </c>
    </row>
    <row r="478" spans="1:2" x14ac:dyDescent="0.2">
      <c r="A478" s="23" t="s">
        <v>6649</v>
      </c>
      <c r="B478" s="23" t="s">
        <v>4424</v>
      </c>
    </row>
    <row r="479" spans="1:2" x14ac:dyDescent="0.2">
      <c r="A479" s="23" t="s">
        <v>6651</v>
      </c>
      <c r="B479" s="23" t="s">
        <v>5301</v>
      </c>
    </row>
    <row r="480" spans="1:2" x14ac:dyDescent="0.2">
      <c r="A480" s="23" t="s">
        <v>6653</v>
      </c>
      <c r="B480" s="23" t="s">
        <v>4934</v>
      </c>
    </row>
    <row r="481" spans="1:2" x14ac:dyDescent="0.2">
      <c r="A481" s="23" t="s">
        <v>6655</v>
      </c>
      <c r="B481" s="23" t="s">
        <v>518</v>
      </c>
    </row>
    <row r="482" spans="1:2" x14ac:dyDescent="0.2">
      <c r="A482" s="23" t="s">
        <v>6657</v>
      </c>
      <c r="B482" s="23" t="s">
        <v>5182</v>
      </c>
    </row>
    <row r="483" spans="1:2" x14ac:dyDescent="0.2">
      <c r="A483" s="23" t="s">
        <v>6659</v>
      </c>
      <c r="B483" s="23" t="s">
        <v>1194</v>
      </c>
    </row>
    <row r="484" spans="1:2" x14ac:dyDescent="0.2">
      <c r="A484" s="23" t="s">
        <v>6661</v>
      </c>
      <c r="B484" s="23" t="s">
        <v>1958</v>
      </c>
    </row>
    <row r="485" spans="1:2" x14ac:dyDescent="0.2">
      <c r="A485" s="23" t="s">
        <v>6663</v>
      </c>
      <c r="B485" s="23" t="s">
        <v>4555</v>
      </c>
    </row>
    <row r="486" spans="1:2" x14ac:dyDescent="0.2">
      <c r="A486" s="23" t="s">
        <v>6665</v>
      </c>
      <c r="B486" s="23" t="s">
        <v>1601</v>
      </c>
    </row>
    <row r="487" spans="1:2" x14ac:dyDescent="0.2">
      <c r="A487" s="23" t="s">
        <v>6667</v>
      </c>
      <c r="B487" s="23" t="s">
        <v>4027</v>
      </c>
    </row>
    <row r="488" spans="1:2" x14ac:dyDescent="0.2">
      <c r="A488" s="23" t="s">
        <v>6669</v>
      </c>
      <c r="B488" s="23" t="s">
        <v>1662</v>
      </c>
    </row>
    <row r="489" spans="1:2" x14ac:dyDescent="0.2">
      <c r="A489" s="23" t="s">
        <v>6671</v>
      </c>
      <c r="B489" s="23" t="s">
        <v>4605</v>
      </c>
    </row>
    <row r="490" spans="1:2" x14ac:dyDescent="0.2">
      <c r="A490" s="23" t="s">
        <v>6673</v>
      </c>
      <c r="B490" s="23" t="s">
        <v>5580</v>
      </c>
    </row>
    <row r="491" spans="1:2" x14ac:dyDescent="0.2">
      <c r="A491" s="23" t="s">
        <v>6675</v>
      </c>
      <c r="B491" s="23" t="s">
        <v>216</v>
      </c>
    </row>
    <row r="492" spans="1:2" x14ac:dyDescent="0.2">
      <c r="A492" s="23" t="s">
        <v>6677</v>
      </c>
      <c r="B492" s="23" t="s">
        <v>794</v>
      </c>
    </row>
    <row r="493" spans="1:2" x14ac:dyDescent="0.2">
      <c r="A493" s="23" t="s">
        <v>6679</v>
      </c>
      <c r="B493" s="23" t="s">
        <v>5292</v>
      </c>
    </row>
    <row r="494" spans="1:2" x14ac:dyDescent="0.2">
      <c r="A494" s="23" t="s">
        <v>6681</v>
      </c>
      <c r="B494" s="23" t="s">
        <v>5356</v>
      </c>
    </row>
    <row r="495" spans="1:2" x14ac:dyDescent="0.2">
      <c r="A495" s="23" t="s">
        <v>6683</v>
      </c>
      <c r="B495" s="23" t="s">
        <v>4458</v>
      </c>
    </row>
    <row r="496" spans="1:2" x14ac:dyDescent="0.2">
      <c r="A496" s="23" t="s">
        <v>6685</v>
      </c>
      <c r="B496" s="23" t="s">
        <v>1012</v>
      </c>
    </row>
    <row r="497" spans="1:2" x14ac:dyDescent="0.2">
      <c r="A497" s="23" t="s">
        <v>6687</v>
      </c>
      <c r="B497" s="23" t="s">
        <v>4569</v>
      </c>
    </row>
    <row r="498" spans="1:2" x14ac:dyDescent="0.2">
      <c r="A498" s="23" t="s">
        <v>6689</v>
      </c>
      <c r="B498" s="23" t="s">
        <v>4920</v>
      </c>
    </row>
    <row r="499" spans="1:2" x14ac:dyDescent="0.2">
      <c r="A499" s="23" t="s">
        <v>6691</v>
      </c>
      <c r="B499" s="23" t="s">
        <v>5650</v>
      </c>
    </row>
    <row r="500" spans="1:2" x14ac:dyDescent="0.2">
      <c r="A500" s="23" t="s">
        <v>6693</v>
      </c>
      <c r="B500" s="23" t="s">
        <v>5146</v>
      </c>
    </row>
    <row r="501" spans="1:2" x14ac:dyDescent="0.2">
      <c r="A501" s="23" t="s">
        <v>6695</v>
      </c>
      <c r="B501" s="23" t="s">
        <v>1838</v>
      </c>
    </row>
    <row r="502" spans="1:2" x14ac:dyDescent="0.2">
      <c r="A502" s="23" t="s">
        <v>6697</v>
      </c>
      <c r="B502" s="23" t="s">
        <v>5326</v>
      </c>
    </row>
    <row r="503" spans="1:2" x14ac:dyDescent="0.2">
      <c r="A503" s="23" t="s">
        <v>6699</v>
      </c>
      <c r="B503" s="23" t="s">
        <v>4003</v>
      </c>
    </row>
    <row r="504" spans="1:2" x14ac:dyDescent="0.2">
      <c r="A504" s="23" t="s">
        <v>6701</v>
      </c>
      <c r="B504" s="23" t="s">
        <v>5369</v>
      </c>
    </row>
    <row r="505" spans="1:2" x14ac:dyDescent="0.2">
      <c r="A505" s="23" t="s">
        <v>6703</v>
      </c>
      <c r="B505" s="23" t="s">
        <v>459</v>
      </c>
    </row>
    <row r="506" spans="1:2" x14ac:dyDescent="0.2">
      <c r="A506" s="23" t="s">
        <v>6705</v>
      </c>
      <c r="B506" s="23" t="s">
        <v>4308</v>
      </c>
    </row>
    <row r="507" spans="1:2" x14ac:dyDescent="0.2">
      <c r="A507" s="23" t="s">
        <v>6707</v>
      </c>
      <c r="B507" s="23" t="s">
        <v>2128</v>
      </c>
    </row>
    <row r="508" spans="1:2" x14ac:dyDescent="0.2">
      <c r="A508" s="23" t="s">
        <v>6709</v>
      </c>
      <c r="B508" s="23" t="s">
        <v>766</v>
      </c>
    </row>
    <row r="509" spans="1:2" x14ac:dyDescent="0.2">
      <c r="A509" s="23" t="s">
        <v>6711</v>
      </c>
      <c r="B509" s="23" t="s">
        <v>5160</v>
      </c>
    </row>
    <row r="510" spans="1:2" x14ac:dyDescent="0.2">
      <c r="A510" s="23" t="s">
        <v>6713</v>
      </c>
      <c r="B510" s="23" t="s">
        <v>4460</v>
      </c>
    </row>
    <row r="511" spans="1:2" x14ac:dyDescent="0.2">
      <c r="A511" s="23" t="s">
        <v>6715</v>
      </c>
      <c r="B511" s="23" t="s">
        <v>5687</v>
      </c>
    </row>
    <row r="512" spans="1:2" x14ac:dyDescent="0.2">
      <c r="A512" s="23" t="s">
        <v>6717</v>
      </c>
      <c r="B512" s="23" t="s">
        <v>5486</v>
      </c>
    </row>
    <row r="513" spans="1:2" x14ac:dyDescent="0.2">
      <c r="A513" s="23" t="s">
        <v>6719</v>
      </c>
      <c r="B513" s="23" t="s">
        <v>4315</v>
      </c>
    </row>
    <row r="514" spans="1:2" x14ac:dyDescent="0.2">
      <c r="A514" s="23" t="s">
        <v>6721</v>
      </c>
      <c r="B514" s="23" t="s">
        <v>676</v>
      </c>
    </row>
    <row r="515" spans="1:2" x14ac:dyDescent="0.2">
      <c r="A515" s="23" t="s">
        <v>6723</v>
      </c>
      <c r="B515" s="23" t="s">
        <v>4110</v>
      </c>
    </row>
    <row r="516" spans="1:2" x14ac:dyDescent="0.2">
      <c r="A516" s="23" t="s">
        <v>6725</v>
      </c>
      <c r="B516" s="23" t="s">
        <v>4153</v>
      </c>
    </row>
    <row r="517" spans="1:2" x14ac:dyDescent="0.2">
      <c r="A517" s="23" t="s">
        <v>6727</v>
      </c>
      <c r="B517" s="23" t="s">
        <v>824</v>
      </c>
    </row>
    <row r="518" spans="1:2" x14ac:dyDescent="0.2">
      <c r="A518" s="23" t="s">
        <v>6729</v>
      </c>
      <c r="B518" s="23" t="s">
        <v>5212</v>
      </c>
    </row>
    <row r="519" spans="1:2" x14ac:dyDescent="0.2">
      <c r="A519" s="23" t="s">
        <v>6731</v>
      </c>
      <c r="B519" s="23" t="s">
        <v>5392</v>
      </c>
    </row>
    <row r="520" spans="1:2" x14ac:dyDescent="0.2">
      <c r="A520" s="23" t="s">
        <v>6733</v>
      </c>
      <c r="B520" s="23" t="s">
        <v>5399</v>
      </c>
    </row>
    <row r="521" spans="1:2" x14ac:dyDescent="0.2">
      <c r="A521" s="23" t="s">
        <v>6735</v>
      </c>
      <c r="B521" s="23" t="s">
        <v>5178</v>
      </c>
    </row>
    <row r="522" spans="1:2" x14ac:dyDescent="0.2">
      <c r="A522" s="23" t="s">
        <v>6737</v>
      </c>
      <c r="B522" s="23" t="s">
        <v>5031</v>
      </c>
    </row>
    <row r="523" spans="1:2" x14ac:dyDescent="0.2">
      <c r="A523" s="23" t="s">
        <v>6739</v>
      </c>
      <c r="B523" s="23" t="s">
        <v>5357</v>
      </c>
    </row>
    <row r="524" spans="1:2" x14ac:dyDescent="0.2">
      <c r="A524" s="23" t="s">
        <v>6741</v>
      </c>
      <c r="B524" s="23" t="s">
        <v>4502</v>
      </c>
    </row>
    <row r="525" spans="1:2" x14ac:dyDescent="0.2">
      <c r="A525" s="23" t="s">
        <v>6743</v>
      </c>
      <c r="B525" s="23" t="s">
        <v>223</v>
      </c>
    </row>
    <row r="526" spans="1:2" x14ac:dyDescent="0.2">
      <c r="A526" s="23" t="s">
        <v>6745</v>
      </c>
      <c r="B526" s="23" t="s">
        <v>5322</v>
      </c>
    </row>
    <row r="527" spans="1:2" x14ac:dyDescent="0.2">
      <c r="A527" s="23" t="s">
        <v>6747</v>
      </c>
      <c r="B527" s="23" t="s">
        <v>4473</v>
      </c>
    </row>
    <row r="528" spans="1:2" x14ac:dyDescent="0.2">
      <c r="A528" s="23" t="s">
        <v>6749</v>
      </c>
      <c r="B528" s="23" t="s">
        <v>5202</v>
      </c>
    </row>
    <row r="529" spans="1:2" x14ac:dyDescent="0.2">
      <c r="A529" s="23" t="s">
        <v>6749</v>
      </c>
      <c r="B529" s="23" t="s">
        <v>5202</v>
      </c>
    </row>
    <row r="530" spans="1:2" x14ac:dyDescent="0.2">
      <c r="A530" s="23" t="s">
        <v>6751</v>
      </c>
      <c r="B530" s="23" t="s">
        <v>2313</v>
      </c>
    </row>
    <row r="531" spans="1:2" x14ac:dyDescent="0.2">
      <c r="A531" s="23" t="s">
        <v>6753</v>
      </c>
      <c r="B531" s="23" t="s">
        <v>4476</v>
      </c>
    </row>
    <row r="532" spans="1:2" x14ac:dyDescent="0.2">
      <c r="A532" s="23" t="s">
        <v>6755</v>
      </c>
      <c r="B532" s="23" t="s">
        <v>5425</v>
      </c>
    </row>
    <row r="533" spans="1:2" x14ac:dyDescent="0.2">
      <c r="A533" s="23" t="s">
        <v>6757</v>
      </c>
      <c r="B533" s="23" t="s">
        <v>186</v>
      </c>
    </row>
    <row r="534" spans="1:2" x14ac:dyDescent="0.2">
      <c r="A534" s="23" t="s">
        <v>6759</v>
      </c>
      <c r="B534" s="23" t="s">
        <v>5547</v>
      </c>
    </row>
    <row r="535" spans="1:2" x14ac:dyDescent="0.2">
      <c r="A535" s="23" t="s">
        <v>6761</v>
      </c>
      <c r="B535" s="23" t="s">
        <v>1917</v>
      </c>
    </row>
    <row r="536" spans="1:2" x14ac:dyDescent="0.2">
      <c r="A536" s="23" t="s">
        <v>6763</v>
      </c>
      <c r="B536" s="23" t="s">
        <v>4998</v>
      </c>
    </row>
    <row r="537" spans="1:2" x14ac:dyDescent="0.2">
      <c r="A537" s="23" t="s">
        <v>6765</v>
      </c>
      <c r="B537" s="23" t="s">
        <v>4921</v>
      </c>
    </row>
    <row r="538" spans="1:2" x14ac:dyDescent="0.2">
      <c r="A538" s="23" t="s">
        <v>6767</v>
      </c>
      <c r="B538" s="23" t="s">
        <v>2057</v>
      </c>
    </row>
    <row r="539" spans="1:2" x14ac:dyDescent="0.2">
      <c r="A539" s="23" t="s">
        <v>6769</v>
      </c>
      <c r="B539" s="23" t="s">
        <v>4050</v>
      </c>
    </row>
    <row r="540" spans="1:2" x14ac:dyDescent="0.2">
      <c r="A540" s="23" t="s">
        <v>6771</v>
      </c>
      <c r="B540" s="23" t="s">
        <v>4353</v>
      </c>
    </row>
    <row r="541" spans="1:2" x14ac:dyDescent="0.2">
      <c r="A541" s="23" t="s">
        <v>6773</v>
      </c>
      <c r="B541" s="23" t="s">
        <v>4702</v>
      </c>
    </row>
    <row r="542" spans="1:2" x14ac:dyDescent="0.2">
      <c r="A542" s="23" t="s">
        <v>6775</v>
      </c>
      <c r="B542" s="26" t="s">
        <v>4510</v>
      </c>
    </row>
    <row r="543" spans="1:2" x14ac:dyDescent="0.2">
      <c r="A543" s="23" t="s">
        <v>6777</v>
      </c>
      <c r="B543" s="23" t="s">
        <v>4267</v>
      </c>
    </row>
    <row r="544" spans="1:2" x14ac:dyDescent="0.2">
      <c r="A544" s="23" t="s">
        <v>6779</v>
      </c>
      <c r="B544" s="23" t="s">
        <v>4414</v>
      </c>
    </row>
    <row r="545" spans="1:2" x14ac:dyDescent="0.2">
      <c r="A545" s="23" t="s">
        <v>6781</v>
      </c>
      <c r="B545" s="23" t="s">
        <v>4478</v>
      </c>
    </row>
    <row r="546" spans="1:2" x14ac:dyDescent="0.2">
      <c r="A546" s="23" t="s">
        <v>6783</v>
      </c>
      <c r="B546" s="23" t="s">
        <v>2054</v>
      </c>
    </row>
    <row r="547" spans="1:2" x14ac:dyDescent="0.2">
      <c r="A547" s="23" t="s">
        <v>6785</v>
      </c>
      <c r="B547" s="23" t="s">
        <v>356</v>
      </c>
    </row>
    <row r="548" spans="1:2" x14ac:dyDescent="0.2">
      <c r="A548" s="23" t="s">
        <v>6787</v>
      </c>
      <c r="B548" s="23" t="s">
        <v>1002</v>
      </c>
    </row>
    <row r="549" spans="1:2" x14ac:dyDescent="0.2">
      <c r="A549" s="23" t="s">
        <v>6788</v>
      </c>
      <c r="B549" s="23" t="e">
        <v>#N/A</v>
      </c>
    </row>
    <row r="550" spans="1:2" x14ac:dyDescent="0.2">
      <c r="A550" s="23" t="s">
        <v>6789</v>
      </c>
      <c r="B550" s="23" t="s">
        <v>5016</v>
      </c>
    </row>
    <row r="551" spans="1:2" x14ac:dyDescent="0.2">
      <c r="A551" s="23" t="s">
        <v>6788</v>
      </c>
      <c r="B551" s="23" t="e">
        <v>#N/A</v>
      </c>
    </row>
    <row r="552" spans="1:2" x14ac:dyDescent="0.2">
      <c r="A552" s="23" t="s">
        <v>6789</v>
      </c>
      <c r="B552" s="23" t="s">
        <v>5016</v>
      </c>
    </row>
    <row r="553" spans="1:2" x14ac:dyDescent="0.2">
      <c r="A553" s="23" t="s">
        <v>6790</v>
      </c>
      <c r="B553" s="23" t="s">
        <v>210</v>
      </c>
    </row>
    <row r="554" spans="1:2" x14ac:dyDescent="0.2">
      <c r="A554" s="23" t="s">
        <v>6790</v>
      </c>
      <c r="B554" s="23" t="s">
        <v>210</v>
      </c>
    </row>
    <row r="555" spans="1:2" x14ac:dyDescent="0.2">
      <c r="A555" s="23" t="s">
        <v>6793</v>
      </c>
      <c r="B555" s="23" t="s">
        <v>2096</v>
      </c>
    </row>
    <row r="556" spans="1:2" x14ac:dyDescent="0.2">
      <c r="A556" s="23" t="s">
        <v>6795</v>
      </c>
      <c r="B556" s="23" t="s">
        <v>5584</v>
      </c>
    </row>
    <row r="557" spans="1:2" x14ac:dyDescent="0.2">
      <c r="A557" s="23" t="s">
        <v>6797</v>
      </c>
      <c r="B557" s="23" t="s">
        <v>1326</v>
      </c>
    </row>
    <row r="558" spans="1:2" x14ac:dyDescent="0.2">
      <c r="A558" s="23" t="s">
        <v>6799</v>
      </c>
      <c r="B558" s="26" t="s">
        <v>5472</v>
      </c>
    </row>
    <row r="559" spans="1:2" x14ac:dyDescent="0.2">
      <c r="A559" s="23" t="s">
        <v>6801</v>
      </c>
      <c r="B559" s="23" t="s">
        <v>4544</v>
      </c>
    </row>
    <row r="560" spans="1:2" x14ac:dyDescent="0.2">
      <c r="A560" s="23" t="s">
        <v>6803</v>
      </c>
      <c r="B560" s="23" t="s">
        <v>5693</v>
      </c>
    </row>
    <row r="561" spans="1:2" x14ac:dyDescent="0.2">
      <c r="A561" s="23" t="s">
        <v>6519</v>
      </c>
      <c r="B561" s="23" t="s">
        <v>5166</v>
      </c>
    </row>
    <row r="562" spans="1:2" x14ac:dyDescent="0.2">
      <c r="A562" s="23" t="s">
        <v>6805</v>
      </c>
      <c r="B562" s="23" t="s">
        <v>4085</v>
      </c>
    </row>
    <row r="563" spans="1:2" x14ac:dyDescent="0.2">
      <c r="A563" s="23" t="s">
        <v>6807</v>
      </c>
      <c r="B563" s="23" t="s">
        <v>4573</v>
      </c>
    </row>
    <row r="564" spans="1:2" x14ac:dyDescent="0.2">
      <c r="A564" s="23" t="s">
        <v>6809</v>
      </c>
      <c r="B564" s="23" t="s">
        <v>248</v>
      </c>
    </row>
    <row r="565" spans="1:2" x14ac:dyDescent="0.2">
      <c r="A565" s="23" t="s">
        <v>6811</v>
      </c>
      <c r="B565" s="23" t="s">
        <v>5134</v>
      </c>
    </row>
    <row r="566" spans="1:2" x14ac:dyDescent="0.2">
      <c r="A566" s="23" t="s">
        <v>6813</v>
      </c>
      <c r="B566" s="23" t="s">
        <v>4246</v>
      </c>
    </row>
    <row r="567" spans="1:2" x14ac:dyDescent="0.2">
      <c r="A567" s="23" t="s">
        <v>6815</v>
      </c>
      <c r="B567" s="23" t="s">
        <v>4482</v>
      </c>
    </row>
    <row r="568" spans="1:2" x14ac:dyDescent="0.2">
      <c r="A568" s="23" t="s">
        <v>6817</v>
      </c>
      <c r="B568" s="23" t="s">
        <v>4168</v>
      </c>
    </row>
    <row r="569" spans="1:2" x14ac:dyDescent="0.2">
      <c r="A569" s="23" t="s">
        <v>6819</v>
      </c>
      <c r="B569" s="23" t="s">
        <v>4038</v>
      </c>
    </row>
    <row r="570" spans="1:2" x14ac:dyDescent="0.2">
      <c r="A570" s="23" t="s">
        <v>6821</v>
      </c>
      <c r="B570" s="23" t="s">
        <v>2146</v>
      </c>
    </row>
    <row r="571" spans="1:2" x14ac:dyDescent="0.2">
      <c r="A571" s="23" t="s">
        <v>6823</v>
      </c>
      <c r="B571" s="23" t="s">
        <v>4230</v>
      </c>
    </row>
    <row r="572" spans="1:2" x14ac:dyDescent="0.2">
      <c r="A572" s="23" t="s">
        <v>6825</v>
      </c>
      <c r="B572" s="23" t="s">
        <v>2253</v>
      </c>
    </row>
    <row r="573" spans="1:2" x14ac:dyDescent="0.2">
      <c r="A573" s="23" t="s">
        <v>6827</v>
      </c>
      <c r="B573" s="23" t="s">
        <v>2272</v>
      </c>
    </row>
    <row r="574" spans="1:2" x14ac:dyDescent="0.2">
      <c r="A574" s="23" t="s">
        <v>6829</v>
      </c>
      <c r="B574" s="23" t="s">
        <v>1889</v>
      </c>
    </row>
    <row r="575" spans="1:2" x14ac:dyDescent="0.2">
      <c r="A575" s="23" t="s">
        <v>6831</v>
      </c>
      <c r="B575" s="23" t="s">
        <v>4426</v>
      </c>
    </row>
    <row r="576" spans="1:2" x14ac:dyDescent="0.2">
      <c r="A576" s="23" t="s">
        <v>6833</v>
      </c>
      <c r="B576" s="23" t="s">
        <v>4568</v>
      </c>
    </row>
    <row r="577" spans="1:2" x14ac:dyDescent="0.2">
      <c r="A577" s="23" t="s">
        <v>6835</v>
      </c>
      <c r="B577" s="23" t="s">
        <v>5151</v>
      </c>
    </row>
    <row r="578" spans="1:2" x14ac:dyDescent="0.2">
      <c r="A578" s="23" t="s">
        <v>6837</v>
      </c>
      <c r="B578" s="23" t="s">
        <v>4009</v>
      </c>
    </row>
    <row r="579" spans="1:2" x14ac:dyDescent="0.2">
      <c r="A579" s="23" t="s">
        <v>6839</v>
      </c>
      <c r="B579" s="23" t="s">
        <v>981</v>
      </c>
    </row>
    <row r="580" spans="1:2" x14ac:dyDescent="0.2">
      <c r="A580" s="23" t="s">
        <v>6841</v>
      </c>
      <c r="B580" s="23" t="s">
        <v>4177</v>
      </c>
    </row>
    <row r="581" spans="1:2" x14ac:dyDescent="0.2">
      <c r="A581" s="23" t="s">
        <v>6843</v>
      </c>
      <c r="B581" s="23" t="s">
        <v>4875</v>
      </c>
    </row>
    <row r="582" spans="1:2" x14ac:dyDescent="0.2">
      <c r="A582" s="23" t="s">
        <v>6845</v>
      </c>
      <c r="B582" s="23" t="s">
        <v>4043</v>
      </c>
    </row>
    <row r="583" spans="1:2" x14ac:dyDescent="0.2">
      <c r="A583" s="23" t="s">
        <v>6847</v>
      </c>
      <c r="B583" s="23" t="s">
        <v>4126</v>
      </c>
    </row>
    <row r="584" spans="1:2" x14ac:dyDescent="0.2">
      <c r="A584" s="23" t="s">
        <v>6849</v>
      </c>
      <c r="B584" s="23" t="s">
        <v>835</v>
      </c>
    </row>
    <row r="585" spans="1:2" x14ac:dyDescent="0.2">
      <c r="A585" s="23" t="s">
        <v>6851</v>
      </c>
      <c r="B585" s="23" t="s">
        <v>4346</v>
      </c>
    </row>
    <row r="586" spans="1:2" x14ac:dyDescent="0.2">
      <c r="A586" s="23" t="s">
        <v>6853</v>
      </c>
      <c r="B586" s="23" t="s">
        <v>5361</v>
      </c>
    </row>
    <row r="587" spans="1:2" x14ac:dyDescent="0.2">
      <c r="A587" s="23" t="s">
        <v>6855</v>
      </c>
      <c r="B587" s="23" t="s">
        <v>4884</v>
      </c>
    </row>
    <row r="588" spans="1:2" x14ac:dyDescent="0.2">
      <c r="A588" s="23" t="s">
        <v>6857</v>
      </c>
      <c r="B588" s="23" t="s">
        <v>5096</v>
      </c>
    </row>
    <row r="589" spans="1:2" x14ac:dyDescent="0.2">
      <c r="A589" s="23" t="s">
        <v>6859</v>
      </c>
      <c r="B589" s="23" t="s">
        <v>4577</v>
      </c>
    </row>
    <row r="590" spans="1:2" x14ac:dyDescent="0.2">
      <c r="A590" s="23" t="s">
        <v>6861</v>
      </c>
      <c r="B590" s="23" t="s">
        <v>1327</v>
      </c>
    </row>
    <row r="591" spans="1:2" x14ac:dyDescent="0.2">
      <c r="A591" s="23" t="s">
        <v>6863</v>
      </c>
      <c r="B591" s="23" t="s">
        <v>5361</v>
      </c>
    </row>
    <row r="592" spans="1:2" x14ac:dyDescent="0.2">
      <c r="A592" s="23" t="s">
        <v>6865</v>
      </c>
      <c r="B592" s="23" t="s">
        <v>303</v>
      </c>
    </row>
    <row r="593" spans="1:2" x14ac:dyDescent="0.2">
      <c r="A593" s="23" t="s">
        <v>6867</v>
      </c>
      <c r="B593" s="23" t="s">
        <v>4479</v>
      </c>
    </row>
    <row r="594" spans="1:2" x14ac:dyDescent="0.2">
      <c r="A594" s="23" t="s">
        <v>6869</v>
      </c>
      <c r="B594" s="26" t="s">
        <v>5149</v>
      </c>
    </row>
    <row r="595" spans="1:2" x14ac:dyDescent="0.2">
      <c r="A595" s="23" t="s">
        <v>6871</v>
      </c>
      <c r="B595" s="23" t="s">
        <v>4178</v>
      </c>
    </row>
    <row r="596" spans="1:2" x14ac:dyDescent="0.2">
      <c r="A596" s="23" t="s">
        <v>6873</v>
      </c>
      <c r="B596" s="23" t="s">
        <v>5585</v>
      </c>
    </row>
    <row r="597" spans="1:2" x14ac:dyDescent="0.2">
      <c r="A597" s="23" t="s">
        <v>6875</v>
      </c>
      <c r="B597" s="23" t="s">
        <v>5034</v>
      </c>
    </row>
    <row r="598" spans="1:2" x14ac:dyDescent="0.2">
      <c r="A598" s="23" t="s">
        <v>6877</v>
      </c>
      <c r="B598" s="23" t="s">
        <v>4982</v>
      </c>
    </row>
    <row r="599" spans="1:2" x14ac:dyDescent="0.2">
      <c r="A599" s="23" t="s">
        <v>6877</v>
      </c>
      <c r="B599" s="23" t="s">
        <v>4982</v>
      </c>
    </row>
    <row r="600" spans="1:2" x14ac:dyDescent="0.2">
      <c r="A600" s="23" t="s">
        <v>6879</v>
      </c>
      <c r="B600" s="23" t="s">
        <v>4140</v>
      </c>
    </row>
    <row r="601" spans="1:2" x14ac:dyDescent="0.2">
      <c r="A601" s="23" t="s">
        <v>6881</v>
      </c>
      <c r="B601" s="23" t="s">
        <v>2081</v>
      </c>
    </row>
    <row r="602" spans="1:2" x14ac:dyDescent="0.2">
      <c r="A602" s="23" t="s">
        <v>6883</v>
      </c>
      <c r="B602" s="23" t="s">
        <v>1580</v>
      </c>
    </row>
    <row r="603" spans="1:2" x14ac:dyDescent="0.2">
      <c r="A603" s="23" t="s">
        <v>6885</v>
      </c>
      <c r="B603" s="23" t="s">
        <v>4521</v>
      </c>
    </row>
    <row r="604" spans="1:2" x14ac:dyDescent="0.2">
      <c r="A604" s="23" t="s">
        <v>6887</v>
      </c>
      <c r="B604" s="23" t="s">
        <v>5525</v>
      </c>
    </row>
    <row r="605" spans="1:2" x14ac:dyDescent="0.2">
      <c r="A605" s="23" t="s">
        <v>6889</v>
      </c>
      <c r="B605" s="23" t="s">
        <v>5526</v>
      </c>
    </row>
    <row r="606" spans="1:2" x14ac:dyDescent="0.2">
      <c r="A606" s="23" t="s">
        <v>6891</v>
      </c>
      <c r="B606" s="23" t="s">
        <v>426</v>
      </c>
    </row>
    <row r="607" spans="1:2" x14ac:dyDescent="0.2">
      <c r="A607" s="23" t="s">
        <v>6893</v>
      </c>
      <c r="B607" s="23" t="s">
        <v>1529</v>
      </c>
    </row>
    <row r="608" spans="1:2" x14ac:dyDescent="0.2">
      <c r="A608" s="23" t="s">
        <v>6895</v>
      </c>
      <c r="B608" s="23" t="s">
        <v>5522</v>
      </c>
    </row>
    <row r="609" spans="1:2" x14ac:dyDescent="0.2">
      <c r="A609" s="23" t="s">
        <v>6897</v>
      </c>
      <c r="B609" s="23" t="s">
        <v>5309</v>
      </c>
    </row>
    <row r="610" spans="1:2" x14ac:dyDescent="0.2">
      <c r="A610" s="23" t="s">
        <v>6899</v>
      </c>
      <c r="B610" s="23" t="s">
        <v>4416</v>
      </c>
    </row>
    <row r="611" spans="1:2" x14ac:dyDescent="0.2">
      <c r="A611" s="23" t="s">
        <v>6901</v>
      </c>
      <c r="B611" s="23" t="s">
        <v>4306</v>
      </c>
    </row>
    <row r="612" spans="1:2" x14ac:dyDescent="0.2">
      <c r="A612" s="23" t="s">
        <v>6903</v>
      </c>
      <c r="B612" s="23" t="s">
        <v>4514</v>
      </c>
    </row>
    <row r="613" spans="1:2" x14ac:dyDescent="0.2">
      <c r="A613" s="23" t="s">
        <v>6905</v>
      </c>
      <c r="B613" s="23" t="s">
        <v>4199</v>
      </c>
    </row>
    <row r="614" spans="1:2" x14ac:dyDescent="0.2">
      <c r="A614" s="23" t="s">
        <v>6907</v>
      </c>
      <c r="B614" s="23" t="s">
        <v>5325</v>
      </c>
    </row>
    <row r="615" spans="1:2" x14ac:dyDescent="0.2">
      <c r="A615" s="23" t="s">
        <v>6909</v>
      </c>
      <c r="B615" s="23" t="s">
        <v>4092</v>
      </c>
    </row>
    <row r="616" spans="1:2" x14ac:dyDescent="0.2">
      <c r="A616" s="23" t="s">
        <v>6911</v>
      </c>
      <c r="B616" s="23" t="s">
        <v>841</v>
      </c>
    </row>
    <row r="617" spans="1:2" x14ac:dyDescent="0.2">
      <c r="A617" s="23" t="s">
        <v>6913</v>
      </c>
      <c r="B617" s="23" t="s">
        <v>5129</v>
      </c>
    </row>
    <row r="618" spans="1:2" x14ac:dyDescent="0.2">
      <c r="A618" s="23" t="s">
        <v>6915</v>
      </c>
      <c r="B618" s="23" t="s">
        <v>195</v>
      </c>
    </row>
    <row r="619" spans="1:2" x14ac:dyDescent="0.2">
      <c r="A619" s="23" t="s">
        <v>6917</v>
      </c>
      <c r="B619" s="23" t="s">
        <v>5523</v>
      </c>
    </row>
    <row r="620" spans="1:2" x14ac:dyDescent="0.2">
      <c r="A620" s="23" t="s">
        <v>6919</v>
      </c>
      <c r="B620" s="23" t="s">
        <v>5173</v>
      </c>
    </row>
    <row r="621" spans="1:2" x14ac:dyDescent="0.2">
      <c r="A621" s="23" t="s">
        <v>6921</v>
      </c>
      <c r="B621" s="23" t="s">
        <v>1383</v>
      </c>
    </row>
    <row r="622" spans="1:2" x14ac:dyDescent="0.2">
      <c r="A622" s="23" t="s">
        <v>6923</v>
      </c>
      <c r="B622" s="23" t="s">
        <v>576</v>
      </c>
    </row>
    <row r="623" spans="1:2" x14ac:dyDescent="0.2">
      <c r="A623" s="23" t="s">
        <v>6925</v>
      </c>
      <c r="B623" s="23" t="s">
        <v>5378</v>
      </c>
    </row>
    <row r="624" spans="1:2" x14ac:dyDescent="0.2">
      <c r="A624" s="23" t="s">
        <v>6927</v>
      </c>
      <c r="B624" s="23" t="s">
        <v>5149</v>
      </c>
    </row>
    <row r="625" spans="1:2" x14ac:dyDescent="0.2">
      <c r="A625" s="23" t="s">
        <v>6929</v>
      </c>
      <c r="B625" s="23" t="s">
        <v>5396</v>
      </c>
    </row>
    <row r="626" spans="1:2" x14ac:dyDescent="0.2">
      <c r="A626" s="23" t="s">
        <v>6931</v>
      </c>
      <c r="B626" s="23" t="s">
        <v>5156</v>
      </c>
    </row>
    <row r="627" spans="1:2" x14ac:dyDescent="0.2">
      <c r="A627" s="23" t="s">
        <v>6933</v>
      </c>
      <c r="B627" s="23" t="s">
        <v>1036</v>
      </c>
    </row>
    <row r="628" spans="1:2" x14ac:dyDescent="0.2">
      <c r="A628" s="23" t="s">
        <v>6935</v>
      </c>
      <c r="B628" s="23" t="s">
        <v>4914</v>
      </c>
    </row>
    <row r="629" spans="1:2" x14ac:dyDescent="0.2">
      <c r="A629" s="23" t="s">
        <v>6937</v>
      </c>
      <c r="B629" s="23" t="s">
        <v>4420</v>
      </c>
    </row>
    <row r="630" spans="1:2" x14ac:dyDescent="0.2">
      <c r="A630" s="23" t="s">
        <v>6939</v>
      </c>
      <c r="B630" s="23" t="s">
        <v>4906</v>
      </c>
    </row>
    <row r="631" spans="1:2" x14ac:dyDescent="0.2">
      <c r="A631" s="23" t="s">
        <v>6941</v>
      </c>
      <c r="B631" s="23" t="s">
        <v>5416</v>
      </c>
    </row>
    <row r="632" spans="1:2" x14ac:dyDescent="0.2">
      <c r="A632" s="23" t="s">
        <v>6941</v>
      </c>
      <c r="B632" s="23" t="s">
        <v>5416</v>
      </c>
    </row>
    <row r="633" spans="1:2" x14ac:dyDescent="0.2">
      <c r="A633" s="23" t="s">
        <v>6943</v>
      </c>
      <c r="B633" s="23" t="s">
        <v>569</v>
      </c>
    </row>
    <row r="634" spans="1:2" x14ac:dyDescent="0.2">
      <c r="A634" s="23" t="s">
        <v>6945</v>
      </c>
      <c r="B634" s="23" t="s">
        <v>4551</v>
      </c>
    </row>
    <row r="635" spans="1:2" x14ac:dyDescent="0.2">
      <c r="A635" s="23" t="s">
        <v>6947</v>
      </c>
      <c r="B635" s="23" t="s">
        <v>4710</v>
      </c>
    </row>
    <row r="636" spans="1:2" x14ac:dyDescent="0.2">
      <c r="A636" s="23" t="s">
        <v>6949</v>
      </c>
      <c r="B636" s="23" t="s">
        <v>4576</v>
      </c>
    </row>
    <row r="637" spans="1:2" x14ac:dyDescent="0.2">
      <c r="A637" s="23" t="s">
        <v>6951</v>
      </c>
      <c r="B637" s="23" t="s">
        <v>5455</v>
      </c>
    </row>
    <row r="638" spans="1:2" x14ac:dyDescent="0.2">
      <c r="A638" s="23" t="s">
        <v>6953</v>
      </c>
      <c r="B638" s="23" t="s">
        <v>4806</v>
      </c>
    </row>
    <row r="639" spans="1:2" x14ac:dyDescent="0.2">
      <c r="A639" s="23" t="s">
        <v>6955</v>
      </c>
      <c r="B639" s="23" t="s">
        <v>4731</v>
      </c>
    </row>
    <row r="640" spans="1:2" x14ac:dyDescent="0.2">
      <c r="A640" s="23" t="s">
        <v>6957</v>
      </c>
      <c r="B640" s="23" t="s">
        <v>5197</v>
      </c>
    </row>
    <row r="641" spans="1:2" x14ac:dyDescent="0.2">
      <c r="A641" s="23" t="s">
        <v>6959</v>
      </c>
      <c r="B641" s="23" t="s">
        <v>5311</v>
      </c>
    </row>
    <row r="642" spans="1:2" x14ac:dyDescent="0.2">
      <c r="A642" s="23" t="s">
        <v>6961</v>
      </c>
      <c r="B642" s="23" t="s">
        <v>4360</v>
      </c>
    </row>
    <row r="643" spans="1:2" x14ac:dyDescent="0.2">
      <c r="A643" s="23" t="s">
        <v>6963</v>
      </c>
      <c r="B643" s="23" t="s">
        <v>4826</v>
      </c>
    </row>
    <row r="644" spans="1:2" x14ac:dyDescent="0.2">
      <c r="A644" s="23" t="s">
        <v>6965</v>
      </c>
      <c r="B644" s="23" t="s">
        <v>1980</v>
      </c>
    </row>
    <row r="645" spans="1:2" x14ac:dyDescent="0.2">
      <c r="A645" s="23" t="s">
        <v>6967</v>
      </c>
      <c r="B645" s="23" t="s">
        <v>4370</v>
      </c>
    </row>
    <row r="646" spans="1:2" x14ac:dyDescent="0.2">
      <c r="A646" s="23" t="s">
        <v>6969</v>
      </c>
      <c r="B646" s="23" t="s">
        <v>5291</v>
      </c>
    </row>
    <row r="647" spans="1:2" x14ac:dyDescent="0.2">
      <c r="A647" s="23" t="s">
        <v>6971</v>
      </c>
      <c r="B647" s="23" t="s">
        <v>5288</v>
      </c>
    </row>
    <row r="648" spans="1:2" x14ac:dyDescent="0.2">
      <c r="A648" s="23" t="s">
        <v>6973</v>
      </c>
      <c r="B648" s="23" t="s">
        <v>4706</v>
      </c>
    </row>
    <row r="649" spans="1:2" x14ac:dyDescent="0.2">
      <c r="A649" s="23" t="s">
        <v>6975</v>
      </c>
      <c r="B649" s="23" t="s">
        <v>5494</v>
      </c>
    </row>
    <row r="650" spans="1:2" x14ac:dyDescent="0.2">
      <c r="A650" s="23" t="s">
        <v>6976</v>
      </c>
      <c r="B650" s="23" t="s">
        <v>4863</v>
      </c>
    </row>
    <row r="651" spans="1:2" x14ac:dyDescent="0.2">
      <c r="A651" s="23" t="s">
        <v>6976</v>
      </c>
      <c r="B651" s="23" t="s">
        <v>4863</v>
      </c>
    </row>
    <row r="652" spans="1:2" x14ac:dyDescent="0.2">
      <c r="A652" s="23" t="s">
        <v>6979</v>
      </c>
      <c r="B652" s="23" t="s">
        <v>3998</v>
      </c>
    </row>
    <row r="653" spans="1:2" x14ac:dyDescent="0.2">
      <c r="A653" s="23" t="s">
        <v>6981</v>
      </c>
      <c r="B653" s="23" t="s">
        <v>234</v>
      </c>
    </row>
    <row r="654" spans="1:2" x14ac:dyDescent="0.2">
      <c r="A654" s="23" t="s">
        <v>6981</v>
      </c>
      <c r="B654" s="23" t="s">
        <v>234</v>
      </c>
    </row>
    <row r="655" spans="1:2" x14ac:dyDescent="0.2">
      <c r="A655" s="23" t="s">
        <v>6983</v>
      </c>
      <c r="B655" s="23" t="s">
        <v>540</v>
      </c>
    </row>
    <row r="656" spans="1:2" x14ac:dyDescent="0.2">
      <c r="A656" s="23" t="s">
        <v>6985</v>
      </c>
      <c r="B656" s="23" t="s">
        <v>384</v>
      </c>
    </row>
    <row r="657" spans="1:2" x14ac:dyDescent="0.2">
      <c r="A657" s="23" t="s">
        <v>6987</v>
      </c>
      <c r="B657" s="23" t="s">
        <v>4554</v>
      </c>
    </row>
    <row r="658" spans="1:2" x14ac:dyDescent="0.2">
      <c r="A658" s="23" t="s">
        <v>6989</v>
      </c>
      <c r="B658" s="23" t="s">
        <v>5317</v>
      </c>
    </row>
    <row r="659" spans="1:2" x14ac:dyDescent="0.2">
      <c r="A659" s="23" t="s">
        <v>6991</v>
      </c>
      <c r="B659" s="23" t="s">
        <v>4104</v>
      </c>
    </row>
    <row r="660" spans="1:2" x14ac:dyDescent="0.2">
      <c r="A660" s="23" t="s">
        <v>6993</v>
      </c>
      <c r="B660" s="23" t="s">
        <v>4123</v>
      </c>
    </row>
    <row r="661" spans="1:2" x14ac:dyDescent="0.2">
      <c r="A661" s="23" t="s">
        <v>6995</v>
      </c>
      <c r="B661" s="23" t="s">
        <v>1000</v>
      </c>
    </row>
    <row r="662" spans="1:2" x14ac:dyDescent="0.2">
      <c r="A662" s="23" t="s">
        <v>6997</v>
      </c>
      <c r="B662" s="23" t="s">
        <v>4761</v>
      </c>
    </row>
    <row r="663" spans="1:2" x14ac:dyDescent="0.2">
      <c r="A663" s="23" t="s">
        <v>6999</v>
      </c>
      <c r="B663" s="23" t="s">
        <v>4647</v>
      </c>
    </row>
    <row r="664" spans="1:2" x14ac:dyDescent="0.2">
      <c r="A664" s="23" t="s">
        <v>7001</v>
      </c>
      <c r="B664" s="23" t="s">
        <v>232</v>
      </c>
    </row>
    <row r="665" spans="1:2" x14ac:dyDescent="0.2">
      <c r="A665" s="23" t="s">
        <v>7003</v>
      </c>
      <c r="B665" s="23" t="s">
        <v>2145</v>
      </c>
    </row>
    <row r="666" spans="1:2" x14ac:dyDescent="0.2">
      <c r="A666" s="23" t="s">
        <v>7003</v>
      </c>
      <c r="B666" s="23" t="s">
        <v>2145</v>
      </c>
    </row>
    <row r="667" spans="1:2" x14ac:dyDescent="0.2">
      <c r="A667" s="23" t="s">
        <v>7005</v>
      </c>
      <c r="B667" s="23" t="s">
        <v>4235</v>
      </c>
    </row>
    <row r="668" spans="1:2" x14ac:dyDescent="0.2">
      <c r="A668" s="23" t="s">
        <v>7007</v>
      </c>
      <c r="B668" s="23" t="s">
        <v>4731</v>
      </c>
    </row>
    <row r="669" spans="1:2" x14ac:dyDescent="0.2">
      <c r="A669" s="23" t="s">
        <v>7009</v>
      </c>
      <c r="B669" s="23" t="s">
        <v>625</v>
      </c>
    </row>
    <row r="670" spans="1:2" x14ac:dyDescent="0.2">
      <c r="A670" s="23" t="s">
        <v>7011</v>
      </c>
      <c r="B670" s="23" t="s">
        <v>2264</v>
      </c>
    </row>
    <row r="671" spans="1:2" x14ac:dyDescent="0.2">
      <c r="A671" s="23" t="s">
        <v>7013</v>
      </c>
      <c r="B671" s="23" t="s">
        <v>4212</v>
      </c>
    </row>
    <row r="672" spans="1:2" x14ac:dyDescent="0.2">
      <c r="A672" s="23" t="s">
        <v>7015</v>
      </c>
      <c r="B672" s="23" t="s">
        <v>4109</v>
      </c>
    </row>
    <row r="673" spans="1:2" x14ac:dyDescent="0.2">
      <c r="A673" s="23" t="s">
        <v>7017</v>
      </c>
      <c r="B673" s="23" t="s">
        <v>4069</v>
      </c>
    </row>
    <row r="674" spans="1:2" x14ac:dyDescent="0.2">
      <c r="A674" s="23" t="s">
        <v>7019</v>
      </c>
      <c r="B674" s="23" t="s">
        <v>4402</v>
      </c>
    </row>
    <row r="675" spans="1:2" x14ac:dyDescent="0.2">
      <c r="A675" s="23" t="s">
        <v>7021</v>
      </c>
      <c r="B675" s="23" t="s">
        <v>4761</v>
      </c>
    </row>
    <row r="676" spans="1:2" x14ac:dyDescent="0.2">
      <c r="A676" s="23" t="s">
        <v>7023</v>
      </c>
      <c r="B676" s="23" t="s">
        <v>5372</v>
      </c>
    </row>
    <row r="677" spans="1:2" x14ac:dyDescent="0.2">
      <c r="A677" s="23" t="s">
        <v>7025</v>
      </c>
      <c r="B677" s="23" t="s">
        <v>922</v>
      </c>
    </row>
    <row r="678" spans="1:2" x14ac:dyDescent="0.2">
      <c r="A678" s="23" t="s">
        <v>7027</v>
      </c>
      <c r="B678" s="23" t="s">
        <v>1855</v>
      </c>
    </row>
    <row r="679" spans="1:2" x14ac:dyDescent="0.2">
      <c r="A679" s="23" t="s">
        <v>7029</v>
      </c>
      <c r="B679" s="23" t="s">
        <v>4899</v>
      </c>
    </row>
    <row r="680" spans="1:2" x14ac:dyDescent="0.2">
      <c r="A680" s="23" t="s">
        <v>7031</v>
      </c>
      <c r="B680" s="23" t="s">
        <v>5487</v>
      </c>
    </row>
    <row r="681" spans="1:2" x14ac:dyDescent="0.2">
      <c r="A681" s="23" t="s">
        <v>7033</v>
      </c>
      <c r="B681" s="23" t="s">
        <v>4160</v>
      </c>
    </row>
    <row r="682" spans="1:2" x14ac:dyDescent="0.2">
      <c r="A682" s="23" t="s">
        <v>7035</v>
      </c>
      <c r="B682" s="26" t="s">
        <v>4647</v>
      </c>
    </row>
    <row r="683" spans="1:2" x14ac:dyDescent="0.2">
      <c r="A683" s="23" t="s">
        <v>7037</v>
      </c>
      <c r="B683" s="23" t="s">
        <v>4964</v>
      </c>
    </row>
    <row r="684" spans="1:2" x14ac:dyDescent="0.2">
      <c r="A684" s="23" t="s">
        <v>7039</v>
      </c>
      <c r="B684" s="23" t="s">
        <v>1883</v>
      </c>
    </row>
    <row r="685" spans="1:2" x14ac:dyDescent="0.2">
      <c r="A685" s="23" t="s">
        <v>6865</v>
      </c>
      <c r="B685" s="23" t="s">
        <v>303</v>
      </c>
    </row>
    <row r="686" spans="1:2" x14ac:dyDescent="0.2">
      <c r="A686" s="23" t="s">
        <v>7041</v>
      </c>
      <c r="B686" s="23" t="s">
        <v>4024</v>
      </c>
    </row>
    <row r="687" spans="1:2" x14ac:dyDescent="0.2">
      <c r="A687" s="23" t="s">
        <v>7043</v>
      </c>
      <c r="B687" s="23" t="s">
        <v>4098</v>
      </c>
    </row>
    <row r="688" spans="1:2" x14ac:dyDescent="0.2">
      <c r="A688" s="23" t="s">
        <v>7045</v>
      </c>
      <c r="B688" s="23" t="s">
        <v>4843</v>
      </c>
    </row>
    <row r="689" spans="1:2" x14ac:dyDescent="0.2">
      <c r="A689" s="23" t="s">
        <v>7047</v>
      </c>
      <c r="B689" s="23" t="s">
        <v>1938</v>
      </c>
    </row>
    <row r="690" spans="1:2" x14ac:dyDescent="0.2">
      <c r="A690" s="23" t="s">
        <v>7049</v>
      </c>
      <c r="B690" s="23" t="s">
        <v>135</v>
      </c>
    </row>
    <row r="691" spans="1:2" x14ac:dyDescent="0.2">
      <c r="A691" s="23" t="s">
        <v>7050</v>
      </c>
      <c r="B691" s="23" t="s">
        <v>4857</v>
      </c>
    </row>
    <row r="692" spans="1:2" x14ac:dyDescent="0.2">
      <c r="A692" s="23" t="s">
        <v>7050</v>
      </c>
      <c r="B692" s="23" t="s">
        <v>4857</v>
      </c>
    </row>
    <row r="693" spans="1:2" x14ac:dyDescent="0.2">
      <c r="A693" s="23" t="s">
        <v>7053</v>
      </c>
      <c r="B693" s="23" t="s">
        <v>5184</v>
      </c>
    </row>
    <row r="694" spans="1:2" x14ac:dyDescent="0.2">
      <c r="A694" s="23" t="s">
        <v>7055</v>
      </c>
      <c r="B694" s="23" t="s">
        <v>4567</v>
      </c>
    </row>
    <row r="695" spans="1:2" x14ac:dyDescent="0.2">
      <c r="A695" s="23" t="s">
        <v>7057</v>
      </c>
      <c r="B695" s="23" t="s">
        <v>5332</v>
      </c>
    </row>
    <row r="696" spans="1:2" x14ac:dyDescent="0.2">
      <c r="A696" s="23" t="s">
        <v>7059</v>
      </c>
      <c r="B696" s="23" t="s">
        <v>4198</v>
      </c>
    </row>
    <row r="697" spans="1:2" x14ac:dyDescent="0.2">
      <c r="A697" s="23" t="s">
        <v>7061</v>
      </c>
      <c r="B697" s="23" t="s">
        <v>4792</v>
      </c>
    </row>
    <row r="698" spans="1:2" x14ac:dyDescent="0.2">
      <c r="A698" s="23" t="s">
        <v>7063</v>
      </c>
      <c r="B698" s="23" t="s">
        <v>888</v>
      </c>
    </row>
    <row r="699" spans="1:2" x14ac:dyDescent="0.2">
      <c r="A699" s="23" t="s">
        <v>7065</v>
      </c>
      <c r="B699" s="23" t="s">
        <v>4265</v>
      </c>
    </row>
    <row r="700" spans="1:2" x14ac:dyDescent="0.2">
      <c r="A700" s="23" t="s">
        <v>7067</v>
      </c>
      <c r="B700" s="23" t="s">
        <v>4796</v>
      </c>
    </row>
    <row r="701" spans="1:2" x14ac:dyDescent="0.2">
      <c r="A701" s="23" t="s">
        <v>7069</v>
      </c>
      <c r="B701" s="23" t="s">
        <v>5382</v>
      </c>
    </row>
    <row r="702" spans="1:2" x14ac:dyDescent="0.2">
      <c r="A702" s="23" t="s">
        <v>7071</v>
      </c>
      <c r="B702" s="26" t="s">
        <v>4435</v>
      </c>
    </row>
    <row r="703" spans="1:2" x14ac:dyDescent="0.2">
      <c r="A703" s="23" t="s">
        <v>7073</v>
      </c>
      <c r="B703" s="23" t="s">
        <v>362</v>
      </c>
    </row>
    <row r="704" spans="1:2" x14ac:dyDescent="0.2">
      <c r="A704" s="23" t="s">
        <v>7075</v>
      </c>
      <c r="B704" s="23" t="s">
        <v>415</v>
      </c>
    </row>
    <row r="705" spans="1:2" x14ac:dyDescent="0.2">
      <c r="A705" s="23" t="s">
        <v>7077</v>
      </c>
      <c r="B705" s="23" t="s">
        <v>4456</v>
      </c>
    </row>
    <row r="706" spans="1:2" x14ac:dyDescent="0.2">
      <c r="A706" s="23" t="s">
        <v>7079</v>
      </c>
      <c r="B706" s="23" t="s">
        <v>4436</v>
      </c>
    </row>
    <row r="707" spans="1:2" x14ac:dyDescent="0.2">
      <c r="A707" s="23" t="s">
        <v>7081</v>
      </c>
      <c r="B707" s="23" t="s">
        <v>5338</v>
      </c>
    </row>
    <row r="708" spans="1:2" x14ac:dyDescent="0.2">
      <c r="A708" s="23" t="s">
        <v>7083</v>
      </c>
      <c r="B708" s="26" t="s">
        <v>1806</v>
      </c>
    </row>
    <row r="709" spans="1:2" x14ac:dyDescent="0.2">
      <c r="A709" s="23" t="s">
        <v>7083</v>
      </c>
      <c r="B709" s="26" t="s">
        <v>1806</v>
      </c>
    </row>
    <row r="710" spans="1:2" x14ac:dyDescent="0.2">
      <c r="A710" s="23" t="s">
        <v>7085</v>
      </c>
      <c r="B710" s="23" t="s">
        <v>5471</v>
      </c>
    </row>
    <row r="711" spans="1:2" x14ac:dyDescent="0.2">
      <c r="A711" s="23" t="s">
        <v>7087</v>
      </c>
      <c r="B711" s="23" t="s">
        <v>5293</v>
      </c>
    </row>
    <row r="712" spans="1:2" x14ac:dyDescent="0.2">
      <c r="A712" s="23" t="s">
        <v>7089</v>
      </c>
      <c r="B712" s="23" t="s">
        <v>4347</v>
      </c>
    </row>
    <row r="713" spans="1:2" x14ac:dyDescent="0.2">
      <c r="A713" s="23" t="s">
        <v>7091</v>
      </c>
      <c r="B713" s="23" t="s">
        <v>1142</v>
      </c>
    </row>
    <row r="714" spans="1:2" x14ac:dyDescent="0.2">
      <c r="A714" s="23" t="s">
        <v>7093</v>
      </c>
      <c r="B714" s="23" t="s">
        <v>5666</v>
      </c>
    </row>
    <row r="715" spans="1:2" x14ac:dyDescent="0.2">
      <c r="A715" s="23" t="s">
        <v>7095</v>
      </c>
      <c r="B715" s="23" t="s">
        <v>4825</v>
      </c>
    </row>
    <row r="716" spans="1:2" x14ac:dyDescent="0.2">
      <c r="A716" s="23" t="s">
        <v>7097</v>
      </c>
      <c r="B716" s="23" t="s">
        <v>4372</v>
      </c>
    </row>
    <row r="717" spans="1:2" x14ac:dyDescent="0.2">
      <c r="A717" s="23" t="s">
        <v>7099</v>
      </c>
      <c r="B717" s="23" t="s">
        <v>5335</v>
      </c>
    </row>
    <row r="718" spans="1:2" x14ac:dyDescent="0.2">
      <c r="A718" s="23" t="s">
        <v>7101</v>
      </c>
      <c r="B718" s="23" t="s">
        <v>5468</v>
      </c>
    </row>
    <row r="719" spans="1:2" x14ac:dyDescent="0.2">
      <c r="A719" s="23" t="s">
        <v>7103</v>
      </c>
      <c r="B719" s="23" t="s">
        <v>968</v>
      </c>
    </row>
    <row r="720" spans="1:2" x14ac:dyDescent="0.2">
      <c r="A720" s="23" t="s">
        <v>7105</v>
      </c>
      <c r="B720" s="23" t="s">
        <v>5029</v>
      </c>
    </row>
    <row r="721" spans="1:2" x14ac:dyDescent="0.2">
      <c r="A721" s="23" t="s">
        <v>7107</v>
      </c>
      <c r="B721" s="23" t="s">
        <v>4982</v>
      </c>
    </row>
    <row r="722" spans="1:2" x14ac:dyDescent="0.2">
      <c r="A722" s="23" t="s">
        <v>7109</v>
      </c>
      <c r="B722" s="23" t="s">
        <v>4359</v>
      </c>
    </row>
    <row r="723" spans="1:2" x14ac:dyDescent="0.2">
      <c r="A723" s="23" t="s">
        <v>7111</v>
      </c>
      <c r="B723" s="23" t="s">
        <v>4540</v>
      </c>
    </row>
    <row r="724" spans="1:2" x14ac:dyDescent="0.2">
      <c r="A724" s="23" t="s">
        <v>7113</v>
      </c>
      <c r="B724" s="23" t="s">
        <v>2362</v>
      </c>
    </row>
    <row r="725" spans="1:2" x14ac:dyDescent="0.2">
      <c r="A725" s="23" t="s">
        <v>7115</v>
      </c>
      <c r="B725" s="23" t="s">
        <v>2372</v>
      </c>
    </row>
    <row r="726" spans="1:2" x14ac:dyDescent="0.2">
      <c r="A726" s="23" t="s">
        <v>7117</v>
      </c>
      <c r="B726" s="23" t="s">
        <v>4935</v>
      </c>
    </row>
    <row r="727" spans="1:2" x14ac:dyDescent="0.2">
      <c r="A727" s="23" t="s">
        <v>7119</v>
      </c>
      <c r="B727" s="23" t="s">
        <v>4445</v>
      </c>
    </row>
    <row r="728" spans="1:2" x14ac:dyDescent="0.2">
      <c r="A728" s="23" t="s">
        <v>7121</v>
      </c>
      <c r="B728" s="23" t="s">
        <v>5033</v>
      </c>
    </row>
    <row r="729" spans="1:2" x14ac:dyDescent="0.2">
      <c r="A729" s="23" t="s">
        <v>7123</v>
      </c>
      <c r="B729" s="23" t="s">
        <v>2000</v>
      </c>
    </row>
    <row r="730" spans="1:2" x14ac:dyDescent="0.2">
      <c r="A730" s="23" t="s">
        <v>7125</v>
      </c>
      <c r="B730" s="23" t="s">
        <v>4470</v>
      </c>
    </row>
    <row r="731" spans="1:2" x14ac:dyDescent="0.2">
      <c r="A731" s="23" t="s">
        <v>7127</v>
      </c>
      <c r="B731" s="23" t="s">
        <v>4451</v>
      </c>
    </row>
    <row r="732" spans="1:2" x14ac:dyDescent="0.2">
      <c r="A732" s="23" t="s">
        <v>7129</v>
      </c>
      <c r="B732" s="23" t="s">
        <v>1498</v>
      </c>
    </row>
    <row r="733" spans="1:2" x14ac:dyDescent="0.2">
      <c r="A733" s="23" t="s">
        <v>7131</v>
      </c>
      <c r="B733" s="23" t="s">
        <v>4091</v>
      </c>
    </row>
    <row r="734" spans="1:2" x14ac:dyDescent="0.2">
      <c r="A734" s="23" t="s">
        <v>7133</v>
      </c>
      <c r="B734" s="23" t="s">
        <v>5364</v>
      </c>
    </row>
    <row r="735" spans="1:2" x14ac:dyDescent="0.2">
      <c r="A735" s="23" t="s">
        <v>7135</v>
      </c>
      <c r="B735" s="23" t="s">
        <v>4679</v>
      </c>
    </row>
    <row r="736" spans="1:2" x14ac:dyDescent="0.2">
      <c r="A736" s="23" t="s">
        <v>7137</v>
      </c>
      <c r="B736" s="23" t="s">
        <v>294</v>
      </c>
    </row>
    <row r="737" spans="1:2" x14ac:dyDescent="0.2">
      <c r="A737" s="23" t="s">
        <v>7139</v>
      </c>
      <c r="B737" s="23" t="s">
        <v>4683</v>
      </c>
    </row>
    <row r="738" spans="1:2" x14ac:dyDescent="0.2">
      <c r="A738" s="23" t="s">
        <v>7141</v>
      </c>
      <c r="B738" s="23" t="s">
        <v>5457</v>
      </c>
    </row>
    <row r="739" spans="1:2" x14ac:dyDescent="0.2">
      <c r="A739" s="23" t="s">
        <v>7142</v>
      </c>
      <c r="B739" s="23" t="s">
        <v>2041</v>
      </c>
    </row>
    <row r="740" spans="1:2" x14ac:dyDescent="0.2">
      <c r="A740" s="23" t="s">
        <v>7142</v>
      </c>
      <c r="B740" s="23" t="s">
        <v>2041</v>
      </c>
    </row>
    <row r="741" spans="1:2" x14ac:dyDescent="0.2">
      <c r="A741" s="23" t="s">
        <v>7145</v>
      </c>
      <c r="B741" s="23" t="s">
        <v>4839</v>
      </c>
    </row>
    <row r="742" spans="1:2" x14ac:dyDescent="0.2">
      <c r="A742" s="23" t="s">
        <v>7147</v>
      </c>
      <c r="B742" s="23" t="s">
        <v>4204</v>
      </c>
    </row>
    <row r="743" spans="1:2" x14ac:dyDescent="0.2">
      <c r="A743" s="23" t="s">
        <v>7149</v>
      </c>
      <c r="B743" s="23" t="s">
        <v>5645</v>
      </c>
    </row>
    <row r="744" spans="1:2" x14ac:dyDescent="0.2">
      <c r="A744" s="23" t="s">
        <v>7151</v>
      </c>
      <c r="B744" s="23" t="s">
        <v>5575</v>
      </c>
    </row>
    <row r="745" spans="1:2" x14ac:dyDescent="0.2">
      <c r="A745" s="23" t="s">
        <v>7153</v>
      </c>
      <c r="B745" s="23" t="s">
        <v>138</v>
      </c>
    </row>
    <row r="746" spans="1:2" x14ac:dyDescent="0.2">
      <c r="A746" s="23" t="s">
        <v>7155</v>
      </c>
      <c r="B746" s="23" t="s">
        <v>1481</v>
      </c>
    </row>
    <row r="747" spans="1:2" x14ac:dyDescent="0.2">
      <c r="A747" s="23" t="s">
        <v>7157</v>
      </c>
      <c r="B747" s="23" t="s">
        <v>1830</v>
      </c>
    </row>
    <row r="748" spans="1:2" x14ac:dyDescent="0.2">
      <c r="A748" s="23" t="s">
        <v>7159</v>
      </c>
      <c r="B748" s="23" t="s">
        <v>5354</v>
      </c>
    </row>
    <row r="749" spans="1:2" x14ac:dyDescent="0.2">
      <c r="A749" s="23" t="s">
        <v>7161</v>
      </c>
      <c r="B749" s="23" t="s">
        <v>4362</v>
      </c>
    </row>
    <row r="750" spans="1:2" x14ac:dyDescent="0.2">
      <c r="A750" s="23" t="s">
        <v>7163</v>
      </c>
      <c r="B750" s="23" t="s">
        <v>5531</v>
      </c>
    </row>
    <row r="751" spans="1:2" x14ac:dyDescent="0.2">
      <c r="A751" s="23" t="s">
        <v>7165</v>
      </c>
      <c r="B751" s="23" t="s">
        <v>5669</v>
      </c>
    </row>
    <row r="752" spans="1:2" x14ac:dyDescent="0.2">
      <c r="A752" s="23" t="s">
        <v>7167</v>
      </c>
      <c r="B752" s="23" t="s">
        <v>1419</v>
      </c>
    </row>
    <row r="753" spans="1:2" x14ac:dyDescent="0.2">
      <c r="A753" s="23" t="s">
        <v>7169</v>
      </c>
      <c r="B753" s="26" t="s">
        <v>5304</v>
      </c>
    </row>
    <row r="754" spans="1:2" x14ac:dyDescent="0.2">
      <c r="A754" s="23" t="s">
        <v>7171</v>
      </c>
      <c r="B754" s="26" t="s">
        <v>4252</v>
      </c>
    </row>
    <row r="755" spans="1:2" x14ac:dyDescent="0.2">
      <c r="A755" s="23" t="s">
        <v>7173</v>
      </c>
      <c r="B755" s="23" t="s">
        <v>4587</v>
      </c>
    </row>
    <row r="756" spans="1:2" x14ac:dyDescent="0.2">
      <c r="A756" s="23" t="s">
        <v>7175</v>
      </c>
      <c r="B756" s="23" t="s">
        <v>5138</v>
      </c>
    </row>
    <row r="757" spans="1:2" x14ac:dyDescent="0.2">
      <c r="A757" s="23" t="s">
        <v>7177</v>
      </c>
      <c r="B757" s="23" t="s">
        <v>4651</v>
      </c>
    </row>
    <row r="758" spans="1:2" x14ac:dyDescent="0.2">
      <c r="A758" s="23" t="s">
        <v>7179</v>
      </c>
      <c r="B758" s="23" t="s">
        <v>3999</v>
      </c>
    </row>
    <row r="759" spans="1:2" x14ac:dyDescent="0.2">
      <c r="A759" s="23" t="s">
        <v>7181</v>
      </c>
      <c r="B759" s="23" t="s">
        <v>4263</v>
      </c>
    </row>
    <row r="760" spans="1:2" x14ac:dyDescent="0.2">
      <c r="A760" s="23" t="s">
        <v>7183</v>
      </c>
      <c r="B760" s="23" t="s">
        <v>4439</v>
      </c>
    </row>
    <row r="761" spans="1:2" x14ac:dyDescent="0.2">
      <c r="A761" s="23" t="s">
        <v>7185</v>
      </c>
      <c r="B761" s="23" t="s">
        <v>5587</v>
      </c>
    </row>
    <row r="762" spans="1:2" x14ac:dyDescent="0.2">
      <c r="A762" s="23" t="s">
        <v>7187</v>
      </c>
      <c r="B762" s="23" t="s">
        <v>819</v>
      </c>
    </row>
    <row r="763" spans="1:2" x14ac:dyDescent="0.2">
      <c r="A763" s="23" t="s">
        <v>7189</v>
      </c>
      <c r="B763" s="23" t="s">
        <v>4211</v>
      </c>
    </row>
    <row r="764" spans="1:2" x14ac:dyDescent="0.2">
      <c r="A764" s="23" t="s">
        <v>7191</v>
      </c>
      <c r="B764" s="23" t="s">
        <v>1213</v>
      </c>
    </row>
    <row r="765" spans="1:2" x14ac:dyDescent="0.2">
      <c r="A765" s="23" t="s">
        <v>7193</v>
      </c>
      <c r="B765" s="23" t="s">
        <v>5208</v>
      </c>
    </row>
    <row r="766" spans="1:2" x14ac:dyDescent="0.2">
      <c r="A766" s="23" t="s">
        <v>7195</v>
      </c>
      <c r="B766" s="23" t="s">
        <v>4206</v>
      </c>
    </row>
    <row r="767" spans="1:2" x14ac:dyDescent="0.2">
      <c r="A767" s="23" t="s">
        <v>7196</v>
      </c>
      <c r="B767" s="23" t="s">
        <v>4972</v>
      </c>
    </row>
    <row r="768" spans="1:2" x14ac:dyDescent="0.2">
      <c r="A768" s="23" t="s">
        <v>7196</v>
      </c>
      <c r="B768" s="23" t="s">
        <v>4972</v>
      </c>
    </row>
    <row r="769" spans="1:2" x14ac:dyDescent="0.2">
      <c r="A769" s="23" t="s">
        <v>7199</v>
      </c>
      <c r="B769" s="23" t="s">
        <v>4394</v>
      </c>
    </row>
    <row r="770" spans="1:2" x14ac:dyDescent="0.2">
      <c r="A770" s="23" t="s">
        <v>7201</v>
      </c>
      <c r="B770" s="23" t="s">
        <v>4407</v>
      </c>
    </row>
    <row r="771" spans="1:2" x14ac:dyDescent="0.2">
      <c r="A771" s="23" t="s">
        <v>7203</v>
      </c>
      <c r="B771" s="23" t="s">
        <v>1469</v>
      </c>
    </row>
    <row r="772" spans="1:2" x14ac:dyDescent="0.2">
      <c r="A772" s="23" t="s">
        <v>7205</v>
      </c>
      <c r="B772" s="23" t="s">
        <v>1607</v>
      </c>
    </row>
    <row r="773" spans="1:2" x14ac:dyDescent="0.2">
      <c r="A773" s="23" t="s">
        <v>7207</v>
      </c>
      <c r="B773" s="23" t="s">
        <v>5453</v>
      </c>
    </row>
    <row r="774" spans="1:2" x14ac:dyDescent="0.2">
      <c r="A774" s="23" t="s">
        <v>7209</v>
      </c>
      <c r="B774" s="23" t="s">
        <v>536</v>
      </c>
    </row>
    <row r="775" spans="1:2" x14ac:dyDescent="0.2">
      <c r="A775" s="23" t="s">
        <v>7211</v>
      </c>
      <c r="B775" s="23" t="s">
        <v>4290</v>
      </c>
    </row>
    <row r="776" spans="1:2" x14ac:dyDescent="0.2">
      <c r="A776" s="23" t="s">
        <v>7213</v>
      </c>
      <c r="B776" s="23" t="s">
        <v>4910</v>
      </c>
    </row>
    <row r="777" spans="1:2" x14ac:dyDescent="0.2">
      <c r="A777" s="23" t="s">
        <v>7215</v>
      </c>
      <c r="B777" s="23" t="s">
        <v>967</v>
      </c>
    </row>
    <row r="778" spans="1:2" x14ac:dyDescent="0.2">
      <c r="A778" s="23" t="s">
        <v>7217</v>
      </c>
      <c r="B778" s="23" t="s">
        <v>4395</v>
      </c>
    </row>
    <row r="779" spans="1:2" x14ac:dyDescent="0.2">
      <c r="A779" s="23" t="s">
        <v>7219</v>
      </c>
      <c r="B779" s="23" t="s">
        <v>1915</v>
      </c>
    </row>
    <row r="780" spans="1:2" x14ac:dyDescent="0.2">
      <c r="A780" s="23" t="s">
        <v>7221</v>
      </c>
      <c r="B780" s="23" t="s">
        <v>1515</v>
      </c>
    </row>
    <row r="781" spans="1:2" x14ac:dyDescent="0.2">
      <c r="A781" s="23" t="s">
        <v>7223</v>
      </c>
      <c r="B781" s="23" t="s">
        <v>4345</v>
      </c>
    </row>
    <row r="782" spans="1:2" x14ac:dyDescent="0.2">
      <c r="A782" s="23" t="s">
        <v>7225</v>
      </c>
      <c r="B782" s="23" t="s">
        <v>3997</v>
      </c>
    </row>
    <row r="783" spans="1:2" x14ac:dyDescent="0.2">
      <c r="A783" s="23" t="s">
        <v>7227</v>
      </c>
      <c r="B783" s="23" t="s">
        <v>4142</v>
      </c>
    </row>
    <row r="784" spans="1:2" x14ac:dyDescent="0.2">
      <c r="A784" s="23" t="s">
        <v>7229</v>
      </c>
      <c r="B784" s="23" t="s">
        <v>5428</v>
      </c>
    </row>
    <row r="785" spans="1:2" x14ac:dyDescent="0.2">
      <c r="A785" s="23" t="s">
        <v>7231</v>
      </c>
      <c r="B785" s="23" t="s">
        <v>1007</v>
      </c>
    </row>
    <row r="786" spans="1:2" x14ac:dyDescent="0.2">
      <c r="A786" s="23" t="s">
        <v>7233</v>
      </c>
      <c r="B786" s="23" t="s">
        <v>1010</v>
      </c>
    </row>
    <row r="787" spans="1:2" x14ac:dyDescent="0.2">
      <c r="A787" s="23" t="s">
        <v>7235</v>
      </c>
      <c r="B787" s="23" t="s">
        <v>4135</v>
      </c>
    </row>
    <row r="788" spans="1:2" x14ac:dyDescent="0.2">
      <c r="A788" s="23" t="s">
        <v>7237</v>
      </c>
      <c r="B788" s="23" t="s">
        <v>5405</v>
      </c>
    </row>
    <row r="789" spans="1:2" x14ac:dyDescent="0.2">
      <c r="A789" s="23" t="s">
        <v>7239</v>
      </c>
      <c r="B789" s="23" t="s">
        <v>5578</v>
      </c>
    </row>
    <row r="790" spans="1:2" x14ac:dyDescent="0.2">
      <c r="A790" s="23" t="s">
        <v>7241</v>
      </c>
      <c r="B790" s="23" t="s">
        <v>4011</v>
      </c>
    </row>
    <row r="791" spans="1:2" x14ac:dyDescent="0.2">
      <c r="A791" s="23" t="s">
        <v>7243</v>
      </c>
      <c r="B791" s="23" t="s">
        <v>4862</v>
      </c>
    </row>
    <row r="792" spans="1:2" x14ac:dyDescent="0.2">
      <c r="A792" s="23" t="s">
        <v>7245</v>
      </c>
      <c r="B792" s="23" t="s">
        <v>4218</v>
      </c>
    </row>
    <row r="793" spans="1:2" x14ac:dyDescent="0.2">
      <c r="A793" s="23" t="s">
        <v>7247</v>
      </c>
      <c r="B793" s="23" t="s">
        <v>4455</v>
      </c>
    </row>
    <row r="794" spans="1:2" x14ac:dyDescent="0.2">
      <c r="A794" s="23" t="s">
        <v>7249</v>
      </c>
      <c r="B794" s="23" t="s">
        <v>4072</v>
      </c>
    </row>
    <row r="795" spans="1:2" x14ac:dyDescent="0.2">
      <c r="A795" s="23" t="s">
        <v>7251</v>
      </c>
      <c r="B795" s="23" t="s">
        <v>855</v>
      </c>
    </row>
    <row r="796" spans="1:2" x14ac:dyDescent="0.2">
      <c r="A796" s="23" t="s">
        <v>7253</v>
      </c>
      <c r="B796" s="23" t="s">
        <v>654</v>
      </c>
    </row>
    <row r="797" spans="1:2" x14ac:dyDescent="0.2">
      <c r="A797" s="23" t="s">
        <v>7255</v>
      </c>
      <c r="B797" s="23" t="s">
        <v>1518</v>
      </c>
    </row>
    <row r="798" spans="1:2" x14ac:dyDescent="0.2">
      <c r="A798" s="23" t="s">
        <v>7257</v>
      </c>
      <c r="B798" s="23" t="s">
        <v>1288</v>
      </c>
    </row>
    <row r="799" spans="1:2" x14ac:dyDescent="0.2">
      <c r="A799" s="23" t="s">
        <v>7259</v>
      </c>
      <c r="B799" s="23" t="s">
        <v>4692</v>
      </c>
    </row>
    <row r="800" spans="1:2" x14ac:dyDescent="0.2">
      <c r="A800" s="23" t="s">
        <v>7261</v>
      </c>
      <c r="B800" s="23" t="s">
        <v>1646</v>
      </c>
    </row>
    <row r="801" spans="1:2" x14ac:dyDescent="0.2">
      <c r="A801" s="23" t="s">
        <v>7263</v>
      </c>
      <c r="B801" s="23" t="s">
        <v>1087</v>
      </c>
    </row>
    <row r="802" spans="1:2" x14ac:dyDescent="0.2">
      <c r="A802" s="23" t="s">
        <v>7265</v>
      </c>
      <c r="B802" s="23" t="s">
        <v>1526</v>
      </c>
    </row>
    <row r="803" spans="1:2" x14ac:dyDescent="0.2">
      <c r="A803" s="23" t="s">
        <v>7267</v>
      </c>
      <c r="B803" s="23" t="s">
        <v>4832</v>
      </c>
    </row>
    <row r="804" spans="1:2" x14ac:dyDescent="0.2">
      <c r="A804" s="23" t="s">
        <v>7269</v>
      </c>
      <c r="B804" s="23" t="s">
        <v>4614</v>
      </c>
    </row>
    <row r="805" spans="1:2" x14ac:dyDescent="0.2">
      <c r="A805" s="23" t="s">
        <v>7271</v>
      </c>
      <c r="B805" s="23" t="s">
        <v>5007</v>
      </c>
    </row>
    <row r="806" spans="1:2" x14ac:dyDescent="0.2">
      <c r="A806" s="23" t="s">
        <v>7273</v>
      </c>
      <c r="B806" s="23" t="s">
        <v>5135</v>
      </c>
    </row>
    <row r="807" spans="1:2" x14ac:dyDescent="0.2">
      <c r="A807" s="23" t="s">
        <v>7275</v>
      </c>
      <c r="B807" s="23" t="s">
        <v>5133</v>
      </c>
    </row>
    <row r="808" spans="1:2" x14ac:dyDescent="0.2">
      <c r="A808" s="23" t="s">
        <v>7277</v>
      </c>
      <c r="B808" s="23" t="s">
        <v>4160</v>
      </c>
    </row>
    <row r="809" spans="1:2" x14ac:dyDescent="0.2">
      <c r="A809" s="23" t="s">
        <v>7279</v>
      </c>
      <c r="B809" s="23" t="s">
        <v>4391</v>
      </c>
    </row>
    <row r="810" spans="1:2" x14ac:dyDescent="0.2">
      <c r="A810" s="23" t="s">
        <v>7281</v>
      </c>
      <c r="B810" s="23" t="s">
        <v>4743</v>
      </c>
    </row>
    <row r="811" spans="1:2" x14ac:dyDescent="0.2">
      <c r="A811" s="23" t="s">
        <v>7283</v>
      </c>
      <c r="B811" s="23" t="s">
        <v>4903</v>
      </c>
    </row>
    <row r="812" spans="1:2" x14ac:dyDescent="0.2">
      <c r="A812" s="23" t="s">
        <v>7285</v>
      </c>
      <c r="B812" s="23" t="s">
        <v>4172</v>
      </c>
    </row>
    <row r="813" spans="1:2" x14ac:dyDescent="0.2">
      <c r="A813" s="23" t="s">
        <v>7287</v>
      </c>
      <c r="B813" s="23" t="s">
        <v>4447</v>
      </c>
    </row>
    <row r="814" spans="1:2" x14ac:dyDescent="0.2">
      <c r="A814" s="23" t="s">
        <v>7289</v>
      </c>
      <c r="B814" s="23" t="s">
        <v>1921</v>
      </c>
    </row>
    <row r="815" spans="1:2" x14ac:dyDescent="0.2">
      <c r="A815" s="23" t="s">
        <v>7291</v>
      </c>
      <c r="B815" s="23" t="s">
        <v>4522</v>
      </c>
    </row>
    <row r="816" spans="1:2" x14ac:dyDescent="0.2">
      <c r="A816" s="23" t="s">
        <v>7293</v>
      </c>
      <c r="B816" s="23" t="s">
        <v>1130</v>
      </c>
    </row>
    <row r="817" spans="1:2" x14ac:dyDescent="0.2">
      <c r="A817" s="23" t="s">
        <v>7295</v>
      </c>
      <c r="B817" s="23" t="s">
        <v>2306</v>
      </c>
    </row>
    <row r="818" spans="1:2" x14ac:dyDescent="0.2">
      <c r="A818" s="23" t="s">
        <v>7297</v>
      </c>
      <c r="B818" s="23" t="s">
        <v>2198</v>
      </c>
    </row>
    <row r="819" spans="1:2" x14ac:dyDescent="0.2">
      <c r="A819" s="23" t="s">
        <v>7299</v>
      </c>
      <c r="B819" s="23" t="s">
        <v>4704</v>
      </c>
    </row>
    <row r="820" spans="1:2" x14ac:dyDescent="0.2">
      <c r="A820" s="23" t="s">
        <v>7301</v>
      </c>
      <c r="B820" s="23" t="s">
        <v>5546</v>
      </c>
    </row>
    <row r="821" spans="1:2" x14ac:dyDescent="0.2">
      <c r="A821" s="23" t="s">
        <v>7303</v>
      </c>
      <c r="B821" s="23" t="s">
        <v>1281</v>
      </c>
    </row>
    <row r="822" spans="1:2" x14ac:dyDescent="0.2">
      <c r="A822" s="23" t="s">
        <v>7305</v>
      </c>
      <c r="B822" s="23" t="s">
        <v>4957</v>
      </c>
    </row>
    <row r="823" spans="1:2" x14ac:dyDescent="0.2">
      <c r="A823" s="23" t="s">
        <v>7307</v>
      </c>
      <c r="B823" s="23" t="s">
        <v>515</v>
      </c>
    </row>
    <row r="824" spans="1:2" x14ac:dyDescent="0.2">
      <c r="A824" s="23" t="s">
        <v>7309</v>
      </c>
      <c r="B824" s="23" t="s">
        <v>4803</v>
      </c>
    </row>
    <row r="825" spans="1:2" x14ac:dyDescent="0.2">
      <c r="A825" s="23" t="s">
        <v>7311</v>
      </c>
      <c r="B825" s="23" t="s">
        <v>4062</v>
      </c>
    </row>
    <row r="826" spans="1:2" x14ac:dyDescent="0.2">
      <c r="A826" s="23" t="s">
        <v>7313</v>
      </c>
      <c r="B826" s="23" t="s">
        <v>4464</v>
      </c>
    </row>
    <row r="827" spans="1:2" x14ac:dyDescent="0.2">
      <c r="A827" s="23" t="s">
        <v>7315</v>
      </c>
      <c r="B827" s="23" t="s">
        <v>631</v>
      </c>
    </row>
    <row r="828" spans="1:2" x14ac:dyDescent="0.2">
      <c r="A828" s="23" t="s">
        <v>7317</v>
      </c>
      <c r="B828" s="23" t="s">
        <v>236</v>
      </c>
    </row>
    <row r="829" spans="1:2" x14ac:dyDescent="0.2">
      <c r="A829" s="23" t="s">
        <v>7319</v>
      </c>
      <c r="B829" s="23" t="s">
        <v>4834</v>
      </c>
    </row>
    <row r="830" spans="1:2" x14ac:dyDescent="0.2">
      <c r="A830" s="23" t="s">
        <v>7321</v>
      </c>
      <c r="B830" s="23" t="s">
        <v>1444</v>
      </c>
    </row>
    <row r="831" spans="1:2" x14ac:dyDescent="0.2">
      <c r="A831" s="23" t="s">
        <v>7323</v>
      </c>
      <c r="B831" s="23" t="s">
        <v>315</v>
      </c>
    </row>
    <row r="832" spans="1:2" x14ac:dyDescent="0.2">
      <c r="A832" s="23" t="s">
        <v>7325</v>
      </c>
      <c r="B832" s="23" t="s">
        <v>4101</v>
      </c>
    </row>
    <row r="833" spans="1:2" x14ac:dyDescent="0.2">
      <c r="A833" s="23" t="s">
        <v>7325</v>
      </c>
      <c r="B833" s="23" t="s">
        <v>4101</v>
      </c>
    </row>
    <row r="834" spans="1:2" x14ac:dyDescent="0.2">
      <c r="A834" s="23" t="s">
        <v>7327</v>
      </c>
      <c r="B834" s="23" t="s">
        <v>4320</v>
      </c>
    </row>
    <row r="835" spans="1:2" x14ac:dyDescent="0.2">
      <c r="A835" s="23" t="s">
        <v>7329</v>
      </c>
      <c r="B835" s="23" t="s">
        <v>4130</v>
      </c>
    </row>
    <row r="836" spans="1:2" x14ac:dyDescent="0.2">
      <c r="A836" s="23" t="s">
        <v>7330</v>
      </c>
      <c r="B836" s="23" t="s">
        <v>4858</v>
      </c>
    </row>
    <row r="837" spans="1:2" x14ac:dyDescent="0.2">
      <c r="A837" s="23" t="s">
        <v>7330</v>
      </c>
      <c r="B837" s="23" t="s">
        <v>4858</v>
      </c>
    </row>
    <row r="838" spans="1:2" x14ac:dyDescent="0.2">
      <c r="A838" s="23" t="s">
        <v>7333</v>
      </c>
      <c r="B838" s="23" t="s">
        <v>1184</v>
      </c>
    </row>
    <row r="839" spans="1:2" x14ac:dyDescent="0.2">
      <c r="A839" s="23" t="s">
        <v>7335</v>
      </c>
      <c r="B839" s="23" t="s">
        <v>5289</v>
      </c>
    </row>
    <row r="840" spans="1:2" x14ac:dyDescent="0.2">
      <c r="A840" s="23" t="s">
        <v>7337</v>
      </c>
      <c r="B840" s="23" t="s">
        <v>4031</v>
      </c>
    </row>
    <row r="841" spans="1:2" x14ac:dyDescent="0.2">
      <c r="A841" s="23" t="s">
        <v>7339</v>
      </c>
      <c r="B841" s="26" t="s">
        <v>4612</v>
      </c>
    </row>
    <row r="842" spans="1:2" x14ac:dyDescent="0.2">
      <c r="A842" s="23" t="s">
        <v>7341</v>
      </c>
      <c r="B842" s="23" t="s">
        <v>4987</v>
      </c>
    </row>
    <row r="843" spans="1:2" x14ac:dyDescent="0.2">
      <c r="A843" s="23" t="s">
        <v>7343</v>
      </c>
      <c r="B843" s="23" t="s">
        <v>379</v>
      </c>
    </row>
    <row r="844" spans="1:2" x14ac:dyDescent="0.2">
      <c r="A844" s="23" t="s">
        <v>7345</v>
      </c>
      <c r="B844" s="23" t="s">
        <v>5353</v>
      </c>
    </row>
    <row r="845" spans="1:2" x14ac:dyDescent="0.2">
      <c r="A845" s="23" t="s">
        <v>7347</v>
      </c>
      <c r="B845" s="23" t="s">
        <v>5022</v>
      </c>
    </row>
    <row r="846" spans="1:2" x14ac:dyDescent="0.2">
      <c r="A846" s="23" t="s">
        <v>7349</v>
      </c>
      <c r="B846" s="23" t="s">
        <v>4286</v>
      </c>
    </row>
    <row r="847" spans="1:2" x14ac:dyDescent="0.2">
      <c r="A847" s="23" t="s">
        <v>7351</v>
      </c>
      <c r="B847" s="23" t="s">
        <v>4604</v>
      </c>
    </row>
    <row r="848" spans="1:2" x14ac:dyDescent="0.2">
      <c r="A848" s="23" t="s">
        <v>7353</v>
      </c>
      <c r="B848" s="23" t="s">
        <v>5330</v>
      </c>
    </row>
    <row r="849" spans="1:2" x14ac:dyDescent="0.2">
      <c r="A849" s="23" t="s">
        <v>7353</v>
      </c>
      <c r="B849" s="23" t="s">
        <v>5330</v>
      </c>
    </row>
    <row r="850" spans="1:2" x14ac:dyDescent="0.2">
      <c r="A850" s="23" t="s">
        <v>7355</v>
      </c>
      <c r="B850" s="23" t="s">
        <v>4622</v>
      </c>
    </row>
    <row r="851" spans="1:2" x14ac:dyDescent="0.2">
      <c r="A851" s="23" t="s">
        <v>7357</v>
      </c>
      <c r="B851" s="23" t="s">
        <v>5492</v>
      </c>
    </row>
    <row r="852" spans="1:2" x14ac:dyDescent="0.2">
      <c r="A852" s="23" t="s">
        <v>7359</v>
      </c>
      <c r="B852" s="23" t="s">
        <v>4900</v>
      </c>
    </row>
    <row r="853" spans="1:2" x14ac:dyDescent="0.2">
      <c r="A853" s="23" t="s">
        <v>7361</v>
      </c>
      <c r="B853" s="23" t="s">
        <v>4498</v>
      </c>
    </row>
    <row r="854" spans="1:2" x14ac:dyDescent="0.2">
      <c r="A854" s="23" t="s">
        <v>7363</v>
      </c>
      <c r="B854" s="23" t="s">
        <v>253</v>
      </c>
    </row>
    <row r="855" spans="1:2" x14ac:dyDescent="0.2">
      <c r="A855" s="23" t="s">
        <v>7365</v>
      </c>
      <c r="B855" s="23" t="s">
        <v>1143</v>
      </c>
    </row>
    <row r="856" spans="1:2" x14ac:dyDescent="0.2">
      <c r="A856" s="23" t="s">
        <v>7367</v>
      </c>
      <c r="B856" s="23" t="s">
        <v>4005</v>
      </c>
    </row>
    <row r="857" spans="1:2" x14ac:dyDescent="0.2">
      <c r="A857" s="23" t="s">
        <v>7369</v>
      </c>
      <c r="B857" s="23" t="s">
        <v>291</v>
      </c>
    </row>
    <row r="858" spans="1:2" x14ac:dyDescent="0.2">
      <c r="A858" s="23" t="s">
        <v>7371</v>
      </c>
      <c r="B858" s="23" t="s">
        <v>360</v>
      </c>
    </row>
    <row r="859" spans="1:2" x14ac:dyDescent="0.2">
      <c r="A859" s="23" t="s">
        <v>7373</v>
      </c>
      <c r="B859" s="23" t="s">
        <v>1094</v>
      </c>
    </row>
    <row r="860" spans="1:2" x14ac:dyDescent="0.2">
      <c r="A860" s="23" t="s">
        <v>7375</v>
      </c>
      <c r="B860" s="23" t="s">
        <v>1477</v>
      </c>
    </row>
    <row r="861" spans="1:2" x14ac:dyDescent="0.2">
      <c r="A861" s="23" t="s">
        <v>7377</v>
      </c>
      <c r="B861" s="23" t="s">
        <v>1389</v>
      </c>
    </row>
    <row r="862" spans="1:2" x14ac:dyDescent="0.2">
      <c r="A862" s="23" t="s">
        <v>7379</v>
      </c>
      <c r="B862" s="23" t="s">
        <v>4128</v>
      </c>
    </row>
    <row r="863" spans="1:2" x14ac:dyDescent="0.2">
      <c r="A863" s="23" t="s">
        <v>7381</v>
      </c>
      <c r="B863" s="23" t="s">
        <v>4949</v>
      </c>
    </row>
    <row r="864" spans="1:2" x14ac:dyDescent="0.2">
      <c r="A864" s="23" t="s">
        <v>7383</v>
      </c>
      <c r="B864" s="23" t="s">
        <v>4119</v>
      </c>
    </row>
    <row r="865" spans="1:2" x14ac:dyDescent="0.2">
      <c r="A865" s="23" t="s">
        <v>7385</v>
      </c>
      <c r="B865" s="23" t="s">
        <v>5648</v>
      </c>
    </row>
    <row r="866" spans="1:2" x14ac:dyDescent="0.2">
      <c r="A866" s="23" t="s">
        <v>7387</v>
      </c>
      <c r="B866" s="23" t="s">
        <v>4589</v>
      </c>
    </row>
    <row r="867" spans="1:2" x14ac:dyDescent="0.2">
      <c r="A867" s="23" t="s">
        <v>7389</v>
      </c>
      <c r="B867" s="26" t="s">
        <v>4070</v>
      </c>
    </row>
    <row r="868" spans="1:2" x14ac:dyDescent="0.2">
      <c r="A868" s="23" t="s">
        <v>7391</v>
      </c>
      <c r="B868" s="23" t="s">
        <v>1499</v>
      </c>
    </row>
    <row r="869" spans="1:2" x14ac:dyDescent="0.2">
      <c r="A869" s="23" t="s">
        <v>7393</v>
      </c>
      <c r="B869" s="23" t="s">
        <v>5333</v>
      </c>
    </row>
    <row r="870" spans="1:2" x14ac:dyDescent="0.2">
      <c r="A870" s="23" t="s">
        <v>7395</v>
      </c>
      <c r="B870" s="23" t="s">
        <v>4995</v>
      </c>
    </row>
    <row r="871" spans="1:2" x14ac:dyDescent="0.2">
      <c r="A871" s="23" t="s">
        <v>7397</v>
      </c>
      <c r="B871" s="23" t="s">
        <v>4645</v>
      </c>
    </row>
    <row r="872" spans="1:2" x14ac:dyDescent="0.2">
      <c r="A872" s="23" t="s">
        <v>7399</v>
      </c>
      <c r="B872" s="23" t="s">
        <v>4341</v>
      </c>
    </row>
    <row r="873" spans="1:2" x14ac:dyDescent="0.2">
      <c r="A873" s="23" t="s">
        <v>7401</v>
      </c>
      <c r="B873" s="23" t="s">
        <v>5725</v>
      </c>
    </row>
    <row r="874" spans="1:2" x14ac:dyDescent="0.2">
      <c r="A874" s="23" t="s">
        <v>7403</v>
      </c>
      <c r="B874" s="23" t="s">
        <v>4399</v>
      </c>
    </row>
    <row r="875" spans="1:2" x14ac:dyDescent="0.2">
      <c r="A875" s="23" t="s">
        <v>7405</v>
      </c>
      <c r="B875" s="23" t="s">
        <v>5454</v>
      </c>
    </row>
    <row r="876" spans="1:2" x14ac:dyDescent="0.2">
      <c r="A876" s="23" t="s">
        <v>7407</v>
      </c>
      <c r="B876" s="23" t="s">
        <v>1142</v>
      </c>
    </row>
    <row r="877" spans="1:2" x14ac:dyDescent="0.2">
      <c r="A877" s="23" t="s">
        <v>7409</v>
      </c>
      <c r="B877" s="23" t="s">
        <v>4915</v>
      </c>
    </row>
    <row r="878" spans="1:2" x14ac:dyDescent="0.2">
      <c r="A878" s="23" t="s">
        <v>7411</v>
      </c>
      <c r="B878" s="23" t="s">
        <v>3991</v>
      </c>
    </row>
    <row r="879" spans="1:2" x14ac:dyDescent="0.2">
      <c r="A879" s="23" t="s">
        <v>7413</v>
      </c>
      <c r="B879" s="26" t="s">
        <v>4255</v>
      </c>
    </row>
    <row r="880" spans="1:2" x14ac:dyDescent="0.2">
      <c r="A880" s="23" t="s">
        <v>7415</v>
      </c>
      <c r="B880" s="23" t="s">
        <v>4377</v>
      </c>
    </row>
    <row r="881" spans="1:2" x14ac:dyDescent="0.2">
      <c r="A881" s="23" t="s">
        <v>7417</v>
      </c>
      <c r="B881" s="23" t="s">
        <v>4782</v>
      </c>
    </row>
    <row r="882" spans="1:2" x14ac:dyDescent="0.2">
      <c r="A882" s="23" t="s">
        <v>7419</v>
      </c>
      <c r="B882" s="23" t="s">
        <v>5592</v>
      </c>
    </row>
    <row r="883" spans="1:2" x14ac:dyDescent="0.2">
      <c r="A883" s="23" t="s">
        <v>7421</v>
      </c>
      <c r="B883" s="28" t="s">
        <v>1860</v>
      </c>
    </row>
    <row r="884" spans="1:2" x14ac:dyDescent="0.2">
      <c r="A884" s="23" t="s">
        <v>7423</v>
      </c>
      <c r="B884" s="23" t="s">
        <v>4698</v>
      </c>
    </row>
    <row r="885" spans="1:2" x14ac:dyDescent="0.2">
      <c r="A885" s="23" t="s">
        <v>7425</v>
      </c>
      <c r="B885" s="23" t="s">
        <v>632</v>
      </c>
    </row>
    <row r="886" spans="1:2" x14ac:dyDescent="0.2">
      <c r="A886" s="23" t="s">
        <v>7427</v>
      </c>
      <c r="B886" s="23" t="s">
        <v>2381</v>
      </c>
    </row>
    <row r="887" spans="1:2" x14ac:dyDescent="0.2">
      <c r="A887" s="23" t="s">
        <v>7429</v>
      </c>
      <c r="B887" s="23" t="s">
        <v>4937</v>
      </c>
    </row>
    <row r="888" spans="1:2" x14ac:dyDescent="0.2">
      <c r="A888" s="23" t="s">
        <v>7431</v>
      </c>
      <c r="B888" s="23" t="s">
        <v>4527</v>
      </c>
    </row>
    <row r="889" spans="1:2" x14ac:dyDescent="0.2">
      <c r="A889" s="23" t="s">
        <v>7433</v>
      </c>
      <c r="B889" s="23" t="s">
        <v>5359</v>
      </c>
    </row>
    <row r="890" spans="1:2" x14ac:dyDescent="0.2">
      <c r="A890" s="23" t="s">
        <v>7435</v>
      </c>
      <c r="B890" s="23" t="s">
        <v>5577</v>
      </c>
    </row>
    <row r="891" spans="1:2" x14ac:dyDescent="0.2">
      <c r="A891" s="23" t="s">
        <v>7437</v>
      </c>
      <c r="B891" s="23" t="s">
        <v>4435</v>
      </c>
    </row>
    <row r="892" spans="1:2" x14ac:dyDescent="0.2">
      <c r="A892" s="23" t="s">
        <v>7439</v>
      </c>
      <c r="B892" s="23" t="s">
        <v>4547</v>
      </c>
    </row>
    <row r="893" spans="1:2" x14ac:dyDescent="0.2">
      <c r="A893" s="23" t="s">
        <v>7441</v>
      </c>
      <c r="B893" s="23" t="s">
        <v>4006</v>
      </c>
    </row>
    <row r="894" spans="1:2" x14ac:dyDescent="0.2">
      <c r="A894" s="23" t="s">
        <v>7443</v>
      </c>
      <c r="B894" s="23" t="s">
        <v>1934</v>
      </c>
    </row>
    <row r="895" spans="1:2" x14ac:dyDescent="0.2">
      <c r="A895" s="23" t="s">
        <v>7445</v>
      </c>
      <c r="B895" s="23" t="s">
        <v>4438</v>
      </c>
    </row>
    <row r="896" spans="1:2" x14ac:dyDescent="0.2">
      <c r="A896" s="23" t="s">
        <v>7447</v>
      </c>
      <c r="B896" s="23" t="s">
        <v>511</v>
      </c>
    </row>
    <row r="897" spans="1:2" x14ac:dyDescent="0.2">
      <c r="A897" s="23" t="s">
        <v>7449</v>
      </c>
      <c r="B897" s="23" t="s">
        <v>5693</v>
      </c>
    </row>
    <row r="898" spans="1:2" x14ac:dyDescent="0.2">
      <c r="A898" s="23" t="s">
        <v>7451</v>
      </c>
      <c r="B898" s="23" t="s">
        <v>893</v>
      </c>
    </row>
    <row r="899" spans="1:2" x14ac:dyDescent="0.2">
      <c r="A899" s="23" t="s">
        <v>7453</v>
      </c>
      <c r="B899" s="23" t="s">
        <v>543</v>
      </c>
    </row>
    <row r="900" spans="1:2" x14ac:dyDescent="0.2">
      <c r="A900" s="23" t="s">
        <v>7455</v>
      </c>
      <c r="B900" s="23" t="s">
        <v>5180</v>
      </c>
    </row>
    <row r="901" spans="1:2" x14ac:dyDescent="0.2">
      <c r="A901" s="23" t="s">
        <v>7457</v>
      </c>
      <c r="B901" s="23" t="s">
        <v>4345</v>
      </c>
    </row>
    <row r="902" spans="1:2" x14ac:dyDescent="0.2">
      <c r="A902" s="23" t="s">
        <v>7459</v>
      </c>
      <c r="B902" s="23" t="s">
        <v>1949</v>
      </c>
    </row>
    <row r="903" spans="1:2" x14ac:dyDescent="0.2">
      <c r="A903" s="23" t="s">
        <v>7461</v>
      </c>
      <c r="B903" s="23" t="s">
        <v>5497</v>
      </c>
    </row>
    <row r="904" spans="1:2" x14ac:dyDescent="0.2">
      <c r="A904" s="23" t="s">
        <v>7463</v>
      </c>
      <c r="B904" s="23" t="s">
        <v>5154</v>
      </c>
    </row>
    <row r="905" spans="1:2" x14ac:dyDescent="0.2">
      <c r="A905" s="23" t="s">
        <v>7465</v>
      </c>
      <c r="B905" s="26" t="s">
        <v>939</v>
      </c>
    </row>
    <row r="906" spans="1:2" x14ac:dyDescent="0.2">
      <c r="A906" s="23" t="s">
        <v>7467</v>
      </c>
      <c r="B906" s="23" t="s">
        <v>5367</v>
      </c>
    </row>
    <row r="907" spans="1:2" x14ac:dyDescent="0.2">
      <c r="A907" s="23" t="s">
        <v>7469</v>
      </c>
      <c r="B907" s="23" t="s">
        <v>4389</v>
      </c>
    </row>
    <row r="908" spans="1:2" x14ac:dyDescent="0.2">
      <c r="A908" s="23" t="s">
        <v>7471</v>
      </c>
      <c r="B908" s="23" t="s">
        <v>4427</v>
      </c>
    </row>
    <row r="909" spans="1:2" x14ac:dyDescent="0.2">
      <c r="A909" s="23" t="s">
        <v>7473</v>
      </c>
      <c r="B909" s="23" t="s">
        <v>4902</v>
      </c>
    </row>
    <row r="910" spans="1:2" x14ac:dyDescent="0.2">
      <c r="A910" s="23" t="s">
        <v>7475</v>
      </c>
      <c r="B910" s="23" t="s">
        <v>5586</v>
      </c>
    </row>
    <row r="911" spans="1:2" x14ac:dyDescent="0.2">
      <c r="A911" s="23" t="s">
        <v>7477</v>
      </c>
      <c r="B911" s="23" t="s">
        <v>5376</v>
      </c>
    </row>
    <row r="912" spans="1:2" x14ac:dyDescent="0.2">
      <c r="A912" s="23" t="s">
        <v>7479</v>
      </c>
      <c r="B912" s="23" t="s">
        <v>477</v>
      </c>
    </row>
    <row r="913" spans="1:2" x14ac:dyDescent="0.2">
      <c r="A913" s="23" t="s">
        <v>7481</v>
      </c>
      <c r="B913" s="27" t="s">
        <v>4545</v>
      </c>
    </row>
    <row r="914" spans="1:2" x14ac:dyDescent="0.2">
      <c r="A914" s="23" t="s">
        <v>7483</v>
      </c>
      <c r="B914" s="23" t="s">
        <v>4922</v>
      </c>
    </row>
    <row r="915" spans="1:2" x14ac:dyDescent="0.2">
      <c r="A915" s="23" t="s">
        <v>7485</v>
      </c>
      <c r="B915" s="23" t="s">
        <v>4474</v>
      </c>
    </row>
    <row r="916" spans="1:2" x14ac:dyDescent="0.2">
      <c r="A916" s="23" t="s">
        <v>7485</v>
      </c>
      <c r="B916" s="23" t="s">
        <v>4474</v>
      </c>
    </row>
    <row r="917" spans="1:2" x14ac:dyDescent="0.2">
      <c r="A917" s="23" t="s">
        <v>7487</v>
      </c>
      <c r="B917" s="23" t="s">
        <v>5418</v>
      </c>
    </row>
    <row r="918" spans="1:2" x14ac:dyDescent="0.2">
      <c r="A918" s="23" t="s">
        <v>7489</v>
      </c>
      <c r="B918" s="23" t="s">
        <v>4200</v>
      </c>
    </row>
    <row r="919" spans="1:2" x14ac:dyDescent="0.2">
      <c r="A919" s="23" t="s">
        <v>7491</v>
      </c>
      <c r="B919" s="23" t="s">
        <v>4380</v>
      </c>
    </row>
    <row r="920" spans="1:2" x14ac:dyDescent="0.2">
      <c r="A920" s="23" t="s">
        <v>7493</v>
      </c>
      <c r="B920" s="23" t="s">
        <v>4220</v>
      </c>
    </row>
    <row r="921" spans="1:2" x14ac:dyDescent="0.2">
      <c r="A921" s="23" t="s">
        <v>7495</v>
      </c>
      <c r="B921" s="26" t="s">
        <v>1318</v>
      </c>
    </row>
    <row r="922" spans="1:2" x14ac:dyDescent="0.2">
      <c r="A922" s="23" t="s">
        <v>7497</v>
      </c>
      <c r="B922" s="23" t="s">
        <v>1658</v>
      </c>
    </row>
    <row r="923" spans="1:2" x14ac:dyDescent="0.2">
      <c r="A923" s="23" t="s">
        <v>7499</v>
      </c>
      <c r="B923" s="23" t="s">
        <v>4580</v>
      </c>
    </row>
    <row r="924" spans="1:2" x14ac:dyDescent="0.2">
      <c r="A924" s="23" t="s">
        <v>7501</v>
      </c>
      <c r="B924" s="23" t="s">
        <v>1323</v>
      </c>
    </row>
    <row r="925" spans="1:2" x14ac:dyDescent="0.2">
      <c r="A925" s="23" t="s">
        <v>7503</v>
      </c>
      <c r="B925" s="23" t="s">
        <v>5706</v>
      </c>
    </row>
    <row r="926" spans="1:2" x14ac:dyDescent="0.2">
      <c r="A926" s="23" t="s">
        <v>7505</v>
      </c>
      <c r="B926" s="23" t="s">
        <v>5300</v>
      </c>
    </row>
    <row r="927" spans="1:2" x14ac:dyDescent="0.2">
      <c r="A927" s="23" t="s">
        <v>7507</v>
      </c>
      <c r="B927" s="23" t="s">
        <v>5713</v>
      </c>
    </row>
    <row r="928" spans="1:2" x14ac:dyDescent="0.2">
      <c r="A928" s="23" t="s">
        <v>7507</v>
      </c>
      <c r="B928" s="23" t="s">
        <v>5713</v>
      </c>
    </row>
    <row r="929" spans="1:2" x14ac:dyDescent="0.2">
      <c r="A929" s="23" t="s">
        <v>7509</v>
      </c>
      <c r="B929" s="23" t="s">
        <v>4780</v>
      </c>
    </row>
    <row r="930" spans="1:2" x14ac:dyDescent="0.2">
      <c r="A930" s="23" t="s">
        <v>7511</v>
      </c>
      <c r="B930" s="23" t="s">
        <v>2315</v>
      </c>
    </row>
    <row r="931" spans="1:2" x14ac:dyDescent="0.2">
      <c r="A931" s="23" t="s">
        <v>7513</v>
      </c>
      <c r="B931" s="23" t="s">
        <v>4499</v>
      </c>
    </row>
    <row r="932" spans="1:2" x14ac:dyDescent="0.2">
      <c r="A932" s="23" t="s">
        <v>7515</v>
      </c>
      <c r="B932" s="26" t="s">
        <v>5028</v>
      </c>
    </row>
    <row r="933" spans="1:2" x14ac:dyDescent="0.2">
      <c r="A933" s="23" t="s">
        <v>7517</v>
      </c>
      <c r="B933" s="23" t="s">
        <v>4896</v>
      </c>
    </row>
    <row r="934" spans="1:2" x14ac:dyDescent="0.2">
      <c r="A934" s="23" t="s">
        <v>7519</v>
      </c>
      <c r="B934" s="23" t="s">
        <v>139</v>
      </c>
    </row>
    <row r="935" spans="1:2" x14ac:dyDescent="0.2">
      <c r="A935" s="23" t="s">
        <v>7521</v>
      </c>
      <c r="B935" s="23" t="s">
        <v>213</v>
      </c>
    </row>
    <row r="936" spans="1:2" x14ac:dyDescent="0.2">
      <c r="A936" s="23" t="s">
        <v>7523</v>
      </c>
      <c r="B936" s="23" t="s">
        <v>2259</v>
      </c>
    </row>
    <row r="937" spans="1:2" x14ac:dyDescent="0.2">
      <c r="A937" s="23" t="s">
        <v>7525</v>
      </c>
      <c r="B937" s="23" t="s">
        <v>4355</v>
      </c>
    </row>
    <row r="938" spans="1:2" x14ac:dyDescent="0.2">
      <c r="A938" s="23" t="s">
        <v>7527</v>
      </c>
      <c r="B938" s="23" t="s">
        <v>5303</v>
      </c>
    </row>
    <row r="939" spans="1:2" x14ac:dyDescent="0.2">
      <c r="A939" s="23" t="s">
        <v>7529</v>
      </c>
      <c r="B939" s="23" t="s">
        <v>4307</v>
      </c>
    </row>
    <row r="940" spans="1:2" x14ac:dyDescent="0.2">
      <c r="A940" s="23" t="s">
        <v>7531</v>
      </c>
      <c r="B940" s="23" t="s">
        <v>5668</v>
      </c>
    </row>
    <row r="941" spans="1:2" x14ac:dyDescent="0.2">
      <c r="A941" s="23" t="s">
        <v>7533</v>
      </c>
      <c r="B941" s="23" t="s">
        <v>1648</v>
      </c>
    </row>
    <row r="942" spans="1:2" x14ac:dyDescent="0.2">
      <c r="A942" s="23" t="s">
        <v>7535</v>
      </c>
      <c r="B942" s="23" t="s">
        <v>1672</v>
      </c>
    </row>
    <row r="943" spans="1:2" x14ac:dyDescent="0.2">
      <c r="A943" s="23" t="s">
        <v>7537</v>
      </c>
      <c r="B943" s="23" t="s">
        <v>4630</v>
      </c>
    </row>
    <row r="944" spans="1:2" x14ac:dyDescent="0.2">
      <c r="A944" s="23" t="s">
        <v>7539</v>
      </c>
      <c r="B944" s="23" t="s">
        <v>4469</v>
      </c>
    </row>
    <row r="945" spans="1:2" x14ac:dyDescent="0.2">
      <c r="A945" s="23" t="s">
        <v>7541</v>
      </c>
      <c r="B945" s="23" t="s">
        <v>4114</v>
      </c>
    </row>
    <row r="946" spans="1:2" x14ac:dyDescent="0.2">
      <c r="A946" s="23" t="s">
        <v>7543</v>
      </c>
      <c r="B946" s="23" t="s">
        <v>4928</v>
      </c>
    </row>
    <row r="947" spans="1:2" x14ac:dyDescent="0.2">
      <c r="A947" s="23" t="s">
        <v>7545</v>
      </c>
      <c r="B947" s="23" t="s">
        <v>1764</v>
      </c>
    </row>
    <row r="948" spans="1:2" x14ac:dyDescent="0.2">
      <c r="A948" s="23" t="s">
        <v>7547</v>
      </c>
      <c r="B948" s="23" t="s">
        <v>888</v>
      </c>
    </row>
    <row r="949" spans="1:2" x14ac:dyDescent="0.2">
      <c r="A949" s="23" t="s">
        <v>7549</v>
      </c>
      <c r="B949" s="23" t="s">
        <v>1809</v>
      </c>
    </row>
    <row r="950" spans="1:2" x14ac:dyDescent="0.2">
      <c r="A950" s="23" t="s">
        <v>7551</v>
      </c>
      <c r="B950" s="23" t="s">
        <v>706</v>
      </c>
    </row>
    <row r="951" spans="1:2" x14ac:dyDescent="0.2">
      <c r="A951" s="23" t="s">
        <v>7553</v>
      </c>
      <c r="B951" s="23" t="s">
        <v>4848</v>
      </c>
    </row>
    <row r="952" spans="1:2" x14ac:dyDescent="0.2">
      <c r="A952" s="23" t="s">
        <v>7555</v>
      </c>
      <c r="B952" s="23" t="s">
        <v>2350</v>
      </c>
    </row>
    <row r="953" spans="1:2" x14ac:dyDescent="0.2">
      <c r="A953" s="23" t="s">
        <v>7557</v>
      </c>
      <c r="B953" s="23" t="s">
        <v>4061</v>
      </c>
    </row>
    <row r="954" spans="1:2" x14ac:dyDescent="0.2">
      <c r="A954" s="23" t="s">
        <v>7559</v>
      </c>
      <c r="B954" s="23" t="s">
        <v>430</v>
      </c>
    </row>
    <row r="955" spans="1:2" x14ac:dyDescent="0.2">
      <c r="A955" s="23" t="s">
        <v>7561</v>
      </c>
      <c r="B955" s="23" t="s">
        <v>1015</v>
      </c>
    </row>
    <row r="956" spans="1:2" x14ac:dyDescent="0.2">
      <c r="A956" s="23" t="s">
        <v>7563</v>
      </c>
      <c r="B956" s="23" t="s">
        <v>233</v>
      </c>
    </row>
    <row r="957" spans="1:2" x14ac:dyDescent="0.2">
      <c r="A957" s="23" t="s">
        <v>7565</v>
      </c>
      <c r="B957" s="23" t="s">
        <v>866</v>
      </c>
    </row>
    <row r="958" spans="1:2" x14ac:dyDescent="0.2">
      <c r="A958" s="23" t="s">
        <v>7567</v>
      </c>
      <c r="B958" s="23" t="s">
        <v>4973</v>
      </c>
    </row>
    <row r="959" spans="1:2" x14ac:dyDescent="0.2">
      <c r="A959" s="23" t="s">
        <v>7569</v>
      </c>
      <c r="B959" s="23" t="s">
        <v>5299</v>
      </c>
    </row>
    <row r="960" spans="1:2" x14ac:dyDescent="0.2">
      <c r="A960" s="23" t="s">
        <v>7571</v>
      </c>
      <c r="B960" s="23" t="s">
        <v>5571</v>
      </c>
    </row>
    <row r="961" spans="1:2" x14ac:dyDescent="0.2">
      <c r="A961" s="23" t="s">
        <v>7573</v>
      </c>
      <c r="B961" s="23" t="s">
        <v>5502</v>
      </c>
    </row>
    <row r="962" spans="1:2" x14ac:dyDescent="0.2">
      <c r="A962" s="23" t="s">
        <v>7575</v>
      </c>
      <c r="B962" s="23" t="s">
        <v>5509</v>
      </c>
    </row>
    <row r="963" spans="1:2" x14ac:dyDescent="0.2">
      <c r="A963" s="23" t="s">
        <v>7577</v>
      </c>
      <c r="B963" s="23" t="s">
        <v>1703</v>
      </c>
    </row>
    <row r="964" spans="1:2" x14ac:dyDescent="0.2">
      <c r="A964" s="23" t="s">
        <v>7579</v>
      </c>
      <c r="B964" s="23" t="s">
        <v>4291</v>
      </c>
    </row>
    <row r="965" spans="1:2" x14ac:dyDescent="0.2">
      <c r="A965" s="23" t="s">
        <v>7581</v>
      </c>
      <c r="B965" s="23" t="s">
        <v>4701</v>
      </c>
    </row>
    <row r="966" spans="1:2" x14ac:dyDescent="0.2">
      <c r="A966" s="23" t="s">
        <v>7583</v>
      </c>
      <c r="B966" s="23" t="s">
        <v>4842</v>
      </c>
    </row>
    <row r="967" spans="1:2" x14ac:dyDescent="0.2">
      <c r="A967" s="23" t="s">
        <v>7585</v>
      </c>
      <c r="B967" s="23" t="s">
        <v>4771</v>
      </c>
    </row>
    <row r="968" spans="1:2" x14ac:dyDescent="0.2">
      <c r="A968" s="23" t="s">
        <v>7587</v>
      </c>
      <c r="B968" s="23" t="s">
        <v>4789</v>
      </c>
    </row>
    <row r="969" spans="1:2" x14ac:dyDescent="0.2">
      <c r="A969" s="23" t="s">
        <v>7589</v>
      </c>
      <c r="B969" s="23" t="s">
        <v>4384</v>
      </c>
    </row>
    <row r="970" spans="1:2" x14ac:dyDescent="0.2">
      <c r="A970" s="23" t="s">
        <v>7591</v>
      </c>
      <c r="B970" s="23" t="s">
        <v>4542</v>
      </c>
    </row>
    <row r="971" spans="1:2" x14ac:dyDescent="0.2">
      <c r="A971" s="23" t="s">
        <v>7593</v>
      </c>
      <c r="B971" s="23" t="s">
        <v>4904</v>
      </c>
    </row>
    <row r="972" spans="1:2" x14ac:dyDescent="0.2">
      <c r="A972" s="23" t="s">
        <v>7595</v>
      </c>
      <c r="B972" s="23" t="s">
        <v>177</v>
      </c>
    </row>
    <row r="973" spans="1:2" x14ac:dyDescent="0.2">
      <c r="A973" s="23" t="s">
        <v>7597</v>
      </c>
      <c r="B973" s="23" t="s">
        <v>2321</v>
      </c>
    </row>
    <row r="974" spans="1:2" x14ac:dyDescent="0.2">
      <c r="A974" s="23" t="s">
        <v>7599</v>
      </c>
      <c r="B974" s="23" t="s">
        <v>4991</v>
      </c>
    </row>
    <row r="975" spans="1:2" x14ac:dyDescent="0.2">
      <c r="A975" s="23" t="s">
        <v>7601</v>
      </c>
      <c r="B975" s="23" t="s">
        <v>5716</v>
      </c>
    </row>
    <row r="976" spans="1:2" x14ac:dyDescent="0.2">
      <c r="A976" s="23" t="s">
        <v>7603</v>
      </c>
      <c r="B976" s="23" t="s">
        <v>5365</v>
      </c>
    </row>
    <row r="977" spans="1:2" x14ac:dyDescent="0.2">
      <c r="A977" s="23" t="s">
        <v>7605</v>
      </c>
      <c r="B977" s="23" t="s">
        <v>5596</v>
      </c>
    </row>
    <row r="978" spans="1:2" x14ac:dyDescent="0.2">
      <c r="A978" s="23" t="s">
        <v>7607</v>
      </c>
      <c r="B978" s="23" t="s">
        <v>4678</v>
      </c>
    </row>
    <row r="979" spans="1:2" x14ac:dyDescent="0.2">
      <c r="A979" s="23" t="s">
        <v>7609</v>
      </c>
      <c r="B979" s="23" t="s">
        <v>2155</v>
      </c>
    </row>
    <row r="980" spans="1:2" x14ac:dyDescent="0.2">
      <c r="A980" s="23" t="s">
        <v>7611</v>
      </c>
      <c r="B980" s="23" t="s">
        <v>4693</v>
      </c>
    </row>
    <row r="981" spans="1:2" x14ac:dyDescent="0.2">
      <c r="A981" s="23" t="s">
        <v>7613</v>
      </c>
      <c r="B981" s="23" t="s">
        <v>4051</v>
      </c>
    </row>
    <row r="982" spans="1:2" x14ac:dyDescent="0.2">
      <c r="A982" s="23" t="s">
        <v>7615</v>
      </c>
      <c r="B982" s="23" t="s">
        <v>4437</v>
      </c>
    </row>
    <row r="983" spans="1:2" x14ac:dyDescent="0.2">
      <c r="A983" s="23" t="s">
        <v>7617</v>
      </c>
      <c r="B983" s="23" t="s">
        <v>1079</v>
      </c>
    </row>
    <row r="984" spans="1:2" x14ac:dyDescent="0.2">
      <c r="A984" s="23" t="s">
        <v>7619</v>
      </c>
      <c r="B984" s="23" t="s">
        <v>4072</v>
      </c>
    </row>
    <row r="985" spans="1:2" x14ac:dyDescent="0.2">
      <c r="A985" s="23" t="s">
        <v>7621</v>
      </c>
      <c r="B985" s="23" t="s">
        <v>4918</v>
      </c>
    </row>
    <row r="986" spans="1:2" x14ac:dyDescent="0.2">
      <c r="A986" s="23" t="s">
        <v>7623</v>
      </c>
      <c r="B986" s="23" t="s">
        <v>4831</v>
      </c>
    </row>
    <row r="987" spans="1:2" x14ac:dyDescent="0.2">
      <c r="A987" s="23" t="s">
        <v>7625</v>
      </c>
      <c r="B987" s="23" t="s">
        <v>5209</v>
      </c>
    </row>
    <row r="988" spans="1:2" x14ac:dyDescent="0.2">
      <c r="A988" s="23" t="s">
        <v>7627</v>
      </c>
      <c r="B988" s="23" t="s">
        <v>4461</v>
      </c>
    </row>
    <row r="989" spans="1:2" x14ac:dyDescent="0.2">
      <c r="A989" s="23" t="s">
        <v>7629</v>
      </c>
      <c r="B989" s="23" t="s">
        <v>1060</v>
      </c>
    </row>
    <row r="990" spans="1:2" x14ac:dyDescent="0.2">
      <c r="A990" s="23" t="s">
        <v>7631</v>
      </c>
      <c r="B990" s="23" t="s">
        <v>1329</v>
      </c>
    </row>
    <row r="991" spans="1:2" x14ac:dyDescent="0.2">
      <c r="A991" s="23" t="s">
        <v>7633</v>
      </c>
      <c r="B991" s="23" t="s">
        <v>1988</v>
      </c>
    </row>
    <row r="992" spans="1:2" x14ac:dyDescent="0.2">
      <c r="A992" s="23" t="s">
        <v>7635</v>
      </c>
      <c r="B992" s="23" t="s">
        <v>4059</v>
      </c>
    </row>
    <row r="993" spans="1:2" x14ac:dyDescent="0.2">
      <c r="A993" s="23" t="s">
        <v>7637</v>
      </c>
      <c r="B993" s="23" t="s">
        <v>4543</v>
      </c>
    </row>
    <row r="994" spans="1:2" x14ac:dyDescent="0.2">
      <c r="A994" s="23" t="s">
        <v>7639</v>
      </c>
      <c r="B994" s="23" t="s">
        <v>5210</v>
      </c>
    </row>
    <row r="995" spans="1:2" x14ac:dyDescent="0.2">
      <c r="A995" s="23" t="s">
        <v>7641</v>
      </c>
      <c r="B995" s="25" t="s">
        <v>4562</v>
      </c>
    </row>
    <row r="996" spans="1:2" x14ac:dyDescent="0.2">
      <c r="A996" s="23" t="s">
        <v>7643</v>
      </c>
      <c r="B996" s="23" t="s">
        <v>5305</v>
      </c>
    </row>
    <row r="997" spans="1:2" x14ac:dyDescent="0.2">
      <c r="A997" s="23" t="s">
        <v>7645</v>
      </c>
      <c r="B997" s="23" t="s">
        <v>4271</v>
      </c>
    </row>
    <row r="998" spans="1:2" x14ac:dyDescent="0.2">
      <c r="A998" s="23" t="s">
        <v>7647</v>
      </c>
      <c r="B998" s="23" t="s">
        <v>4690</v>
      </c>
    </row>
    <row r="999" spans="1:2" x14ac:dyDescent="0.2">
      <c r="A999" s="23" t="s">
        <v>7649</v>
      </c>
      <c r="B999" s="23" t="s">
        <v>5321</v>
      </c>
    </row>
    <row r="1000" spans="1:2" x14ac:dyDescent="0.2">
      <c r="A1000" s="23" t="s">
        <v>7651</v>
      </c>
      <c r="B1000" s="23" t="s">
        <v>1059</v>
      </c>
    </row>
    <row r="1001" spans="1:2" x14ac:dyDescent="0.2">
      <c r="A1001" s="23" t="s">
        <v>7653</v>
      </c>
      <c r="B1001" s="23" t="s">
        <v>5134</v>
      </c>
    </row>
    <row r="1002" spans="1:2" x14ac:dyDescent="0.2">
      <c r="A1002" s="23" t="s">
        <v>7655</v>
      </c>
      <c r="B1002" s="23" t="s">
        <v>4640</v>
      </c>
    </row>
    <row r="1003" spans="1:2" x14ac:dyDescent="0.2">
      <c r="A1003" s="23" t="s">
        <v>7657</v>
      </c>
      <c r="B1003" s="23" t="s">
        <v>1608</v>
      </c>
    </row>
    <row r="1004" spans="1:2" x14ac:dyDescent="0.2">
      <c r="A1004" s="23" t="s">
        <v>7659</v>
      </c>
      <c r="B1004" s="23" t="s">
        <v>4167</v>
      </c>
    </row>
    <row r="1005" spans="1:2" x14ac:dyDescent="0.2">
      <c r="A1005" s="23" t="s">
        <v>7661</v>
      </c>
      <c r="B1005" s="23" t="s">
        <v>4757</v>
      </c>
    </row>
    <row r="1006" spans="1:2" x14ac:dyDescent="0.2">
      <c r="A1006" s="23" t="s">
        <v>7663</v>
      </c>
      <c r="B1006" s="23" t="s">
        <v>5176</v>
      </c>
    </row>
    <row r="1007" spans="1:2" x14ac:dyDescent="0.2">
      <c r="A1007" s="23" t="s">
        <v>7665</v>
      </c>
      <c r="B1007" s="23" t="s">
        <v>228</v>
      </c>
    </row>
    <row r="1008" spans="1:2" x14ac:dyDescent="0.2">
      <c r="A1008" s="23" t="s">
        <v>7667</v>
      </c>
      <c r="B1008" s="23" t="s">
        <v>4659</v>
      </c>
    </row>
    <row r="1009" spans="1:2" x14ac:dyDescent="0.2">
      <c r="A1009" s="23" t="s">
        <v>7669</v>
      </c>
      <c r="B1009" s="23" t="s">
        <v>4149</v>
      </c>
    </row>
    <row r="1010" spans="1:2" x14ac:dyDescent="0.2">
      <c r="A1010" s="23" t="s">
        <v>7671</v>
      </c>
      <c r="B1010" s="23" t="s">
        <v>1001</v>
      </c>
    </row>
    <row r="1011" spans="1:2" x14ac:dyDescent="0.2">
      <c r="A1011" s="23" t="s">
        <v>7673</v>
      </c>
      <c r="B1011" s="23" t="s">
        <v>2223</v>
      </c>
    </row>
    <row r="1012" spans="1:2" x14ac:dyDescent="0.2">
      <c r="A1012" s="23" t="s">
        <v>7675</v>
      </c>
      <c r="B1012" s="25" t="s">
        <v>5579</v>
      </c>
    </row>
    <row r="1013" spans="1:2" x14ac:dyDescent="0.2">
      <c r="A1013" s="23" t="s">
        <v>7677</v>
      </c>
      <c r="B1013" s="23" t="s">
        <v>4992</v>
      </c>
    </row>
    <row r="1014" spans="1:2" x14ac:dyDescent="0.2">
      <c r="A1014" s="23" t="s">
        <v>7679</v>
      </c>
      <c r="B1014" s="23" t="s">
        <v>2307</v>
      </c>
    </row>
    <row r="1015" spans="1:2" x14ac:dyDescent="0.2">
      <c r="A1015" s="23" t="s">
        <v>7681</v>
      </c>
      <c r="B1015" s="23" t="s">
        <v>4297</v>
      </c>
    </row>
    <row r="1016" spans="1:2" x14ac:dyDescent="0.2">
      <c r="A1016" s="23" t="s">
        <v>7683</v>
      </c>
      <c r="B1016" s="23" t="s">
        <v>1776</v>
      </c>
    </row>
    <row r="1017" spans="1:2" x14ac:dyDescent="0.2">
      <c r="A1017" s="23" t="s">
        <v>7685</v>
      </c>
      <c r="B1017" s="23" t="s">
        <v>973</v>
      </c>
    </row>
    <row r="1018" spans="1:2" x14ac:dyDescent="0.2">
      <c r="A1018" s="23" t="s">
        <v>7687</v>
      </c>
      <c r="B1018" s="23" t="s">
        <v>1868</v>
      </c>
    </row>
    <row r="1019" spans="1:2" x14ac:dyDescent="0.2">
      <c r="A1019" s="23" t="s">
        <v>7689</v>
      </c>
      <c r="B1019" s="23" t="s">
        <v>3996</v>
      </c>
    </row>
    <row r="1020" spans="1:2" x14ac:dyDescent="0.2">
      <c r="A1020" s="23" t="s">
        <v>7691</v>
      </c>
      <c r="B1020" s="23" t="s">
        <v>2364</v>
      </c>
    </row>
    <row r="1021" spans="1:2" x14ac:dyDescent="0.2">
      <c r="A1021" s="23" t="s">
        <v>7693</v>
      </c>
      <c r="B1021" s="23" t="s">
        <v>307</v>
      </c>
    </row>
    <row r="1022" spans="1:2" x14ac:dyDescent="0.2">
      <c r="A1022" s="23" t="s">
        <v>7695</v>
      </c>
      <c r="B1022" s="23" t="s">
        <v>4242</v>
      </c>
    </row>
    <row r="1023" spans="1:2" x14ac:dyDescent="0.2">
      <c r="A1023" s="23" t="s">
        <v>7697</v>
      </c>
      <c r="B1023" s="23" t="s">
        <v>4233</v>
      </c>
    </row>
    <row r="1024" spans="1:2" x14ac:dyDescent="0.2">
      <c r="A1024" s="23" t="s">
        <v>7699</v>
      </c>
      <c r="B1024" s="23" t="s">
        <v>4786</v>
      </c>
    </row>
    <row r="1025" spans="1:2" x14ac:dyDescent="0.2">
      <c r="A1025" s="23" t="s">
        <v>7701</v>
      </c>
      <c r="B1025" s="23" t="s">
        <v>5505</v>
      </c>
    </row>
    <row r="1026" spans="1:2" x14ac:dyDescent="0.2">
      <c r="A1026" s="23" t="s">
        <v>7703</v>
      </c>
      <c r="B1026" s="25" t="s">
        <v>4639</v>
      </c>
    </row>
    <row r="1027" spans="1:2" x14ac:dyDescent="0.2">
      <c r="A1027" s="23" t="s">
        <v>7705</v>
      </c>
      <c r="B1027" s="23" t="s">
        <v>4678</v>
      </c>
    </row>
    <row r="1028" spans="1:2" x14ac:dyDescent="0.2">
      <c r="A1028" s="23" t="s">
        <v>7707</v>
      </c>
      <c r="B1028" s="23" t="s">
        <v>4087</v>
      </c>
    </row>
    <row r="1029" spans="1:2" x14ac:dyDescent="0.2">
      <c r="A1029" s="23" t="s">
        <v>7709</v>
      </c>
      <c r="B1029" s="23" t="s">
        <v>537</v>
      </c>
    </row>
    <row r="1030" spans="1:2" x14ac:dyDescent="0.2">
      <c r="A1030" s="23" t="s">
        <v>7711</v>
      </c>
      <c r="B1030" s="23" t="s">
        <v>4999</v>
      </c>
    </row>
    <row r="1031" spans="1:2" x14ac:dyDescent="0.2">
      <c r="A1031" s="23" t="s">
        <v>7713</v>
      </c>
      <c r="B1031" s="23" t="s">
        <v>4532</v>
      </c>
    </row>
    <row r="1032" spans="1:2" x14ac:dyDescent="0.2">
      <c r="A1032" s="23" t="s">
        <v>7715</v>
      </c>
      <c r="B1032" s="23" t="s">
        <v>834</v>
      </c>
    </row>
    <row r="1033" spans="1:2" x14ac:dyDescent="0.2">
      <c r="A1033" s="23" t="s">
        <v>7717</v>
      </c>
      <c r="B1033" s="23" t="s">
        <v>4669</v>
      </c>
    </row>
    <row r="1034" spans="1:2" x14ac:dyDescent="0.2">
      <c r="A1034" s="23" t="s">
        <v>7719</v>
      </c>
      <c r="B1034" s="23" t="s">
        <v>4850</v>
      </c>
    </row>
    <row r="1035" spans="1:2" x14ac:dyDescent="0.2">
      <c r="A1035" s="23" t="s">
        <v>7721</v>
      </c>
      <c r="B1035" s="23" t="s">
        <v>5480</v>
      </c>
    </row>
    <row r="1036" spans="1:2" x14ac:dyDescent="0.2">
      <c r="A1036" s="23" t="s">
        <v>7723</v>
      </c>
      <c r="B1036" s="23" t="s">
        <v>1982</v>
      </c>
    </row>
    <row r="1037" spans="1:2" x14ac:dyDescent="0.2">
      <c r="A1037" s="23" t="s">
        <v>7725</v>
      </c>
      <c r="B1037" s="23" t="s">
        <v>4615</v>
      </c>
    </row>
    <row r="1038" spans="1:2" x14ac:dyDescent="0.2">
      <c r="A1038" s="23" t="s">
        <v>7727</v>
      </c>
      <c r="B1038" s="23" t="s">
        <v>4517</v>
      </c>
    </row>
    <row r="1039" spans="1:2" x14ac:dyDescent="0.2">
      <c r="A1039" s="23" t="s">
        <v>7729</v>
      </c>
      <c r="B1039" s="23" t="s">
        <v>2168</v>
      </c>
    </row>
    <row r="1040" spans="1:2" x14ac:dyDescent="0.2">
      <c r="A1040" s="23" t="s">
        <v>7731</v>
      </c>
      <c r="B1040" s="23" t="s">
        <v>2154</v>
      </c>
    </row>
    <row r="1041" spans="1:2" x14ac:dyDescent="0.2">
      <c r="A1041" s="23" t="s">
        <v>7733</v>
      </c>
      <c r="B1041" s="23" t="s">
        <v>4809</v>
      </c>
    </row>
    <row r="1042" spans="1:2" x14ac:dyDescent="0.2">
      <c r="A1042" s="23" t="s">
        <v>7735</v>
      </c>
      <c r="B1042" s="23" t="s">
        <v>763</v>
      </c>
    </row>
    <row r="1043" spans="1:2" x14ac:dyDescent="0.2">
      <c r="A1043" s="23" t="s">
        <v>7737</v>
      </c>
      <c r="B1043" s="23" t="s">
        <v>4229</v>
      </c>
    </row>
    <row r="1044" spans="1:2" x14ac:dyDescent="0.2">
      <c r="A1044" s="23" t="s">
        <v>7739</v>
      </c>
      <c r="B1044" s="23" t="s">
        <v>4433</v>
      </c>
    </row>
    <row r="1045" spans="1:2" x14ac:dyDescent="0.2">
      <c r="A1045" s="23" t="s">
        <v>7741</v>
      </c>
      <c r="B1045" s="23" t="s">
        <v>4194</v>
      </c>
    </row>
    <row r="1046" spans="1:2" x14ac:dyDescent="0.2">
      <c r="A1046" s="23" t="s">
        <v>7743</v>
      </c>
      <c r="B1046" s="23" t="s">
        <v>4375</v>
      </c>
    </row>
    <row r="1047" spans="1:2" x14ac:dyDescent="0.2">
      <c r="A1047" s="23" t="s">
        <v>7745</v>
      </c>
      <c r="B1047" s="23" t="s">
        <v>4393</v>
      </c>
    </row>
    <row r="1048" spans="1:2" x14ac:dyDescent="0.2">
      <c r="A1048" s="23" t="s">
        <v>7747</v>
      </c>
      <c r="B1048" s="23" t="s">
        <v>987</v>
      </c>
    </row>
    <row r="1049" spans="1:2" x14ac:dyDescent="0.2">
      <c r="A1049" s="23" t="s">
        <v>7749</v>
      </c>
      <c r="B1049" s="23" t="s">
        <v>4387</v>
      </c>
    </row>
    <row r="1050" spans="1:2" x14ac:dyDescent="0.2">
      <c r="A1050" s="23" t="s">
        <v>7751</v>
      </c>
      <c r="B1050" s="23" t="s">
        <v>1662</v>
      </c>
    </row>
    <row r="1051" spans="1:2" x14ac:dyDescent="0.2">
      <c r="A1051" s="23" t="s">
        <v>7753</v>
      </c>
      <c r="B1051" s="23" t="s">
        <v>2297</v>
      </c>
    </row>
    <row r="1052" spans="1:2" x14ac:dyDescent="0.2">
      <c r="A1052" s="23" t="s">
        <v>7755</v>
      </c>
      <c r="B1052" s="23" t="s">
        <v>4747</v>
      </c>
    </row>
    <row r="1053" spans="1:2" x14ac:dyDescent="0.2">
      <c r="A1053" s="23" t="s">
        <v>7757</v>
      </c>
      <c r="B1053" s="23" t="s">
        <v>1712</v>
      </c>
    </row>
    <row r="1054" spans="1:2" x14ac:dyDescent="0.2">
      <c r="A1054" s="23" t="s">
        <v>7759</v>
      </c>
      <c r="B1054" s="23" t="s">
        <v>1549</v>
      </c>
    </row>
    <row r="1055" spans="1:2" x14ac:dyDescent="0.2">
      <c r="A1055" s="23" t="s">
        <v>7761</v>
      </c>
      <c r="B1055" s="23" t="s">
        <v>4442</v>
      </c>
    </row>
    <row r="1056" spans="1:2" x14ac:dyDescent="0.2">
      <c r="A1056" s="23" t="s">
        <v>7763</v>
      </c>
      <c r="B1056" s="23" t="s">
        <v>4844</v>
      </c>
    </row>
    <row r="1057" spans="1:2" x14ac:dyDescent="0.2">
      <c r="A1057" s="23" t="s">
        <v>7765</v>
      </c>
      <c r="B1057" s="23" t="s">
        <v>4963</v>
      </c>
    </row>
    <row r="1058" spans="1:2" x14ac:dyDescent="0.2">
      <c r="A1058" s="23" t="s">
        <v>7767</v>
      </c>
      <c r="B1058" s="23" t="s">
        <v>1943</v>
      </c>
    </row>
    <row r="1059" spans="1:2" x14ac:dyDescent="0.2">
      <c r="A1059" s="23" t="s">
        <v>7769</v>
      </c>
      <c r="B1059" s="23" t="s">
        <v>4805</v>
      </c>
    </row>
    <row r="1060" spans="1:2" x14ac:dyDescent="0.2">
      <c r="A1060" s="23" t="s">
        <v>7771</v>
      </c>
      <c r="B1060" s="23" t="s">
        <v>4369</v>
      </c>
    </row>
    <row r="1061" spans="1:2" x14ac:dyDescent="0.2">
      <c r="A1061" s="23" t="s">
        <v>7773</v>
      </c>
      <c r="B1061" s="23" t="s">
        <v>4788</v>
      </c>
    </row>
    <row r="1062" spans="1:2" x14ac:dyDescent="0.2">
      <c r="A1062" s="23" t="s">
        <v>7775</v>
      </c>
      <c r="B1062" s="23" t="s">
        <v>4980</v>
      </c>
    </row>
    <row r="1063" spans="1:2" x14ac:dyDescent="0.2">
      <c r="A1063" s="23" t="s">
        <v>7777</v>
      </c>
      <c r="B1063" s="23" t="s">
        <v>4814</v>
      </c>
    </row>
    <row r="1064" spans="1:2" x14ac:dyDescent="0.2">
      <c r="A1064" s="23" t="s">
        <v>7779</v>
      </c>
      <c r="B1064" s="23" t="s">
        <v>5194</v>
      </c>
    </row>
    <row r="1065" spans="1:2" x14ac:dyDescent="0.2">
      <c r="A1065" s="23" t="s">
        <v>7781</v>
      </c>
      <c r="B1065" s="23" t="s">
        <v>4816</v>
      </c>
    </row>
    <row r="1066" spans="1:2" x14ac:dyDescent="0.2">
      <c r="A1066" s="23" t="s">
        <v>7783</v>
      </c>
      <c r="B1066" s="23" t="s">
        <v>4503</v>
      </c>
    </row>
    <row r="1067" spans="1:2" x14ac:dyDescent="0.2">
      <c r="A1067" s="23" t="s">
        <v>7785</v>
      </c>
      <c r="B1067" s="23" t="s">
        <v>958</v>
      </c>
    </row>
    <row r="1068" spans="1:2" x14ac:dyDescent="0.2">
      <c r="A1068" s="23" t="s">
        <v>7787</v>
      </c>
      <c r="B1068" s="23" t="s">
        <v>4217</v>
      </c>
    </row>
    <row r="1069" spans="1:2" x14ac:dyDescent="0.2">
      <c r="A1069" s="23" t="s">
        <v>7789</v>
      </c>
      <c r="B1069" s="23" t="s">
        <v>4181</v>
      </c>
    </row>
    <row r="1070" spans="1:2" x14ac:dyDescent="0.2">
      <c r="A1070" s="23" t="s">
        <v>7791</v>
      </c>
      <c r="B1070" s="23" t="s">
        <v>4022</v>
      </c>
    </row>
    <row r="1071" spans="1:2" x14ac:dyDescent="0.2">
      <c r="A1071" s="23" t="s">
        <v>7793</v>
      </c>
      <c r="B1071" s="23" t="s">
        <v>4523</v>
      </c>
    </row>
    <row r="1072" spans="1:2" x14ac:dyDescent="0.2">
      <c r="A1072" s="23" t="s">
        <v>7795</v>
      </c>
      <c r="B1072" s="23" t="s">
        <v>4082</v>
      </c>
    </row>
    <row r="1073" spans="1:2" x14ac:dyDescent="0.2">
      <c r="A1073" s="23" t="s">
        <v>7795</v>
      </c>
      <c r="B1073" s="23" t="s">
        <v>4082</v>
      </c>
    </row>
    <row r="1074" spans="1:2" x14ac:dyDescent="0.2">
      <c r="A1074" s="23" t="s">
        <v>7796</v>
      </c>
      <c r="B1074" s="23" t="s">
        <v>275</v>
      </c>
    </row>
    <row r="1075" spans="1:2" x14ac:dyDescent="0.2">
      <c r="A1075" s="23" t="s">
        <v>7796</v>
      </c>
      <c r="B1075" s="23" t="s">
        <v>275</v>
      </c>
    </row>
    <row r="1076" spans="1:2" x14ac:dyDescent="0.2">
      <c r="A1076" s="23" t="s">
        <v>7799</v>
      </c>
      <c r="B1076" s="23" t="s">
        <v>376</v>
      </c>
    </row>
    <row r="1077" spans="1:2" x14ac:dyDescent="0.2">
      <c r="A1077" s="23" t="s">
        <v>7801</v>
      </c>
      <c r="B1077" s="23" t="s">
        <v>2361</v>
      </c>
    </row>
    <row r="1078" spans="1:2" x14ac:dyDescent="0.2">
      <c r="A1078" s="23" t="s">
        <v>7803</v>
      </c>
      <c r="B1078" s="23" t="s">
        <v>4917</v>
      </c>
    </row>
    <row r="1079" spans="1:2" x14ac:dyDescent="0.2">
      <c r="A1079" s="23" t="s">
        <v>7805</v>
      </c>
      <c r="B1079" s="25" t="s">
        <v>4655</v>
      </c>
    </row>
    <row r="1080" spans="1:2" x14ac:dyDescent="0.2">
      <c r="A1080" s="23" t="s">
        <v>7807</v>
      </c>
      <c r="B1080" s="23" t="s">
        <v>471</v>
      </c>
    </row>
    <row r="1081" spans="1:2" x14ac:dyDescent="0.2">
      <c r="A1081" s="23" t="s">
        <v>7809</v>
      </c>
      <c r="B1081" s="23" t="s">
        <v>4804</v>
      </c>
    </row>
    <row r="1082" spans="1:2" x14ac:dyDescent="0.2">
      <c r="A1082" s="23" t="s">
        <v>7811</v>
      </c>
      <c r="B1082" s="23" t="s">
        <v>2048</v>
      </c>
    </row>
    <row r="1083" spans="1:2" x14ac:dyDescent="0.2">
      <c r="A1083" s="23" t="s">
        <v>7813</v>
      </c>
      <c r="B1083" s="23" t="s">
        <v>5538</v>
      </c>
    </row>
    <row r="1084" spans="1:2" x14ac:dyDescent="0.2">
      <c r="A1084" s="23" t="s">
        <v>7815</v>
      </c>
      <c r="B1084" s="23" t="s">
        <v>4293</v>
      </c>
    </row>
    <row r="1085" spans="1:2" x14ac:dyDescent="0.2">
      <c r="A1085" s="23" t="s">
        <v>7817</v>
      </c>
      <c r="B1085" s="23" t="s">
        <v>4273</v>
      </c>
    </row>
    <row r="1086" spans="1:2" x14ac:dyDescent="0.2">
      <c r="A1086" s="23" t="s">
        <v>7819</v>
      </c>
      <c r="B1086" s="23" t="s">
        <v>5574</v>
      </c>
    </row>
    <row r="1087" spans="1:2" x14ac:dyDescent="0.2">
      <c r="A1087" s="23" t="s">
        <v>7821</v>
      </c>
      <c r="B1087" s="23" t="s">
        <v>4237</v>
      </c>
    </row>
    <row r="1088" spans="1:2" x14ac:dyDescent="0.2">
      <c r="A1088" s="23" t="s">
        <v>7823</v>
      </c>
      <c r="B1088" s="23" t="s">
        <v>1962</v>
      </c>
    </row>
    <row r="1089" spans="1:2" x14ac:dyDescent="0.2">
      <c r="A1089" s="23" t="s">
        <v>7825</v>
      </c>
      <c r="B1089" s="23" t="s">
        <v>4379</v>
      </c>
    </row>
    <row r="1090" spans="1:2" x14ac:dyDescent="0.2">
      <c r="A1090" s="23" t="s">
        <v>7827</v>
      </c>
      <c r="B1090" s="23" t="s">
        <v>5414</v>
      </c>
    </row>
    <row r="1091" spans="1:2" x14ac:dyDescent="0.2">
      <c r="A1091" s="23" t="s">
        <v>7829</v>
      </c>
      <c r="B1091" s="23" t="s">
        <v>1121</v>
      </c>
    </row>
    <row r="1092" spans="1:2" x14ac:dyDescent="0.2">
      <c r="A1092" s="23" t="s">
        <v>7831</v>
      </c>
      <c r="B1092" s="23" t="s">
        <v>661</v>
      </c>
    </row>
    <row r="1093" spans="1:2" x14ac:dyDescent="0.2">
      <c r="A1093" s="23" t="s">
        <v>7833</v>
      </c>
      <c r="B1093" s="23" t="s">
        <v>4563</v>
      </c>
    </row>
    <row r="1094" spans="1:2" x14ac:dyDescent="0.2">
      <c r="A1094" s="23" t="s">
        <v>7835</v>
      </c>
      <c r="B1094" s="27" t="s">
        <v>1744</v>
      </c>
    </row>
    <row r="1095" spans="1:2" x14ac:dyDescent="0.2">
      <c r="A1095" s="23" t="s">
        <v>7837</v>
      </c>
      <c r="B1095" s="23" t="s">
        <v>4211</v>
      </c>
    </row>
    <row r="1096" spans="1:2" x14ac:dyDescent="0.2">
      <c r="A1096" s="23" t="s">
        <v>7839</v>
      </c>
      <c r="B1096" s="23" t="s">
        <v>294</v>
      </c>
    </row>
    <row r="1097" spans="1:2" x14ac:dyDescent="0.2">
      <c r="A1097" s="23" t="s">
        <v>7841</v>
      </c>
      <c r="B1097" s="23" t="s">
        <v>4900</v>
      </c>
    </row>
    <row r="1098" spans="1:2" x14ac:dyDescent="0.2">
      <c r="A1098" s="23" t="s">
        <v>7843</v>
      </c>
      <c r="B1098" s="23" t="s">
        <v>5455</v>
      </c>
    </row>
    <row r="1099" spans="1:2" x14ac:dyDescent="0.2">
      <c r="A1099" s="23" t="s">
        <v>7845</v>
      </c>
      <c r="B1099" s="23" t="s">
        <v>699</v>
      </c>
    </row>
    <row r="1100" spans="1:2" x14ac:dyDescent="0.2">
      <c r="A1100" s="23" t="s">
        <v>7847</v>
      </c>
      <c r="B1100" s="23" t="s">
        <v>1128</v>
      </c>
    </row>
    <row r="1101" spans="1:2" x14ac:dyDescent="0.2">
      <c r="A1101" s="23" t="s">
        <v>7849</v>
      </c>
      <c r="B1101" s="23" t="s">
        <v>4531</v>
      </c>
    </row>
    <row r="1102" spans="1:2" x14ac:dyDescent="0.2">
      <c r="A1102" s="23" t="s">
        <v>7851</v>
      </c>
      <c r="B1102" s="23" t="s">
        <v>4627</v>
      </c>
    </row>
    <row r="1103" spans="1:2" x14ac:dyDescent="0.2">
      <c r="A1103" s="23" t="s">
        <v>7853</v>
      </c>
      <c r="B1103" s="23" t="s">
        <v>4116</v>
      </c>
    </row>
    <row r="1104" spans="1:2" x14ac:dyDescent="0.2">
      <c r="A1104" s="23" t="s">
        <v>7855</v>
      </c>
      <c r="B1104" s="23" t="s">
        <v>4382</v>
      </c>
    </row>
    <row r="1105" spans="1:2" x14ac:dyDescent="0.2">
      <c r="A1105" s="23" t="s">
        <v>7857</v>
      </c>
      <c r="B1105" s="23" t="s">
        <v>4250</v>
      </c>
    </row>
    <row r="1106" spans="1:2" x14ac:dyDescent="0.2">
      <c r="A1106" s="23" t="s">
        <v>7859</v>
      </c>
      <c r="B1106" s="23" t="s">
        <v>4981</v>
      </c>
    </row>
    <row r="1107" spans="1:2" x14ac:dyDescent="0.2">
      <c r="A1107" s="23" t="s">
        <v>7861</v>
      </c>
      <c r="B1107" s="23" t="s">
        <v>172</v>
      </c>
    </row>
    <row r="1108" spans="1:2" x14ac:dyDescent="0.2">
      <c r="A1108" s="23" t="s">
        <v>7863</v>
      </c>
      <c r="B1108" s="23" t="s">
        <v>4611</v>
      </c>
    </row>
    <row r="1109" spans="1:2" x14ac:dyDescent="0.2">
      <c r="A1109" s="23" t="s">
        <v>7865</v>
      </c>
      <c r="B1109" s="23" t="s">
        <v>4762</v>
      </c>
    </row>
    <row r="1110" spans="1:2" x14ac:dyDescent="0.2">
      <c r="A1110" s="23" t="s">
        <v>7867</v>
      </c>
      <c r="B1110" s="23" t="s">
        <v>1475</v>
      </c>
    </row>
    <row r="1111" spans="1:2" x14ac:dyDescent="0.2">
      <c r="A1111" s="23" t="s">
        <v>7869</v>
      </c>
      <c r="B1111" s="23" t="s">
        <v>206</v>
      </c>
    </row>
    <row r="1112" spans="1:2" x14ac:dyDescent="0.2">
      <c r="A1112" s="23" t="s">
        <v>7871</v>
      </c>
      <c r="B1112" s="23" t="s">
        <v>4155</v>
      </c>
    </row>
    <row r="1113" spans="1:2" x14ac:dyDescent="0.2">
      <c r="A1113" s="23" t="s">
        <v>7873</v>
      </c>
      <c r="B1113" s="23" t="s">
        <v>4494</v>
      </c>
    </row>
    <row r="1114" spans="1:2" x14ac:dyDescent="0.2">
      <c r="A1114" s="23" t="s">
        <v>7875</v>
      </c>
      <c r="B1114" s="25" t="s">
        <v>4452</v>
      </c>
    </row>
    <row r="1115" spans="1:2" x14ac:dyDescent="0.2">
      <c r="A1115" s="23" t="s">
        <v>7877</v>
      </c>
      <c r="B1115" s="23" t="s">
        <v>2218</v>
      </c>
    </row>
    <row r="1116" spans="1:2" x14ac:dyDescent="0.2">
      <c r="A1116" s="23" t="s">
        <v>7879</v>
      </c>
      <c r="B1116" s="23" t="s">
        <v>410</v>
      </c>
    </row>
    <row r="1117" spans="1:2" x14ac:dyDescent="0.2">
      <c r="A1117" s="23" t="s">
        <v>7881</v>
      </c>
      <c r="B1117" s="23" t="s">
        <v>1810</v>
      </c>
    </row>
    <row r="1118" spans="1:2" x14ac:dyDescent="0.2">
      <c r="A1118" s="23" t="s">
        <v>7883</v>
      </c>
      <c r="B1118" s="23" t="s">
        <v>5401</v>
      </c>
    </row>
    <row r="1119" spans="1:2" x14ac:dyDescent="0.2">
      <c r="A1119" s="23" t="s">
        <v>7885</v>
      </c>
      <c r="B1119" s="23" t="s">
        <v>4018</v>
      </c>
    </row>
    <row r="1120" spans="1:2" x14ac:dyDescent="0.2">
      <c r="A1120" s="23" t="s">
        <v>7887</v>
      </c>
      <c r="B1120" s="23" t="s">
        <v>4235</v>
      </c>
    </row>
    <row r="1121" spans="1:2" x14ac:dyDescent="0.2">
      <c r="A1121" s="23" t="s">
        <v>7889</v>
      </c>
      <c r="B1121" s="23" t="s">
        <v>5282</v>
      </c>
    </row>
    <row r="1122" spans="1:2" x14ac:dyDescent="0.2">
      <c r="A1122" s="23" t="s">
        <v>7891</v>
      </c>
      <c r="B1122" s="23" t="s">
        <v>5461</v>
      </c>
    </row>
    <row r="1123" spans="1:2" x14ac:dyDescent="0.2">
      <c r="A1123" s="23" t="s">
        <v>7893</v>
      </c>
      <c r="B1123" s="23" t="s">
        <v>226</v>
      </c>
    </row>
    <row r="1124" spans="1:2" x14ac:dyDescent="0.2">
      <c r="A1124" s="23" t="s">
        <v>7895</v>
      </c>
      <c r="B1124" s="23" t="s">
        <v>5203</v>
      </c>
    </row>
    <row r="1125" spans="1:2" x14ac:dyDescent="0.2">
      <c r="A1125" s="23" t="s">
        <v>7897</v>
      </c>
      <c r="B1125" s="23" t="s">
        <v>4561</v>
      </c>
    </row>
    <row r="1126" spans="1:2" x14ac:dyDescent="0.2">
      <c r="A1126" s="23" t="s">
        <v>7899</v>
      </c>
      <c r="B1126" s="23" t="s">
        <v>5589</v>
      </c>
    </row>
    <row r="1127" spans="1:2" x14ac:dyDescent="0.2">
      <c r="A1127" s="23" t="s">
        <v>7901</v>
      </c>
      <c r="B1127" s="23" t="s">
        <v>4585</v>
      </c>
    </row>
    <row r="1128" spans="1:2" x14ac:dyDescent="0.2">
      <c r="A1128" s="23" t="s">
        <v>7903</v>
      </c>
      <c r="B1128" s="23" t="s">
        <v>4090</v>
      </c>
    </row>
    <row r="1129" spans="1:2" x14ac:dyDescent="0.2">
      <c r="A1129" s="23" t="s">
        <v>7905</v>
      </c>
      <c r="B1129" s="23" t="s">
        <v>1182</v>
      </c>
    </row>
    <row r="1130" spans="1:2" x14ac:dyDescent="0.2">
      <c r="A1130" s="23" t="s">
        <v>7907</v>
      </c>
      <c r="B1130" s="23" t="s">
        <v>4977</v>
      </c>
    </row>
    <row r="1131" spans="1:2" x14ac:dyDescent="0.2">
      <c r="A1131" s="23" t="s">
        <v>7909</v>
      </c>
      <c r="B1131" s="27" t="s">
        <v>5593</v>
      </c>
    </row>
    <row r="1132" spans="1:2" x14ac:dyDescent="0.2">
      <c r="A1132" s="23" t="s">
        <v>7911</v>
      </c>
      <c r="B1132" s="23" t="s">
        <v>4959</v>
      </c>
    </row>
    <row r="1133" spans="1:2" x14ac:dyDescent="0.2">
      <c r="A1133" s="23" t="s">
        <v>7913</v>
      </c>
      <c r="B1133" s="23" t="s">
        <v>5448</v>
      </c>
    </row>
    <row r="1134" spans="1:2" x14ac:dyDescent="0.2">
      <c r="A1134" s="23" t="s">
        <v>7915</v>
      </c>
      <c r="B1134" s="23" t="s">
        <v>1241</v>
      </c>
    </row>
    <row r="1135" spans="1:2" x14ac:dyDescent="0.2">
      <c r="A1135" s="23" t="s">
        <v>7917</v>
      </c>
      <c r="B1135" s="23" t="s">
        <v>476</v>
      </c>
    </row>
    <row r="1136" spans="1:2" x14ac:dyDescent="0.2">
      <c r="A1136" s="23" t="s">
        <v>7919</v>
      </c>
      <c r="B1136" s="23" t="s">
        <v>2086</v>
      </c>
    </row>
    <row r="1137" spans="1:2" x14ac:dyDescent="0.2">
      <c r="A1137" s="23" t="s">
        <v>7921</v>
      </c>
      <c r="B1137" s="23" t="s">
        <v>5686</v>
      </c>
    </row>
    <row r="1138" spans="1:2" x14ac:dyDescent="0.2">
      <c r="A1138" s="23" t="s">
        <v>7923</v>
      </c>
      <c r="B1138" s="23" t="s">
        <v>603</v>
      </c>
    </row>
    <row r="1139" spans="1:2" x14ac:dyDescent="0.2">
      <c r="A1139" s="23" t="s">
        <v>7925</v>
      </c>
      <c r="B1139" s="23" t="s">
        <v>4613</v>
      </c>
    </row>
    <row r="1140" spans="1:2" x14ac:dyDescent="0.2">
      <c r="A1140" s="23" t="s">
        <v>7927</v>
      </c>
      <c r="B1140" s="23" t="s">
        <v>4713</v>
      </c>
    </row>
    <row r="1141" spans="1:2" x14ac:dyDescent="0.2">
      <c r="A1141" s="23" t="s">
        <v>7929</v>
      </c>
      <c r="B1141" s="23" t="s">
        <v>5661</v>
      </c>
    </row>
    <row r="1142" spans="1:2" x14ac:dyDescent="0.2">
      <c r="A1142" s="23" t="s">
        <v>7931</v>
      </c>
      <c r="B1142" s="23" t="s">
        <v>460</v>
      </c>
    </row>
    <row r="1143" spans="1:2" x14ac:dyDescent="0.2">
      <c r="A1143" s="23" t="s">
        <v>7933</v>
      </c>
      <c r="B1143" s="23" t="s">
        <v>4318</v>
      </c>
    </row>
    <row r="1144" spans="1:2" x14ac:dyDescent="0.2">
      <c r="A1144" s="23" t="s">
        <v>7935</v>
      </c>
      <c r="B1144" s="23" t="s">
        <v>4467</v>
      </c>
    </row>
    <row r="1145" spans="1:2" x14ac:dyDescent="0.2">
      <c r="A1145" s="23" t="s">
        <v>7937</v>
      </c>
      <c r="B1145" s="23" t="s">
        <v>931</v>
      </c>
    </row>
    <row r="1146" spans="1:2" x14ac:dyDescent="0.2">
      <c r="A1146" s="23" t="s">
        <v>7939</v>
      </c>
      <c r="B1146" s="25" t="s">
        <v>4415</v>
      </c>
    </row>
    <row r="1147" spans="1:2" x14ac:dyDescent="0.2">
      <c r="A1147" s="23" t="s">
        <v>7941</v>
      </c>
      <c r="B1147" s="23" t="s">
        <v>4791</v>
      </c>
    </row>
    <row r="1148" spans="1:2" x14ac:dyDescent="0.2">
      <c r="A1148" s="23" t="s">
        <v>7943</v>
      </c>
      <c r="B1148" s="23" t="s">
        <v>4146</v>
      </c>
    </row>
    <row r="1149" spans="1:2" x14ac:dyDescent="0.2">
      <c r="A1149" s="23" t="s">
        <v>7945</v>
      </c>
      <c r="B1149" s="23" t="s">
        <v>4247</v>
      </c>
    </row>
    <row r="1150" spans="1:2" x14ac:dyDescent="0.2">
      <c r="A1150" s="23" t="s">
        <v>7947</v>
      </c>
      <c r="B1150" s="23" t="s">
        <v>1285</v>
      </c>
    </row>
    <row r="1151" spans="1:2" x14ac:dyDescent="0.2">
      <c r="A1151" s="23" t="s">
        <v>7949</v>
      </c>
      <c r="B1151" s="23" t="s">
        <v>4145</v>
      </c>
    </row>
    <row r="1152" spans="1:2" x14ac:dyDescent="0.2">
      <c r="A1152" s="23" t="s">
        <v>7951</v>
      </c>
      <c r="B1152" s="23" t="s">
        <v>5674</v>
      </c>
    </row>
    <row r="1153" spans="1:2" x14ac:dyDescent="0.2">
      <c r="A1153" s="23" t="s">
        <v>7953</v>
      </c>
      <c r="B1153" s="23" t="s">
        <v>4076</v>
      </c>
    </row>
    <row r="1154" spans="1:2" x14ac:dyDescent="0.2">
      <c r="A1154" s="23" t="s">
        <v>7955</v>
      </c>
      <c r="B1154" s="23" t="s">
        <v>4281</v>
      </c>
    </row>
    <row r="1155" spans="1:2" x14ac:dyDescent="0.2">
      <c r="A1155" s="23" t="s">
        <v>7957</v>
      </c>
      <c r="B1155" s="23" t="s">
        <v>4862</v>
      </c>
    </row>
    <row r="1156" spans="1:2" x14ac:dyDescent="0.2">
      <c r="A1156" s="23" t="s">
        <v>7959</v>
      </c>
      <c r="B1156" s="23" t="s">
        <v>4746</v>
      </c>
    </row>
    <row r="1157" spans="1:2" x14ac:dyDescent="0.2">
      <c r="A1157" s="23" t="s">
        <v>7961</v>
      </c>
      <c r="B1157" s="23" t="s">
        <v>4448</v>
      </c>
    </row>
    <row r="1158" spans="1:2" x14ac:dyDescent="0.2">
      <c r="A1158" s="23" t="s">
        <v>7963</v>
      </c>
      <c r="B1158" s="23" t="s">
        <v>4687</v>
      </c>
    </row>
    <row r="1159" spans="1:2" x14ac:dyDescent="0.2">
      <c r="A1159" s="23" t="s">
        <v>7965</v>
      </c>
      <c r="B1159" s="23" t="s">
        <v>5017</v>
      </c>
    </row>
    <row r="1160" spans="1:2" x14ac:dyDescent="0.2">
      <c r="A1160" s="23" t="s">
        <v>7967</v>
      </c>
      <c r="B1160" s="23" t="s">
        <v>4381</v>
      </c>
    </row>
    <row r="1161" spans="1:2" x14ac:dyDescent="0.2">
      <c r="A1161" s="23" t="s">
        <v>7969</v>
      </c>
      <c r="B1161" s="23" t="s">
        <v>5322</v>
      </c>
    </row>
    <row r="1162" spans="1:2" x14ac:dyDescent="0.2">
      <c r="A1162" s="23" t="s">
        <v>7971</v>
      </c>
      <c r="B1162" s="23" t="s">
        <v>4252</v>
      </c>
    </row>
    <row r="1163" spans="1:2" x14ac:dyDescent="0.2">
      <c r="A1163" s="23" t="s">
        <v>7973</v>
      </c>
      <c r="B1163" s="23" t="s">
        <v>4141</v>
      </c>
    </row>
    <row r="1164" spans="1:2" x14ac:dyDescent="0.2">
      <c r="A1164" s="23" t="s">
        <v>7975</v>
      </c>
      <c r="B1164" s="23" t="s">
        <v>4629</v>
      </c>
    </row>
    <row r="1165" spans="1:2" x14ac:dyDescent="0.2">
      <c r="A1165" s="23" t="s">
        <v>7977</v>
      </c>
      <c r="B1165" s="23" t="s">
        <v>4748</v>
      </c>
    </row>
    <row r="1166" spans="1:2" x14ac:dyDescent="0.2">
      <c r="A1166" s="23" t="s">
        <v>7979</v>
      </c>
      <c r="B1166" s="23" t="s">
        <v>4496</v>
      </c>
    </row>
    <row r="1167" spans="1:2" x14ac:dyDescent="0.2">
      <c r="A1167" s="23" t="s">
        <v>7981</v>
      </c>
      <c r="B1167" s="23" t="s">
        <v>704</v>
      </c>
    </row>
    <row r="1168" spans="1:2" x14ac:dyDescent="0.2">
      <c r="A1168" s="23" t="s">
        <v>7983</v>
      </c>
      <c r="B1168" s="23" t="s">
        <v>1314</v>
      </c>
    </row>
    <row r="1169" spans="1:2" x14ac:dyDescent="0.2">
      <c r="A1169" s="23" t="s">
        <v>7985</v>
      </c>
      <c r="B1169" s="23" t="s">
        <v>4610</v>
      </c>
    </row>
    <row r="1170" spans="1:2" x14ac:dyDescent="0.2">
      <c r="A1170" s="23" t="s">
        <v>7987</v>
      </c>
      <c r="B1170" s="23" t="s">
        <v>5436</v>
      </c>
    </row>
    <row r="1171" spans="1:2" x14ac:dyDescent="0.2">
      <c r="A1171" s="23" t="s">
        <v>7989</v>
      </c>
      <c r="B1171" s="23" t="s">
        <v>4312</v>
      </c>
    </row>
    <row r="1172" spans="1:2" x14ac:dyDescent="0.2">
      <c r="A1172" s="23" t="s">
        <v>7991</v>
      </c>
      <c r="B1172" s="23" t="s">
        <v>4048</v>
      </c>
    </row>
    <row r="1173" spans="1:2" x14ac:dyDescent="0.2">
      <c r="A1173" s="23" t="s">
        <v>7993</v>
      </c>
      <c r="B1173" s="23" t="s">
        <v>4968</v>
      </c>
    </row>
    <row r="1174" spans="1:2" x14ac:dyDescent="0.2">
      <c r="A1174" s="23" t="s">
        <v>7995</v>
      </c>
      <c r="B1174" s="23" t="s">
        <v>975</v>
      </c>
    </row>
    <row r="1175" spans="1:2" x14ac:dyDescent="0.2">
      <c r="A1175" s="23" t="s">
        <v>7997</v>
      </c>
      <c r="B1175" s="23" t="s">
        <v>1832</v>
      </c>
    </row>
    <row r="1176" spans="1:2" x14ac:dyDescent="0.2">
      <c r="A1176" s="23" t="s">
        <v>7999</v>
      </c>
      <c r="B1176" s="23" t="s">
        <v>4276</v>
      </c>
    </row>
    <row r="1177" spans="1:2" x14ac:dyDescent="0.2">
      <c r="A1177" s="23" t="s">
        <v>8001</v>
      </c>
      <c r="B1177" s="23" t="s">
        <v>4013</v>
      </c>
    </row>
    <row r="1178" spans="1:2" x14ac:dyDescent="0.2">
      <c r="A1178" s="23" t="s">
        <v>8003</v>
      </c>
      <c r="B1178" s="26" t="s">
        <v>5648</v>
      </c>
    </row>
    <row r="1179" spans="1:2" x14ac:dyDescent="0.2">
      <c r="A1179" s="23" t="s">
        <v>8005</v>
      </c>
      <c r="B1179" s="23" t="s">
        <v>2145</v>
      </c>
    </row>
    <row r="1180" spans="1:2" x14ac:dyDescent="0.2">
      <c r="A1180" s="23" t="s">
        <v>8007</v>
      </c>
      <c r="B1180" s="23" t="s">
        <v>5464</v>
      </c>
    </row>
    <row r="1181" spans="1:2" x14ac:dyDescent="0.2">
      <c r="A1181" s="23" t="s">
        <v>8009</v>
      </c>
      <c r="B1181" s="23" t="s">
        <v>3998</v>
      </c>
    </row>
    <row r="1182" spans="1:2" x14ac:dyDescent="0.2">
      <c r="A1182" s="23" t="s">
        <v>8011</v>
      </c>
      <c r="B1182" s="23" t="s">
        <v>4940</v>
      </c>
    </row>
    <row r="1183" spans="1:2" x14ac:dyDescent="0.2">
      <c r="A1183" s="23" t="s">
        <v>8013</v>
      </c>
      <c r="B1183" s="23" t="s">
        <v>1497</v>
      </c>
    </row>
    <row r="1184" spans="1:2" x14ac:dyDescent="0.2">
      <c r="A1184" s="23" t="s">
        <v>8015</v>
      </c>
      <c r="B1184" s="23" t="s">
        <v>220</v>
      </c>
    </row>
    <row r="1185" spans="1:2" x14ac:dyDescent="0.2">
      <c r="A1185" s="23" t="s">
        <v>8017</v>
      </c>
      <c r="B1185" s="23" t="s">
        <v>2283</v>
      </c>
    </row>
    <row r="1186" spans="1:2" x14ac:dyDescent="0.2">
      <c r="A1186" s="23" t="s">
        <v>8019</v>
      </c>
      <c r="B1186" s="23" t="s">
        <v>4232</v>
      </c>
    </row>
    <row r="1187" spans="1:2" x14ac:dyDescent="0.2">
      <c r="A1187" s="23" t="s">
        <v>5929</v>
      </c>
      <c r="B1187" s="23" t="s">
        <v>1362</v>
      </c>
    </row>
    <row r="1188" spans="1:2" x14ac:dyDescent="0.2">
      <c r="A1188" s="23" t="s">
        <v>8021</v>
      </c>
      <c r="B1188" s="23" t="s">
        <v>5583</v>
      </c>
    </row>
    <row r="1189" spans="1:2" x14ac:dyDescent="0.2">
      <c r="A1189" s="23" t="s">
        <v>8021</v>
      </c>
      <c r="B1189" s="23" t="s">
        <v>5583</v>
      </c>
    </row>
    <row r="1190" spans="1:2" x14ac:dyDescent="0.2">
      <c r="A1190" s="23" t="s">
        <v>8023</v>
      </c>
      <c r="B1190" s="23" t="s">
        <v>567</v>
      </c>
    </row>
    <row r="1191" spans="1:2" x14ac:dyDescent="0.2">
      <c r="A1191" s="23" t="s">
        <v>8025</v>
      </c>
      <c r="B1191" s="23" t="s">
        <v>4251</v>
      </c>
    </row>
    <row r="1192" spans="1:2" x14ac:dyDescent="0.2">
      <c r="A1192" s="23" t="s">
        <v>8027</v>
      </c>
      <c r="B1192" s="23" t="s">
        <v>1359</v>
      </c>
    </row>
    <row r="1193" spans="1:2" x14ac:dyDescent="0.2">
      <c r="A1193" s="23" t="s">
        <v>8029</v>
      </c>
      <c r="B1193" s="23" t="s">
        <v>4815</v>
      </c>
    </row>
    <row r="1194" spans="1:2" x14ac:dyDescent="0.2">
      <c r="A1194" s="23" t="s">
        <v>8031</v>
      </c>
      <c r="B1194" s="26" t="s">
        <v>4836</v>
      </c>
    </row>
    <row r="1195" spans="1:2" x14ac:dyDescent="0.2">
      <c r="A1195" s="23" t="s">
        <v>8033</v>
      </c>
      <c r="B1195" s="23" t="s">
        <v>1167</v>
      </c>
    </row>
    <row r="1196" spans="1:2" x14ac:dyDescent="0.2">
      <c r="A1196" s="23" t="s">
        <v>8035</v>
      </c>
      <c r="B1196" s="23" t="s">
        <v>4138</v>
      </c>
    </row>
    <row r="1197" spans="1:2" x14ac:dyDescent="0.2">
      <c r="A1197" s="23" t="s">
        <v>8037</v>
      </c>
      <c r="B1197" s="23" t="s">
        <v>1339</v>
      </c>
    </row>
    <row r="1198" spans="1:2" x14ac:dyDescent="0.2">
      <c r="A1198" s="23" t="s">
        <v>8039</v>
      </c>
      <c r="B1198" s="23" t="s">
        <v>1796</v>
      </c>
    </row>
    <row r="1199" spans="1:2" x14ac:dyDescent="0.2">
      <c r="A1199" s="23" t="s">
        <v>8041</v>
      </c>
      <c r="B1199" s="23" t="s">
        <v>462</v>
      </c>
    </row>
    <row r="1200" spans="1:2" x14ac:dyDescent="0.2">
      <c r="A1200" s="23" t="s">
        <v>8043</v>
      </c>
      <c r="B1200" s="27" t="s">
        <v>5174</v>
      </c>
    </row>
    <row r="1201" spans="1:2" x14ac:dyDescent="0.2">
      <c r="A1201" s="23" t="s">
        <v>8045</v>
      </c>
      <c r="B1201" s="23" t="s">
        <v>2019</v>
      </c>
    </row>
    <row r="1202" spans="1:2" x14ac:dyDescent="0.2">
      <c r="A1202" s="23" t="s">
        <v>8047</v>
      </c>
      <c r="B1202" s="23" t="s">
        <v>4653</v>
      </c>
    </row>
    <row r="1203" spans="1:2" x14ac:dyDescent="0.2">
      <c r="A1203" s="23" t="s">
        <v>8049</v>
      </c>
      <c r="B1203" s="23" t="s">
        <v>4374</v>
      </c>
    </row>
    <row r="1204" spans="1:2" x14ac:dyDescent="0.2">
      <c r="A1204" s="23" t="s">
        <v>8051</v>
      </c>
      <c r="B1204" s="23" t="s">
        <v>4800</v>
      </c>
    </row>
    <row r="1205" spans="1:2" x14ac:dyDescent="0.2">
      <c r="A1205" s="23" t="s">
        <v>8053</v>
      </c>
      <c r="B1205" s="23" t="s">
        <v>4299</v>
      </c>
    </row>
    <row r="1206" spans="1:2" x14ac:dyDescent="0.2">
      <c r="A1206" s="23" t="s">
        <v>8055</v>
      </c>
      <c r="B1206" s="26" t="s">
        <v>1065</v>
      </c>
    </row>
    <row r="1207" spans="1:2" x14ac:dyDescent="0.2">
      <c r="A1207" s="23" t="s">
        <v>8057</v>
      </c>
      <c r="B1207" s="23" t="s">
        <v>4010</v>
      </c>
    </row>
    <row r="1208" spans="1:2" x14ac:dyDescent="0.2">
      <c r="A1208" s="23" t="s">
        <v>8059</v>
      </c>
      <c r="B1208" s="23" t="s">
        <v>5432</v>
      </c>
    </row>
    <row r="1209" spans="1:2" x14ac:dyDescent="0.2">
      <c r="A1209" s="23" t="s">
        <v>8061</v>
      </c>
      <c r="B1209" s="23" t="s">
        <v>5313</v>
      </c>
    </row>
    <row r="1210" spans="1:2" x14ac:dyDescent="0.2">
      <c r="A1210" s="23" t="s">
        <v>8063</v>
      </c>
      <c r="B1210" s="23" t="s">
        <v>2070</v>
      </c>
    </row>
    <row r="1211" spans="1:2" x14ac:dyDescent="0.2">
      <c r="A1211" s="23" t="s">
        <v>8065</v>
      </c>
      <c r="B1211" s="23" t="s">
        <v>1596</v>
      </c>
    </row>
    <row r="1212" spans="1:2" x14ac:dyDescent="0.2">
      <c r="A1212" s="23" t="s">
        <v>8067</v>
      </c>
      <c r="B1212" s="23" t="s">
        <v>4243</v>
      </c>
    </row>
    <row r="1213" spans="1:2" x14ac:dyDescent="0.2">
      <c r="A1213" s="23" t="s">
        <v>8069</v>
      </c>
      <c r="B1213" s="23" t="s">
        <v>4621</v>
      </c>
    </row>
    <row r="1214" spans="1:2" x14ac:dyDescent="0.2">
      <c r="A1214" s="23" t="s">
        <v>8071</v>
      </c>
      <c r="B1214" s="23" t="s">
        <v>4023</v>
      </c>
    </row>
    <row r="1215" spans="1:2" x14ac:dyDescent="0.2">
      <c r="A1215" s="23" t="s">
        <v>8073</v>
      </c>
      <c r="B1215" s="23" t="s">
        <v>5439</v>
      </c>
    </row>
    <row r="1216" spans="1:2" x14ac:dyDescent="0.2">
      <c r="A1216" s="23" t="s">
        <v>8075</v>
      </c>
      <c r="B1216" s="23" t="s">
        <v>1206</v>
      </c>
    </row>
    <row r="1217" spans="1:2" x14ac:dyDescent="0.2">
      <c r="A1217" s="23" t="s">
        <v>8077</v>
      </c>
      <c r="B1217" s="23" t="s">
        <v>4164</v>
      </c>
    </row>
    <row r="1218" spans="1:2" x14ac:dyDescent="0.2">
      <c r="A1218" s="23" t="s">
        <v>8079</v>
      </c>
      <c r="B1218" s="23" t="s">
        <v>4054</v>
      </c>
    </row>
    <row r="1219" spans="1:2" x14ac:dyDescent="0.2">
      <c r="A1219" s="23" t="s">
        <v>8081</v>
      </c>
      <c r="B1219" s="23" t="s">
        <v>4240</v>
      </c>
    </row>
    <row r="1220" spans="1:2" x14ac:dyDescent="0.2">
      <c r="A1220" s="23" t="s">
        <v>8083</v>
      </c>
      <c r="B1220" s="23" t="s">
        <v>5373</v>
      </c>
    </row>
    <row r="1221" spans="1:2" x14ac:dyDescent="0.2">
      <c r="A1221" s="23" t="s">
        <v>8085</v>
      </c>
      <c r="B1221" s="23" t="s">
        <v>4433</v>
      </c>
    </row>
    <row r="1222" spans="1:2" x14ac:dyDescent="0.2">
      <c r="A1222" s="23" t="s">
        <v>8087</v>
      </c>
      <c r="B1222" s="23" t="s">
        <v>4238</v>
      </c>
    </row>
    <row r="1223" spans="1:2" x14ac:dyDescent="0.2">
      <c r="A1223" s="23" t="s">
        <v>8089</v>
      </c>
      <c r="B1223" s="23" t="s">
        <v>4122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97"/>
  <sheetViews>
    <sheetView workbookViewId="0">
      <selection activeCell="J2" sqref="J2"/>
    </sheetView>
  </sheetViews>
  <sheetFormatPr baseColWidth="10" defaultRowHeight="16" x14ac:dyDescent="0.2"/>
  <cols>
    <col min="1" max="1" width="10.83203125" style="2"/>
    <col min="2" max="2" width="35.83203125" customWidth="1"/>
    <col min="3" max="3" width="29.1640625" style="23" bestFit="1" customWidth="1"/>
    <col min="4" max="4" width="11.6640625" style="24" bestFit="1" customWidth="1"/>
    <col min="10" max="10" width="10.83203125" customWidth="1"/>
  </cols>
  <sheetData>
    <row r="1" spans="1:14" x14ac:dyDescent="0.2">
      <c r="A1" s="63"/>
    </row>
    <row r="7" spans="1:14" s="3" customFormat="1" x14ac:dyDescent="0.2">
      <c r="A7" s="3" t="s">
        <v>5732</v>
      </c>
      <c r="B7" s="3" t="s">
        <v>5733</v>
      </c>
      <c r="C7" s="22" t="s">
        <v>28112</v>
      </c>
      <c r="D7" s="30" t="s">
        <v>11765</v>
      </c>
      <c r="E7" s="6" t="s">
        <v>5734</v>
      </c>
      <c r="F7" s="7" t="s">
        <v>5735</v>
      </c>
      <c r="G7" s="8" t="s">
        <v>5736</v>
      </c>
      <c r="H7" s="9" t="s">
        <v>5737</v>
      </c>
      <c r="I7" s="10" t="s">
        <v>5738</v>
      </c>
      <c r="J7" s="6" t="s">
        <v>5739</v>
      </c>
      <c r="K7" s="7" t="s">
        <v>5740</v>
      </c>
      <c r="L7" s="8" t="s">
        <v>5741</v>
      </c>
      <c r="M7" s="9" t="s">
        <v>5742</v>
      </c>
      <c r="N7" s="10" t="s">
        <v>5743</v>
      </c>
    </row>
    <row r="8" spans="1:14" x14ac:dyDescent="0.2">
      <c r="A8">
        <v>384</v>
      </c>
      <c r="B8" t="s">
        <v>5744</v>
      </c>
      <c r="C8" s="23" t="s">
        <v>5745</v>
      </c>
      <c r="D8" s="24" t="s">
        <v>5165</v>
      </c>
      <c r="E8" s="11">
        <v>1.5087523997733407</v>
      </c>
      <c r="F8" s="11">
        <v>0.68287643679636245</v>
      </c>
      <c r="G8" s="11">
        <v>0.39517501560947715</v>
      </c>
      <c r="H8" s="11">
        <v>0.56381629028811708</v>
      </c>
      <c r="I8" s="11">
        <v>1.05832599944308</v>
      </c>
      <c r="J8" s="12">
        <v>2.8456385024060826</v>
      </c>
      <c r="K8" s="12">
        <v>1.605337278441332</v>
      </c>
      <c r="L8" s="12">
        <v>1.3151022876600749</v>
      </c>
      <c r="M8" s="12">
        <v>1.4781741917377456</v>
      </c>
      <c r="N8" s="12">
        <v>2.0825137186563718</v>
      </c>
    </row>
    <row r="9" spans="1:14" x14ac:dyDescent="0.2">
      <c r="A9">
        <v>361</v>
      </c>
      <c r="B9" t="s">
        <v>5746</v>
      </c>
      <c r="C9" s="23" t="s">
        <v>5747</v>
      </c>
      <c r="D9" s="24" t="s">
        <v>1811</v>
      </c>
      <c r="E9" s="11">
        <v>1.1925765245039344</v>
      </c>
      <c r="F9" s="11">
        <v>0.99999431984508347</v>
      </c>
      <c r="G9" s="11">
        <v>0.96902024864161929</v>
      </c>
      <c r="H9" s="11">
        <v>0.94223572306225167</v>
      </c>
      <c r="I9" s="11">
        <v>0.79113558636049708</v>
      </c>
      <c r="J9" s="12">
        <v>2.2856056765859587</v>
      </c>
      <c r="K9" s="12">
        <v>1.9999921256487703</v>
      </c>
      <c r="L9" s="12">
        <v>1.957510774831217</v>
      </c>
      <c r="M9" s="12">
        <v>1.9215036582333866</v>
      </c>
      <c r="N9" s="12">
        <v>1.7304360021592984</v>
      </c>
    </row>
    <row r="10" spans="1:14" x14ac:dyDescent="0.2">
      <c r="A10">
        <v>1063</v>
      </c>
      <c r="B10" t="s">
        <v>5748</v>
      </c>
      <c r="C10" s="23" t="s">
        <v>5749</v>
      </c>
      <c r="D10" s="24" t="s">
        <v>2148</v>
      </c>
      <c r="E10" s="11">
        <v>1.0160145901629727</v>
      </c>
      <c r="F10" s="11">
        <v>1.4755286016350662</v>
      </c>
      <c r="G10" s="11">
        <v>1.0845666051704352</v>
      </c>
      <c r="H10" s="11">
        <v>1.1254857960872839</v>
      </c>
      <c r="I10" s="11">
        <v>1.5695558144167467</v>
      </c>
      <c r="J10" s="12">
        <v>2.0223246136315756</v>
      </c>
      <c r="K10" s="12">
        <v>2.7808551548506579</v>
      </c>
      <c r="L10" s="12">
        <v>2.1207383036668732</v>
      </c>
      <c r="M10" s="12">
        <v>2.1817499983787036</v>
      </c>
      <c r="N10" s="12">
        <v>2.9681331539646174</v>
      </c>
    </row>
    <row r="11" spans="1:14" x14ac:dyDescent="0.2">
      <c r="A11">
        <v>220</v>
      </c>
      <c r="B11" t="s">
        <v>5750</v>
      </c>
      <c r="C11" s="23" t="s">
        <v>5751</v>
      </c>
      <c r="D11" s="24" t="s">
        <v>4579</v>
      </c>
      <c r="E11" s="11">
        <v>0.98023583261552993</v>
      </c>
      <c r="F11" s="11">
        <v>0.78825013897983875</v>
      </c>
      <c r="G11" s="11">
        <v>0.65923473661752341</v>
      </c>
      <c r="H11" s="11">
        <v>0.89616238849152308</v>
      </c>
      <c r="I11" s="11">
        <v>0.89702111685023289</v>
      </c>
      <c r="J11" s="12">
        <v>1.9727878677776427</v>
      </c>
      <c r="K11" s="12">
        <v>1.7269785201312464</v>
      </c>
      <c r="L11" s="12">
        <v>1.5792447067054762</v>
      </c>
      <c r="M11" s="12">
        <v>1.8611087883936144</v>
      </c>
      <c r="N11" s="12">
        <v>1.8622168968883572</v>
      </c>
    </row>
    <row r="12" spans="1:14" x14ac:dyDescent="0.2">
      <c r="A12">
        <v>952</v>
      </c>
      <c r="B12" t="s">
        <v>5752</v>
      </c>
      <c r="C12" s="23" t="s">
        <v>5753</v>
      </c>
      <c r="D12" s="24" t="s">
        <v>5541</v>
      </c>
      <c r="E12" s="11">
        <v>0.9792725906687314</v>
      </c>
      <c r="F12" s="11">
        <v>5.2495480009035998E-2</v>
      </c>
      <c r="G12" s="11">
        <v>-2.75347212321723E-2</v>
      </c>
      <c r="H12" s="11">
        <v>0.67309133766660945</v>
      </c>
      <c r="I12" s="11">
        <v>0.73119530518253206</v>
      </c>
      <c r="J12" s="12">
        <v>1.9714711391982338</v>
      </c>
      <c r="K12" s="12">
        <v>1.0370572073852955</v>
      </c>
      <c r="L12" s="12">
        <v>0.98109536276646814</v>
      </c>
      <c r="M12" s="12">
        <v>1.5944858974990741</v>
      </c>
      <c r="N12" s="12">
        <v>1.6600138807414659</v>
      </c>
    </row>
    <row r="13" spans="1:14" x14ac:dyDescent="0.2">
      <c r="A13">
        <v>416</v>
      </c>
      <c r="B13" t="s">
        <v>5754</v>
      </c>
      <c r="C13" s="23" t="s">
        <v>5755</v>
      </c>
      <c r="D13" s="24" t="s">
        <v>4975</v>
      </c>
      <c r="E13" s="11">
        <v>0.94973396817351607</v>
      </c>
      <c r="F13" s="11">
        <v>0.37938061540752632</v>
      </c>
      <c r="G13" s="11">
        <v>0.12552335675802254</v>
      </c>
      <c r="H13" s="11">
        <v>0.45183164856885172</v>
      </c>
      <c r="I13" s="11">
        <v>0.50874082478561833</v>
      </c>
      <c r="J13" s="12">
        <v>1.9315164548996424</v>
      </c>
      <c r="K13" s="12">
        <v>1.3007832771754266</v>
      </c>
      <c r="L13" s="12">
        <v>1.0909034005693286</v>
      </c>
      <c r="M13" s="12">
        <v>1.3677756856717744</v>
      </c>
      <c r="N13" s="12">
        <v>1.4228078357279548</v>
      </c>
    </row>
    <row r="14" spans="1:14" x14ac:dyDescent="0.2">
      <c r="A14">
        <v>512</v>
      </c>
      <c r="B14" t="s">
        <v>5756</v>
      </c>
      <c r="C14" s="23" t="s">
        <v>5757</v>
      </c>
      <c r="D14" s="24" t="s">
        <v>4097</v>
      </c>
      <c r="E14" s="11">
        <v>0.8783421780367161</v>
      </c>
      <c r="F14" s="11">
        <v>0.44119754261167254</v>
      </c>
      <c r="G14" s="11">
        <v>8.0943984707858522E-3</v>
      </c>
      <c r="H14" s="11">
        <v>-0.21605850004665755</v>
      </c>
      <c r="I14" s="11">
        <v>0.88465826138551462</v>
      </c>
      <c r="J14" s="12">
        <v>1.8382617136950674</v>
      </c>
      <c r="K14" s="12">
        <v>1.3577308759522646</v>
      </c>
      <c r="L14" s="12">
        <v>1.0056263784250534</v>
      </c>
      <c r="M14" s="12">
        <v>0.86091427829545497</v>
      </c>
      <c r="N14" s="12">
        <v>1.8463272206056629</v>
      </c>
    </row>
    <row r="15" spans="1:14" x14ac:dyDescent="0.2">
      <c r="A15">
        <v>105</v>
      </c>
      <c r="B15" t="s">
        <v>5758</v>
      </c>
      <c r="C15" s="23" t="s">
        <v>5759</v>
      </c>
      <c r="D15" s="24" t="s">
        <v>4489</v>
      </c>
      <c r="E15" s="11">
        <v>0.8748594582703576</v>
      </c>
      <c r="F15" s="11">
        <v>1.1334385881725801</v>
      </c>
      <c r="G15" s="11">
        <v>0.7392300378081339</v>
      </c>
      <c r="H15" s="11">
        <v>0.8345580077155611</v>
      </c>
      <c r="I15" s="11">
        <v>1.1820831837807588</v>
      </c>
      <c r="J15" s="12">
        <v>1.8338294331894884</v>
      </c>
      <c r="K15" s="12">
        <v>2.1938100075561304</v>
      </c>
      <c r="L15" s="12">
        <v>1.6692847086355584</v>
      </c>
      <c r="M15" s="12">
        <v>1.7833106099272698</v>
      </c>
      <c r="N15" s="12">
        <v>2.2690417958805784</v>
      </c>
    </row>
    <row r="16" spans="1:14" x14ac:dyDescent="0.2">
      <c r="A16">
        <v>711</v>
      </c>
      <c r="B16" t="s">
        <v>5760</v>
      </c>
      <c r="C16" s="23" t="s">
        <v>5761</v>
      </c>
      <c r="D16" s="24" t="s">
        <v>4179</v>
      </c>
      <c r="E16" s="11">
        <v>0.73084283039271447</v>
      </c>
      <c r="F16" s="11">
        <v>0.17092941977642895</v>
      </c>
      <c r="G16" s="11">
        <v>0.36792167131207854</v>
      </c>
      <c r="H16" s="11">
        <v>0.18798339426535321</v>
      </c>
      <c r="I16" s="11">
        <v>0.28250964894385716</v>
      </c>
      <c r="J16" s="12">
        <v>1.6596083608246135</v>
      </c>
      <c r="K16" s="12">
        <v>1.1257835086649779</v>
      </c>
      <c r="L16" s="12">
        <v>1.2904924234455581</v>
      </c>
      <c r="M16" s="12">
        <v>1.1391702650483906</v>
      </c>
      <c r="N16" s="12">
        <v>1.2163088826763959</v>
      </c>
    </row>
    <row r="17" spans="1:14" x14ac:dyDescent="0.2">
      <c r="A17">
        <v>672</v>
      </c>
      <c r="B17" t="s">
        <v>5762</v>
      </c>
      <c r="C17" s="23" t="s">
        <v>5763</v>
      </c>
      <c r="D17" s="24" t="s">
        <v>4432</v>
      </c>
      <c r="E17" s="11">
        <v>0.72745498993003466</v>
      </c>
      <c r="F17" s="11">
        <v>0.59137948896467485</v>
      </c>
      <c r="G17" s="11">
        <v>0.27173917502517625</v>
      </c>
      <c r="H17" s="11">
        <v>0.71794028510152264</v>
      </c>
      <c r="I17" s="11">
        <v>0.51278384250556375</v>
      </c>
      <c r="J17" s="12">
        <v>1.655715721149521</v>
      </c>
      <c r="K17" s="12">
        <v>1.5066867359631591</v>
      </c>
      <c r="L17" s="12">
        <v>1.2072623106866394</v>
      </c>
      <c r="M17" s="12">
        <v>1.644832054421155</v>
      </c>
      <c r="N17" s="12">
        <v>1.4268007136382075</v>
      </c>
    </row>
    <row r="18" spans="1:14" x14ac:dyDescent="0.2">
      <c r="A18">
        <v>403</v>
      </c>
      <c r="B18" t="s">
        <v>5764</v>
      </c>
      <c r="C18" s="23" t="s">
        <v>5765</v>
      </c>
      <c r="D18" s="24" t="s">
        <v>4901</v>
      </c>
      <c r="E18" s="11">
        <v>0.70516765630651856</v>
      </c>
      <c r="F18" s="11">
        <v>0.82891646798884311</v>
      </c>
      <c r="G18" s="11">
        <v>1.0878420005399643</v>
      </c>
      <c r="H18" s="11">
        <v>1.5365147756747644</v>
      </c>
      <c r="I18" s="11">
        <v>1.4530412343026313</v>
      </c>
      <c r="J18" s="12">
        <v>1.6303341157334508</v>
      </c>
      <c r="K18" s="12">
        <v>1.7763507380385384</v>
      </c>
      <c r="L18" s="12">
        <v>2.1255585514283735</v>
      </c>
      <c r="M18" s="12">
        <v>2.9009285768330879</v>
      </c>
      <c r="N18" s="12">
        <v>2.7378458766447422</v>
      </c>
    </row>
    <row r="19" spans="1:14" x14ac:dyDescent="0.2">
      <c r="A19">
        <v>707</v>
      </c>
      <c r="B19" t="s">
        <v>5766</v>
      </c>
      <c r="C19" s="23" t="s">
        <v>5767</v>
      </c>
      <c r="D19" s="24" t="s">
        <v>4148</v>
      </c>
      <c r="E19" s="11">
        <v>0.6991579939216872</v>
      </c>
      <c r="F19" s="11">
        <v>0.68100153620488746</v>
      </c>
      <c r="G19" s="11">
        <v>1.0904719594911088</v>
      </c>
      <c r="H19" s="11">
        <v>0.71993278949039974</v>
      </c>
      <c r="I19" s="11">
        <v>0.72589746696984636</v>
      </c>
      <c r="J19" s="12">
        <v>1.6235569528789029</v>
      </c>
      <c r="K19" s="12">
        <v>1.6032523659667886</v>
      </c>
      <c r="L19" s="12">
        <v>2.12943686939508</v>
      </c>
      <c r="M19" s="12">
        <v>1.6471052994233695</v>
      </c>
      <c r="N19" s="12">
        <v>1.6539291871669395</v>
      </c>
    </row>
    <row r="20" spans="1:14" x14ac:dyDescent="0.2">
      <c r="A20">
        <v>444</v>
      </c>
      <c r="B20" t="s">
        <v>5768</v>
      </c>
      <c r="C20" s="23" t="s">
        <v>5769</v>
      </c>
      <c r="D20" s="24" t="s">
        <v>5284</v>
      </c>
      <c r="E20" s="11">
        <v>0.65907316235141011</v>
      </c>
      <c r="F20" s="11">
        <v>0.12631024087551013</v>
      </c>
      <c r="G20" s="11">
        <v>6.0372605318919949E-2</v>
      </c>
      <c r="H20" s="11">
        <v>-0.15336453424567509</v>
      </c>
      <c r="I20" s="11">
        <v>-7.8459992926542724E-2</v>
      </c>
      <c r="J20" s="12">
        <v>1.5790678494978099</v>
      </c>
      <c r="K20" s="12">
        <v>1.0914985704970543</v>
      </c>
      <c r="L20" s="12">
        <v>1.042735033584383</v>
      </c>
      <c r="M20" s="12">
        <v>0.89915108964516577</v>
      </c>
      <c r="N20" s="12">
        <v>0.94706805662326632</v>
      </c>
    </row>
    <row r="21" spans="1:14" x14ac:dyDescent="0.2">
      <c r="A21">
        <v>690</v>
      </c>
      <c r="B21" t="s">
        <v>5770</v>
      </c>
      <c r="C21" s="23" t="s">
        <v>5771</v>
      </c>
      <c r="D21" s="24" t="s">
        <v>1659</v>
      </c>
      <c r="E21" s="11">
        <v>0.64518263297827605</v>
      </c>
      <c r="F21" s="11">
        <v>0.48003545694466693</v>
      </c>
      <c r="G21" s="11">
        <v>0.58698152940697879</v>
      </c>
      <c r="H21" s="11">
        <v>0.53307730371502404</v>
      </c>
      <c r="I21" s="11">
        <v>0.85208253413347879</v>
      </c>
      <c r="J21" s="12">
        <v>1.5639372549424779</v>
      </c>
      <c r="K21" s="12">
        <v>1.3947779452210678</v>
      </c>
      <c r="L21" s="12">
        <v>1.5021006956637388</v>
      </c>
      <c r="M21" s="12">
        <v>1.4470124188457369</v>
      </c>
      <c r="N21" s="12">
        <v>1.8051047189468123</v>
      </c>
    </row>
    <row r="22" spans="1:14" x14ac:dyDescent="0.2">
      <c r="A22">
        <v>615</v>
      </c>
      <c r="B22" t="s">
        <v>5772</v>
      </c>
      <c r="C22" s="23" t="s">
        <v>5773</v>
      </c>
      <c r="D22" s="24" t="s">
        <v>154</v>
      </c>
      <c r="E22" s="11">
        <v>0.63353360910090539</v>
      </c>
      <c r="F22" s="11">
        <v>0.56329901694008988</v>
      </c>
      <c r="G22" s="11">
        <v>0.63448396922366723</v>
      </c>
      <c r="H22" s="11">
        <v>0.41673255478379845</v>
      </c>
      <c r="I22" s="11">
        <v>0.67365298255484718</v>
      </c>
      <c r="J22" s="12">
        <v>1.5513601076017292</v>
      </c>
      <c r="K22" s="12">
        <v>1.4776442924645901</v>
      </c>
      <c r="L22" s="12">
        <v>1.5523823863603436</v>
      </c>
      <c r="M22" s="12">
        <v>1.3349008179153505</v>
      </c>
      <c r="N22" s="12">
        <v>1.595106755801033</v>
      </c>
    </row>
    <row r="23" spans="1:14" x14ac:dyDescent="0.2">
      <c r="A23">
        <v>1083</v>
      </c>
      <c r="B23" t="s">
        <v>5774</v>
      </c>
      <c r="C23" s="23" t="s">
        <v>5775</v>
      </c>
      <c r="D23" s="24" t="s">
        <v>5656</v>
      </c>
      <c r="E23" s="11">
        <v>0.62475695954001231</v>
      </c>
      <c r="F23" s="11">
        <v>0.1186955935195544</v>
      </c>
      <c r="G23" s="11">
        <v>0.552339531709793</v>
      </c>
      <c r="H23" s="11">
        <v>0.25309092029432434</v>
      </c>
      <c r="I23" s="11">
        <v>0.49742088675873741</v>
      </c>
      <c r="J23" s="12">
        <v>1.5419510421218188</v>
      </c>
      <c r="K23" s="12">
        <v>1.0857527399589164</v>
      </c>
      <c r="L23" s="12">
        <v>1.4664618416987441</v>
      </c>
      <c r="M23" s="12">
        <v>1.1917576781416983</v>
      </c>
      <c r="N23" s="12">
        <v>1.4116876241044647</v>
      </c>
    </row>
    <row r="24" spans="1:14" x14ac:dyDescent="0.2">
      <c r="A24">
        <v>336</v>
      </c>
      <c r="B24" t="s">
        <v>5776</v>
      </c>
      <c r="C24" s="23" t="s">
        <v>5777</v>
      </c>
      <c r="D24" s="24" t="s">
        <v>5437</v>
      </c>
      <c r="E24" s="11">
        <v>0.60434811867711857</v>
      </c>
      <c r="F24" s="11">
        <v>0.33208673811223599</v>
      </c>
      <c r="G24" s="11">
        <v>0.5255518693609722</v>
      </c>
      <c r="H24" s="11">
        <v>0.68850591968029362</v>
      </c>
      <c r="I24" s="11">
        <v>0.4658023983385487</v>
      </c>
      <c r="J24" s="12">
        <v>1.5202916546904348</v>
      </c>
      <c r="K24" s="12">
        <v>1.2588328551285595</v>
      </c>
      <c r="L24" s="12">
        <v>1.4394841158032115</v>
      </c>
      <c r="M24" s="12">
        <v>1.6116136385291913</v>
      </c>
      <c r="N24" s="12">
        <v>1.3810852720345927</v>
      </c>
    </row>
    <row r="25" spans="1:14" x14ac:dyDescent="0.2">
      <c r="A25">
        <v>638</v>
      </c>
      <c r="B25" t="s">
        <v>5778</v>
      </c>
      <c r="C25" s="23" t="s">
        <v>5779</v>
      </c>
      <c r="D25" s="24" t="s">
        <v>4191</v>
      </c>
      <c r="E25" s="11">
        <v>0.60196047307979628</v>
      </c>
      <c r="F25" s="11">
        <v>0.20494719368924166</v>
      </c>
      <c r="G25" s="11">
        <v>0.49899119538815384</v>
      </c>
      <c r="H25" s="11">
        <v>0.49689501618214399</v>
      </c>
      <c r="I25" s="11">
        <v>0.46088702282221938</v>
      </c>
      <c r="J25" s="12">
        <v>1.5177776683723632</v>
      </c>
      <c r="K25" s="12">
        <v>1.1526441563166472</v>
      </c>
      <c r="L25" s="12">
        <v>1.413225019096922</v>
      </c>
      <c r="M25" s="12">
        <v>1.4111731496783928</v>
      </c>
      <c r="N25" s="12">
        <v>1.3763878126990978</v>
      </c>
    </row>
    <row r="26" spans="1:14" x14ac:dyDescent="0.2">
      <c r="A26">
        <v>438</v>
      </c>
      <c r="B26" t="s">
        <v>5780</v>
      </c>
      <c r="C26" s="23" t="s">
        <v>5781</v>
      </c>
      <c r="D26" s="24" t="s">
        <v>5155</v>
      </c>
      <c r="E26" s="11">
        <v>0.58193021977149884</v>
      </c>
      <c r="F26" s="11">
        <v>0.37366633405305283</v>
      </c>
      <c r="G26" s="11">
        <v>9.1012866404914294E-2</v>
      </c>
      <c r="H26" s="11">
        <v>0.36835657141550138</v>
      </c>
      <c r="I26" s="11">
        <v>0.42268620797744455</v>
      </c>
      <c r="J26" s="12">
        <v>1.4968505854195708</v>
      </c>
      <c r="K26" s="12">
        <v>1.2956412753692153</v>
      </c>
      <c r="L26" s="12">
        <v>1.065117702403356</v>
      </c>
      <c r="M26" s="12">
        <v>1.290881500744046</v>
      </c>
      <c r="N26" s="12">
        <v>1.3404210128650427</v>
      </c>
    </row>
    <row r="27" spans="1:14" x14ac:dyDescent="0.2">
      <c r="A27">
        <v>324</v>
      </c>
      <c r="B27" t="s">
        <v>5782</v>
      </c>
      <c r="C27" s="23" t="s">
        <v>5783</v>
      </c>
      <c r="D27" s="24" t="s">
        <v>5428</v>
      </c>
      <c r="E27" s="11">
        <v>0.581130588325112</v>
      </c>
      <c r="F27" s="11">
        <v>0.51920336820547985</v>
      </c>
      <c r="G27" s="11">
        <v>0.63219665452286011</v>
      </c>
      <c r="H27" s="11">
        <v>0.63626875501493296</v>
      </c>
      <c r="I27" s="11">
        <v>0.58632181540658512</v>
      </c>
      <c r="J27" s="12">
        <v>1.4960211674762345</v>
      </c>
      <c r="K27" s="12">
        <v>1.433163660757734</v>
      </c>
      <c r="L27" s="12">
        <v>1.5499231183585007</v>
      </c>
      <c r="M27" s="12">
        <v>1.5543040568996904</v>
      </c>
      <c r="N27" s="12">
        <v>1.5014139737346051</v>
      </c>
    </row>
    <row r="28" spans="1:14" x14ac:dyDescent="0.2">
      <c r="A28">
        <v>243</v>
      </c>
      <c r="B28" t="s">
        <v>5784</v>
      </c>
      <c r="C28" s="23" t="s">
        <v>5785</v>
      </c>
      <c r="D28" s="24" t="s">
        <v>4264</v>
      </c>
      <c r="E28" s="11">
        <v>0.57880407184294902</v>
      </c>
      <c r="F28" s="11">
        <v>0.53437753907384489</v>
      </c>
      <c r="G28" s="11">
        <v>0.29852990400254853</v>
      </c>
      <c r="H28" s="11">
        <v>0.7066114486151287</v>
      </c>
      <c r="I28" s="11">
        <v>0.35763368417571079</v>
      </c>
      <c r="J28" s="12">
        <v>1.4936106004889929</v>
      </c>
      <c r="K28" s="12">
        <v>1.4483171331122235</v>
      </c>
      <c r="L28" s="12">
        <v>1.2298905248942404</v>
      </c>
      <c r="M28" s="12">
        <v>1.6319665065091067</v>
      </c>
      <c r="N28" s="12">
        <v>1.281322541245921</v>
      </c>
    </row>
    <row r="29" spans="1:14" x14ac:dyDescent="0.2">
      <c r="A29">
        <v>94</v>
      </c>
      <c r="B29" t="s">
        <v>5786</v>
      </c>
      <c r="C29" s="23" t="s">
        <v>5787</v>
      </c>
      <c r="D29" s="24" t="s">
        <v>4404</v>
      </c>
      <c r="E29" s="11">
        <v>0.55699390445592289</v>
      </c>
      <c r="F29" s="11">
        <v>0.2276708175262688</v>
      </c>
      <c r="G29" s="11">
        <v>0.62460578636619768</v>
      </c>
      <c r="H29" s="11">
        <v>0.37555089460817342</v>
      </c>
      <c r="I29" s="11">
        <v>0.45006684005130149</v>
      </c>
      <c r="J29" s="12">
        <v>1.4712005298597257</v>
      </c>
      <c r="K29" s="12">
        <v>1.1709429744479944</v>
      </c>
      <c r="L29" s="12">
        <v>1.5417894768471647</v>
      </c>
      <c r="M29" s="12">
        <v>1.2973348487476914</v>
      </c>
      <c r="N29" s="12">
        <v>1.36610354685618</v>
      </c>
    </row>
    <row r="30" spans="1:14" x14ac:dyDescent="0.2">
      <c r="A30">
        <v>1059</v>
      </c>
      <c r="B30" t="s">
        <v>5788</v>
      </c>
      <c r="C30" s="23" t="s">
        <v>5789</v>
      </c>
      <c r="D30" s="24" t="s">
        <v>2108</v>
      </c>
      <c r="E30" s="11">
        <v>0.54646383964620515</v>
      </c>
      <c r="F30" s="11">
        <v>0.3586761930281866</v>
      </c>
      <c r="G30" s="11">
        <v>0.10900178717654999</v>
      </c>
      <c r="H30" s="11">
        <v>0.18437006070455714</v>
      </c>
      <c r="I30" s="11">
        <v>0.32307846464604201</v>
      </c>
      <c r="J30" s="12">
        <v>1.4605014997634946</v>
      </c>
      <c r="K30" s="12">
        <v>1.2822487749956382</v>
      </c>
      <c r="L30" s="12">
        <v>1.0784817676913716</v>
      </c>
      <c r="M30" s="12">
        <v>1.1363207010919794</v>
      </c>
      <c r="N30" s="12">
        <v>1.2509971169290388</v>
      </c>
    </row>
    <row r="31" spans="1:14" x14ac:dyDescent="0.2">
      <c r="A31">
        <v>780</v>
      </c>
      <c r="B31" t="s">
        <v>5790</v>
      </c>
      <c r="C31" s="23" t="s">
        <v>5791</v>
      </c>
      <c r="D31" s="24" t="s">
        <v>4486</v>
      </c>
      <c r="E31" s="11">
        <v>0.54162611674255956</v>
      </c>
      <c r="F31" s="11">
        <v>0.28078170872391139</v>
      </c>
      <c r="G31" s="11">
        <v>0.50408420250939523</v>
      </c>
      <c r="H31" s="11">
        <v>0.67290382210656174</v>
      </c>
      <c r="I31" s="11">
        <v>0.36442787880922872</v>
      </c>
      <c r="J31" s="12">
        <v>1.4556122692777176</v>
      </c>
      <c r="K31" s="12">
        <v>1.2148529610471834</v>
      </c>
      <c r="L31" s="12">
        <v>1.4182228074580088</v>
      </c>
      <c r="M31" s="12">
        <v>1.5942786662564192</v>
      </c>
      <c r="N31" s="12">
        <v>1.2873710030289691</v>
      </c>
    </row>
    <row r="32" spans="1:14" x14ac:dyDescent="0.2">
      <c r="A32">
        <v>401</v>
      </c>
      <c r="B32" t="s">
        <v>5792</v>
      </c>
      <c r="C32" s="23" t="s">
        <v>5793</v>
      </c>
      <c r="D32" s="24" t="s">
        <v>1033</v>
      </c>
      <c r="E32" s="11">
        <v>0.53160843864769769</v>
      </c>
      <c r="F32" s="11">
        <v>0.22632633082102707</v>
      </c>
      <c r="G32" s="11">
        <v>0.4231471495053451</v>
      </c>
      <c r="H32" s="11">
        <v>0.4115065842234773</v>
      </c>
      <c r="I32" s="11">
        <v>0.3696847768108073</v>
      </c>
      <c r="J32" s="12">
        <v>1.4455399078227513</v>
      </c>
      <c r="K32" s="12">
        <v>1.1698522491939007</v>
      </c>
      <c r="L32" s="12">
        <v>1.3408493462308941</v>
      </c>
      <c r="M32" s="12">
        <v>1.3300740649777707</v>
      </c>
      <c r="N32" s="12">
        <v>1.2920704874761764</v>
      </c>
    </row>
    <row r="33" spans="1:14" x14ac:dyDescent="0.2">
      <c r="A33">
        <v>148</v>
      </c>
      <c r="B33" t="s">
        <v>5794</v>
      </c>
      <c r="C33" s="23" t="s">
        <v>5795</v>
      </c>
      <c r="D33" s="24" t="s">
        <v>4132</v>
      </c>
      <c r="E33" s="11">
        <v>0.51979604972289983</v>
      </c>
      <c r="F33" s="11">
        <v>0.1656340688521668</v>
      </c>
      <c r="G33" s="11">
        <v>0.21078337692763965</v>
      </c>
      <c r="H33" s="11">
        <v>0.17879445692579854</v>
      </c>
      <c r="I33" s="11">
        <v>0.40341549925722514</v>
      </c>
      <c r="J33" s="12">
        <v>1.4337525475898865</v>
      </c>
      <c r="K33" s="12">
        <v>1.1216589422246854</v>
      </c>
      <c r="L33" s="12">
        <v>1.1573164309463495</v>
      </c>
      <c r="M33" s="12">
        <v>1.1319376216552681</v>
      </c>
      <c r="N33" s="12">
        <v>1.3226354721393447</v>
      </c>
    </row>
    <row r="34" spans="1:14" x14ac:dyDescent="0.2">
      <c r="A34">
        <v>207</v>
      </c>
      <c r="B34" t="s">
        <v>5796</v>
      </c>
      <c r="C34" s="23" t="s">
        <v>5797</v>
      </c>
      <c r="D34" s="24" t="s">
        <v>4169</v>
      </c>
      <c r="E34" s="11">
        <v>0.51733190150118413</v>
      </c>
      <c r="F34" s="11">
        <v>0.47149881988771142</v>
      </c>
      <c r="G34" s="11">
        <v>0.28676251533075681</v>
      </c>
      <c r="H34" s="11">
        <v>0.28555497874490493</v>
      </c>
      <c r="I34" s="11">
        <v>0.23096666600026777</v>
      </c>
      <c r="J34" s="12">
        <v>1.4313057634720094</v>
      </c>
      <c r="K34" s="12">
        <v>1.3865492099334229</v>
      </c>
      <c r="L34" s="12">
        <v>1.2198996838254286</v>
      </c>
      <c r="M34" s="12">
        <v>1.2188790542759869</v>
      </c>
      <c r="N34" s="12">
        <v>1.17362106102165</v>
      </c>
    </row>
    <row r="35" spans="1:14" x14ac:dyDescent="0.2">
      <c r="A35">
        <v>110</v>
      </c>
      <c r="B35" t="s">
        <v>5798</v>
      </c>
      <c r="C35" s="23" t="s">
        <v>5799</v>
      </c>
      <c r="D35" s="24" t="s">
        <v>1801</v>
      </c>
      <c r="E35" s="11">
        <v>0.51475302373756615</v>
      </c>
      <c r="F35" s="11">
        <v>0.25403573516086186</v>
      </c>
      <c r="G35" s="11">
        <v>0.14992856747168276</v>
      </c>
      <c r="H35" s="11">
        <v>0.2512563560575049</v>
      </c>
      <c r="I35" s="11">
        <v>0.46773741384087569</v>
      </c>
      <c r="J35" s="12">
        <v>1.4287495298863451</v>
      </c>
      <c r="K35" s="12">
        <v>1.1925384108144783</v>
      </c>
      <c r="L35" s="12">
        <v>1.1095145350310318</v>
      </c>
      <c r="M35" s="12">
        <v>1.1902431747767712</v>
      </c>
      <c r="N35" s="12">
        <v>1.3829388962105196</v>
      </c>
    </row>
    <row r="36" spans="1:14" x14ac:dyDescent="0.2">
      <c r="A36">
        <v>731</v>
      </c>
      <c r="B36" t="s">
        <v>5800</v>
      </c>
      <c r="C36" s="23" t="s">
        <v>5801</v>
      </c>
      <c r="D36" s="24" t="s">
        <v>4732</v>
      </c>
      <c r="E36" s="11">
        <v>0.50971777246311789</v>
      </c>
      <c r="F36" s="11">
        <v>0.2335467254067006</v>
      </c>
      <c r="G36" s="11">
        <v>0.28343390307897331</v>
      </c>
      <c r="H36" s="11">
        <v>0.35633252455163095</v>
      </c>
      <c r="I36" s="11">
        <v>0.52430787130494716</v>
      </c>
      <c r="J36" s="12">
        <v>1.4237716427090525</v>
      </c>
      <c r="K36" s="12">
        <v>1.175721796919494</v>
      </c>
      <c r="L36" s="12">
        <v>1.2170883534991439</v>
      </c>
      <c r="M36" s="12">
        <v>1.2801674436592994</v>
      </c>
      <c r="N36" s="12">
        <v>1.4382434214295505</v>
      </c>
    </row>
    <row r="37" spans="1:14" x14ac:dyDescent="0.2">
      <c r="A37">
        <v>586</v>
      </c>
      <c r="B37" t="s">
        <v>5802</v>
      </c>
      <c r="C37" s="23" t="s">
        <v>5803</v>
      </c>
      <c r="D37" s="24" t="s">
        <v>4953</v>
      </c>
      <c r="E37" s="11">
        <v>0.50551534266183407</v>
      </c>
      <c r="F37" s="11">
        <v>0.22780893686060993</v>
      </c>
      <c r="G37" s="11">
        <v>0.3878845777460333</v>
      </c>
      <c r="H37" s="11">
        <v>0.55686674831941085</v>
      </c>
      <c r="I37" s="11">
        <v>0.55035515397569157</v>
      </c>
      <c r="J37" s="12">
        <v>1.4196303694097681</v>
      </c>
      <c r="K37" s="12">
        <v>1.1710550824137207</v>
      </c>
      <c r="L37" s="12">
        <v>1.3084733833646862</v>
      </c>
      <c r="M37" s="12">
        <v>1.4710708670229682</v>
      </c>
      <c r="N37" s="12">
        <v>1.4644461601105692</v>
      </c>
    </row>
    <row r="38" spans="1:14" x14ac:dyDescent="0.2">
      <c r="A38">
        <v>432</v>
      </c>
      <c r="B38" t="s">
        <v>5804</v>
      </c>
      <c r="C38" s="23" t="s">
        <v>5805</v>
      </c>
      <c r="D38" s="24" t="s">
        <v>5055</v>
      </c>
      <c r="E38" s="11">
        <v>0.49879077229298779</v>
      </c>
      <c r="F38" s="11">
        <v>1.0830077309158685</v>
      </c>
      <c r="G38" s="11">
        <v>1.3626729152503008</v>
      </c>
      <c r="H38" s="11">
        <v>1.3413711757549487</v>
      </c>
      <c r="I38" s="11">
        <v>1.6193439619004604</v>
      </c>
      <c r="J38" s="12">
        <v>1.4130287036934996</v>
      </c>
      <c r="K38" s="12">
        <v>2.1184480213853867</v>
      </c>
      <c r="L38" s="12">
        <v>2.571611870393494</v>
      </c>
      <c r="M38" s="12">
        <v>2.5339203491682269</v>
      </c>
      <c r="N38" s="12">
        <v>3.0723529508730749</v>
      </c>
    </row>
    <row r="39" spans="1:14" x14ac:dyDescent="0.2">
      <c r="A39">
        <v>1198</v>
      </c>
      <c r="B39" t="s">
        <v>5806</v>
      </c>
      <c r="C39" s="23" t="s">
        <v>5807</v>
      </c>
      <c r="D39" s="24" t="s">
        <v>5023</v>
      </c>
      <c r="E39" s="11">
        <v>0.49095821119257377</v>
      </c>
      <c r="F39" s="11">
        <v>0.35761706603591092</v>
      </c>
      <c r="G39" s="11">
        <v>0.37244061601523309</v>
      </c>
      <c r="H39" s="11">
        <v>0.26337035065955094</v>
      </c>
      <c r="I39" s="11">
        <v>0.49698954028026998</v>
      </c>
      <c r="J39" s="12">
        <v>1.4053779917276799</v>
      </c>
      <c r="K39" s="12">
        <v>1.2813077820113774</v>
      </c>
      <c r="L39" s="12">
        <v>1.2945409621329482</v>
      </c>
      <c r="M39" s="12">
        <v>1.2002794635871288</v>
      </c>
      <c r="N39" s="12">
        <v>1.4112656115191704</v>
      </c>
    </row>
    <row r="40" spans="1:14" x14ac:dyDescent="0.2">
      <c r="A40">
        <v>723</v>
      </c>
      <c r="B40" t="s">
        <v>5808</v>
      </c>
      <c r="C40" s="23" t="s">
        <v>5809</v>
      </c>
      <c r="D40" s="24" t="s">
        <v>4165</v>
      </c>
      <c r="E40" s="11">
        <v>0.48781191028634319</v>
      </c>
      <c r="F40" s="11">
        <v>0.26283030252051809</v>
      </c>
      <c r="G40" s="11">
        <v>0.40718939540600352</v>
      </c>
      <c r="H40" s="11">
        <v>0.26758206047994415</v>
      </c>
      <c r="I40" s="11">
        <v>0.15867531427885409</v>
      </c>
      <c r="J40" s="12">
        <v>1.4023164133277237</v>
      </c>
      <c r="K40" s="12">
        <v>1.1998302436449395</v>
      </c>
      <c r="L40" s="12">
        <v>1.326099837789023</v>
      </c>
      <c r="M40" s="12">
        <v>1.2037886008607466</v>
      </c>
      <c r="N40" s="12">
        <v>1.1162617134400741</v>
      </c>
    </row>
    <row r="41" spans="1:14" x14ac:dyDescent="0.2">
      <c r="A41">
        <v>1110</v>
      </c>
      <c r="B41" t="s">
        <v>5811</v>
      </c>
      <c r="C41" s="23" t="s">
        <v>5810</v>
      </c>
      <c r="D41" s="24" t="s">
        <v>1951</v>
      </c>
      <c r="E41" s="11">
        <v>0.48608260871753645</v>
      </c>
      <c r="F41" s="11">
        <v>0.33647872416916408</v>
      </c>
      <c r="G41" s="11">
        <v>0.32665200518200638</v>
      </c>
      <c r="H41" s="11">
        <v>0.39130636189169637</v>
      </c>
      <c r="I41" s="11">
        <v>0.40360264732507911</v>
      </c>
      <c r="J41" s="12">
        <v>1.4006365190376997</v>
      </c>
      <c r="K41" s="12">
        <v>1.2626709500440023</v>
      </c>
      <c r="L41" s="12">
        <v>1.2540996646139415</v>
      </c>
      <c r="M41" s="12">
        <v>1.311580503856264</v>
      </c>
      <c r="N41" s="12">
        <v>1.3228070570700592</v>
      </c>
    </row>
    <row r="42" spans="1:14" x14ac:dyDescent="0.2">
      <c r="A42">
        <v>993</v>
      </c>
      <c r="B42" t="s">
        <v>5812</v>
      </c>
      <c r="C42" s="23" t="s">
        <v>5813</v>
      </c>
      <c r="D42" s="24" t="s">
        <v>5667</v>
      </c>
      <c r="E42" s="11">
        <v>0.48063297374476738</v>
      </c>
      <c r="F42" s="11">
        <v>0.29986685561126775</v>
      </c>
      <c r="G42" s="11">
        <v>0.38485761954993697</v>
      </c>
      <c r="H42" s="11">
        <v>0.10135315835379308</v>
      </c>
      <c r="I42" s="11">
        <v>0.28357143258556683</v>
      </c>
      <c r="J42" s="12">
        <v>1.3953557359800162</v>
      </c>
      <c r="K42" s="12">
        <v>1.2310307979224147</v>
      </c>
      <c r="L42" s="12">
        <v>1.3057309173524043</v>
      </c>
      <c r="M42" s="12">
        <v>1.0727791910663649</v>
      </c>
      <c r="N42" s="12">
        <v>1.2172043818589344</v>
      </c>
    </row>
    <row r="43" spans="1:14" x14ac:dyDescent="0.2">
      <c r="A43">
        <v>352</v>
      </c>
      <c r="B43" t="s">
        <v>5814</v>
      </c>
      <c r="C43" s="23" t="s">
        <v>5815</v>
      </c>
      <c r="D43" s="24" t="s">
        <v>4642</v>
      </c>
      <c r="E43" s="11">
        <v>0.47973198678535439</v>
      </c>
      <c r="F43" s="11">
        <v>0.32636646012878262</v>
      </c>
      <c r="G43" s="11">
        <v>0.45079320007379831</v>
      </c>
      <c r="H43" s="11">
        <v>0.39335139817154574</v>
      </c>
      <c r="I43" s="11">
        <v>0.65280348481641626</v>
      </c>
      <c r="J43" s="12">
        <v>1.3944845852533074</v>
      </c>
      <c r="K43" s="12">
        <v>1.2538514718157063</v>
      </c>
      <c r="L43" s="12">
        <v>1.3667915181954926</v>
      </c>
      <c r="M43" s="12">
        <v>1.3134410021473535</v>
      </c>
      <c r="N43" s="12">
        <v>1.5722204113489961</v>
      </c>
    </row>
    <row r="44" spans="1:14" x14ac:dyDescent="0.2">
      <c r="A44">
        <v>459</v>
      </c>
      <c r="B44" t="s">
        <v>5816</v>
      </c>
      <c r="C44" s="23" t="s">
        <v>5817</v>
      </c>
      <c r="D44" s="24" t="s">
        <v>5323</v>
      </c>
      <c r="E44" s="11">
        <v>0.4796036761914696</v>
      </c>
      <c r="F44" s="11">
        <v>0.61463279221299749</v>
      </c>
      <c r="G44" s="11">
        <v>0.31684423837829617</v>
      </c>
      <c r="H44" s="11">
        <v>0.71091233979620838</v>
      </c>
      <c r="I44" s="11">
        <v>1.8564948703278694</v>
      </c>
      <c r="J44" s="12">
        <v>1.3943605679220354</v>
      </c>
      <c r="K44" s="12">
        <v>1.5311682207110557</v>
      </c>
      <c r="L44" s="12">
        <v>1.2456029258816239</v>
      </c>
      <c r="M44" s="12">
        <v>1.6368389034988116</v>
      </c>
      <c r="N44" s="12">
        <v>3.6212677984525108</v>
      </c>
    </row>
    <row r="45" spans="1:14" x14ac:dyDescent="0.2">
      <c r="A45">
        <v>322</v>
      </c>
      <c r="B45" t="s">
        <v>5818</v>
      </c>
      <c r="C45" s="23" t="s">
        <v>5819</v>
      </c>
      <c r="D45" s="24" t="s">
        <v>4608</v>
      </c>
      <c r="E45" s="11">
        <v>0.47328516031579615</v>
      </c>
      <c r="F45" s="11">
        <v>0.26659630527905082</v>
      </c>
      <c r="G45" s="11">
        <v>0.25643299849236656</v>
      </c>
      <c r="H45" s="11">
        <v>0.33502427282181374</v>
      </c>
      <c r="I45" s="11">
        <v>0.3315468656703216</v>
      </c>
      <c r="J45" s="12">
        <v>1.3882670940914126</v>
      </c>
      <c r="K45" s="12">
        <v>1.202966365022488</v>
      </c>
      <c r="L45" s="12">
        <v>1.1945216470730113</v>
      </c>
      <c r="M45" s="12">
        <v>1.2613986312280692</v>
      </c>
      <c r="N45" s="12">
        <v>1.2583618740789069</v>
      </c>
    </row>
    <row r="46" spans="1:14" x14ac:dyDescent="0.2">
      <c r="A46">
        <v>1003</v>
      </c>
      <c r="B46" t="s">
        <v>5820</v>
      </c>
      <c r="C46" s="23" t="s">
        <v>5821</v>
      </c>
      <c r="D46" s="24" t="s">
        <v>4587</v>
      </c>
      <c r="E46" s="11">
        <v>0.46077136520907369</v>
      </c>
      <c r="F46" s="11">
        <v>0.48471058846021159</v>
      </c>
      <c r="G46" s="11">
        <v>0.49689362813528626</v>
      </c>
      <c r="H46" s="11">
        <v>0.56043730592441698</v>
      </c>
      <c r="I46" s="11">
        <v>0.66188984552944496</v>
      </c>
      <c r="J46" s="12">
        <v>1.376277475209956</v>
      </c>
      <c r="K46" s="12">
        <v>1.3993051301219683</v>
      </c>
      <c r="L46" s="12">
        <v>1.4111717919600544</v>
      </c>
      <c r="M46" s="12">
        <v>1.4747161616316575</v>
      </c>
      <c r="N46" s="12">
        <v>1.5821537951577707</v>
      </c>
    </row>
    <row r="47" spans="1:14" x14ac:dyDescent="0.2">
      <c r="A47">
        <v>1033</v>
      </c>
      <c r="B47" t="s">
        <v>5822</v>
      </c>
      <c r="C47" s="23" t="s">
        <v>5823</v>
      </c>
      <c r="D47" s="24" t="s">
        <v>1916</v>
      </c>
      <c r="E47" s="11">
        <v>0.46060594298792557</v>
      </c>
      <c r="F47" s="11">
        <v>0.18357714588939011</v>
      </c>
      <c r="G47" s="11">
        <v>0.36843148108911372</v>
      </c>
      <c r="H47" s="11">
        <v>0.26927222425589231</v>
      </c>
      <c r="I47" s="11">
        <v>0.60384420221800295</v>
      </c>
      <c r="J47" s="12">
        <v>1.3761196776030131</v>
      </c>
      <c r="K47" s="12">
        <v>1.1356963432483733</v>
      </c>
      <c r="L47" s="12">
        <v>1.2909485294782419</v>
      </c>
      <c r="M47" s="12">
        <v>1.2051997044513325</v>
      </c>
      <c r="N47" s="12">
        <v>1.5197607273728444</v>
      </c>
    </row>
    <row r="48" spans="1:14" x14ac:dyDescent="0.2">
      <c r="A48">
        <v>948</v>
      </c>
      <c r="B48" t="s">
        <v>5824</v>
      </c>
      <c r="C48" s="23" t="s">
        <v>5825</v>
      </c>
      <c r="D48" s="24" t="s">
        <v>4231</v>
      </c>
      <c r="E48" s="11">
        <v>0.45890539720760015</v>
      </c>
      <c r="F48" s="11">
        <v>0.17181786571874844</v>
      </c>
      <c r="G48" s="11">
        <v>0.30108674357240961</v>
      </c>
      <c r="H48" s="11">
        <v>0.41968627889651927</v>
      </c>
      <c r="I48" s="11">
        <v>6.8438498435314674E-2</v>
      </c>
      <c r="J48" s="12">
        <v>1.3744985617171164</v>
      </c>
      <c r="K48" s="12">
        <v>1.126477006457566</v>
      </c>
      <c r="L48" s="12">
        <v>1.2320721508660708</v>
      </c>
      <c r="M48" s="12">
        <v>1.337636647516425</v>
      </c>
      <c r="N48" s="12">
        <v>1.0485811369838511</v>
      </c>
    </row>
    <row r="49" spans="1:14" x14ac:dyDescent="0.2">
      <c r="A49">
        <v>628</v>
      </c>
      <c r="B49" t="s">
        <v>5826</v>
      </c>
      <c r="C49" s="23" t="s">
        <v>5827</v>
      </c>
      <c r="D49" s="24" t="s">
        <v>5155</v>
      </c>
      <c r="E49" s="11">
        <v>0.45528670736052568</v>
      </c>
      <c r="F49" s="11">
        <v>0.36872335781714821</v>
      </c>
      <c r="G49" s="11">
        <v>0.66968729158798357</v>
      </c>
      <c r="H49" s="11">
        <v>0.64671265345965057</v>
      </c>
      <c r="I49" s="11">
        <v>0.32789765297464524</v>
      </c>
      <c r="J49" s="12">
        <v>1.3710552482634075</v>
      </c>
      <c r="K49" s="12">
        <v>1.2912097322552567</v>
      </c>
      <c r="L49" s="12">
        <v>1.5907281351169686</v>
      </c>
      <c r="M49" s="12">
        <v>1.5655967361630589</v>
      </c>
      <c r="N49" s="12">
        <v>1.2551829434979513</v>
      </c>
    </row>
    <row r="50" spans="1:14" x14ac:dyDescent="0.2">
      <c r="A50">
        <v>901</v>
      </c>
      <c r="B50" t="s">
        <v>5828</v>
      </c>
      <c r="C50" s="23" t="s">
        <v>5829</v>
      </c>
      <c r="D50" s="24" t="s">
        <v>5324</v>
      </c>
      <c r="E50" s="11">
        <v>0.45171254728693605</v>
      </c>
      <c r="F50" s="11">
        <v>0.37513806807715455</v>
      </c>
      <c r="G50" s="11">
        <v>0.62940902784193631</v>
      </c>
      <c r="H50" s="11">
        <v>0.46383414968486536</v>
      </c>
      <c r="I50" s="11">
        <v>0.57600449857331393</v>
      </c>
      <c r="J50" s="12">
        <v>1.3676627739968434</v>
      </c>
      <c r="K50" s="12">
        <v>1.2969636700785021</v>
      </c>
      <c r="L50" s="12">
        <v>1.5469311932546546</v>
      </c>
      <c r="M50" s="12">
        <v>1.3792023614326678</v>
      </c>
      <c r="N50" s="12">
        <v>1.4907150350996563</v>
      </c>
    </row>
    <row r="51" spans="1:14" x14ac:dyDescent="0.2">
      <c r="A51">
        <v>748</v>
      </c>
      <c r="B51" t="s">
        <v>5830</v>
      </c>
      <c r="C51" s="23" t="s">
        <v>5831</v>
      </c>
      <c r="D51" s="24" t="s">
        <v>1232</v>
      </c>
      <c r="E51" s="11">
        <v>0.44764421458099235</v>
      </c>
      <c r="F51" s="11">
        <v>0.57587988004447654</v>
      </c>
      <c r="G51" s="11">
        <v>0.41303187708313305</v>
      </c>
      <c r="H51" s="11">
        <v>0.61025403832011282</v>
      </c>
      <c r="I51" s="11">
        <v>0.74551291667865471</v>
      </c>
      <c r="J51" s="12">
        <v>1.3638114615957064</v>
      </c>
      <c r="K51" s="12">
        <v>1.490586274213805</v>
      </c>
      <c r="L51" s="12">
        <v>1.3314810326642201</v>
      </c>
      <c r="M51" s="12">
        <v>1.5265279854193874</v>
      </c>
      <c r="N51" s="12">
        <v>1.676570228953923</v>
      </c>
    </row>
    <row r="52" spans="1:14" x14ac:dyDescent="0.2">
      <c r="A52">
        <v>715</v>
      </c>
      <c r="B52" t="s">
        <v>5832</v>
      </c>
      <c r="C52" s="23" t="s">
        <v>5833</v>
      </c>
      <c r="D52" s="24" t="s">
        <v>5018</v>
      </c>
      <c r="E52" s="11">
        <v>0.44739934490257766</v>
      </c>
      <c r="F52" s="11">
        <v>5.6469781791764984E-2</v>
      </c>
      <c r="G52" s="11">
        <v>0.46823857887691905</v>
      </c>
      <c r="H52" s="11">
        <v>0.10241410546229689</v>
      </c>
      <c r="I52" s="11">
        <v>0.52440124965081947</v>
      </c>
      <c r="J52" s="12">
        <v>1.3635800005281524</v>
      </c>
      <c r="K52" s="12">
        <v>1.039918006390175</v>
      </c>
      <c r="L52" s="12">
        <v>1.3834193865412023</v>
      </c>
      <c r="M52" s="12">
        <v>1.0735683949861479</v>
      </c>
      <c r="N52" s="12">
        <v>1.4383365146573273</v>
      </c>
    </row>
    <row r="53" spans="1:14" x14ac:dyDescent="0.2">
      <c r="A53">
        <v>1044</v>
      </c>
      <c r="B53" t="s">
        <v>5834</v>
      </c>
      <c r="C53" s="23" t="s">
        <v>5835</v>
      </c>
      <c r="D53" s="24" t="s">
        <v>29410</v>
      </c>
      <c r="E53" s="11">
        <v>0.44547782513242973</v>
      </c>
      <c r="F53" s="11">
        <v>0.23188246939316265</v>
      </c>
      <c r="G53" s="11">
        <v>0.80233597538885348</v>
      </c>
      <c r="H53" s="11">
        <v>0.37699281882116331</v>
      </c>
      <c r="I53" s="11">
        <v>0.31408234135804231</v>
      </c>
      <c r="J53" s="12">
        <v>1.3617650626872122</v>
      </c>
      <c r="K53" s="12">
        <v>1.174366296381596</v>
      </c>
      <c r="L53" s="12">
        <v>1.7439225571598589</v>
      </c>
      <c r="M53" s="12">
        <v>1.2986321386244588</v>
      </c>
      <c r="N53" s="12">
        <v>1.2432206232985268</v>
      </c>
    </row>
    <row r="54" spans="1:14" x14ac:dyDescent="0.2">
      <c r="A54">
        <v>241</v>
      </c>
      <c r="B54" t="s">
        <v>5836</v>
      </c>
      <c r="C54" s="23" t="s">
        <v>5837</v>
      </c>
      <c r="D54" s="24" t="s">
        <v>4269</v>
      </c>
      <c r="E54" s="11">
        <v>0.44256944463797565</v>
      </c>
      <c r="F54" s="11">
        <v>5.0274307775405432E-2</v>
      </c>
      <c r="G54" s="11">
        <v>0.4396114470699819</v>
      </c>
      <c r="H54" s="11">
        <v>0.12448138026276413</v>
      </c>
      <c r="I54" s="11">
        <v>0.38842864316222631</v>
      </c>
      <c r="J54" s="12">
        <v>1.3590225970742333</v>
      </c>
      <c r="K54" s="12">
        <v>1.0354617833365267</v>
      </c>
      <c r="L54" s="12">
        <v>1.3562390100412849</v>
      </c>
      <c r="M54" s="12">
        <v>1.0901157876065783</v>
      </c>
      <c r="N54" s="12">
        <v>1.3089669245127555</v>
      </c>
    </row>
    <row r="55" spans="1:14" x14ac:dyDescent="0.2">
      <c r="A55">
        <v>149</v>
      </c>
      <c r="B55" t="s">
        <v>5838</v>
      </c>
      <c r="C55" s="23" t="s">
        <v>5839</v>
      </c>
      <c r="D55" s="24" t="s">
        <v>4094</v>
      </c>
      <c r="E55" s="11">
        <v>0.44122593943167743</v>
      </c>
      <c r="F55" s="11">
        <v>0.29839887312851027</v>
      </c>
      <c r="G55" s="11">
        <v>0.28452340848432528</v>
      </c>
      <c r="H55" s="11">
        <v>0.21058945362952741</v>
      </c>
      <c r="I55" s="11">
        <v>8.6544506949075128E-3</v>
      </c>
      <c r="J55" s="12">
        <v>1.3577576006706937</v>
      </c>
      <c r="K55" s="12">
        <v>1.2297788267821519</v>
      </c>
      <c r="L55" s="12">
        <v>1.2180078306769018</v>
      </c>
      <c r="M55" s="12">
        <v>1.1571608779501339</v>
      </c>
      <c r="N55" s="12">
        <v>1.0060168369803433</v>
      </c>
    </row>
    <row r="56" spans="1:14" x14ac:dyDescent="0.2">
      <c r="A56">
        <v>1066</v>
      </c>
      <c r="B56" t="s">
        <v>5840</v>
      </c>
      <c r="C56" s="23" t="s">
        <v>5841</v>
      </c>
      <c r="D56" s="24" t="s">
        <v>4668</v>
      </c>
      <c r="E56" s="11">
        <v>0.44109708588629626</v>
      </c>
      <c r="F56" s="11">
        <v>7.9930069400353881E-2</v>
      </c>
      <c r="G56" s="11">
        <v>7.4776981181663565E-2</v>
      </c>
      <c r="H56" s="11">
        <v>0.30836053573493949</v>
      </c>
      <c r="I56" s="11">
        <v>9.2457967536708735E-2</v>
      </c>
      <c r="J56" s="12">
        <v>1.3576363386832178</v>
      </c>
      <c r="K56" s="12">
        <v>1.0569668058153907</v>
      </c>
      <c r="L56" s="12">
        <v>1.0531982148663095</v>
      </c>
      <c r="M56" s="12">
        <v>1.2382997086301639</v>
      </c>
      <c r="N56" s="12">
        <v>1.0661851309977344</v>
      </c>
    </row>
    <row r="57" spans="1:14" x14ac:dyDescent="0.2">
      <c r="A57">
        <v>434</v>
      </c>
      <c r="B57" t="s">
        <v>5842</v>
      </c>
      <c r="C57" s="23" t="s">
        <v>5843</v>
      </c>
      <c r="D57" s="24" t="s">
        <v>1996</v>
      </c>
      <c r="E57" s="11">
        <v>0.43781923946217283</v>
      </c>
      <c r="F57" s="11">
        <v>0.27639228931999987</v>
      </c>
      <c r="G57" s="11">
        <v>2.2814402585858973E-2</v>
      </c>
      <c r="H57" s="11">
        <v>-8.6824362569836763E-2</v>
      </c>
      <c r="I57" s="11">
        <v>0.42421720971243948</v>
      </c>
      <c r="J57" s="12">
        <v>1.3545552496716355</v>
      </c>
      <c r="K57" s="12">
        <v>1.2111623714706006</v>
      </c>
      <c r="L57" s="12">
        <v>1.0159394377121005</v>
      </c>
      <c r="M57" s="12">
        <v>0.94159308954468612</v>
      </c>
      <c r="N57" s="12">
        <v>1.3418442354613391</v>
      </c>
    </row>
    <row r="58" spans="1:14" x14ac:dyDescent="0.2">
      <c r="A58">
        <v>1153</v>
      </c>
      <c r="B58" t="s">
        <v>5844</v>
      </c>
      <c r="C58" s="23" t="s">
        <v>5845</v>
      </c>
      <c r="D58" s="24" t="s">
        <v>4927</v>
      </c>
      <c r="E58" s="11">
        <v>0.42876014663356393</v>
      </c>
      <c r="F58" s="11">
        <v>0.30541335936137037</v>
      </c>
      <c r="G58" s="11">
        <v>0.37187123754970552</v>
      </c>
      <c r="H58" s="11">
        <v>0.50052632961854227</v>
      </c>
      <c r="I58" s="11">
        <v>0.18186880761002977</v>
      </c>
      <c r="J58" s="12">
        <v>1.3460762605345922</v>
      </c>
      <c r="K58" s="12">
        <v>1.2357726586005902</v>
      </c>
      <c r="L58" s="12">
        <v>1.2940301554170741</v>
      </c>
      <c r="M58" s="12">
        <v>1.4147295953926833</v>
      </c>
      <c r="N58" s="12">
        <v>1.1343523271962324</v>
      </c>
    </row>
    <row r="59" spans="1:14" x14ac:dyDescent="0.2">
      <c r="A59">
        <v>351</v>
      </c>
      <c r="B59" t="s">
        <v>5846</v>
      </c>
      <c r="C59" s="23" t="s">
        <v>5847</v>
      </c>
      <c r="D59" s="24" t="s">
        <v>4627</v>
      </c>
      <c r="E59" s="11">
        <v>0.4277036411685089</v>
      </c>
      <c r="F59" s="11">
        <v>0.34956608245619564</v>
      </c>
      <c r="G59" s="11">
        <v>0.32084723407798132</v>
      </c>
      <c r="H59" s="11">
        <v>0.21123592272100869</v>
      </c>
      <c r="I59" s="11">
        <v>0.44498801909945862</v>
      </c>
      <c r="J59" s="12">
        <v>1.3450908711853566</v>
      </c>
      <c r="K59" s="12">
        <v>1.2741773369919258</v>
      </c>
      <c r="L59" s="12">
        <v>1.2490638561929586</v>
      </c>
      <c r="M59" s="12">
        <v>1.1576795158808368</v>
      </c>
      <c r="N59" s="12">
        <v>1.3613028114759924</v>
      </c>
    </row>
    <row r="60" spans="1:14" x14ac:dyDescent="0.2">
      <c r="A60">
        <v>885</v>
      </c>
      <c r="B60" t="s">
        <v>5848</v>
      </c>
      <c r="C60" s="23" t="s">
        <v>5849</v>
      </c>
      <c r="D60" s="24" t="s">
        <v>5001</v>
      </c>
      <c r="E60" s="11">
        <v>0.42100393871616343</v>
      </c>
      <c r="F60" s="11">
        <v>0.3000796663454397</v>
      </c>
      <c r="G60" s="11">
        <v>0.23234886319911305</v>
      </c>
      <c r="H60" s="11">
        <v>0.42075189218288328</v>
      </c>
      <c r="I60" s="11">
        <v>0.90348579310999244</v>
      </c>
      <c r="J60" s="12">
        <v>1.3388589122055621</v>
      </c>
      <c r="K60" s="12">
        <v>1.231212399635452</v>
      </c>
      <c r="L60" s="12">
        <v>1.1747460063642634</v>
      </c>
      <c r="M60" s="12">
        <v>1.3386250268299615</v>
      </c>
      <c r="N60" s="12">
        <v>1.8705801626762251</v>
      </c>
    </row>
    <row r="61" spans="1:14" x14ac:dyDescent="0.2">
      <c r="A61">
        <v>284</v>
      </c>
      <c r="B61" t="s">
        <v>5850</v>
      </c>
      <c r="C61" s="23" t="s">
        <v>5851</v>
      </c>
      <c r="D61" s="24" t="s">
        <v>4592</v>
      </c>
      <c r="E61" s="11">
        <v>0.42077146943538873</v>
      </c>
      <c r="F61" s="11">
        <v>0.27591829736287071</v>
      </c>
      <c r="G61" s="11">
        <v>0.39582216195795134</v>
      </c>
      <c r="H61" s="11">
        <v>0.52891390726972554</v>
      </c>
      <c r="I61" s="11">
        <v>0.43304931041111017</v>
      </c>
      <c r="J61" s="12">
        <v>1.3386431919842243</v>
      </c>
      <c r="K61" s="12">
        <v>1.2107645140504149</v>
      </c>
      <c r="L61" s="12">
        <v>1.3156923323525174</v>
      </c>
      <c r="M61" s="12">
        <v>1.4428425827576998</v>
      </c>
      <c r="N61" s="12">
        <v>1.3500841293624244</v>
      </c>
    </row>
    <row r="62" spans="1:14" x14ac:dyDescent="0.2">
      <c r="A62">
        <v>760</v>
      </c>
      <c r="B62" t="s">
        <v>5852</v>
      </c>
      <c r="C62" s="23" t="s">
        <v>5853</v>
      </c>
      <c r="D62" s="24" t="s">
        <v>4207</v>
      </c>
      <c r="E62" s="11">
        <v>0.41934038787718714</v>
      </c>
      <c r="F62" s="11">
        <v>0.52231661521499895</v>
      </c>
      <c r="G62" s="11">
        <v>0.43376409817867978</v>
      </c>
      <c r="H62" s="11">
        <v>0.73566813952538712</v>
      </c>
      <c r="I62" s="11">
        <v>0.60742311414074968</v>
      </c>
      <c r="J62" s="12">
        <v>1.3373159830442412</v>
      </c>
      <c r="K62" s="12">
        <v>1.436259678942996</v>
      </c>
      <c r="L62" s="12">
        <v>1.3507531984969063</v>
      </c>
      <c r="M62" s="12">
        <v>1.6651684620786025</v>
      </c>
      <c r="N62" s="12">
        <v>1.5235354972474511</v>
      </c>
    </row>
    <row r="63" spans="1:14" x14ac:dyDescent="0.2">
      <c r="A63">
        <v>534</v>
      </c>
      <c r="B63" t="s">
        <v>5854</v>
      </c>
      <c r="C63" s="23" t="s">
        <v>5855</v>
      </c>
      <c r="D63" s="24" t="s">
        <v>1799</v>
      </c>
      <c r="E63" s="11">
        <v>0.41791410581235716</v>
      </c>
      <c r="F63" s="11">
        <v>0.74578637000373937</v>
      </c>
      <c r="G63" s="11">
        <v>0.3025094354073129</v>
      </c>
      <c r="H63" s="11">
        <v>0.51764431431131819</v>
      </c>
      <c r="I63" s="11">
        <v>0.58687290498016143</v>
      </c>
      <c r="J63" s="12">
        <v>1.3359945344961173</v>
      </c>
      <c r="K63" s="12">
        <v>1.6768880418963541</v>
      </c>
      <c r="L63" s="12">
        <v>1.2332877394008388</v>
      </c>
      <c r="M63" s="12">
        <v>1.4316157435178081</v>
      </c>
      <c r="N63" s="12">
        <v>1.5019876026814682</v>
      </c>
    </row>
    <row r="64" spans="1:14" x14ac:dyDescent="0.2">
      <c r="A64">
        <v>733</v>
      </c>
      <c r="B64" t="s">
        <v>5856</v>
      </c>
      <c r="C64" s="23" t="s">
        <v>5857</v>
      </c>
      <c r="D64" s="24" t="s">
        <v>4740</v>
      </c>
      <c r="E64" s="11">
        <v>0.41450477422115911</v>
      </c>
      <c r="F64" s="11">
        <v>0.29669000842096754</v>
      </c>
      <c r="G64" s="11">
        <v>0.3672307240382352</v>
      </c>
      <c r="H64" s="11">
        <v>0.37752986930928772</v>
      </c>
      <c r="I64" s="11">
        <v>0.25700967971695876</v>
      </c>
      <c r="J64" s="12">
        <v>1.332841081726907</v>
      </c>
      <c r="K64" s="12">
        <v>1.2283230225796899</v>
      </c>
      <c r="L64" s="12">
        <v>1.2898745182683438</v>
      </c>
      <c r="M64" s="12">
        <v>1.2991156509617061</v>
      </c>
      <c r="N64" s="12">
        <v>1.1949992226395487</v>
      </c>
    </row>
    <row r="65" spans="1:14" x14ac:dyDescent="0.2">
      <c r="A65">
        <v>917</v>
      </c>
      <c r="B65" t="s">
        <v>5858</v>
      </c>
      <c r="C65" s="23" t="s">
        <v>5859</v>
      </c>
      <c r="D65" s="24" t="s">
        <v>4147</v>
      </c>
      <c r="E65" s="11">
        <v>0.40814258977083084</v>
      </c>
      <c r="F65" s="11">
        <v>3.5228592411284128E-2</v>
      </c>
      <c r="G65" s="11">
        <v>0.17119461930436997</v>
      </c>
      <c r="H65" s="11">
        <v>0.23781508493067421</v>
      </c>
      <c r="I65" s="11">
        <v>0.24762790589503691</v>
      </c>
      <c r="J65" s="12">
        <v>1.3269762867431307</v>
      </c>
      <c r="K65" s="12">
        <v>1.0247191750640814</v>
      </c>
      <c r="L65" s="12">
        <v>1.1259904718061977</v>
      </c>
      <c r="M65" s="12">
        <v>1.1792054398524534</v>
      </c>
      <c r="N65" s="12">
        <v>1.1872534149538401</v>
      </c>
    </row>
    <row r="66" spans="1:14" x14ac:dyDescent="0.2">
      <c r="A66">
        <v>988</v>
      </c>
      <c r="B66" t="s">
        <v>5860</v>
      </c>
      <c r="C66" s="23" t="s">
        <v>5861</v>
      </c>
      <c r="D66" s="24" t="s">
        <v>5005</v>
      </c>
      <c r="E66" s="11">
        <v>0.40727271799475973</v>
      </c>
      <c r="F66" s="11">
        <v>0.34421045137074918</v>
      </c>
      <c r="G66" s="11">
        <v>0.23938783579690212</v>
      </c>
      <c r="H66" s="11">
        <v>0.49227208676619449</v>
      </c>
      <c r="I66" s="11">
        <v>0.56809379484802236</v>
      </c>
      <c r="J66" s="12">
        <v>1.3261764286548303</v>
      </c>
      <c r="K66" s="12">
        <v>1.2694560528596965</v>
      </c>
      <c r="L66" s="12">
        <v>1.1804916490539439</v>
      </c>
      <c r="M66" s="12">
        <v>1.4066584653041982</v>
      </c>
      <c r="N66" s="12">
        <v>1.4825633935041995</v>
      </c>
    </row>
    <row r="67" spans="1:14" x14ac:dyDescent="0.2">
      <c r="A67">
        <v>213</v>
      </c>
      <c r="B67" t="s">
        <v>5862</v>
      </c>
      <c r="C67" s="23" t="s">
        <v>5863</v>
      </c>
      <c r="D67" s="24" t="s">
        <v>2167</v>
      </c>
      <c r="E67" s="11">
        <v>0.40706262191702852</v>
      </c>
      <c r="F67" s="11">
        <v>0.26007483352171923</v>
      </c>
      <c r="G67" s="11">
        <v>0.27319715186320043</v>
      </c>
      <c r="H67" s="11">
        <v>5.4257569436937658E-2</v>
      </c>
      <c r="I67" s="11">
        <v>0.1006240934842668</v>
      </c>
      <c r="J67" s="12">
        <v>1.3259833149534341</v>
      </c>
      <c r="K67" s="12">
        <v>1.1975408202221955</v>
      </c>
      <c r="L67" s="12">
        <v>1.2084829776596975</v>
      </c>
      <c r="M67" s="12">
        <v>1.0383246297565578</v>
      </c>
      <c r="N67" s="12">
        <v>1.0722371998563116</v>
      </c>
    </row>
    <row r="68" spans="1:14" x14ac:dyDescent="0.2">
      <c r="A68">
        <v>841</v>
      </c>
      <c r="B68" t="s">
        <v>5864</v>
      </c>
      <c r="C68" s="23" t="s">
        <v>5865</v>
      </c>
      <c r="D68" s="24" t="s">
        <v>4779</v>
      </c>
      <c r="E68" s="11">
        <v>0.40291989276182161</v>
      </c>
      <c r="F68" s="11">
        <v>0.25892095077814531</v>
      </c>
      <c r="G68" s="11">
        <v>-0.21508010894918059</v>
      </c>
      <c r="H68" s="11">
        <v>-0.31006402536956523</v>
      </c>
      <c r="I68" s="11">
        <v>-0.31797549937663167</v>
      </c>
      <c r="J68" s="12">
        <v>1.3221811875311487</v>
      </c>
      <c r="K68" s="12">
        <v>1.1965833973451974</v>
      </c>
      <c r="L68" s="12">
        <v>0.86149832171477903</v>
      </c>
      <c r="M68" s="12">
        <v>0.80660596205827295</v>
      </c>
      <c r="N68" s="12">
        <v>0.80219478954031243</v>
      </c>
    </row>
    <row r="69" spans="1:14" x14ac:dyDescent="0.2">
      <c r="A69">
        <v>118</v>
      </c>
      <c r="B69" t="s">
        <v>5866</v>
      </c>
      <c r="C69" s="23" t="s">
        <v>5867</v>
      </c>
      <c r="D69" s="24" t="s">
        <v>4520</v>
      </c>
      <c r="E69" s="11">
        <v>0.40123676808423514</v>
      </c>
      <c r="F69" s="11">
        <v>0.28931932087986567</v>
      </c>
      <c r="G69" s="11">
        <v>0.31501504962805282</v>
      </c>
      <c r="H69" s="11">
        <v>0.33444752760881685</v>
      </c>
      <c r="I69" s="11">
        <v>0.3678892207400582</v>
      </c>
      <c r="J69" s="12">
        <v>1.3206395601642127</v>
      </c>
      <c r="K69" s="12">
        <v>1.2220635588504509</v>
      </c>
      <c r="L69" s="12">
        <v>1.2440246304071405</v>
      </c>
      <c r="M69" s="12">
        <v>1.260894463539272</v>
      </c>
      <c r="N69" s="12">
        <v>1.2904633966968879</v>
      </c>
    </row>
    <row r="70" spans="1:14" x14ac:dyDescent="0.2">
      <c r="A70">
        <v>411</v>
      </c>
      <c r="B70" t="s">
        <v>5868</v>
      </c>
      <c r="C70" s="23" t="s">
        <v>5869</v>
      </c>
      <c r="D70" s="24" t="s">
        <v>648</v>
      </c>
      <c r="E70" s="11">
        <v>0.3974766365819617</v>
      </c>
      <c r="F70" s="11">
        <v>0.26345109783491599</v>
      </c>
      <c r="G70" s="11">
        <v>0.17956746424359282</v>
      </c>
      <c r="H70" s="11">
        <v>0.20767387775108126</v>
      </c>
      <c r="I70" s="11">
        <v>0.20029841371289833</v>
      </c>
      <c r="J70" s="12">
        <v>1.3172020264678737</v>
      </c>
      <c r="K70" s="12">
        <v>1.2003466447209821</v>
      </c>
      <c r="L70" s="12">
        <v>1.1325442852236385</v>
      </c>
      <c r="M70" s="12">
        <v>1.1548247060929766</v>
      </c>
      <c r="N70" s="12">
        <v>1.1489359816511111</v>
      </c>
    </row>
    <row r="71" spans="1:14" x14ac:dyDescent="0.2">
      <c r="A71">
        <v>740</v>
      </c>
      <c r="B71" t="s">
        <v>5870</v>
      </c>
      <c r="C71" s="23" t="s">
        <v>5871</v>
      </c>
      <c r="D71" s="24" t="s">
        <v>5015</v>
      </c>
      <c r="E71" s="11">
        <v>0.39660803770894926</v>
      </c>
      <c r="F71" s="11">
        <v>3.816464127127886E-2</v>
      </c>
      <c r="G71" s="11">
        <v>0.22900525554538725</v>
      </c>
      <c r="H71" s="11">
        <v>0.17017317677553423</v>
      </c>
      <c r="I71" s="11">
        <v>0.11995839528731977</v>
      </c>
      <c r="J71" s="12">
        <v>1.3164092214647465</v>
      </c>
      <c r="K71" s="12">
        <v>1.0268067188666512</v>
      </c>
      <c r="L71" s="12">
        <v>1.1720265532029668</v>
      </c>
      <c r="M71" s="12">
        <v>1.1251935414327887</v>
      </c>
      <c r="N71" s="12">
        <v>1.0867035235122644</v>
      </c>
    </row>
    <row r="72" spans="1:14" x14ac:dyDescent="0.2">
      <c r="A72">
        <v>524</v>
      </c>
      <c r="B72" t="s">
        <v>5872</v>
      </c>
      <c r="C72" s="23" t="s">
        <v>5873</v>
      </c>
      <c r="D72" s="24" t="s">
        <v>153</v>
      </c>
      <c r="E72" s="11">
        <v>0.39197961800615139</v>
      </c>
      <c r="F72" s="11">
        <v>0.36905362733029889</v>
      </c>
      <c r="G72" s="11">
        <v>0.32775634945790777</v>
      </c>
      <c r="H72" s="11">
        <v>0.33778490963337621</v>
      </c>
      <c r="I72" s="11">
        <v>0.47729292240536841</v>
      </c>
      <c r="J72" s="12">
        <v>1.3121927161676676</v>
      </c>
      <c r="K72" s="12">
        <v>1.2915053567729682</v>
      </c>
      <c r="L72" s="12">
        <v>1.2550600117115724</v>
      </c>
      <c r="M72" s="12">
        <v>1.2638146631866236</v>
      </c>
      <c r="N72" s="12">
        <v>1.3921290187022783</v>
      </c>
    </row>
    <row r="73" spans="1:14" x14ac:dyDescent="0.2">
      <c r="A73">
        <v>181</v>
      </c>
      <c r="B73" t="s">
        <v>5874</v>
      </c>
      <c r="C73" s="23" t="s">
        <v>5875</v>
      </c>
      <c r="D73" s="24" t="s">
        <v>4260</v>
      </c>
      <c r="E73" s="11">
        <v>0.39030703880194489</v>
      </c>
      <c r="F73" s="11">
        <v>0.13461614592824367</v>
      </c>
      <c r="G73" s="11">
        <v>0.35343993206236124</v>
      </c>
      <c r="H73" s="11">
        <v>0.13989616773174396</v>
      </c>
      <c r="I73" s="11">
        <v>0.46137204509866175</v>
      </c>
      <c r="J73" s="12">
        <v>1.310672315496805</v>
      </c>
      <c r="K73" s="12">
        <v>1.0978006859872829</v>
      </c>
      <c r="L73" s="12">
        <v>1.2776032891696667</v>
      </c>
      <c r="M73" s="12">
        <v>1.1018258134688128</v>
      </c>
      <c r="N73" s="12">
        <v>1.3768506208193827</v>
      </c>
    </row>
    <row r="74" spans="1:14" x14ac:dyDescent="0.2">
      <c r="A74">
        <v>538</v>
      </c>
      <c r="B74" t="s">
        <v>5876</v>
      </c>
      <c r="C74" s="23" t="s">
        <v>5877</v>
      </c>
      <c r="D74" s="24" t="s">
        <v>324</v>
      </c>
      <c r="E74" s="11">
        <v>0.389392376946399</v>
      </c>
      <c r="F74" s="11">
        <v>0.28822779472285437</v>
      </c>
      <c r="G74" s="11">
        <v>0.33415751504354352</v>
      </c>
      <c r="H74" s="11">
        <v>0.36042960325339324</v>
      </c>
      <c r="I74" s="11">
        <v>0.3775402235301103</v>
      </c>
      <c r="J74" s="12">
        <v>1.3098416187835722</v>
      </c>
      <c r="K74" s="12">
        <v>1.2211393095687357</v>
      </c>
      <c r="L74" s="12">
        <v>1.2606410222535276</v>
      </c>
      <c r="M74" s="12">
        <v>1.2838081308316867</v>
      </c>
      <c r="N74" s="12">
        <v>1.2991249747468534</v>
      </c>
    </row>
    <row r="75" spans="1:14" x14ac:dyDescent="0.2">
      <c r="A75">
        <v>474</v>
      </c>
      <c r="B75" t="s">
        <v>5878</v>
      </c>
      <c r="C75" s="23" t="s">
        <v>5879</v>
      </c>
      <c r="D75" s="24" t="s">
        <v>5339</v>
      </c>
      <c r="E75" s="11">
        <v>0.38769106786035279</v>
      </c>
      <c r="F75" s="11">
        <v>0.39000925645013329</v>
      </c>
      <c r="G75" s="11">
        <v>0.27214362461909547</v>
      </c>
      <c r="H75" s="11">
        <v>0.41359966314136348</v>
      </c>
      <c r="I75" s="11">
        <v>0.34625413524541937</v>
      </c>
      <c r="J75" s="12">
        <v>1.308297888511456</v>
      </c>
      <c r="K75" s="12">
        <v>1.3104018114772753</v>
      </c>
      <c r="L75" s="12">
        <v>1.2076008057853087</v>
      </c>
      <c r="M75" s="12">
        <v>1.3320051525439831</v>
      </c>
      <c r="N75" s="12">
        <v>1.2712556052357635</v>
      </c>
    </row>
    <row r="76" spans="1:14" x14ac:dyDescent="0.2">
      <c r="A76">
        <v>475</v>
      </c>
      <c r="B76" t="s">
        <v>5880</v>
      </c>
      <c r="C76" s="23" t="s">
        <v>5881</v>
      </c>
      <c r="D76" s="24" t="s">
        <v>5341</v>
      </c>
      <c r="E76" s="11">
        <v>0.38769106786035279</v>
      </c>
      <c r="F76" s="11">
        <v>0.39000925645013329</v>
      </c>
      <c r="G76" s="11">
        <v>0.27214362461909547</v>
      </c>
      <c r="H76" s="11">
        <v>0.41359966314136348</v>
      </c>
      <c r="I76" s="11">
        <v>0.34625413524541937</v>
      </c>
      <c r="J76" s="12">
        <v>1.308297888511456</v>
      </c>
      <c r="K76" s="12">
        <v>1.3104018114772753</v>
      </c>
      <c r="L76" s="12">
        <v>1.2076008057853087</v>
      </c>
      <c r="M76" s="12">
        <v>1.3320051525439831</v>
      </c>
      <c r="N76" s="12">
        <v>1.2712556052357635</v>
      </c>
    </row>
    <row r="77" spans="1:14" x14ac:dyDescent="0.2">
      <c r="A77">
        <v>297</v>
      </c>
      <c r="B77" t="s">
        <v>5882</v>
      </c>
      <c r="C77" s="23" t="s">
        <v>5883</v>
      </c>
      <c r="D77" s="24" t="s">
        <v>4492</v>
      </c>
      <c r="E77" s="11">
        <v>0.38548626118187634</v>
      </c>
      <c r="F77" s="11">
        <v>0.43614806327475142</v>
      </c>
      <c r="G77" s="11">
        <v>0.5953408845101037</v>
      </c>
      <c r="H77" s="11">
        <v>0.40642605547486504</v>
      </c>
      <c r="I77" s="11">
        <v>0.64249108729685789</v>
      </c>
      <c r="J77" s="12">
        <v>1.3063000020540676</v>
      </c>
      <c r="K77" s="12">
        <v>1.3529870805040607</v>
      </c>
      <c r="L77" s="12">
        <v>1.5108295269317604</v>
      </c>
      <c r="M77" s="12">
        <v>1.325398374777641</v>
      </c>
      <c r="N77" s="12">
        <v>1.561022235294331</v>
      </c>
    </row>
    <row r="78" spans="1:14" x14ac:dyDescent="0.2">
      <c r="A78">
        <v>496</v>
      </c>
      <c r="B78" t="s">
        <v>5884</v>
      </c>
      <c r="C78" s="23" t="s">
        <v>5885</v>
      </c>
      <c r="D78" s="24" t="s">
        <v>4096</v>
      </c>
      <c r="E78" s="11">
        <v>0.3841551019739543</v>
      </c>
      <c r="F78" s="11">
        <v>0.50554321285511128</v>
      </c>
      <c r="G78" s="11">
        <v>0.18134328716749376</v>
      </c>
      <c r="H78" s="11">
        <v>0.20921203124029292</v>
      </c>
      <c r="I78" s="11">
        <v>0.38444658629937706</v>
      </c>
      <c r="J78" s="12">
        <v>1.3050952489743155</v>
      </c>
      <c r="K78" s="12">
        <v>1.4196577943012549</v>
      </c>
      <c r="L78" s="12">
        <v>1.1339391998477188</v>
      </c>
      <c r="M78" s="12">
        <v>1.1560565983862869</v>
      </c>
      <c r="N78" s="12">
        <v>1.3053589590654031</v>
      </c>
    </row>
    <row r="79" spans="1:14" x14ac:dyDescent="0.2">
      <c r="A79">
        <v>249</v>
      </c>
      <c r="B79" t="s">
        <v>5886</v>
      </c>
      <c r="C79" s="23" t="s">
        <v>5887</v>
      </c>
      <c r="D79" s="24" t="s">
        <v>4262</v>
      </c>
      <c r="E79" s="11">
        <v>0.38398550249309754</v>
      </c>
      <c r="F79" s="11">
        <v>0.19691488947877289</v>
      </c>
      <c r="G79" s="11">
        <v>0.28157536697539604</v>
      </c>
      <c r="H79" s="11">
        <v>0.26279068228269103</v>
      </c>
      <c r="I79" s="11">
        <v>0.41609898539242612</v>
      </c>
      <c r="J79" s="12">
        <v>1.3049418343851962</v>
      </c>
      <c r="K79" s="12">
        <v>1.1462445620469486</v>
      </c>
      <c r="L79" s="12">
        <v>1.2155214622244637</v>
      </c>
      <c r="M79" s="12">
        <v>1.1997972935719787</v>
      </c>
      <c r="N79" s="12">
        <v>1.334314715798816</v>
      </c>
    </row>
    <row r="80" spans="1:14" x14ac:dyDescent="0.2">
      <c r="A80">
        <v>1118</v>
      </c>
      <c r="B80" t="s">
        <v>5888</v>
      </c>
      <c r="C80" s="23" t="s">
        <v>5889</v>
      </c>
      <c r="D80" s="24" t="s">
        <v>5590</v>
      </c>
      <c r="E80" s="11">
        <v>0.38333868153495326</v>
      </c>
      <c r="F80" s="11">
        <v>0.34135668081379472</v>
      </c>
      <c r="G80" s="11">
        <v>0.33940922183703226</v>
      </c>
      <c r="H80" s="11">
        <v>0.42903700333243439</v>
      </c>
      <c r="I80" s="11">
        <v>0.45457782666911994</v>
      </c>
      <c r="J80" s="12">
        <v>1.304356905126181</v>
      </c>
      <c r="K80" s="12">
        <v>1.2669474453375302</v>
      </c>
      <c r="L80" s="12">
        <v>1.2652383775432188</v>
      </c>
      <c r="M80" s="12">
        <v>1.3463346006409951</v>
      </c>
      <c r="N80" s="12">
        <v>1.3703817338860882</v>
      </c>
    </row>
    <row r="81" spans="1:14" x14ac:dyDescent="0.2">
      <c r="A81">
        <v>1182</v>
      </c>
      <c r="B81" t="s">
        <v>5890</v>
      </c>
      <c r="C81" s="23" t="s">
        <v>5891</v>
      </c>
      <c r="D81" s="24" t="s">
        <v>1166</v>
      </c>
      <c r="E81" s="11">
        <v>0.3801622717880766</v>
      </c>
      <c r="F81" s="11">
        <v>0.27438485909535465</v>
      </c>
      <c r="G81" s="11">
        <v>0.13491789720337691</v>
      </c>
      <c r="H81" s="11">
        <v>0.26482780309568527</v>
      </c>
      <c r="I81" s="11">
        <v>8.493995003548406E-2</v>
      </c>
      <c r="J81" s="12">
        <v>1.3014882363057445</v>
      </c>
      <c r="K81" s="12">
        <v>1.2094782780616871</v>
      </c>
      <c r="L81" s="12">
        <v>1.0980303238476761</v>
      </c>
      <c r="M81" s="12">
        <v>1.201492633452192</v>
      </c>
      <c r="N81" s="12">
        <v>1.0606435927894411</v>
      </c>
    </row>
    <row r="82" spans="1:14" x14ac:dyDescent="0.2">
      <c r="A82">
        <v>156</v>
      </c>
      <c r="B82" t="s">
        <v>5892</v>
      </c>
      <c r="C82" s="23" t="s">
        <v>5893</v>
      </c>
      <c r="D82" s="24" t="s">
        <v>5287</v>
      </c>
      <c r="E82" s="11">
        <v>0.37948624314429275</v>
      </c>
      <c r="F82" s="11">
        <v>0.20714640624960021</v>
      </c>
      <c r="G82" s="11">
        <v>0.40049701468434351</v>
      </c>
      <c r="H82" s="11">
        <v>0.20558866809609808</v>
      </c>
      <c r="I82" s="11">
        <v>0.54725111479737987</v>
      </c>
      <c r="J82" s="12">
        <v>1.3008785182483391</v>
      </c>
      <c r="K82" s="12">
        <v>1.1544025615904812</v>
      </c>
      <c r="L82" s="12">
        <v>1.3199625652685876</v>
      </c>
      <c r="M82" s="12">
        <v>1.153156777563723</v>
      </c>
      <c r="N82" s="12">
        <v>1.461298709353553</v>
      </c>
    </row>
    <row r="83" spans="1:14" x14ac:dyDescent="0.2">
      <c r="A83">
        <v>1195</v>
      </c>
      <c r="B83" t="s">
        <v>5894</v>
      </c>
      <c r="C83" s="23" t="s">
        <v>5895</v>
      </c>
      <c r="D83" s="24" t="s">
        <v>771</v>
      </c>
      <c r="E83" s="11">
        <v>0.37703156476161959</v>
      </c>
      <c r="F83" s="11">
        <v>0.26667909138719731</v>
      </c>
      <c r="G83" s="11">
        <v>0.70456076213047714</v>
      </c>
      <c r="H83" s="11">
        <v>0.60948331926720833</v>
      </c>
      <c r="I83" s="11">
        <v>0.53193510383699694</v>
      </c>
      <c r="J83" s="12">
        <v>1.2986670159878424</v>
      </c>
      <c r="K83" s="12">
        <v>1.2030353967708314</v>
      </c>
      <c r="L83" s="12">
        <v>1.6296484322254663</v>
      </c>
      <c r="M83" s="12">
        <v>1.5257126987764238</v>
      </c>
      <c r="N83" s="12">
        <v>1.4458672542255346</v>
      </c>
    </row>
    <row r="84" spans="1:14" x14ac:dyDescent="0.2">
      <c r="A84">
        <v>747</v>
      </c>
      <c r="B84" t="s">
        <v>5896</v>
      </c>
      <c r="C84" s="23" t="s">
        <v>5897</v>
      </c>
      <c r="D84" s="24" t="s">
        <v>4859</v>
      </c>
      <c r="E84" s="11">
        <v>0.37655151693893751</v>
      </c>
      <c r="F84" s="11">
        <v>0.44682339687066025</v>
      </c>
      <c r="G84" s="11">
        <v>0.31703244312474987</v>
      </c>
      <c r="H84" s="11">
        <v>0.29690601032446834</v>
      </c>
      <c r="I84" s="11">
        <v>0.26310096108197256</v>
      </c>
      <c r="J84" s="12">
        <v>1.2982349644819424</v>
      </c>
      <c r="K84" s="12">
        <v>1.3630357451910309</v>
      </c>
      <c r="L84" s="12">
        <v>1.2457654298536207</v>
      </c>
      <c r="M84" s="12">
        <v>1.2285069422345531</v>
      </c>
      <c r="N84" s="12">
        <v>1.2000553603761006</v>
      </c>
    </row>
    <row r="85" spans="1:14" x14ac:dyDescent="0.2">
      <c r="A85">
        <v>1051</v>
      </c>
      <c r="B85" t="s">
        <v>5898</v>
      </c>
      <c r="C85" s="23" t="s">
        <v>5899</v>
      </c>
      <c r="D85" s="24" t="s">
        <v>1627</v>
      </c>
      <c r="E85" s="11">
        <v>0.37580901211811568</v>
      </c>
      <c r="F85" s="11">
        <v>0.39208333027026637</v>
      </c>
      <c r="G85" s="11">
        <v>0.44224808784288561</v>
      </c>
      <c r="H85" s="11">
        <v>0.35321268339472744</v>
      </c>
      <c r="I85" s="11">
        <v>0.52047133480352725</v>
      </c>
      <c r="J85" s="12">
        <v>1.2975669801329965</v>
      </c>
      <c r="K85" s="12">
        <v>1.3122870502891804</v>
      </c>
      <c r="L85" s="12">
        <v>1.3587199118239983</v>
      </c>
      <c r="M85" s="12">
        <v>1.2774020610708714</v>
      </c>
      <c r="N85" s="12">
        <v>1.434423804026139</v>
      </c>
    </row>
    <row r="86" spans="1:14" x14ac:dyDescent="0.2">
      <c r="A86">
        <v>141</v>
      </c>
      <c r="B86" t="s">
        <v>5900</v>
      </c>
      <c r="C86" s="23" t="s">
        <v>5901</v>
      </c>
      <c r="D86" s="24" t="s">
        <v>4075</v>
      </c>
      <c r="E86" s="11">
        <v>0.37573871614732413</v>
      </c>
      <c r="F86" s="11">
        <v>0.59103729381012804</v>
      </c>
      <c r="G86" s="11">
        <v>0.31018363714232322</v>
      </c>
      <c r="H86" s="11">
        <v>0.18415415580705508</v>
      </c>
      <c r="I86" s="11">
        <v>0.35093445906682474</v>
      </c>
      <c r="J86" s="12">
        <v>1.2975037571331447</v>
      </c>
      <c r="K86" s="12">
        <v>1.5063294048952904</v>
      </c>
      <c r="L86" s="12">
        <v>1.2398655093598332</v>
      </c>
      <c r="M86" s="12">
        <v>1.1361506590244388</v>
      </c>
      <c r="N86" s="12">
        <v>1.2753864501770555</v>
      </c>
    </row>
    <row r="87" spans="1:14" x14ac:dyDescent="0.2">
      <c r="A87">
        <v>173</v>
      </c>
      <c r="B87" t="s">
        <v>5902</v>
      </c>
      <c r="C87" s="23" t="s">
        <v>5903</v>
      </c>
      <c r="D87" s="24" t="s">
        <v>4480</v>
      </c>
      <c r="E87" s="11">
        <v>0.37561563787556995</v>
      </c>
      <c r="F87" s="11">
        <v>-0.20278226486823323</v>
      </c>
      <c r="G87" s="11">
        <v>2.1302327355269969E-2</v>
      </c>
      <c r="H87" s="11">
        <v>-4.8619964528591887E-2</v>
      </c>
      <c r="I87" s="11">
        <v>4.3552634103557961E-2</v>
      </c>
      <c r="J87" s="12">
        <v>1.29739307004834</v>
      </c>
      <c r="K87" s="12">
        <v>0.86887330778114202</v>
      </c>
      <c r="L87" s="12">
        <v>1.0148751988599012</v>
      </c>
      <c r="M87" s="12">
        <v>0.96686075448088749</v>
      </c>
      <c r="N87" s="12">
        <v>1.0306486749681294</v>
      </c>
    </row>
    <row r="88" spans="1:14" x14ac:dyDescent="0.2">
      <c r="A88">
        <v>1159</v>
      </c>
      <c r="B88" t="s">
        <v>5904</v>
      </c>
      <c r="C88" s="23" t="s">
        <v>5905</v>
      </c>
      <c r="D88" s="24" t="s">
        <v>742</v>
      </c>
      <c r="E88" s="11">
        <v>0.37555673138192203</v>
      </c>
      <c r="F88" s="11">
        <v>0.24621809314396317</v>
      </c>
      <c r="G88" s="11">
        <v>0.41716405359909375</v>
      </c>
      <c r="H88" s="11">
        <v>0.35282623060466206</v>
      </c>
      <c r="I88" s="11">
        <v>0.55577147779261726</v>
      </c>
      <c r="J88" s="12">
        <v>1.2973400974420388</v>
      </c>
      <c r="K88" s="12">
        <v>1.1860937884253806</v>
      </c>
      <c r="L88" s="12">
        <v>1.3353001360342132</v>
      </c>
      <c r="M88" s="12">
        <v>1.2770599309151429</v>
      </c>
      <c r="N88" s="12">
        <v>1.4699544778579714</v>
      </c>
    </row>
    <row r="89" spans="1:14" x14ac:dyDescent="0.2">
      <c r="A89">
        <v>1180</v>
      </c>
      <c r="B89" t="s">
        <v>5906</v>
      </c>
      <c r="C89" s="23" t="s">
        <v>5907</v>
      </c>
      <c r="D89" s="24" t="s">
        <v>4891</v>
      </c>
      <c r="E89" s="11">
        <v>0.37046887055652478</v>
      </c>
      <c r="F89" s="11">
        <v>0.33724302740357376</v>
      </c>
      <c r="G89" s="11">
        <v>0.31386499165934673</v>
      </c>
      <c r="H89" s="11">
        <v>0.51586952046352785</v>
      </c>
      <c r="I89" s="11">
        <v>0.36301747046284266</v>
      </c>
      <c r="J89" s="12">
        <v>1.2927729087895306</v>
      </c>
      <c r="K89" s="12">
        <v>1.2633400583045711</v>
      </c>
      <c r="L89" s="12">
        <v>1.2430333395922073</v>
      </c>
      <c r="M89" s="12">
        <v>1.4298556621901308</v>
      </c>
      <c r="N89" s="12">
        <v>1.2861130576536399</v>
      </c>
    </row>
    <row r="90" spans="1:14" x14ac:dyDescent="0.2">
      <c r="A90">
        <v>1141</v>
      </c>
      <c r="B90" t="s">
        <v>5908</v>
      </c>
      <c r="C90" s="23" t="s">
        <v>5909</v>
      </c>
      <c r="D90" s="24" t="s">
        <v>2284</v>
      </c>
      <c r="E90" s="11">
        <v>0.35998297021900738</v>
      </c>
      <c r="F90" s="11">
        <v>0.45399711061309828</v>
      </c>
      <c r="G90" s="11">
        <v>0.36684033992795712</v>
      </c>
      <c r="H90" s="11">
        <v>0.49790124563351434</v>
      </c>
      <c r="I90" s="11">
        <v>0.50027754225324139</v>
      </c>
      <c r="J90" s="12">
        <v>1.2834107479073371</v>
      </c>
      <c r="K90" s="12">
        <v>1.3698302365073891</v>
      </c>
      <c r="L90" s="12">
        <v>1.2895255336390106</v>
      </c>
      <c r="M90" s="12">
        <v>1.4121577370282778</v>
      </c>
      <c r="N90" s="12">
        <v>1.4144856515980926</v>
      </c>
    </row>
    <row r="91" spans="1:14" x14ac:dyDescent="0.2">
      <c r="A91">
        <v>98</v>
      </c>
      <c r="B91" t="s">
        <v>5910</v>
      </c>
      <c r="C91" s="23" t="s">
        <v>5911</v>
      </c>
      <c r="D91" s="24" t="s">
        <v>5143</v>
      </c>
      <c r="E91" s="11">
        <v>0.35944460212540641</v>
      </c>
      <c r="F91" s="11">
        <v>0.22010654926803225</v>
      </c>
      <c r="G91" s="11">
        <v>0.15452901336208613</v>
      </c>
      <c r="H91" s="11">
        <v>0.3616796222508929</v>
      </c>
      <c r="I91" s="11">
        <v>6.7651751055428522E-3</v>
      </c>
      <c r="J91" s="12">
        <v>1.2829319090160458</v>
      </c>
      <c r="K91" s="12">
        <v>1.164819610257547</v>
      </c>
      <c r="L91" s="12">
        <v>1.1130581865267013</v>
      </c>
      <c r="M91" s="12">
        <v>1.2849209647560536</v>
      </c>
      <c r="N91" s="12">
        <v>1.0047002738453592</v>
      </c>
    </row>
    <row r="92" spans="1:14" x14ac:dyDescent="0.2">
      <c r="A92">
        <v>809</v>
      </c>
      <c r="B92" t="s">
        <v>5912</v>
      </c>
      <c r="C92" s="23" t="s">
        <v>5913</v>
      </c>
      <c r="D92" s="24" t="s">
        <v>4396</v>
      </c>
      <c r="E92" s="11">
        <v>0.3589953131845014</v>
      </c>
      <c r="F92" s="11">
        <v>0.41906369711505681</v>
      </c>
      <c r="G92" s="11">
        <v>0.33459664256058358</v>
      </c>
      <c r="H92" s="11">
        <v>0.32024542241962278</v>
      </c>
      <c r="I92" s="11">
        <v>0.29082797257390547</v>
      </c>
      <c r="J92" s="12">
        <v>1.2825324362526995</v>
      </c>
      <c r="K92" s="12">
        <v>1.3370595272531951</v>
      </c>
      <c r="L92" s="12">
        <v>1.2610247945716593</v>
      </c>
      <c r="M92" s="12">
        <v>1.2485429252911755</v>
      </c>
      <c r="N92" s="12">
        <v>1.2233421607173345</v>
      </c>
    </row>
    <row r="93" spans="1:14" x14ac:dyDescent="0.2">
      <c r="A93">
        <v>89</v>
      </c>
      <c r="B93" t="s">
        <v>5914</v>
      </c>
      <c r="C93" s="23" t="s">
        <v>5915</v>
      </c>
      <c r="D93" s="24" t="s">
        <v>4008</v>
      </c>
      <c r="E93" s="11">
        <v>0.35605359564448363</v>
      </c>
      <c r="F93" s="11">
        <v>0.33059189192459254</v>
      </c>
      <c r="G93" s="11">
        <v>0.29123069038598431</v>
      </c>
      <c r="H93" s="11">
        <v>0.36222515873876637</v>
      </c>
      <c r="I93" s="11">
        <v>0.40787589742963126</v>
      </c>
      <c r="J93" s="12">
        <v>1.279919961565136</v>
      </c>
      <c r="K93" s="12">
        <v>1.2575291929646317</v>
      </c>
      <c r="L93" s="12">
        <v>1.2236836954369259</v>
      </c>
      <c r="M93" s="12">
        <v>1.2854069328912159</v>
      </c>
      <c r="N93" s="12">
        <v>1.3267310085002058</v>
      </c>
    </row>
    <row r="94" spans="1:14" x14ac:dyDescent="0.2">
      <c r="A94">
        <v>884</v>
      </c>
      <c r="B94" t="s">
        <v>5916</v>
      </c>
      <c r="C94" s="23" t="s">
        <v>5917</v>
      </c>
      <c r="D94" s="24" t="s">
        <v>5002</v>
      </c>
      <c r="E94" s="11">
        <v>0.35474076311529434</v>
      </c>
      <c r="F94" s="11">
        <v>0.28808283637140986</v>
      </c>
      <c r="G94" s="11">
        <v>0.32622951866157351</v>
      </c>
      <c r="H94" s="11">
        <v>0.27214675884231715</v>
      </c>
      <c r="I94" s="11">
        <v>0.26366599161433779</v>
      </c>
      <c r="J94" s="12">
        <v>1.2787557818803659</v>
      </c>
      <c r="K94" s="12">
        <v>1.2210166187411502</v>
      </c>
      <c r="L94" s="12">
        <v>1.253732461140221</v>
      </c>
      <c r="M94" s="12">
        <v>1.207603429274329</v>
      </c>
      <c r="N94" s="12">
        <v>1.200525453292258</v>
      </c>
    </row>
    <row r="95" spans="1:14" x14ac:dyDescent="0.2">
      <c r="A95">
        <v>86</v>
      </c>
      <c r="B95" t="s">
        <v>5918</v>
      </c>
      <c r="C95" s="23" t="s">
        <v>5919</v>
      </c>
      <c r="D95" s="24" t="s">
        <v>4002</v>
      </c>
      <c r="E95" s="11">
        <v>0.35271852624859446</v>
      </c>
      <c r="F95" s="11">
        <v>0.19588611139163378</v>
      </c>
      <c r="G95" s="11">
        <v>0.62474374951843903</v>
      </c>
      <c r="H95" s="11">
        <v>0.47709312900696271</v>
      </c>
      <c r="I95" s="11">
        <v>0.7747775859240259</v>
      </c>
      <c r="J95" s="12">
        <v>1.2769645956020361</v>
      </c>
      <c r="K95" s="12">
        <v>1.1454274725701712</v>
      </c>
      <c r="L95" s="12">
        <v>1.5419369233283806</v>
      </c>
      <c r="M95" s="12">
        <v>1.3919362413505043</v>
      </c>
      <c r="N95" s="12">
        <v>1.7109262649046981</v>
      </c>
    </row>
    <row r="96" spans="1:14" x14ac:dyDescent="0.2">
      <c r="A96">
        <v>253</v>
      </c>
      <c r="B96" t="s">
        <v>5920</v>
      </c>
      <c r="C96" s="23" t="s">
        <v>5921</v>
      </c>
      <c r="D96" s="24" t="s">
        <v>5391</v>
      </c>
      <c r="E96" s="11">
        <v>0.35230063800648603</v>
      </c>
      <c r="F96" s="11">
        <v>0.17156462290896807</v>
      </c>
      <c r="G96" s="11">
        <v>0.39883800226687632</v>
      </c>
      <c r="H96" s="11">
        <v>0.56531413908881778</v>
      </c>
      <c r="I96" s="11">
        <v>0.63667012252244981</v>
      </c>
      <c r="J96" s="12">
        <v>1.2765947660832988</v>
      </c>
      <c r="K96" s="12">
        <v>1.1262792881885719</v>
      </c>
      <c r="L96" s="12">
        <v>1.3184455602064975</v>
      </c>
      <c r="M96" s="12">
        <v>1.4797096729988108</v>
      </c>
      <c r="N96" s="12">
        <v>1.5547365349458824</v>
      </c>
    </row>
    <row r="97" spans="1:14" x14ac:dyDescent="0.2">
      <c r="A97">
        <v>1177</v>
      </c>
      <c r="B97" t="s">
        <v>5923</v>
      </c>
      <c r="C97" s="23" t="s">
        <v>5922</v>
      </c>
      <c r="D97" s="24" t="s">
        <v>1408</v>
      </c>
      <c r="E97" s="11">
        <v>0.35073059255058048</v>
      </c>
      <c r="F97" s="11">
        <v>0.23347207470221626</v>
      </c>
      <c r="G97" s="11">
        <v>0.31103485653280261</v>
      </c>
      <c r="H97" s="11">
        <v>0.14978406412542683</v>
      </c>
      <c r="I97" s="11">
        <v>0.46654989762928017</v>
      </c>
      <c r="J97" s="12">
        <v>1.2752062386873664</v>
      </c>
      <c r="K97" s="12">
        <v>1.1756609620325449</v>
      </c>
      <c r="L97" s="12">
        <v>1.2405972710610111</v>
      </c>
      <c r="M97" s="12">
        <v>1.1094034093049885</v>
      </c>
      <c r="N97" s="12">
        <v>1.3818010350510939</v>
      </c>
    </row>
    <row r="98" spans="1:14" x14ac:dyDescent="0.2">
      <c r="A98">
        <v>859</v>
      </c>
      <c r="B98" t="s">
        <v>5924</v>
      </c>
      <c r="C98" s="23" t="s">
        <v>5925</v>
      </c>
      <c r="D98" s="24" t="s">
        <v>4890</v>
      </c>
      <c r="E98" s="11">
        <v>0.34918350325595027</v>
      </c>
      <c r="F98" s="11">
        <v>2.7251600924612963E-2</v>
      </c>
      <c r="G98" s="11">
        <v>0.4340681098201416</v>
      </c>
      <c r="H98" s="11">
        <v>0.12493716701582533</v>
      </c>
      <c r="I98" s="11">
        <v>0.22190422266938339</v>
      </c>
      <c r="J98" s="12">
        <v>1.2738394907365416</v>
      </c>
      <c r="K98" s="12">
        <v>1.0190689031415223</v>
      </c>
      <c r="L98" s="12">
        <v>1.3510378657030711</v>
      </c>
      <c r="M98" s="12">
        <v>1.0904602393551104</v>
      </c>
      <c r="N98" s="12">
        <v>1.1662719410055045</v>
      </c>
    </row>
    <row r="99" spans="1:14" x14ac:dyDescent="0.2">
      <c r="A99">
        <v>848</v>
      </c>
      <c r="B99" t="s">
        <v>5926</v>
      </c>
      <c r="C99" s="23" t="s">
        <v>5927</v>
      </c>
      <c r="D99" s="24" t="s">
        <v>4176</v>
      </c>
      <c r="E99" s="11">
        <v>0.34876025775487501</v>
      </c>
      <c r="F99" s="11">
        <v>0.20489348537013841</v>
      </c>
      <c r="G99" s="11">
        <v>0.15396223121748628</v>
      </c>
      <c r="H99" s="11">
        <v>0.18893372937172781</v>
      </c>
      <c r="I99" s="11">
        <v>0.25473475566270681</v>
      </c>
      <c r="J99" s="12">
        <v>1.2734658374412411</v>
      </c>
      <c r="K99" s="12">
        <v>1.15260124674387</v>
      </c>
      <c r="L99" s="12">
        <v>1.1126209925368686</v>
      </c>
      <c r="M99" s="12">
        <v>1.1399209088828501</v>
      </c>
      <c r="N99" s="12">
        <v>1.1931163644076896</v>
      </c>
    </row>
    <row r="100" spans="1:14" x14ac:dyDescent="0.2">
      <c r="A100">
        <v>1</v>
      </c>
      <c r="B100" t="s">
        <v>5928</v>
      </c>
      <c r="C100" s="23" t="s">
        <v>5929</v>
      </c>
      <c r="D100" s="24" t="s">
        <v>1362</v>
      </c>
      <c r="E100" s="11">
        <v>0.34863243831429147</v>
      </c>
      <c r="F100" s="11">
        <v>0.23008790009190125</v>
      </c>
      <c r="G100" s="11">
        <v>-0.16022208135315069</v>
      </c>
      <c r="H100" s="11">
        <v>0.10032797942268146</v>
      </c>
      <c r="I100" s="11">
        <v>0.34435895385701693</v>
      </c>
      <c r="J100" s="12">
        <v>1.273353016314213</v>
      </c>
      <c r="K100" s="12">
        <v>1.1729064095457724</v>
      </c>
      <c r="L100" s="12">
        <v>0.89488730579029896</v>
      </c>
      <c r="M100" s="12">
        <v>1.0720171450828053</v>
      </c>
      <c r="N100" s="12">
        <v>1.2695867298756136</v>
      </c>
    </row>
    <row r="101" spans="1:14" x14ac:dyDescent="0.2">
      <c r="A101">
        <v>799</v>
      </c>
      <c r="B101" t="s">
        <v>5930</v>
      </c>
      <c r="C101" s="23" t="s">
        <v>5931</v>
      </c>
      <c r="D101" s="24" t="s">
        <v>4383</v>
      </c>
      <c r="E101" s="11">
        <v>0.34760704652653718</v>
      </c>
      <c r="F101" s="11">
        <v>0.28484238283062907</v>
      </c>
      <c r="G101" s="11">
        <v>0.366341892020768</v>
      </c>
      <c r="H101" s="11">
        <v>-0.20983425165622213</v>
      </c>
      <c r="I101" s="11">
        <v>0.4586554657691182</v>
      </c>
      <c r="J101" s="12">
        <v>1.2724483054831821</v>
      </c>
      <c r="K101" s="12">
        <v>1.2182771573142934</v>
      </c>
      <c r="L101" s="12">
        <v>1.2890800824093425</v>
      </c>
      <c r="M101" s="12">
        <v>0.86463656196469174</v>
      </c>
      <c r="N101" s="12">
        <v>1.3742604652114616</v>
      </c>
    </row>
    <row r="102" spans="1:14" x14ac:dyDescent="0.2">
      <c r="A102">
        <v>235</v>
      </c>
      <c r="B102" t="s">
        <v>5932</v>
      </c>
      <c r="C102" s="23" t="s">
        <v>5933</v>
      </c>
      <c r="D102" s="24" t="s">
        <v>4573</v>
      </c>
      <c r="E102" s="11">
        <v>0.34742660932945985</v>
      </c>
      <c r="F102" s="11">
        <v>0.11567294468173592</v>
      </c>
      <c r="G102" s="11">
        <v>0.35708599116851625</v>
      </c>
      <c r="H102" s="11">
        <v>0.274355137223176</v>
      </c>
      <c r="I102" s="11">
        <v>0.34394088819847152</v>
      </c>
      <c r="J102" s="12">
        <v>1.2722891709176893</v>
      </c>
      <c r="K102" s="12">
        <v>1.0834803167532148</v>
      </c>
      <c r="L102" s="12">
        <v>1.2808362027021687</v>
      </c>
      <c r="M102" s="12">
        <v>1.2094533610920755</v>
      </c>
      <c r="N102" s="12">
        <v>1.269218881022554</v>
      </c>
    </row>
    <row r="103" spans="1:14" x14ac:dyDescent="0.2">
      <c r="A103">
        <v>215</v>
      </c>
      <c r="B103" t="s">
        <v>5934</v>
      </c>
      <c r="C103" s="23" t="s">
        <v>5935</v>
      </c>
      <c r="D103" s="24" t="s">
        <v>5377</v>
      </c>
      <c r="E103" s="11">
        <v>0.34497211566836544</v>
      </c>
      <c r="F103" s="11">
        <v>0.25536431089615902</v>
      </c>
      <c r="G103" s="11">
        <v>0.30435793818566959</v>
      </c>
      <c r="H103" s="11">
        <v>0.22222799550440417</v>
      </c>
      <c r="I103" s="11">
        <v>0.34244782759681347</v>
      </c>
      <c r="J103" s="12">
        <v>1.2701264333666156</v>
      </c>
      <c r="K103" s="12">
        <v>1.1936371235018999</v>
      </c>
      <c r="L103" s="12">
        <v>1.2348689446224412</v>
      </c>
      <c r="M103" s="12">
        <v>1.166533707724688</v>
      </c>
      <c r="N103" s="12">
        <v>1.2679060322208364</v>
      </c>
    </row>
    <row r="104" spans="1:14" x14ac:dyDescent="0.2">
      <c r="A104">
        <v>954</v>
      </c>
      <c r="B104" t="s">
        <v>5936</v>
      </c>
      <c r="C104" s="23" t="s">
        <v>5937</v>
      </c>
      <c r="D104" s="24" t="s">
        <v>5542</v>
      </c>
      <c r="E104" s="11">
        <v>0.34049399617174603</v>
      </c>
      <c r="F104" s="11">
        <v>0.13844820522845172</v>
      </c>
      <c r="G104" s="11">
        <v>8.2624828742623738E-2</v>
      </c>
      <c r="H104" s="11">
        <v>0.13559742691400739</v>
      </c>
      <c r="I104" s="11">
        <v>0.1566197200209492</v>
      </c>
      <c r="J104" s="12">
        <v>1.2661900784959743</v>
      </c>
      <c r="K104" s="12">
        <v>1.1007205195072294</v>
      </c>
      <c r="L104" s="12">
        <v>1.0589429219337907</v>
      </c>
      <c r="M104" s="12">
        <v>1.0985476334362552</v>
      </c>
      <c r="N104" s="12">
        <v>1.1146723635176887</v>
      </c>
    </row>
    <row r="105" spans="1:14" x14ac:dyDescent="0.2">
      <c r="A105">
        <v>4</v>
      </c>
      <c r="B105" t="s">
        <v>5938</v>
      </c>
      <c r="C105" s="23" t="s">
        <v>5939</v>
      </c>
      <c r="D105" s="24" t="s">
        <v>4044</v>
      </c>
      <c r="E105" s="11">
        <v>0.34023384035603227</v>
      </c>
      <c r="F105" s="11">
        <v>0.30971368202640975</v>
      </c>
      <c r="G105" s="11">
        <v>0.23829725982306277</v>
      </c>
      <c r="H105" s="11">
        <v>8.629257436434408E-2</v>
      </c>
      <c r="I105" s="11">
        <v>7.6709349988917389E-2</v>
      </c>
      <c r="J105" s="12">
        <v>1.265961771747266</v>
      </c>
      <c r="K105" s="12">
        <v>1.2394616913460921</v>
      </c>
      <c r="L105" s="12">
        <v>1.1795996176003214</v>
      </c>
      <c r="M105" s="12">
        <v>1.0616384843218027</v>
      </c>
      <c r="N105" s="12">
        <v>1.0546098305557929</v>
      </c>
    </row>
    <row r="106" spans="1:14" x14ac:dyDescent="0.2">
      <c r="A106">
        <v>803</v>
      </c>
      <c r="B106" t="s">
        <v>5940</v>
      </c>
      <c r="C106" s="23" t="s">
        <v>5941</v>
      </c>
      <c r="D106" s="24" t="s">
        <v>4390</v>
      </c>
      <c r="E106" s="11">
        <v>0.34013369242019964</v>
      </c>
      <c r="F106" s="11">
        <v>0.56178694178762489</v>
      </c>
      <c r="G106" s="11">
        <v>0.42058770086904201</v>
      </c>
      <c r="H106" s="11">
        <v>0.44476369262405774</v>
      </c>
      <c r="I106" s="11">
        <v>2.1403207826626969</v>
      </c>
      <c r="J106" s="12">
        <v>1.2658738952007249</v>
      </c>
      <c r="K106" s="12">
        <v>1.476096398637271</v>
      </c>
      <c r="L106" s="12">
        <v>1.3384726882628388</v>
      </c>
      <c r="M106" s="12">
        <v>1.3610911572368376</v>
      </c>
      <c r="N106" s="12">
        <v>4.4086006051086217</v>
      </c>
    </row>
    <row r="107" spans="1:14" x14ac:dyDescent="0.2">
      <c r="A107">
        <v>871</v>
      </c>
      <c r="B107" t="s">
        <v>5942</v>
      </c>
      <c r="C107" s="23" t="s">
        <v>5943</v>
      </c>
      <c r="D107" s="24" t="s">
        <v>4014</v>
      </c>
      <c r="E107" s="11">
        <v>0.3395746349297995</v>
      </c>
      <c r="F107" s="11">
        <v>0.41322171935173463</v>
      </c>
      <c r="G107" s="11">
        <v>0.29312473649978349</v>
      </c>
      <c r="H107" s="11">
        <v>0.32866798853158419</v>
      </c>
      <c r="I107" s="11">
        <v>0.42379088483784211</v>
      </c>
      <c r="J107" s="12">
        <v>1.2653834525490992</v>
      </c>
      <c r="K107" s="12">
        <v>1.3316562519616642</v>
      </c>
      <c r="L107" s="12">
        <v>1.225291266930751</v>
      </c>
      <c r="M107" s="12">
        <v>1.2558533348243142</v>
      </c>
      <c r="N107" s="12">
        <v>1.3414477711748853</v>
      </c>
    </row>
    <row r="108" spans="1:14" x14ac:dyDescent="0.2">
      <c r="A108">
        <v>782</v>
      </c>
      <c r="B108" t="s">
        <v>5944</v>
      </c>
      <c r="C108" s="23" t="s">
        <v>5945</v>
      </c>
      <c r="D108" s="24" t="s">
        <v>4289</v>
      </c>
      <c r="E108" s="11">
        <v>0.3360042333980246</v>
      </c>
      <c r="F108" s="11">
        <v>0.18200412657749554</v>
      </c>
      <c r="G108" s="11">
        <v>0.12461108727100204</v>
      </c>
      <c r="H108" s="11">
        <v>0.34937161064668598</v>
      </c>
      <c r="I108" s="11">
        <v>0.41617281388494182</v>
      </c>
      <c r="J108" s="12">
        <v>1.2622557360294009</v>
      </c>
      <c r="K108" s="12">
        <v>1.134458729852611</v>
      </c>
      <c r="L108" s="12">
        <v>1.0902138000137667</v>
      </c>
      <c r="M108" s="12">
        <v>1.2740055925378062</v>
      </c>
      <c r="N108" s="12">
        <v>1.3343829997825043</v>
      </c>
    </row>
    <row r="109" spans="1:14" x14ac:dyDescent="0.2">
      <c r="A109">
        <v>128</v>
      </c>
      <c r="B109" t="s">
        <v>5946</v>
      </c>
      <c r="C109" s="23" t="s">
        <v>5947</v>
      </c>
      <c r="D109" s="24" t="s">
        <v>4053</v>
      </c>
      <c r="E109" s="11">
        <v>0.33530902510311811</v>
      </c>
      <c r="F109" s="11">
        <v>6.1767895407540963E-2</v>
      </c>
      <c r="G109" s="11">
        <v>7.4157801360373338E-2</v>
      </c>
      <c r="H109" s="11">
        <v>-0.13967409921868498</v>
      </c>
      <c r="I109" s="11">
        <v>4.3039791203944341E-2</v>
      </c>
      <c r="J109" s="12">
        <v>1.2616476246585953</v>
      </c>
      <c r="K109" s="12">
        <v>1.0437439936200597</v>
      </c>
      <c r="L109" s="12">
        <v>1.0527462973474482</v>
      </c>
      <c r="M109" s="12">
        <v>0.90772418451718107</v>
      </c>
      <c r="N109" s="12">
        <v>1.0302823696119312</v>
      </c>
    </row>
    <row r="110" spans="1:14" x14ac:dyDescent="0.2">
      <c r="A110">
        <v>482</v>
      </c>
      <c r="B110" t="s">
        <v>5948</v>
      </c>
      <c r="C110" s="23" t="s">
        <v>5949</v>
      </c>
      <c r="D110" s="24" t="s">
        <v>5181</v>
      </c>
      <c r="E110" s="11">
        <v>0.33484178101007128</v>
      </c>
      <c r="F110" s="11">
        <v>-0.15768170050437774</v>
      </c>
      <c r="G110" s="11">
        <v>0.15493304544640638</v>
      </c>
      <c r="H110" s="11">
        <v>0.32719586035871739</v>
      </c>
      <c r="I110" s="11">
        <v>0.29076047093611945</v>
      </c>
      <c r="J110" s="12">
        <v>1.2612390823583979</v>
      </c>
      <c r="K110" s="12">
        <v>0.89646446327082163</v>
      </c>
      <c r="L110" s="12">
        <v>1.1133699462429607</v>
      </c>
      <c r="M110" s="12">
        <v>1.2545725137941468</v>
      </c>
      <c r="N110" s="12">
        <v>1.2232849236261496</v>
      </c>
    </row>
    <row r="111" spans="1:14" x14ac:dyDescent="0.2">
      <c r="A111">
        <v>1098</v>
      </c>
      <c r="B111" t="s">
        <v>5950</v>
      </c>
      <c r="C111" s="23" t="s">
        <v>5951</v>
      </c>
      <c r="D111" s="24" t="s">
        <v>804</v>
      </c>
      <c r="E111" s="11">
        <v>0.33453171050275954</v>
      </c>
      <c r="F111" s="11">
        <v>0.19833715031589047</v>
      </c>
      <c r="G111" s="11">
        <v>0.23387952672941589</v>
      </c>
      <c r="H111" s="11">
        <v>0.23765100503648745</v>
      </c>
      <c r="I111" s="11">
        <v>0.32102022751384329</v>
      </c>
      <c r="J111" s="12">
        <v>1.260968040309699</v>
      </c>
      <c r="K111" s="12">
        <v>1.1473751284883784</v>
      </c>
      <c r="L111" s="12">
        <v>1.1759930440590745</v>
      </c>
      <c r="M111" s="12">
        <v>1.1790713346561921</v>
      </c>
      <c r="N111" s="12">
        <v>1.2492136403105614</v>
      </c>
    </row>
    <row r="112" spans="1:14" x14ac:dyDescent="0.2">
      <c r="A112">
        <v>491</v>
      </c>
      <c r="B112" t="s">
        <v>5952</v>
      </c>
      <c r="C112" s="23" t="s">
        <v>5953</v>
      </c>
      <c r="D112" s="24" t="s">
        <v>5286</v>
      </c>
      <c r="E112" s="11">
        <v>0.33319734702393927</v>
      </c>
      <c r="F112" s="11">
        <v>0.18847618807957153</v>
      </c>
      <c r="G112" s="11">
        <v>0.23343285819722129</v>
      </c>
      <c r="H112" s="11">
        <v>0.22535054426733214</v>
      </c>
      <c r="I112" s="11">
        <v>0.31414513752544609</v>
      </c>
      <c r="J112" s="12">
        <v>1.2598022971894507</v>
      </c>
      <c r="K112" s="12">
        <v>1.1395594477460487</v>
      </c>
      <c r="L112" s="12">
        <v>1.175629004698491</v>
      </c>
      <c r="M112" s="12">
        <v>1.1690612711244919</v>
      </c>
      <c r="N112" s="12">
        <v>1.2432747381233908</v>
      </c>
    </row>
    <row r="113" spans="1:14" x14ac:dyDescent="0.2">
      <c r="A113">
        <v>254</v>
      </c>
      <c r="B113" t="s">
        <v>5954</v>
      </c>
      <c r="C113" s="23" t="s">
        <v>5955</v>
      </c>
      <c r="D113" s="24" t="s">
        <v>4824</v>
      </c>
      <c r="E113" s="11">
        <v>0.33169522717721245</v>
      </c>
      <c r="F113" s="11">
        <v>0.32659178981605758</v>
      </c>
      <c r="G113" s="11">
        <v>0.38932011423480906</v>
      </c>
      <c r="H113" s="11">
        <v>0.31396744680667504</v>
      </c>
      <c r="I113" s="11">
        <v>0.39121192771421776</v>
      </c>
      <c r="J113" s="12">
        <v>1.2584912860878739</v>
      </c>
      <c r="K113" s="12">
        <v>1.2540473219551165</v>
      </c>
      <c r="L113" s="12">
        <v>1.3097760121695836</v>
      </c>
      <c r="M113" s="12">
        <v>1.2431216185996192</v>
      </c>
      <c r="N113" s="12">
        <v>1.3114946548244293</v>
      </c>
    </row>
    <row r="114" spans="1:14" x14ac:dyDescent="0.2">
      <c r="A114">
        <v>367</v>
      </c>
      <c r="B114" t="s">
        <v>5956</v>
      </c>
      <c r="C114" s="23" t="s">
        <v>5957</v>
      </c>
      <c r="D114" s="24" t="s">
        <v>4763</v>
      </c>
      <c r="E114" s="11">
        <v>0.33164929022638184</v>
      </c>
      <c r="F114" s="11">
        <v>0.32041079386053711</v>
      </c>
      <c r="G114" s="11">
        <v>0.19494985169703077</v>
      </c>
      <c r="H114" s="11">
        <v>0.40201407190982597</v>
      </c>
      <c r="I114" s="11">
        <v>0.25598764056598328</v>
      </c>
      <c r="J114" s="12">
        <v>1.258451215019273</v>
      </c>
      <c r="K114" s="12">
        <v>1.2486860499092567</v>
      </c>
      <c r="L114" s="12">
        <v>1.1446843705012031</v>
      </c>
      <c r="M114" s="12">
        <v>1.3213512939299012</v>
      </c>
      <c r="N114" s="12">
        <v>1.1941529568336324</v>
      </c>
    </row>
    <row r="115" spans="1:14" x14ac:dyDescent="0.2">
      <c r="A115">
        <v>1069</v>
      </c>
      <c r="B115" t="s">
        <v>5958</v>
      </c>
      <c r="C115" s="23" t="s">
        <v>5959</v>
      </c>
      <c r="D115" s="24" t="s">
        <v>5530</v>
      </c>
      <c r="E115" s="11">
        <v>0.33071168582521571</v>
      </c>
      <c r="F115" s="11">
        <v>0.25670538824280026</v>
      </c>
      <c r="G115" s="11">
        <v>0.21086497488601066</v>
      </c>
      <c r="H115" s="11">
        <v>0.41976382536888596</v>
      </c>
      <c r="I115" s="11">
        <v>0.33950334748102079</v>
      </c>
      <c r="J115" s="12">
        <v>1.2576336159905916</v>
      </c>
      <c r="K115" s="12">
        <v>1.1947472014434735</v>
      </c>
      <c r="L115" s="12">
        <v>1.1573818899144002</v>
      </c>
      <c r="M115" s="12">
        <v>1.3377085489149938</v>
      </c>
      <c r="N115" s="12">
        <v>1.2653209280883646</v>
      </c>
    </row>
    <row r="116" spans="1:14" x14ac:dyDescent="0.2">
      <c r="A116">
        <v>1191</v>
      </c>
      <c r="B116" t="s">
        <v>5960</v>
      </c>
      <c r="C116" s="23" t="s">
        <v>5961</v>
      </c>
      <c r="D116" s="24" t="s">
        <v>5541</v>
      </c>
      <c r="E116" s="11">
        <v>0.32825633643736557</v>
      </c>
      <c r="F116" s="11">
        <v>0.22493910115419641</v>
      </c>
      <c r="G116" s="11">
        <v>-3.3265882069395639E-2</v>
      </c>
      <c r="H116" s="11">
        <v>0.187791216076615</v>
      </c>
      <c r="I116" s="11">
        <v>-0.2488939112127353</v>
      </c>
      <c r="J116" s="12">
        <v>1.2554950464181933</v>
      </c>
      <c r="K116" s="12">
        <v>1.1687279133371116</v>
      </c>
      <c r="L116" s="12">
        <v>0.9772056553007552</v>
      </c>
      <c r="M116" s="12">
        <v>1.1390185288245338</v>
      </c>
      <c r="N116" s="12">
        <v>0.8415413628752707</v>
      </c>
    </row>
    <row r="117" spans="1:14" x14ac:dyDescent="0.2">
      <c r="A117">
        <v>1095</v>
      </c>
      <c r="B117" t="s">
        <v>5962</v>
      </c>
      <c r="C117" s="23" t="s">
        <v>5963</v>
      </c>
      <c r="D117" s="24" t="s">
        <v>4038</v>
      </c>
      <c r="E117" s="11">
        <v>0.32780823432872419</v>
      </c>
      <c r="F117" s="11">
        <v>0.20567464087287374</v>
      </c>
      <c r="G117" s="11">
        <v>0.39287907489079549</v>
      </c>
      <c r="H117" s="11">
        <v>0.32919039112659898</v>
      </c>
      <c r="I117" s="11">
        <v>8.8970627432435306E-2</v>
      </c>
      <c r="J117" s="12">
        <v>1.2551051493156407</v>
      </c>
      <c r="K117" s="12">
        <v>1.1532254982853178</v>
      </c>
      <c r="L117" s="12">
        <v>1.3130110656704248</v>
      </c>
      <c r="M117" s="12">
        <v>1.2563081640274936</v>
      </c>
      <c r="N117" s="12">
        <v>1.0636110180710405</v>
      </c>
    </row>
    <row r="118" spans="1:14" x14ac:dyDescent="0.2">
      <c r="A118">
        <v>912</v>
      </c>
      <c r="B118" t="s">
        <v>5964</v>
      </c>
      <c r="C118" s="23" t="s">
        <v>5965</v>
      </c>
      <c r="D118" s="24" t="s">
        <v>5187</v>
      </c>
      <c r="E118" s="11">
        <v>0.32364373797493129</v>
      </c>
      <c r="F118" s="11">
        <v>0.36048006067348859</v>
      </c>
      <c r="G118" s="11">
        <v>0.55064406932515397</v>
      </c>
      <c r="H118" s="11">
        <v>0.41455262923528774</v>
      </c>
      <c r="I118" s="11">
        <v>0.76086541125530271</v>
      </c>
      <c r="J118" s="12">
        <v>1.2514873756744556</v>
      </c>
      <c r="K118" s="12">
        <v>1.2838530320596917</v>
      </c>
      <c r="L118" s="12">
        <v>1.4647394607252071</v>
      </c>
      <c r="M118" s="12">
        <v>1.3328852935560618</v>
      </c>
      <c r="N118" s="12">
        <v>1.6945067823044324</v>
      </c>
    </row>
    <row r="119" spans="1:14" x14ac:dyDescent="0.2">
      <c r="A119">
        <v>174</v>
      </c>
      <c r="B119" t="s">
        <v>5966</v>
      </c>
      <c r="C119" s="23" t="s">
        <v>5967</v>
      </c>
      <c r="D119" s="24" t="s">
        <v>116</v>
      </c>
      <c r="E119" s="11">
        <v>0.32360355508964656</v>
      </c>
      <c r="F119" s="11">
        <v>0.19808925935292918</v>
      </c>
      <c r="G119" s="11">
        <v>0.18983956483679765</v>
      </c>
      <c r="H119" s="11">
        <v>0.44169392663901108</v>
      </c>
      <c r="I119" s="11">
        <v>0.56184862747815922</v>
      </c>
      <c r="J119" s="12">
        <v>1.2514525189154726</v>
      </c>
      <c r="K119" s="12">
        <v>1.147177997782818</v>
      </c>
      <c r="L119" s="12">
        <v>1.1406368640862992</v>
      </c>
      <c r="M119" s="12">
        <v>1.3581981069730282</v>
      </c>
      <c r="N119" s="12">
        <v>1.4761595138277324</v>
      </c>
    </row>
    <row r="120" spans="1:14" x14ac:dyDescent="0.2">
      <c r="A120">
        <v>541</v>
      </c>
      <c r="B120" t="s">
        <v>5968</v>
      </c>
      <c r="C120" s="23" t="s">
        <v>5969</v>
      </c>
      <c r="D120" s="24" t="s">
        <v>5375</v>
      </c>
      <c r="E120" s="11">
        <v>0.32267068062529286</v>
      </c>
      <c r="F120" s="11">
        <v>-1.3941259196083491E-3</v>
      </c>
      <c r="G120" s="11">
        <v>0.2609799296785506</v>
      </c>
      <c r="H120" s="11">
        <v>0.40779729357793965</v>
      </c>
      <c r="I120" s="11">
        <v>0.41001185466088874</v>
      </c>
      <c r="J120" s="12">
        <v>1.25064356712783</v>
      </c>
      <c r="K120" s="12">
        <v>0.99903413230025517</v>
      </c>
      <c r="L120" s="12">
        <v>1.1982923509556702</v>
      </c>
      <c r="M120" s="12">
        <v>1.3266587248064541</v>
      </c>
      <c r="N120" s="12">
        <v>1.3286967319856158</v>
      </c>
    </row>
    <row r="121" spans="1:14" x14ac:dyDescent="0.2">
      <c r="A121">
        <v>1004</v>
      </c>
      <c r="B121" t="s">
        <v>5970</v>
      </c>
      <c r="C121" s="23" t="s">
        <v>5971</v>
      </c>
      <c r="D121" s="24" t="s">
        <v>5029</v>
      </c>
      <c r="E121" s="11">
        <v>0.32257377366676332</v>
      </c>
      <c r="F121" s="11">
        <v>0.4131086593850285</v>
      </c>
      <c r="G121" s="11">
        <v>0.27362629620063511</v>
      </c>
      <c r="H121" s="11">
        <v>0.40423660855332971</v>
      </c>
      <c r="I121" s="11">
        <v>0.39600000813902769</v>
      </c>
      <c r="J121" s="12">
        <v>1.2505595632389042</v>
      </c>
      <c r="K121" s="12">
        <v>1.3315518978826437</v>
      </c>
      <c r="L121" s="12">
        <v>1.2088425067030157</v>
      </c>
      <c r="M121" s="12">
        <v>1.323388463842831</v>
      </c>
      <c r="N121" s="12">
        <v>1.3158545324524595</v>
      </c>
    </row>
    <row r="122" spans="1:14" x14ac:dyDescent="0.2">
      <c r="A122">
        <v>636</v>
      </c>
      <c r="B122" t="s">
        <v>5972</v>
      </c>
      <c r="C122" s="24" t="s">
        <v>5973</v>
      </c>
      <c r="D122" s="24" t="s">
        <v>5263</v>
      </c>
      <c r="E122" s="11">
        <v>0.3209481777633541</v>
      </c>
      <c r="F122" s="11">
        <v>9.5806814314911309E-2</v>
      </c>
      <c r="G122" s="11">
        <v>0.27759280117573149</v>
      </c>
      <c r="H122" s="11">
        <v>0.16006707296366884</v>
      </c>
      <c r="I122" s="11">
        <v>0.18460204655964915</v>
      </c>
      <c r="J122" s="12">
        <v>1.2491512547882633</v>
      </c>
      <c r="K122" s="12">
        <v>1.0686628811371046</v>
      </c>
      <c r="L122" s="12">
        <v>1.2121706371667205</v>
      </c>
      <c r="M122" s="12">
        <v>1.117339083562813</v>
      </c>
      <c r="N122" s="12">
        <v>1.1365034365402074</v>
      </c>
    </row>
    <row r="123" spans="1:14" x14ac:dyDescent="0.2">
      <c r="A123">
        <v>1099</v>
      </c>
      <c r="B123" t="s">
        <v>5974</v>
      </c>
      <c r="C123" s="23" t="s">
        <v>5975</v>
      </c>
      <c r="D123" s="24" t="s">
        <v>1197</v>
      </c>
      <c r="E123" s="11">
        <v>0.32069585675307949</v>
      </c>
      <c r="F123" s="11">
        <v>0.4174560684427216</v>
      </c>
      <c r="G123" s="11">
        <v>0.35708893284046639</v>
      </c>
      <c r="H123" s="11">
        <v>0.63780664957964861</v>
      </c>
      <c r="I123" s="11">
        <v>0.40567995788397981</v>
      </c>
      <c r="J123" s="12">
        <v>1.2489328028376778</v>
      </c>
      <c r="K123" s="12">
        <v>1.3355704405091686</v>
      </c>
      <c r="L123" s="12">
        <v>1.2808388143447298</v>
      </c>
      <c r="M123" s="12">
        <v>1.5559618086701501</v>
      </c>
      <c r="N123" s="12">
        <v>1.3247131150040934</v>
      </c>
    </row>
    <row r="124" spans="1:14" x14ac:dyDescent="0.2">
      <c r="A124">
        <v>282</v>
      </c>
      <c r="B124" t="s">
        <v>5976</v>
      </c>
      <c r="C124" s="23" t="s">
        <v>5977</v>
      </c>
      <c r="D124" s="24" t="s">
        <v>4089</v>
      </c>
      <c r="E124" s="11">
        <v>0.32066045147587652</v>
      </c>
      <c r="F124" s="11">
        <v>0.31537572453060425</v>
      </c>
      <c r="G124" s="11">
        <v>0.23252833957865851</v>
      </c>
      <c r="H124" s="11">
        <v>0.52621184793667608</v>
      </c>
      <c r="I124" s="11">
        <v>0.34699096594592527</v>
      </c>
      <c r="J124" s="12">
        <v>1.2489021530688389</v>
      </c>
      <c r="K124" s="12">
        <v>1.2443356764290197</v>
      </c>
      <c r="L124" s="12">
        <v>1.1748921580243477</v>
      </c>
      <c r="M124" s="12">
        <v>1.4401427761464234</v>
      </c>
      <c r="N124" s="12">
        <v>1.2719050421394271</v>
      </c>
    </row>
    <row r="125" spans="1:14" x14ac:dyDescent="0.2">
      <c r="A125">
        <v>443</v>
      </c>
      <c r="B125" t="s">
        <v>5978</v>
      </c>
      <c r="C125" s="23" t="s">
        <v>5979</v>
      </c>
      <c r="D125" s="24" t="s">
        <v>2387</v>
      </c>
      <c r="E125" s="11">
        <v>0.31959246816974207</v>
      </c>
      <c r="F125" s="11">
        <v>0.2980881450170827</v>
      </c>
      <c r="G125" s="11">
        <v>0.23974277420498005</v>
      </c>
      <c r="H125" s="11">
        <v>0.2557418977173368</v>
      </c>
      <c r="I125" s="11">
        <v>0.27356637883940155</v>
      </c>
      <c r="J125" s="12">
        <v>1.2479779708638594</v>
      </c>
      <c r="K125" s="12">
        <v>1.2295139851537107</v>
      </c>
      <c r="L125" s="12">
        <v>1.1807821147181239</v>
      </c>
      <c r="M125" s="12">
        <v>1.193949566962937</v>
      </c>
      <c r="N125" s="12">
        <v>1.2087923026425331</v>
      </c>
    </row>
    <row r="126" spans="1:14" x14ac:dyDescent="0.2">
      <c r="A126">
        <v>144</v>
      </c>
      <c r="B126" t="s">
        <v>5980</v>
      </c>
      <c r="C126" s="23" t="s">
        <v>5981</v>
      </c>
      <c r="D126" s="24" t="s">
        <v>5312</v>
      </c>
      <c r="E126" s="11">
        <v>0.31868026045161107</v>
      </c>
      <c r="F126" s="11">
        <v>0.20122393122395738</v>
      </c>
      <c r="G126" s="11">
        <v>0.26101022014423519</v>
      </c>
      <c r="H126" s="11">
        <v>0.34382841073914977</v>
      </c>
      <c r="I126" s="11">
        <v>0.2386792158988871</v>
      </c>
      <c r="J126" s="12">
        <v>1.247189131036994</v>
      </c>
      <c r="K126" s="12">
        <v>1.1496732833651253</v>
      </c>
      <c r="L126" s="12">
        <v>1.1983175102674792</v>
      </c>
      <c r="M126" s="12">
        <v>1.2691199322175832</v>
      </c>
      <c r="N126" s="12">
        <v>1.1799119600400785</v>
      </c>
    </row>
    <row r="127" spans="1:14" x14ac:dyDescent="0.2">
      <c r="A127">
        <v>1087</v>
      </c>
      <c r="B127" t="s">
        <v>5982</v>
      </c>
      <c r="C127" s="23" t="s">
        <v>5983</v>
      </c>
      <c r="D127" s="24" t="s">
        <v>1133</v>
      </c>
      <c r="E127" s="11">
        <v>0.31707957974995432</v>
      </c>
      <c r="F127" s="11">
        <v>0.40645012180188644</v>
      </c>
      <c r="G127" s="11">
        <v>0.28125602988291337</v>
      </c>
      <c r="H127" s="11">
        <v>0.44712686407267316</v>
      </c>
      <c r="I127" s="11">
        <v>0.41711637121984413</v>
      </c>
      <c r="J127" s="12">
        <v>1.2458061329376358</v>
      </c>
      <c r="K127" s="12">
        <v>1.3254204846039503</v>
      </c>
      <c r="L127" s="12">
        <v>1.2152524392345021</v>
      </c>
      <c r="M127" s="12">
        <v>1.3633224864210665</v>
      </c>
      <c r="N127" s="12">
        <v>1.3352560038832559</v>
      </c>
    </row>
    <row r="128" spans="1:14" x14ac:dyDescent="0.2">
      <c r="A128">
        <v>259</v>
      </c>
      <c r="B128" t="s">
        <v>5984</v>
      </c>
      <c r="C128" s="23" t="s">
        <v>5985</v>
      </c>
      <c r="D128" s="24" t="s">
        <v>4974</v>
      </c>
      <c r="E128" s="11">
        <v>0.31569065820210063</v>
      </c>
      <c r="F128" s="11">
        <v>0.42416578541458516</v>
      </c>
      <c r="G128" s="11">
        <v>0.37377776112055527</v>
      </c>
      <c r="H128" s="11">
        <v>0.45910998519913293</v>
      </c>
      <c r="I128" s="11">
        <v>0.34387346338513647</v>
      </c>
      <c r="J128" s="12">
        <v>1.2446073388166372</v>
      </c>
      <c r="K128" s="12">
        <v>1.3417964068032389</v>
      </c>
      <c r="L128" s="12">
        <v>1.2957413485510842</v>
      </c>
      <c r="M128" s="12">
        <v>1.3746934926151406</v>
      </c>
      <c r="N128" s="12">
        <v>1.2691595650590208</v>
      </c>
    </row>
    <row r="129" spans="1:14" x14ac:dyDescent="0.2">
      <c r="A129">
        <v>909</v>
      </c>
      <c r="B129" t="s">
        <v>5986</v>
      </c>
      <c r="C129" s="23" t="s">
        <v>5987</v>
      </c>
      <c r="D129" s="24" t="s">
        <v>5027</v>
      </c>
      <c r="E129" s="11">
        <v>0.31323350809238443</v>
      </c>
      <c r="F129" s="11">
        <v>0.30805965270582508</v>
      </c>
      <c r="G129" s="11">
        <v>0.16350388390618811</v>
      </c>
      <c r="H129" s="11">
        <v>0.19819333922366417</v>
      </c>
      <c r="I129" s="11">
        <v>0.31257726366370614</v>
      </c>
      <c r="J129" s="12">
        <v>1.2424893692185728</v>
      </c>
      <c r="K129" s="12">
        <v>1.2380414804480906</v>
      </c>
      <c r="L129" s="12">
        <v>1.1200039993402928</v>
      </c>
      <c r="M129" s="12">
        <v>1.1472607612506951</v>
      </c>
      <c r="N129" s="12">
        <v>1.2419243216621412</v>
      </c>
    </row>
    <row r="130" spans="1:14" x14ac:dyDescent="0.2">
      <c r="A130">
        <v>772</v>
      </c>
      <c r="B130" t="s">
        <v>5988</v>
      </c>
      <c r="C130" s="23" t="s">
        <v>5989</v>
      </c>
      <c r="D130" s="24" t="s">
        <v>4274</v>
      </c>
      <c r="E130" s="11">
        <v>0.31315849141499369</v>
      </c>
      <c r="F130" s="11">
        <v>0.23468861069050362</v>
      </c>
      <c r="G130" s="11">
        <v>0.29311070919646748</v>
      </c>
      <c r="H130" s="11">
        <v>0.33749416275086108</v>
      </c>
      <c r="I130" s="11">
        <v>0.33668209962458701</v>
      </c>
      <c r="J130" s="12">
        <v>1.242424764434962</v>
      </c>
      <c r="K130" s="12">
        <v>1.1766527427023605</v>
      </c>
      <c r="L130" s="12">
        <v>1.2252793534991471</v>
      </c>
      <c r="M130" s="12">
        <v>1.2635599917978093</v>
      </c>
      <c r="N130" s="12">
        <v>1.2628489602077997</v>
      </c>
    </row>
    <row r="131" spans="1:14" x14ac:dyDescent="0.2">
      <c r="A131">
        <v>1093</v>
      </c>
      <c r="B131" t="s">
        <v>5990</v>
      </c>
      <c r="C131" s="23" t="s">
        <v>5991</v>
      </c>
      <c r="D131" s="24" t="s">
        <v>4990</v>
      </c>
      <c r="E131" s="11">
        <v>0.31313249732172632</v>
      </c>
      <c r="F131" s="11">
        <v>0.35718797424960363</v>
      </c>
      <c r="G131" s="11">
        <v>0.3973575801848373</v>
      </c>
      <c r="H131" s="11">
        <v>0.56220986272779605</v>
      </c>
      <c r="I131" s="11">
        <v>0.32050108171298636</v>
      </c>
      <c r="J131" s="12">
        <v>1.2424023789596237</v>
      </c>
      <c r="K131" s="12">
        <v>1.2809267472979229</v>
      </c>
      <c r="L131" s="12">
        <v>1.3170933306918717</v>
      </c>
      <c r="M131" s="12">
        <v>1.4765291744973903</v>
      </c>
      <c r="N131" s="12">
        <v>1.2487641985869298</v>
      </c>
    </row>
    <row r="132" spans="1:14" x14ac:dyDescent="0.2">
      <c r="A132">
        <v>526</v>
      </c>
      <c r="B132" t="s">
        <v>5992</v>
      </c>
      <c r="C132" s="23" t="s">
        <v>5993</v>
      </c>
      <c r="D132" s="24" t="s">
        <v>4161</v>
      </c>
      <c r="E132" s="11">
        <v>0.31001308537191752</v>
      </c>
      <c r="F132" s="11">
        <v>2.4257101021303379E-2</v>
      </c>
      <c r="G132" s="11">
        <v>0.26307030171290763</v>
      </c>
      <c r="H132" s="11">
        <v>0.20724865709313614</v>
      </c>
      <c r="I132" s="11">
        <v>0.22723968938390246</v>
      </c>
      <c r="J132" s="12">
        <v>1.23971894424872</v>
      </c>
      <c r="K132" s="12">
        <v>1.0169558876817195</v>
      </c>
      <c r="L132" s="12">
        <v>1.2000298577243271</v>
      </c>
      <c r="M132" s="12">
        <v>1.15448438263751</v>
      </c>
      <c r="N132" s="12">
        <v>1.1705931076829301</v>
      </c>
    </row>
    <row r="133" spans="1:14" x14ac:dyDescent="0.2">
      <c r="A133">
        <v>316</v>
      </c>
      <c r="B133" t="s">
        <v>5994</v>
      </c>
      <c r="C133" s="23" t="s">
        <v>5995</v>
      </c>
      <c r="D133" s="24" t="s">
        <v>4966</v>
      </c>
      <c r="E133" s="11">
        <v>0.3080143761871737</v>
      </c>
      <c r="F133" s="11">
        <v>0.2338391772099076</v>
      </c>
      <c r="G133" s="11">
        <v>5.6289212945748707E-2</v>
      </c>
      <c r="H133" s="11">
        <v>-9.1766064090348598E-2</v>
      </c>
      <c r="I133" s="11">
        <v>-0.17952161327587932</v>
      </c>
      <c r="J133" s="12">
        <v>1.2380026272414055</v>
      </c>
      <c r="K133" s="12">
        <v>1.1759601541624718</v>
      </c>
      <c r="L133" s="12">
        <v>1.0397878575795196</v>
      </c>
      <c r="M133" s="12">
        <v>0.93837334329445277</v>
      </c>
      <c r="N133" s="12">
        <v>0.88299574243718071</v>
      </c>
    </row>
    <row r="134" spans="1:14" x14ac:dyDescent="0.2">
      <c r="A134">
        <v>775</v>
      </c>
      <c r="B134" t="s">
        <v>5996</v>
      </c>
      <c r="C134" s="23" t="s">
        <v>5997</v>
      </c>
      <c r="D134" s="24" t="s">
        <v>5544</v>
      </c>
      <c r="E134" s="11">
        <v>0.30778016765175203</v>
      </c>
      <c r="F134" s="11">
        <v>0.17897315694362667</v>
      </c>
      <c r="G134" s="11">
        <v>0.32272878074039968</v>
      </c>
      <c r="H134" s="11">
        <v>0.24023725168839491</v>
      </c>
      <c r="I134" s="11">
        <v>0.40180839857159428</v>
      </c>
      <c r="J134" s="12">
        <v>1.2378016649868868</v>
      </c>
      <c r="K134" s="12">
        <v>1.132077838260672</v>
      </c>
      <c r="L134" s="12">
        <v>1.2506939339734198</v>
      </c>
      <c r="M134" s="12">
        <v>1.1811868920431412</v>
      </c>
      <c r="N134" s="12">
        <v>1.3211629330129868</v>
      </c>
    </row>
    <row r="135" spans="1:14" x14ac:dyDescent="0.2">
      <c r="A135">
        <v>567</v>
      </c>
      <c r="B135" t="s">
        <v>5998</v>
      </c>
      <c r="C135" s="23" t="s">
        <v>5999</v>
      </c>
      <c r="D135" s="24" t="s">
        <v>4703</v>
      </c>
      <c r="E135" s="11">
        <v>0.30771701488333403</v>
      </c>
      <c r="F135" s="11">
        <v>0.41118526173732256</v>
      </c>
      <c r="G135" s="11">
        <v>0.33736851665217299</v>
      </c>
      <c r="H135" s="11">
        <v>0.44714848186231848</v>
      </c>
      <c r="I135" s="11">
        <v>0.35270784321021004</v>
      </c>
      <c r="J135" s="12">
        <v>1.2377474824404862</v>
      </c>
      <c r="K135" s="12">
        <v>1.3297778588478504</v>
      </c>
      <c r="L135" s="12">
        <v>1.2634499515843434</v>
      </c>
      <c r="M135" s="12">
        <v>1.3633429150208085</v>
      </c>
      <c r="N135" s="12">
        <v>1.2769551398190082</v>
      </c>
    </row>
    <row r="136" spans="1:14" x14ac:dyDescent="0.2">
      <c r="A136">
        <v>433</v>
      </c>
      <c r="B136" t="s">
        <v>6000</v>
      </c>
      <c r="C136" s="23" t="s">
        <v>6001</v>
      </c>
      <c r="D136" s="24" t="s">
        <v>5114</v>
      </c>
      <c r="E136" s="11">
        <v>0.30309197777879915</v>
      </c>
      <c r="F136" s="11">
        <v>0.44846527453114121</v>
      </c>
      <c r="G136" s="11">
        <v>0.60603431291396648</v>
      </c>
      <c r="H136" s="11">
        <v>0.54960394164908022</v>
      </c>
      <c r="I136" s="11">
        <v>0.46722790923811702</v>
      </c>
      <c r="J136" s="12">
        <v>1.2337858262540227</v>
      </c>
      <c r="K136" s="12">
        <v>1.364587848592838</v>
      </c>
      <c r="L136" s="12">
        <v>1.5220695811589249</v>
      </c>
      <c r="M136" s="12">
        <v>1.4636838204534419</v>
      </c>
      <c r="N136" s="12">
        <v>1.3824505814202501</v>
      </c>
    </row>
    <row r="137" spans="1:14" x14ac:dyDescent="0.2">
      <c r="A137">
        <v>1030</v>
      </c>
      <c r="B137" t="s">
        <v>6002</v>
      </c>
      <c r="C137" s="23" t="s">
        <v>6003</v>
      </c>
      <c r="D137" s="24" t="s">
        <v>2296</v>
      </c>
      <c r="E137" s="11">
        <v>0.30248923358163682</v>
      </c>
      <c r="F137" s="11">
        <v>0.20019339369255396</v>
      </c>
      <c r="G137" s="11">
        <v>2.373327940508236E-2</v>
      </c>
      <c r="H137" s="11">
        <v>0.10137428497621243</v>
      </c>
      <c r="I137" s="11">
        <v>0.27066510129426335</v>
      </c>
      <c r="J137" s="12">
        <v>1.2332704699926988</v>
      </c>
      <c r="K137" s="12">
        <v>1.1488523486690008</v>
      </c>
      <c r="L137" s="12">
        <v>1.0165867127938386</v>
      </c>
      <c r="M137" s="12">
        <v>1.0727949008083499</v>
      </c>
      <c r="N137" s="12">
        <v>1.2063638490363295</v>
      </c>
    </row>
    <row r="138" spans="1:14" x14ac:dyDescent="0.2">
      <c r="A138">
        <v>697</v>
      </c>
      <c r="B138" t="s">
        <v>6004</v>
      </c>
      <c r="C138" s="23" t="s">
        <v>6005</v>
      </c>
      <c r="D138" s="24" t="s">
        <v>1952</v>
      </c>
      <c r="E138" s="11">
        <v>0.30153356708721663</v>
      </c>
      <c r="F138" s="11">
        <v>0.28269068921838508</v>
      </c>
      <c r="G138" s="11">
        <v>0.26557171909605459</v>
      </c>
      <c r="H138" s="11">
        <v>0.15626377884085094</v>
      </c>
      <c r="I138" s="11">
        <v>0.25881714040216863</v>
      </c>
      <c r="J138" s="12">
        <v>1.2324538005244949</v>
      </c>
      <c r="K138" s="12">
        <v>1.2164615238823355</v>
      </c>
      <c r="L138" s="12">
        <v>1.2021123348111631</v>
      </c>
      <c r="M138" s="12">
        <v>1.1143973858922673</v>
      </c>
      <c r="N138" s="12">
        <v>1.1964972992441756</v>
      </c>
    </row>
    <row r="139" spans="1:14" x14ac:dyDescent="0.2">
      <c r="A139">
        <v>653</v>
      </c>
      <c r="B139" t="s">
        <v>6006</v>
      </c>
      <c r="C139" s="23" t="s">
        <v>6007</v>
      </c>
      <c r="D139" s="24" t="s">
        <v>4354</v>
      </c>
      <c r="E139" s="11">
        <v>0.3004281966119563</v>
      </c>
      <c r="F139" s="11">
        <v>0.3562125907322653</v>
      </c>
      <c r="G139" s="11">
        <v>0.232466951473529</v>
      </c>
      <c r="H139" s="11">
        <v>0.24061476421045006</v>
      </c>
      <c r="I139" s="11">
        <v>0.20174606032324766</v>
      </c>
      <c r="J139" s="12">
        <v>1.2315098752704019</v>
      </c>
      <c r="K139" s="12">
        <v>1.2800610254732405</v>
      </c>
      <c r="L139" s="12">
        <v>1.174842166261149</v>
      </c>
      <c r="M139" s="12">
        <v>1.181496015715489</v>
      </c>
      <c r="N139" s="12">
        <v>1.1500894395838603</v>
      </c>
    </row>
    <row r="140" spans="1:14" x14ac:dyDescent="0.2">
      <c r="A140">
        <v>146</v>
      </c>
      <c r="B140" t="s">
        <v>6008</v>
      </c>
      <c r="C140" s="23" t="s">
        <v>6009</v>
      </c>
      <c r="D140" s="24" t="s">
        <v>5140</v>
      </c>
      <c r="E140" s="11">
        <v>0.29915737176931212</v>
      </c>
      <c r="F140" s="11">
        <v>0.25561946388871337</v>
      </c>
      <c r="G140" s="11">
        <v>0.30486772724378652</v>
      </c>
      <c r="H140" s="11">
        <v>0.27305784301463215</v>
      </c>
      <c r="I140" s="11">
        <v>0.65955929048365902</v>
      </c>
      <c r="J140" s="12">
        <v>1.2304255544631231</v>
      </c>
      <c r="K140" s="12">
        <v>1.1938482471344571</v>
      </c>
      <c r="L140" s="12">
        <v>1.23530537359401</v>
      </c>
      <c r="M140" s="12">
        <v>1.2083662903214585</v>
      </c>
      <c r="N140" s="12">
        <v>1.5796000192403319</v>
      </c>
    </row>
    <row r="141" spans="1:14" x14ac:dyDescent="0.2">
      <c r="A141">
        <v>429</v>
      </c>
      <c r="B141" t="s">
        <v>6010</v>
      </c>
      <c r="C141" s="23" t="s">
        <v>6011</v>
      </c>
      <c r="D141" s="24" t="s">
        <v>4140</v>
      </c>
      <c r="E141" s="11">
        <v>0.29796044031443381</v>
      </c>
      <c r="F141" s="11">
        <v>0.22266558053382937</v>
      </c>
      <c r="G141" s="11">
        <v>0.10891362568401013</v>
      </c>
      <c r="H141" s="11">
        <v>0.25634011833614412</v>
      </c>
      <c r="I141" s="11">
        <v>0.42801598007810593</v>
      </c>
      <c r="J141" s="12">
        <v>1.229405155661472</v>
      </c>
      <c r="K141" s="12">
        <v>1.1668875836955968</v>
      </c>
      <c r="L141" s="12">
        <v>1.07841586488132</v>
      </c>
      <c r="M141" s="12">
        <v>1.1944447467006185</v>
      </c>
      <c r="N141" s="12">
        <v>1.3453821106262434</v>
      </c>
    </row>
    <row r="142" spans="1:14" x14ac:dyDescent="0.2">
      <c r="A142">
        <v>492</v>
      </c>
      <c r="B142" t="s">
        <v>6012</v>
      </c>
      <c r="C142" s="23" t="s">
        <v>6013</v>
      </c>
      <c r="D142" s="24" t="s">
        <v>5287</v>
      </c>
      <c r="E142" s="11">
        <v>0.29663780318499494</v>
      </c>
      <c r="F142" s="11">
        <v>7.8821041541236522E-2</v>
      </c>
      <c r="G142" s="11">
        <v>0.33503507444454783</v>
      </c>
      <c r="H142" s="11">
        <v>0.12844900759931555</v>
      </c>
      <c r="I142" s="11">
        <v>0.49744460785508604</v>
      </c>
      <c r="J142" s="12">
        <v>1.2282785753949197</v>
      </c>
      <c r="K142" s="12">
        <v>1.0561546070018204</v>
      </c>
      <c r="L142" s="12">
        <v>1.2614080754992092</v>
      </c>
      <c r="M142" s="12">
        <v>1.0931178954456693</v>
      </c>
      <c r="N142" s="12">
        <v>1.4117108355611456</v>
      </c>
    </row>
    <row r="143" spans="1:14" x14ac:dyDescent="0.2">
      <c r="A143">
        <v>659</v>
      </c>
      <c r="B143" t="s">
        <v>6014</v>
      </c>
      <c r="C143" s="23" t="s">
        <v>6015</v>
      </c>
      <c r="D143" s="24" t="s">
        <v>4410</v>
      </c>
      <c r="E143" s="11">
        <v>0.29602872583590745</v>
      </c>
      <c r="F143" s="11">
        <v>0.21817062152316433</v>
      </c>
      <c r="G143" s="11">
        <v>0.37333196647016631</v>
      </c>
      <c r="H143" s="11">
        <v>0.29554759723478974</v>
      </c>
      <c r="I143" s="11">
        <v>0.4224571818922887</v>
      </c>
      <c r="J143" s="12">
        <v>1.2277601298886782</v>
      </c>
      <c r="K143" s="12">
        <v>1.163257607036795</v>
      </c>
      <c r="L143" s="12">
        <v>1.2953410246368973</v>
      </c>
      <c r="M143" s="12">
        <v>1.2273507488281492</v>
      </c>
      <c r="N143" s="12">
        <v>1.3402082395467929</v>
      </c>
    </row>
    <row r="144" spans="1:14" x14ac:dyDescent="0.2">
      <c r="A144">
        <v>591</v>
      </c>
      <c r="B144" t="s">
        <v>6016</v>
      </c>
      <c r="C144" s="23" t="s">
        <v>6017</v>
      </c>
      <c r="D144" s="24" t="s">
        <v>1214</v>
      </c>
      <c r="E144" s="11">
        <v>0.29393860978372288</v>
      </c>
      <c r="F144" s="11">
        <v>7.2246582324853134E-2</v>
      </c>
      <c r="G144" s="11">
        <v>0.11678320617394516</v>
      </c>
      <c r="H144" s="11">
        <v>7.6200427090883621E-2</v>
      </c>
      <c r="I144" s="11">
        <v>-1.4563346531837787E-3</v>
      </c>
      <c r="J144" s="12">
        <v>1.2259826903695272</v>
      </c>
      <c r="K144" s="12">
        <v>1.0513525886489925</v>
      </c>
      <c r="L144" s="12">
        <v>1.0843144566347924</v>
      </c>
      <c r="M144" s="12">
        <v>1.0542378736128597</v>
      </c>
      <c r="N144" s="12">
        <v>0.99899105506874886</v>
      </c>
    </row>
    <row r="145" spans="1:14" x14ac:dyDescent="0.2">
      <c r="A145">
        <v>955</v>
      </c>
      <c r="B145" t="s">
        <v>6018</v>
      </c>
      <c r="C145" s="23" t="s">
        <v>6019</v>
      </c>
      <c r="D145" s="24" t="s">
        <v>1101</v>
      </c>
      <c r="E145" s="11">
        <v>0.29393564109148701</v>
      </c>
      <c r="F145" s="11">
        <v>0.27689717502033129</v>
      </c>
      <c r="G145" s="11">
        <v>0.19905842451873942</v>
      </c>
      <c r="H145" s="11">
        <v>0.370051184082273</v>
      </c>
      <c r="I145" s="11">
        <v>0.25053383830263293</v>
      </c>
      <c r="J145" s="12">
        <v>1.2259801676177007</v>
      </c>
      <c r="K145" s="12">
        <v>1.2115863041502957</v>
      </c>
      <c r="L145" s="12">
        <v>1.1479489011597881</v>
      </c>
      <c r="M145" s="12">
        <v>1.2923986816767965</v>
      </c>
      <c r="N145" s="12">
        <v>1.1896472369685507</v>
      </c>
    </row>
    <row r="146" spans="1:14" x14ac:dyDescent="0.2">
      <c r="A146">
        <v>540</v>
      </c>
      <c r="B146" t="s">
        <v>6020</v>
      </c>
      <c r="C146" s="23" t="s">
        <v>6021</v>
      </c>
      <c r="D146" s="24" t="s">
        <v>4680</v>
      </c>
      <c r="E146" s="11">
        <v>0.29363565311412604</v>
      </c>
      <c r="F146" s="11">
        <v>0.14641319841031575</v>
      </c>
      <c r="G146" s="11">
        <v>0.16631275449358449</v>
      </c>
      <c r="H146" s="11">
        <v>0.25001604119135729</v>
      </c>
      <c r="I146" s="11">
        <v>0.27895398768721869</v>
      </c>
      <c r="J146" s="12">
        <v>1.2257252689275759</v>
      </c>
      <c r="K146" s="12">
        <v>1.1068143074129992</v>
      </c>
      <c r="L146" s="12">
        <v>1.1221867272957555</v>
      </c>
      <c r="M146" s="12">
        <v>1.1892203377590269</v>
      </c>
      <c r="N146" s="12">
        <v>1.2133148630107689</v>
      </c>
    </row>
    <row r="147" spans="1:14" x14ac:dyDescent="0.2">
      <c r="A147">
        <v>953</v>
      </c>
      <c r="B147" t="s">
        <v>6022</v>
      </c>
      <c r="C147" s="23" t="s">
        <v>6023</v>
      </c>
      <c r="D147" s="24" t="s">
        <v>1286</v>
      </c>
      <c r="E147" s="11">
        <v>0.29349815499571397</v>
      </c>
      <c r="F147" s="11">
        <v>6.1596839048620428E-2</v>
      </c>
      <c r="G147" s="11">
        <v>-1.0336693423500494E-2</v>
      </c>
      <c r="H147" s="11">
        <v>0.34960004971760311</v>
      </c>
      <c r="I147" s="11">
        <v>0.14280894451033091</v>
      </c>
      <c r="J147" s="12">
        <v>1.2256084549908703</v>
      </c>
      <c r="K147" s="12">
        <v>1.0436202471191625</v>
      </c>
      <c r="L147" s="12">
        <v>0.99286075644254945</v>
      </c>
      <c r="M147" s="12">
        <v>1.2742073369731866</v>
      </c>
      <c r="N147" s="12">
        <v>1.1040526282622247</v>
      </c>
    </row>
    <row r="148" spans="1:14" x14ac:dyDescent="0.2">
      <c r="A148">
        <v>164</v>
      </c>
      <c r="B148" t="s">
        <v>6024</v>
      </c>
      <c r="C148" s="23" t="s">
        <v>6025</v>
      </c>
      <c r="D148" s="24" t="s">
        <v>4633</v>
      </c>
      <c r="E148" s="11">
        <v>0.29335544940751229</v>
      </c>
      <c r="F148" s="11">
        <v>0.36189066439480122</v>
      </c>
      <c r="G148" s="11">
        <v>-0.16002894883836979</v>
      </c>
      <c r="H148" s="11">
        <v>3.2945826292616477E-2</v>
      </c>
      <c r="I148" s="11">
        <v>-1.8518389101898902E-2</v>
      </c>
      <c r="J148" s="12">
        <v>1.2254872287299194</v>
      </c>
      <c r="K148" s="12">
        <v>1.2851089409412026</v>
      </c>
      <c r="L148" s="12">
        <v>0.89500711170898939</v>
      </c>
      <c r="M148" s="12">
        <v>1.0230990512830711</v>
      </c>
      <c r="N148" s="12">
        <v>0.98724606050607877</v>
      </c>
    </row>
    <row r="149" spans="1:14" x14ac:dyDescent="0.2">
      <c r="A149">
        <v>544</v>
      </c>
      <c r="B149" t="s">
        <v>6026</v>
      </c>
      <c r="C149" s="23" t="s">
        <v>6027</v>
      </c>
      <c r="D149" s="24" t="s">
        <v>4292</v>
      </c>
      <c r="E149" s="11">
        <v>0.29265095608820801</v>
      </c>
      <c r="F149" s="11">
        <v>0.32451755571241631</v>
      </c>
      <c r="G149" s="11">
        <v>0.35395305290486051</v>
      </c>
      <c r="H149" s="11">
        <v>0.30727549593382703</v>
      </c>
      <c r="I149" s="11">
        <v>0.27210355295036437</v>
      </c>
      <c r="J149" s="12">
        <v>1.2248889478864358</v>
      </c>
      <c r="K149" s="12">
        <v>1.2522456115334757</v>
      </c>
      <c r="L149" s="12">
        <v>1.2780577729331573</v>
      </c>
      <c r="M149" s="12">
        <v>1.2373687431101665</v>
      </c>
      <c r="N149" s="12">
        <v>1.2075672644574149</v>
      </c>
    </row>
    <row r="150" spans="1:14" x14ac:dyDescent="0.2">
      <c r="A150">
        <v>667</v>
      </c>
      <c r="B150" t="s">
        <v>6028</v>
      </c>
      <c r="C150" s="23" t="s">
        <v>6029</v>
      </c>
      <c r="D150" s="24" t="s">
        <v>4425</v>
      </c>
      <c r="E150" s="11">
        <v>0.29114868248121301</v>
      </c>
      <c r="F150" s="11">
        <v>0.31099492846630555</v>
      </c>
      <c r="G150" s="11">
        <v>9.6293831371732697E-2</v>
      </c>
      <c r="H150" s="11">
        <v>0.28588124269440307</v>
      </c>
      <c r="I150" s="11">
        <v>0.30670367332978604</v>
      </c>
      <c r="J150" s="12">
        <v>1.2236141388910162</v>
      </c>
      <c r="K150" s="12">
        <v>1.2405629367329125</v>
      </c>
      <c r="L150" s="12">
        <v>1.0690236953720971</v>
      </c>
      <c r="M150" s="12">
        <v>1.2191547336492168</v>
      </c>
      <c r="N150" s="12">
        <v>1.2368784002497784</v>
      </c>
    </row>
    <row r="151" spans="1:14" x14ac:dyDescent="0.2">
      <c r="A151">
        <v>1112</v>
      </c>
      <c r="B151" t="s">
        <v>6030</v>
      </c>
      <c r="C151" s="23" t="s">
        <v>6031</v>
      </c>
      <c r="D151" s="24" t="s">
        <v>5171</v>
      </c>
      <c r="E151" s="11">
        <v>0.28785700377158702</v>
      </c>
      <c r="F151" s="11">
        <v>3.7929192211532854E-2</v>
      </c>
      <c r="G151" s="11">
        <v>0.11385025293790794</v>
      </c>
      <c r="H151" s="11">
        <v>0.2843765449486847</v>
      </c>
      <c r="I151" s="11">
        <v>7.4015202274119687E-2</v>
      </c>
      <c r="J151" s="12">
        <v>1.2208255015827645</v>
      </c>
      <c r="K151" s="12">
        <v>1.0266391568088735</v>
      </c>
      <c r="L151" s="12">
        <v>1.0821123189502533</v>
      </c>
      <c r="M151" s="12">
        <v>1.217883846170942</v>
      </c>
      <c r="N151" s="12">
        <v>1.0526422467775607</v>
      </c>
    </row>
    <row r="152" spans="1:14" x14ac:dyDescent="0.2">
      <c r="A152">
        <v>166</v>
      </c>
      <c r="B152" t="s">
        <v>6032</v>
      </c>
      <c r="C152" s="23" t="s">
        <v>6033</v>
      </c>
      <c r="D152" s="24" t="s">
        <v>4107</v>
      </c>
      <c r="E152" s="11">
        <v>0.28759777039288625</v>
      </c>
      <c r="F152" s="11">
        <v>0.39437448042057083</v>
      </c>
      <c r="G152" s="11">
        <v>0.27022839395656217</v>
      </c>
      <c r="H152" s="11">
        <v>0.38814728684384264</v>
      </c>
      <c r="I152" s="11">
        <v>0.41044090279563633</v>
      </c>
      <c r="J152" s="12">
        <v>1.2206061549580269</v>
      </c>
      <c r="K152" s="12">
        <v>1.3143727546728294</v>
      </c>
      <c r="L152" s="12">
        <v>1.2059987349949903</v>
      </c>
      <c r="M152" s="12">
        <v>1.308711672921228</v>
      </c>
      <c r="N152" s="12">
        <v>1.3290919365264422</v>
      </c>
    </row>
    <row r="153" spans="1:14" x14ac:dyDescent="0.2">
      <c r="A153">
        <v>619</v>
      </c>
      <c r="B153" t="s">
        <v>6034</v>
      </c>
      <c r="C153" s="23" t="s">
        <v>6035</v>
      </c>
      <c r="D153" s="24" t="s">
        <v>4943</v>
      </c>
      <c r="E153" s="11">
        <v>0.28677881550490852</v>
      </c>
      <c r="F153" s="11">
        <v>0.23758493476824108</v>
      </c>
      <c r="G153" s="11">
        <v>0.24280375017628644</v>
      </c>
      <c r="H153" s="11">
        <v>0.35959139897757814</v>
      </c>
      <c r="I153" s="11">
        <v>0.28667317627966238</v>
      </c>
      <c r="J153" s="12">
        <v>1.2199134668419795</v>
      </c>
      <c r="K153" s="12">
        <v>1.1790173386463803</v>
      </c>
      <c r="L153" s="12">
        <v>1.1832900478447792</v>
      </c>
      <c r="M153" s="12">
        <v>1.2830624563197104</v>
      </c>
      <c r="N153" s="12">
        <v>1.2198241437405735</v>
      </c>
    </row>
    <row r="154" spans="1:14" x14ac:dyDescent="0.2">
      <c r="A154">
        <v>970</v>
      </c>
      <c r="B154" t="s">
        <v>6036</v>
      </c>
      <c r="C154" s="23" t="s">
        <v>6037</v>
      </c>
      <c r="D154" s="24" t="s">
        <v>648</v>
      </c>
      <c r="E154" s="11">
        <v>0.28565814110651849</v>
      </c>
      <c r="F154" s="11">
        <v>0.18179366395379379</v>
      </c>
      <c r="G154" s="11">
        <v>0.3821069198461079</v>
      </c>
      <c r="H154" s="11">
        <v>0.34584432897127587</v>
      </c>
      <c r="I154" s="11">
        <v>-6.6189417004891296E-2</v>
      </c>
      <c r="J154" s="12">
        <v>1.2189662154112353</v>
      </c>
      <c r="K154" s="12">
        <v>1.1342932452980659</v>
      </c>
      <c r="L154" s="12">
        <v>1.3032437307279521</v>
      </c>
      <c r="M154" s="12">
        <v>1.2708945486554233</v>
      </c>
      <c r="N154" s="12">
        <v>0.95515752182882707</v>
      </c>
    </row>
    <row r="155" spans="1:14" x14ac:dyDescent="0.2">
      <c r="A155">
        <v>21</v>
      </c>
      <c r="B155" t="s">
        <v>6038</v>
      </c>
      <c r="C155" s="23" t="s">
        <v>6039</v>
      </c>
      <c r="D155" s="24" t="s">
        <v>4057</v>
      </c>
      <c r="E155" s="11">
        <v>0.28546514642679327</v>
      </c>
      <c r="F155" s="11">
        <v>3.3399735582399941E-2</v>
      </c>
      <c r="G155" s="11">
        <v>0.13993948242913634</v>
      </c>
      <c r="H155" s="11">
        <v>0.10028924090723203</v>
      </c>
      <c r="I155" s="11">
        <v>0.20302234591780111</v>
      </c>
      <c r="J155" s="12">
        <v>1.218803160674806</v>
      </c>
      <c r="K155" s="12">
        <v>1.0234209954316753</v>
      </c>
      <c r="L155" s="12">
        <v>1.1018588945890653</v>
      </c>
      <c r="M155" s="12">
        <v>1.0719883602086526</v>
      </c>
      <c r="N155" s="12">
        <v>1.151107320702393</v>
      </c>
    </row>
    <row r="156" spans="1:14" x14ac:dyDescent="0.2">
      <c r="A156">
        <v>650</v>
      </c>
      <c r="B156" t="s">
        <v>6040</v>
      </c>
      <c r="C156" s="23" t="s">
        <v>6041</v>
      </c>
      <c r="D156" s="24" t="s">
        <v>3992</v>
      </c>
      <c r="E156" s="11">
        <v>0.28347499938488591</v>
      </c>
      <c r="F156" s="11">
        <v>0.53984618809475704</v>
      </c>
      <c r="G156" s="11">
        <v>0.43804354251030864</v>
      </c>
      <c r="H156" s="11">
        <v>2.7099812133317566E-2</v>
      </c>
      <c r="I156" s="11">
        <v>-0.20533654368262863</v>
      </c>
      <c r="J156" s="12">
        <v>1.2171230237144604</v>
      </c>
      <c r="K156" s="12">
        <v>1.4538175113380154</v>
      </c>
      <c r="L156" s="12">
        <v>1.3547658655558232</v>
      </c>
      <c r="M156" s="12">
        <v>1.018961690532002</v>
      </c>
      <c r="N156" s="12">
        <v>0.86733633627052764</v>
      </c>
    </row>
    <row r="157" spans="1:14" x14ac:dyDescent="0.2">
      <c r="A157">
        <v>1072</v>
      </c>
      <c r="B157" t="s">
        <v>6042</v>
      </c>
      <c r="C157" s="23" t="s">
        <v>6043</v>
      </c>
      <c r="D157" s="24" t="s">
        <v>4488</v>
      </c>
      <c r="E157" s="11">
        <v>0.28344371424619158</v>
      </c>
      <c r="F157" s="11">
        <v>0.27027146992524143</v>
      </c>
      <c r="G157" s="11">
        <v>0.25206377690300003</v>
      </c>
      <c r="H157" s="11">
        <v>0.24483073687182547</v>
      </c>
      <c r="I157" s="11">
        <v>0.19655505864041795</v>
      </c>
      <c r="J157" s="12">
        <v>1.2170966304375268</v>
      </c>
      <c r="K157" s="12">
        <v>1.206034744226204</v>
      </c>
      <c r="L157" s="12">
        <v>1.1909094944759411</v>
      </c>
      <c r="M157" s="12">
        <v>1.1849537389651921</v>
      </c>
      <c r="N157" s="12">
        <v>1.1459587062714498</v>
      </c>
    </row>
    <row r="158" spans="1:14" x14ac:dyDescent="0.2">
      <c r="A158">
        <v>600</v>
      </c>
      <c r="B158" t="s">
        <v>6044</v>
      </c>
      <c r="C158" s="23" t="s">
        <v>6045</v>
      </c>
      <c r="D158" s="24" t="s">
        <v>4881</v>
      </c>
      <c r="E158" s="11">
        <v>0.2831879561781791</v>
      </c>
      <c r="F158" s="11">
        <v>0.34586214374065671</v>
      </c>
      <c r="G158" s="11">
        <v>0.25174878956353153</v>
      </c>
      <c r="H158" s="11">
        <v>0.30563123235551681</v>
      </c>
      <c r="I158" s="11">
        <v>0.3141118864879911</v>
      </c>
      <c r="J158" s="12">
        <v>1.216880885124868</v>
      </c>
      <c r="K158" s="12">
        <v>1.2709102420850373</v>
      </c>
      <c r="L158" s="12">
        <v>1.1906495085087421</v>
      </c>
      <c r="M158" s="12">
        <v>1.2359592966722326</v>
      </c>
      <c r="N158" s="12">
        <v>1.2432460836279398</v>
      </c>
    </row>
    <row r="159" spans="1:14" x14ac:dyDescent="0.2">
      <c r="A159">
        <v>208</v>
      </c>
      <c r="B159" t="s">
        <v>6046</v>
      </c>
      <c r="C159" s="23" t="s">
        <v>6047</v>
      </c>
      <c r="D159" s="24" t="s">
        <v>1679</v>
      </c>
      <c r="E159" s="11">
        <v>0.28192471733505237</v>
      </c>
      <c r="F159" s="11">
        <v>7.901163868525507E-2</v>
      </c>
      <c r="G159" s="11">
        <v>0.25403710988544154</v>
      </c>
      <c r="H159" s="11">
        <v>0.31541049366254287</v>
      </c>
      <c r="I159" s="11">
        <v>0.27223255072213076</v>
      </c>
      <c r="J159" s="12">
        <v>1.2158158378658876</v>
      </c>
      <c r="K159" s="12">
        <v>1.0562941467823561</v>
      </c>
      <c r="L159" s="12">
        <v>1.1925395471687321</v>
      </c>
      <c r="M159" s="12">
        <v>1.2443656654366944</v>
      </c>
      <c r="N159" s="12">
        <v>1.2076752432376596</v>
      </c>
    </row>
    <row r="160" spans="1:14" x14ac:dyDescent="0.2">
      <c r="A160">
        <v>1162</v>
      </c>
      <c r="B160" t="s">
        <v>6048</v>
      </c>
      <c r="C160" s="23" t="s">
        <v>6049</v>
      </c>
      <c r="D160" s="24" t="s">
        <v>513</v>
      </c>
      <c r="E160" s="11">
        <v>0.28158571134136456</v>
      </c>
      <c r="F160" s="11">
        <v>0.18947373118256153</v>
      </c>
      <c r="G160" s="11">
        <v>0.18618698454175436</v>
      </c>
      <c r="H160" s="11">
        <v>0.29114221339830826</v>
      </c>
      <c r="I160" s="11">
        <v>0.14979356107696484</v>
      </c>
      <c r="J160" s="12">
        <v>1.2155301777489298</v>
      </c>
      <c r="K160" s="12">
        <v>1.1403476619762538</v>
      </c>
      <c r="L160" s="12">
        <v>1.1377526799476374</v>
      </c>
      <c r="M160" s="12">
        <v>1.2236086521849996</v>
      </c>
      <c r="N160" s="12">
        <v>1.1094107122933496</v>
      </c>
    </row>
    <row r="161" spans="1:14" x14ac:dyDescent="0.2">
      <c r="A161">
        <v>234</v>
      </c>
      <c r="B161" t="s">
        <v>6050</v>
      </c>
      <c r="C161" s="23" t="s">
        <v>6051</v>
      </c>
      <c r="D161" s="24" t="s">
        <v>4571</v>
      </c>
      <c r="E161" s="11">
        <v>0.28121013649191212</v>
      </c>
      <c r="F161" s="11">
        <v>0.12060722039826849</v>
      </c>
      <c r="G161" s="11">
        <v>0.31670089354048397</v>
      </c>
      <c r="H161" s="11">
        <v>0.14248223122251927</v>
      </c>
      <c r="I161" s="11">
        <v>0.38800295979334798</v>
      </c>
      <c r="J161" s="12">
        <v>1.2152137816064457</v>
      </c>
      <c r="K161" s="12">
        <v>1.0871923580104677</v>
      </c>
      <c r="L161" s="12">
        <v>1.2454791700813306</v>
      </c>
      <c r="M161" s="12">
        <v>1.1038026323768544</v>
      </c>
      <c r="N161" s="12">
        <v>1.3085807561004372</v>
      </c>
    </row>
    <row r="162" spans="1:14" x14ac:dyDescent="0.2">
      <c r="A162">
        <v>378</v>
      </c>
      <c r="B162" t="s">
        <v>6052</v>
      </c>
      <c r="C162" s="23" t="s">
        <v>6053</v>
      </c>
      <c r="D162" s="24" t="s">
        <v>606</v>
      </c>
      <c r="E162" s="11">
        <v>0.28018484271063859</v>
      </c>
      <c r="F162" s="11">
        <v>0.27097402431556189</v>
      </c>
      <c r="G162" s="11">
        <v>0.35451064259472109</v>
      </c>
      <c r="H162" s="11">
        <v>0.43137690932639838</v>
      </c>
      <c r="I162" s="11">
        <v>0.32775774179562805</v>
      </c>
      <c r="J162" s="12">
        <v>1.2143504608998508</v>
      </c>
      <c r="K162" s="12">
        <v>1.2066221943258368</v>
      </c>
      <c r="L162" s="12">
        <v>1.2785518271496954</v>
      </c>
      <c r="M162" s="12">
        <v>1.3485199914727157</v>
      </c>
      <c r="N162" s="12">
        <v>1.2550612229642553</v>
      </c>
    </row>
    <row r="163" spans="1:14" x14ac:dyDescent="0.2">
      <c r="A163">
        <v>660</v>
      </c>
      <c r="B163" t="s">
        <v>6054</v>
      </c>
      <c r="C163" s="23" t="s">
        <v>6055</v>
      </c>
      <c r="D163" s="24" t="s">
        <v>4412</v>
      </c>
      <c r="E163" s="11">
        <v>0.27968617000586993</v>
      </c>
      <c r="F163" s="11">
        <v>0.24915795132159618</v>
      </c>
      <c r="G163" s="11">
        <v>5.492273779860702E-2</v>
      </c>
      <c r="H163" s="11">
        <v>0.35275837369500046</v>
      </c>
      <c r="I163" s="11">
        <v>0.35232965330970967</v>
      </c>
      <c r="J163" s="12">
        <v>1.2139307888512278</v>
      </c>
      <c r="K163" s="12">
        <v>1.1885132205369568</v>
      </c>
      <c r="L163" s="12">
        <v>1.0388034696469102</v>
      </c>
      <c r="M163" s="12">
        <v>1.276999866036576</v>
      </c>
      <c r="N163" s="12">
        <v>1.2766204410566397</v>
      </c>
    </row>
    <row r="164" spans="1:14" x14ac:dyDescent="0.2">
      <c r="A164">
        <v>1152</v>
      </c>
      <c r="B164" t="s">
        <v>6056</v>
      </c>
      <c r="C164" s="23" t="s">
        <v>6057</v>
      </c>
      <c r="D164" s="24" t="s">
        <v>4929</v>
      </c>
      <c r="E164" s="11">
        <v>0.27885879432566935</v>
      </c>
      <c r="F164" s="11">
        <v>0.13451701088379056</v>
      </c>
      <c r="G164" s="11">
        <v>0.25879404649417681</v>
      </c>
      <c r="H164" s="11">
        <v>0.31816771868980803</v>
      </c>
      <c r="I164" s="11">
        <v>-4.731401642426936E-3</v>
      </c>
      <c r="J164" s="12">
        <v>1.2132348074850097</v>
      </c>
      <c r="K164" s="12">
        <v>1.0977252530110453</v>
      </c>
      <c r="L164" s="12">
        <v>1.1964781464942169</v>
      </c>
      <c r="M164" s="12">
        <v>1.2467461247466314</v>
      </c>
      <c r="N164" s="12">
        <v>0.99672581416677397</v>
      </c>
    </row>
    <row r="165" spans="1:14" x14ac:dyDescent="0.2">
      <c r="A165">
        <v>481</v>
      </c>
      <c r="B165" t="s">
        <v>6058</v>
      </c>
      <c r="C165" s="23" t="s">
        <v>6059</v>
      </c>
      <c r="D165" s="24" t="s">
        <v>5191</v>
      </c>
      <c r="E165" s="11">
        <v>0.27847795328544334</v>
      </c>
      <c r="F165" s="11">
        <v>-6.0307199398877496E-3</v>
      </c>
      <c r="G165" s="11">
        <v>0.15174148028546949</v>
      </c>
      <c r="H165" s="11">
        <v>0.21792771988816825</v>
      </c>
      <c r="I165" s="11">
        <v>0.34527605938538469</v>
      </c>
      <c r="J165" s="12">
        <v>1.2129145813715752</v>
      </c>
      <c r="K165" s="12">
        <v>0.99582854825353306</v>
      </c>
      <c r="L165" s="12">
        <v>1.1109096444627722</v>
      </c>
      <c r="M165" s="12">
        <v>1.1630617698145096</v>
      </c>
      <c r="N165" s="12">
        <v>1.2703940489103742</v>
      </c>
    </row>
    <row r="166" spans="1:14" x14ac:dyDescent="0.2">
      <c r="A166">
        <v>258</v>
      </c>
      <c r="B166" t="s">
        <v>6060</v>
      </c>
      <c r="C166" s="23" t="s">
        <v>6061</v>
      </c>
      <c r="D166" s="24" t="s">
        <v>939</v>
      </c>
      <c r="E166" s="11">
        <v>0.27806524617782674</v>
      </c>
      <c r="F166" s="11">
        <v>0.25069499120687033</v>
      </c>
      <c r="G166" s="11">
        <v>0.24041735532724778</v>
      </c>
      <c r="H166" s="11">
        <v>0.44941928276193033</v>
      </c>
      <c r="I166" s="11">
        <v>0.41672569460197006</v>
      </c>
      <c r="J166" s="12">
        <v>1.2125676564415844</v>
      </c>
      <c r="K166" s="12">
        <v>1.189780131176797</v>
      </c>
      <c r="L166" s="12">
        <v>1.1813343586460976</v>
      </c>
      <c r="M166" s="12">
        <v>1.365490505443983</v>
      </c>
      <c r="N166" s="12">
        <v>1.3348944703226151</v>
      </c>
    </row>
    <row r="167" spans="1:14" x14ac:dyDescent="0.2">
      <c r="A167">
        <v>824</v>
      </c>
      <c r="B167" t="s">
        <v>6062</v>
      </c>
      <c r="C167" s="23" t="s">
        <v>6063</v>
      </c>
      <c r="D167" s="24" t="s">
        <v>5374</v>
      </c>
      <c r="E167" s="11">
        <v>0.27778175888757112</v>
      </c>
      <c r="F167" s="11">
        <v>0.21047745543473961</v>
      </c>
      <c r="G167" s="11">
        <v>0.17745849227166099</v>
      </c>
      <c r="H167" s="11">
        <v>0.19079389919438913</v>
      </c>
      <c r="I167" s="11">
        <v>0.35381783134952838</v>
      </c>
      <c r="J167" s="12">
        <v>1.2123294122259149</v>
      </c>
      <c r="K167" s="12">
        <v>1.1570710496112504</v>
      </c>
      <c r="L167" s="12">
        <v>1.1308899098039298</v>
      </c>
      <c r="M167" s="12">
        <v>1.1413916383330127</v>
      </c>
      <c r="N167" s="12">
        <v>1.2779379881857948</v>
      </c>
    </row>
    <row r="168" spans="1:14" x14ac:dyDescent="0.2">
      <c r="A168">
        <v>83</v>
      </c>
      <c r="B168" t="s">
        <v>6064</v>
      </c>
      <c r="C168" s="23" t="s">
        <v>6065</v>
      </c>
      <c r="D168" s="24" t="s">
        <v>5660</v>
      </c>
      <c r="E168" s="11">
        <v>0.27720900406948429</v>
      </c>
      <c r="F168" s="11">
        <v>0.20027593804024976</v>
      </c>
      <c r="G168" s="11">
        <v>0.32424465196617414</v>
      </c>
      <c r="H168" s="11">
        <v>0.31084340409176792</v>
      </c>
      <c r="I168" s="11">
        <v>0.42694316471564697</v>
      </c>
      <c r="J168" s="12">
        <v>1.2118482088687286</v>
      </c>
      <c r="K168" s="12">
        <v>1.1489180825753269</v>
      </c>
      <c r="L168" s="12">
        <v>1.252008756073016</v>
      </c>
      <c r="M168" s="12">
        <v>1.2404326488711888</v>
      </c>
      <c r="N168" s="12">
        <v>1.3443820308874035</v>
      </c>
    </row>
    <row r="169" spans="1:14" x14ac:dyDescent="0.2">
      <c r="A169">
        <v>594</v>
      </c>
      <c r="B169" t="s">
        <v>6066</v>
      </c>
      <c r="C169" s="23" t="s">
        <v>6067</v>
      </c>
      <c r="D169" s="24" t="s">
        <v>1095</v>
      </c>
      <c r="E169" s="11">
        <v>0.27709710993594927</v>
      </c>
      <c r="F169" s="11">
        <v>0.3482387017065951</v>
      </c>
      <c r="G169" s="11">
        <v>0.42227347243315</v>
      </c>
      <c r="H169" s="11">
        <v>0.38075798048869458</v>
      </c>
      <c r="I169" s="11">
        <v>0.35042362318969622</v>
      </c>
      <c r="J169" s="12">
        <v>1.2117542226532476</v>
      </c>
      <c r="K169" s="12">
        <v>1.2730055435127248</v>
      </c>
      <c r="L169" s="12">
        <v>1.3400375913857683</v>
      </c>
      <c r="M169" s="12">
        <v>1.3020257497329315</v>
      </c>
      <c r="N169" s="12">
        <v>1.2749349356117685</v>
      </c>
    </row>
    <row r="170" spans="1:14" x14ac:dyDescent="0.2">
      <c r="A170">
        <v>327</v>
      </c>
      <c r="B170" t="s">
        <v>6068</v>
      </c>
      <c r="C170" s="23" t="s">
        <v>6069</v>
      </c>
      <c r="D170" s="24" t="s">
        <v>1276</v>
      </c>
      <c r="E170" s="11">
        <v>0.27663027995752276</v>
      </c>
      <c r="F170" s="11">
        <v>0.11859080871827934</v>
      </c>
      <c r="G170" s="11">
        <v>-1.8775760533480134E-2</v>
      </c>
      <c r="H170" s="11">
        <v>0.15105774524880905</v>
      </c>
      <c r="I170" s="11">
        <v>0.16183907064647976</v>
      </c>
      <c r="J170" s="12">
        <v>1.2113621843713911</v>
      </c>
      <c r="K170" s="12">
        <v>1.0856738832010284</v>
      </c>
      <c r="L170" s="12">
        <v>0.98706995518804419</v>
      </c>
      <c r="M170" s="12">
        <v>1.1103832768918223</v>
      </c>
      <c r="N170" s="12">
        <v>1.1187123042599947</v>
      </c>
    </row>
    <row r="171" spans="1:14" x14ac:dyDescent="0.2">
      <c r="A171">
        <v>755</v>
      </c>
      <c r="B171" t="s">
        <v>6070</v>
      </c>
      <c r="C171" s="23" t="s">
        <v>6071</v>
      </c>
      <c r="D171" s="24" t="s">
        <v>4195</v>
      </c>
      <c r="E171" s="11">
        <v>0.27629931171509053</v>
      </c>
      <c r="F171" s="11">
        <v>0.18586009485742561</v>
      </c>
      <c r="G171" s="11">
        <v>0.39944527533386776</v>
      </c>
      <c r="H171" s="11">
        <v>0.35900970707877505</v>
      </c>
      <c r="I171" s="11">
        <v>0.34949095710456662</v>
      </c>
      <c r="J171" s="12">
        <v>1.2110843180049595</v>
      </c>
      <c r="K171" s="12">
        <v>1.1374949141192632</v>
      </c>
      <c r="L171" s="12">
        <v>1.3190006498061484</v>
      </c>
      <c r="M171" s="12">
        <v>1.2825452322545285</v>
      </c>
      <c r="N171" s="12">
        <v>1.2741109885776589</v>
      </c>
    </row>
    <row r="172" spans="1:14" x14ac:dyDescent="0.2">
      <c r="A172">
        <v>122</v>
      </c>
      <c r="B172" t="s">
        <v>6072</v>
      </c>
      <c r="C172" s="23" t="s">
        <v>6073</v>
      </c>
      <c r="D172" s="24" t="s">
        <v>5164</v>
      </c>
      <c r="E172" s="11">
        <v>0.27628714975919022</v>
      </c>
      <c r="F172" s="11">
        <v>0.28292526626257697</v>
      </c>
      <c r="G172" s="11">
        <v>0.30105161740117387</v>
      </c>
      <c r="H172" s="11">
        <v>0.14414294436855746</v>
      </c>
      <c r="I172" s="11">
        <v>0.25134569112963334</v>
      </c>
      <c r="J172" s="12">
        <v>1.2110741085763788</v>
      </c>
      <c r="K172" s="12">
        <v>1.2166593322483308</v>
      </c>
      <c r="L172" s="12">
        <v>1.2320421532232799</v>
      </c>
      <c r="M172" s="12">
        <v>1.105073971747065</v>
      </c>
      <c r="N172" s="12">
        <v>1.1903168797172052</v>
      </c>
    </row>
    <row r="173" spans="1:14" x14ac:dyDescent="0.2">
      <c r="A173">
        <v>1210</v>
      </c>
      <c r="B173" t="s">
        <v>6075</v>
      </c>
      <c r="C173" s="23" t="s">
        <v>6074</v>
      </c>
      <c r="D173" s="24" t="s">
        <v>187</v>
      </c>
      <c r="E173" s="11">
        <v>0.27497484123392762</v>
      </c>
      <c r="F173" s="11">
        <v>0.10942490895856359</v>
      </c>
      <c r="G173" s="11">
        <v>0.19193728238053509</v>
      </c>
      <c r="H173" s="11">
        <v>0.32393911160284822</v>
      </c>
      <c r="I173" s="11">
        <v>0.31213748489532211</v>
      </c>
      <c r="J173" s="12">
        <v>1.2099729886457522</v>
      </c>
      <c r="K173" s="12">
        <v>1.0787981173275865</v>
      </c>
      <c r="L173" s="12">
        <v>1.1422965872337973</v>
      </c>
      <c r="M173" s="12">
        <v>1.2517436281739729</v>
      </c>
      <c r="N173" s="12">
        <v>1.2415458018111651</v>
      </c>
    </row>
    <row r="174" spans="1:14" x14ac:dyDescent="0.2">
      <c r="A174">
        <v>394</v>
      </c>
      <c r="B174" t="s">
        <v>6076</v>
      </c>
      <c r="C174" s="23" t="s">
        <v>6077</v>
      </c>
      <c r="D174" s="24" t="s">
        <v>1131</v>
      </c>
      <c r="E174" s="11">
        <v>0.27477230685182752</v>
      </c>
      <c r="F174" s="11">
        <v>0.28886356513577649</v>
      </c>
      <c r="G174" s="11">
        <v>0.23035751018908096</v>
      </c>
      <c r="H174" s="11">
        <v>-0.12671295575413094</v>
      </c>
      <c r="I174" s="11">
        <v>-0.1262391918077618</v>
      </c>
      <c r="J174" s="12">
        <v>1.2098031371359872</v>
      </c>
      <c r="K174" s="12">
        <v>1.2216775628455949</v>
      </c>
      <c r="L174" s="12">
        <v>1.1731256221666968</v>
      </c>
      <c r="M174" s="12">
        <v>0.91591590249924926</v>
      </c>
      <c r="N174" s="12">
        <v>0.9162167278132648</v>
      </c>
    </row>
    <row r="175" spans="1:14" x14ac:dyDescent="0.2">
      <c r="A175">
        <v>222</v>
      </c>
      <c r="B175" t="s">
        <v>6078</v>
      </c>
      <c r="C175" s="23" t="s">
        <v>6079</v>
      </c>
      <c r="D175" s="24" t="s">
        <v>4251</v>
      </c>
      <c r="E175" s="11">
        <v>0.2747002193944908</v>
      </c>
      <c r="F175" s="11">
        <v>0.32938384372419871</v>
      </c>
      <c r="G175" s="11">
        <v>0.30909489172656268</v>
      </c>
      <c r="H175" s="11">
        <v>0.36213413520093735</v>
      </c>
      <c r="I175" s="11">
        <v>0.36256799535217804</v>
      </c>
      <c r="J175" s="12">
        <v>1.2097426881493771</v>
      </c>
      <c r="K175" s="12">
        <v>1.2564766350945222</v>
      </c>
      <c r="L175" s="12">
        <v>1.2389301844146325</v>
      </c>
      <c r="M175" s="12">
        <v>1.2853258356445021</v>
      </c>
      <c r="N175" s="12">
        <v>1.2857124284482768</v>
      </c>
    </row>
    <row r="176" spans="1:14" x14ac:dyDescent="0.2">
      <c r="A176">
        <v>80</v>
      </c>
      <c r="B176" t="s">
        <v>6080</v>
      </c>
      <c r="C176" s="23" t="s">
        <v>6081</v>
      </c>
      <c r="D176" s="24" t="s">
        <v>5386</v>
      </c>
      <c r="E176" s="11">
        <v>0.27445067724583516</v>
      </c>
      <c r="F176" s="11">
        <v>0.6195864831794764</v>
      </c>
      <c r="G176" s="11">
        <v>1.5004042505887747E-2</v>
      </c>
      <c r="H176" s="11">
        <v>0.69869782240772216</v>
      </c>
      <c r="I176" s="11">
        <v>0.3335503879899725</v>
      </c>
      <c r="J176" s="12">
        <v>1.2095334577337247</v>
      </c>
      <c r="K176" s="12">
        <v>1.5364347329259227</v>
      </c>
      <c r="L176" s="12">
        <v>1.010454277827781</v>
      </c>
      <c r="M176" s="12">
        <v>1.6230391750393707</v>
      </c>
      <c r="N176" s="12">
        <v>1.2601106203142489</v>
      </c>
    </row>
    <row r="177" spans="1:14" x14ac:dyDescent="0.2">
      <c r="A177">
        <v>484</v>
      </c>
      <c r="B177" t="s">
        <v>6082</v>
      </c>
      <c r="C177" s="23" t="s">
        <v>6083</v>
      </c>
      <c r="D177" s="24" t="s">
        <v>285</v>
      </c>
      <c r="E177" s="11">
        <v>0.27436106676716848</v>
      </c>
      <c r="F177" s="11">
        <v>-1.7821104709800136E-2</v>
      </c>
      <c r="G177" s="11">
        <v>0.3459102563605847</v>
      </c>
      <c r="H177" s="11">
        <v>9.3558709580217822E-2</v>
      </c>
      <c r="I177" s="11">
        <v>0.28870945909450152</v>
      </c>
      <c r="J177" s="12">
        <v>1.2094583320120869</v>
      </c>
      <c r="K177" s="12">
        <v>0.98772333230179432</v>
      </c>
      <c r="L177" s="12">
        <v>1.270952626538657</v>
      </c>
      <c r="M177" s="12">
        <v>1.0669989153339532</v>
      </c>
      <c r="N177" s="12">
        <v>1.2215470724559205</v>
      </c>
    </row>
    <row r="178" spans="1:14" x14ac:dyDescent="0.2">
      <c r="A178">
        <v>286</v>
      </c>
      <c r="B178" t="s">
        <v>6084</v>
      </c>
      <c r="C178" s="23" t="s">
        <v>6085</v>
      </c>
      <c r="D178" s="24" t="s">
        <v>4477</v>
      </c>
      <c r="E178" s="11">
        <v>0.2735396791046788</v>
      </c>
      <c r="F178" s="11">
        <v>0.37224674288935744</v>
      </c>
      <c r="G178" s="11">
        <v>0.32137755557809361</v>
      </c>
      <c r="H178" s="11">
        <v>0.28018393564429495</v>
      </c>
      <c r="I178" s="11">
        <v>0.29566548748248911</v>
      </c>
      <c r="J178" s="12">
        <v>1.2087699319167362</v>
      </c>
      <c r="K178" s="12">
        <v>1.2943670100272757</v>
      </c>
      <c r="L178" s="12">
        <v>1.2495230850397905</v>
      </c>
      <c r="M178" s="12">
        <v>1.2143496974009442</v>
      </c>
      <c r="N178" s="12">
        <v>1.2274510462518291</v>
      </c>
    </row>
    <row r="179" spans="1:14" x14ac:dyDescent="0.2">
      <c r="A179">
        <v>125</v>
      </c>
      <c r="B179" t="s">
        <v>6086</v>
      </c>
      <c r="C179" s="23" t="s">
        <v>6087</v>
      </c>
      <c r="D179" s="24" t="s">
        <v>5334</v>
      </c>
      <c r="E179" s="11">
        <v>0.2731953617206051</v>
      </c>
      <c r="F179" s="11">
        <v>0.15624480413856337</v>
      </c>
      <c r="G179" s="11">
        <v>0.10243463106147177</v>
      </c>
      <c r="H179" s="11">
        <v>-3.74241175769068E-2</v>
      </c>
      <c r="I179" s="11">
        <v>0.3134023973236556</v>
      </c>
      <c r="J179" s="12">
        <v>1.2084814781359239</v>
      </c>
      <c r="K179" s="12">
        <v>1.1143827291429378</v>
      </c>
      <c r="L179" s="12">
        <v>1.0735836690327702</v>
      </c>
      <c r="M179" s="12">
        <v>0.97439314067992688</v>
      </c>
      <c r="N179" s="12">
        <v>1.2426348298679901</v>
      </c>
    </row>
    <row r="180" spans="1:14" x14ac:dyDescent="0.2">
      <c r="A180">
        <v>743</v>
      </c>
      <c r="B180" t="s">
        <v>6088</v>
      </c>
      <c r="C180" s="23" t="s">
        <v>6089</v>
      </c>
      <c r="D180" s="24" t="s">
        <v>1674</v>
      </c>
      <c r="E180" s="11">
        <v>0.27319479981449835</v>
      </c>
      <c r="F180" s="11">
        <v>0.17573709262918238</v>
      </c>
      <c r="G180" s="11">
        <v>0.44255798771450977</v>
      </c>
      <c r="H180" s="11">
        <v>0.3021103876641239</v>
      </c>
      <c r="I180" s="11">
        <v>0.37893338232392754</v>
      </c>
      <c r="J180" s="12">
        <v>1.2084810074522583</v>
      </c>
      <c r="K180" s="12">
        <v>1.1295413555356755</v>
      </c>
      <c r="L180" s="12">
        <v>1.3590118046644601</v>
      </c>
      <c r="M180" s="12">
        <v>1.2329466606429083</v>
      </c>
      <c r="N180" s="12">
        <v>1.3003800990000729</v>
      </c>
    </row>
    <row r="181" spans="1:14" x14ac:dyDescent="0.2">
      <c r="A181">
        <v>223</v>
      </c>
      <c r="B181" t="s">
        <v>6090</v>
      </c>
      <c r="C181" s="23" t="s">
        <v>6091</v>
      </c>
      <c r="D181" s="24" t="s">
        <v>4440</v>
      </c>
      <c r="E181" s="11">
        <v>0.27273685574896445</v>
      </c>
      <c r="F181" s="11">
        <v>2.0700609011998078E-2</v>
      </c>
      <c r="G181" s="11">
        <v>0.18881486559962057</v>
      </c>
      <c r="H181" s="11">
        <v>8.7148633052999223E-3</v>
      </c>
      <c r="I181" s="11">
        <v>0.29419092488219278</v>
      </c>
      <c r="J181" s="12">
        <v>1.2080974690981445</v>
      </c>
      <c r="K181" s="12">
        <v>1.0144520036072955</v>
      </c>
      <c r="L181" s="12">
        <v>1.139826994567134</v>
      </c>
      <c r="M181" s="12">
        <v>1.0060589646469744</v>
      </c>
      <c r="N181" s="12">
        <v>1.2261971230708193</v>
      </c>
    </row>
    <row r="182" spans="1:14" x14ac:dyDescent="0.2">
      <c r="A182">
        <v>983</v>
      </c>
      <c r="B182" t="s">
        <v>6092</v>
      </c>
      <c r="C182" s="23" t="s">
        <v>6093</v>
      </c>
      <c r="D182" s="24" t="s">
        <v>5179</v>
      </c>
      <c r="E182" s="11">
        <v>0.27216911984769415</v>
      </c>
      <c r="F182" s="11">
        <v>0.12954208909755793</v>
      </c>
      <c r="G182" s="11">
        <v>0.18283260940668947</v>
      </c>
      <c r="H182" s="11">
        <v>0.20563007327848237</v>
      </c>
      <c r="I182" s="11">
        <v>0.30687832795703285</v>
      </c>
      <c r="J182" s="12">
        <v>1.2076221466298884</v>
      </c>
      <c r="K182" s="12">
        <v>1.0939464279370261</v>
      </c>
      <c r="L182" s="12">
        <v>1.1351103918262142</v>
      </c>
      <c r="M182" s="12">
        <v>1.1531898735060448</v>
      </c>
      <c r="N182" s="12">
        <v>1.237028147498215</v>
      </c>
    </row>
    <row r="183" spans="1:14" x14ac:dyDescent="0.2">
      <c r="A183">
        <v>1178</v>
      </c>
      <c r="B183" t="s">
        <v>6094</v>
      </c>
      <c r="C183" s="23" t="s">
        <v>6095</v>
      </c>
      <c r="D183" s="24" t="s">
        <v>758</v>
      </c>
      <c r="E183" s="11">
        <v>0.27153558378901033</v>
      </c>
      <c r="F183" s="11">
        <v>0.11560613077301471</v>
      </c>
      <c r="G183" s="11">
        <v>0.30963951028833692</v>
      </c>
      <c r="H183" s="11">
        <v>0.23831504026062833</v>
      </c>
      <c r="I183" s="11">
        <v>0.33921314395948921</v>
      </c>
      <c r="J183" s="12">
        <v>1.2070919554296953</v>
      </c>
      <c r="K183" s="12">
        <v>1.0834301399128814</v>
      </c>
      <c r="L183" s="12">
        <v>1.2393979698650239</v>
      </c>
      <c r="M183" s="12">
        <v>1.1796141556184088</v>
      </c>
      <c r="N183" s="12">
        <v>1.2650664296327794</v>
      </c>
    </row>
    <row r="184" spans="1:14" x14ac:dyDescent="0.2">
      <c r="A184">
        <v>302</v>
      </c>
      <c r="B184" t="s">
        <v>6096</v>
      </c>
      <c r="C184" s="23" t="s">
        <v>6097</v>
      </c>
      <c r="D184" s="24" t="s">
        <v>4530</v>
      </c>
      <c r="E184" s="11">
        <v>0.27152254599573894</v>
      </c>
      <c r="F184" s="11">
        <v>0.20566498978514067</v>
      </c>
      <c r="G184" s="11">
        <v>0.13575338240687046</v>
      </c>
      <c r="H184" s="11">
        <v>0.39408216498980519</v>
      </c>
      <c r="I184" s="11">
        <v>0.14970327694147523</v>
      </c>
      <c r="J184" s="12">
        <v>1.2070810468566313</v>
      </c>
      <c r="K184" s="12">
        <v>1.153217783665861</v>
      </c>
      <c r="L184" s="12">
        <v>1.0986663929753016</v>
      </c>
      <c r="M184" s="12">
        <v>1.3141064665761033</v>
      </c>
      <c r="N184" s="12">
        <v>1.1093412873281252</v>
      </c>
    </row>
    <row r="185" spans="1:14" x14ac:dyDescent="0.2">
      <c r="A185">
        <v>1092</v>
      </c>
      <c r="B185" t="s">
        <v>6098</v>
      </c>
      <c r="C185" s="23" t="s">
        <v>6099</v>
      </c>
      <c r="D185" s="24" t="s">
        <v>5379</v>
      </c>
      <c r="E185" s="11">
        <v>0.27081662811722601</v>
      </c>
      <c r="F185" s="11">
        <v>0.13509278095190375</v>
      </c>
      <c r="G185" s="11">
        <v>0.17679307914271902</v>
      </c>
      <c r="H185" s="11">
        <v>0.18798055888371404</v>
      </c>
      <c r="I185" s="11">
        <v>0.35508295620138214</v>
      </c>
      <c r="J185" s="12">
        <v>1.2064905605561791</v>
      </c>
      <c r="K185" s="12">
        <v>1.0981634353458594</v>
      </c>
      <c r="L185" s="12">
        <v>1.1303684305868029</v>
      </c>
      <c r="M185" s="12">
        <v>1.1391680261973598</v>
      </c>
      <c r="N185" s="12">
        <v>1.2790591261589948</v>
      </c>
    </row>
    <row r="186" spans="1:14" x14ac:dyDescent="0.2">
      <c r="A186">
        <v>5</v>
      </c>
      <c r="B186" t="s">
        <v>6100</v>
      </c>
      <c r="C186" s="23" t="s">
        <v>6101</v>
      </c>
      <c r="D186" s="24" t="s">
        <v>5287</v>
      </c>
      <c r="E186" s="11">
        <v>0.27034858746337664</v>
      </c>
      <c r="F186" s="11">
        <v>0.29625105398260249</v>
      </c>
      <c r="G186" s="11">
        <v>0.38506641036776446</v>
      </c>
      <c r="H186" s="11">
        <v>0.48755985222588927</v>
      </c>
      <c r="I186" s="11">
        <v>0.38172082962806836</v>
      </c>
      <c r="J186" s="12">
        <v>1.2060992130942338</v>
      </c>
      <c r="K186" s="12">
        <v>1.2279493498280598</v>
      </c>
      <c r="L186" s="12">
        <v>1.3059199000180517</v>
      </c>
      <c r="M186" s="12">
        <v>1.4020714313533429</v>
      </c>
      <c r="N186" s="12">
        <v>1.3028950067638168</v>
      </c>
    </row>
    <row r="187" spans="1:14" x14ac:dyDescent="0.2">
      <c r="A187">
        <v>879</v>
      </c>
      <c r="B187" t="s">
        <v>6102</v>
      </c>
      <c r="C187" s="23" t="s">
        <v>6103</v>
      </c>
      <c r="D187" s="24" t="s">
        <v>1037</v>
      </c>
      <c r="E187" s="11">
        <v>0.27013553054030681</v>
      </c>
      <c r="F187" s="11">
        <v>6.8265053197316697E-2</v>
      </c>
      <c r="G187" s="11">
        <v>0.1577072220884414</v>
      </c>
      <c r="H187" s="11">
        <v>8.30203027283129E-2</v>
      </c>
      <c r="I187" s="11">
        <v>0.42861515464980454</v>
      </c>
      <c r="J187" s="12">
        <v>1.2059211097484581</v>
      </c>
      <c r="K187" s="12">
        <v>1.0484550809099213</v>
      </c>
      <c r="L187" s="12">
        <v>1.1155129191868534</v>
      </c>
      <c r="M187" s="12">
        <v>1.0592332409341803</v>
      </c>
      <c r="N187" s="12">
        <v>1.3459409856118114</v>
      </c>
    </row>
    <row r="188" spans="1:14" x14ac:dyDescent="0.2">
      <c r="A188">
        <v>1032</v>
      </c>
      <c r="B188" t="s">
        <v>6104</v>
      </c>
      <c r="C188" s="23" t="s">
        <v>6105</v>
      </c>
      <c r="D188" s="24" t="s">
        <v>5383</v>
      </c>
      <c r="E188" s="11">
        <v>0.26858104630130786</v>
      </c>
      <c r="F188" s="11">
        <v>0.28039568736015325</v>
      </c>
      <c r="G188" s="11">
        <v>0.38247503053722171</v>
      </c>
      <c r="H188" s="11">
        <v>0.45022299018013878</v>
      </c>
      <c r="I188" s="11">
        <v>0.45874837430735532</v>
      </c>
      <c r="J188" s="12">
        <v>1.2046224459643442</v>
      </c>
      <c r="K188" s="12">
        <v>1.2145279467860417</v>
      </c>
      <c r="L188" s="12">
        <v>1.3035763021624942</v>
      </c>
      <c r="M188" s="12">
        <v>1.3662514151051275</v>
      </c>
      <c r="N188" s="12">
        <v>1.3743489694612976</v>
      </c>
    </row>
    <row r="189" spans="1:14" x14ac:dyDescent="0.2">
      <c r="A189">
        <v>736</v>
      </c>
      <c r="B189" t="s">
        <v>6106</v>
      </c>
      <c r="C189" s="23" t="s">
        <v>6107</v>
      </c>
      <c r="D189" s="24" t="s">
        <v>1947</v>
      </c>
      <c r="E189" s="11">
        <v>0.26728833741647928</v>
      </c>
      <c r="F189" s="11">
        <v>0.18285671898328798</v>
      </c>
      <c r="G189" s="11">
        <v>0.24223599233063689</v>
      </c>
      <c r="H189" s="11">
        <v>0.25726022294432682</v>
      </c>
      <c r="I189" s="11">
        <v>0.25743133819340031</v>
      </c>
      <c r="J189" s="12">
        <v>1.2035435424979457</v>
      </c>
      <c r="K189" s="12">
        <v>1.1351293613650544</v>
      </c>
      <c r="L189" s="12">
        <v>1.1828244677933661</v>
      </c>
      <c r="M189" s="12">
        <v>1.1952067682068874</v>
      </c>
      <c r="N189" s="12">
        <v>1.195348537761274</v>
      </c>
    </row>
    <row r="190" spans="1:14" x14ac:dyDescent="0.2">
      <c r="A190">
        <v>1102</v>
      </c>
      <c r="B190" t="s">
        <v>6108</v>
      </c>
      <c r="C190" s="23" t="s">
        <v>6109</v>
      </c>
      <c r="D190" s="24" t="s">
        <v>2165</v>
      </c>
      <c r="E190" s="11">
        <v>0.26657151954259722</v>
      </c>
      <c r="F190" s="11">
        <v>0.26612980871589054</v>
      </c>
      <c r="G190" s="11">
        <v>2.2903887852936435E-2</v>
      </c>
      <c r="H190" s="11">
        <v>0.13577892352879328</v>
      </c>
      <c r="I190" s="11">
        <v>0.39959100564027816</v>
      </c>
      <c r="J190" s="12">
        <v>1.2029456980413749</v>
      </c>
      <c r="K190" s="12">
        <v>1.2025774477947897</v>
      </c>
      <c r="L190" s="12">
        <v>1.0160024547939248</v>
      </c>
      <c r="M190" s="12">
        <v>1.098685843669936</v>
      </c>
      <c r="N190" s="12">
        <v>1.3191338921560314</v>
      </c>
    </row>
    <row r="191" spans="1:14" x14ac:dyDescent="0.2">
      <c r="A191">
        <v>788</v>
      </c>
      <c r="B191" t="s">
        <v>6110</v>
      </c>
      <c r="C191" s="23" t="s">
        <v>6111</v>
      </c>
      <c r="D191" s="24" t="s">
        <v>4692</v>
      </c>
      <c r="E191" s="11">
        <v>0.26623923127393917</v>
      </c>
      <c r="F191" s="11">
        <v>0.1454381279611108</v>
      </c>
      <c r="G191" s="11">
        <v>0.36978049271106372</v>
      </c>
      <c r="H191" s="11">
        <v>0.28672567242046992</v>
      </c>
      <c r="I191" s="11">
        <v>0.31526803810215209</v>
      </c>
      <c r="J191" s="12">
        <v>1.2026686618679203</v>
      </c>
      <c r="K191" s="12">
        <v>1.1060665005168311</v>
      </c>
      <c r="L191" s="12">
        <v>1.2921562130030555</v>
      </c>
      <c r="M191" s="12">
        <v>1.2198685309625901</v>
      </c>
      <c r="N191" s="12">
        <v>1.2442427995145375</v>
      </c>
    </row>
    <row r="192" spans="1:14" x14ac:dyDescent="0.2">
      <c r="A192">
        <v>192</v>
      </c>
      <c r="B192" t="s">
        <v>6112</v>
      </c>
      <c r="C192" s="23" t="s">
        <v>6113</v>
      </c>
      <c r="D192" s="24" t="s">
        <v>901</v>
      </c>
      <c r="E192" s="11">
        <v>0.26487483083187724</v>
      </c>
      <c r="F192" s="11">
        <v>0.39414993542005622</v>
      </c>
      <c r="G192" s="11">
        <v>0.33637834134076833</v>
      </c>
      <c r="H192" s="11">
        <v>0.42601601182947652</v>
      </c>
      <c r="I192" s="11">
        <v>0.37684722525142933</v>
      </c>
      <c r="J192" s="12">
        <v>1.2015317993174215</v>
      </c>
      <c r="K192" s="12">
        <v>1.3141681980230677</v>
      </c>
      <c r="L192" s="12">
        <v>1.2625830963617239</v>
      </c>
      <c r="M192" s="12">
        <v>1.3435183367499759</v>
      </c>
      <c r="N192" s="12">
        <v>1.2985010901745724</v>
      </c>
    </row>
    <row r="193" spans="1:14" x14ac:dyDescent="0.2">
      <c r="A193">
        <v>476</v>
      </c>
      <c r="B193" t="s">
        <v>6114</v>
      </c>
      <c r="C193" s="23" t="s">
        <v>6115</v>
      </c>
      <c r="D193" s="24" t="s">
        <v>5503</v>
      </c>
      <c r="E193" s="11">
        <v>0.26450047769893426</v>
      </c>
      <c r="F193" s="11">
        <v>8.5471238243642556E-2</v>
      </c>
      <c r="G193" s="11">
        <v>0.17572927585929002</v>
      </c>
      <c r="H193" s="11">
        <v>0.31915269151210696</v>
      </c>
      <c r="I193" s="11">
        <v>0.19297450900887259</v>
      </c>
      <c r="J193" s="12">
        <v>1.2012200641075477</v>
      </c>
      <c r="K193" s="12">
        <v>1.0610342583074861</v>
      </c>
      <c r="L193" s="12">
        <v>1.1295352355028963</v>
      </c>
      <c r="M193" s="12">
        <v>1.2475976077769815</v>
      </c>
      <c r="N193" s="12">
        <v>1.1431181374713622</v>
      </c>
    </row>
    <row r="194" spans="1:14" x14ac:dyDescent="0.2">
      <c r="A194">
        <v>720</v>
      </c>
      <c r="B194" t="s">
        <v>6116</v>
      </c>
      <c r="C194" s="23" t="s">
        <v>6117</v>
      </c>
      <c r="D194" s="24" t="s">
        <v>5294</v>
      </c>
      <c r="E194" s="11">
        <v>0.26441092099824437</v>
      </c>
      <c r="F194" s="11">
        <v>0.13313196640318883</v>
      </c>
      <c r="G194" s="11">
        <v>0.20513816665054194</v>
      </c>
      <c r="H194" s="11">
        <v>0.29608394192314824</v>
      </c>
      <c r="I194" s="11">
        <v>0.20995549870222441</v>
      </c>
      <c r="J194" s="12">
        <v>1.2011454995157378</v>
      </c>
      <c r="K194" s="12">
        <v>1.096671898925824</v>
      </c>
      <c r="L194" s="12">
        <v>1.1527967446540435</v>
      </c>
      <c r="M194" s="12">
        <v>1.2278071206981267</v>
      </c>
      <c r="N194" s="12">
        <v>1.156652505310733</v>
      </c>
    </row>
    <row r="195" spans="1:14" x14ac:dyDescent="0.2">
      <c r="A195">
        <v>356</v>
      </c>
      <c r="B195" t="s">
        <v>6118</v>
      </c>
      <c r="C195" s="23" t="s">
        <v>6119</v>
      </c>
      <c r="D195" s="24" t="s">
        <v>5548</v>
      </c>
      <c r="E195" s="11">
        <v>0.26322582644756737</v>
      </c>
      <c r="F195" s="11">
        <v>0.12834046410776326</v>
      </c>
      <c r="G195" s="11">
        <v>-3.0184498068299637E-2</v>
      </c>
      <c r="H195" s="11">
        <v>0.32324772334822599</v>
      </c>
      <c r="I195" s="11">
        <v>0.35160954075408257</v>
      </c>
      <c r="J195" s="12">
        <v>1.2001592297537658</v>
      </c>
      <c r="K195" s="12">
        <v>1.0930356560490153</v>
      </c>
      <c r="L195" s="12">
        <v>0.97929505310080334</v>
      </c>
      <c r="M195" s="12">
        <v>1.2511438940121036</v>
      </c>
      <c r="N195" s="12">
        <v>1.27598338264418</v>
      </c>
    </row>
    <row r="196" spans="1:14" x14ac:dyDescent="0.2">
      <c r="A196">
        <v>131</v>
      </c>
      <c r="B196" t="s">
        <v>6120</v>
      </c>
      <c r="C196" s="23" t="s">
        <v>6121</v>
      </c>
      <c r="D196" s="24" t="s">
        <v>4612</v>
      </c>
      <c r="E196" s="11">
        <v>0.26194963862099468</v>
      </c>
      <c r="F196" s="11">
        <v>0.17433682683793209</v>
      </c>
      <c r="G196" s="11">
        <v>3.2874588079353881E-2</v>
      </c>
      <c r="H196" s="11">
        <v>0.302132423352169</v>
      </c>
      <c r="I196" s="11">
        <v>2.2493877705847189E-2</v>
      </c>
      <c r="J196" s="12">
        <v>1.1990980551280335</v>
      </c>
      <c r="K196" s="12">
        <v>1.1284455655368035</v>
      </c>
      <c r="L196" s="12">
        <v>1.0230485333656176</v>
      </c>
      <c r="M196" s="12">
        <v>1.2329654927832492</v>
      </c>
      <c r="N196" s="12">
        <v>1.015713750587216</v>
      </c>
    </row>
    <row r="197" spans="1:14" x14ac:dyDescent="0.2">
      <c r="A197">
        <v>493</v>
      </c>
      <c r="B197" t="s">
        <v>6122</v>
      </c>
      <c r="C197" s="23" t="s">
        <v>6123</v>
      </c>
      <c r="D197" s="24" t="s">
        <v>5198</v>
      </c>
      <c r="E197" s="11">
        <v>0.2619212832829087</v>
      </c>
      <c r="F197" s="11">
        <v>0.24407757826013451</v>
      </c>
      <c r="G197" s="11">
        <v>0.33091358942197796</v>
      </c>
      <c r="H197" s="11">
        <v>0.31268224094402719</v>
      </c>
      <c r="I197" s="11">
        <v>0.31941682378756159</v>
      </c>
      <c r="J197" s="12">
        <v>1.1990744877796635</v>
      </c>
      <c r="K197" s="12">
        <v>1.1843352955835857</v>
      </c>
      <c r="L197" s="12">
        <v>1.2578096327592609</v>
      </c>
      <c r="M197" s="12">
        <v>1.2420146932080185</v>
      </c>
      <c r="N197" s="12">
        <v>1.2478260420289629</v>
      </c>
    </row>
    <row r="198" spans="1:14" x14ac:dyDescent="0.2">
      <c r="A198">
        <v>82</v>
      </c>
      <c r="B198" t="s">
        <v>6124</v>
      </c>
      <c r="C198" s="23" t="s">
        <v>6125</v>
      </c>
      <c r="D198" s="24" t="s">
        <v>4459</v>
      </c>
      <c r="E198" s="11">
        <v>0.26080232220652716</v>
      </c>
      <c r="F198" s="11">
        <v>0.42495132794230311</v>
      </c>
      <c r="G198" s="11">
        <v>0.52555949723318662</v>
      </c>
      <c r="H198" s="11">
        <v>0.57653053374864882</v>
      </c>
      <c r="I198" s="11">
        <v>0.50106996567995798</v>
      </c>
      <c r="J198" s="12">
        <v>1.1981448405190083</v>
      </c>
      <c r="K198" s="12">
        <v>1.3425272093106138</v>
      </c>
      <c r="L198" s="12">
        <v>1.4394917267186207</v>
      </c>
      <c r="M198" s="12">
        <v>1.4912586784211481</v>
      </c>
      <c r="N198" s="12">
        <v>1.4152627939740132</v>
      </c>
    </row>
    <row r="199" spans="1:14" x14ac:dyDescent="0.2">
      <c r="A199">
        <v>256</v>
      </c>
      <c r="B199" t="s">
        <v>6126</v>
      </c>
      <c r="C199" s="23" t="s">
        <v>6127</v>
      </c>
      <c r="D199" s="24" t="s">
        <v>4890</v>
      </c>
      <c r="E199" s="11">
        <v>0.2591918200310086</v>
      </c>
      <c r="F199" s="11">
        <v>5.7187352797029016E-2</v>
      </c>
      <c r="G199" s="11">
        <v>-0.15344051969639955</v>
      </c>
      <c r="H199" s="11">
        <v>-8.4518295889672995E-2</v>
      </c>
      <c r="I199" s="11">
        <v>-0.16352755521120932</v>
      </c>
      <c r="J199" s="12">
        <v>1.1968080796726854</v>
      </c>
      <c r="K199" s="12">
        <v>1.0404353718734756</v>
      </c>
      <c r="L199" s="12">
        <v>0.89910373341278704</v>
      </c>
      <c r="M199" s="12">
        <v>0.94309937654569254</v>
      </c>
      <c r="N199" s="12">
        <v>0.89283930506076981</v>
      </c>
    </row>
    <row r="200" spans="1:14" x14ac:dyDescent="0.2">
      <c r="A200">
        <v>1154</v>
      </c>
      <c r="B200" t="s">
        <v>6128</v>
      </c>
      <c r="C200" s="23" t="s">
        <v>6129</v>
      </c>
      <c r="D200" s="24" t="s">
        <v>5384</v>
      </c>
      <c r="E200" s="11">
        <v>0.25891735713483249</v>
      </c>
      <c r="F200" s="11">
        <v>0.14366703340596065</v>
      </c>
      <c r="G200" s="11">
        <v>0.12726199591048304</v>
      </c>
      <c r="H200" s="11">
        <v>0.20260418740124489</v>
      </c>
      <c r="I200" s="11">
        <v>-2.4257528032069989E-2</v>
      </c>
      <c r="J200" s="12">
        <v>1.19658041675093</v>
      </c>
      <c r="K200" s="12">
        <v>1.1047094941072928</v>
      </c>
      <c r="L200" s="12">
        <v>1.0922188765703831</v>
      </c>
      <c r="M200" s="12">
        <v>1.1507737258920854</v>
      </c>
      <c r="N200" s="12">
        <v>0.98332652982457436</v>
      </c>
    </row>
    <row r="201" spans="1:14" x14ac:dyDescent="0.2">
      <c r="A201">
        <v>1201</v>
      </c>
      <c r="B201" t="s">
        <v>6130</v>
      </c>
      <c r="C201" s="23" t="s">
        <v>6131</v>
      </c>
      <c r="D201" s="24" t="s">
        <v>1930</v>
      </c>
      <c r="E201" s="11">
        <v>0.25649130284892752</v>
      </c>
      <c r="F201" s="11">
        <v>0.37899812464600635</v>
      </c>
      <c r="G201" s="11">
        <v>8.6264171864748371E-2</v>
      </c>
      <c r="H201" s="11">
        <v>0.45291548671692372</v>
      </c>
      <c r="I201" s="11">
        <v>0.19195437886370317</v>
      </c>
      <c r="J201" s="12">
        <v>1.1945699228495208</v>
      </c>
      <c r="K201" s="12">
        <v>1.3004384561122009</v>
      </c>
      <c r="L201" s="12">
        <v>1.0616175839312458</v>
      </c>
      <c r="M201" s="12">
        <v>1.3688036260298144</v>
      </c>
      <c r="N201" s="12">
        <v>1.1423101239616145</v>
      </c>
    </row>
    <row r="202" spans="1:14" x14ac:dyDescent="0.2">
      <c r="A202">
        <v>134</v>
      </c>
      <c r="B202" t="s">
        <v>6132</v>
      </c>
      <c r="C202" s="23" t="s">
        <v>6133</v>
      </c>
      <c r="D202" s="24" t="s">
        <v>4648</v>
      </c>
      <c r="E202" s="11">
        <v>0.25575115219484634</v>
      </c>
      <c r="F202" s="11">
        <v>0.18090264681648621</v>
      </c>
      <c r="G202" s="11">
        <v>0.20622407684125599</v>
      </c>
      <c r="H202" s="11">
        <v>0.20076941805168264</v>
      </c>
      <c r="I202" s="11">
        <v>0.14508485121684639</v>
      </c>
      <c r="J202" s="12">
        <v>1.1939572258336901</v>
      </c>
      <c r="K202" s="12">
        <v>1.1335929152515178</v>
      </c>
      <c r="L202" s="12">
        <v>1.1536647763173118</v>
      </c>
      <c r="M202" s="12">
        <v>1.149311142141239</v>
      </c>
      <c r="N202" s="12">
        <v>1.1057956880974686</v>
      </c>
    </row>
    <row r="203" spans="1:14" x14ac:dyDescent="0.2">
      <c r="A203">
        <v>631</v>
      </c>
      <c r="B203" t="s">
        <v>6134</v>
      </c>
      <c r="C203" s="23" t="s">
        <v>6135</v>
      </c>
      <c r="D203" s="24" t="s">
        <v>4162</v>
      </c>
      <c r="E203" s="11">
        <v>0.25389973132701171</v>
      </c>
      <c r="F203" s="11">
        <v>0.12038197871717635</v>
      </c>
      <c r="G203" s="11">
        <v>0.10307315886636717</v>
      </c>
      <c r="H203" s="11">
        <v>0.24482014184090883</v>
      </c>
      <c r="I203" s="11">
        <v>0.23964825721608859</v>
      </c>
      <c r="J203" s="12">
        <v>1.1924259947135996</v>
      </c>
      <c r="K203" s="12">
        <v>1.0870226326614922</v>
      </c>
      <c r="L203" s="12">
        <v>1.0740589356195389</v>
      </c>
      <c r="M203" s="12">
        <v>1.184945036796651</v>
      </c>
      <c r="N203" s="12">
        <v>1.1807047592749322</v>
      </c>
    </row>
    <row r="204" spans="1:14" x14ac:dyDescent="0.2">
      <c r="A204">
        <v>598</v>
      </c>
      <c r="B204" t="s">
        <v>6136</v>
      </c>
      <c r="C204" s="23" t="s">
        <v>6137</v>
      </c>
      <c r="D204" s="24" t="s">
        <v>5529</v>
      </c>
      <c r="E204" s="11">
        <v>0.253047590002767</v>
      </c>
      <c r="F204" s="11">
        <v>0.2166285834193464</v>
      </c>
      <c r="G204" s="11">
        <v>0.26693962218558909</v>
      </c>
      <c r="H204" s="11">
        <v>0.28112258261218387</v>
      </c>
      <c r="I204" s="11">
        <v>0.18045737136130552</v>
      </c>
      <c r="J204" s="12">
        <v>1.1917218851080142</v>
      </c>
      <c r="K204" s="12">
        <v>1.1620149125019517</v>
      </c>
      <c r="L204" s="12">
        <v>1.2032526679650875</v>
      </c>
      <c r="M204" s="12">
        <v>1.2151400352845672</v>
      </c>
      <c r="N204" s="12">
        <v>1.1332430955044857</v>
      </c>
    </row>
    <row r="205" spans="1:14" x14ac:dyDescent="0.2">
      <c r="A205">
        <v>1045</v>
      </c>
      <c r="B205" t="s">
        <v>6138</v>
      </c>
      <c r="C205" s="23" t="s">
        <v>6139</v>
      </c>
      <c r="D205" s="24" t="s">
        <v>719</v>
      </c>
      <c r="E205" s="11">
        <v>0.25223599342117947</v>
      </c>
      <c r="F205" s="11">
        <v>0.18531495034551063</v>
      </c>
      <c r="G205" s="11">
        <v>0.27564409267076673</v>
      </c>
      <c r="H205" s="11">
        <v>0.23449385529672254</v>
      </c>
      <c r="I205" s="11">
        <v>0.35179706177091219</v>
      </c>
      <c r="J205" s="12">
        <v>1.1910516634877384</v>
      </c>
      <c r="K205" s="12">
        <v>1.1370651753664751</v>
      </c>
      <c r="L205" s="12">
        <v>1.2105344129181779</v>
      </c>
      <c r="M205" s="12">
        <v>1.1764939121838822</v>
      </c>
      <c r="N205" s="12">
        <v>1.2761492453148211</v>
      </c>
    </row>
    <row r="206" spans="1:14" x14ac:dyDescent="0.2">
      <c r="A206">
        <v>1081</v>
      </c>
      <c r="B206" t="s">
        <v>6140</v>
      </c>
      <c r="C206" s="23" t="s">
        <v>6141</v>
      </c>
      <c r="D206" s="24" t="s">
        <v>2200</v>
      </c>
      <c r="E206" s="11">
        <v>0.25210938822523371</v>
      </c>
      <c r="F206" s="11">
        <v>0.23294698193505664</v>
      </c>
      <c r="G206" s="11">
        <v>0.30697822747032294</v>
      </c>
      <c r="H206" s="11">
        <v>0.39184344939440419</v>
      </c>
      <c r="I206" s="11">
        <v>0.33125902250333011</v>
      </c>
      <c r="J206" s="12">
        <v>1.1909471461028129</v>
      </c>
      <c r="K206" s="12">
        <v>1.1752331386048664</v>
      </c>
      <c r="L206" s="12">
        <v>1.2371138085596718</v>
      </c>
      <c r="M206" s="12">
        <v>1.3120688708480497</v>
      </c>
      <c r="N206" s="12">
        <v>1.2581108336819702</v>
      </c>
    </row>
    <row r="207" spans="1:14" x14ac:dyDescent="0.2">
      <c r="A207">
        <v>111</v>
      </c>
      <c r="B207" t="s">
        <v>6142</v>
      </c>
      <c r="C207" s="23" t="s">
        <v>6143</v>
      </c>
      <c r="D207" s="24" t="s">
        <v>1584</v>
      </c>
      <c r="E207" s="11">
        <v>0.2520435473066806</v>
      </c>
      <c r="F207" s="11">
        <v>5.770778709947233E-2</v>
      </c>
      <c r="G207" s="11">
        <v>0.28367853487814793</v>
      </c>
      <c r="H207" s="11">
        <v>1.0544850432426617E-2</v>
      </c>
      <c r="I207" s="11">
        <v>9.9731601692776825E-2</v>
      </c>
      <c r="J207" s="12">
        <v>1.1908927955557003</v>
      </c>
      <c r="K207" s="12">
        <v>1.0408107637055461</v>
      </c>
      <c r="L207" s="12">
        <v>1.21729474760864</v>
      </c>
      <c r="M207" s="12">
        <v>1.0073359102607251</v>
      </c>
      <c r="N207" s="12">
        <v>1.0715740888514118</v>
      </c>
    </row>
    <row r="208" spans="1:14" x14ac:dyDescent="0.2">
      <c r="A208">
        <v>440</v>
      </c>
      <c r="B208" t="s">
        <v>6144</v>
      </c>
      <c r="C208" s="23" t="s">
        <v>6145</v>
      </c>
      <c r="D208" s="24" t="s">
        <v>453</v>
      </c>
      <c r="E208" s="11">
        <v>0.2518515912115622</v>
      </c>
      <c r="F208" s="11">
        <v>0.34090415794096074</v>
      </c>
      <c r="G208" s="11">
        <v>0.15404797052387423</v>
      </c>
      <c r="H208" s="11">
        <v>0.43089666080572048</v>
      </c>
      <c r="I208" s="11">
        <v>0.23671359078979984</v>
      </c>
      <c r="J208" s="12">
        <v>1.1907343532536607</v>
      </c>
      <c r="K208" s="12">
        <v>1.2665501106443144</v>
      </c>
      <c r="L208" s="12">
        <v>1.1126871175211488</v>
      </c>
      <c r="M208" s="12">
        <v>1.3480711669235108</v>
      </c>
      <c r="N208" s="12">
        <v>1.1783054629873564</v>
      </c>
    </row>
    <row r="209" spans="1:14" x14ac:dyDescent="0.2">
      <c r="A209">
        <v>519</v>
      </c>
      <c r="B209" t="s">
        <v>6146</v>
      </c>
      <c r="C209" s="23" t="s">
        <v>6147</v>
      </c>
      <c r="D209" s="24" t="s">
        <v>317</v>
      </c>
      <c r="E209" s="11">
        <v>0.25150072245888255</v>
      </c>
      <c r="F209" s="11">
        <v>7.0268459118272494E-2</v>
      </c>
      <c r="G209" s="11">
        <v>0.33570544966044308</v>
      </c>
      <c r="H209" s="11">
        <v>0.27929978164454228</v>
      </c>
      <c r="I209" s="11">
        <v>0.33932908839599502</v>
      </c>
      <c r="J209" s="12">
        <v>1.1904447974810519</v>
      </c>
      <c r="K209" s="12">
        <v>1.0499120348431301</v>
      </c>
      <c r="L209" s="12">
        <v>1.261994348539049</v>
      </c>
      <c r="M209" s="12">
        <v>1.2136057125812398</v>
      </c>
      <c r="N209" s="12">
        <v>1.2651681027544761</v>
      </c>
    </row>
    <row r="210" spans="1:14" x14ac:dyDescent="0.2">
      <c r="A210">
        <v>1168</v>
      </c>
      <c r="B210" t="s">
        <v>6148</v>
      </c>
      <c r="C210" s="23" t="s">
        <v>6149</v>
      </c>
      <c r="D210" s="24" t="s">
        <v>5688</v>
      </c>
      <c r="E210" s="11">
        <v>0.25137948218023654</v>
      </c>
      <c r="F210" s="11">
        <v>0.19236022651710202</v>
      </c>
      <c r="G210" s="11">
        <v>0.17771046983871938</v>
      </c>
      <c r="H210" s="11">
        <v>0.17590158300519584</v>
      </c>
      <c r="I210" s="11">
        <v>0.26912875039610917</v>
      </c>
      <c r="J210" s="12">
        <v>1.1903447598497516</v>
      </c>
      <c r="K210" s="12">
        <v>1.1426315148896633</v>
      </c>
      <c r="L210" s="12">
        <v>1.1310874455038278</v>
      </c>
      <c r="M210" s="12">
        <v>1.1296701487105643</v>
      </c>
      <c r="N210" s="12">
        <v>1.2050798551063635</v>
      </c>
    </row>
    <row r="211" spans="1:14" x14ac:dyDescent="0.2">
      <c r="A211">
        <v>291</v>
      </c>
      <c r="B211" t="s">
        <v>6150</v>
      </c>
      <c r="C211" s="23" t="s">
        <v>6151</v>
      </c>
      <c r="D211" s="24" t="s">
        <v>4983</v>
      </c>
      <c r="E211" s="11">
        <v>0.24825854751228718</v>
      </c>
      <c r="F211" s="11">
        <v>0.15053339420811807</v>
      </c>
      <c r="G211" s="11">
        <v>9.4124074992896364E-2</v>
      </c>
      <c r="H211" s="11">
        <v>0.17535206408755355</v>
      </c>
      <c r="I211" s="11">
        <v>0.11441455698902486</v>
      </c>
      <c r="J211" s="12">
        <v>1.1877725094692051</v>
      </c>
      <c r="K211" s="12">
        <v>1.1099797787050605</v>
      </c>
      <c r="L211" s="12">
        <v>1.0674171343480594</v>
      </c>
      <c r="M211" s="12">
        <v>1.1292399421256734</v>
      </c>
      <c r="N211" s="12">
        <v>1.0825356653875147</v>
      </c>
    </row>
    <row r="212" spans="1:14" x14ac:dyDescent="0.2">
      <c r="A212">
        <v>437</v>
      </c>
      <c r="B212" t="s">
        <v>6152</v>
      </c>
      <c r="C212" s="23" t="s">
        <v>6153</v>
      </c>
      <c r="D212" s="24" t="s">
        <v>1852</v>
      </c>
      <c r="E212" s="11">
        <v>0.24811751489591499</v>
      </c>
      <c r="F212" s="11">
        <v>0.16995298592592462</v>
      </c>
      <c r="G212" s="11">
        <v>0.2918945299016184</v>
      </c>
      <c r="H212" s="11">
        <v>0.19661881772497292</v>
      </c>
      <c r="I212" s="11">
        <v>0.43784762044484082</v>
      </c>
      <c r="J212" s="12">
        <v>1.1876564028268637</v>
      </c>
      <c r="K212" s="12">
        <v>1.1250218222483011</v>
      </c>
      <c r="L212" s="12">
        <v>1.2242468889666489</v>
      </c>
      <c r="M212" s="12">
        <v>1.1460093523820565</v>
      </c>
      <c r="N212" s="12">
        <v>1.3545818970129737</v>
      </c>
    </row>
    <row r="213" spans="1:14" x14ac:dyDescent="0.2">
      <c r="A213">
        <v>211</v>
      </c>
      <c r="B213" t="s">
        <v>6154</v>
      </c>
      <c r="C213" s="23" t="s">
        <v>6155</v>
      </c>
      <c r="D213" s="24" t="s">
        <v>5499</v>
      </c>
      <c r="E213" s="11">
        <v>0.2477926924795455</v>
      </c>
      <c r="F213" s="11">
        <v>0.22474370136566854</v>
      </c>
      <c r="G213" s="11">
        <v>0.23836471464435163</v>
      </c>
      <c r="H213" s="11">
        <v>0.42865457566041787</v>
      </c>
      <c r="I213" s="11">
        <v>0.38845050814578724</v>
      </c>
      <c r="J213" s="12">
        <v>1.1873890323943981</v>
      </c>
      <c r="K213" s="12">
        <v>1.168569630598151</v>
      </c>
      <c r="L213" s="12">
        <v>1.1796547723900421</v>
      </c>
      <c r="M213" s="12">
        <v>1.3459777633626733</v>
      </c>
      <c r="N213" s="12">
        <v>1.3089867629098926</v>
      </c>
    </row>
    <row r="214" spans="1:14" x14ac:dyDescent="0.2">
      <c r="A214">
        <v>1024</v>
      </c>
      <c r="B214" t="s">
        <v>6157</v>
      </c>
      <c r="C214" s="23" t="s">
        <v>6156</v>
      </c>
      <c r="D214" s="24" t="s">
        <v>5032</v>
      </c>
      <c r="E214" s="11">
        <v>0.24754892061314393</v>
      </c>
      <c r="F214" s="11">
        <v>6.8361781376941086E-2</v>
      </c>
      <c r="G214" s="11">
        <v>0.23070714204074921</v>
      </c>
      <c r="H214" s="11">
        <v>0.27127016596116738</v>
      </c>
      <c r="I214" s="11">
        <v>0.12773607068730566</v>
      </c>
      <c r="J214" s="12">
        <v>1.1871884164780597</v>
      </c>
      <c r="K214" s="12">
        <v>1.0485253788927797</v>
      </c>
      <c r="L214" s="12">
        <v>1.1734099593111</v>
      </c>
      <c r="M214" s="12">
        <v>1.2068699027806822</v>
      </c>
      <c r="N214" s="12">
        <v>1.0925778425952066</v>
      </c>
    </row>
    <row r="215" spans="1:14" x14ac:dyDescent="0.2">
      <c r="A215">
        <v>726</v>
      </c>
      <c r="B215" t="s">
        <v>6158</v>
      </c>
      <c r="C215" s="23" t="s">
        <v>6159</v>
      </c>
      <c r="D215" s="24" t="s">
        <v>1360</v>
      </c>
      <c r="E215" s="11">
        <v>0.2467058494111905</v>
      </c>
      <c r="F215" s="11">
        <v>0.12176330305698956</v>
      </c>
      <c r="G215" s="11">
        <v>0.48451696145212164</v>
      </c>
      <c r="H215" s="11">
        <v>0.24597493518365077</v>
      </c>
      <c r="I215" s="11">
        <v>0.36223221607127315</v>
      </c>
      <c r="J215" s="12">
        <v>1.1864948589699162</v>
      </c>
      <c r="K215" s="12">
        <v>1.088063912929305</v>
      </c>
      <c r="L215" s="12">
        <v>1.3991173391634051</v>
      </c>
      <c r="M215" s="12">
        <v>1.1858938959777345</v>
      </c>
      <c r="N215" s="12">
        <v>1.2854132208218338</v>
      </c>
    </row>
    <row r="216" spans="1:14" x14ac:dyDescent="0.2">
      <c r="A216">
        <v>727</v>
      </c>
      <c r="B216" t="s">
        <v>6160</v>
      </c>
      <c r="C216" s="23" t="s">
        <v>6161</v>
      </c>
      <c r="D216" s="24" t="s">
        <v>4839</v>
      </c>
      <c r="E216" s="11">
        <v>0.2467058494111905</v>
      </c>
      <c r="F216" s="11">
        <v>0.12176330305698956</v>
      </c>
      <c r="G216" s="11">
        <v>0.48451696145212164</v>
      </c>
      <c r="H216" s="11">
        <v>0.24597493518365077</v>
      </c>
      <c r="I216" s="11">
        <v>0.36223221607127315</v>
      </c>
      <c r="J216" s="12">
        <v>1.1864948589699162</v>
      </c>
      <c r="K216" s="12">
        <v>1.088063912929305</v>
      </c>
      <c r="L216" s="12">
        <v>1.3991173391634051</v>
      </c>
      <c r="M216" s="12">
        <v>1.1858938959777345</v>
      </c>
      <c r="N216" s="12">
        <v>1.2854132208218338</v>
      </c>
    </row>
    <row r="217" spans="1:14" x14ac:dyDescent="0.2">
      <c r="A217">
        <v>119</v>
      </c>
      <c r="B217" t="s">
        <v>6162</v>
      </c>
      <c r="C217" s="23" t="s">
        <v>6163</v>
      </c>
      <c r="D217" s="24" t="s">
        <v>4519</v>
      </c>
      <c r="E217" s="11">
        <v>0.24667404099232165</v>
      </c>
      <c r="F217" s="11">
        <v>0.26900233325590911</v>
      </c>
      <c r="G217" s="11">
        <v>0.28070453541949747</v>
      </c>
      <c r="H217" s="11">
        <v>0.40668739286221739</v>
      </c>
      <c r="I217" s="11">
        <v>0.17690259928309052</v>
      </c>
      <c r="J217" s="12">
        <v>1.1864686995194826</v>
      </c>
      <c r="K217" s="12">
        <v>1.2049742637857421</v>
      </c>
      <c r="L217" s="12">
        <v>1.2147879773138255</v>
      </c>
      <c r="M217" s="12">
        <v>1.3256384861752288</v>
      </c>
      <c r="N217" s="12">
        <v>1.1304542441543124</v>
      </c>
    </row>
    <row r="218" spans="1:14" x14ac:dyDescent="0.2">
      <c r="A218">
        <v>250</v>
      </c>
      <c r="B218" t="s">
        <v>6164</v>
      </c>
      <c r="C218" s="23" t="s">
        <v>6165</v>
      </c>
      <c r="D218" s="24" t="s">
        <v>232</v>
      </c>
      <c r="E218" s="11">
        <v>0.24656846065965907</v>
      </c>
      <c r="F218" s="11">
        <v>0.12649384041203066</v>
      </c>
      <c r="G218" s="11">
        <v>0.13351105574683569</v>
      </c>
      <c r="H218" s="11">
        <v>0.16025052435095014</v>
      </c>
      <c r="I218" s="11">
        <v>0.21922187352983577</v>
      </c>
      <c r="J218" s="12">
        <v>1.1863818737019443</v>
      </c>
      <c r="K218" s="12">
        <v>1.0916374850826267</v>
      </c>
      <c r="L218" s="12">
        <v>1.0969601034623457</v>
      </c>
      <c r="M218" s="12">
        <v>1.1174811721068416</v>
      </c>
      <c r="N218" s="12">
        <v>1.1641055496064563</v>
      </c>
    </row>
    <row r="219" spans="1:14" x14ac:dyDescent="0.2">
      <c r="A219">
        <v>441</v>
      </c>
      <c r="B219" t="s">
        <v>6166</v>
      </c>
      <c r="C219" s="23" t="s">
        <v>6167</v>
      </c>
      <c r="D219" s="24" t="s">
        <v>4798</v>
      </c>
      <c r="E219" s="11">
        <v>0.24584780897014263</v>
      </c>
      <c r="F219" s="11">
        <v>0.14936838910103709</v>
      </c>
      <c r="G219" s="11">
        <v>0.14865814084979836</v>
      </c>
      <c r="H219" s="11">
        <v>0.33858245653847335</v>
      </c>
      <c r="I219" s="11">
        <v>0.36220285513313649</v>
      </c>
      <c r="J219" s="12">
        <v>1.1857894029599123</v>
      </c>
      <c r="K219" s="12">
        <v>1.1090838096334277</v>
      </c>
      <c r="L219" s="12">
        <v>1.1085379347640287</v>
      </c>
      <c r="M219" s="12">
        <v>1.2645135150593776</v>
      </c>
      <c r="N219" s="12">
        <v>1.2853870610632236</v>
      </c>
    </row>
    <row r="220" spans="1:14" x14ac:dyDescent="0.2">
      <c r="A220">
        <v>962</v>
      </c>
      <c r="B220" t="s">
        <v>6168</v>
      </c>
      <c r="C220" s="23" t="s">
        <v>6169</v>
      </c>
      <c r="D220" s="24" t="s">
        <v>789</v>
      </c>
      <c r="E220" s="11">
        <v>0.24560817408983884</v>
      </c>
      <c r="F220" s="11">
        <v>0.16974989942922203</v>
      </c>
      <c r="G220" s="11">
        <v>0.16327901918243667</v>
      </c>
      <c r="H220" s="11">
        <v>0.1255584231413483</v>
      </c>
      <c r="I220" s="11">
        <v>0.39980367045880594</v>
      </c>
      <c r="J220" s="12">
        <v>1.1855924570389924</v>
      </c>
      <c r="K220" s="12">
        <v>1.1248634653858514</v>
      </c>
      <c r="L220" s="12">
        <v>1.1198294442495607</v>
      </c>
      <c r="M220" s="12">
        <v>1.0909299165693422</v>
      </c>
      <c r="N220" s="12">
        <v>1.31932835740287</v>
      </c>
    </row>
    <row r="221" spans="1:14" x14ac:dyDescent="0.2">
      <c r="A221">
        <v>77</v>
      </c>
      <c r="B221" t="s">
        <v>6170</v>
      </c>
      <c r="C221" s="23" t="s">
        <v>6171</v>
      </c>
      <c r="D221" s="24" t="s">
        <v>5423</v>
      </c>
      <c r="E221" s="11">
        <v>0.24399635164261932</v>
      </c>
      <c r="F221" s="11">
        <v>0.35644026064506623</v>
      </c>
      <c r="G221" s="11">
        <v>0.3835818583613359</v>
      </c>
      <c r="H221" s="11">
        <v>0.31868370744560442</v>
      </c>
      <c r="I221" s="11">
        <v>0.47118169071181515</v>
      </c>
      <c r="J221" s="12">
        <v>1.1842686170137737</v>
      </c>
      <c r="K221" s="12">
        <v>1.2802630462539397</v>
      </c>
      <c r="L221" s="12">
        <v>1.3045767825760006</v>
      </c>
      <c r="M221" s="12">
        <v>1.2471921109173272</v>
      </c>
      <c r="N221" s="12">
        <v>1.3862444560728466</v>
      </c>
    </row>
    <row r="222" spans="1:14" x14ac:dyDescent="0.2">
      <c r="A222">
        <v>514</v>
      </c>
      <c r="B222" t="s">
        <v>6172</v>
      </c>
      <c r="C222" s="23" t="s">
        <v>6173</v>
      </c>
      <c r="D222" s="24" t="s">
        <v>4475</v>
      </c>
      <c r="E222" s="11">
        <v>0.2438617592929711</v>
      </c>
      <c r="F222" s="11">
        <v>9.9224821961705137E-2</v>
      </c>
      <c r="G222" s="11">
        <v>0.11303222945752218</v>
      </c>
      <c r="H222" s="11">
        <v>0.25004303868794775</v>
      </c>
      <c r="I222" s="11">
        <v>0.15659665565762979</v>
      </c>
      <c r="J222" s="12">
        <v>1.1841581390150291</v>
      </c>
      <c r="K222" s="12">
        <v>1.0711977399733688</v>
      </c>
      <c r="L222" s="12">
        <v>1.0814989236375632</v>
      </c>
      <c r="M222" s="12">
        <v>1.1892425921312326</v>
      </c>
      <c r="N222" s="12">
        <v>1.1146545433948352</v>
      </c>
    </row>
    <row r="223" spans="1:14" x14ac:dyDescent="0.2">
      <c r="A223">
        <v>928</v>
      </c>
      <c r="B223" t="s">
        <v>6174</v>
      </c>
      <c r="C223" s="23" t="s">
        <v>6175</v>
      </c>
      <c r="D223" s="24" t="s">
        <v>1171</v>
      </c>
      <c r="E223" s="11">
        <v>0.24344423569897894</v>
      </c>
      <c r="F223" s="11">
        <v>0.34814918740746398</v>
      </c>
      <c r="G223" s="11">
        <v>0.29293712005669831</v>
      </c>
      <c r="H223" s="11">
        <v>0.23614922271852265</v>
      </c>
      <c r="I223" s="11">
        <v>0.1298651801401251</v>
      </c>
      <c r="J223" s="12">
        <v>1.1838154869562529</v>
      </c>
      <c r="K223" s="12">
        <v>1.2729265603176012</v>
      </c>
      <c r="L223" s="12">
        <v>1.2251319332977924</v>
      </c>
      <c r="M223" s="12">
        <v>1.1778446116575112</v>
      </c>
      <c r="N223" s="12">
        <v>1.0941914442860901</v>
      </c>
    </row>
    <row r="224" spans="1:14" x14ac:dyDescent="0.2">
      <c r="A224">
        <v>1025</v>
      </c>
      <c r="B224" t="s">
        <v>6176</v>
      </c>
      <c r="C224" s="23" t="s">
        <v>6177</v>
      </c>
      <c r="D224" s="24" t="s">
        <v>5344</v>
      </c>
      <c r="E224" s="11">
        <v>0.24249718886281293</v>
      </c>
      <c r="F224" s="11">
        <v>0.18704736038009293</v>
      </c>
      <c r="G224" s="11">
        <v>0.26104015413495701</v>
      </c>
      <c r="H224" s="11">
        <v>0.29247737846916427</v>
      </c>
      <c r="I224" s="11">
        <v>0.23823030767806228</v>
      </c>
      <c r="J224" s="12">
        <v>1.1830386347582436</v>
      </c>
      <c r="K224" s="12">
        <v>1.1384314005618126</v>
      </c>
      <c r="L224" s="12">
        <v>1.1983423740095396</v>
      </c>
      <c r="M224" s="12">
        <v>1.2247415844372058</v>
      </c>
      <c r="N224" s="12">
        <v>1.1795448763765239</v>
      </c>
    </row>
    <row r="225" spans="1:14" x14ac:dyDescent="0.2">
      <c r="A225">
        <v>648</v>
      </c>
      <c r="B225" t="s">
        <v>6178</v>
      </c>
      <c r="C225" s="23" t="s">
        <v>6179</v>
      </c>
      <c r="D225" s="24" t="s">
        <v>3995</v>
      </c>
      <c r="E225" s="11">
        <v>0.24199511533632292</v>
      </c>
      <c r="F225" s="11">
        <v>0.12636779699831452</v>
      </c>
      <c r="G225" s="11">
        <v>0.2936550212445469</v>
      </c>
      <c r="H225" s="11">
        <v>0.20399111338598072</v>
      </c>
      <c r="I225" s="11">
        <v>0.15297100587953608</v>
      </c>
      <c r="J225" s="12">
        <v>1.1826269961096949</v>
      </c>
      <c r="K225" s="12">
        <v>1.0915421165529751</v>
      </c>
      <c r="L225" s="12">
        <v>1.22574172435686</v>
      </c>
      <c r="M225" s="12">
        <v>1.1518805470526703</v>
      </c>
      <c r="N225" s="12">
        <v>1.1118568120917907</v>
      </c>
    </row>
    <row r="226" spans="1:14" x14ac:dyDescent="0.2">
      <c r="A226">
        <v>853</v>
      </c>
      <c r="B226" t="s">
        <v>6180</v>
      </c>
      <c r="C226" s="23" t="s">
        <v>6181</v>
      </c>
      <c r="D226" s="24" t="s">
        <v>4872</v>
      </c>
      <c r="E226" s="11">
        <v>0.24153664302608516</v>
      </c>
      <c r="F226" s="11">
        <v>0.16702600047283667</v>
      </c>
      <c r="G226" s="11">
        <v>0.10946484655769147</v>
      </c>
      <c r="H226" s="11">
        <v>0.35939932017974463</v>
      </c>
      <c r="I226" s="11">
        <v>0.33476676292033347</v>
      </c>
      <c r="J226" s="12">
        <v>1.1822512302187749</v>
      </c>
      <c r="K226" s="12">
        <v>1.1227416561148</v>
      </c>
      <c r="L226" s="12">
        <v>1.0788279817146411</v>
      </c>
      <c r="M226" s="12">
        <v>1.2828916421961978</v>
      </c>
      <c r="N226" s="12">
        <v>1.2611735014254355</v>
      </c>
    </row>
    <row r="227" spans="1:14" x14ac:dyDescent="0.2">
      <c r="A227">
        <v>860</v>
      </c>
      <c r="B227" t="s">
        <v>6182</v>
      </c>
      <c r="C227" s="23" t="s">
        <v>6183</v>
      </c>
      <c r="D227" s="24" t="s">
        <v>1885</v>
      </c>
      <c r="E227" s="11">
        <v>0.23896789413350494</v>
      </c>
      <c r="F227" s="11">
        <v>0.14543120093775339</v>
      </c>
      <c r="G227" s="11">
        <v>0.23867333418792636</v>
      </c>
      <c r="H227" s="11">
        <v>0.21312744853499238</v>
      </c>
      <c r="I227" s="11">
        <v>0.22569497054872675</v>
      </c>
      <c r="J227" s="12">
        <v>1.1801480799213928</v>
      </c>
      <c r="K227" s="12">
        <v>1.1060611898102208</v>
      </c>
      <c r="L227" s="12">
        <v>1.1799071496769977</v>
      </c>
      <c r="M227" s="12">
        <v>1.1591983516507998</v>
      </c>
      <c r="N227" s="12">
        <v>1.169340403916485</v>
      </c>
    </row>
    <row r="228" spans="1:14" x14ac:dyDescent="0.2">
      <c r="A228">
        <v>708</v>
      </c>
      <c r="B228" t="s">
        <v>6184</v>
      </c>
      <c r="C228" s="23" t="s">
        <v>6185</v>
      </c>
      <c r="D228" s="24" t="s">
        <v>5385</v>
      </c>
      <c r="E228" s="11">
        <v>0.23802009184199813</v>
      </c>
      <c r="F228" s="11">
        <v>0.1573266685323115</v>
      </c>
      <c r="G228" s="11">
        <v>0.18304254672824746</v>
      </c>
      <c r="H228" s="11">
        <v>0.23139166627080748</v>
      </c>
      <c r="I228" s="11">
        <v>0.19835051496655887</v>
      </c>
      <c r="J228" s="12">
        <v>1.1793730168073875</v>
      </c>
      <c r="K228" s="12">
        <v>1.1152187084130334</v>
      </c>
      <c r="L228" s="12">
        <v>1.1352755822288794</v>
      </c>
      <c r="M228" s="12">
        <v>1.1739668463263213</v>
      </c>
      <c r="N228" s="12">
        <v>1.147385757442086</v>
      </c>
    </row>
    <row r="229" spans="1:14" x14ac:dyDescent="0.2">
      <c r="A229">
        <v>645</v>
      </c>
      <c r="B229" t="s">
        <v>6186</v>
      </c>
      <c r="C229" s="23" t="s">
        <v>6187</v>
      </c>
      <c r="D229" s="24" t="s">
        <v>4636</v>
      </c>
      <c r="E229" s="11">
        <v>0.23771380612543344</v>
      </c>
      <c r="F229" s="11">
        <v>0.29143493359059525</v>
      </c>
      <c r="G229" s="11">
        <v>0.10658905334724358</v>
      </c>
      <c r="H229" s="11">
        <v>0.25683868381902897</v>
      </c>
      <c r="I229" s="11">
        <v>0.23669225003108024</v>
      </c>
      <c r="J229" s="12">
        <v>1.179122661217477</v>
      </c>
      <c r="K229" s="12">
        <v>1.2238569453368993</v>
      </c>
      <c r="L229" s="12">
        <v>1.0766796440663298</v>
      </c>
      <c r="M229" s="12">
        <v>1.1948575933623573</v>
      </c>
      <c r="N229" s="12">
        <v>1.1782880332839964</v>
      </c>
    </row>
    <row r="230" spans="1:14" x14ac:dyDescent="0.2">
      <c r="A230">
        <v>374</v>
      </c>
      <c r="B230" t="s">
        <v>6188</v>
      </c>
      <c r="C230" s="23" t="s">
        <v>6189</v>
      </c>
      <c r="D230" s="24" t="s">
        <v>1048</v>
      </c>
      <c r="E230" s="11">
        <v>0.23726250692734871</v>
      </c>
      <c r="F230" s="11">
        <v>0.25662222652299288</v>
      </c>
      <c r="G230" s="11">
        <v>0.14769859372391844</v>
      </c>
      <c r="H230" s="11">
        <v>0.26768240333047444</v>
      </c>
      <c r="I230" s="11">
        <v>0.28322508155135478</v>
      </c>
      <c r="J230" s="12">
        <v>1.1787538695641171</v>
      </c>
      <c r="K230" s="12">
        <v>1.1946783342431253</v>
      </c>
      <c r="L230" s="12">
        <v>1.1078008831335673</v>
      </c>
      <c r="M230" s="12">
        <v>1.2038723301153638</v>
      </c>
      <c r="N230" s="12">
        <v>1.2169121999467638</v>
      </c>
    </row>
    <row r="231" spans="1:14" x14ac:dyDescent="0.2">
      <c r="A231">
        <v>647</v>
      </c>
      <c r="B231" t="s">
        <v>6190</v>
      </c>
      <c r="C231" s="23" t="s">
        <v>6191</v>
      </c>
      <c r="D231" s="24" t="s">
        <v>4635</v>
      </c>
      <c r="E231" s="11">
        <v>0.23688153946499002</v>
      </c>
      <c r="F231" s="11">
        <v>2.7527609120549041E-2</v>
      </c>
      <c r="G231" s="11">
        <v>0.21433192989723143</v>
      </c>
      <c r="H231" s="11">
        <v>3.644410341677403E-2</v>
      </c>
      <c r="I231" s="11">
        <v>0.26962154571687841</v>
      </c>
      <c r="J231" s="12">
        <v>1.1784426412232947</v>
      </c>
      <c r="K231" s="12">
        <v>1.0192638842489996</v>
      </c>
      <c r="L231" s="12">
        <v>1.1601665505963636</v>
      </c>
      <c r="M231" s="12">
        <v>1.025582893490655</v>
      </c>
      <c r="N231" s="12">
        <v>1.2054915562166681</v>
      </c>
    </row>
    <row r="232" spans="1:14" x14ac:dyDescent="0.2">
      <c r="A232">
        <v>221</v>
      </c>
      <c r="B232" t="s">
        <v>6192</v>
      </c>
      <c r="C232" s="23" t="s">
        <v>6193</v>
      </c>
      <c r="D232" s="24" t="s">
        <v>458</v>
      </c>
      <c r="E232" s="11">
        <v>0.2354505795798173</v>
      </c>
      <c r="F232" s="11">
        <v>0.15579422763198042</v>
      </c>
      <c r="G232" s="11">
        <v>0.32271181027796386</v>
      </c>
      <c r="H232" s="11">
        <v>0.13235374243334139</v>
      </c>
      <c r="I232" s="11">
        <v>0.34863702626720205</v>
      </c>
      <c r="J232" s="12">
        <v>1.1772743637415592</v>
      </c>
      <c r="K232" s="12">
        <v>1.1140347441136387</v>
      </c>
      <c r="L232" s="12">
        <v>1.2506792221119454</v>
      </c>
      <c r="M232" s="12">
        <v>1.0960804875819925</v>
      </c>
      <c r="N232" s="12">
        <v>1.2733570657444815</v>
      </c>
    </row>
    <row r="233" spans="1:14" x14ac:dyDescent="0.2">
      <c r="A233">
        <v>618</v>
      </c>
      <c r="B233" t="s">
        <v>6194</v>
      </c>
      <c r="C233" s="23" t="s">
        <v>6195</v>
      </c>
      <c r="D233" s="24" t="s">
        <v>4940</v>
      </c>
      <c r="E233" s="11">
        <v>0.23500709660260902</v>
      </c>
      <c r="F233" s="11">
        <v>0.25024894966552064</v>
      </c>
      <c r="G233" s="11">
        <v>5.9550709429004506E-2</v>
      </c>
      <c r="H233" s="11">
        <v>0.26254854617837364</v>
      </c>
      <c r="I233" s="11">
        <v>0.17334046211057555</v>
      </c>
      <c r="J233" s="12">
        <v>1.1769125264255831</v>
      </c>
      <c r="K233" s="12">
        <v>1.1894123408126371</v>
      </c>
      <c r="L233" s="12">
        <v>1.042141162017199</v>
      </c>
      <c r="M233" s="12">
        <v>1.199595941341328</v>
      </c>
      <c r="N233" s="12">
        <v>1.1276664991613152</v>
      </c>
    </row>
    <row r="234" spans="1:14" x14ac:dyDescent="0.2">
      <c r="A234">
        <v>1011</v>
      </c>
      <c r="B234" t="s">
        <v>6196</v>
      </c>
      <c r="C234" s="23" t="s">
        <v>6197</v>
      </c>
      <c r="D234" s="24" t="s">
        <v>5107</v>
      </c>
      <c r="E234" s="11">
        <v>0.23485672275355685</v>
      </c>
      <c r="F234" s="11">
        <v>0.32033132311532186</v>
      </c>
      <c r="G234" s="11">
        <v>0.28363217873053037</v>
      </c>
      <c r="H234" s="11">
        <v>0.30175171346988705</v>
      </c>
      <c r="I234" s="11">
        <v>0.35595313990764776</v>
      </c>
      <c r="J234" s="12">
        <v>1.1767898618023296</v>
      </c>
      <c r="K234" s="12">
        <v>1.2486172680288072</v>
      </c>
      <c r="L234" s="12">
        <v>1.2172556345689156</v>
      </c>
      <c r="M234" s="12">
        <v>1.2326401709342318</v>
      </c>
      <c r="N234" s="12">
        <v>1.2798308430592138</v>
      </c>
    </row>
    <row r="235" spans="1:14" x14ac:dyDescent="0.2">
      <c r="A235">
        <v>449</v>
      </c>
      <c r="B235" t="s">
        <v>6198</v>
      </c>
      <c r="C235" s="23" t="s">
        <v>6199</v>
      </c>
      <c r="D235" s="24" t="s">
        <v>5290</v>
      </c>
      <c r="E235" s="11">
        <v>0.23456533329978346</v>
      </c>
      <c r="F235" s="11">
        <v>-9.0519529503779922E-2</v>
      </c>
      <c r="G235" s="11">
        <v>0.13990407578221142</v>
      </c>
      <c r="H235" s="11">
        <v>-3.7734798343840772E-3</v>
      </c>
      <c r="I235" s="11">
        <v>0.25874101557439855</v>
      </c>
      <c r="J235" s="12">
        <v>1.1765522027555571</v>
      </c>
      <c r="K235" s="12">
        <v>0.93918447820198347</v>
      </c>
      <c r="L235" s="12">
        <v>1.1018318530806317</v>
      </c>
      <c r="M235" s="12">
        <v>0.99738784073282771</v>
      </c>
      <c r="N235" s="12">
        <v>1.1964341668806062</v>
      </c>
    </row>
    <row r="236" spans="1:14" x14ac:dyDescent="0.2">
      <c r="A236">
        <v>1023</v>
      </c>
      <c r="B236" t="s">
        <v>6200</v>
      </c>
      <c r="C236" s="23" t="s">
        <v>6201</v>
      </c>
      <c r="D236" s="24" t="s">
        <v>5024</v>
      </c>
      <c r="E236" s="11">
        <v>0.23438690607821694</v>
      </c>
      <c r="F236" s="11">
        <v>0.1624897974869195</v>
      </c>
      <c r="G236" s="11">
        <v>0.30938793813565291</v>
      </c>
      <c r="H236" s="11">
        <v>0.30377380600062898</v>
      </c>
      <c r="I236" s="11">
        <v>0.33833062371447625</v>
      </c>
      <c r="J236" s="12">
        <v>1.1764067001000884</v>
      </c>
      <c r="K236" s="12">
        <v>1.1192170126729204</v>
      </c>
      <c r="L236" s="12">
        <v>1.2391818667920063</v>
      </c>
      <c r="M236" s="12">
        <v>1.2343690602634481</v>
      </c>
      <c r="N236" s="12">
        <v>1.2642928043696278</v>
      </c>
    </row>
    <row r="237" spans="1:14" x14ac:dyDescent="0.2">
      <c r="A237">
        <v>762</v>
      </c>
      <c r="B237" t="s">
        <v>6202</v>
      </c>
      <c r="C237" s="23" t="s">
        <v>6203</v>
      </c>
      <c r="D237" s="24" t="s">
        <v>4228</v>
      </c>
      <c r="E237" s="11">
        <v>0.23418219188130235</v>
      </c>
      <c r="F237" s="11">
        <v>0.3406821746626853</v>
      </c>
      <c r="G237" s="11">
        <v>0.32946264922702528</v>
      </c>
      <c r="H237" s="11">
        <v>0.50333904519326667</v>
      </c>
      <c r="I237" s="11">
        <v>0.56765362750645443</v>
      </c>
      <c r="J237" s="12">
        <v>1.1762397832808678</v>
      </c>
      <c r="K237" s="12">
        <v>1.2663552452647917</v>
      </c>
      <c r="L237" s="12">
        <v>1.2565452705126887</v>
      </c>
      <c r="M237" s="12">
        <v>1.4174904792822014</v>
      </c>
      <c r="N237" s="12">
        <v>1.4821111312945547</v>
      </c>
    </row>
    <row r="238" spans="1:14" x14ac:dyDescent="0.2">
      <c r="A238">
        <v>833</v>
      </c>
      <c r="B238" t="s">
        <v>6204</v>
      </c>
      <c r="C238" s="23" t="s">
        <v>6205</v>
      </c>
      <c r="D238" s="24" t="s">
        <v>4665</v>
      </c>
      <c r="E238" s="11">
        <v>0.23381352274026945</v>
      </c>
      <c r="F238" s="11">
        <v>0.7773953336377144</v>
      </c>
      <c r="G238" s="11">
        <v>0.39529455167386052</v>
      </c>
      <c r="H238" s="11">
        <v>0.62479094157189241</v>
      </c>
      <c r="I238" s="11">
        <v>0.2351160770506758</v>
      </c>
      <c r="J238" s="12">
        <v>1.1759392430447491</v>
      </c>
      <c r="K238" s="12">
        <v>1.7140335321941726</v>
      </c>
      <c r="L238" s="12">
        <v>1.3152112564026228</v>
      </c>
      <c r="M238" s="12">
        <v>1.5419873625118552</v>
      </c>
      <c r="N238" s="12">
        <v>1.1770014331559153</v>
      </c>
    </row>
    <row r="239" spans="1:14" x14ac:dyDescent="0.2">
      <c r="A239">
        <v>388</v>
      </c>
      <c r="B239" t="s">
        <v>6206</v>
      </c>
      <c r="C239" s="23" t="s">
        <v>6207</v>
      </c>
      <c r="D239" s="24" t="s">
        <v>4810</v>
      </c>
      <c r="E239" s="11">
        <v>0.23353278189722265</v>
      </c>
      <c r="F239" s="11">
        <v>2.5587953884573307E-2</v>
      </c>
      <c r="G239" s="11">
        <v>0.11105812660454162</v>
      </c>
      <c r="H239" s="11">
        <v>-0.14833209894008725</v>
      </c>
      <c r="I239" s="11">
        <v>-0.1725798985603833</v>
      </c>
      <c r="J239" s="12">
        <v>1.1757104337357769</v>
      </c>
      <c r="K239" s="12">
        <v>1.0178944388358369</v>
      </c>
      <c r="L239" s="12">
        <v>1.0800200732804679</v>
      </c>
      <c r="M239" s="12">
        <v>0.90229300162125403</v>
      </c>
      <c r="N239" s="12">
        <v>0.88725462910327269</v>
      </c>
    </row>
    <row r="240" spans="1:14" x14ac:dyDescent="0.2">
      <c r="A240">
        <v>1196</v>
      </c>
      <c r="B240" t="s">
        <v>6208</v>
      </c>
      <c r="C240" s="23" t="s">
        <v>6209</v>
      </c>
      <c r="D240" s="24" t="e">
        <v>#N/A</v>
      </c>
      <c r="E240" s="11">
        <v>0.23348442194900096</v>
      </c>
      <c r="F240" s="11">
        <v>0.17911831689622212</v>
      </c>
      <c r="G240" s="11">
        <v>0.35159897112676403</v>
      </c>
      <c r="H240" s="11">
        <v>0.46075498897122513</v>
      </c>
      <c r="I240" s="11">
        <v>0.61582897352622923</v>
      </c>
      <c r="J240" s="12">
        <v>1.175671023922092</v>
      </c>
      <c r="K240" s="12">
        <v>1.1321917505070498</v>
      </c>
      <c r="L240" s="12">
        <v>1.2759740344319568</v>
      </c>
      <c r="M240" s="12">
        <v>1.3762618529760646</v>
      </c>
      <c r="N240" s="12">
        <v>1.5324382842166779</v>
      </c>
    </row>
    <row r="241" spans="1:14" x14ac:dyDescent="0.2">
      <c r="A241">
        <v>652</v>
      </c>
      <c r="B241" t="s">
        <v>6210</v>
      </c>
      <c r="C241" s="23" t="s">
        <v>6211</v>
      </c>
      <c r="D241" s="24" t="s">
        <v>4357</v>
      </c>
      <c r="E241" s="11">
        <v>0.23346107568614333</v>
      </c>
      <c r="F241" s="11">
        <v>0.18690251235879954</v>
      </c>
      <c r="G241" s="11">
        <v>0.35381442193722895</v>
      </c>
      <c r="H241" s="11">
        <v>8.2633209849088007E-2</v>
      </c>
      <c r="I241" s="11">
        <v>0.26498237831522287</v>
      </c>
      <c r="J241" s="12">
        <v>1.1756519989016279</v>
      </c>
      <c r="K241" s="12">
        <v>1.1383171066512394</v>
      </c>
      <c r="L241" s="12">
        <v>1.2779349681349712</v>
      </c>
      <c r="M241" s="12">
        <v>1.058949073711468</v>
      </c>
      <c r="N241" s="12">
        <v>1.2016213723277458</v>
      </c>
    </row>
    <row r="242" spans="1:14" x14ac:dyDescent="0.2">
      <c r="A242">
        <v>303</v>
      </c>
      <c r="B242" t="s">
        <v>6212</v>
      </c>
      <c r="C242" s="23" t="s">
        <v>6213</v>
      </c>
      <c r="D242" s="24" t="s">
        <v>4524</v>
      </c>
      <c r="E242" s="11">
        <v>0.23301378214131979</v>
      </c>
      <c r="F242" s="11">
        <v>0.24351762948295269</v>
      </c>
      <c r="G242" s="11">
        <v>0.33276016265811059</v>
      </c>
      <c r="H242" s="11">
        <v>0.44277433733575633</v>
      </c>
      <c r="I242" s="11">
        <v>0.43587898901717853</v>
      </c>
      <c r="J242" s="12">
        <v>1.1752875559497467</v>
      </c>
      <c r="K242" s="12">
        <v>1.1838757123716863</v>
      </c>
      <c r="L242" s="12">
        <v>1.2594205932180358</v>
      </c>
      <c r="M242" s="12">
        <v>1.3592156202512864</v>
      </c>
      <c r="N242" s="12">
        <v>1.3527347610349538</v>
      </c>
    </row>
    <row r="243" spans="1:14" x14ac:dyDescent="0.2">
      <c r="A243">
        <v>1179</v>
      </c>
      <c r="B243" t="s">
        <v>6214</v>
      </c>
      <c r="C243" s="23" t="s">
        <v>6215</v>
      </c>
      <c r="D243" s="24" t="s">
        <v>761</v>
      </c>
      <c r="E243" s="11">
        <v>0.23255079613093482</v>
      </c>
      <c r="F243" s="11">
        <v>0.2910189495912423</v>
      </c>
      <c r="G243" s="11">
        <v>0.42733544715764749</v>
      </c>
      <c r="H243" s="11">
        <v>0.42456838553565351</v>
      </c>
      <c r="I243" s="11">
        <v>0.47908882776068623</v>
      </c>
      <c r="J243" s="12">
        <v>1.1749104461807229</v>
      </c>
      <c r="K243" s="12">
        <v>1.2235041115763303</v>
      </c>
      <c r="L243" s="12">
        <v>1.3447476307938782</v>
      </c>
      <c r="M243" s="12">
        <v>1.3421709022877126</v>
      </c>
      <c r="N243" s="12">
        <v>1.3938630571861765</v>
      </c>
    </row>
    <row r="244" spans="1:14" x14ac:dyDescent="0.2">
      <c r="A244">
        <v>904</v>
      </c>
      <c r="B244" t="s">
        <v>6216</v>
      </c>
      <c r="C244" s="23" t="s">
        <v>6217</v>
      </c>
      <c r="D244" s="24" t="s">
        <v>5145</v>
      </c>
      <c r="E244" s="11">
        <v>0.23062675159884735</v>
      </c>
      <c r="F244" s="11">
        <v>0.11300027527077805</v>
      </c>
      <c r="G244" s="11">
        <v>0.11820015654068906</v>
      </c>
      <c r="H244" s="11">
        <v>-0.10462388236369656</v>
      </c>
      <c r="I244" s="11">
        <v>7.5338510941883957E-2</v>
      </c>
      <c r="J244" s="12">
        <v>1.1733445759040995</v>
      </c>
      <c r="K244" s="12">
        <v>1.081474969832444</v>
      </c>
      <c r="L244" s="12">
        <v>1.0853799448161443</v>
      </c>
      <c r="M244" s="12">
        <v>0.93004737889915878</v>
      </c>
      <c r="N244" s="12">
        <v>1.0536082233801098</v>
      </c>
    </row>
    <row r="245" spans="1:14" x14ac:dyDescent="0.2">
      <c r="A245">
        <v>63</v>
      </c>
      <c r="B245" t="s">
        <v>6218</v>
      </c>
      <c r="C245" s="23" t="s">
        <v>6219</v>
      </c>
      <c r="D245" s="24" t="s">
        <v>4582</v>
      </c>
      <c r="E245" s="11">
        <v>0.23007511263133101</v>
      </c>
      <c r="F245" s="11">
        <v>-0.10164396104401453</v>
      </c>
      <c r="G245" s="11">
        <v>-0.11168065750833077</v>
      </c>
      <c r="H245" s="11">
        <v>-0.19106438592839289</v>
      </c>
      <c r="I245" s="11">
        <v>-2.6598188285258971E-2</v>
      </c>
      <c r="J245" s="12">
        <v>1.1728960134276951</v>
      </c>
      <c r="K245" s="12">
        <v>0.93197039947711169</v>
      </c>
      <c r="L245" s="12">
        <v>0.92550926809003664</v>
      </c>
      <c r="M245" s="12">
        <v>0.87595922107662405</v>
      </c>
      <c r="N245" s="12">
        <v>0.9817324526578205</v>
      </c>
    </row>
    <row r="246" spans="1:14" x14ac:dyDescent="0.2">
      <c r="A246">
        <v>231</v>
      </c>
      <c r="B246" t="s">
        <v>6220</v>
      </c>
      <c r="C246" s="23" t="s">
        <v>6221</v>
      </c>
      <c r="D246" s="24" t="s">
        <v>4632</v>
      </c>
      <c r="E246" s="11">
        <v>0.22879986964180535</v>
      </c>
      <c r="F246" s="11">
        <v>-5.5654644755105925E-2</v>
      </c>
      <c r="G246" s="11">
        <v>0.1330428667374112</v>
      </c>
      <c r="H246" s="11">
        <v>0.19171425205917114</v>
      </c>
      <c r="I246" s="11">
        <v>8.9005148321085692E-2</v>
      </c>
      <c r="J246" s="12">
        <v>1.1718597122615104</v>
      </c>
      <c r="K246" s="12">
        <v>0.96215775035969708</v>
      </c>
      <c r="L246" s="12">
        <v>1.0966041714577075</v>
      </c>
      <c r="M246" s="12">
        <v>1.1421200100111835</v>
      </c>
      <c r="N246" s="12">
        <v>1.0636364685202109</v>
      </c>
    </row>
    <row r="247" spans="1:14" x14ac:dyDescent="0.2">
      <c r="A247">
        <v>306</v>
      </c>
      <c r="B247" t="s">
        <v>6222</v>
      </c>
      <c r="C247" s="23" t="s">
        <v>6223</v>
      </c>
      <c r="D247" s="24" t="s">
        <v>4942</v>
      </c>
      <c r="E247" s="11">
        <v>0.22853260145701068</v>
      </c>
      <c r="F247" s="11">
        <v>0.17482344626323493</v>
      </c>
      <c r="G247" s="11">
        <v>0.18767670083761168</v>
      </c>
      <c r="H247" s="11">
        <v>0.29681338847544714</v>
      </c>
      <c r="I247" s="11">
        <v>0.40288964525705756</v>
      </c>
      <c r="J247" s="12">
        <v>1.1716426381052607</v>
      </c>
      <c r="K247" s="12">
        <v>1.1288262531643418</v>
      </c>
      <c r="L247" s="12">
        <v>1.1389281217746723</v>
      </c>
      <c r="M247" s="12">
        <v>1.2284280739160267</v>
      </c>
      <c r="N247" s="12">
        <v>1.3221534670071324</v>
      </c>
    </row>
    <row r="248" spans="1:14" x14ac:dyDescent="0.2">
      <c r="A248">
        <v>312</v>
      </c>
      <c r="B248" t="s">
        <v>6224</v>
      </c>
      <c r="C248" s="23" t="s">
        <v>6225</v>
      </c>
      <c r="D248" s="24" t="s">
        <v>4538</v>
      </c>
      <c r="E248" s="11">
        <v>0.22834361773705517</v>
      </c>
      <c r="F248" s="11">
        <v>0.12940174997835863</v>
      </c>
      <c r="G248" s="11">
        <v>0.12576897140288587</v>
      </c>
      <c r="H248" s="11">
        <v>0.2672855523991311</v>
      </c>
      <c r="I248" s="11">
        <v>0.29292428269012244</v>
      </c>
      <c r="J248" s="12">
        <v>1.1714891705489296</v>
      </c>
      <c r="K248" s="12">
        <v>1.0938400187465944</v>
      </c>
      <c r="L248" s="12">
        <v>1.0910891395184288</v>
      </c>
      <c r="M248" s="12">
        <v>1.2035412191473311</v>
      </c>
      <c r="N248" s="12">
        <v>1.2251210318963783</v>
      </c>
    </row>
    <row r="249" spans="1:14" x14ac:dyDescent="0.2">
      <c r="A249">
        <v>635</v>
      </c>
      <c r="B249" t="s">
        <v>6226</v>
      </c>
      <c r="C249" s="23" t="s">
        <v>6227</v>
      </c>
      <c r="D249" s="24" t="s">
        <v>4576</v>
      </c>
      <c r="E249" s="11">
        <v>0.22831244143503718</v>
      </c>
      <c r="F249" s="11">
        <v>0.2431477506440553</v>
      </c>
      <c r="G249" s="11">
        <v>0.40961988526702825</v>
      </c>
      <c r="H249" s="11">
        <v>0.44161168452006128</v>
      </c>
      <c r="I249" s="11">
        <v>0.53899427736867089</v>
      </c>
      <c r="J249" s="12">
        <v>1.1714638552157954</v>
      </c>
      <c r="K249" s="12">
        <v>1.1835722286603114</v>
      </c>
      <c r="L249" s="12">
        <v>1.3283357841106742</v>
      </c>
      <c r="M249" s="12">
        <v>1.3581206838840485</v>
      </c>
      <c r="N249" s="12">
        <v>1.4529592862141902</v>
      </c>
    </row>
    <row r="250" spans="1:14" x14ac:dyDescent="0.2">
      <c r="A250">
        <v>45</v>
      </c>
      <c r="B250" t="s">
        <v>6228</v>
      </c>
      <c r="C250" s="23" t="s">
        <v>6229</v>
      </c>
      <c r="D250" s="24" t="s">
        <v>4880</v>
      </c>
      <c r="E250" s="11">
        <v>0.22736039667515606</v>
      </c>
      <c r="F250" s="11">
        <v>0.28352496693988122</v>
      </c>
      <c r="G250" s="11">
        <v>9.3250866841470492E-2</v>
      </c>
      <c r="H250" s="11">
        <v>0.30795956788224993</v>
      </c>
      <c r="I250" s="11">
        <v>3.4118275840530489E-2</v>
      </c>
      <c r="J250" s="12">
        <v>1.1706910528691616</v>
      </c>
      <c r="K250" s="12">
        <v>1.2171651793420188</v>
      </c>
      <c r="L250" s="12">
        <v>1.0667712630462345</v>
      </c>
      <c r="M250" s="12">
        <v>1.2379555961400905</v>
      </c>
      <c r="N250" s="12">
        <v>1.0239308414647119</v>
      </c>
    </row>
    <row r="251" spans="1:14" x14ac:dyDescent="0.2">
      <c r="A251">
        <v>590</v>
      </c>
      <c r="B251" t="s">
        <v>6230</v>
      </c>
      <c r="C251" s="23" t="s">
        <v>6231</v>
      </c>
      <c r="D251" s="24" t="s">
        <v>4363</v>
      </c>
      <c r="E251" s="11">
        <v>0.22733844466300426</v>
      </c>
      <c r="F251" s="11">
        <v>0.16522872531945634</v>
      </c>
      <c r="G251" s="11">
        <v>0.20407626789987349</v>
      </c>
      <c r="H251" s="11">
        <v>0.18513340766912428</v>
      </c>
      <c r="I251" s="11">
        <v>0.17866456331594305</v>
      </c>
      <c r="J251" s="12">
        <v>1.1706732397985034</v>
      </c>
      <c r="K251" s="12">
        <v>1.1213438421374378</v>
      </c>
      <c r="L251" s="12">
        <v>1.1519485383606887</v>
      </c>
      <c r="M251" s="12">
        <v>1.1369221008691104</v>
      </c>
      <c r="N251" s="12">
        <v>1.1318357117984916</v>
      </c>
    </row>
    <row r="252" spans="1:14" x14ac:dyDescent="0.2">
      <c r="A252">
        <v>113</v>
      </c>
      <c r="B252" t="s">
        <v>6232</v>
      </c>
      <c r="C252" s="23" t="s">
        <v>6233</v>
      </c>
      <c r="D252" s="24" t="s">
        <v>4518</v>
      </c>
      <c r="E252" s="11">
        <v>0.22719308007480757</v>
      </c>
      <c r="F252" s="11">
        <v>0.36594861610771362</v>
      </c>
      <c r="G252" s="11">
        <v>0.33555293053953222</v>
      </c>
      <c r="H252" s="11">
        <v>0.82905196830293182</v>
      </c>
      <c r="I252" s="11">
        <v>0.50231587826878188</v>
      </c>
      <c r="J252" s="12">
        <v>1.1705552898121419</v>
      </c>
      <c r="K252" s="12">
        <v>1.288728729531851</v>
      </c>
      <c r="L252" s="12">
        <v>1.2618609398218155</v>
      </c>
      <c r="M252" s="12">
        <v>1.7765175836848848</v>
      </c>
      <c r="N252" s="12">
        <v>1.4164855439604433</v>
      </c>
    </row>
    <row r="253" spans="1:14" x14ac:dyDescent="0.2">
      <c r="A253">
        <v>326</v>
      </c>
      <c r="B253" t="s">
        <v>6234</v>
      </c>
      <c r="C253" s="23" t="s">
        <v>6235</v>
      </c>
      <c r="D253" s="24" t="s">
        <v>5424</v>
      </c>
      <c r="E253" s="11">
        <v>0.2271107479697006</v>
      </c>
      <c r="F253" s="11">
        <v>0.44287679045805989</v>
      </c>
      <c r="G253" s="11">
        <v>0.28424750735924698</v>
      </c>
      <c r="H253" s="11">
        <v>0.5105332906017489</v>
      </c>
      <c r="I253" s="11">
        <v>0.42433847880896258</v>
      </c>
      <c r="J253" s="12">
        <v>1.1704884901569697</v>
      </c>
      <c r="K253" s="12">
        <v>1.3593121485022219</v>
      </c>
      <c r="L253" s="12">
        <v>1.2177749210249844</v>
      </c>
      <c r="M253" s="12">
        <v>1.4245766914560027</v>
      </c>
      <c r="N253" s="12">
        <v>1.341957032048817</v>
      </c>
    </row>
    <row r="254" spans="1:14" x14ac:dyDescent="0.2">
      <c r="A254">
        <v>989</v>
      </c>
      <c r="B254" t="s">
        <v>6236</v>
      </c>
      <c r="C254" s="23" t="s">
        <v>6237</v>
      </c>
      <c r="D254" s="24" t="s">
        <v>2016</v>
      </c>
      <c r="E254" s="11">
        <v>0.22658969930211142</v>
      </c>
      <c r="F254" s="11">
        <v>6.0759334715590314E-2</v>
      </c>
      <c r="G254" s="11">
        <v>0.14821385633708523</v>
      </c>
      <c r="H254" s="11">
        <v>6.2691780921517837E-2</v>
      </c>
      <c r="I254" s="11">
        <v>7.0307978820888017E-2</v>
      </c>
      <c r="J254" s="12">
        <v>1.1700658288662857</v>
      </c>
      <c r="K254" s="12">
        <v>1.0430145870120608</v>
      </c>
      <c r="L254" s="12">
        <v>1.1081966080142804</v>
      </c>
      <c r="M254" s="12">
        <v>1.0444126094799298</v>
      </c>
      <c r="N254" s="12">
        <v>1.0499407954463873</v>
      </c>
    </row>
    <row r="255" spans="1:14" x14ac:dyDescent="0.2">
      <c r="A255">
        <v>479</v>
      </c>
      <c r="B255" t="s">
        <v>6238</v>
      </c>
      <c r="C255" s="23" t="s">
        <v>6239</v>
      </c>
      <c r="D255" s="24" t="s">
        <v>5327</v>
      </c>
      <c r="E255" s="11">
        <v>0.22623759842873656</v>
      </c>
      <c r="F255" s="11">
        <v>0.23414296167275744</v>
      </c>
      <c r="G255" s="11">
        <v>0.25984809979115764</v>
      </c>
      <c r="H255" s="11">
        <v>0.26702114356615109</v>
      </c>
      <c r="I255" s="11">
        <v>0.37216635823581806</v>
      </c>
      <c r="J255" s="12">
        <v>1.1697803001030567</v>
      </c>
      <c r="K255" s="12">
        <v>1.1762077990407394</v>
      </c>
      <c r="L255" s="12">
        <v>1.1973526296796047</v>
      </c>
      <c r="M255" s="12">
        <v>1.2033206612604859</v>
      </c>
      <c r="N255" s="12">
        <v>1.2942948919828616</v>
      </c>
    </row>
    <row r="256" spans="1:14" x14ac:dyDescent="0.2">
      <c r="A256">
        <v>108</v>
      </c>
      <c r="B256" t="s">
        <v>6240</v>
      </c>
      <c r="C256" s="23" t="s">
        <v>6241</v>
      </c>
      <c r="D256" s="24" t="s">
        <v>2378</v>
      </c>
      <c r="E256" s="11">
        <v>0.22592772217641252</v>
      </c>
      <c r="F256" s="11">
        <v>0.13766223121749641</v>
      </c>
      <c r="G256" s="11">
        <v>8.0360711594380255E-2</v>
      </c>
      <c r="H256" s="11">
        <v>9.1997904604085343E-2</v>
      </c>
      <c r="I256" s="11">
        <v>0.1217954195283905</v>
      </c>
      <c r="J256" s="12">
        <v>1.1695290701489263</v>
      </c>
      <c r="K256" s="12">
        <v>1.1001210150532093</v>
      </c>
      <c r="L256" s="12">
        <v>1.0572823558329361</v>
      </c>
      <c r="M256" s="12">
        <v>1.0658451880143267</v>
      </c>
      <c r="N256" s="12">
        <v>1.0880881350701699</v>
      </c>
    </row>
    <row r="257" spans="1:14" x14ac:dyDescent="0.2">
      <c r="A257">
        <v>1203</v>
      </c>
      <c r="B257" t="s">
        <v>6242</v>
      </c>
      <c r="C257" s="23" t="s">
        <v>6243</v>
      </c>
      <c r="D257" s="24" t="s">
        <v>4364</v>
      </c>
      <c r="E257" s="11">
        <v>0.22523278479980913</v>
      </c>
      <c r="F257" s="11">
        <v>0.15228478621248304</v>
      </c>
      <c r="G257" s="11">
        <v>0.45208332923272532</v>
      </c>
      <c r="H257" s="11">
        <v>0.34046098499836186</v>
      </c>
      <c r="I257" s="11">
        <v>0.26628920764894715</v>
      </c>
      <c r="J257" s="12">
        <v>1.1689658508100882</v>
      </c>
      <c r="K257" s="12">
        <v>1.1113280817899336</v>
      </c>
      <c r="L257" s="12">
        <v>1.3680143173378283</v>
      </c>
      <c r="M257" s="12">
        <v>1.2661611063703135</v>
      </c>
      <c r="N257" s="12">
        <v>1.2027103242147177</v>
      </c>
    </row>
    <row r="258" spans="1:14" x14ac:dyDescent="0.2">
      <c r="A258">
        <v>407</v>
      </c>
      <c r="B258" t="s">
        <v>6244</v>
      </c>
      <c r="C258" s="23" t="s">
        <v>6245</v>
      </c>
      <c r="D258" s="24" t="s">
        <v>1087</v>
      </c>
      <c r="E258" s="11">
        <v>0.22506614807216727</v>
      </c>
      <c r="F258" s="11">
        <v>0.30048684457881492</v>
      </c>
      <c r="G258" s="11">
        <v>0.18392742740061591</v>
      </c>
      <c r="H258" s="11">
        <v>0.21864679738748211</v>
      </c>
      <c r="I258" s="11">
        <v>0.13407310040681616</v>
      </c>
      <c r="J258" s="12">
        <v>1.1688308386353918</v>
      </c>
      <c r="K258" s="12">
        <v>1.2315599392245768</v>
      </c>
      <c r="L258" s="12">
        <v>1.1359721199842197</v>
      </c>
      <c r="M258" s="12">
        <v>1.1636416151628539</v>
      </c>
      <c r="N258" s="12">
        <v>1.0973875400739084</v>
      </c>
    </row>
    <row r="259" spans="1:14" x14ac:dyDescent="0.2">
      <c r="A259">
        <v>717</v>
      </c>
      <c r="B259" t="s">
        <v>6246</v>
      </c>
      <c r="C259" s="23" t="s">
        <v>6247</v>
      </c>
      <c r="D259" s="24" t="s">
        <v>4129</v>
      </c>
      <c r="E259" s="11">
        <v>0.22485022772472607</v>
      </c>
      <c r="F259" s="11">
        <v>0.24068668642488533</v>
      </c>
      <c r="G259" s="11">
        <v>0.16835427718918633</v>
      </c>
      <c r="H259" s="11">
        <v>0.32670605727773389</v>
      </c>
      <c r="I259" s="11">
        <v>0.21790653079530609</v>
      </c>
      <c r="J259" s="12">
        <v>1.1686559191487251</v>
      </c>
      <c r="K259" s="12">
        <v>1.1815549179266698</v>
      </c>
      <c r="L259" s="12">
        <v>1.1237758305505088</v>
      </c>
      <c r="M259" s="12">
        <v>1.2541466516646131</v>
      </c>
      <c r="N259" s="12">
        <v>1.1630446878656773</v>
      </c>
    </row>
    <row r="260" spans="1:14" x14ac:dyDescent="0.2">
      <c r="A260">
        <v>1146</v>
      </c>
      <c r="B260" t="s">
        <v>6248</v>
      </c>
      <c r="C260" s="23" t="s">
        <v>6249</v>
      </c>
      <c r="D260" s="24" t="s">
        <v>5710</v>
      </c>
      <c r="E260" s="11">
        <v>0.22484591509002372</v>
      </c>
      <c r="F260" s="11">
        <v>0.11318585591258397</v>
      </c>
      <c r="G260" s="11">
        <v>0.13307198306141188</v>
      </c>
      <c r="H260" s="11">
        <v>0.13969612224986871</v>
      </c>
      <c r="I260" s="11">
        <v>0.32541681539326711</v>
      </c>
      <c r="J260" s="12">
        <v>1.1686524257018107</v>
      </c>
      <c r="K260" s="12">
        <v>1.0816140939871739</v>
      </c>
      <c r="L260" s="12">
        <v>1.0966263032344508</v>
      </c>
      <c r="M260" s="12">
        <v>1.1016730438336781</v>
      </c>
      <c r="N260" s="12">
        <v>1.2530264037231242</v>
      </c>
    </row>
    <row r="261" spans="1:14" x14ac:dyDescent="0.2">
      <c r="A261">
        <v>716</v>
      </c>
      <c r="B261" t="s">
        <v>6250</v>
      </c>
      <c r="C261" s="23" t="s">
        <v>6251</v>
      </c>
      <c r="D261" s="24" t="s">
        <v>5020</v>
      </c>
      <c r="E261" s="11">
        <v>0.22431704036897782</v>
      </c>
      <c r="F261" s="11">
        <v>0.15448709654997297</v>
      </c>
      <c r="G261" s="11">
        <v>0.17126691905410871</v>
      </c>
      <c r="H261" s="11">
        <v>4.7561636476390903E-2</v>
      </c>
      <c r="I261" s="11">
        <v>0.21764477797752471</v>
      </c>
      <c r="J261" s="12">
        <v>1.1682240902370671</v>
      </c>
      <c r="K261" s="12">
        <v>1.1130258476250081</v>
      </c>
      <c r="L261" s="12">
        <v>1.1260469015206713</v>
      </c>
      <c r="M261" s="12">
        <v>1.0335166540428293</v>
      </c>
      <c r="N261" s="12">
        <v>1.1628336920554623</v>
      </c>
    </row>
    <row r="262" spans="1:14" x14ac:dyDescent="0.2">
      <c r="A262">
        <v>889</v>
      </c>
      <c r="B262" t="s">
        <v>6252</v>
      </c>
      <c r="C262" s="23" t="s">
        <v>6253</v>
      </c>
      <c r="D262" s="24" t="s">
        <v>1517</v>
      </c>
      <c r="E262" s="11">
        <v>0.22397623138752593</v>
      </c>
      <c r="F262" s="11">
        <v>0.19175132362670377</v>
      </c>
      <c r="G262" s="11">
        <v>0.28863383356039546</v>
      </c>
      <c r="H262" s="11">
        <v>0.31652125155671612</v>
      </c>
      <c r="I262" s="11">
        <v>0.22971334301069771</v>
      </c>
      <c r="J262" s="12">
        <v>1.1679481523374349</v>
      </c>
      <c r="K262" s="12">
        <v>1.142149358364005</v>
      </c>
      <c r="L262" s="12">
        <v>1.2214830410938184</v>
      </c>
      <c r="M262" s="12">
        <v>1.245324094744406</v>
      </c>
      <c r="N262" s="12">
        <v>1.172601935374247</v>
      </c>
    </row>
    <row r="263" spans="1:14" x14ac:dyDescent="0.2">
      <c r="A263">
        <v>572</v>
      </c>
      <c r="B263" t="s">
        <v>6254</v>
      </c>
      <c r="C263" s="23" t="s">
        <v>6255</v>
      </c>
      <c r="D263" s="24" t="s">
        <v>4367</v>
      </c>
      <c r="E263" s="11">
        <v>0.22391371436566002</v>
      </c>
      <c r="F263" s="11">
        <v>0.31039488023452877</v>
      </c>
      <c r="G263" s="11">
        <v>0.37414654640361417</v>
      </c>
      <c r="H263" s="11">
        <v>0.39403953941789099</v>
      </c>
      <c r="I263" s="11">
        <v>0.21818635823421526</v>
      </c>
      <c r="J263" s="12">
        <v>1.1678975421557276</v>
      </c>
      <c r="K263" s="12">
        <v>1.2400470669257881</v>
      </c>
      <c r="L263" s="12">
        <v>1.2960726115043073</v>
      </c>
      <c r="M263" s="12">
        <v>1.3140676408294156</v>
      </c>
      <c r="N263" s="12">
        <v>1.1632702957535093</v>
      </c>
    </row>
    <row r="264" spans="1:14" x14ac:dyDescent="0.2">
      <c r="A264">
        <v>100</v>
      </c>
      <c r="B264" t="s">
        <v>6256</v>
      </c>
      <c r="C264" s="23" t="s">
        <v>6257</v>
      </c>
      <c r="D264" s="24" t="s">
        <v>4457</v>
      </c>
      <c r="E264" s="11">
        <v>0.22354545207597395</v>
      </c>
      <c r="F264" s="11">
        <v>0.48515763078054619</v>
      </c>
      <c r="G264" s="11">
        <v>0.42498110638734188</v>
      </c>
      <c r="H264" s="11">
        <v>0.54986145257526642</v>
      </c>
      <c r="I264" s="11">
        <v>0.44195722462133996</v>
      </c>
      <c r="J264" s="12">
        <v>1.1675994627122135</v>
      </c>
      <c r="K264" s="12">
        <v>1.3997387945643258</v>
      </c>
      <c r="L264" s="12">
        <v>1.342554920492935</v>
      </c>
      <c r="M264" s="12">
        <v>1.463945101046962</v>
      </c>
      <c r="N264" s="12">
        <v>1.3584460065261326</v>
      </c>
    </row>
    <row r="265" spans="1:14" x14ac:dyDescent="0.2">
      <c r="A265">
        <v>91</v>
      </c>
      <c r="B265" t="s">
        <v>6258</v>
      </c>
      <c r="C265" s="23" t="s">
        <v>6259</v>
      </c>
      <c r="D265" s="24" t="s">
        <v>4485</v>
      </c>
      <c r="E265" s="11">
        <v>0.22255846776946445</v>
      </c>
      <c r="F265" s="11">
        <v>9.8947307544994464E-2</v>
      </c>
      <c r="G265" s="11">
        <v>0.23425993022713604</v>
      </c>
      <c r="H265" s="11">
        <v>0.17403136785738801</v>
      </c>
      <c r="I265" s="11">
        <v>0.31832411788831727</v>
      </c>
      <c r="J265" s="12">
        <v>1.1668009514472815</v>
      </c>
      <c r="K265" s="12">
        <v>1.0709917059759215</v>
      </c>
      <c r="L265" s="12">
        <v>1.1763031656285308</v>
      </c>
      <c r="M265" s="12">
        <v>1.1282066672705851</v>
      </c>
      <c r="N265" s="12">
        <v>1.2468812889072616</v>
      </c>
    </row>
    <row r="266" spans="1:14" x14ac:dyDescent="0.2">
      <c r="A266">
        <v>673</v>
      </c>
      <c r="B266" t="s">
        <v>6260</v>
      </c>
      <c r="C266" s="23" t="s">
        <v>6261</v>
      </c>
      <c r="D266" s="24" t="s">
        <v>4386</v>
      </c>
      <c r="E266" s="11">
        <v>0.22238790812212167</v>
      </c>
      <c r="F266" s="11">
        <v>3.3854667209024698E-2</v>
      </c>
      <c r="G266" s="11">
        <v>0.24444437920583575</v>
      </c>
      <c r="H266" s="11">
        <v>0.13809715976182885</v>
      </c>
      <c r="I266" s="11">
        <v>0.40799335519772495</v>
      </c>
      <c r="J266" s="12">
        <v>1.1666630169636256</v>
      </c>
      <c r="K266" s="12">
        <v>1.0237437663433824</v>
      </c>
      <c r="L266" s="12">
        <v>1.1846364476103255</v>
      </c>
      <c r="M266" s="12">
        <v>1.1004527179758741</v>
      </c>
      <c r="N266" s="12">
        <v>1.3268390293934387</v>
      </c>
    </row>
    <row r="267" spans="1:14" x14ac:dyDescent="0.2">
      <c r="A267">
        <v>335</v>
      </c>
      <c r="B267" t="s">
        <v>6262</v>
      </c>
      <c r="C267" s="23" t="s">
        <v>6263</v>
      </c>
      <c r="D267" s="24" t="s">
        <v>4595</v>
      </c>
      <c r="E267" s="11">
        <v>0.22195790360422488</v>
      </c>
      <c r="F267" s="11">
        <v>0.21625451237346355</v>
      </c>
      <c r="G267" s="11">
        <v>0.17113269124590125</v>
      </c>
      <c r="H267" s="11">
        <v>0.1552552645840807</v>
      </c>
      <c r="I267" s="11">
        <v>0.19809550849121593</v>
      </c>
      <c r="J267" s="12">
        <v>1.1663153373790067</v>
      </c>
      <c r="K267" s="12">
        <v>1.1617136570228503</v>
      </c>
      <c r="L267" s="12">
        <v>1.1259421394107707</v>
      </c>
      <c r="M267" s="12">
        <v>1.1136186399441697</v>
      </c>
      <c r="N267" s="12">
        <v>1.1471829668783446</v>
      </c>
    </row>
    <row r="268" spans="1:14" x14ac:dyDescent="0.2">
      <c r="A268">
        <v>752</v>
      </c>
      <c r="B268" t="s">
        <v>6264</v>
      </c>
      <c r="C268" s="23" t="s">
        <v>6265</v>
      </c>
      <c r="D268" s="24" t="s">
        <v>4830</v>
      </c>
      <c r="E268" s="11">
        <v>0.22086260551782597</v>
      </c>
      <c r="F268" s="11">
        <v>0.35784343444883027</v>
      </c>
      <c r="G268" s="11">
        <v>8.001602407762845E-2</v>
      </c>
      <c r="H268" s="11">
        <v>0.44972423780484377</v>
      </c>
      <c r="I268" s="11">
        <v>0.11749244326369</v>
      </c>
      <c r="J268" s="12">
        <v>1.1654302035725139</v>
      </c>
      <c r="K268" s="12">
        <v>1.2815088434673609</v>
      </c>
      <c r="L268" s="12">
        <v>1.0570297809727085</v>
      </c>
      <c r="M268" s="12">
        <v>1.3657791715982508</v>
      </c>
      <c r="N268" s="12">
        <v>1.0848476428384004</v>
      </c>
    </row>
    <row r="269" spans="1:14" x14ac:dyDescent="0.2">
      <c r="A269">
        <v>994</v>
      </c>
      <c r="B269" t="s">
        <v>6266</v>
      </c>
      <c r="C269" s="23" t="s">
        <v>6267</v>
      </c>
      <c r="D269" s="24" t="s">
        <v>962</v>
      </c>
      <c r="E269" s="11">
        <v>0.2205409169252226</v>
      </c>
      <c r="F269" s="11">
        <v>0.18995562518308962</v>
      </c>
      <c r="G269" s="11">
        <v>0.12415812212900391</v>
      </c>
      <c r="H269" s="11">
        <v>0.30146961816115836</v>
      </c>
      <c r="I269" s="11">
        <v>0.29720709533123879</v>
      </c>
      <c r="J269" s="12">
        <v>1.1651703677813854</v>
      </c>
      <c r="K269" s="12">
        <v>1.1407286284791329</v>
      </c>
      <c r="L269" s="12">
        <v>1.0898715576695737</v>
      </c>
      <c r="M269" s="12">
        <v>1.2323991719661409</v>
      </c>
      <c r="N269" s="12">
        <v>1.2287633537491314</v>
      </c>
    </row>
    <row r="270" spans="1:14" x14ac:dyDescent="0.2">
      <c r="A270">
        <v>693</v>
      </c>
      <c r="B270" t="s">
        <v>6268</v>
      </c>
      <c r="C270" s="23" t="s">
        <v>6269</v>
      </c>
      <c r="D270" s="24" t="s">
        <v>4083</v>
      </c>
      <c r="E270" s="11">
        <v>0.21998719358454971</v>
      </c>
      <c r="F270" s="11">
        <v>0.22086339010953421</v>
      </c>
      <c r="G270" s="11">
        <v>9.0434802257233118E-2</v>
      </c>
      <c r="H270" s="11">
        <v>0.2676982532276167</v>
      </c>
      <c r="I270" s="11">
        <v>0.22070601347902166</v>
      </c>
      <c r="J270" s="12">
        <v>1.164723247487887</v>
      </c>
      <c r="K270" s="12">
        <v>1.1654308373773701</v>
      </c>
      <c r="L270" s="12">
        <v>1.0646910127675377</v>
      </c>
      <c r="M270" s="12">
        <v>1.2038855563044617</v>
      </c>
      <c r="N270" s="12">
        <v>1.165303713092815</v>
      </c>
    </row>
    <row r="271" spans="1:14" x14ac:dyDescent="0.2">
      <c r="A271">
        <v>464</v>
      </c>
      <c r="B271" t="s">
        <v>6270</v>
      </c>
      <c r="C271" s="23" t="s">
        <v>6271</v>
      </c>
      <c r="D271" s="24" t="s">
        <v>2226</v>
      </c>
      <c r="E271" s="11">
        <v>0.21953791579693555</v>
      </c>
      <c r="F271" s="11">
        <v>5.6480846346155765E-2</v>
      </c>
      <c r="G271" s="11">
        <v>9.1913587233622127E-2</v>
      </c>
      <c r="H271" s="11">
        <v>2.544678908891634E-2</v>
      </c>
      <c r="I271" s="11">
        <v>0.16044278065320683</v>
      </c>
      <c r="J271" s="12">
        <v>1.1643605909333208</v>
      </c>
      <c r="K271" s="12">
        <v>1.039925981931187</v>
      </c>
      <c r="L271" s="12">
        <v>1.0657828972079517</v>
      </c>
      <c r="M271" s="12">
        <v>1.0177948447936551</v>
      </c>
      <c r="N271" s="12">
        <v>1.1176300997095008</v>
      </c>
    </row>
    <row r="272" spans="1:14" x14ac:dyDescent="0.2">
      <c r="A272">
        <v>419</v>
      </c>
      <c r="B272" t="s">
        <v>6272</v>
      </c>
      <c r="C272" s="23" t="s">
        <v>6273</v>
      </c>
      <c r="D272" s="24" t="s">
        <v>146</v>
      </c>
      <c r="E272" s="11">
        <v>0.21944412982045813</v>
      </c>
      <c r="F272" s="11">
        <v>8.2071328713542224E-2</v>
      </c>
      <c r="G272" s="11">
        <v>8.7552094009415521E-2</v>
      </c>
      <c r="H272" s="11">
        <v>3.5590327770682134E-2</v>
      </c>
      <c r="I272" s="11">
        <v>0.14997394912258108</v>
      </c>
      <c r="J272" s="12">
        <v>1.1642849012396965</v>
      </c>
      <c r="K272" s="12">
        <v>1.0585367290098591</v>
      </c>
      <c r="L272" s="12">
        <v>1.0625657339127583</v>
      </c>
      <c r="M272" s="12">
        <v>1.0249761411057439</v>
      </c>
      <c r="N272" s="12">
        <v>1.109549436650439</v>
      </c>
    </row>
    <row r="273" spans="1:14" x14ac:dyDescent="0.2">
      <c r="A273">
        <v>562</v>
      </c>
      <c r="B273" t="s">
        <v>6274</v>
      </c>
      <c r="C273" s="23" t="s">
        <v>6275</v>
      </c>
      <c r="D273" s="24" t="s">
        <v>140</v>
      </c>
      <c r="E273" s="11">
        <v>0.2177691314933721</v>
      </c>
      <c r="F273" s="11">
        <v>0.125002528731607</v>
      </c>
      <c r="G273" s="11">
        <v>0.24192008365024409</v>
      </c>
      <c r="H273" s="11">
        <v>0.17650475935520951</v>
      </c>
      <c r="I273" s="11">
        <v>0.26283594177261282</v>
      </c>
      <c r="J273" s="12">
        <v>1.1629339271613293</v>
      </c>
      <c r="K273" s="12">
        <v>1.0905096440905484</v>
      </c>
      <c r="L273" s="12">
        <v>1.1825654916422963</v>
      </c>
      <c r="M273" s="12">
        <v>1.1301425512341676</v>
      </c>
      <c r="N273" s="12">
        <v>1.1998349335885845</v>
      </c>
    </row>
    <row r="274" spans="1:14" x14ac:dyDescent="0.2">
      <c r="A274">
        <v>658</v>
      </c>
      <c r="B274" t="s">
        <v>6276</v>
      </c>
      <c r="C274" s="23" t="s">
        <v>6277</v>
      </c>
      <c r="D274" s="24" t="s">
        <v>4408</v>
      </c>
      <c r="E274" s="11">
        <v>0.21768981346980651</v>
      </c>
      <c r="F274" s="11">
        <v>0.13126018819932359</v>
      </c>
      <c r="G274" s="11">
        <v>0.20325304882810225</v>
      </c>
      <c r="H274" s="11">
        <v>0.23752625569913627</v>
      </c>
      <c r="I274" s="11">
        <v>0.11066343415230306</v>
      </c>
      <c r="J274" s="12">
        <v>1.162869991899619</v>
      </c>
      <c r="K274" s="12">
        <v>1.0952499799112074</v>
      </c>
      <c r="L274" s="12">
        <v>1.1512914102264131</v>
      </c>
      <c r="M274" s="12">
        <v>1.1789693851766674</v>
      </c>
      <c r="N274" s="12">
        <v>1.0797246418454294</v>
      </c>
    </row>
    <row r="275" spans="1:14" x14ac:dyDescent="0.2">
      <c r="A275">
        <v>835</v>
      </c>
      <c r="B275" t="s">
        <v>6278</v>
      </c>
      <c r="C275" s="23" t="s">
        <v>6279</v>
      </c>
      <c r="D275" s="24" t="s">
        <v>4689</v>
      </c>
      <c r="E275" s="11">
        <v>0.21727196443239818</v>
      </c>
      <c r="F275" s="11">
        <v>4.7961875437016778E-2</v>
      </c>
      <c r="G275" s="11">
        <v>0.22598956168085824</v>
      </c>
      <c r="H275" s="11">
        <v>0.14004151525981523</v>
      </c>
      <c r="I275" s="11">
        <v>0.11022218509289795</v>
      </c>
      <c r="J275" s="12">
        <v>1.1625332376075808</v>
      </c>
      <c r="K275" s="12">
        <v>1.0338034166668157</v>
      </c>
      <c r="L275" s="12">
        <v>1.1695792017748967</v>
      </c>
      <c r="M275" s="12">
        <v>1.1019368249586294</v>
      </c>
      <c r="N275" s="12">
        <v>1.0793944579751342</v>
      </c>
    </row>
    <row r="276" spans="1:14" x14ac:dyDescent="0.2">
      <c r="A276">
        <v>699</v>
      </c>
      <c r="B276" t="s">
        <v>6280</v>
      </c>
      <c r="C276" s="23" t="s">
        <v>6281</v>
      </c>
      <c r="D276" s="24" t="s">
        <v>4677</v>
      </c>
      <c r="E276" s="11">
        <v>0.2158143695866126</v>
      </c>
      <c r="F276" s="11">
        <v>0.17265321502771161</v>
      </c>
      <c r="G276" s="11">
        <v>0.19788230625310668</v>
      </c>
      <c r="H276" s="11">
        <v>0.21007815615396791</v>
      </c>
      <c r="I276" s="11">
        <v>0.30355740512778334</v>
      </c>
      <c r="J276" s="12">
        <v>1.1613592911435224</v>
      </c>
      <c r="K276" s="12">
        <v>1.1271294480645961</v>
      </c>
      <c r="L276" s="12">
        <v>1.1470134480973195</v>
      </c>
      <c r="M276" s="12">
        <v>1.156750847701856</v>
      </c>
      <c r="N276" s="12">
        <v>1.2341839216846711</v>
      </c>
    </row>
    <row r="277" spans="1:14" x14ac:dyDescent="0.2">
      <c r="A277">
        <v>661</v>
      </c>
      <c r="B277" t="s">
        <v>6282</v>
      </c>
      <c r="C277" s="23" t="s">
        <v>6283</v>
      </c>
      <c r="D277" s="24" t="s">
        <v>4413</v>
      </c>
      <c r="E277" s="11">
        <v>0.21562008888314182</v>
      </c>
      <c r="F277" s="11">
        <v>8.3681661095452803E-2</v>
      </c>
      <c r="G277" s="11">
        <v>0.15508181774800103</v>
      </c>
      <c r="H277" s="11">
        <v>0.16251604233347033</v>
      </c>
      <c r="I277" s="11">
        <v>0.23126553325725774</v>
      </c>
      <c r="J277" s="12">
        <v>1.161202907083047</v>
      </c>
      <c r="K277" s="12">
        <v>1.0597189245609897</v>
      </c>
      <c r="L277" s="12">
        <v>1.1134847640980483</v>
      </c>
      <c r="M277" s="12">
        <v>1.1192373731407255</v>
      </c>
      <c r="N277" s="12">
        <v>1.1738642123675993</v>
      </c>
    </row>
    <row r="278" spans="1:14" x14ac:dyDescent="0.2">
      <c r="A278">
        <v>525</v>
      </c>
      <c r="B278" t="s">
        <v>6284</v>
      </c>
      <c r="C278" s="23" t="s">
        <v>6285</v>
      </c>
      <c r="D278" s="24" t="s">
        <v>254</v>
      </c>
      <c r="E278" s="11">
        <v>0.21520099977809998</v>
      </c>
      <c r="F278" s="11">
        <v>4.0211099948031945E-2</v>
      </c>
      <c r="G278" s="11">
        <v>0.23026955252545184</v>
      </c>
      <c r="H278" s="11">
        <v>0.28070424849093512</v>
      </c>
      <c r="I278" s="11">
        <v>0.16069434801509075</v>
      </c>
      <c r="J278" s="12">
        <v>1.1608656377385664</v>
      </c>
      <c r="K278" s="12">
        <v>1.0282642747054649</v>
      </c>
      <c r="L278" s="12">
        <v>1.1730541016855656</v>
      </c>
      <c r="M278" s="12">
        <v>1.2147877357122927</v>
      </c>
      <c r="N278" s="12">
        <v>1.1178250014472362</v>
      </c>
    </row>
    <row r="279" spans="1:14" x14ac:dyDescent="0.2">
      <c r="A279">
        <v>738</v>
      </c>
      <c r="B279" t="s">
        <v>6286</v>
      </c>
      <c r="C279" s="23" t="s">
        <v>6287</v>
      </c>
      <c r="D279" s="24" t="s">
        <v>219</v>
      </c>
      <c r="E279" s="11">
        <v>0.21455833463015622</v>
      </c>
      <c r="F279" s="11">
        <v>0.16662581720909858</v>
      </c>
      <c r="G279" s="11">
        <v>0.15320062596174619</v>
      </c>
      <c r="H279" s="11">
        <v>0.16278526976804977</v>
      </c>
      <c r="I279" s="11">
        <v>6.6592132660731315E-2</v>
      </c>
      <c r="J279" s="12">
        <v>1.1603486319109086</v>
      </c>
      <c r="K279" s="12">
        <v>1.1224302665984924</v>
      </c>
      <c r="L279" s="12">
        <v>1.1120337898754868</v>
      </c>
      <c r="M279" s="12">
        <v>1.1194462582592313</v>
      </c>
      <c r="N279" s="12">
        <v>1.0472400178242098</v>
      </c>
    </row>
    <row r="280" spans="1:14" x14ac:dyDescent="0.2">
      <c r="A280">
        <v>1029</v>
      </c>
      <c r="B280" t="s">
        <v>6288</v>
      </c>
      <c r="C280" s="23" t="s">
        <v>6289</v>
      </c>
      <c r="D280" s="24" t="s">
        <v>4261</v>
      </c>
      <c r="E280" s="11">
        <v>0.21423085212620521</v>
      </c>
      <c r="F280" s="11">
        <v>0.20474659576174672</v>
      </c>
      <c r="G280" s="11">
        <v>0.1781116934184615</v>
      </c>
      <c r="H280" s="11">
        <v>0.23846183617266781</v>
      </c>
      <c r="I280" s="11">
        <v>0.27817457336654161</v>
      </c>
      <c r="J280" s="12">
        <v>1.1600852701193693</v>
      </c>
      <c r="K280" s="12">
        <v>1.1524838993334583</v>
      </c>
      <c r="L280" s="12">
        <v>1.1314020525773847</v>
      </c>
      <c r="M280" s="12">
        <v>1.1797341888485544</v>
      </c>
      <c r="N280" s="12">
        <v>1.2126595480973485</v>
      </c>
    </row>
    <row r="281" spans="1:14" x14ac:dyDescent="0.2">
      <c r="A281">
        <v>54</v>
      </c>
      <c r="B281" t="s">
        <v>6290</v>
      </c>
      <c r="C281" s="23" t="s">
        <v>6291</v>
      </c>
      <c r="D281" s="24" t="s">
        <v>4127</v>
      </c>
      <c r="E281" s="11">
        <v>0.2134600689701853</v>
      </c>
      <c r="F281" s="11">
        <v>0.22580180160309704</v>
      </c>
      <c r="G281" s="11">
        <v>0.25905109752919647</v>
      </c>
      <c r="H281" s="11">
        <v>0.21956815387384229</v>
      </c>
      <c r="I281" s="11">
        <v>0.18323574758107211</v>
      </c>
      <c r="J281" s="12">
        <v>1.1594656413416702</v>
      </c>
      <c r="K281" s="12">
        <v>1.1694269963632957</v>
      </c>
      <c r="L281" s="12">
        <v>1.1966913470238589</v>
      </c>
      <c r="M281" s="12">
        <v>1.1643849955324015</v>
      </c>
      <c r="N281" s="12">
        <v>1.1354276246851844</v>
      </c>
    </row>
    <row r="282" spans="1:14" x14ac:dyDescent="0.2">
      <c r="A282">
        <v>521</v>
      </c>
      <c r="B282" t="s">
        <v>6292</v>
      </c>
      <c r="C282" s="23" t="s">
        <v>6293</v>
      </c>
      <c r="D282" s="24" t="s">
        <v>1824</v>
      </c>
      <c r="E282" s="11">
        <v>0.2130197091413534</v>
      </c>
      <c r="F282" s="11">
        <v>0.47037928982636545</v>
      </c>
      <c r="G282" s="11">
        <v>0.22226572826785129</v>
      </c>
      <c r="H282" s="11">
        <v>0.4066062264416761</v>
      </c>
      <c r="I282" s="11">
        <v>0.27144297763643427</v>
      </c>
      <c r="J282" s="12">
        <v>1.1591117868115961</v>
      </c>
      <c r="K282" s="12">
        <v>1.3854736663510812</v>
      </c>
      <c r="L282" s="12">
        <v>1.1665642180645841</v>
      </c>
      <c r="M282" s="12">
        <v>1.3255639074866397</v>
      </c>
      <c r="N282" s="12">
        <v>1.2070144750537242</v>
      </c>
    </row>
    <row r="283" spans="1:14" x14ac:dyDescent="0.2">
      <c r="A283">
        <v>270</v>
      </c>
      <c r="B283" t="s">
        <v>6294</v>
      </c>
      <c r="C283" s="23" t="s">
        <v>6295</v>
      </c>
      <c r="D283" s="24" t="s">
        <v>4339</v>
      </c>
      <c r="E283" s="11">
        <v>0.21301107589636048</v>
      </c>
      <c r="F283" s="11">
        <v>0.31183416443016493</v>
      </c>
      <c r="G283" s="11">
        <v>0.12412351287480405</v>
      </c>
      <c r="H283" s="11">
        <v>0.2374945451747135</v>
      </c>
      <c r="I283" s="11">
        <v>0.16471466412068184</v>
      </c>
      <c r="J283" s="12">
        <v>1.1591048505805805</v>
      </c>
      <c r="K283" s="12">
        <v>1.2412847995519234</v>
      </c>
      <c r="L283" s="12">
        <v>1.0898454127198198</v>
      </c>
      <c r="M283" s="12">
        <v>1.1789434716429299</v>
      </c>
      <c r="N283" s="12">
        <v>1.1209443559971703</v>
      </c>
    </row>
    <row r="284" spans="1:14" x14ac:dyDescent="0.2">
      <c r="A284">
        <v>58</v>
      </c>
      <c r="B284" t="s">
        <v>6296</v>
      </c>
      <c r="C284" s="23" t="s">
        <v>6297</v>
      </c>
      <c r="D284" s="24" t="s">
        <v>2173</v>
      </c>
      <c r="E284" s="11">
        <v>0.21235456806006278</v>
      </c>
      <c r="F284" s="11">
        <v>7.3403818403300791E-2</v>
      </c>
      <c r="G284" s="11">
        <v>0.10135423445134611</v>
      </c>
      <c r="H284" s="11">
        <v>-0.13456606735124943</v>
      </c>
      <c r="I284" s="11">
        <v>-5.5566932771483314E-2</v>
      </c>
      <c r="J284" s="12">
        <v>1.1585775123129955</v>
      </c>
      <c r="K284" s="12">
        <v>1.0521962536001814</v>
      </c>
      <c r="L284" s="12">
        <v>1.072779991246209</v>
      </c>
      <c r="M284" s="12">
        <v>0.9109437853261616</v>
      </c>
      <c r="N284" s="12">
        <v>0.96221624874496126</v>
      </c>
    </row>
    <row r="285" spans="1:14" x14ac:dyDescent="0.2">
      <c r="A285">
        <v>1053</v>
      </c>
      <c r="B285" t="s">
        <v>6298</v>
      </c>
      <c r="C285" s="23" t="s">
        <v>6299</v>
      </c>
      <c r="D285" s="24" t="s">
        <v>4234</v>
      </c>
      <c r="E285" s="11">
        <v>0.2108129283137252</v>
      </c>
      <c r="F285" s="11">
        <v>0.16126465775150473</v>
      </c>
      <c r="G285" s="11">
        <v>0.22363926114698335</v>
      </c>
      <c r="H285" s="11">
        <v>0.29969689677163169</v>
      </c>
      <c r="I285" s="11">
        <v>0.27674950142176286</v>
      </c>
      <c r="J285" s="12">
        <v>1.1573401370338992</v>
      </c>
      <c r="K285" s="12">
        <v>1.1182669746199156</v>
      </c>
      <c r="L285" s="12">
        <v>1.1676753865761893</v>
      </c>
      <c r="M285" s="12">
        <v>1.2308857830464224</v>
      </c>
      <c r="N285" s="12">
        <v>1.2114622930823271</v>
      </c>
    </row>
    <row r="286" spans="1:14" x14ac:dyDescent="0.2">
      <c r="A286">
        <v>1006</v>
      </c>
      <c r="B286" t="s">
        <v>6300</v>
      </c>
      <c r="C286" s="23" t="s">
        <v>6301</v>
      </c>
      <c r="D286" s="24" t="s">
        <v>4161</v>
      </c>
      <c r="E286" s="11">
        <v>0.21077166377095549</v>
      </c>
      <c r="F286" s="11">
        <v>0.23225026021689743</v>
      </c>
      <c r="G286" s="11">
        <v>0.27357498959848708</v>
      </c>
      <c r="H286" s="11">
        <v>0.22997172208792846</v>
      </c>
      <c r="I286" s="11">
        <v>0.15716936227924169</v>
      </c>
      <c r="J286" s="12">
        <v>1.1573070348000571</v>
      </c>
      <c r="K286" s="12">
        <v>1.174665719472036</v>
      </c>
      <c r="L286" s="12">
        <v>1.2087995173691868</v>
      </c>
      <c r="M286" s="12">
        <v>1.1728119610066488</v>
      </c>
      <c r="N286" s="12">
        <v>1.1150971156248313</v>
      </c>
    </row>
    <row r="287" spans="1:14" x14ac:dyDescent="0.2">
      <c r="A287">
        <v>112</v>
      </c>
      <c r="B287" t="s">
        <v>6302</v>
      </c>
      <c r="C287" s="23" t="s">
        <v>6303</v>
      </c>
      <c r="D287" s="24" t="s">
        <v>1577</v>
      </c>
      <c r="E287" s="11">
        <v>0.21070403844211213</v>
      </c>
      <c r="F287" s="11">
        <v>-6.3710602490577542E-2</v>
      </c>
      <c r="G287" s="11">
        <v>5.7992249056435755E-2</v>
      </c>
      <c r="H287" s="11">
        <v>-8.2103090431556766E-2</v>
      </c>
      <c r="I287" s="11">
        <v>0.2493800620663906</v>
      </c>
      <c r="J287" s="12">
        <v>1.1572527881073442</v>
      </c>
      <c r="K287" s="12">
        <v>0.95680006821759445</v>
      </c>
      <c r="L287" s="12">
        <v>1.0410160047640911</v>
      </c>
      <c r="M287" s="12">
        <v>0.94467953476910971</v>
      </c>
      <c r="N287" s="12">
        <v>1.1886962126945992</v>
      </c>
    </row>
    <row r="288" spans="1:14" x14ac:dyDescent="0.2">
      <c r="A288">
        <v>678</v>
      </c>
      <c r="B288" t="s">
        <v>6304</v>
      </c>
      <c r="C288" s="23" t="s">
        <v>6305</v>
      </c>
      <c r="D288" s="24" t="s">
        <v>392</v>
      </c>
      <c r="E288" s="11">
        <v>0.20946640149618098</v>
      </c>
      <c r="F288" s="11">
        <v>0.21683962042605343</v>
      </c>
      <c r="G288" s="11">
        <v>0.14971998303400624</v>
      </c>
      <c r="H288" s="11">
        <v>0.23652123024330576</v>
      </c>
      <c r="I288" s="11">
        <v>0.10684255778532636</v>
      </c>
      <c r="J288" s="12">
        <v>1.1562604476616027</v>
      </c>
      <c r="K288" s="12">
        <v>1.162184904134804</v>
      </c>
      <c r="L288" s="12">
        <v>1.1093541333315926</v>
      </c>
      <c r="M288" s="12">
        <v>1.1781483650794007</v>
      </c>
      <c r="N288" s="12">
        <v>1.0768688504072743</v>
      </c>
    </row>
    <row r="289" spans="1:14" x14ac:dyDescent="0.2">
      <c r="A289">
        <v>679</v>
      </c>
      <c r="B289" t="s">
        <v>6306</v>
      </c>
      <c r="C289" s="23" t="s">
        <v>6307</v>
      </c>
      <c r="D289" s="24" t="s">
        <v>4029</v>
      </c>
      <c r="E289" s="11">
        <v>0.20946640149618098</v>
      </c>
      <c r="F289" s="11">
        <v>0.21683962042605343</v>
      </c>
      <c r="G289" s="11">
        <v>0.14971998303400624</v>
      </c>
      <c r="H289" s="11">
        <v>0.23652123024330576</v>
      </c>
      <c r="I289" s="11">
        <v>0.10684255778532636</v>
      </c>
      <c r="J289" s="12">
        <v>1.1562604476616027</v>
      </c>
      <c r="K289" s="12">
        <v>1.162184904134804</v>
      </c>
      <c r="L289" s="12">
        <v>1.1093541333315926</v>
      </c>
      <c r="M289" s="12">
        <v>1.1781483650794007</v>
      </c>
      <c r="N289" s="12">
        <v>1.0768688504072743</v>
      </c>
    </row>
    <row r="290" spans="1:14" x14ac:dyDescent="0.2">
      <c r="A290">
        <v>847</v>
      </c>
      <c r="B290" t="s">
        <v>6308</v>
      </c>
      <c r="C290" s="23" t="s">
        <v>6309</v>
      </c>
      <c r="D290" s="24" t="s">
        <v>1315</v>
      </c>
      <c r="E290" s="11">
        <v>0.20933360142108437</v>
      </c>
      <c r="F290" s="11">
        <v>0.25343449015593977</v>
      </c>
      <c r="G290" s="11">
        <v>0.25795855018089781</v>
      </c>
      <c r="H290" s="11">
        <v>0.26608788146752055</v>
      </c>
      <c r="I290" s="11">
        <v>0.2735762273069266</v>
      </c>
      <c r="J290" s="12">
        <v>1.1561540187885981</v>
      </c>
      <c r="K290" s="12">
        <v>1.1920415224519594</v>
      </c>
      <c r="L290" s="12">
        <v>1.1957854403800641</v>
      </c>
      <c r="M290" s="12">
        <v>1.2025424992926752</v>
      </c>
      <c r="N290" s="12">
        <v>1.2088005544158</v>
      </c>
    </row>
    <row r="291" spans="1:14" x14ac:dyDescent="0.2">
      <c r="A291">
        <v>137</v>
      </c>
      <c r="B291" t="s">
        <v>6310</v>
      </c>
      <c r="C291" s="23" t="s">
        <v>6311</v>
      </c>
      <c r="D291" s="24" t="s">
        <v>4941</v>
      </c>
      <c r="E291" s="11">
        <v>0.20925614348683358</v>
      </c>
      <c r="F291" s="11">
        <v>0.31049873850167253</v>
      </c>
      <c r="G291" s="11">
        <v>0.1575683763238219</v>
      </c>
      <c r="H291" s="11">
        <v>0.12234225790945347</v>
      </c>
      <c r="I291" s="11">
        <v>0.29138823822306531</v>
      </c>
      <c r="J291" s="12">
        <v>1.1560919468361557</v>
      </c>
      <c r="K291" s="12">
        <v>1.2401363399680552</v>
      </c>
      <c r="L291" s="12">
        <v>1.1154055667755782</v>
      </c>
      <c r="M291" s="12">
        <v>1.0885006416065111</v>
      </c>
      <c r="N291" s="12">
        <v>1.2238173336910547</v>
      </c>
    </row>
    <row r="292" spans="1:14" x14ac:dyDescent="0.2">
      <c r="A292">
        <v>274</v>
      </c>
      <c r="B292" t="s">
        <v>6312</v>
      </c>
      <c r="C292" s="23" t="s">
        <v>6313</v>
      </c>
      <c r="D292" s="24" t="s">
        <v>4100</v>
      </c>
      <c r="E292" s="11">
        <v>0.20739208615111862</v>
      </c>
      <c r="F292" s="11">
        <v>7.531531412137632E-2</v>
      </c>
      <c r="G292" s="11">
        <v>0.42145517466727039</v>
      </c>
      <c r="H292" s="11">
        <v>0.29457115389837513</v>
      </c>
      <c r="I292" s="11">
        <v>0.11278924460497176</v>
      </c>
      <c r="J292" s="12">
        <v>1.1545991642331594</v>
      </c>
      <c r="K292" s="12">
        <v>1.0535912827490925</v>
      </c>
      <c r="L292" s="12">
        <v>1.3392777365217829</v>
      </c>
      <c r="M292" s="12">
        <v>1.22652033563982</v>
      </c>
      <c r="N292" s="12">
        <v>1.0813167883141839</v>
      </c>
    </row>
    <row r="293" spans="1:14" x14ac:dyDescent="0.2">
      <c r="A293">
        <v>1206</v>
      </c>
      <c r="B293" t="s">
        <v>6314</v>
      </c>
      <c r="C293" s="23" t="s">
        <v>6315</v>
      </c>
      <c r="D293" s="24" t="s">
        <v>4419</v>
      </c>
      <c r="E293" s="11">
        <v>0.20737813102535008</v>
      </c>
      <c r="F293" s="11">
        <v>0.28544618360481833</v>
      </c>
      <c r="G293" s="11">
        <v>0.17738260757646454</v>
      </c>
      <c r="H293" s="11">
        <v>0.34968346677050927</v>
      </c>
      <c r="I293" s="11">
        <v>-1.7677560931437155E-2</v>
      </c>
      <c r="J293" s="12">
        <v>1.1545879959001684</v>
      </c>
      <c r="K293" s="12">
        <v>1.2187871407989403</v>
      </c>
      <c r="L293" s="12">
        <v>1.1308304273930585</v>
      </c>
      <c r="M293" s="12">
        <v>1.2742810141473404</v>
      </c>
      <c r="N293" s="12">
        <v>0.98782161266509194</v>
      </c>
    </row>
    <row r="294" spans="1:14" x14ac:dyDescent="0.2">
      <c r="A294">
        <v>947</v>
      </c>
      <c r="B294" t="s">
        <v>6316</v>
      </c>
      <c r="C294" s="23" t="s">
        <v>6317</v>
      </c>
      <c r="D294" s="24" t="s">
        <v>269</v>
      </c>
      <c r="E294" s="11">
        <v>0.20678365192477818</v>
      </c>
      <c r="F294" s="11">
        <v>0.18841619280987928</v>
      </c>
      <c r="G294" s="11">
        <v>0.1279942369916843</v>
      </c>
      <c r="H294" s="11">
        <v>0.16906933723100931</v>
      </c>
      <c r="I294" s="11">
        <v>0.20870976281739054</v>
      </c>
      <c r="J294" s="12">
        <v>1.1541123326322991</v>
      </c>
      <c r="K294" s="12">
        <v>1.139512059522678</v>
      </c>
      <c r="L294" s="12">
        <v>1.0927733738855461</v>
      </c>
      <c r="M294" s="12">
        <v>1.1243329589409747</v>
      </c>
      <c r="N294" s="12">
        <v>1.1556541920258743</v>
      </c>
    </row>
    <row r="295" spans="1:14" x14ac:dyDescent="0.2">
      <c r="A295">
        <v>92</v>
      </c>
      <c r="B295" t="s">
        <v>6318</v>
      </c>
      <c r="C295" s="23" t="s">
        <v>6319</v>
      </c>
      <c r="D295" s="24" t="s">
        <v>4049</v>
      </c>
      <c r="E295" s="11">
        <v>0.20640272692808004</v>
      </c>
      <c r="F295" s="11">
        <v>0.16660608606539049</v>
      </c>
      <c r="G295" s="11">
        <v>0.24807135371950115</v>
      </c>
      <c r="H295" s="11">
        <v>0.22529844419728612</v>
      </c>
      <c r="I295" s="11">
        <v>0.11089661676632966</v>
      </c>
      <c r="J295" s="12">
        <v>1.153807644399649</v>
      </c>
      <c r="K295" s="12">
        <v>1.1224149156886889</v>
      </c>
      <c r="L295" s="12">
        <v>1.1876184025994394</v>
      </c>
      <c r="M295" s="12">
        <v>1.1690190535576384</v>
      </c>
      <c r="N295" s="12">
        <v>1.0798991717047512</v>
      </c>
    </row>
    <row r="296" spans="1:14" x14ac:dyDescent="0.2">
      <c r="A296">
        <v>418</v>
      </c>
      <c r="B296" t="s">
        <v>6320</v>
      </c>
      <c r="C296" s="23" t="s">
        <v>6321</v>
      </c>
      <c r="D296" s="24" t="s">
        <v>1074</v>
      </c>
      <c r="E296" s="11">
        <v>0.20636441944452977</v>
      </c>
      <c r="F296" s="11">
        <v>0.29623893190653139</v>
      </c>
      <c r="G296" s="11">
        <v>0.46669453294833796</v>
      </c>
      <c r="H296" s="11">
        <v>0.63590875916156486</v>
      </c>
      <c r="I296" s="11">
        <v>0.4173859575381822</v>
      </c>
      <c r="J296" s="12">
        <v>1.1537770080702083</v>
      </c>
      <c r="K296" s="12">
        <v>1.2279390321708472</v>
      </c>
      <c r="L296" s="12">
        <v>1.3819395724733827</v>
      </c>
      <c r="M296" s="12">
        <v>1.5539162596217546</v>
      </c>
      <c r="N296" s="12">
        <v>1.3355055371347404</v>
      </c>
    </row>
    <row r="297" spans="1:14" x14ac:dyDescent="0.2">
      <c r="A297">
        <v>914</v>
      </c>
      <c r="B297" t="s">
        <v>6322</v>
      </c>
      <c r="C297" s="23" t="s">
        <v>6323</v>
      </c>
      <c r="D297" s="24" t="s">
        <v>5193</v>
      </c>
      <c r="E297" s="11">
        <v>0.20516114614046832</v>
      </c>
      <c r="F297" s="11">
        <v>1.5717698150765663E-2</v>
      </c>
      <c r="G297" s="11">
        <v>0.19708513614126918</v>
      </c>
      <c r="H297" s="11">
        <v>6.6280061718185485E-2</v>
      </c>
      <c r="I297" s="11">
        <v>0.26717020069656949</v>
      </c>
      <c r="J297" s="12">
        <v>1.152815106741252</v>
      </c>
      <c r="K297" s="12">
        <v>1.0109542412746493</v>
      </c>
      <c r="L297" s="12">
        <v>1.1463798337572644</v>
      </c>
      <c r="M297" s="12">
        <v>1.0470135126889852</v>
      </c>
      <c r="N297" s="12">
        <v>1.2034449930047311</v>
      </c>
    </row>
    <row r="298" spans="1:14" x14ac:dyDescent="0.2">
      <c r="A298">
        <v>785</v>
      </c>
      <c r="B298" t="s">
        <v>6324</v>
      </c>
      <c r="C298" s="23" t="s">
        <v>6325</v>
      </c>
      <c r="D298" s="24" t="s">
        <v>4301</v>
      </c>
      <c r="E298" s="11">
        <v>0.20505983241082773</v>
      </c>
      <c r="F298" s="11">
        <v>0.18402403965329572</v>
      </c>
      <c r="G298" s="11">
        <v>0.2514672960111845</v>
      </c>
      <c r="H298" s="11">
        <v>0.3461681013324065</v>
      </c>
      <c r="I298" s="11">
        <v>0.22848512677969862</v>
      </c>
      <c r="J298" s="12">
        <v>1.1527341527670458</v>
      </c>
      <c r="K298" s="12">
        <v>1.136048194620378</v>
      </c>
      <c r="L298" s="12">
        <v>1.1904172158517727</v>
      </c>
      <c r="M298" s="12">
        <v>1.2711797972306091</v>
      </c>
      <c r="N298" s="12">
        <v>1.1716040835671182</v>
      </c>
    </row>
    <row r="299" spans="1:14" x14ac:dyDescent="0.2">
      <c r="A299">
        <v>224</v>
      </c>
      <c r="B299" t="s">
        <v>6326</v>
      </c>
      <c r="C299" s="23" t="s">
        <v>6327</v>
      </c>
      <c r="D299" s="24" t="s">
        <v>651</v>
      </c>
      <c r="E299" s="11">
        <v>0.20366983888800816</v>
      </c>
      <c r="F299" s="11">
        <v>-0.20875187765977807</v>
      </c>
      <c r="G299" s="11">
        <v>0.13703517644147573</v>
      </c>
      <c r="H299" s="11">
        <v>1.273749975210154E-2</v>
      </c>
      <c r="I299" s="11">
        <v>6.4810720329145061E-2</v>
      </c>
      <c r="J299" s="12">
        <v>1.1516240627427308</v>
      </c>
      <c r="K299" s="12">
        <v>0.86528549417439116</v>
      </c>
      <c r="L299" s="12">
        <v>1.0996429609785505</v>
      </c>
      <c r="M299" s="12">
        <v>1.0088680522833071</v>
      </c>
      <c r="N299" s="12">
        <v>1.0459477038423062</v>
      </c>
    </row>
    <row r="300" spans="1:14" x14ac:dyDescent="0.2">
      <c r="A300">
        <v>300</v>
      </c>
      <c r="B300" t="s">
        <v>6328</v>
      </c>
      <c r="C300" s="23" t="s">
        <v>6329</v>
      </c>
      <c r="D300" s="24" t="s">
        <v>5013</v>
      </c>
      <c r="E300" s="11">
        <v>0.2035751112538618</v>
      </c>
      <c r="F300" s="11">
        <v>9.3431266412073416E-2</v>
      </c>
      <c r="G300" s="11">
        <v>6.7475380544684577E-2</v>
      </c>
      <c r="H300" s="11">
        <v>0.24198656189954035</v>
      </c>
      <c r="I300" s="11">
        <v>0.13341622560282368</v>
      </c>
      <c r="J300" s="12">
        <v>1.1515484493674708</v>
      </c>
      <c r="K300" s="12">
        <v>1.0669046641496074</v>
      </c>
      <c r="L300" s="12">
        <v>1.0478813562256071</v>
      </c>
      <c r="M300" s="12">
        <v>1.1826199845826739</v>
      </c>
      <c r="N300" s="12">
        <v>1.0968880012765956</v>
      </c>
    </row>
    <row r="301" spans="1:14" x14ac:dyDescent="0.2">
      <c r="A301">
        <v>905</v>
      </c>
      <c r="B301" t="s">
        <v>6330</v>
      </c>
      <c r="C301" s="23" t="s">
        <v>6331</v>
      </c>
      <c r="D301" s="24" t="s">
        <v>2336</v>
      </c>
      <c r="E301" s="11">
        <v>0.20318071532599122</v>
      </c>
      <c r="F301" s="11">
        <v>7.4851996427057088E-2</v>
      </c>
      <c r="G301" s="11">
        <v>0.13545473353418475</v>
      </c>
      <c r="H301" s="11">
        <v>0.17141276021579904</v>
      </c>
      <c r="I301" s="11">
        <v>0.18124167427295396</v>
      </c>
      <c r="J301" s="12">
        <v>1.1512336884975189</v>
      </c>
      <c r="K301" s="12">
        <v>1.0532529790225258</v>
      </c>
      <c r="L301" s="12">
        <v>1.0984389841941236</v>
      </c>
      <c r="M301" s="12">
        <v>1.1261607386688641</v>
      </c>
      <c r="N301" s="12">
        <v>1.1338593362705727</v>
      </c>
    </row>
    <row r="302" spans="1:14" x14ac:dyDescent="0.2">
      <c r="A302">
        <v>17</v>
      </c>
      <c r="B302" t="s">
        <v>6332</v>
      </c>
      <c r="C302" s="23" t="s">
        <v>6333</v>
      </c>
      <c r="D302" s="24" t="s">
        <v>4081</v>
      </c>
      <c r="E302" s="11">
        <v>0.20246280475747674</v>
      </c>
      <c r="F302" s="11">
        <v>0.25136657785178318</v>
      </c>
      <c r="G302" s="11">
        <v>0.19905079250042415</v>
      </c>
      <c r="H302" s="11">
        <v>0.22458395922225294</v>
      </c>
      <c r="I302" s="11">
        <v>0.19648904364194869</v>
      </c>
      <c r="J302" s="12">
        <v>1.1506609567654122</v>
      </c>
      <c r="K302" s="12">
        <v>1.1903341127409577</v>
      </c>
      <c r="L302" s="12">
        <v>1.1479428283976196</v>
      </c>
      <c r="M302" s="12">
        <v>1.1684402481034986</v>
      </c>
      <c r="N302" s="12">
        <v>1.1459062705665284</v>
      </c>
    </row>
    <row r="303" spans="1:14" x14ac:dyDescent="0.2">
      <c r="A303">
        <v>612</v>
      </c>
      <c r="B303" t="s">
        <v>6334</v>
      </c>
      <c r="C303" s="23" t="s">
        <v>6335</v>
      </c>
      <c r="D303" s="24" t="s">
        <v>892</v>
      </c>
      <c r="E303" s="11">
        <v>0.20170224613383295</v>
      </c>
      <c r="F303" s="11">
        <v>6.7038951971237229E-2</v>
      </c>
      <c r="G303" s="11">
        <v>-6.3179466886256086E-2</v>
      </c>
      <c r="H303" s="11">
        <v>0.28081209245921057</v>
      </c>
      <c r="I303" s="11">
        <v>-4.7234566381057448E-2</v>
      </c>
      <c r="J303" s="12">
        <v>1.1500545122638366</v>
      </c>
      <c r="K303" s="12">
        <v>1.0475644103798938</v>
      </c>
      <c r="L303" s="12">
        <v>0.9571523839364483</v>
      </c>
      <c r="M303" s="12">
        <v>1.2148785466064602</v>
      </c>
      <c r="N303" s="12">
        <v>0.96778966212295992</v>
      </c>
    </row>
    <row r="304" spans="1:14" x14ac:dyDescent="0.2">
      <c r="A304">
        <v>585</v>
      </c>
      <c r="B304" t="s">
        <v>6336</v>
      </c>
      <c r="C304" s="23" t="s">
        <v>6337</v>
      </c>
      <c r="D304" s="24" t="s">
        <v>4033</v>
      </c>
      <c r="E304" s="11">
        <v>0.20095902196157883</v>
      </c>
      <c r="F304" s="11">
        <v>0.20844792770646192</v>
      </c>
      <c r="G304" s="11">
        <v>0.19263743984645348</v>
      </c>
      <c r="H304" s="11">
        <v>0.15734169121130132</v>
      </c>
      <c r="I304" s="11">
        <v>0.3640275619947726</v>
      </c>
      <c r="J304" s="12">
        <v>1.1494621984630407</v>
      </c>
      <c r="K304" s="12">
        <v>1.1554444710675267</v>
      </c>
      <c r="L304" s="12">
        <v>1.1428510922163972</v>
      </c>
      <c r="M304" s="12">
        <v>1.1152303211651482</v>
      </c>
      <c r="N304" s="12">
        <v>1.2870138348466222</v>
      </c>
    </row>
    <row r="305" spans="1:14" x14ac:dyDescent="0.2">
      <c r="A305">
        <v>681</v>
      </c>
      <c r="B305" t="s">
        <v>6338</v>
      </c>
      <c r="C305" s="23" t="s">
        <v>6339</v>
      </c>
      <c r="D305" s="24" t="s">
        <v>4035</v>
      </c>
      <c r="E305" s="11">
        <v>0.19998768067518549</v>
      </c>
      <c r="F305" s="11">
        <v>0.30277573202798286</v>
      </c>
      <c r="G305" s="11">
        <v>0.25550596120143232</v>
      </c>
      <c r="H305" s="11">
        <v>0.14859146671856538</v>
      </c>
      <c r="I305" s="11">
        <v>0.28371098024113456</v>
      </c>
      <c r="J305" s="12">
        <v>1.1486885461827472</v>
      </c>
      <c r="K305" s="12">
        <v>1.2335154040563889</v>
      </c>
      <c r="L305" s="12">
        <v>1.1937543259312986</v>
      </c>
      <c r="M305" s="12">
        <v>1.1084867048826073</v>
      </c>
      <c r="N305" s="12">
        <v>1.2173221241594341</v>
      </c>
    </row>
    <row r="306" spans="1:14" x14ac:dyDescent="0.2">
      <c r="A306">
        <v>669</v>
      </c>
      <c r="B306" t="s">
        <v>6340</v>
      </c>
      <c r="C306" s="23" t="s">
        <v>6341</v>
      </c>
      <c r="D306" s="24" t="s">
        <v>4428</v>
      </c>
      <c r="E306" s="11">
        <v>0.19976836470523213</v>
      </c>
      <c r="F306" s="11">
        <v>0.15089398816253122</v>
      </c>
      <c r="G306" s="11">
        <v>0.19808840636853348</v>
      </c>
      <c r="H306" s="11">
        <v>0.10877415046713164</v>
      </c>
      <c r="I306" s="11">
        <v>0.39449485338128965</v>
      </c>
      <c r="J306" s="12">
        <v>1.1485139378366613</v>
      </c>
      <c r="K306" s="12">
        <v>1.1102572469232033</v>
      </c>
      <c r="L306" s="12">
        <v>1.1471773195212214</v>
      </c>
      <c r="M306" s="12">
        <v>1.0783116120684124</v>
      </c>
      <c r="N306" s="12">
        <v>1.314482425487584</v>
      </c>
    </row>
    <row r="307" spans="1:14" x14ac:dyDescent="0.2">
      <c r="A307">
        <v>971</v>
      </c>
      <c r="B307" t="s">
        <v>6342</v>
      </c>
      <c r="C307" s="23" t="s">
        <v>6343</v>
      </c>
      <c r="D307" s="24" t="s">
        <v>359</v>
      </c>
      <c r="E307" s="11">
        <v>0.19854505190983748</v>
      </c>
      <c r="F307" s="11">
        <v>0.46541495788985454</v>
      </c>
      <c r="G307" s="11">
        <v>0.52892434633535912</v>
      </c>
      <c r="H307" s="11">
        <v>0.46120180540501365</v>
      </c>
      <c r="I307" s="11">
        <v>0.52684105930586178</v>
      </c>
      <c r="J307" s="12">
        <v>1.1475404845059591</v>
      </c>
      <c r="K307" s="12">
        <v>1.3807144268879068</v>
      </c>
      <c r="L307" s="12">
        <v>1.4428530229286898</v>
      </c>
      <c r="M307" s="12">
        <v>1.3766881604293701</v>
      </c>
      <c r="N307" s="12">
        <v>1.4407710113689198</v>
      </c>
    </row>
    <row r="308" spans="1:14" x14ac:dyDescent="0.2">
      <c r="A308">
        <v>518</v>
      </c>
      <c r="B308" t="s">
        <v>6344</v>
      </c>
      <c r="C308" s="23" t="s">
        <v>6345</v>
      </c>
      <c r="D308" s="24" t="s">
        <v>2132</v>
      </c>
      <c r="E308" s="11">
        <v>0.19839736322041659</v>
      </c>
      <c r="F308" s="11">
        <v>0.33894590346486381</v>
      </c>
      <c r="G308" s="11">
        <v>9.6867206194117039E-2</v>
      </c>
      <c r="H308" s="11">
        <v>0.11684958116977438</v>
      </c>
      <c r="I308" s="11">
        <v>0.15908888965395301</v>
      </c>
      <c r="J308" s="12">
        <v>1.1474230168007704</v>
      </c>
      <c r="K308" s="12">
        <v>1.2648321142310073</v>
      </c>
      <c r="L308" s="12">
        <v>1.0694486452567196</v>
      </c>
      <c r="M308" s="12">
        <v>1.084364344532885</v>
      </c>
      <c r="N308" s="12">
        <v>1.1165817564994598</v>
      </c>
    </row>
    <row r="309" spans="1:14" x14ac:dyDescent="0.2">
      <c r="A309">
        <v>758</v>
      </c>
      <c r="B309" t="s">
        <v>6346</v>
      </c>
      <c r="C309" s="23" t="s">
        <v>6347</v>
      </c>
      <c r="D309" s="24" t="s">
        <v>4203</v>
      </c>
      <c r="E309" s="11">
        <v>0.19809147048048731</v>
      </c>
      <c r="F309" s="11">
        <v>0.27446824959359867</v>
      </c>
      <c r="G309" s="11">
        <v>0.36755990073234734</v>
      </c>
      <c r="H309" s="11">
        <v>0.37743865270715926</v>
      </c>
      <c r="I309" s="11">
        <v>0.4921627075648119</v>
      </c>
      <c r="J309" s="12">
        <v>1.1471797559914185</v>
      </c>
      <c r="K309" s="12">
        <v>1.2095481902110607</v>
      </c>
      <c r="L309" s="12">
        <v>1.2901688598034931</v>
      </c>
      <c r="M309" s="12">
        <v>1.2990335149828802</v>
      </c>
      <c r="N309" s="12">
        <v>1.4065518222903561</v>
      </c>
    </row>
    <row r="310" spans="1:14" x14ac:dyDescent="0.2">
      <c r="A310">
        <v>742</v>
      </c>
      <c r="B310" t="s">
        <v>6348</v>
      </c>
      <c r="C310" s="23" t="s">
        <v>6349</v>
      </c>
      <c r="D310" s="24" t="s">
        <v>1106</v>
      </c>
      <c r="E310" s="11">
        <v>0.19779732489780527</v>
      </c>
      <c r="F310" s="11">
        <v>0.16255998146475428</v>
      </c>
      <c r="G310" s="11">
        <v>0.34410917485437847</v>
      </c>
      <c r="H310" s="11">
        <v>0.29138770195000979</v>
      </c>
      <c r="I310" s="11">
        <v>0.26501107668477847</v>
      </c>
      <c r="J310" s="12">
        <v>1.1469458857339601</v>
      </c>
      <c r="K310" s="12">
        <v>1.1192714614722055</v>
      </c>
      <c r="L310" s="12">
        <v>1.2693669407670216</v>
      </c>
      <c r="M310" s="12">
        <v>1.2238168787784638</v>
      </c>
      <c r="N310" s="12">
        <v>1.2016452754508735</v>
      </c>
    </row>
    <row r="311" spans="1:14" x14ac:dyDescent="0.2">
      <c r="A311">
        <v>602</v>
      </c>
      <c r="B311" t="s">
        <v>6350</v>
      </c>
      <c r="C311" s="23" t="s">
        <v>6351</v>
      </c>
      <c r="D311" s="24" t="s">
        <v>5699</v>
      </c>
      <c r="E311" s="11">
        <v>0.19730586866046282</v>
      </c>
      <c r="F311" s="11">
        <v>2.6847585999519079E-2</v>
      </c>
      <c r="G311" s="11">
        <v>7.2448896829130124E-2</v>
      </c>
      <c r="H311" s="11">
        <v>0.25601098233336622</v>
      </c>
      <c r="I311" s="11">
        <v>2.0008932899534447E-2</v>
      </c>
      <c r="J311" s="12">
        <v>1.146555243431729</v>
      </c>
      <c r="K311" s="12">
        <v>1.0187835612009117</v>
      </c>
      <c r="L311" s="12">
        <v>1.0515000340803484</v>
      </c>
      <c r="M311" s="12">
        <v>1.1941722775252803</v>
      </c>
      <c r="N311" s="12">
        <v>1.0139657580580967</v>
      </c>
    </row>
    <row r="312" spans="1:14" x14ac:dyDescent="0.2">
      <c r="A312">
        <v>180</v>
      </c>
      <c r="B312" t="s">
        <v>6352</v>
      </c>
      <c r="C312" s="23" t="s">
        <v>6353</v>
      </c>
      <c r="D312" s="24" t="s">
        <v>4061</v>
      </c>
      <c r="E312" s="11">
        <v>0.19724763512220675</v>
      </c>
      <c r="F312" s="11">
        <v>0.1779505210245102</v>
      </c>
      <c r="G312" s="11">
        <v>0.22508592265429456</v>
      </c>
      <c r="H312" s="11">
        <v>0.35994923599303552</v>
      </c>
      <c r="I312" s="11">
        <v>0.34700167647398716</v>
      </c>
      <c r="J312" s="12">
        <v>1.1465089643365411</v>
      </c>
      <c r="K312" s="12">
        <v>1.1312756637101746</v>
      </c>
      <c r="L312" s="12">
        <v>1.1688468595539918</v>
      </c>
      <c r="M312" s="12">
        <v>1.2833807385423748</v>
      </c>
      <c r="N312" s="12">
        <v>1.2719144847623152</v>
      </c>
    </row>
    <row r="313" spans="1:14" x14ac:dyDescent="0.2">
      <c r="A313">
        <v>732</v>
      </c>
      <c r="B313" t="s">
        <v>6354</v>
      </c>
      <c r="C313" s="23" t="s">
        <v>6355</v>
      </c>
      <c r="D313" s="24" t="s">
        <v>4738</v>
      </c>
      <c r="E313" s="11">
        <v>0.19632075922841699</v>
      </c>
      <c r="F313" s="11">
        <v>0.26321599735015155</v>
      </c>
      <c r="G313" s="11">
        <v>0.10779302194817131</v>
      </c>
      <c r="H313" s="11">
        <v>0.13102034525697046</v>
      </c>
      <c r="I313" s="11">
        <v>0.32207506938116276</v>
      </c>
      <c r="J313" s="12">
        <v>1.1457726131318042</v>
      </c>
      <c r="K313" s="12">
        <v>1.2001510530833921</v>
      </c>
      <c r="L313" s="12">
        <v>1.0775785377982761</v>
      </c>
      <c r="M313" s="12">
        <v>1.0950679136143904</v>
      </c>
      <c r="N313" s="12">
        <v>1.2501273501817769</v>
      </c>
    </row>
    <row r="314" spans="1:14" x14ac:dyDescent="0.2">
      <c r="A314">
        <v>633</v>
      </c>
      <c r="B314" t="s">
        <v>6356</v>
      </c>
      <c r="C314" s="23" t="s">
        <v>6357</v>
      </c>
      <c r="D314" s="24" t="s">
        <v>5234</v>
      </c>
      <c r="E314" s="11">
        <v>0.19472568224307749</v>
      </c>
      <c r="F314" s="11">
        <v>0.14785238021176694</v>
      </c>
      <c r="G314" s="11">
        <v>0.27790112492026442</v>
      </c>
      <c r="H314" s="11">
        <v>0.24430330607313855</v>
      </c>
      <c r="I314" s="11">
        <v>0.39037245254113823</v>
      </c>
      <c r="J314" s="12">
        <v>1.1445065204856244</v>
      </c>
      <c r="K314" s="12">
        <v>1.1079189773133538</v>
      </c>
      <c r="L314" s="12">
        <v>1.2124297223641509</v>
      </c>
      <c r="M314" s="12">
        <v>1.1845206142571807</v>
      </c>
      <c r="N314" s="12">
        <v>1.3107317444948299</v>
      </c>
    </row>
    <row r="315" spans="1:14" x14ac:dyDescent="0.2">
      <c r="A315">
        <v>676</v>
      </c>
      <c r="B315" t="s">
        <v>6358</v>
      </c>
      <c r="C315" s="23" t="s">
        <v>6359</v>
      </c>
      <c r="D315" s="24" t="s">
        <v>1710</v>
      </c>
      <c r="E315" s="11">
        <v>0.19334101442888343</v>
      </c>
      <c r="F315" s="11">
        <v>5.6081965714210202E-2</v>
      </c>
      <c r="G315" s="11">
        <v>-1.5982037626061815E-2</v>
      </c>
      <c r="H315" s="11">
        <v>0.54037674692669768</v>
      </c>
      <c r="I315" s="11">
        <v>-2.6041211579593288E-2</v>
      </c>
      <c r="J315" s="12">
        <v>1.143408574606279</v>
      </c>
      <c r="K315" s="12">
        <v>1.0396384998348795</v>
      </c>
      <c r="L315" s="12">
        <v>0.98898322970807173</v>
      </c>
      <c r="M315" s="12">
        <v>1.4543522588401661</v>
      </c>
      <c r="N315" s="12">
        <v>0.98211154016868696</v>
      </c>
    </row>
    <row r="316" spans="1:14" x14ac:dyDescent="0.2">
      <c r="A316">
        <v>99</v>
      </c>
      <c r="B316" t="s">
        <v>6360</v>
      </c>
      <c r="C316" s="23" t="s">
        <v>6361</v>
      </c>
      <c r="D316" s="24" t="s">
        <v>4019</v>
      </c>
      <c r="E316" s="11">
        <v>0.19323172145557768</v>
      </c>
      <c r="F316" s="11">
        <v>-6.1398113989819094E-3</v>
      </c>
      <c r="G316" s="11">
        <v>0.21836625581411037</v>
      </c>
      <c r="H316" s="11">
        <v>0.30055522527534956</v>
      </c>
      <c r="I316" s="11">
        <v>4.1924537177014297E-2</v>
      </c>
      <c r="J316" s="12">
        <v>1.1433219576942424</v>
      </c>
      <c r="K316" s="12">
        <v>0.99575325009348337</v>
      </c>
      <c r="L316" s="12">
        <v>1.1634153593692174</v>
      </c>
      <c r="M316" s="12">
        <v>1.2316183139468277</v>
      </c>
      <c r="N316" s="12">
        <v>1.0294862328508907</v>
      </c>
    </row>
    <row r="317" spans="1:14" x14ac:dyDescent="0.2">
      <c r="A317">
        <v>1057</v>
      </c>
      <c r="B317" t="s">
        <v>6362</v>
      </c>
      <c r="C317" s="23" t="s">
        <v>6363</v>
      </c>
      <c r="D317" s="24" t="s">
        <v>734</v>
      </c>
      <c r="E317" s="11">
        <v>0.19304817364706087</v>
      </c>
      <c r="F317" s="11">
        <v>0.20867690266697922</v>
      </c>
      <c r="G317" s="11">
        <v>0.27193985264393772</v>
      </c>
      <c r="H317" s="11">
        <v>0.27784682709361369</v>
      </c>
      <c r="I317" s="11">
        <v>0.31443635769229522</v>
      </c>
      <c r="J317" s="12">
        <v>1.1431765070723423</v>
      </c>
      <c r="K317" s="12">
        <v>1.155627870081857</v>
      </c>
      <c r="L317" s="12">
        <v>1.2074302514984205</v>
      </c>
      <c r="M317" s="12">
        <v>1.2123840917504758</v>
      </c>
      <c r="N317" s="12">
        <v>1.2435257289509591</v>
      </c>
    </row>
    <row r="318" spans="1:14" x14ac:dyDescent="0.2">
      <c r="A318">
        <v>876</v>
      </c>
      <c r="B318" t="s">
        <v>6364</v>
      </c>
      <c r="C318" s="23" t="s">
        <v>6365</v>
      </c>
      <c r="D318" s="24" t="s">
        <v>4955</v>
      </c>
      <c r="E318" s="11">
        <v>0.19288448760651497</v>
      </c>
      <c r="F318" s="11">
        <v>0.20153545736577294</v>
      </c>
      <c r="G318" s="11">
        <v>0.25971023402235194</v>
      </c>
      <c r="H318" s="11">
        <v>0.41707097172360807</v>
      </c>
      <c r="I318" s="11">
        <v>8.8120870446018379E-2</v>
      </c>
      <c r="J318" s="12">
        <v>1.1430468113182906</v>
      </c>
      <c r="K318" s="12">
        <v>1.1499215631079585</v>
      </c>
      <c r="L318" s="12">
        <v>1.1972382146098515</v>
      </c>
      <c r="M318" s="12">
        <v>1.3352139859970056</v>
      </c>
      <c r="N318" s="12">
        <v>1.0629847285609486</v>
      </c>
    </row>
    <row r="319" spans="1:14" x14ac:dyDescent="0.2">
      <c r="A319">
        <v>535</v>
      </c>
      <c r="B319" t="s">
        <v>6366</v>
      </c>
      <c r="C319" s="23" t="s">
        <v>6367</v>
      </c>
      <c r="D319" s="24" t="s">
        <v>5714</v>
      </c>
      <c r="E319" s="11">
        <v>0.19262625753259291</v>
      </c>
      <c r="F319" s="11">
        <v>0.33949298044109932</v>
      </c>
      <c r="G319" s="11">
        <v>0.23905369856929987</v>
      </c>
      <c r="H319" s="11">
        <v>0.32962424509028304</v>
      </c>
      <c r="I319" s="11">
        <v>0.24325810100199061</v>
      </c>
      <c r="J319" s="12">
        <v>1.1428422340241118</v>
      </c>
      <c r="K319" s="12">
        <v>1.2653118356709983</v>
      </c>
      <c r="L319" s="12">
        <v>1.1802182714370104</v>
      </c>
      <c r="M319" s="12">
        <v>1.2566860236755595</v>
      </c>
      <c r="N319" s="12">
        <v>1.1836627624256091</v>
      </c>
    </row>
    <row r="320" spans="1:14" x14ac:dyDescent="0.2">
      <c r="A320">
        <v>1001</v>
      </c>
      <c r="B320" t="s">
        <v>6368</v>
      </c>
      <c r="C320" s="23" t="s">
        <v>6369</v>
      </c>
      <c r="D320" s="24" t="s">
        <v>4675</v>
      </c>
      <c r="E320" s="11">
        <v>0.19240024041350701</v>
      </c>
      <c r="F320" s="11">
        <v>3.993944215597444E-2</v>
      </c>
      <c r="G320" s="11">
        <v>-5.4055085017774729E-2</v>
      </c>
      <c r="H320" s="11">
        <v>5.2661685484942954E-2</v>
      </c>
      <c r="I320" s="11">
        <v>1.4936126934712704E-2</v>
      </c>
      <c r="J320" s="12">
        <v>1.1426632068077927</v>
      </c>
      <c r="K320" s="12">
        <v>1.0280706719710471</v>
      </c>
      <c r="L320" s="12">
        <v>0.96322511543280342</v>
      </c>
      <c r="M320" s="12">
        <v>1.0371766882948508</v>
      </c>
      <c r="N320" s="12">
        <v>1.0104067113205053</v>
      </c>
    </row>
    <row r="321" spans="1:14" x14ac:dyDescent="0.2">
      <c r="A321">
        <v>818</v>
      </c>
      <c r="B321" t="s">
        <v>6370</v>
      </c>
      <c r="C321" s="23" t="s">
        <v>6371</v>
      </c>
      <c r="D321" s="24" t="s">
        <v>4525</v>
      </c>
      <c r="E321" s="11">
        <v>0.19230835191392562</v>
      </c>
      <c r="F321" s="11">
        <v>0.18368960857265704</v>
      </c>
      <c r="G321" s="11">
        <v>0.13799674534336603</v>
      </c>
      <c r="H321" s="11">
        <v>0.23504381151424045</v>
      </c>
      <c r="I321" s="11">
        <v>0.24967709698938287</v>
      </c>
      <c r="J321" s="12">
        <v>1.1425904303297925</v>
      </c>
      <c r="K321" s="12">
        <v>1.1357848778540058</v>
      </c>
      <c r="L321" s="12">
        <v>1.1003761269631347</v>
      </c>
      <c r="M321" s="12">
        <v>1.1769424778623114</v>
      </c>
      <c r="N321" s="12">
        <v>1.188940977269618</v>
      </c>
    </row>
    <row r="322" spans="1:14" x14ac:dyDescent="0.2">
      <c r="A322">
        <v>539</v>
      </c>
      <c r="B322" t="s">
        <v>6372</v>
      </c>
      <c r="C322" s="23" t="s">
        <v>6373</v>
      </c>
      <c r="D322" s="24" t="s">
        <v>1919</v>
      </c>
      <c r="E322" s="11">
        <v>0.19188388122688194</v>
      </c>
      <c r="F322" s="11">
        <v>0.44655705881360647</v>
      </c>
      <c r="G322" s="11">
        <v>0.42093828421255047</v>
      </c>
      <c r="H322" s="11">
        <v>0.40968400225043949</v>
      </c>
      <c r="I322" s="11">
        <v>0.30892062419295929</v>
      </c>
      <c r="J322" s="12">
        <v>1.1422543060690986</v>
      </c>
      <c r="K322" s="12">
        <v>1.362784136379571</v>
      </c>
      <c r="L322" s="12">
        <v>1.3387979844871651</v>
      </c>
      <c r="M322" s="12">
        <v>1.3283948199939397</v>
      </c>
      <c r="N322" s="12">
        <v>1.238780539297667</v>
      </c>
    </row>
    <row r="323" spans="1:14" x14ac:dyDescent="0.2">
      <c r="A323">
        <v>1169</v>
      </c>
      <c r="B323" t="s">
        <v>6374</v>
      </c>
      <c r="C323" s="23" t="s">
        <v>6375</v>
      </c>
      <c r="D323" s="24" t="s">
        <v>5689</v>
      </c>
      <c r="E323" s="11">
        <v>0.19124463531199581</v>
      </c>
      <c r="F323" s="11">
        <v>0.23562990662798305</v>
      </c>
      <c r="G323" s="11">
        <v>0.31649664382291237</v>
      </c>
      <c r="H323" s="11">
        <v>0.24634969419898578</v>
      </c>
      <c r="I323" s="11">
        <v>0.32030016379132009</v>
      </c>
      <c r="J323" s="12">
        <v>1.1417482950040234</v>
      </c>
      <c r="K323" s="12">
        <v>1.1774207080846288</v>
      </c>
      <c r="L323" s="12">
        <v>1.2453028537048192</v>
      </c>
      <c r="M323" s="12">
        <v>1.186201987531178</v>
      </c>
      <c r="N323" s="12">
        <v>1.2485903006872954</v>
      </c>
    </row>
    <row r="324" spans="1:14" x14ac:dyDescent="0.2">
      <c r="A324">
        <v>153</v>
      </c>
      <c r="B324" t="s">
        <v>6376</v>
      </c>
      <c r="C324" s="23" t="s">
        <v>6377</v>
      </c>
      <c r="D324" s="24" t="s">
        <v>2219</v>
      </c>
      <c r="E324" s="11">
        <v>0.19091654949232864</v>
      </c>
      <c r="F324" s="11">
        <v>0.20441823179071875</v>
      </c>
      <c r="G324" s="11">
        <v>0.27683688715011412</v>
      </c>
      <c r="H324" s="11">
        <v>0.37322681114023509</v>
      </c>
      <c r="I324" s="11">
        <v>0.30261750582871755</v>
      </c>
      <c r="J324" s="12">
        <v>1.141488677534922</v>
      </c>
      <c r="K324" s="12">
        <v>1.1522216185910976</v>
      </c>
      <c r="L324" s="12">
        <v>1.2115356749947093</v>
      </c>
      <c r="M324" s="12">
        <v>1.2952466131050346</v>
      </c>
      <c r="N324" s="12">
        <v>1.2333801268521336</v>
      </c>
    </row>
    <row r="325" spans="1:14" x14ac:dyDescent="0.2">
      <c r="A325">
        <v>998</v>
      </c>
      <c r="B325" t="s">
        <v>6378</v>
      </c>
      <c r="C325" s="23" t="s">
        <v>6379</v>
      </c>
      <c r="D325" s="24" t="s">
        <v>4017</v>
      </c>
      <c r="E325" s="11">
        <v>0.19079938301456334</v>
      </c>
      <c r="F325" s="11">
        <v>8.0226853161436795E-2</v>
      </c>
      <c r="G325" s="11">
        <v>4.7686432733982348E-2</v>
      </c>
      <c r="H325" s="11">
        <v>0.18719582018550709</v>
      </c>
      <c r="I325" s="11">
        <v>0.12209779754684724</v>
      </c>
      <c r="J325" s="12">
        <v>1.1413959768787285</v>
      </c>
      <c r="K325" s="12">
        <v>1.0571842619254437</v>
      </c>
      <c r="L325" s="12">
        <v>1.0336060593471872</v>
      </c>
      <c r="M325" s="12">
        <v>1.1385485562986275</v>
      </c>
      <c r="N325" s="12">
        <v>1.0883162140520015</v>
      </c>
    </row>
    <row r="326" spans="1:14" x14ac:dyDescent="0.2">
      <c r="A326">
        <v>930</v>
      </c>
      <c r="B326" t="s">
        <v>6380</v>
      </c>
      <c r="C326" s="23" t="s">
        <v>6381</v>
      </c>
      <c r="D326" s="24" t="s">
        <v>4946</v>
      </c>
      <c r="E326" s="11">
        <v>0.19004501890945302</v>
      </c>
      <c r="F326" s="11">
        <v>0.15321070923482902</v>
      </c>
      <c r="G326" s="11">
        <v>0.24948702032220887</v>
      </c>
      <c r="H326" s="11">
        <v>0.29414111671511506</v>
      </c>
      <c r="I326" s="11">
        <v>0.28013013196804953</v>
      </c>
      <c r="J326" s="12">
        <v>1.1407993136477594</v>
      </c>
      <c r="K326" s="12">
        <v>1.1120415621206583</v>
      </c>
      <c r="L326" s="12">
        <v>1.1887843432995391</v>
      </c>
      <c r="M326" s="12">
        <v>1.2261547900931802</v>
      </c>
      <c r="N326" s="12">
        <v>1.2143044104499212</v>
      </c>
    </row>
    <row r="327" spans="1:14" x14ac:dyDescent="0.2">
      <c r="A327">
        <v>890</v>
      </c>
      <c r="B327" t="s">
        <v>6382</v>
      </c>
      <c r="C327" s="23" t="s">
        <v>6383</v>
      </c>
      <c r="D327" s="24" t="s">
        <v>4716</v>
      </c>
      <c r="E327" s="11">
        <v>0.18983731910023524</v>
      </c>
      <c r="F327" s="11">
        <v>0.14862840023521437</v>
      </c>
      <c r="G327" s="11">
        <v>-0.20731332104486522</v>
      </c>
      <c r="H327" s="11">
        <v>0.10312526844633055</v>
      </c>
      <c r="I327" s="11">
        <v>0.18962204757218135</v>
      </c>
      <c r="J327" s="12">
        <v>1.1406350885427201</v>
      </c>
      <c r="K327" s="12">
        <v>1.1085150829078014</v>
      </c>
      <c r="L327" s="12">
        <v>0.86614872787120234</v>
      </c>
      <c r="M327" s="12">
        <v>1.0740977309083573</v>
      </c>
      <c r="N327" s="12">
        <v>1.1404649015434996</v>
      </c>
    </row>
    <row r="328" spans="1:14" x14ac:dyDescent="0.2">
      <c r="A328">
        <v>896</v>
      </c>
      <c r="B328" t="s">
        <v>6384</v>
      </c>
      <c r="C328" s="23" t="s">
        <v>6385</v>
      </c>
      <c r="D328" s="24" t="s">
        <v>5285</v>
      </c>
      <c r="E328" s="11">
        <v>0.18979452273220762</v>
      </c>
      <c r="F328" s="11">
        <v>0.28623770740447541</v>
      </c>
      <c r="G328" s="11">
        <v>0.4064647252108457</v>
      </c>
      <c r="H328" s="11">
        <v>0.57695785220754026</v>
      </c>
      <c r="I328" s="11">
        <v>0.47335402620802175</v>
      </c>
      <c r="J328" s="12">
        <v>1.1406012530378982</v>
      </c>
      <c r="K328" s="12">
        <v>1.2194560026769892</v>
      </c>
      <c r="L328" s="12">
        <v>1.3254339009911933</v>
      </c>
      <c r="M328" s="12">
        <v>1.4917004465879433</v>
      </c>
      <c r="N328" s="12">
        <v>1.3883333634908386</v>
      </c>
    </row>
    <row r="329" spans="1:14" x14ac:dyDescent="0.2">
      <c r="A329">
        <v>1106</v>
      </c>
      <c r="B329" t="s">
        <v>6386</v>
      </c>
      <c r="C329" s="23" t="s">
        <v>6387</v>
      </c>
      <c r="D329" s="24" t="s">
        <v>5582</v>
      </c>
      <c r="E329" s="11">
        <v>0.18940224173305495</v>
      </c>
      <c r="F329" s="11">
        <v>0.28982039506999779</v>
      </c>
      <c r="G329" s="11">
        <v>0.18647558525355182</v>
      </c>
      <c r="H329" s="11">
        <v>0.33655753363672258</v>
      </c>
      <c r="I329" s="11">
        <v>0.1948928598375996</v>
      </c>
      <c r="J329" s="12">
        <v>1.1402911560588664</v>
      </c>
      <c r="K329" s="12">
        <v>1.2224880774369711</v>
      </c>
      <c r="L329" s="12">
        <v>1.1379803019112613</v>
      </c>
      <c r="M329" s="12">
        <v>1.2627399272986957</v>
      </c>
      <c r="N329" s="12">
        <v>1.1446391520729573</v>
      </c>
    </row>
    <row r="330" spans="1:14" x14ac:dyDescent="0.2">
      <c r="A330">
        <v>967</v>
      </c>
      <c r="B330" t="s">
        <v>6388</v>
      </c>
      <c r="C330" s="23" t="s">
        <v>6389</v>
      </c>
      <c r="D330" s="24" t="s">
        <v>1864</v>
      </c>
      <c r="E330" s="11">
        <v>0.18860173320209486</v>
      </c>
      <c r="F330" s="11">
        <v>0.16624625904594481</v>
      </c>
      <c r="G330" s="11">
        <v>0.30391332993260628</v>
      </c>
      <c r="H330" s="11">
        <v>0.2971031212246743</v>
      </c>
      <c r="I330" s="11">
        <v>0.31664077049283595</v>
      </c>
      <c r="J330" s="12">
        <v>1.139658617945926</v>
      </c>
      <c r="K330" s="12">
        <v>1.1221350056310855</v>
      </c>
      <c r="L330" s="12">
        <v>1.2344884426333407</v>
      </c>
      <c r="M330" s="12">
        <v>1.2286748007531068</v>
      </c>
      <c r="N330" s="12">
        <v>1.2454272669132556</v>
      </c>
    </row>
    <row r="331" spans="1:14" x14ac:dyDescent="0.2">
      <c r="A331">
        <v>854</v>
      </c>
      <c r="B331" t="s">
        <v>6390</v>
      </c>
      <c r="C331" s="23" t="s">
        <v>6391</v>
      </c>
      <c r="D331" s="24" t="s">
        <v>4933</v>
      </c>
      <c r="E331" s="11">
        <v>0.18852904535242784</v>
      </c>
      <c r="F331" s="11">
        <v>0.14405140555306128</v>
      </c>
      <c r="G331" s="11">
        <v>0.10414253506892207</v>
      </c>
      <c r="H331" s="11">
        <v>-2.2108672774335709E-2</v>
      </c>
      <c r="I331" s="11">
        <v>0.14807638330177264</v>
      </c>
      <c r="J331" s="12">
        <v>1.1396011995414002</v>
      </c>
      <c r="K331" s="12">
        <v>1.1050038571695515</v>
      </c>
      <c r="L331" s="12">
        <v>1.0748553609345637</v>
      </c>
      <c r="M331" s="12">
        <v>0.98479225941619186</v>
      </c>
      <c r="N331" s="12">
        <v>1.1080910140468567</v>
      </c>
    </row>
    <row r="332" spans="1:14" x14ac:dyDescent="0.2">
      <c r="A332">
        <v>922</v>
      </c>
      <c r="B332" t="s">
        <v>6392</v>
      </c>
      <c r="C332" s="23" t="s">
        <v>6393</v>
      </c>
      <c r="D332" s="24" t="s">
        <v>5328</v>
      </c>
      <c r="E332" s="11">
        <v>0.18795825522104229</v>
      </c>
      <c r="F332" s="11">
        <v>8.7923876827467759E-2</v>
      </c>
      <c r="G332" s="11">
        <v>2.9863166629471335E-3</v>
      </c>
      <c r="H332" s="11">
        <v>0.18549503512723764</v>
      </c>
      <c r="I332" s="11">
        <v>8.8837379945271258E-2</v>
      </c>
      <c r="J332" s="12">
        <v>1.1391504151137515</v>
      </c>
      <c r="K332" s="12">
        <v>1.0628395926129792</v>
      </c>
      <c r="L332" s="12">
        <v>1.0020721008150841</v>
      </c>
      <c r="M332" s="12">
        <v>1.1372071186800381</v>
      </c>
      <c r="N332" s="12">
        <v>1.0635127873661006</v>
      </c>
    </row>
    <row r="333" spans="1:14" x14ac:dyDescent="0.2">
      <c r="A333">
        <v>143</v>
      </c>
      <c r="B333" t="s">
        <v>6394</v>
      </c>
      <c r="C333" s="23" t="s">
        <v>6395</v>
      </c>
      <c r="D333" s="24" t="s">
        <v>4079</v>
      </c>
      <c r="E333" s="11">
        <v>0.18770169338632101</v>
      </c>
      <c r="F333" s="11">
        <v>0.26206505851437728</v>
      </c>
      <c r="G333" s="11">
        <v>0.12976459324307676</v>
      </c>
      <c r="H333" s="11">
        <v>0.33516907886579383</v>
      </c>
      <c r="I333" s="11">
        <v>0.20337920281650146</v>
      </c>
      <c r="J333" s="12">
        <v>1.1389478521836007</v>
      </c>
      <c r="K333" s="12">
        <v>1.1991939903756774</v>
      </c>
      <c r="L333" s="12">
        <v>1.0941151582503681</v>
      </c>
      <c r="M333" s="12">
        <v>1.2615252465609512</v>
      </c>
      <c r="N333" s="12">
        <v>1.1513920873268464</v>
      </c>
    </row>
    <row r="334" spans="1:14" x14ac:dyDescent="0.2">
      <c r="A334">
        <v>311</v>
      </c>
      <c r="B334" t="s">
        <v>6396</v>
      </c>
      <c r="C334" s="23" t="s">
        <v>6397</v>
      </c>
      <c r="D334" s="24" t="s">
        <v>4535</v>
      </c>
      <c r="E334" s="11">
        <v>0.18762318117731291</v>
      </c>
      <c r="F334" s="11">
        <v>0.21660619127512165</v>
      </c>
      <c r="G334" s="11">
        <v>0.16717346272219566</v>
      </c>
      <c r="H334" s="11">
        <v>0.26201328216543657</v>
      </c>
      <c r="I334" s="11">
        <v>0.28003827776676121</v>
      </c>
      <c r="J334" s="12">
        <v>1.1388858717399499</v>
      </c>
      <c r="K334" s="12">
        <v>1.1619968769484585</v>
      </c>
      <c r="L334" s="12">
        <v>1.1228564208204057</v>
      </c>
      <c r="M334" s="12">
        <v>1.1991509537181813</v>
      </c>
      <c r="N334" s="12">
        <v>1.2142270999942124</v>
      </c>
    </row>
    <row r="335" spans="1:14" x14ac:dyDescent="0.2">
      <c r="A335">
        <v>766</v>
      </c>
      <c r="B335" t="s">
        <v>6398</v>
      </c>
      <c r="C335" s="23" t="s">
        <v>6399</v>
      </c>
      <c r="D335" s="24" t="s">
        <v>4142</v>
      </c>
      <c r="E335" s="11">
        <v>0.1875735762724724</v>
      </c>
      <c r="F335" s="11">
        <v>0.15219994068571349</v>
      </c>
      <c r="G335" s="11">
        <v>0.17248889099210146</v>
      </c>
      <c r="H335" s="11">
        <v>0.28659632696372828</v>
      </c>
      <c r="I335" s="11">
        <v>0.22353397280926304</v>
      </c>
      <c r="J335" s="12">
        <v>1.1388467135308582</v>
      </c>
      <c r="K335" s="12">
        <v>1.1112627260208754</v>
      </c>
      <c r="L335" s="12">
        <v>1.1270010744952137</v>
      </c>
      <c r="M335" s="12">
        <v>1.2197591680169053</v>
      </c>
      <c r="N335" s="12">
        <v>1.1675901723688347</v>
      </c>
    </row>
    <row r="336" spans="1:14" x14ac:dyDescent="0.2">
      <c r="A336">
        <v>1015</v>
      </c>
      <c r="B336" t="s">
        <v>6400</v>
      </c>
      <c r="C336" s="23" t="s">
        <v>6401</v>
      </c>
      <c r="D336" s="24" t="s">
        <v>945</v>
      </c>
      <c r="E336" s="11">
        <v>0.18733891760284749</v>
      </c>
      <c r="F336" s="11">
        <v>0.15071679767734425</v>
      </c>
      <c r="G336" s="11">
        <v>0.21987725923716081</v>
      </c>
      <c r="H336" s="11">
        <v>0.26562282463679898</v>
      </c>
      <c r="I336" s="11">
        <v>0.34396729958873984</v>
      </c>
      <c r="J336" s="12">
        <v>1.1386614917656239</v>
      </c>
      <c r="K336" s="12">
        <v>1.1101208945172771</v>
      </c>
      <c r="L336" s="12">
        <v>1.1646344981624157</v>
      </c>
      <c r="M336" s="12">
        <v>1.2021549187858056</v>
      </c>
      <c r="N336" s="12">
        <v>1.2692421168007997</v>
      </c>
    </row>
    <row r="337" spans="1:14" x14ac:dyDescent="0.2">
      <c r="A337">
        <v>106</v>
      </c>
      <c r="B337" t="s">
        <v>6402</v>
      </c>
      <c r="C337" s="23" t="s">
        <v>6403</v>
      </c>
      <c r="D337" s="24" t="s">
        <v>4032</v>
      </c>
      <c r="E337" s="11">
        <v>0.18715828183539382</v>
      </c>
      <c r="F337" s="11">
        <v>0.21161970206397918</v>
      </c>
      <c r="G337" s="11">
        <v>0.31010911133480673</v>
      </c>
      <c r="H337" s="11">
        <v>9.7771049262554227E-2</v>
      </c>
      <c r="I337" s="11">
        <v>0.33328726871279407</v>
      </c>
      <c r="J337" s="12">
        <v>1.1385189321042608</v>
      </c>
      <c r="K337" s="12">
        <v>1.1579875176214083</v>
      </c>
      <c r="L337" s="12">
        <v>1.2398014628433496</v>
      </c>
      <c r="M337" s="12">
        <v>1.0701188607706416</v>
      </c>
      <c r="N337" s="12">
        <v>1.2598808218100199</v>
      </c>
    </row>
    <row r="338" spans="1:14" x14ac:dyDescent="0.2">
      <c r="A338">
        <v>132</v>
      </c>
      <c r="B338" t="s">
        <v>6404</v>
      </c>
      <c r="C338" s="23" t="s">
        <v>6405</v>
      </c>
      <c r="D338" s="24" t="s">
        <v>4051</v>
      </c>
      <c r="E338" s="11">
        <v>0.18642009606943979</v>
      </c>
      <c r="F338" s="11">
        <v>0.22757185508571018</v>
      </c>
      <c r="G338" s="11">
        <v>0.26235499317134159</v>
      </c>
      <c r="H338" s="11">
        <v>0.22723905448125373</v>
      </c>
      <c r="I338" s="11">
        <v>0.27519655727553066</v>
      </c>
      <c r="J338" s="12">
        <v>1.1379365335594225</v>
      </c>
      <c r="K338" s="12">
        <v>1.1708626557410542</v>
      </c>
      <c r="L338" s="12">
        <v>1.1994350134801335</v>
      </c>
      <c r="M338" s="12">
        <v>1.1705925925272804</v>
      </c>
      <c r="N338" s="12">
        <v>1.210158953821405</v>
      </c>
    </row>
    <row r="339" spans="1:14" x14ac:dyDescent="0.2">
      <c r="A339">
        <v>1088</v>
      </c>
      <c r="B339" t="s">
        <v>6406</v>
      </c>
      <c r="C339" s="23" t="s">
        <v>6407</v>
      </c>
      <c r="D339" s="24" t="s">
        <v>4393</v>
      </c>
      <c r="E339" s="11">
        <v>0.1854375957110144</v>
      </c>
      <c r="F339" s="11">
        <v>9.330891995977747E-2</v>
      </c>
      <c r="G339" s="11">
        <v>0.29327471361920876</v>
      </c>
      <c r="H339" s="11">
        <v>0.17303175252355801</v>
      </c>
      <c r="I339" s="11">
        <v>0.28243753812075756</v>
      </c>
      <c r="J339" s="12">
        <v>1.1371618428519155</v>
      </c>
      <c r="K339" s="12">
        <v>1.0668141900977604</v>
      </c>
      <c r="L339" s="12">
        <v>1.2254186501971966</v>
      </c>
      <c r="M339" s="12">
        <v>1.1274252255682686</v>
      </c>
      <c r="N339" s="12">
        <v>1.2162480889256548</v>
      </c>
    </row>
    <row r="340" spans="1:14" x14ac:dyDescent="0.2">
      <c r="A340">
        <v>937</v>
      </c>
      <c r="B340" t="s">
        <v>6408</v>
      </c>
      <c r="C340" s="23" t="s">
        <v>6409</v>
      </c>
      <c r="D340" s="24" t="s">
        <v>5387</v>
      </c>
      <c r="E340" s="11">
        <v>0.18455959906582386</v>
      </c>
      <c r="F340" s="11">
        <v>0.36432642374001306</v>
      </c>
      <c r="G340" s="11">
        <v>0.79216134788895498</v>
      </c>
      <c r="H340" s="11">
        <v>0.39860688218638463</v>
      </c>
      <c r="I340" s="11">
        <v>0.55640362088259177</v>
      </c>
      <c r="J340" s="12">
        <v>1.136469998418115</v>
      </c>
      <c r="K340" s="12">
        <v>1.2872804740411021</v>
      </c>
      <c r="L340" s="12">
        <v>1.7316667860732506</v>
      </c>
      <c r="M340" s="12">
        <v>1.3182343618391228</v>
      </c>
      <c r="N340" s="12">
        <v>1.4705987062962906</v>
      </c>
    </row>
    <row r="341" spans="1:14" x14ac:dyDescent="0.2">
      <c r="A341">
        <v>547</v>
      </c>
      <c r="B341" t="s">
        <v>6410</v>
      </c>
      <c r="C341" s="23" t="s">
        <v>6411</v>
      </c>
      <c r="D341" s="24" t="s">
        <v>4302</v>
      </c>
      <c r="E341" s="11">
        <v>0.18416647869850633</v>
      </c>
      <c r="F341" s="11">
        <v>0.252588481321389</v>
      </c>
      <c r="G341" s="11">
        <v>0.2032426391208737</v>
      </c>
      <c r="H341" s="11">
        <v>0.28424264868554067</v>
      </c>
      <c r="I341" s="11">
        <v>0.20670776194434379</v>
      </c>
      <c r="J341" s="12">
        <v>1.1361603635847517</v>
      </c>
      <c r="K341" s="12">
        <v>1.1913427039225015</v>
      </c>
      <c r="L341" s="12">
        <v>1.1512831031601667</v>
      </c>
      <c r="M341" s="12">
        <v>1.2177708198387613</v>
      </c>
      <c r="N341" s="12">
        <v>1.1540516245434291</v>
      </c>
    </row>
    <row r="342" spans="1:14" x14ac:dyDescent="0.2">
      <c r="A342">
        <v>1031</v>
      </c>
      <c r="B342" t="s">
        <v>6412</v>
      </c>
      <c r="C342" s="23" t="s">
        <v>6413</v>
      </c>
      <c r="D342" s="24" t="s">
        <v>1672</v>
      </c>
      <c r="E342" s="11">
        <v>0.18412776689751462</v>
      </c>
      <c r="F342" s="11">
        <v>5.6296073221995424E-2</v>
      </c>
      <c r="G342" s="11">
        <v>8.0584620722968833E-2</v>
      </c>
      <c r="H342" s="11">
        <v>-1.080257799120354E-2</v>
      </c>
      <c r="I342" s="11">
        <v>0.17466413107747666</v>
      </c>
      <c r="J342" s="12">
        <v>1.1361298774303299</v>
      </c>
      <c r="K342" s="12">
        <v>1.0397928019708835</v>
      </c>
      <c r="L342" s="12">
        <v>1.057446460883616</v>
      </c>
      <c r="M342" s="12">
        <v>0.9925401870824152</v>
      </c>
      <c r="N342" s="12">
        <v>1.1287016050372169</v>
      </c>
    </row>
    <row r="343" spans="1:14" x14ac:dyDescent="0.2">
      <c r="A343">
        <v>626</v>
      </c>
      <c r="B343" t="s">
        <v>6414</v>
      </c>
      <c r="C343" s="23" t="s">
        <v>6415</v>
      </c>
      <c r="D343" s="24" t="s">
        <v>623</v>
      </c>
      <c r="E343" s="11">
        <v>0.18412731496179657</v>
      </c>
      <c r="F343" s="11">
        <v>9.8384040208993218E-2</v>
      </c>
      <c r="G343" s="11">
        <v>0.20265796487677445</v>
      </c>
      <c r="H343" s="11">
        <v>0.20798775581454743</v>
      </c>
      <c r="I343" s="11">
        <v>0.11830555252486041</v>
      </c>
      <c r="J343" s="12">
        <v>1.136129521528648</v>
      </c>
      <c r="K343" s="12">
        <v>1.070573643336324</v>
      </c>
      <c r="L343" s="12">
        <v>1.1508166225941334</v>
      </c>
      <c r="M343" s="12">
        <v>1.1550759813559972</v>
      </c>
      <c r="N343" s="12">
        <v>1.0854592400676639</v>
      </c>
    </row>
    <row r="344" spans="1:14" x14ac:dyDescent="0.2">
      <c r="A344">
        <v>866</v>
      </c>
      <c r="B344" t="s">
        <v>6416</v>
      </c>
      <c r="C344" s="23" t="s">
        <v>6417</v>
      </c>
      <c r="D344" s="24" t="s">
        <v>5206</v>
      </c>
      <c r="E344" s="11">
        <v>0.18350276678653496</v>
      </c>
      <c r="F344" s="11">
        <v>0.16854094613424844</v>
      </c>
      <c r="G344" s="11">
        <v>0.17536049409953239</v>
      </c>
      <c r="H344" s="11">
        <v>0.16090564491822007</v>
      </c>
      <c r="I344" s="11">
        <v>0.2656734456831471</v>
      </c>
      <c r="J344" s="12">
        <v>1.1356377931769701</v>
      </c>
      <c r="K344" s="12">
        <v>1.1239212442482394</v>
      </c>
      <c r="L344" s="12">
        <v>1.1292465405638614</v>
      </c>
      <c r="M344" s="12">
        <v>1.117988729921785</v>
      </c>
      <c r="N344" s="12">
        <v>1.2021971005399343</v>
      </c>
    </row>
    <row r="345" spans="1:14" x14ac:dyDescent="0.2">
      <c r="A345">
        <v>568</v>
      </c>
      <c r="B345" t="s">
        <v>6418</v>
      </c>
      <c r="C345" s="23" t="s">
        <v>6419</v>
      </c>
      <c r="D345" s="24" t="s">
        <v>2300</v>
      </c>
      <c r="E345" s="11">
        <v>0.18328208043202371</v>
      </c>
      <c r="F345" s="11">
        <v>4.6270400475597787E-2</v>
      </c>
      <c r="G345" s="11">
        <v>0.14649878680375078</v>
      </c>
      <c r="H345" s="11">
        <v>0.20655943113581984</v>
      </c>
      <c r="I345" s="11">
        <v>0.16894222989891186</v>
      </c>
      <c r="J345" s="12">
        <v>1.1354640900795874</v>
      </c>
      <c r="K345" s="12">
        <v>1.0325920533161366</v>
      </c>
      <c r="L345" s="12">
        <v>1.1068799715109077</v>
      </c>
      <c r="M345" s="12">
        <v>1.1539329767308411</v>
      </c>
      <c r="N345" s="12">
        <v>1.1242339049736325</v>
      </c>
    </row>
    <row r="346" spans="1:14" x14ac:dyDescent="0.2">
      <c r="A346">
        <v>1124</v>
      </c>
      <c r="B346" t="s">
        <v>6420</v>
      </c>
      <c r="C346" s="23" t="s">
        <v>6421</v>
      </c>
      <c r="D346" s="24" t="s">
        <v>5652</v>
      </c>
      <c r="E346" s="11">
        <v>0.18296490697787429</v>
      </c>
      <c r="F346" s="11">
        <v>0.17866730946329365</v>
      </c>
      <c r="G346" s="11">
        <v>0.33574694115536202</v>
      </c>
      <c r="H346" s="11">
        <v>0.16103842465310936</v>
      </c>
      <c r="I346" s="11">
        <v>0.26883061428621491</v>
      </c>
      <c r="J346" s="12">
        <v>1.135214488138566</v>
      </c>
      <c r="K346" s="12">
        <v>1.1318378662320423</v>
      </c>
      <c r="L346" s="12">
        <v>1.2620306436558837</v>
      </c>
      <c r="M346" s="12">
        <v>1.118091629754641</v>
      </c>
      <c r="N346" s="12">
        <v>1.2048308484280899</v>
      </c>
    </row>
    <row r="347" spans="1:14" x14ac:dyDescent="0.2">
      <c r="A347">
        <v>597</v>
      </c>
      <c r="B347" t="s">
        <v>6422</v>
      </c>
      <c r="C347" s="23" t="s">
        <v>6423</v>
      </c>
      <c r="D347" s="24" t="s">
        <v>5501</v>
      </c>
      <c r="E347" s="11">
        <v>0.18262245744919495</v>
      </c>
      <c r="F347" s="11">
        <v>0.11151477896497684</v>
      </c>
      <c r="G347" s="11">
        <v>0.22538771994067144</v>
      </c>
      <c r="H347" s="11">
        <v>0.56581291482579055</v>
      </c>
      <c r="I347" s="11">
        <v>3.9915387838847925E-2</v>
      </c>
      <c r="J347" s="12">
        <v>1.1349450566092261</v>
      </c>
      <c r="K347" s="12">
        <v>1.0803619832230915</v>
      </c>
      <c r="L347" s="12">
        <v>1.1690913961326561</v>
      </c>
      <c r="M347" s="12">
        <v>1.4802213340612278</v>
      </c>
      <c r="N347" s="12">
        <v>1.0280535309044236</v>
      </c>
    </row>
    <row r="348" spans="1:14" x14ac:dyDescent="0.2">
      <c r="A348">
        <v>1126</v>
      </c>
      <c r="B348" t="s">
        <v>6424</v>
      </c>
      <c r="C348" s="23" t="s">
        <v>6425</v>
      </c>
      <c r="D348" s="24" t="s">
        <v>394</v>
      </c>
      <c r="E348" s="11">
        <v>0.18243741490269702</v>
      </c>
      <c r="F348" s="11">
        <v>0.1831132808442277</v>
      </c>
      <c r="G348" s="11">
        <v>0.24541310021275345</v>
      </c>
      <c r="H348" s="11">
        <v>0.20145088696168836</v>
      </c>
      <c r="I348" s="11">
        <v>0.11183391308541306</v>
      </c>
      <c r="J348" s="12">
        <v>1.1347994959399841</v>
      </c>
      <c r="K348" s="12">
        <v>1.1353312451937099</v>
      </c>
      <c r="L348" s="12">
        <v>1.1854321581017511</v>
      </c>
      <c r="M348" s="12">
        <v>1.1498541569838698</v>
      </c>
      <c r="N348" s="12">
        <v>1.080600993199704</v>
      </c>
    </row>
    <row r="349" spans="1:14" x14ac:dyDescent="0.2">
      <c r="A349">
        <v>18</v>
      </c>
      <c r="B349" t="s">
        <v>6426</v>
      </c>
      <c r="C349" s="23" t="s">
        <v>6427</v>
      </c>
      <c r="D349" s="24" t="s">
        <v>4670</v>
      </c>
      <c r="E349" s="11">
        <v>0.18189054329550849</v>
      </c>
      <c r="F349" s="11">
        <v>8.5710245431279974E-2</v>
      </c>
      <c r="G349" s="11">
        <v>0.24458433925665088</v>
      </c>
      <c r="H349" s="11">
        <v>0.37490366498841693</v>
      </c>
      <c r="I349" s="11">
        <v>0.25144340066578624</v>
      </c>
      <c r="J349" s="12">
        <v>1.1343694175101529</v>
      </c>
      <c r="K349" s="12">
        <v>1.0612100513990288</v>
      </c>
      <c r="L349" s="12">
        <v>1.1847513782196522</v>
      </c>
      <c r="M349" s="12">
        <v>1.2967529619346168</v>
      </c>
      <c r="N349" s="12">
        <v>1.1903974991450779</v>
      </c>
    </row>
    <row r="350" spans="1:14" x14ac:dyDescent="0.2">
      <c r="A350">
        <v>1115</v>
      </c>
      <c r="B350" t="s">
        <v>6428</v>
      </c>
      <c r="C350" s="23" t="s">
        <v>6429</v>
      </c>
      <c r="D350" s="24" t="s">
        <v>4861</v>
      </c>
      <c r="E350" s="11">
        <v>0.18177153673434521</v>
      </c>
      <c r="F350" s="11">
        <v>0.11105105735116071</v>
      </c>
      <c r="G350" s="11">
        <v>0.14465524461284796</v>
      </c>
      <c r="H350" s="11">
        <v>0.19376502712755603</v>
      </c>
      <c r="I350" s="11">
        <v>0.10112288488154153</v>
      </c>
      <c r="J350" s="12">
        <v>1.1342758482998283</v>
      </c>
      <c r="K350" s="12">
        <v>1.0800147811593803</v>
      </c>
      <c r="L350" s="12">
        <v>1.1054664526094149</v>
      </c>
      <c r="M350" s="12">
        <v>1.1437446754409544</v>
      </c>
      <c r="N350" s="12">
        <v>1.0726079747881652</v>
      </c>
    </row>
    <row r="351" spans="1:14" x14ac:dyDescent="0.2">
      <c r="A351">
        <v>1133</v>
      </c>
      <c r="B351" t="s">
        <v>6430</v>
      </c>
      <c r="C351" s="23" t="s">
        <v>6431</v>
      </c>
      <c r="D351" s="24" t="s">
        <v>5310</v>
      </c>
      <c r="E351" s="11">
        <v>0.18170344455204052</v>
      </c>
      <c r="F351" s="11">
        <v>0.13287001900930961</v>
      </c>
      <c r="G351" s="11">
        <v>7.9560412948555356E-2</v>
      </c>
      <c r="H351" s="11">
        <v>0.12725537513884344</v>
      </c>
      <c r="I351" s="11">
        <v>0.16386696849253948</v>
      </c>
      <c r="J351" s="12">
        <v>1.134222314120384</v>
      </c>
      <c r="K351" s="12">
        <v>1.0964727963714127</v>
      </c>
      <c r="L351" s="12">
        <v>1.0566960177856091</v>
      </c>
      <c r="M351" s="12">
        <v>1.0922138642046617</v>
      </c>
      <c r="N351" s="12">
        <v>1.1202859074035876</v>
      </c>
    </row>
    <row r="352" spans="1:14" x14ac:dyDescent="0.2">
      <c r="A352">
        <v>973</v>
      </c>
      <c r="B352" t="s">
        <v>6432</v>
      </c>
      <c r="C352" s="23" t="s">
        <v>6433</v>
      </c>
      <c r="D352" s="24" t="s">
        <v>303</v>
      </c>
      <c r="E352" s="11">
        <v>0.18131250684178687</v>
      </c>
      <c r="F352" s="11">
        <v>0.16330986064416489</v>
      </c>
      <c r="G352" s="11">
        <v>0.26768150887793263</v>
      </c>
      <c r="H352" s="11">
        <v>0.25516002209093847</v>
      </c>
      <c r="I352" s="11">
        <v>0.29327463110151469</v>
      </c>
      <c r="J352" s="12">
        <v>1.1339150071773461</v>
      </c>
      <c r="K352" s="12">
        <v>1.1198533838522715</v>
      </c>
      <c r="L352" s="12">
        <v>1.2038715837300908</v>
      </c>
      <c r="M352" s="12">
        <v>1.1934681138143945</v>
      </c>
      <c r="N352" s="12">
        <v>1.2254185801070421</v>
      </c>
    </row>
    <row r="353" spans="1:14" x14ac:dyDescent="0.2">
      <c r="A353">
        <v>1037</v>
      </c>
      <c r="B353" t="s">
        <v>6434</v>
      </c>
      <c r="C353" s="23" t="s">
        <v>6435</v>
      </c>
      <c r="D353" s="24" t="s">
        <v>1155</v>
      </c>
      <c r="E353" s="11">
        <v>0.18075726148808691</v>
      </c>
      <c r="F353" s="11">
        <v>0.17004390182987222</v>
      </c>
      <c r="G353" s="11">
        <v>0.19500359634658798</v>
      </c>
      <c r="H353" s="11">
        <v>0.29747318837230202</v>
      </c>
      <c r="I353" s="11">
        <v>0.16620096483871682</v>
      </c>
      <c r="J353" s="12">
        <v>1.1334786849604719</v>
      </c>
      <c r="K353" s="12">
        <v>1.1250927212227342</v>
      </c>
      <c r="L353" s="12">
        <v>1.1447270141677646</v>
      </c>
      <c r="M353" s="12">
        <v>1.2289900097804809</v>
      </c>
      <c r="N353" s="12">
        <v>1.1220997761361526</v>
      </c>
    </row>
    <row r="354" spans="1:14" x14ac:dyDescent="0.2">
      <c r="A354">
        <v>1127</v>
      </c>
      <c r="B354" t="s">
        <v>6436</v>
      </c>
      <c r="C354" s="23" t="s">
        <v>6437</v>
      </c>
      <c r="D354" s="24" t="s">
        <v>4288</v>
      </c>
      <c r="E354" s="11">
        <v>0.18063367301225275</v>
      </c>
      <c r="F354" s="11">
        <v>2.0385666045871501E-2</v>
      </c>
      <c r="G354" s="11">
        <v>0.24890536392565671</v>
      </c>
      <c r="H354" s="11">
        <v>0.17444149901315373</v>
      </c>
      <c r="I354" s="11">
        <v>0.11231422001488135</v>
      </c>
      <c r="J354" s="12">
        <v>1.1333815896637673</v>
      </c>
      <c r="K354" s="12">
        <v>1.0142305710499129</v>
      </c>
      <c r="L354" s="12">
        <v>1.1883051535702078</v>
      </c>
      <c r="M354" s="12">
        <v>1.1285274408698427</v>
      </c>
      <c r="N354" s="12">
        <v>1.0809608104423467</v>
      </c>
    </row>
    <row r="355" spans="1:14" x14ac:dyDescent="0.2">
      <c r="A355">
        <v>455</v>
      </c>
      <c r="B355" t="s">
        <v>6438</v>
      </c>
      <c r="C355" s="23" t="s">
        <v>6439</v>
      </c>
      <c r="D355" s="24" t="s">
        <v>4794</v>
      </c>
      <c r="E355" s="11">
        <v>0.18031198484596292</v>
      </c>
      <c r="F355" s="11">
        <v>0.19076942966355626</v>
      </c>
      <c r="G355" s="11">
        <v>0.38383721011206223</v>
      </c>
      <c r="H355" s="11">
        <v>0.24418745688493343</v>
      </c>
      <c r="I355" s="11">
        <v>0.25856925590636437</v>
      </c>
      <c r="J355" s="12">
        <v>1.1331288995319444</v>
      </c>
      <c r="K355" s="12">
        <v>1.1413722793692387</v>
      </c>
      <c r="L355" s="12">
        <v>1.3048077083355853</v>
      </c>
      <c r="M355" s="12">
        <v>1.1844255004332738</v>
      </c>
      <c r="N355" s="12">
        <v>1.1962917342131556</v>
      </c>
    </row>
    <row r="356" spans="1:14" x14ac:dyDescent="0.2">
      <c r="A356">
        <v>155</v>
      </c>
      <c r="B356" t="s">
        <v>6440</v>
      </c>
      <c r="C356" s="23" t="s">
        <v>6441</v>
      </c>
      <c r="D356" s="24" t="e">
        <v>#N/A</v>
      </c>
      <c r="E356" s="11">
        <v>0.18029817968734141</v>
      </c>
      <c r="F356" s="11">
        <v>0.227306816954126</v>
      </c>
      <c r="G356" s="11">
        <v>0.24834256856297796</v>
      </c>
      <c r="H356" s="11">
        <v>0.27394298387272265</v>
      </c>
      <c r="I356" s="11">
        <v>0.18275826288286443</v>
      </c>
      <c r="J356" s="12">
        <v>1.1331180566657049</v>
      </c>
      <c r="K356" s="12">
        <v>1.1706475758116437</v>
      </c>
      <c r="L356" s="12">
        <v>1.1878416861125827</v>
      </c>
      <c r="M356" s="12">
        <v>1.2091078902586736</v>
      </c>
      <c r="N356" s="12">
        <v>1.1350518975949608</v>
      </c>
    </row>
    <row r="357" spans="1:14" x14ac:dyDescent="0.2">
      <c r="A357">
        <v>810</v>
      </c>
      <c r="B357" t="s">
        <v>6442</v>
      </c>
      <c r="C357" s="23" t="s">
        <v>6443</v>
      </c>
      <c r="D357" s="24" t="s">
        <v>4397</v>
      </c>
      <c r="E357" s="11">
        <v>0.18015709019877618</v>
      </c>
      <c r="F357" s="11">
        <v>8.7134246921408962E-2</v>
      </c>
      <c r="G357" s="11">
        <v>0.11906393260309114</v>
      </c>
      <c r="H357" s="11">
        <v>0.1856879608566982</v>
      </c>
      <c r="I357" s="11">
        <v>0.32087463488661289</v>
      </c>
      <c r="J357" s="12">
        <v>1.1330072479185573</v>
      </c>
      <c r="K357" s="12">
        <v>1.0622580280601361</v>
      </c>
      <c r="L357" s="12">
        <v>1.0860299823526862</v>
      </c>
      <c r="M357" s="12">
        <v>1.1373592029229691</v>
      </c>
      <c r="N357" s="12">
        <v>1.2490875796298193</v>
      </c>
    </row>
    <row r="358" spans="1:14" x14ac:dyDescent="0.2">
      <c r="A358">
        <v>685</v>
      </c>
      <c r="B358" t="s">
        <v>6444</v>
      </c>
      <c r="C358" s="23" t="s">
        <v>6445</v>
      </c>
      <c r="D358" s="24" t="s">
        <v>1560</v>
      </c>
      <c r="E358" s="11">
        <v>0.18001284740281479</v>
      </c>
      <c r="F358" s="11">
        <v>4.8789113203582736E-2</v>
      </c>
      <c r="G358" s="11">
        <v>-4.9005973147892068E-2</v>
      </c>
      <c r="H358" s="11">
        <v>0.14663447923846237</v>
      </c>
      <c r="I358" s="11">
        <v>0.1766274602092314</v>
      </c>
      <c r="J358" s="12">
        <v>1.1328939738314974</v>
      </c>
      <c r="K358" s="12">
        <v>1.0343963669697076</v>
      </c>
      <c r="L358" s="12">
        <v>0.96660209506243266</v>
      </c>
      <c r="M358" s="12">
        <v>1.1069840838129021</v>
      </c>
      <c r="N358" s="12">
        <v>1.1302386736643009</v>
      </c>
    </row>
    <row r="359" spans="1:14" x14ac:dyDescent="0.2">
      <c r="A359">
        <v>233</v>
      </c>
      <c r="B359" t="s">
        <v>6446</v>
      </c>
      <c r="C359" s="23" t="s">
        <v>6447</v>
      </c>
      <c r="D359" s="24" t="s">
        <v>4258</v>
      </c>
      <c r="E359" s="11">
        <v>0.17919523498650006</v>
      </c>
      <c r="F359" s="11">
        <v>0.22873584255487081</v>
      </c>
      <c r="G359" s="11">
        <v>0.10258984700395242</v>
      </c>
      <c r="H359" s="11">
        <v>0.18009811581072924</v>
      </c>
      <c r="I359" s="11">
        <v>8.9517954310749229E-2</v>
      </c>
      <c r="J359" s="12">
        <v>1.132252115550507</v>
      </c>
      <c r="K359" s="12">
        <v>1.1718077060532472</v>
      </c>
      <c r="L359" s="12">
        <v>1.0736991794217741</v>
      </c>
      <c r="M359" s="12">
        <v>1.1329609338732987</v>
      </c>
      <c r="N359" s="12">
        <v>1.064014605330893</v>
      </c>
    </row>
    <row r="360" spans="1:14" x14ac:dyDescent="0.2">
      <c r="A360">
        <v>892</v>
      </c>
      <c r="B360" t="s">
        <v>6448</v>
      </c>
      <c r="C360" s="23" t="s">
        <v>6449</v>
      </c>
      <c r="D360" s="24" t="s">
        <v>5009</v>
      </c>
      <c r="E360" s="11">
        <v>0.17895271147380248</v>
      </c>
      <c r="F360" s="11">
        <v>-0.41985657426604772</v>
      </c>
      <c r="G360" s="11">
        <v>-0.13964813045485797</v>
      </c>
      <c r="H360" s="11">
        <v>-0.29903182815773172</v>
      </c>
      <c r="I360" s="11">
        <v>-0.14591176248283039</v>
      </c>
      <c r="J360" s="12">
        <v>1.1320617948844787</v>
      </c>
      <c r="K360" s="12">
        <v>0.74749893333711848</v>
      </c>
      <c r="L360" s="12">
        <v>0.90774052385879889</v>
      </c>
      <c r="M360" s="12">
        <v>0.81279767017123117</v>
      </c>
      <c r="N360" s="12">
        <v>0.90380800339181411</v>
      </c>
    </row>
    <row r="361" spans="1:14" x14ac:dyDescent="0.2">
      <c r="A361">
        <v>79</v>
      </c>
      <c r="B361" t="s">
        <v>6450</v>
      </c>
      <c r="C361" s="23" t="s">
        <v>6451</v>
      </c>
      <c r="D361" s="24" t="s">
        <v>1494</v>
      </c>
      <c r="E361" s="11">
        <v>0.17833029525983038</v>
      </c>
      <c r="F361" s="11">
        <v>0.12890374760813289</v>
      </c>
      <c r="G361" s="11">
        <v>0.28356366137057426</v>
      </c>
      <c r="H361" s="11">
        <v>0.20347857486660328</v>
      </c>
      <c r="I361" s="11">
        <v>0.23693107184788625</v>
      </c>
      <c r="J361" s="12">
        <v>1.1315734992822122</v>
      </c>
      <c r="K361" s="12">
        <v>1.0934625024322455</v>
      </c>
      <c r="L361" s="12">
        <v>1.2171978252886289</v>
      </c>
      <c r="M361" s="12">
        <v>1.1514713973192556</v>
      </c>
      <c r="N361" s="12">
        <v>1.1784831016619302</v>
      </c>
    </row>
    <row r="362" spans="1:14" x14ac:dyDescent="0.2">
      <c r="A362">
        <v>531</v>
      </c>
      <c r="B362" t="s">
        <v>6452</v>
      </c>
      <c r="C362" s="23" t="s">
        <v>6453</v>
      </c>
      <c r="D362" s="24" t="s">
        <v>4219</v>
      </c>
      <c r="E362" s="11">
        <v>0.1781820008477622</v>
      </c>
      <c r="F362" s="11">
        <v>0.13119482095076038</v>
      </c>
      <c r="G362" s="11">
        <v>0.2163207397724895</v>
      </c>
      <c r="H362" s="11">
        <v>7.5121528635994944E-2</v>
      </c>
      <c r="I362" s="11">
        <v>0.24464369359051372</v>
      </c>
      <c r="J362" s="12">
        <v>1.1314571909856219</v>
      </c>
      <c r="K362" s="12">
        <v>1.0952003562182215</v>
      </c>
      <c r="L362" s="12">
        <v>1.1617669871014045</v>
      </c>
      <c r="M362" s="12">
        <v>1.0534497719095495</v>
      </c>
      <c r="N362" s="12">
        <v>1.1848001214213715</v>
      </c>
    </row>
    <row r="363" spans="1:14" x14ac:dyDescent="0.2">
      <c r="A363">
        <v>537</v>
      </c>
      <c r="B363" t="s">
        <v>6454</v>
      </c>
      <c r="C363" s="23" t="s">
        <v>6455</v>
      </c>
      <c r="D363" s="24" t="s">
        <v>1242</v>
      </c>
      <c r="E363" s="11">
        <v>0.1781661391644378</v>
      </c>
      <c r="F363" s="11">
        <v>0.1140291435235995</v>
      </c>
      <c r="G363" s="11">
        <v>0.26979801498792699</v>
      </c>
      <c r="H363" s="11">
        <v>0.41090779002053868</v>
      </c>
      <c r="I363" s="11">
        <v>0.36156836499705119</v>
      </c>
      <c r="J363" s="12">
        <v>1.1314447512693324</v>
      </c>
      <c r="K363" s="12">
        <v>1.0822465064973306</v>
      </c>
      <c r="L363" s="12">
        <v>1.2056390199711668</v>
      </c>
      <c r="M363" s="12">
        <v>1.3295221289430998</v>
      </c>
      <c r="N363" s="12">
        <v>1.2848218784891801</v>
      </c>
    </row>
    <row r="364" spans="1:14" x14ac:dyDescent="0.2">
      <c r="A364">
        <v>472</v>
      </c>
      <c r="B364" t="s">
        <v>6456</v>
      </c>
      <c r="C364" s="23" t="s">
        <v>6457</v>
      </c>
      <c r="D364" s="24" t="s">
        <v>5340</v>
      </c>
      <c r="E364" s="11">
        <v>0.17757669038714521</v>
      </c>
      <c r="F364" s="11">
        <v>0.43229771154468738</v>
      </c>
      <c r="G364" s="11">
        <v>0.44848352602488162</v>
      </c>
      <c r="H364" s="11">
        <v>0.38614724279746238</v>
      </c>
      <c r="I364" s="11">
        <v>0.50138505126577571</v>
      </c>
      <c r="J364" s="12">
        <v>1.1309825659288801</v>
      </c>
      <c r="K364" s="12">
        <v>1.3493809610564018</v>
      </c>
      <c r="L364" s="12">
        <v>1.36460511206392</v>
      </c>
      <c r="M364" s="12">
        <v>1.3068986303763195</v>
      </c>
      <c r="N364" s="12">
        <v>1.4155719220939693</v>
      </c>
    </row>
    <row r="365" spans="1:14" x14ac:dyDescent="0.2">
      <c r="A365">
        <v>682</v>
      </c>
      <c r="B365" t="s">
        <v>6458</v>
      </c>
      <c r="C365" s="23" t="s">
        <v>6459</v>
      </c>
      <c r="D365" s="24" t="s">
        <v>4037</v>
      </c>
      <c r="E365" s="11">
        <v>0.17732754075605464</v>
      </c>
      <c r="F365" s="11">
        <v>0.11162761864521568</v>
      </c>
      <c r="G365" s="11">
        <v>7.0848669720864649E-2</v>
      </c>
      <c r="H365" s="11">
        <v>3.6997820271855273E-3</v>
      </c>
      <c r="I365" s="11">
        <v>0.22902310328457332</v>
      </c>
      <c r="J365" s="12">
        <v>1.1307872650850992</v>
      </c>
      <c r="K365" s="12">
        <v>1.0804464865067887</v>
      </c>
      <c r="L365" s="12">
        <v>1.0503343642952576</v>
      </c>
      <c r="M365" s="12">
        <v>1.0025677846069925</v>
      </c>
      <c r="N365" s="12">
        <v>1.1720410525621785</v>
      </c>
    </row>
    <row r="366" spans="1:14" x14ac:dyDescent="0.2">
      <c r="A366">
        <v>805</v>
      </c>
      <c r="B366" t="s">
        <v>6460</v>
      </c>
      <c r="C366" s="23" t="s">
        <v>6461</v>
      </c>
      <c r="D366" s="24" t="s">
        <v>4392</v>
      </c>
      <c r="E366" s="11">
        <v>0.17713023517104828</v>
      </c>
      <c r="F366" s="11">
        <v>7.005402865868357E-2</v>
      </c>
      <c r="G366" s="11">
        <v>2.9125936126987603E-2</v>
      </c>
      <c r="H366" s="11">
        <v>9.5852676121550351E-2</v>
      </c>
      <c r="I366" s="11">
        <v>0.17284193675217457</v>
      </c>
      <c r="J366" s="12">
        <v>1.1306326271465743</v>
      </c>
      <c r="K366" s="12">
        <v>1.0497559960520968</v>
      </c>
      <c r="L366" s="12">
        <v>1.0203937278470783</v>
      </c>
      <c r="M366" s="12">
        <v>1.0686968533821308</v>
      </c>
      <c r="N366" s="12">
        <v>1.1272768996884401</v>
      </c>
    </row>
    <row r="367" spans="1:14" x14ac:dyDescent="0.2">
      <c r="A367">
        <v>706</v>
      </c>
      <c r="B367" t="s">
        <v>6462</v>
      </c>
      <c r="C367" s="23" t="s">
        <v>6463</v>
      </c>
      <c r="D367" s="24" t="s">
        <v>3993</v>
      </c>
      <c r="E367" s="11">
        <v>0.17680382412746815</v>
      </c>
      <c r="F367" s="11">
        <v>0.16345002426451957</v>
      </c>
      <c r="G367" s="11">
        <v>0.22100069127676061</v>
      </c>
      <c r="H367" s="11">
        <v>0.19577336997571104</v>
      </c>
      <c r="I367" s="11">
        <v>0.26516303714307565</v>
      </c>
      <c r="J367" s="12">
        <v>1.1303768494393209</v>
      </c>
      <c r="K367" s="12">
        <v>1.1199621873936465</v>
      </c>
      <c r="L367" s="12">
        <v>1.1655417566113784</v>
      </c>
      <c r="M367" s="12">
        <v>1.1453379650403288</v>
      </c>
      <c r="N367" s="12">
        <v>1.2017718525713199</v>
      </c>
    </row>
    <row r="368" spans="1:14" x14ac:dyDescent="0.2">
      <c r="A368">
        <v>651</v>
      </c>
      <c r="B368" t="s">
        <v>6464</v>
      </c>
      <c r="C368" s="23" t="s">
        <v>6465</v>
      </c>
      <c r="D368" s="24" t="s">
        <v>4356</v>
      </c>
      <c r="E368" s="11">
        <v>0.17657423535355579</v>
      </c>
      <c r="F368" s="11">
        <v>5.8578936046020533E-2</v>
      </c>
      <c r="G368" s="11">
        <v>0.11841825082711957</v>
      </c>
      <c r="H368" s="11">
        <v>0.21662549849423524</v>
      </c>
      <c r="I368" s="11">
        <v>0.34829214207570253</v>
      </c>
      <c r="J368" s="12">
        <v>1.13019697692388</v>
      </c>
      <c r="K368" s="12">
        <v>1.041439430872525</v>
      </c>
      <c r="L368" s="12">
        <v>1.0855440356676749</v>
      </c>
      <c r="M368" s="12">
        <v>1.1620124277598205</v>
      </c>
      <c r="N368" s="12">
        <v>1.2730526991098479</v>
      </c>
    </row>
    <row r="369" spans="1:14" x14ac:dyDescent="0.2">
      <c r="A369">
        <v>328</v>
      </c>
      <c r="B369" t="s">
        <v>6466</v>
      </c>
      <c r="C369" s="23" t="s">
        <v>6467</v>
      </c>
      <c r="D369" s="24" t="s">
        <v>5431</v>
      </c>
      <c r="E369" s="11">
        <v>0.17620166136651672</v>
      </c>
      <c r="F369" s="11">
        <v>9.6481515382816643E-2</v>
      </c>
      <c r="G369" s="11">
        <v>-0.1222949332414775</v>
      </c>
      <c r="H369" s="11">
        <v>-0.16225368252559325</v>
      </c>
      <c r="I369" s="11">
        <v>-4.6534932395178856E-2</v>
      </c>
      <c r="J369" s="12">
        <v>1.1299051428115694</v>
      </c>
      <c r="K369" s="12">
        <v>1.0691627765367069</v>
      </c>
      <c r="L369" s="12">
        <v>0.91872504734793681</v>
      </c>
      <c r="M369" s="12">
        <v>0.89362801359189425</v>
      </c>
      <c r="N369" s="12">
        <v>0.96825910488486766</v>
      </c>
    </row>
    <row r="370" spans="1:14" x14ac:dyDescent="0.2">
      <c r="A370">
        <v>413</v>
      </c>
      <c r="B370" t="s">
        <v>6468</v>
      </c>
      <c r="C370" s="23" t="s">
        <v>6469</v>
      </c>
      <c r="D370" s="24" t="s">
        <v>5336</v>
      </c>
      <c r="E370" s="11">
        <v>0.17606997537599703</v>
      </c>
      <c r="F370" s="11">
        <v>0.22864157834562995</v>
      </c>
      <c r="G370" s="11">
        <v>0.22953838312360911</v>
      </c>
      <c r="H370" s="11">
        <v>0.17499125220545869</v>
      </c>
      <c r="I370" s="11">
        <v>0.18570100738738857</v>
      </c>
      <c r="J370" s="12">
        <v>1.1298020122932118</v>
      </c>
      <c r="K370" s="12">
        <v>1.1717311438449596</v>
      </c>
      <c r="L370" s="12">
        <v>1.172459739097955</v>
      </c>
      <c r="M370" s="12">
        <v>1.1289575593409176</v>
      </c>
      <c r="N370" s="12">
        <v>1.1373694882975081</v>
      </c>
    </row>
    <row r="371" spans="1:14" x14ac:dyDescent="0.2">
      <c r="A371">
        <v>477</v>
      </c>
      <c r="B371" t="s">
        <v>6470</v>
      </c>
      <c r="C371" s="23" t="s">
        <v>6471</v>
      </c>
      <c r="D371" s="24" t="s">
        <v>344</v>
      </c>
      <c r="E371" s="11">
        <v>0.17550331515552009</v>
      </c>
      <c r="F371" s="11">
        <v>0.12686656606292751</v>
      </c>
      <c r="G371" s="11">
        <v>0.1914667130264984</v>
      </c>
      <c r="H371" s="11">
        <v>0.26601418646903674</v>
      </c>
      <c r="I371" s="11">
        <v>0.16960361280522609</v>
      </c>
      <c r="J371" s="12">
        <v>1.1293583370018705</v>
      </c>
      <c r="K371" s="12">
        <v>1.0919195501378287</v>
      </c>
      <c r="L371" s="12">
        <v>1.1419240607487107</v>
      </c>
      <c r="M371" s="12">
        <v>1.2024810732104239</v>
      </c>
      <c r="N371" s="12">
        <v>1.1247494120816071</v>
      </c>
    </row>
    <row r="372" spans="1:14" x14ac:dyDescent="0.2">
      <c r="A372">
        <v>710</v>
      </c>
      <c r="B372" t="s">
        <v>6472</v>
      </c>
      <c r="C372" s="23" t="s">
        <v>6473</v>
      </c>
      <c r="D372" s="24" t="s">
        <v>4696</v>
      </c>
      <c r="E372" s="11">
        <v>0.17502823860197059</v>
      </c>
      <c r="F372" s="11">
        <v>0.20278812457425455</v>
      </c>
      <c r="G372" s="11">
        <v>0.13059880730112228</v>
      </c>
      <c r="H372" s="11">
        <v>7.8436275275564016E-2</v>
      </c>
      <c r="I372" s="11">
        <v>0.1485821431646614</v>
      </c>
      <c r="J372" s="12">
        <v>1.1289865028154611</v>
      </c>
      <c r="K372" s="12">
        <v>1.1509204537548576</v>
      </c>
      <c r="L372" s="12">
        <v>1.0947479948203986</v>
      </c>
      <c r="M372" s="12">
        <v>1.0558729684935522</v>
      </c>
      <c r="N372" s="12">
        <v>1.1084795412050064</v>
      </c>
    </row>
    <row r="373" spans="1:14" x14ac:dyDescent="0.2">
      <c r="A373">
        <v>24</v>
      </c>
      <c r="B373" t="s">
        <v>6474</v>
      </c>
      <c r="C373" s="23" t="s">
        <v>6475</v>
      </c>
      <c r="D373" s="24" t="s">
        <v>5464</v>
      </c>
      <c r="E373" s="11">
        <v>0.1747834209629075</v>
      </c>
      <c r="F373" s="11">
        <v>0.12241003743283926</v>
      </c>
      <c r="G373" s="11">
        <v>0.31862721585857623</v>
      </c>
      <c r="H373" s="11">
        <v>0.12994468761418027</v>
      </c>
      <c r="I373" s="11">
        <v>0.18276542279052602</v>
      </c>
      <c r="J373" s="12">
        <v>1.1287949360933189</v>
      </c>
      <c r="K373" s="12">
        <v>1.0885517818584143</v>
      </c>
      <c r="L373" s="12">
        <v>1.2471432755915817</v>
      </c>
      <c r="M373" s="12">
        <v>1.0942517472556357</v>
      </c>
      <c r="N373" s="12">
        <v>1.1350575307237329</v>
      </c>
    </row>
    <row r="374" spans="1:14" x14ac:dyDescent="0.2">
      <c r="A374">
        <v>770</v>
      </c>
      <c r="B374" t="s">
        <v>6476</v>
      </c>
      <c r="C374" s="23" t="s">
        <v>6477</v>
      </c>
      <c r="D374" s="24" t="s">
        <v>4275</v>
      </c>
      <c r="E374" s="11">
        <v>0.17404269024344726</v>
      </c>
      <c r="F374" s="11">
        <v>0.13087465854649605</v>
      </c>
      <c r="G374" s="11">
        <v>0.1312238473581305</v>
      </c>
      <c r="H374" s="11">
        <v>0.13028772851692455</v>
      </c>
      <c r="I374" s="11">
        <v>0.11165083259432125</v>
      </c>
      <c r="J374" s="12">
        <v>1.1282155215614817</v>
      </c>
      <c r="K374" s="12">
        <v>1.0949573366853589</v>
      </c>
      <c r="L374" s="12">
        <v>1.0952223914027828</v>
      </c>
      <c r="M374" s="12">
        <v>1.0945119670025729</v>
      </c>
      <c r="N374" s="12">
        <v>1.0804638717689736</v>
      </c>
    </row>
    <row r="375" spans="1:14" x14ac:dyDescent="0.2">
      <c r="A375">
        <v>353</v>
      </c>
      <c r="B375" t="s">
        <v>6478</v>
      </c>
      <c r="C375" s="23" t="s">
        <v>6479</v>
      </c>
      <c r="D375" s="24" t="s">
        <v>4644</v>
      </c>
      <c r="E375" s="11">
        <v>0.17377487854613288</v>
      </c>
      <c r="F375" s="11">
        <v>0.16506536278443276</v>
      </c>
      <c r="G375" s="11">
        <v>0.13221513811152477</v>
      </c>
      <c r="H375" s="11">
        <v>0.25337485603773457</v>
      </c>
      <c r="I375" s="11">
        <v>0.11044955475008475</v>
      </c>
      <c r="J375" s="12">
        <v>1.1280061070542517</v>
      </c>
      <c r="K375" s="12">
        <v>1.1212168747628775</v>
      </c>
      <c r="L375" s="12">
        <v>1.0959751886859859</v>
      </c>
      <c r="M375" s="12">
        <v>1.1919922501706552</v>
      </c>
      <c r="N375" s="12">
        <v>1.0795645846347781</v>
      </c>
    </row>
    <row r="376" spans="1:14" x14ac:dyDescent="0.2">
      <c r="A376">
        <v>765</v>
      </c>
      <c r="B376" t="s">
        <v>6480</v>
      </c>
      <c r="C376" s="23" t="s">
        <v>6481</v>
      </c>
      <c r="D376" s="24" t="s">
        <v>873</v>
      </c>
      <c r="E376" s="11">
        <v>0.1737436971734469</v>
      </c>
      <c r="F376" s="11">
        <v>0.24833290928953683</v>
      </c>
      <c r="G376" s="11">
        <v>3.8421640843186694E-2</v>
      </c>
      <c r="H376" s="11">
        <v>0.26505948191293627</v>
      </c>
      <c r="I376" s="11">
        <v>6.1921054748829571E-2</v>
      </c>
      <c r="J376" s="12">
        <v>1.1279817274052459</v>
      </c>
      <c r="K376" s="12">
        <v>1.1878337331849604</v>
      </c>
      <c r="L376" s="12">
        <v>1.0269896489977501</v>
      </c>
      <c r="M376" s="12">
        <v>1.2016855936663489</v>
      </c>
      <c r="N376" s="12">
        <v>1.0438548054158907</v>
      </c>
    </row>
    <row r="377" spans="1:14" x14ac:dyDescent="0.2">
      <c r="A377">
        <v>671</v>
      </c>
      <c r="B377" t="s">
        <v>6482</v>
      </c>
      <c r="C377" s="23" t="s">
        <v>6483</v>
      </c>
      <c r="D377" s="24" t="s">
        <v>4430</v>
      </c>
      <c r="E377" s="11">
        <v>0.17366979461248289</v>
      </c>
      <c r="F377" s="11">
        <v>0.45310460629939348</v>
      </c>
      <c r="G377" s="11">
        <v>0.43871880835421156</v>
      </c>
      <c r="H377" s="11">
        <v>0.43546027228862821</v>
      </c>
      <c r="I377" s="11">
        <v>0.35045428344359292</v>
      </c>
      <c r="J377" s="12">
        <v>1.1279239476243788</v>
      </c>
      <c r="K377" s="12">
        <v>1.3689830711175286</v>
      </c>
      <c r="L377" s="12">
        <v>1.3554001238150708</v>
      </c>
      <c r="M377" s="12">
        <v>1.3523422106552789</v>
      </c>
      <c r="N377" s="12">
        <v>1.2749620309043235</v>
      </c>
    </row>
    <row r="378" spans="1:14" x14ac:dyDescent="0.2">
      <c r="A378">
        <v>398</v>
      </c>
      <c r="B378" t="s">
        <v>6484</v>
      </c>
      <c r="C378" s="23" t="s">
        <v>6485</v>
      </c>
      <c r="D378" s="24" t="s">
        <v>4835</v>
      </c>
      <c r="E378" s="11">
        <v>0.17357057572034981</v>
      </c>
      <c r="F378" s="11">
        <v>-6.523809464818181E-2</v>
      </c>
      <c r="G378" s="11">
        <v>0.22419138760201576</v>
      </c>
      <c r="H378" s="11">
        <v>0.30908971419613052</v>
      </c>
      <c r="I378" s="11">
        <v>0.3167676038032054</v>
      </c>
      <c r="J378" s="12">
        <v>1.1278463792449545</v>
      </c>
      <c r="K378" s="12">
        <v>0.95578756652559249</v>
      </c>
      <c r="L378" s="12">
        <v>1.1681223471846762</v>
      </c>
      <c r="M378" s="12">
        <v>1.2389257381615846</v>
      </c>
      <c r="N378" s="12">
        <v>1.2455367624076921</v>
      </c>
    </row>
    <row r="379" spans="1:14" x14ac:dyDescent="0.2">
      <c r="A379">
        <v>997</v>
      </c>
      <c r="B379" t="s">
        <v>6486</v>
      </c>
      <c r="C379" s="23" t="s">
        <v>6487</v>
      </c>
      <c r="D379" s="24" t="s">
        <v>5139</v>
      </c>
      <c r="E379" s="11">
        <v>0.17271801058315925</v>
      </c>
      <c r="F379" s="11">
        <v>0.45172882370691897</v>
      </c>
      <c r="G379" s="11">
        <v>0.24940830881695733</v>
      </c>
      <c r="H379" s="11">
        <v>0.39715421199627515</v>
      </c>
      <c r="I379" s="11">
        <v>0.20061983675780329</v>
      </c>
      <c r="J379" s="12">
        <v>1.1271800718046543</v>
      </c>
      <c r="K379" s="12">
        <v>1.3676782039932363</v>
      </c>
      <c r="L379" s="12">
        <v>1.1887194865904489</v>
      </c>
      <c r="M379" s="12">
        <v>1.3169076809189353</v>
      </c>
      <c r="N379" s="12">
        <v>1.1491919856106547</v>
      </c>
    </row>
    <row r="380" spans="1:14" x14ac:dyDescent="0.2">
      <c r="A380">
        <v>1164</v>
      </c>
      <c r="B380" t="s">
        <v>6488</v>
      </c>
      <c r="C380" s="23" t="s">
        <v>6489</v>
      </c>
      <c r="D380" s="24" t="s">
        <v>1542</v>
      </c>
      <c r="E380" s="11">
        <v>0.1726953353405673</v>
      </c>
      <c r="F380" s="11">
        <v>-4.698623732984776E-2</v>
      </c>
      <c r="G380" s="11">
        <v>0.1240910945013368</v>
      </c>
      <c r="H380" s="11">
        <v>-1.8807107135858162E-2</v>
      </c>
      <c r="I380" s="11">
        <v>0.17995381884237105</v>
      </c>
      <c r="J380" s="12">
        <v>1.1271623557385488</v>
      </c>
      <c r="K380" s="12">
        <v>0.96795626072266128</v>
      </c>
      <c r="L380" s="12">
        <v>1.0898209234011098</v>
      </c>
      <c r="M380" s="12">
        <v>0.98704850855352555</v>
      </c>
      <c r="N380" s="12">
        <v>1.1328476218787551</v>
      </c>
    </row>
    <row r="381" spans="1:14" x14ac:dyDescent="0.2">
      <c r="A381">
        <v>1082</v>
      </c>
      <c r="B381" t="s">
        <v>6490</v>
      </c>
      <c r="C381" s="23" t="s">
        <v>6491</v>
      </c>
      <c r="D381" s="24" t="s">
        <v>2216</v>
      </c>
      <c r="E381" s="11">
        <v>0.17243760980034312</v>
      </c>
      <c r="F381" s="11">
        <v>0.20321082356456244</v>
      </c>
      <c r="G381" s="11">
        <v>8.1635087695416164E-2</v>
      </c>
      <c r="H381" s="11">
        <v>0.37135592244643945</v>
      </c>
      <c r="I381" s="11">
        <v>0.10531989684161369</v>
      </c>
      <c r="J381" s="12">
        <v>1.1269610154879861</v>
      </c>
      <c r="K381" s="12">
        <v>1.1512577143513889</v>
      </c>
      <c r="L381" s="12">
        <v>1.0582166978747756</v>
      </c>
      <c r="M381" s="12">
        <v>1.2935680243459722</v>
      </c>
      <c r="N381" s="12">
        <v>1.0757328922859071</v>
      </c>
    </row>
    <row r="382" spans="1:14" x14ac:dyDescent="0.2">
      <c r="A382">
        <v>349</v>
      </c>
      <c r="B382" t="s">
        <v>6492</v>
      </c>
      <c r="C382" s="23" t="s">
        <v>6493</v>
      </c>
      <c r="D382" s="24" t="s">
        <v>5524</v>
      </c>
      <c r="E382" s="11">
        <v>0.17224656031271915</v>
      </c>
      <c r="F382" s="11">
        <v>0.21961057368065914</v>
      </c>
      <c r="G382" s="11">
        <v>0.3535672175493404</v>
      </c>
      <c r="H382" s="11">
        <v>0.33599661611580411</v>
      </c>
      <c r="I382" s="11">
        <v>0.26270514172845177</v>
      </c>
      <c r="J382" s="12">
        <v>1.1268117870903274</v>
      </c>
      <c r="K382" s="12">
        <v>1.1644192326451199</v>
      </c>
      <c r="L382" s="12">
        <v>1.2777160139841492</v>
      </c>
      <c r="M382" s="12">
        <v>1.2622490714658443</v>
      </c>
      <c r="N382" s="12">
        <v>1.1997261570670348</v>
      </c>
    </row>
    <row r="383" spans="1:14" x14ac:dyDescent="0.2">
      <c r="A383">
        <v>1144</v>
      </c>
      <c r="B383" t="s">
        <v>6494</v>
      </c>
      <c r="C383" s="23" t="s">
        <v>6495</v>
      </c>
      <c r="D383" s="24" t="s">
        <v>300</v>
      </c>
      <c r="E383" s="11">
        <v>0.17210863185826122</v>
      </c>
      <c r="F383" s="11">
        <v>0.31917856283567053</v>
      </c>
      <c r="G383" s="11">
        <v>0.37218895055880163</v>
      </c>
      <c r="H383" s="11">
        <v>0.27474099810400626</v>
      </c>
      <c r="I383" s="11">
        <v>0.23528767507924284</v>
      </c>
      <c r="J383" s="12">
        <v>1.1267040637152024</v>
      </c>
      <c r="K383" s="12">
        <v>1.2476199806900925</v>
      </c>
      <c r="L383" s="12">
        <v>1.294315160547155</v>
      </c>
      <c r="M383" s="12">
        <v>1.2097768827930639</v>
      </c>
      <c r="N383" s="12">
        <v>1.1771414371982085</v>
      </c>
    </row>
    <row r="384" spans="1:14" x14ac:dyDescent="0.2">
      <c r="A384">
        <v>913</v>
      </c>
      <c r="B384" t="s">
        <v>6496</v>
      </c>
      <c r="C384" s="23" t="s">
        <v>6497</v>
      </c>
      <c r="D384" s="24" t="s">
        <v>5190</v>
      </c>
      <c r="E384" s="11">
        <v>0.17165663713009843</v>
      </c>
      <c r="F384" s="11">
        <v>-4.2344378902771963E-2</v>
      </c>
      <c r="G384" s="11">
        <v>0.12274291184548825</v>
      </c>
      <c r="H384" s="11">
        <v>0.19913960294907898</v>
      </c>
      <c r="I384" s="11">
        <v>0.42161761615780913</v>
      </c>
      <c r="J384" s="12">
        <v>1.1263511238942885</v>
      </c>
      <c r="K384" s="12">
        <v>0.97107566699847503</v>
      </c>
      <c r="L384" s="12">
        <v>1.0888029734344367</v>
      </c>
      <c r="M384" s="12">
        <v>1.148013496454783</v>
      </c>
      <c r="N384" s="12">
        <v>1.3394285421417613</v>
      </c>
    </row>
    <row r="385" spans="1:14" x14ac:dyDescent="0.2">
      <c r="A385">
        <v>261</v>
      </c>
      <c r="B385" t="s">
        <v>6498</v>
      </c>
      <c r="C385" s="23" t="s">
        <v>6499</v>
      </c>
      <c r="D385" s="24" t="s">
        <v>4641</v>
      </c>
      <c r="E385" s="11">
        <v>0.17161976651511393</v>
      </c>
      <c r="F385" s="11">
        <v>1.943107065112944E-2</v>
      </c>
      <c r="G385" s="11">
        <v>-4.4684949163858935E-2</v>
      </c>
      <c r="H385" s="11">
        <v>0.10358780482394953</v>
      </c>
      <c r="I385" s="11">
        <v>2.5364915363737427E-2</v>
      </c>
      <c r="J385" s="12">
        <v>1.1263223383735947</v>
      </c>
      <c r="K385" s="12">
        <v>1.0135597019020415</v>
      </c>
      <c r="L385" s="12">
        <v>0.96950151026213593</v>
      </c>
      <c r="M385" s="12">
        <v>1.0744421480637891</v>
      </c>
      <c r="N385" s="12">
        <v>1.0177370860237389</v>
      </c>
    </row>
    <row r="386" spans="1:14" x14ac:dyDescent="0.2">
      <c r="A386">
        <v>670</v>
      </c>
      <c r="B386" t="s">
        <v>6500</v>
      </c>
      <c r="C386" s="23" t="s">
        <v>6501</v>
      </c>
      <c r="D386" s="24" t="s">
        <v>4429</v>
      </c>
      <c r="E386" s="11">
        <v>0.17129445477691604</v>
      </c>
      <c r="F386" s="11">
        <v>0.11855472912012255</v>
      </c>
      <c r="G386" s="11">
        <v>0.24165114996068657</v>
      </c>
      <c r="H386" s="11">
        <v>0.48456114117395122</v>
      </c>
      <c r="I386" s="11">
        <v>0.25452301377267406</v>
      </c>
      <c r="J386" s="12">
        <v>1.1260683938044675</v>
      </c>
      <c r="K386" s="12">
        <v>1.0856467324959038</v>
      </c>
      <c r="L386" s="12">
        <v>1.1823450694107123</v>
      </c>
      <c r="M386" s="12">
        <v>1.3991601850591449</v>
      </c>
      <c r="N386" s="12">
        <v>1.1929412656040341</v>
      </c>
    </row>
    <row r="387" spans="1:14" x14ac:dyDescent="0.2">
      <c r="A387">
        <v>855</v>
      </c>
      <c r="B387" t="s">
        <v>6502</v>
      </c>
      <c r="C387" s="23" t="s">
        <v>6503</v>
      </c>
      <c r="D387" s="24" t="s">
        <v>4932</v>
      </c>
      <c r="E387" s="11">
        <v>0.17104943322063576</v>
      </c>
      <c r="F387" s="11">
        <v>6.6400101060256317E-2</v>
      </c>
      <c r="G387" s="11">
        <v>0.10627655396532287</v>
      </c>
      <c r="H387" s="11">
        <v>0.12314092636306388</v>
      </c>
      <c r="I387" s="11">
        <v>0.13116102135497182</v>
      </c>
      <c r="J387" s="12">
        <v>1.1258771630910998</v>
      </c>
      <c r="K387" s="12">
        <v>1.0471006330009709</v>
      </c>
      <c r="L387" s="12">
        <v>1.0764464518280314</v>
      </c>
      <c r="M387" s="12">
        <v>1.0891033967128056</v>
      </c>
      <c r="N387" s="12">
        <v>1.0951746980613144</v>
      </c>
    </row>
    <row r="388" spans="1:14" x14ac:dyDescent="0.2">
      <c r="A388">
        <v>561</v>
      </c>
      <c r="B388" t="s">
        <v>6504</v>
      </c>
      <c r="C388" s="23" t="s">
        <v>6505</v>
      </c>
      <c r="D388" s="24" t="s">
        <v>4601</v>
      </c>
      <c r="E388" s="11">
        <v>0.17037382483559238</v>
      </c>
      <c r="F388" s="11">
        <v>-1.0111995303120206E-2</v>
      </c>
      <c r="G388" s="11">
        <v>-0.22996452143147494</v>
      </c>
      <c r="H388" s="11">
        <v>-0.25110474649509634</v>
      </c>
      <c r="I388" s="11">
        <v>-0.13380679413166877</v>
      </c>
      <c r="J388" s="12">
        <v>1.12535004269976</v>
      </c>
      <c r="K388" s="12">
        <v>0.9930154054249507</v>
      </c>
      <c r="L388" s="12">
        <v>0.85265585991197568</v>
      </c>
      <c r="M388" s="12">
        <v>0.84025274368845515</v>
      </c>
      <c r="N388" s="12">
        <v>0.91142333037069267</v>
      </c>
    </row>
    <row r="389" spans="1:14" x14ac:dyDescent="0.2">
      <c r="A389">
        <v>992</v>
      </c>
      <c r="B389" t="s">
        <v>6506</v>
      </c>
      <c r="C389" s="23" t="s">
        <v>6507</v>
      </c>
      <c r="D389" s="24" t="s">
        <v>5355</v>
      </c>
      <c r="E389" s="11">
        <v>0.17003737048095321</v>
      </c>
      <c r="F389" s="11">
        <v>-4.2377460176243255E-2</v>
      </c>
      <c r="G389" s="11">
        <v>0.14539958267338046</v>
      </c>
      <c r="H389" s="11">
        <v>0.21199397143025689</v>
      </c>
      <c r="I389" s="11">
        <v>0.22731402387485092</v>
      </c>
      <c r="J389" s="12">
        <v>1.125087627730148</v>
      </c>
      <c r="K389" s="12">
        <v>0.97105340030282272</v>
      </c>
      <c r="L389" s="12">
        <v>1.1060369495162561</v>
      </c>
      <c r="M389" s="12">
        <v>1.1582879660626835</v>
      </c>
      <c r="N389" s="12">
        <v>1.170653423745621</v>
      </c>
    </row>
    <row r="390" spans="1:14" x14ac:dyDescent="0.2">
      <c r="A390">
        <v>686</v>
      </c>
      <c r="B390" t="s">
        <v>6508</v>
      </c>
      <c r="C390" s="23" t="s">
        <v>6509</v>
      </c>
      <c r="D390" s="24" t="s">
        <v>5137</v>
      </c>
      <c r="E390" s="11">
        <v>0.16966725387476392</v>
      </c>
      <c r="F390" s="11">
        <v>0.18896366809713244</v>
      </c>
      <c r="G390" s="11">
        <v>0.15695889865697868</v>
      </c>
      <c r="H390" s="11">
        <v>0.22494354946348358</v>
      </c>
      <c r="I390" s="11">
        <v>0.20766803541736373</v>
      </c>
      <c r="J390" s="12">
        <v>1.1247990288282776</v>
      </c>
      <c r="K390" s="12">
        <v>1.1399445647021453</v>
      </c>
      <c r="L390" s="12">
        <v>1.1149344545953361</v>
      </c>
      <c r="M390" s="12">
        <v>1.1687315169200578</v>
      </c>
      <c r="N390" s="12">
        <v>1.1548200295276139</v>
      </c>
    </row>
    <row r="391" spans="1:14" x14ac:dyDescent="0.2">
      <c r="A391">
        <v>784</v>
      </c>
      <c r="B391" t="s">
        <v>6510</v>
      </c>
      <c r="C391" s="23" t="s">
        <v>6511</v>
      </c>
      <c r="D391" s="24" t="s">
        <v>4300</v>
      </c>
      <c r="E391" s="11">
        <v>0.16947948006659891</v>
      </c>
      <c r="F391" s="11">
        <v>0.62203882563972968</v>
      </c>
      <c r="G391" s="11">
        <v>0.37103696407064474</v>
      </c>
      <c r="H391" s="11">
        <v>0.42478768701332376</v>
      </c>
      <c r="I391" s="11">
        <v>0.61859935699391366</v>
      </c>
      <c r="J391" s="12">
        <v>1.1246526402660308</v>
      </c>
      <c r="K391" s="12">
        <v>1.539048638299982</v>
      </c>
      <c r="L391" s="12">
        <v>1.2932820673429593</v>
      </c>
      <c r="M391" s="12">
        <v>1.3423749387791402</v>
      </c>
      <c r="N391" s="12">
        <v>1.5353838273866571</v>
      </c>
    </row>
    <row r="392" spans="1:14" x14ac:dyDescent="0.2">
      <c r="A392">
        <v>1016</v>
      </c>
      <c r="B392" t="s">
        <v>6512</v>
      </c>
      <c r="C392" s="23" t="s">
        <v>6513</v>
      </c>
      <c r="D392" s="24" t="s">
        <v>423</v>
      </c>
      <c r="E392" s="11">
        <v>0.16918988819977815</v>
      </c>
      <c r="F392" s="11">
        <v>0.32845079980568742</v>
      </c>
      <c r="G392" s="11">
        <v>0.12856228642014603</v>
      </c>
      <c r="H392" s="11">
        <v>0.29114429104714284</v>
      </c>
      <c r="I392" s="11">
        <v>0.17954350906409494</v>
      </c>
      <c r="J392" s="12">
        <v>1.1244269116382135</v>
      </c>
      <c r="K392" s="12">
        <v>1.2556642881803188</v>
      </c>
      <c r="L392" s="12">
        <v>1.0932037292249686</v>
      </c>
      <c r="M392" s="12">
        <v>1.2236104143251947</v>
      </c>
      <c r="N392" s="12">
        <v>1.1325254800876727</v>
      </c>
    </row>
    <row r="393" spans="1:14" x14ac:dyDescent="0.2">
      <c r="A393">
        <v>958</v>
      </c>
      <c r="B393" t="s">
        <v>6514</v>
      </c>
      <c r="C393" s="23" t="s">
        <v>6515</v>
      </c>
      <c r="D393" s="24" t="s">
        <v>5564</v>
      </c>
      <c r="E393" s="11">
        <v>0.16865385154525811</v>
      </c>
      <c r="F393" s="11">
        <v>0.28573491691701963</v>
      </c>
      <c r="G393" s="11">
        <v>0.23015413776555446</v>
      </c>
      <c r="H393" s="11">
        <v>3.6730256191356406E-2</v>
      </c>
      <c r="I393" s="11">
        <v>0.39667613231676141</v>
      </c>
      <c r="J393" s="12">
        <v>1.1240092058423621</v>
      </c>
      <c r="K393" s="12">
        <v>1.2190310867851315</v>
      </c>
      <c r="L393" s="12">
        <v>1.1729602617967954</v>
      </c>
      <c r="M393" s="12">
        <v>1.0257863339190043</v>
      </c>
      <c r="N393" s="12">
        <v>1.3164713569006097</v>
      </c>
    </row>
    <row r="394" spans="1:14" x14ac:dyDescent="0.2">
      <c r="A394">
        <v>423</v>
      </c>
      <c r="B394" t="s">
        <v>6516</v>
      </c>
      <c r="C394" s="23" t="s">
        <v>6517</v>
      </c>
      <c r="D394" s="24" t="s">
        <v>5344</v>
      </c>
      <c r="E394" s="11">
        <v>0.16814608412379087</v>
      </c>
      <c r="F394" s="11">
        <v>0.19159738301319451</v>
      </c>
      <c r="G394" s="11">
        <v>-0.90240552833896159</v>
      </c>
      <c r="H394" s="11">
        <v>-0.95796672772550229</v>
      </c>
      <c r="I394" s="11">
        <v>-1.1997192213883687</v>
      </c>
      <c r="J394" s="12">
        <v>1.1236136719183711</v>
      </c>
      <c r="K394" s="12">
        <v>1.1420274935292185</v>
      </c>
      <c r="L394" s="12">
        <v>0.53499394618625662</v>
      </c>
      <c r="M394" s="12">
        <v>0.51478191378084459</v>
      </c>
      <c r="N394" s="12">
        <v>0.43536000356049609</v>
      </c>
    </row>
    <row r="395" spans="1:14" x14ac:dyDescent="0.2">
      <c r="A395">
        <v>194</v>
      </c>
      <c r="B395" t="s">
        <v>6518</v>
      </c>
      <c r="C395" s="23" t="s">
        <v>6519</v>
      </c>
      <c r="D395" s="24" t="s">
        <v>5166</v>
      </c>
      <c r="E395" s="11">
        <v>0.16773231445901352</v>
      </c>
      <c r="F395" s="11">
        <v>0.10500334171411434</v>
      </c>
      <c r="G395" s="11">
        <v>0.22129985225279825</v>
      </c>
      <c r="H395" s="11">
        <v>-0.15263002804390491</v>
      </c>
      <c r="I395" s="11">
        <v>-0.1728571474131203</v>
      </c>
      <c r="J395" s="12">
        <v>1.1232914620433305</v>
      </c>
      <c r="K395" s="12">
        <v>1.0754968816276151</v>
      </c>
      <c r="L395" s="12">
        <v>1.1657834714258106</v>
      </c>
      <c r="M395" s="12">
        <v>0.89960898281133461</v>
      </c>
      <c r="N395" s="12">
        <v>0.8870841379834985</v>
      </c>
    </row>
    <row r="396" spans="1:14" x14ac:dyDescent="0.2">
      <c r="A396">
        <v>553</v>
      </c>
      <c r="B396" t="s">
        <v>6520</v>
      </c>
      <c r="C396" s="23" t="s">
        <v>6521</v>
      </c>
      <c r="D396" s="24" t="s">
        <v>4366</v>
      </c>
      <c r="E396" s="11">
        <v>0.16703800995376361</v>
      </c>
      <c r="F396" s="11">
        <v>7.5516808620113202E-2</v>
      </c>
      <c r="G396" s="11">
        <v>0.22638551038776553</v>
      </c>
      <c r="H396" s="11">
        <v>5.8073322356971088E-2</v>
      </c>
      <c r="I396" s="11">
        <v>0.29785675852113769</v>
      </c>
      <c r="J396" s="12">
        <v>1.1227510022345577</v>
      </c>
      <c r="K396" s="12">
        <v>1.0537384432140839</v>
      </c>
      <c r="L396" s="12">
        <v>1.1699002376926844</v>
      </c>
      <c r="M396" s="12">
        <v>1.0410745070618665</v>
      </c>
      <c r="N396" s="12">
        <v>1.2293168054922352</v>
      </c>
    </row>
    <row r="397" spans="1:14" x14ac:dyDescent="0.2">
      <c r="A397">
        <v>1054</v>
      </c>
      <c r="B397" t="s">
        <v>6522</v>
      </c>
      <c r="C397" s="23" t="s">
        <v>6523</v>
      </c>
      <c r="D397" s="24" t="s">
        <v>5528</v>
      </c>
      <c r="E397" s="11">
        <v>0.16687772823180022</v>
      </c>
      <c r="F397" s="11">
        <v>0.15968443274442182</v>
      </c>
      <c r="G397" s="11">
        <v>8.2766532277989219E-2</v>
      </c>
      <c r="H397" s="11">
        <v>8.6184141180131082E-2</v>
      </c>
      <c r="I397" s="11">
        <v>0.31830999191436138</v>
      </c>
      <c r="J397" s="12">
        <v>1.1226262728477028</v>
      </c>
      <c r="K397" s="12">
        <v>1.1170427754952075</v>
      </c>
      <c r="L397" s="12">
        <v>1.0590469379046854</v>
      </c>
      <c r="M397" s="12">
        <v>1.0615586944063431</v>
      </c>
      <c r="N397" s="12">
        <v>1.2468690802797384</v>
      </c>
    </row>
    <row r="398" spans="1:14" x14ac:dyDescent="0.2">
      <c r="A398">
        <v>150</v>
      </c>
      <c r="B398" t="s">
        <v>6524</v>
      </c>
      <c r="C398" s="23" t="s">
        <v>6525</v>
      </c>
      <c r="D398" s="24" t="s">
        <v>5368</v>
      </c>
      <c r="E398" s="11">
        <v>0.16609986963975587</v>
      </c>
      <c r="F398" s="11">
        <v>0.18585569896114584</v>
      </c>
      <c r="G398" s="11">
        <v>8.694440499120025E-2</v>
      </c>
      <c r="H398" s="11">
        <v>0.14652327212043101</v>
      </c>
      <c r="I398" s="11">
        <v>0.39181174609411107</v>
      </c>
      <c r="J398" s="12">
        <v>1.1220211490372509</v>
      </c>
      <c r="K398" s="12">
        <v>1.1374914481739999</v>
      </c>
      <c r="L398" s="12">
        <v>1.0621182564236074</v>
      </c>
      <c r="M398" s="12">
        <v>1.1068987575577518</v>
      </c>
      <c r="N398" s="12">
        <v>1.3120400383815929</v>
      </c>
    </row>
    <row r="399" spans="1:14" x14ac:dyDescent="0.2">
      <c r="A399">
        <v>320</v>
      </c>
      <c r="B399" t="s">
        <v>6526</v>
      </c>
      <c r="C399" s="23" t="s">
        <v>6527</v>
      </c>
      <c r="D399" s="24" t="s">
        <v>5389</v>
      </c>
      <c r="E399" s="11">
        <v>0.16592355546932644</v>
      </c>
      <c r="F399" s="11">
        <v>-0.10672133202190802</v>
      </c>
      <c r="G399" s="11">
        <v>0.18683473441110468</v>
      </c>
      <c r="H399" s="11">
        <v>8.2020006773504378E-2</v>
      </c>
      <c r="I399" s="11">
        <v>0.10141622832252352</v>
      </c>
      <c r="J399" s="12">
        <v>1.1218840333374505</v>
      </c>
      <c r="K399" s="12">
        <v>0.92869622001628394</v>
      </c>
      <c r="L399" s="12">
        <v>1.1382636296634951</v>
      </c>
      <c r="M399" s="12">
        <v>1.0584990736560138</v>
      </c>
      <c r="N399" s="12">
        <v>1.0728260905337372</v>
      </c>
    </row>
    <row r="400" spans="1:14" x14ac:dyDescent="0.2">
      <c r="A400">
        <v>265</v>
      </c>
      <c r="B400" t="s">
        <v>6528</v>
      </c>
      <c r="C400" s="23" t="s">
        <v>6529</v>
      </c>
      <c r="D400" s="24" t="s">
        <v>682</v>
      </c>
      <c r="E400" s="11">
        <v>0.16575942120186316</v>
      </c>
      <c r="F400" s="11">
        <v>0.27414723267735769</v>
      </c>
      <c r="G400" s="11">
        <v>0.11239745101045172</v>
      </c>
      <c r="H400" s="11">
        <v>0.30604245035514366</v>
      </c>
      <c r="I400" s="11">
        <v>0.27678177728717773</v>
      </c>
      <c r="J400" s="12">
        <v>1.121756404743423</v>
      </c>
      <c r="K400" s="12">
        <v>1.2092790812010561</v>
      </c>
      <c r="L400" s="12">
        <v>1.0810231743079968</v>
      </c>
      <c r="M400" s="12">
        <v>1.2363116380446686</v>
      </c>
      <c r="N400" s="12">
        <v>1.211489396129197</v>
      </c>
    </row>
    <row r="401" spans="1:14" x14ac:dyDescent="0.2">
      <c r="A401">
        <v>1165</v>
      </c>
      <c r="B401" t="s">
        <v>6530</v>
      </c>
      <c r="C401" s="23" t="s">
        <v>6531</v>
      </c>
      <c r="D401" s="24" t="s">
        <v>1558</v>
      </c>
      <c r="E401" s="11">
        <v>0.16571003510238372</v>
      </c>
      <c r="F401" s="11">
        <v>9.9300959255048171E-2</v>
      </c>
      <c r="G401" s="11">
        <v>0.12202237713129475</v>
      </c>
      <c r="H401" s="11">
        <v>0.1929803897111734</v>
      </c>
      <c r="I401" s="11">
        <v>0.2081035823125473</v>
      </c>
      <c r="J401" s="12">
        <v>1.1217180056198179</v>
      </c>
      <c r="K401" s="12">
        <v>1.0712542732297887</v>
      </c>
      <c r="L401" s="12">
        <v>1.0882593211444029</v>
      </c>
      <c r="M401" s="12">
        <v>1.1431227970501168</v>
      </c>
      <c r="N401" s="12">
        <v>1.1551687201350076</v>
      </c>
    </row>
    <row r="402" spans="1:14" x14ac:dyDescent="0.2">
      <c r="A402">
        <v>894</v>
      </c>
      <c r="B402" t="s">
        <v>6532</v>
      </c>
      <c r="C402" s="23" t="s">
        <v>6533</v>
      </c>
      <c r="D402" s="24" t="s">
        <v>391</v>
      </c>
      <c r="E402" s="11">
        <v>0.16570014092559923</v>
      </c>
      <c r="F402" s="11">
        <v>2.8268113759718719E-2</v>
      </c>
      <c r="G402" s="11">
        <v>0.18508152509885817</v>
      </c>
      <c r="H402" s="11">
        <v>0.17943837543764987</v>
      </c>
      <c r="I402" s="11">
        <v>0.14300907465146148</v>
      </c>
      <c r="J402" s="12">
        <v>1.1217103127686761</v>
      </c>
      <c r="K402" s="12">
        <v>1.0197871849814222</v>
      </c>
      <c r="L402" s="12">
        <v>1.1368812153191614</v>
      </c>
      <c r="M402" s="12">
        <v>1.1324429524784951</v>
      </c>
      <c r="N402" s="12">
        <v>1.104205792671958</v>
      </c>
    </row>
    <row r="403" spans="1:14" x14ac:dyDescent="0.2">
      <c r="A403">
        <v>163</v>
      </c>
      <c r="B403" t="s">
        <v>6534</v>
      </c>
      <c r="C403" s="23" t="s">
        <v>6535</v>
      </c>
      <c r="D403" s="24" t="s">
        <v>5335</v>
      </c>
      <c r="E403" s="11">
        <v>0.16525592793195301</v>
      </c>
      <c r="F403" s="11">
        <v>0.10395920381267225</v>
      </c>
      <c r="G403" s="11">
        <v>0.11087057777284581</v>
      </c>
      <c r="H403" s="11">
        <v>0.10406454074465267</v>
      </c>
      <c r="I403" s="11">
        <v>4.9901067146374017E-2</v>
      </c>
      <c r="J403" s="12">
        <v>1.1213649857393275</v>
      </c>
      <c r="K403" s="12">
        <v>1.0747187817836388</v>
      </c>
      <c r="L403" s="12">
        <v>1.0798796809371687</v>
      </c>
      <c r="M403" s="12">
        <v>1.0747972541627457</v>
      </c>
      <c r="N403" s="12">
        <v>1.0351939329537914</v>
      </c>
    </row>
    <row r="404" spans="1:14" x14ac:dyDescent="0.2">
      <c r="A404">
        <v>342</v>
      </c>
      <c r="B404" t="s">
        <v>6536</v>
      </c>
      <c r="C404" s="23" t="s">
        <v>6537</v>
      </c>
      <c r="D404" s="24" t="s">
        <v>4305</v>
      </c>
      <c r="E404" s="11">
        <v>0.16520125545338835</v>
      </c>
      <c r="F404" s="11">
        <v>0.20725723606979385</v>
      </c>
      <c r="G404" s="11">
        <v>0.11694322606871661</v>
      </c>
      <c r="H404" s="11">
        <v>0.26670477980237173</v>
      </c>
      <c r="I404" s="11">
        <v>0.2073305432610095</v>
      </c>
      <c r="J404" s="12">
        <v>1.1213224912136235</v>
      </c>
      <c r="K404" s="12">
        <v>1.1544912477917786</v>
      </c>
      <c r="L404" s="12">
        <v>1.0844347325790675</v>
      </c>
      <c r="M404" s="12">
        <v>1.2030568180324315</v>
      </c>
      <c r="N404" s="12">
        <v>1.1545499120683571</v>
      </c>
    </row>
    <row r="405" spans="1:14" x14ac:dyDescent="0.2">
      <c r="A405">
        <v>574</v>
      </c>
      <c r="B405" t="s">
        <v>6538</v>
      </c>
      <c r="C405" s="23" t="s">
        <v>6539</v>
      </c>
      <c r="D405" s="24" t="s">
        <v>1767</v>
      </c>
      <c r="E405" s="11">
        <v>0.16513656070350283</v>
      </c>
      <c r="F405" s="11">
        <v>0.25492988978648634</v>
      </c>
      <c r="G405" s="11">
        <v>0.29495785412536241</v>
      </c>
      <c r="H405" s="11">
        <v>0.19388335989547775</v>
      </c>
      <c r="I405" s="11">
        <v>0.32074843206191866</v>
      </c>
      <c r="J405" s="12">
        <v>1.1212722088950871</v>
      </c>
      <c r="K405" s="12">
        <v>1.193277752265498</v>
      </c>
      <c r="L405" s="12">
        <v>1.2268491364255587</v>
      </c>
      <c r="M405" s="12">
        <v>1.1438384915421318</v>
      </c>
      <c r="N405" s="12">
        <v>1.2489783178096172</v>
      </c>
    </row>
    <row r="406" spans="1:14" x14ac:dyDescent="0.2">
      <c r="A406">
        <v>232</v>
      </c>
      <c r="B406" t="s">
        <v>6540</v>
      </c>
      <c r="C406" s="23" t="s">
        <v>6541</v>
      </c>
      <c r="D406" s="24" t="s">
        <v>672</v>
      </c>
      <c r="E406" s="11">
        <v>0.16411996728723247</v>
      </c>
      <c r="F406" s="11">
        <v>0.29690640143700708</v>
      </c>
      <c r="G406" s="11">
        <v>0.17345312715768482</v>
      </c>
      <c r="H406" s="11">
        <v>0.19823893438574286</v>
      </c>
      <c r="I406" s="11">
        <v>0.17529908818581949</v>
      </c>
      <c r="J406" s="12">
        <v>1.1204823840183245</v>
      </c>
      <c r="K406" s="12">
        <v>1.2285072752810533</v>
      </c>
      <c r="L406" s="12">
        <v>1.127754565978357</v>
      </c>
      <c r="M406" s="12">
        <v>1.1472970200340702</v>
      </c>
      <c r="N406" s="12">
        <v>1.1291984770868522</v>
      </c>
    </row>
    <row r="407" spans="1:14" x14ac:dyDescent="0.2">
      <c r="A407">
        <v>428</v>
      </c>
      <c r="B407" t="s">
        <v>6542</v>
      </c>
      <c r="C407" s="23" t="s">
        <v>6543</v>
      </c>
      <c r="D407" s="24" t="s">
        <v>4997</v>
      </c>
      <c r="E407" s="11">
        <v>0.16411893018882237</v>
      </c>
      <c r="F407" s="11">
        <v>0.11927646412696714</v>
      </c>
      <c r="G407" s="11">
        <v>0.17161556895917165</v>
      </c>
      <c r="H407" s="11">
        <v>0.27700368786255947</v>
      </c>
      <c r="I407" s="11">
        <v>0.22961665046908161</v>
      </c>
      <c r="J407" s="12">
        <v>1.1204815785465869</v>
      </c>
      <c r="K407" s="12">
        <v>1.0861899833250261</v>
      </c>
      <c r="L407" s="12">
        <v>1.1263190613164118</v>
      </c>
      <c r="M407" s="12">
        <v>1.211675757750067</v>
      </c>
      <c r="N407" s="12">
        <v>1.1725233476902541</v>
      </c>
    </row>
    <row r="408" spans="1:14" x14ac:dyDescent="0.2">
      <c r="A408">
        <v>532</v>
      </c>
      <c r="B408" t="s">
        <v>6544</v>
      </c>
      <c r="C408" s="23" t="s">
        <v>6545</v>
      </c>
      <c r="D408" s="24" t="s">
        <v>4197</v>
      </c>
      <c r="E408" s="11">
        <v>0.16389628661800867</v>
      </c>
      <c r="F408" s="11">
        <v>2.6753455465368427E-2</v>
      </c>
      <c r="G408" s="11">
        <v>0.1335566854198707</v>
      </c>
      <c r="H408" s="11">
        <v>0.15011010837884634</v>
      </c>
      <c r="I408" s="11">
        <v>0.12702093525669322</v>
      </c>
      <c r="J408" s="12">
        <v>1.1203086738341894</v>
      </c>
      <c r="K408" s="12">
        <v>1.018717091496897</v>
      </c>
      <c r="L408" s="12">
        <v>1.0969947987520625</v>
      </c>
      <c r="M408" s="12">
        <v>1.109654159097772</v>
      </c>
      <c r="N408" s="12">
        <v>1.0920363924046257</v>
      </c>
    </row>
    <row r="409" spans="1:14" x14ac:dyDescent="0.2">
      <c r="A409">
        <v>1132</v>
      </c>
      <c r="B409" t="s">
        <v>6546</v>
      </c>
      <c r="C409" s="23" t="s">
        <v>6547</v>
      </c>
      <c r="D409" s="24" t="s">
        <v>4248</v>
      </c>
      <c r="E409" s="11">
        <v>0.16373785667207941</v>
      </c>
      <c r="F409" s="11">
        <v>0.17275457543988457</v>
      </c>
      <c r="G409" s="11">
        <v>4.5348692529569051E-2</v>
      </c>
      <c r="H409" s="11">
        <v>0.34899562881532081</v>
      </c>
      <c r="I409" s="11">
        <v>0.2278469069885497</v>
      </c>
      <c r="J409" s="12">
        <v>1.1201856535891856</v>
      </c>
      <c r="K409" s="12">
        <v>1.1272086403509938</v>
      </c>
      <c r="L409" s="12">
        <v>1.0319325623549911</v>
      </c>
      <c r="M409" s="12">
        <v>1.2736736162496507</v>
      </c>
      <c r="N409" s="12">
        <v>1.1710859036858432</v>
      </c>
    </row>
    <row r="410" spans="1:14" x14ac:dyDescent="0.2">
      <c r="A410">
        <v>1008</v>
      </c>
      <c r="B410" t="s">
        <v>6548</v>
      </c>
      <c r="C410" s="23" t="s">
        <v>6549</v>
      </c>
      <c r="D410" s="24" t="s">
        <v>5490</v>
      </c>
      <c r="E410" s="11">
        <v>0.16302275784502449</v>
      </c>
      <c r="F410" s="11">
        <v>0.12001916191603403</v>
      </c>
      <c r="G410" s="11">
        <v>0.22907103893022274</v>
      </c>
      <c r="H410" s="11">
        <v>0.19198871106403745</v>
      </c>
      <c r="I410" s="11">
        <v>0.2335052701580185</v>
      </c>
      <c r="J410" s="12">
        <v>1.1196305501674864</v>
      </c>
      <c r="K410" s="12">
        <v>1.0867492966648673</v>
      </c>
      <c r="L410" s="12">
        <v>1.1720799959815247</v>
      </c>
      <c r="M410" s="12">
        <v>1.1423373081450716</v>
      </c>
      <c r="N410" s="12">
        <v>1.1756880135225611</v>
      </c>
    </row>
    <row r="411" spans="1:14" x14ac:dyDescent="0.2">
      <c r="A411">
        <v>831</v>
      </c>
      <c r="B411" t="s">
        <v>6550</v>
      </c>
      <c r="C411" s="23" t="s">
        <v>6551</v>
      </c>
      <c r="D411" s="24" t="s">
        <v>4620</v>
      </c>
      <c r="E411" s="11">
        <v>0.16301021743182753</v>
      </c>
      <c r="F411" s="11">
        <v>0.18325073805454664</v>
      </c>
      <c r="G411" s="11">
        <v>0.21700466017445635</v>
      </c>
      <c r="H411" s="11">
        <v>0.28888315175088658</v>
      </c>
      <c r="I411" s="11">
        <v>0.12230929466822396</v>
      </c>
      <c r="J411" s="12">
        <v>1.1196208179868756</v>
      </c>
      <c r="K411" s="12">
        <v>1.135439422525778</v>
      </c>
      <c r="L411" s="12">
        <v>1.1623178620158516</v>
      </c>
      <c r="M411" s="12">
        <v>1.2216941489500497</v>
      </c>
      <c r="N411" s="12">
        <v>1.0884757714168256</v>
      </c>
    </row>
    <row r="412" spans="1:14" x14ac:dyDescent="0.2">
      <c r="A412">
        <v>664</v>
      </c>
      <c r="B412" t="s">
        <v>6552</v>
      </c>
      <c r="C412" s="23" t="s">
        <v>6553</v>
      </c>
      <c r="D412" s="24" t="s">
        <v>4418</v>
      </c>
      <c r="E412" s="11">
        <v>0.16280223248168868</v>
      </c>
      <c r="F412" s="11">
        <v>5.7577742669136574E-2</v>
      </c>
      <c r="G412" s="11">
        <v>0.10276934187048703</v>
      </c>
      <c r="H412" s="11">
        <v>2.8641498435655423E-2</v>
      </c>
      <c r="I412" s="11">
        <v>8.0356707123981672E-2</v>
      </c>
      <c r="J412" s="12">
        <v>1.1194594204018931</v>
      </c>
      <c r="K412" s="12">
        <v>1.0407169493241926</v>
      </c>
      <c r="L412" s="12">
        <v>1.0738327734765958</v>
      </c>
      <c r="M412" s="12">
        <v>1.0200511508058456</v>
      </c>
      <c r="N412" s="12">
        <v>1.0572794211517311</v>
      </c>
    </row>
    <row r="413" spans="1:14" x14ac:dyDescent="0.2">
      <c r="A413">
        <v>330</v>
      </c>
      <c r="B413" t="s">
        <v>6554</v>
      </c>
      <c r="C413" s="23" t="s">
        <v>6555</v>
      </c>
      <c r="D413" s="24" t="s">
        <v>5433</v>
      </c>
      <c r="E413" s="11">
        <v>0.16267384667613607</v>
      </c>
      <c r="F413" s="11">
        <v>0.18319179281440248</v>
      </c>
      <c r="G413" s="11">
        <v>0.21881837244235697</v>
      </c>
      <c r="H413" s="11">
        <v>0.20079679687755148</v>
      </c>
      <c r="I413" s="11">
        <v>0.53120491071874643</v>
      </c>
      <c r="J413" s="12">
        <v>1.1193598038504888</v>
      </c>
      <c r="K413" s="12">
        <v>1.1353930319995245</v>
      </c>
      <c r="L413" s="12">
        <v>1.1637800115257468</v>
      </c>
      <c r="M413" s="12">
        <v>1.1493329534647143</v>
      </c>
      <c r="N413" s="12">
        <v>1.4451356407126881</v>
      </c>
    </row>
    <row r="414" spans="1:14" x14ac:dyDescent="0.2">
      <c r="A414">
        <v>178</v>
      </c>
      <c r="B414" t="s">
        <v>6556</v>
      </c>
      <c r="C414" s="23" t="s">
        <v>6557</v>
      </c>
      <c r="D414" s="24" t="s">
        <v>4611</v>
      </c>
      <c r="E414" s="11">
        <v>0.16242412791516705</v>
      </c>
      <c r="F414" s="11">
        <v>0.12428069011342752</v>
      </c>
      <c r="G414" s="11">
        <v>0.2065870186713486</v>
      </c>
      <c r="H414" s="11">
        <v>0.15587288664510729</v>
      </c>
      <c r="I414" s="11">
        <v>0.19908894520437762</v>
      </c>
      <c r="J414" s="12">
        <v>1.1191660685530023</v>
      </c>
      <c r="K414" s="12">
        <v>1.08996415453235</v>
      </c>
      <c r="L414" s="12">
        <v>1.1539550427049126</v>
      </c>
      <c r="M414" s="12">
        <v>1.1140954854761467</v>
      </c>
      <c r="N414" s="12">
        <v>1.1479731866512826</v>
      </c>
    </row>
    <row r="415" spans="1:14" x14ac:dyDescent="0.2">
      <c r="A415">
        <v>694</v>
      </c>
      <c r="B415" t="s">
        <v>6558</v>
      </c>
      <c r="C415" s="23" t="s">
        <v>6559</v>
      </c>
      <c r="D415" s="24" t="s">
        <v>4070</v>
      </c>
      <c r="E415" s="11">
        <v>0.16237759378848454</v>
      </c>
      <c r="F415" s="11">
        <v>4.1210115659538138E-2</v>
      </c>
      <c r="G415" s="11">
        <v>0.16814875464997761</v>
      </c>
      <c r="H415" s="11">
        <v>7.9658639113670132E-2</v>
      </c>
      <c r="I415" s="11">
        <v>0.1381193639343721</v>
      </c>
      <c r="J415" s="12">
        <v>1.1191299704350806</v>
      </c>
      <c r="K415" s="12">
        <v>1.0289765582352777</v>
      </c>
      <c r="L415" s="12">
        <v>1.1236157518052681</v>
      </c>
      <c r="M415" s="12">
        <v>1.056767965583387</v>
      </c>
      <c r="N415" s="12">
        <v>1.1004696549094379</v>
      </c>
    </row>
    <row r="416" spans="1:14" x14ac:dyDescent="0.2">
      <c r="A416">
        <v>135</v>
      </c>
      <c r="B416" t="s">
        <v>6560</v>
      </c>
      <c r="C416" s="23" t="s">
        <v>6561</v>
      </c>
      <c r="D416" s="24" t="s">
        <v>4650</v>
      </c>
      <c r="E416" s="11">
        <v>0.16237001304140358</v>
      </c>
      <c r="F416" s="11">
        <v>6.5049291554805933E-2</v>
      </c>
      <c r="G416" s="11">
        <v>7.8216623619146081E-2</v>
      </c>
      <c r="H416" s="11">
        <v>0.11699197545776985</v>
      </c>
      <c r="I416" s="11">
        <v>0.17280777948492299</v>
      </c>
      <c r="J416" s="12">
        <v>1.1191240898998831</v>
      </c>
      <c r="K416" s="12">
        <v>1.0461206812573234</v>
      </c>
      <c r="L416" s="12">
        <v>1.0557122230931182</v>
      </c>
      <c r="M416" s="12">
        <v>1.0844713767917178</v>
      </c>
      <c r="N416" s="12">
        <v>1.127250210581302</v>
      </c>
    </row>
    <row r="417" spans="1:14" x14ac:dyDescent="0.2">
      <c r="A417">
        <v>190</v>
      </c>
      <c r="B417" t="s">
        <v>6562</v>
      </c>
      <c r="C417" s="23" t="s">
        <v>6563</v>
      </c>
      <c r="D417" s="24" t="s">
        <v>3987</v>
      </c>
      <c r="E417" s="11">
        <v>0.16192965389294511</v>
      </c>
      <c r="F417" s="11">
        <v>0.30368807909564793</v>
      </c>
      <c r="G417" s="11">
        <v>0.29642726803800046</v>
      </c>
      <c r="H417" s="11">
        <v>0.4724540966432389</v>
      </c>
      <c r="I417" s="11">
        <v>0.32373712953577399</v>
      </c>
      <c r="J417" s="12">
        <v>1.1187825476384716</v>
      </c>
      <c r="K417" s="12">
        <v>1.2342957145512496</v>
      </c>
      <c r="L417" s="12">
        <v>1.2280993435161591</v>
      </c>
      <c r="M417" s="12">
        <v>1.3874676138993769</v>
      </c>
      <c r="N417" s="12">
        <v>1.2515683922019722</v>
      </c>
    </row>
    <row r="418" spans="1:14" x14ac:dyDescent="0.2">
      <c r="A418">
        <v>528</v>
      </c>
      <c r="B418" t="s">
        <v>6564</v>
      </c>
      <c r="C418" s="23" t="s">
        <v>6565</v>
      </c>
      <c r="D418" s="24" t="s">
        <v>1681</v>
      </c>
      <c r="E418" s="11">
        <v>0.1609237391566373</v>
      </c>
      <c r="F418" s="11">
        <v>0.40297390002194611</v>
      </c>
      <c r="G418" s="11">
        <v>0.11396810295412763</v>
      </c>
      <c r="H418" s="11">
        <v>0.27915071691433591</v>
      </c>
      <c r="I418" s="11">
        <v>0.21458707249038142</v>
      </c>
      <c r="J418" s="12">
        <v>1.1180027517912106</v>
      </c>
      <c r="K418" s="12">
        <v>1.3222306842840219</v>
      </c>
      <c r="L418" s="12">
        <v>1.0822007175095747</v>
      </c>
      <c r="M418" s="12">
        <v>1.2134803247082797</v>
      </c>
      <c r="N418" s="12">
        <v>1.1603717457831906</v>
      </c>
    </row>
    <row r="419" spans="1:14" x14ac:dyDescent="0.2">
      <c r="A419">
        <v>878</v>
      </c>
      <c r="B419" t="s">
        <v>6566</v>
      </c>
      <c r="C419" s="23" t="s">
        <v>6567</v>
      </c>
      <c r="D419" s="24" t="s">
        <v>4528</v>
      </c>
      <c r="E419" s="11">
        <v>0.16036816361042511</v>
      </c>
      <c r="F419" s="11">
        <v>0.37389946086148795</v>
      </c>
      <c r="G419" s="11">
        <v>0.21270468780197779</v>
      </c>
      <c r="H419" s="11">
        <v>7.0349805238842669E-2</v>
      </c>
      <c r="I419" s="11">
        <v>0.19980708714714743</v>
      </c>
      <c r="J419" s="12">
        <v>1.1175722967129993</v>
      </c>
      <c r="K419" s="12">
        <v>1.2958506565013066</v>
      </c>
      <c r="L419" s="12">
        <v>1.1588587152515657</v>
      </c>
      <c r="M419" s="12">
        <v>1.0499712356280557</v>
      </c>
      <c r="N419" s="12">
        <v>1.1485447647680853</v>
      </c>
    </row>
    <row r="420" spans="1:14" x14ac:dyDescent="0.2">
      <c r="A420">
        <v>696</v>
      </c>
      <c r="B420" t="s">
        <v>6568</v>
      </c>
      <c r="C420" s="23" t="s">
        <v>6569</v>
      </c>
      <c r="D420" s="24" t="s">
        <v>4131</v>
      </c>
      <c r="E420" s="11">
        <v>0.16034643646426502</v>
      </c>
      <c r="F420" s="11">
        <v>0.11981087327523862</v>
      </c>
      <c r="G420" s="11">
        <v>0.20037846569245776</v>
      </c>
      <c r="H420" s="11">
        <v>0.21044976818845945</v>
      </c>
      <c r="I420" s="11">
        <v>0.19285704479163138</v>
      </c>
      <c r="J420" s="12">
        <v>1.1175554660778992</v>
      </c>
      <c r="K420" s="12">
        <v>1.0865924089040375</v>
      </c>
      <c r="L420" s="12">
        <v>1.1489997353543491</v>
      </c>
      <c r="M420" s="12">
        <v>1.157048844084233</v>
      </c>
      <c r="N420" s="12">
        <v>1.1430250685917853</v>
      </c>
    </row>
    <row r="421" spans="1:14" x14ac:dyDescent="0.2">
      <c r="A421">
        <v>154</v>
      </c>
      <c r="B421" t="s">
        <v>6570</v>
      </c>
      <c r="C421" s="23" t="s">
        <v>6571</v>
      </c>
      <c r="D421" s="24" t="s">
        <v>4099</v>
      </c>
      <c r="E421" s="11">
        <v>0.16025828104222364</v>
      </c>
      <c r="F421" s="11">
        <v>0.28076187405394454</v>
      </c>
      <c r="G421" s="11">
        <v>0.23935879162639984</v>
      </c>
      <c r="H421" s="11">
        <v>0.33503605224758137</v>
      </c>
      <c r="I421" s="11">
        <v>0.26582331402261589</v>
      </c>
      <c r="J421" s="12">
        <v>1.1174871802925719</v>
      </c>
      <c r="K421" s="12">
        <v>1.2148362589436779</v>
      </c>
      <c r="L421" s="12">
        <v>1.180467883771166</v>
      </c>
      <c r="M421" s="12">
        <v>1.2614089304332221</v>
      </c>
      <c r="N421" s="12">
        <v>1.2023219922436967</v>
      </c>
    </row>
    <row r="422" spans="1:14" x14ac:dyDescent="0.2">
      <c r="A422">
        <v>1103</v>
      </c>
      <c r="B422" t="s">
        <v>6573</v>
      </c>
      <c r="C422" s="23" t="s">
        <v>6572</v>
      </c>
      <c r="D422" s="24" t="s">
        <v>1867</v>
      </c>
      <c r="E422" s="11">
        <v>0.15898231377582309</v>
      </c>
      <c r="F422" s="11">
        <v>0.1178108200008187</v>
      </c>
      <c r="G422" s="11">
        <v>0.21116741085267368</v>
      </c>
      <c r="H422" s="11">
        <v>0.21014917043400108</v>
      </c>
      <c r="I422" s="11">
        <v>7.3451514591288528E-2</v>
      </c>
      <c r="J422" s="12">
        <v>1.1164992745594216</v>
      </c>
      <c r="K422" s="12">
        <v>1.0850870755365918</v>
      </c>
      <c r="L422" s="12">
        <v>1.157624540365523</v>
      </c>
      <c r="M422" s="12">
        <v>1.1568077882527545</v>
      </c>
      <c r="N422" s="12">
        <v>1.0522310402865434</v>
      </c>
    </row>
    <row r="423" spans="1:14" x14ac:dyDescent="0.2">
      <c r="A423">
        <v>1175</v>
      </c>
      <c r="B423" t="s">
        <v>6574</v>
      </c>
      <c r="C423" s="23" t="s">
        <v>6575</v>
      </c>
      <c r="D423" s="24" t="s">
        <v>4424</v>
      </c>
      <c r="E423" s="11">
        <v>0.15824653423713397</v>
      </c>
      <c r="F423" s="11">
        <v>0.11788213988773293</v>
      </c>
      <c r="G423" s="11">
        <v>9.9585688626163779E-2</v>
      </c>
      <c r="H423" s="11">
        <v>0.25235470200039023</v>
      </c>
      <c r="I423" s="11">
        <v>0.27739689629769121</v>
      </c>
      <c r="J423" s="12">
        <v>1.115930001185456</v>
      </c>
      <c r="K423" s="12">
        <v>1.0851407183358039</v>
      </c>
      <c r="L423" s="12">
        <v>1.0714657161528536</v>
      </c>
      <c r="M423" s="12">
        <v>1.1911496702485393</v>
      </c>
      <c r="N423" s="12">
        <v>1.2120060465833371</v>
      </c>
    </row>
    <row r="424" spans="1:14" x14ac:dyDescent="0.2">
      <c r="A424">
        <v>1170</v>
      </c>
      <c r="B424" t="s">
        <v>6576</v>
      </c>
      <c r="C424" s="23" t="s">
        <v>6577</v>
      </c>
      <c r="D424" s="24" t="s">
        <v>5692</v>
      </c>
      <c r="E424" s="11">
        <v>0.15823978956592474</v>
      </c>
      <c r="F424" s="11">
        <v>0.15859777365696406</v>
      </c>
      <c r="G424" s="11">
        <v>0.14679833759579108</v>
      </c>
      <c r="H424" s="11">
        <v>0.10263227556380587</v>
      </c>
      <c r="I424" s="11">
        <v>0.1593766294906597</v>
      </c>
      <c r="J424" s="12">
        <v>1.1159247841692859</v>
      </c>
      <c r="K424" s="12">
        <v>1.1162017192632139</v>
      </c>
      <c r="L424" s="12">
        <v>1.1071098199454072</v>
      </c>
      <c r="M424" s="12">
        <v>1.0737307565593468</v>
      </c>
      <c r="N424" s="12">
        <v>1.1168044765371854</v>
      </c>
    </row>
    <row r="425" spans="1:14" x14ac:dyDescent="0.2">
      <c r="A425">
        <v>191</v>
      </c>
      <c r="B425" t="s">
        <v>6578</v>
      </c>
      <c r="C425" s="23" t="s">
        <v>6579</v>
      </c>
      <c r="D425" s="24" t="s">
        <v>5721</v>
      </c>
      <c r="E425" s="11">
        <v>0.15803297852783957</v>
      </c>
      <c r="F425" s="11">
        <v>0.10693497784235738</v>
      </c>
      <c r="G425" s="11">
        <v>2.0785760436676112E-2</v>
      </c>
      <c r="H425" s="11">
        <v>0.31798744227491849</v>
      </c>
      <c r="I425" s="11">
        <v>7.0677706074689747E-2</v>
      </c>
      <c r="J425" s="12">
        <v>1.115764827272175</v>
      </c>
      <c r="K425" s="12">
        <v>1.0769378375914085</v>
      </c>
      <c r="L425" s="12">
        <v>1.0145118808372138</v>
      </c>
      <c r="M425" s="12">
        <v>1.2465903434670544</v>
      </c>
      <c r="N425" s="12">
        <v>1.0502099039289123</v>
      </c>
    </row>
    <row r="426" spans="1:14" x14ac:dyDescent="0.2">
      <c r="A426">
        <v>1215</v>
      </c>
      <c r="B426" t="s">
        <v>6580</v>
      </c>
      <c r="C426" s="23" t="s">
        <v>6581</v>
      </c>
      <c r="D426" s="24" t="s">
        <v>988</v>
      </c>
      <c r="E426" s="11">
        <v>0.15794463374125792</v>
      </c>
      <c r="F426" s="11">
        <v>0.16512366115259103</v>
      </c>
      <c r="G426" s="11">
        <v>0.11423356808270145</v>
      </c>
      <c r="H426" s="11">
        <v>0.1656768192526199</v>
      </c>
      <c r="I426" s="11">
        <v>7.0817497816923855E-2</v>
      </c>
      <c r="J426" s="12">
        <v>1.1156965044563796</v>
      </c>
      <c r="K426" s="12">
        <v>1.1212621833228962</v>
      </c>
      <c r="L426" s="12">
        <v>1.0823998676954265</v>
      </c>
      <c r="M426" s="12">
        <v>1.1216921800733333</v>
      </c>
      <c r="N426" s="12">
        <v>1.0503116702627198</v>
      </c>
    </row>
    <row r="427" spans="1:14" x14ac:dyDescent="0.2">
      <c r="A427">
        <v>473</v>
      </c>
      <c r="B427" t="s">
        <v>6582</v>
      </c>
      <c r="C427" s="23" t="s">
        <v>6583</v>
      </c>
      <c r="D427" s="24" t="s">
        <v>5066</v>
      </c>
      <c r="E427" s="11">
        <v>0.15761049328897347</v>
      </c>
      <c r="F427" s="11">
        <v>0.28660951551105479</v>
      </c>
      <c r="G427" s="11">
        <v>-0.46532795755763734</v>
      </c>
      <c r="H427" s="11">
        <v>-5.5936926836474742E-2</v>
      </c>
      <c r="I427" s="11">
        <v>-0.21697530720757949</v>
      </c>
      <c r="J427" s="12">
        <v>1.1154381295707456</v>
      </c>
      <c r="K427" s="12">
        <v>1.2197703186236437</v>
      </c>
      <c r="L427" s="12">
        <v>0.72430640716010919</v>
      </c>
      <c r="M427" s="12">
        <v>0.96196951007648834</v>
      </c>
      <c r="N427" s="12">
        <v>0.86036735630891759</v>
      </c>
    </row>
    <row r="428" spans="1:14" x14ac:dyDescent="0.2">
      <c r="A428">
        <v>578</v>
      </c>
      <c r="B428" t="s">
        <v>6584</v>
      </c>
      <c r="C428" s="23" t="s">
        <v>6585</v>
      </c>
      <c r="D428" s="24" t="s">
        <v>1619</v>
      </c>
      <c r="E428" s="11">
        <v>0.15709183539945984</v>
      </c>
      <c r="F428" s="11">
        <v>0.10960552915171476</v>
      </c>
      <c r="G428" s="11">
        <v>0.24161929766098317</v>
      </c>
      <c r="H428" s="11">
        <v>0.16514576114273427</v>
      </c>
      <c r="I428" s="11">
        <v>0.16060719672920296</v>
      </c>
      <c r="J428" s="12">
        <v>1.1150371946610693</v>
      </c>
      <c r="K428" s="12">
        <v>1.0789331873990406</v>
      </c>
      <c r="L428" s="12">
        <v>1.1823189654922126</v>
      </c>
      <c r="M428" s="12">
        <v>1.1212793595606276</v>
      </c>
      <c r="N428" s="12">
        <v>1.1177574771672816</v>
      </c>
    </row>
    <row r="429" spans="1:14" x14ac:dyDescent="0.2">
      <c r="A429">
        <v>1205</v>
      </c>
      <c r="B429" t="s">
        <v>6586</v>
      </c>
      <c r="C429" s="23" t="s">
        <v>6587</v>
      </c>
      <c r="D429" s="24" t="s">
        <v>2037</v>
      </c>
      <c r="E429" s="11">
        <v>0.15709183539945984</v>
      </c>
      <c r="F429" s="11">
        <v>0.10960552915171476</v>
      </c>
      <c r="G429" s="11">
        <v>0.24161929766098317</v>
      </c>
      <c r="H429" s="11">
        <v>0.16514576114273427</v>
      </c>
      <c r="I429" s="11">
        <v>0.16060719672920296</v>
      </c>
      <c r="J429" s="12">
        <v>1.1150371946610693</v>
      </c>
      <c r="K429" s="12">
        <v>1.0789331873990406</v>
      </c>
      <c r="L429" s="12">
        <v>1.1823189654922126</v>
      </c>
      <c r="M429" s="12">
        <v>1.1212793595606276</v>
      </c>
      <c r="N429" s="12">
        <v>1.1177574771672816</v>
      </c>
    </row>
    <row r="430" spans="1:14" x14ac:dyDescent="0.2">
      <c r="A430">
        <v>116</v>
      </c>
      <c r="B430" t="s">
        <v>6588</v>
      </c>
      <c r="C430" s="23" t="s">
        <v>6589</v>
      </c>
      <c r="D430" s="24" t="s">
        <v>1348</v>
      </c>
      <c r="E430" s="11">
        <v>0.15579421502896978</v>
      </c>
      <c r="F430" s="11">
        <v>1.1784725485721681E-2</v>
      </c>
      <c r="G430" s="11">
        <v>0.14780682155764482</v>
      </c>
      <c r="H430" s="11">
        <v>5.7670739734386051E-2</v>
      </c>
      <c r="I430" s="11">
        <v>0.17702534759151067</v>
      </c>
      <c r="J430" s="12">
        <v>1.1140347343817194</v>
      </c>
      <c r="K430" s="12">
        <v>1.0082020028696341</v>
      </c>
      <c r="L430" s="12">
        <v>1.1078839910556315</v>
      </c>
      <c r="M430" s="12">
        <v>1.0407840367811632</v>
      </c>
      <c r="N430" s="12">
        <v>1.1305504302820399</v>
      </c>
    </row>
    <row r="431" spans="1:14" x14ac:dyDescent="0.2">
      <c r="A431">
        <v>851</v>
      </c>
      <c r="B431" t="s">
        <v>6590</v>
      </c>
      <c r="C431" s="23" t="s">
        <v>6591</v>
      </c>
      <c r="D431" s="24" t="s">
        <v>4173</v>
      </c>
      <c r="E431" s="11">
        <v>0.15570478437681223</v>
      </c>
      <c r="F431" s="11">
        <v>0.14350164199026624</v>
      </c>
      <c r="G431" s="11">
        <v>0.14698365707356431</v>
      </c>
      <c r="H431" s="11">
        <v>0.1020234420986763</v>
      </c>
      <c r="I431" s="11">
        <v>0.10567495801422039</v>
      </c>
      <c r="J431" s="12">
        <v>1.113965679063627</v>
      </c>
      <c r="K431" s="12">
        <v>1.1045828568142941</v>
      </c>
      <c r="L431" s="12">
        <v>1.1072520414030096</v>
      </c>
      <c r="M431" s="12">
        <v>1.0732777257532855</v>
      </c>
      <c r="N431" s="12">
        <v>1.0759976731135161</v>
      </c>
    </row>
    <row r="432" spans="1:14" x14ac:dyDescent="0.2">
      <c r="A432">
        <v>1208</v>
      </c>
      <c r="B432" t="s">
        <v>6592</v>
      </c>
      <c r="C432" s="23" t="s">
        <v>6593</v>
      </c>
      <c r="D432" s="24" t="s">
        <v>1723</v>
      </c>
      <c r="E432" s="11">
        <v>0.1556617473147564</v>
      </c>
      <c r="F432" s="11">
        <v>0.13369631013796096</v>
      </c>
      <c r="G432" s="11">
        <v>0.27088632176571859</v>
      </c>
      <c r="H432" s="11">
        <v>0.30078217848700428</v>
      </c>
      <c r="I432" s="11">
        <v>0.30695908928026616</v>
      </c>
      <c r="J432" s="12">
        <v>1.1139324488288027</v>
      </c>
      <c r="K432" s="12">
        <v>1.0971009715725384</v>
      </c>
      <c r="L432" s="12">
        <v>1.2065488450568305</v>
      </c>
      <c r="M432" s="12">
        <v>1.2318120775011578</v>
      </c>
      <c r="N432" s="12">
        <v>1.2370973976332591</v>
      </c>
    </row>
    <row r="433" spans="1:14" x14ac:dyDescent="0.2">
      <c r="A433">
        <v>379</v>
      </c>
      <c r="B433" t="s">
        <v>6594</v>
      </c>
      <c r="C433" s="23" t="s">
        <v>6595</v>
      </c>
      <c r="D433" s="24" t="s">
        <v>4865</v>
      </c>
      <c r="E433" s="11">
        <v>0.1555626804791366</v>
      </c>
      <c r="F433" s="11">
        <v>0.16331377327230778</v>
      </c>
      <c r="G433" s="11">
        <v>0.28961511625293163</v>
      </c>
      <c r="H433" s="11">
        <v>0.29314279464809512</v>
      </c>
      <c r="I433" s="11">
        <v>0.30260133183788129</v>
      </c>
      <c r="J433" s="12">
        <v>1.1138559600554456</v>
      </c>
      <c r="K433" s="12">
        <v>1.1198564209291886</v>
      </c>
      <c r="L433" s="12">
        <v>1.2223141438983902</v>
      </c>
      <c r="M433" s="12">
        <v>1.2253066039418827</v>
      </c>
      <c r="N433" s="12">
        <v>1.2333662995591281</v>
      </c>
    </row>
    <row r="434" spans="1:14" x14ac:dyDescent="0.2">
      <c r="A434">
        <v>488</v>
      </c>
      <c r="B434" t="s">
        <v>6596</v>
      </c>
      <c r="C434" s="23" t="s">
        <v>6597</v>
      </c>
      <c r="D434" s="24" t="s">
        <v>5188</v>
      </c>
      <c r="E434" s="11">
        <v>0.15516254710148983</v>
      </c>
      <c r="F434" s="11">
        <v>7.671475157872415E-2</v>
      </c>
      <c r="G434" s="11">
        <v>0.17962757567664989</v>
      </c>
      <c r="H434" s="11">
        <v>0.18021877408036682</v>
      </c>
      <c r="I434" s="11">
        <v>0.17704746529664159</v>
      </c>
      <c r="J434" s="12">
        <v>1.1135470734688104</v>
      </c>
      <c r="K434" s="12">
        <v>1.0546137791244188</v>
      </c>
      <c r="L434" s="12">
        <v>1.13259147487659</v>
      </c>
      <c r="M434" s="12">
        <v>1.1330556918218317</v>
      </c>
      <c r="N434" s="12">
        <v>1.1305677626856456</v>
      </c>
    </row>
    <row r="435" spans="1:14" x14ac:dyDescent="0.2">
      <c r="A435">
        <v>621</v>
      </c>
      <c r="B435" t="s">
        <v>6598</v>
      </c>
      <c r="C435" s="23" t="s">
        <v>6599</v>
      </c>
      <c r="D435" s="24" t="s">
        <v>185</v>
      </c>
      <c r="E435" s="11">
        <v>0.15514611916733712</v>
      </c>
      <c r="F435" s="11">
        <v>0.2453253531665259</v>
      </c>
      <c r="G435" s="11">
        <v>0.17777919677301818</v>
      </c>
      <c r="H435" s="11">
        <v>0.21271433789783803</v>
      </c>
      <c r="I435" s="11">
        <v>0.21469590342246297</v>
      </c>
      <c r="J435" s="12">
        <v>1.1135343936069351</v>
      </c>
      <c r="K435" s="12">
        <v>1.1853600603927994</v>
      </c>
      <c r="L435" s="12">
        <v>1.1311413293961077</v>
      </c>
      <c r="M435" s="12">
        <v>1.1588664668101247</v>
      </c>
      <c r="N435" s="12">
        <v>1.1604592827181481</v>
      </c>
    </row>
    <row r="436" spans="1:14" x14ac:dyDescent="0.2">
      <c r="A436">
        <v>502</v>
      </c>
      <c r="B436" t="s">
        <v>6600</v>
      </c>
      <c r="C436" s="23" t="s">
        <v>6601</v>
      </c>
      <c r="D436" s="24" t="s">
        <v>5200</v>
      </c>
      <c r="E436" s="11">
        <v>0.1547445205398261</v>
      </c>
      <c r="F436" s="11">
        <v>0.13216007026251067</v>
      </c>
      <c r="G436" s="11">
        <v>2.1072662723842835E-2</v>
      </c>
      <c r="H436" s="11">
        <v>0.15822340327624507</v>
      </c>
      <c r="I436" s="11">
        <v>0.15934702663439576</v>
      </c>
      <c r="J436" s="12">
        <v>1.1132244655658308</v>
      </c>
      <c r="K436" s="12">
        <v>1.0959333559752069</v>
      </c>
      <c r="L436" s="12">
        <v>1.0147136523232942</v>
      </c>
      <c r="M436" s="12">
        <v>1.1159121094442679</v>
      </c>
      <c r="N436" s="12">
        <v>1.1167815609089538</v>
      </c>
    </row>
    <row r="437" spans="1:14" x14ac:dyDescent="0.2">
      <c r="A437">
        <v>145</v>
      </c>
      <c r="B437" t="s">
        <v>6602</v>
      </c>
      <c r="C437" s="23" t="s">
        <v>6603</v>
      </c>
      <c r="D437" s="24" t="s">
        <v>5297</v>
      </c>
      <c r="E437" s="11">
        <v>0.15428271873392377</v>
      </c>
      <c r="F437" s="11">
        <v>0.18300698871367732</v>
      </c>
      <c r="G437" s="11">
        <v>0.18287495922163549</v>
      </c>
      <c r="H437" s="11">
        <v>0.21577435899817798</v>
      </c>
      <c r="I437" s="11">
        <v>0.22232951762222317</v>
      </c>
      <c r="J437" s="12">
        <v>1.1128681832028249</v>
      </c>
      <c r="K437" s="12">
        <v>1.1352476015073281</v>
      </c>
      <c r="L437" s="12">
        <v>1.1351437130890216</v>
      </c>
      <c r="M437" s="12">
        <v>1.1613270833497917</v>
      </c>
      <c r="N437" s="12">
        <v>1.1666157993214332</v>
      </c>
    </row>
    <row r="438" spans="1:14" x14ac:dyDescent="0.2">
      <c r="A438">
        <v>656</v>
      </c>
      <c r="B438" t="s">
        <v>6604</v>
      </c>
      <c r="C438" s="23" t="s">
        <v>6605</v>
      </c>
      <c r="D438" s="24" t="s">
        <v>4398</v>
      </c>
      <c r="E438" s="11">
        <v>0.15410414090003105</v>
      </c>
      <c r="F438" s="11">
        <v>0.10520118487909687</v>
      </c>
      <c r="G438" s="11">
        <v>0.25972696358239306</v>
      </c>
      <c r="H438" s="11">
        <v>9.4916095261371999E-2</v>
      </c>
      <c r="I438" s="11">
        <v>-3.7590793210069561E-3</v>
      </c>
      <c r="J438" s="12">
        <v>1.1127304401006819</v>
      </c>
      <c r="K438" s="12">
        <v>1.0756443793948758</v>
      </c>
      <c r="L438" s="12">
        <v>1.1972520979214023</v>
      </c>
      <c r="M438" s="12">
        <v>1.0680032929504406</v>
      </c>
      <c r="N438" s="12">
        <v>0.99739779638403514</v>
      </c>
    </row>
    <row r="439" spans="1:14" x14ac:dyDescent="0.2">
      <c r="A439">
        <v>196</v>
      </c>
      <c r="B439" t="s">
        <v>6606</v>
      </c>
      <c r="C439" s="23" t="s">
        <v>6607</v>
      </c>
      <c r="D439" s="24" t="s">
        <v>5689</v>
      </c>
      <c r="E439" s="11">
        <v>0.15403981370738942</v>
      </c>
      <c r="F439" s="11">
        <v>0.19681290500417334</v>
      </c>
      <c r="G439" s="11">
        <v>0.17327053085212471</v>
      </c>
      <c r="H439" s="11">
        <v>4.9418099208854045E-2</v>
      </c>
      <c r="I439" s="11">
        <v>8.2831957355084571E-2</v>
      </c>
      <c r="J439" s="12">
        <v>1.112680826545781</v>
      </c>
      <c r="K439" s="12">
        <v>1.1461635365950047</v>
      </c>
      <c r="L439" s="12">
        <v>1.1276118394973258</v>
      </c>
      <c r="M439" s="12">
        <v>1.0348474412922037</v>
      </c>
      <c r="N439" s="12">
        <v>1.0590949659332729</v>
      </c>
    </row>
    <row r="440" spans="1:14" x14ac:dyDescent="0.2">
      <c r="A440">
        <v>564</v>
      </c>
      <c r="B440" t="s">
        <v>6608</v>
      </c>
      <c r="C440" s="23" t="s">
        <v>6609</v>
      </c>
      <c r="D440" s="24" t="s">
        <v>1108</v>
      </c>
      <c r="E440" s="11">
        <v>0.15380576718622871</v>
      </c>
      <c r="F440" s="11">
        <v>0.13874410768146672</v>
      </c>
      <c r="G440" s="11">
        <v>0.22321909541487722</v>
      </c>
      <c r="H440" s="11">
        <v>0.13073454972059992</v>
      </c>
      <c r="I440" s="11">
        <v>0.36881374058223781</v>
      </c>
      <c r="J440" s="12">
        <v>1.112500332438118</v>
      </c>
      <c r="K440" s="12">
        <v>1.1009463047886932</v>
      </c>
      <c r="L440" s="12">
        <v>1.167335366174211</v>
      </c>
      <c r="M440" s="12">
        <v>1.094851003930825</v>
      </c>
      <c r="N440" s="12">
        <v>1.291290627218032</v>
      </c>
    </row>
    <row r="441" spans="1:14" x14ac:dyDescent="0.2">
      <c r="A441">
        <v>1130</v>
      </c>
      <c r="B441" t="s">
        <v>6610</v>
      </c>
      <c r="C441" s="23" t="s">
        <v>6611</v>
      </c>
      <c r="D441" s="24" t="s">
        <v>867</v>
      </c>
      <c r="E441" s="11">
        <v>0.15356740036468267</v>
      </c>
      <c r="F441" s="11">
        <v>0.24663228937205364</v>
      </c>
      <c r="G441" s="11">
        <v>0.28304304031621719</v>
      </c>
      <c r="H441" s="11">
        <v>0.4306274469240588</v>
      </c>
      <c r="I441" s="11">
        <v>0.29669641136768987</v>
      </c>
      <c r="J441" s="12">
        <v>1.1123165366568297</v>
      </c>
      <c r="K441" s="12">
        <v>1.1864343635909569</v>
      </c>
      <c r="L441" s="12">
        <v>1.2167586579868372</v>
      </c>
      <c r="M441" s="12">
        <v>1.3478196337843793</v>
      </c>
      <c r="N441" s="12">
        <v>1.2283284741159477</v>
      </c>
    </row>
    <row r="442" spans="1:14" x14ac:dyDescent="0.2">
      <c r="A442">
        <v>777</v>
      </c>
      <c r="B442" t="s">
        <v>6612</v>
      </c>
      <c r="C442" s="23" t="s">
        <v>6613</v>
      </c>
      <c r="D442" s="24" t="s">
        <v>5393</v>
      </c>
      <c r="E442" s="11">
        <v>0.15269978885292232</v>
      </c>
      <c r="F442" s="11">
        <v>0.11614719529898732</v>
      </c>
      <c r="G442" s="11">
        <v>-3.304611919757823E-2</v>
      </c>
      <c r="H442" s="11">
        <v>-0.1134245477952214</v>
      </c>
      <c r="I442" s="11">
        <v>-0.25091993302032517</v>
      </c>
      <c r="J442" s="12">
        <v>1.1116478100874094</v>
      </c>
      <c r="K442" s="12">
        <v>1.0838365428855836</v>
      </c>
      <c r="L442" s="12">
        <v>0.9773545224364959</v>
      </c>
      <c r="M442" s="12">
        <v>0.9243912136857283</v>
      </c>
      <c r="N442" s="12">
        <v>0.8403603894291175</v>
      </c>
    </row>
    <row r="443" spans="1:14" x14ac:dyDescent="0.2">
      <c r="A443">
        <v>1090</v>
      </c>
      <c r="B443" t="s">
        <v>6614</v>
      </c>
      <c r="C443" s="23" t="s">
        <v>6615</v>
      </c>
      <c r="D443" s="24" t="s">
        <v>1543</v>
      </c>
      <c r="E443" s="11">
        <v>0.15224975467532251</v>
      </c>
      <c r="F443" s="11">
        <v>0.11706979165956159</v>
      </c>
      <c r="G443" s="11">
        <v>0.11470695386570005</v>
      </c>
      <c r="H443" s="11">
        <v>0.19381133211815027</v>
      </c>
      <c r="I443" s="11">
        <v>0.14910518414814222</v>
      </c>
      <c r="J443" s="12">
        <v>1.1113010968366155</v>
      </c>
      <c r="K443" s="12">
        <v>1.0845298726741082</v>
      </c>
      <c r="L443" s="12">
        <v>1.0827550895325075</v>
      </c>
      <c r="M443" s="12">
        <v>1.1437813858578274</v>
      </c>
      <c r="N443" s="12">
        <v>1.108881487093569</v>
      </c>
    </row>
    <row r="444" spans="1:14" x14ac:dyDescent="0.2">
      <c r="A444">
        <v>359</v>
      </c>
      <c r="B444" t="s">
        <v>6616</v>
      </c>
      <c r="C444" s="23" t="s">
        <v>6617</v>
      </c>
      <c r="D444" s="24" t="s">
        <v>4685</v>
      </c>
      <c r="E444" s="11">
        <v>0.15219932198197417</v>
      </c>
      <c r="F444" s="11">
        <v>0.30125137801890661</v>
      </c>
      <c r="G444" s="11">
        <v>0.13845655291343567</v>
      </c>
      <c r="H444" s="11">
        <v>0.22412766180239352</v>
      </c>
      <c r="I444" s="11">
        <v>0.29769849259815812</v>
      </c>
      <c r="J444" s="12">
        <v>1.1112622494528988</v>
      </c>
      <c r="K444" s="12">
        <v>1.2322127579140016</v>
      </c>
      <c r="L444" s="12">
        <v>1.1007268884864487</v>
      </c>
      <c r="M444" s="12">
        <v>1.1680707507734474</v>
      </c>
      <c r="N444" s="12">
        <v>1.2291819548952487</v>
      </c>
    </row>
    <row r="445" spans="1:14" x14ac:dyDescent="0.2">
      <c r="A445">
        <v>292</v>
      </c>
      <c r="B445" t="s">
        <v>6618</v>
      </c>
      <c r="C445" s="23" t="s">
        <v>6619</v>
      </c>
      <c r="D445" s="24" t="s">
        <v>4984</v>
      </c>
      <c r="E445" s="11">
        <v>0.15120448582560875</v>
      </c>
      <c r="F445" s="11">
        <v>0.16718276758587899</v>
      </c>
      <c r="G445" s="11">
        <v>0.25079619436039025</v>
      </c>
      <c r="H445" s="11">
        <v>0.29975439963386996</v>
      </c>
      <c r="I445" s="11">
        <v>0.21208505535401834</v>
      </c>
      <c r="J445" s="12">
        <v>1.1104962228468844</v>
      </c>
      <c r="K445" s="12">
        <v>1.1228636628634769</v>
      </c>
      <c r="L445" s="12">
        <v>1.189863595610541</v>
      </c>
      <c r="M445" s="12">
        <v>1.2309348446042625</v>
      </c>
      <c r="N445" s="12">
        <v>1.1583610963780082</v>
      </c>
    </row>
    <row r="446" spans="1:14" x14ac:dyDescent="0.2">
      <c r="A446">
        <v>703</v>
      </c>
      <c r="B446" t="s">
        <v>6620</v>
      </c>
      <c r="C446" s="23" t="s">
        <v>6621</v>
      </c>
      <c r="D446" s="24" t="s">
        <v>4509</v>
      </c>
      <c r="E446" s="11">
        <v>0.15116534610140117</v>
      </c>
      <c r="F446" s="11">
        <v>-0.10769043682237361</v>
      </c>
      <c r="G446" s="11">
        <v>0.19548056380091933</v>
      </c>
      <c r="H446" s="11">
        <v>2.9614744721766912E-2</v>
      </c>
      <c r="I446" s="11">
        <v>9.196888180979336E-2</v>
      </c>
      <c r="J446" s="12">
        <v>1.1104660959489039</v>
      </c>
      <c r="K446" s="12">
        <v>0.92807259428366795</v>
      </c>
      <c r="L446" s="12">
        <v>1.1451055333835891</v>
      </c>
      <c r="M446" s="12">
        <v>1.0207395124492029</v>
      </c>
      <c r="N446" s="12">
        <v>1.0658237465498346</v>
      </c>
    </row>
    <row r="447" spans="1:14" x14ac:dyDescent="0.2">
      <c r="A447">
        <v>641</v>
      </c>
      <c r="B447" t="s">
        <v>6622</v>
      </c>
      <c r="C447" s="23" t="s">
        <v>6623</v>
      </c>
      <c r="D447" s="24" t="s">
        <v>4833</v>
      </c>
      <c r="E447" s="11">
        <v>0.1510214788514149</v>
      </c>
      <c r="F447" s="11">
        <v>4.5319243829091388E-2</v>
      </c>
      <c r="G447" s="11">
        <v>0.13326359447568412</v>
      </c>
      <c r="H447" s="11">
        <v>9.6719182374466778E-2</v>
      </c>
      <c r="I447" s="11">
        <v>0.18374216436563981</v>
      </c>
      <c r="J447" s="12">
        <v>1.1103553644821342</v>
      </c>
      <c r="K447" s="12">
        <v>1.0319114984697433</v>
      </c>
      <c r="L447" s="12">
        <v>1.0967719612324986</v>
      </c>
      <c r="M447" s="12">
        <v>1.0693389230021808</v>
      </c>
      <c r="N447" s="12">
        <v>1.1358262540010731</v>
      </c>
    </row>
    <row r="448" spans="1:14" x14ac:dyDescent="0.2">
      <c r="A448">
        <v>592</v>
      </c>
      <c r="B448" t="s">
        <v>6624</v>
      </c>
      <c r="C448" s="23" t="s">
        <v>6625</v>
      </c>
      <c r="D448" s="24" t="s">
        <v>771</v>
      </c>
      <c r="E448" s="11">
        <v>0.15054019565435814</v>
      </c>
      <c r="F448" s="11">
        <v>0.20722072036281636</v>
      </c>
      <c r="G448" s="11">
        <v>0.21315489296813181</v>
      </c>
      <c r="H448" s="11">
        <v>0.21429294768520626</v>
      </c>
      <c r="I448" s="11">
        <v>0.31159138430391625</v>
      </c>
      <c r="J448" s="12">
        <v>1.1099850116097105</v>
      </c>
      <c r="K448" s="12">
        <v>1.1544620271114487</v>
      </c>
      <c r="L448" s="12">
        <v>1.1592204033272473</v>
      </c>
      <c r="M448" s="12">
        <v>1.1601352028436003</v>
      </c>
      <c r="N448" s="12">
        <v>1.241075930791373</v>
      </c>
    </row>
    <row r="449" spans="1:14" x14ac:dyDescent="0.2">
      <c r="A449">
        <v>283</v>
      </c>
      <c r="B449" t="s">
        <v>6626</v>
      </c>
      <c r="C449" s="23" t="s">
        <v>6627</v>
      </c>
      <c r="D449" s="24" t="s">
        <v>5191</v>
      </c>
      <c r="E449" s="11">
        <v>0.15032198349097994</v>
      </c>
      <c r="F449" s="11">
        <v>7.910397962486275E-2</v>
      </c>
      <c r="G449" s="11">
        <v>0.17534999252942704</v>
      </c>
      <c r="H449" s="11">
        <v>7.7114346269748002E-2</v>
      </c>
      <c r="I449" s="11">
        <v>0.16167487471997968</v>
      </c>
      <c r="J449" s="12">
        <v>1.1098171355811119</v>
      </c>
      <c r="K449" s="12">
        <v>1.0563617579634152</v>
      </c>
      <c r="L449" s="12">
        <v>1.1292383206572181</v>
      </c>
      <c r="M449" s="12">
        <v>1.0549059243265679</v>
      </c>
      <c r="N449" s="12">
        <v>1.118584988683569</v>
      </c>
    </row>
    <row r="450" spans="1:14" x14ac:dyDescent="0.2">
      <c r="A450">
        <v>345</v>
      </c>
      <c r="B450" t="s">
        <v>6628</v>
      </c>
      <c r="C450" s="23" t="s">
        <v>6629</v>
      </c>
      <c r="D450" s="24" t="s">
        <v>939</v>
      </c>
      <c r="E450" s="11">
        <v>0.14995266661207235</v>
      </c>
      <c r="F450" s="11">
        <v>0.16491237248615101</v>
      </c>
      <c r="G450" s="11">
        <v>0.14054634461465099</v>
      </c>
      <c r="H450" s="11">
        <v>0.33753045710236357</v>
      </c>
      <c r="I450" s="11">
        <v>0.15117665889561757</v>
      </c>
      <c r="J450" s="12">
        <v>1.1095330687953475</v>
      </c>
      <c r="K450" s="12">
        <v>1.1210979818545665</v>
      </c>
      <c r="L450" s="12">
        <v>1.1023224833138581</v>
      </c>
      <c r="M450" s="12">
        <v>1.2635917799900818</v>
      </c>
      <c r="N450" s="12">
        <v>1.1104748036267746</v>
      </c>
    </row>
    <row r="451" spans="1:14" x14ac:dyDescent="0.2">
      <c r="A451">
        <v>1089</v>
      </c>
      <c r="B451" t="s">
        <v>6630</v>
      </c>
      <c r="C451" s="23" t="s">
        <v>6631</v>
      </c>
      <c r="D451" s="24" t="s">
        <v>1811</v>
      </c>
      <c r="E451" s="11">
        <v>0.1496918583671413</v>
      </c>
      <c r="F451" s="11">
        <v>7.4515651381910492E-2</v>
      </c>
      <c r="G451" s="11">
        <v>0.12187697844682092</v>
      </c>
      <c r="H451" s="11">
        <v>0.12773132023087547</v>
      </c>
      <c r="I451" s="11">
        <v>0.22727142929243918</v>
      </c>
      <c r="J451" s="12">
        <v>1.1093325072010272</v>
      </c>
      <c r="K451" s="12">
        <v>1.0530074558046054</v>
      </c>
      <c r="L451" s="12">
        <v>1.0881496489711802</v>
      </c>
      <c r="M451" s="12">
        <v>1.0925742449985243</v>
      </c>
      <c r="N451" s="12">
        <v>1.1706188615157425</v>
      </c>
    </row>
    <row r="452" spans="1:14" x14ac:dyDescent="0.2">
      <c r="A452">
        <v>1136</v>
      </c>
      <c r="B452" t="s">
        <v>6632</v>
      </c>
      <c r="C452" s="23" t="s">
        <v>6633</v>
      </c>
      <c r="D452" s="24" t="s">
        <v>4923</v>
      </c>
      <c r="E452" s="11">
        <v>0.14964217697640061</v>
      </c>
      <c r="F452" s="11">
        <v>0.21076725749451133</v>
      </c>
      <c r="G452" s="11">
        <v>6.4081726990448298E-2</v>
      </c>
      <c r="H452" s="11">
        <v>0.29476889733876205</v>
      </c>
      <c r="I452" s="11">
        <v>0.18318091648337215</v>
      </c>
      <c r="J452" s="12">
        <v>1.1092943063122409</v>
      </c>
      <c r="K452" s="12">
        <v>1.157303500160515</v>
      </c>
      <c r="L452" s="12">
        <v>1.0454193203122706</v>
      </c>
      <c r="M452" s="12">
        <v>1.2266884605493946</v>
      </c>
      <c r="N452" s="12">
        <v>1.1353844724193172</v>
      </c>
    </row>
    <row r="453" spans="1:14" x14ac:dyDescent="0.2">
      <c r="A453">
        <v>552</v>
      </c>
      <c r="B453" t="s">
        <v>6634</v>
      </c>
      <c r="C453" s="23" t="s">
        <v>6635</v>
      </c>
      <c r="D453" s="24" t="s">
        <v>4365</v>
      </c>
      <c r="E453" s="11">
        <v>0.14935269034599385</v>
      </c>
      <c r="F453" s="11">
        <v>0.18819115365190778</v>
      </c>
      <c r="G453" s="11">
        <v>0.33841698539524651</v>
      </c>
      <c r="H453" s="11">
        <v>0.27041734757476454</v>
      </c>
      <c r="I453" s="11">
        <v>0.29310651002752097</v>
      </c>
      <c r="J453" s="12">
        <v>1.1090717411506048</v>
      </c>
      <c r="K453" s="12">
        <v>1.1393343263024762</v>
      </c>
      <c r="L453" s="12">
        <v>1.2643684889159568</v>
      </c>
      <c r="M453" s="12">
        <v>1.2061566982107779</v>
      </c>
      <c r="N453" s="12">
        <v>1.2252757871546471</v>
      </c>
    </row>
    <row r="454" spans="1:14" x14ac:dyDescent="0.2">
      <c r="A454">
        <v>1117</v>
      </c>
      <c r="B454" t="s">
        <v>6636</v>
      </c>
      <c r="C454" s="23" t="s">
        <v>6637</v>
      </c>
      <c r="D454" s="24" t="s">
        <v>5006</v>
      </c>
      <c r="E454" s="11">
        <v>0.14873898707503455</v>
      </c>
      <c r="F454" s="11">
        <v>0.17456509968222417</v>
      </c>
      <c r="G454" s="11">
        <v>2.1683929808836239E-2</v>
      </c>
      <c r="H454" s="11">
        <v>0.15086855093916407</v>
      </c>
      <c r="I454" s="11">
        <v>0.150098390811401</v>
      </c>
      <c r="J454" s="12">
        <v>1.1086000571226509</v>
      </c>
      <c r="K454" s="12">
        <v>1.1286241298568627</v>
      </c>
      <c r="L454" s="12">
        <v>1.0151436756193046</v>
      </c>
      <c r="M454" s="12">
        <v>1.1102376713290483</v>
      </c>
      <c r="N454" s="12">
        <v>1.1096451465245816</v>
      </c>
    </row>
    <row r="455" spans="1:14" x14ac:dyDescent="0.2">
      <c r="A455">
        <v>787</v>
      </c>
      <c r="B455" t="s">
        <v>6638</v>
      </c>
      <c r="C455" s="23" t="s">
        <v>6639</v>
      </c>
      <c r="D455" s="24" t="s">
        <v>4691</v>
      </c>
      <c r="E455" s="11">
        <v>0.1484433203583429</v>
      </c>
      <c r="F455" s="11">
        <v>-1.9425782869584851E-2</v>
      </c>
      <c r="G455" s="11">
        <v>0.17602695045028424</v>
      </c>
      <c r="H455" s="11">
        <v>-0.10655415728768605</v>
      </c>
      <c r="I455" s="11">
        <v>0.19398561446346105</v>
      </c>
      <c r="J455" s="12">
        <v>1.1083728832953985</v>
      </c>
      <c r="K455" s="12">
        <v>0.98662531998952174</v>
      </c>
      <c r="L455" s="12">
        <v>1.1297683191554069</v>
      </c>
      <c r="M455" s="12">
        <v>0.9288038405007889</v>
      </c>
      <c r="N455" s="12">
        <v>1.1439195667885202</v>
      </c>
    </row>
    <row r="456" spans="1:14" x14ac:dyDescent="0.2">
      <c r="A456">
        <v>965</v>
      </c>
      <c r="B456" t="s">
        <v>6640</v>
      </c>
      <c r="C456" s="23" t="s">
        <v>6641</v>
      </c>
      <c r="D456" s="24" t="s">
        <v>1533</v>
      </c>
      <c r="E456" s="11">
        <v>0.14825486551836389</v>
      </c>
      <c r="F456" s="11">
        <v>0.177905521126171</v>
      </c>
      <c r="G456" s="11">
        <v>5.7409023010013358E-3</v>
      </c>
      <c r="H456" s="11">
        <v>8.5403483922584858E-2</v>
      </c>
      <c r="I456" s="11">
        <v>-3.733545038304964E-2</v>
      </c>
      <c r="J456" s="12">
        <v>1.1082281093920645</v>
      </c>
      <c r="K456" s="12">
        <v>1.1312403780160485</v>
      </c>
      <c r="L456" s="12">
        <v>1.0039872181315321</v>
      </c>
      <c r="M456" s="12">
        <v>1.0609844293653488</v>
      </c>
      <c r="N456" s="12">
        <v>0.97445302815305801</v>
      </c>
    </row>
    <row r="457" spans="1:14" x14ac:dyDescent="0.2">
      <c r="A457">
        <v>865</v>
      </c>
      <c r="B457" t="s">
        <v>6642</v>
      </c>
      <c r="C457" s="23" t="s">
        <v>6643</v>
      </c>
      <c r="D457" s="24" t="s">
        <v>4508</v>
      </c>
      <c r="E457" s="11">
        <v>0.14811707920386546</v>
      </c>
      <c r="F457" s="11">
        <v>0.1441726595976863</v>
      </c>
      <c r="G457" s="11">
        <v>0.20196247197113673</v>
      </c>
      <c r="H457" s="11">
        <v>0.17645380657258006</v>
      </c>
      <c r="I457" s="11">
        <v>0.18381146797871334</v>
      </c>
      <c r="J457" s="12">
        <v>1.1081222717958388</v>
      </c>
      <c r="K457" s="12">
        <v>1.1050967332202275</v>
      </c>
      <c r="L457" s="12">
        <v>1.1502619718324041</v>
      </c>
      <c r="M457" s="12">
        <v>1.1301026378156935</v>
      </c>
      <c r="N457" s="12">
        <v>1.1358808176834245</v>
      </c>
    </row>
    <row r="458" spans="1:14" x14ac:dyDescent="0.2">
      <c r="A458">
        <v>1188</v>
      </c>
      <c r="B458" t="s">
        <v>6644</v>
      </c>
      <c r="C458" s="24" t="s">
        <v>6645</v>
      </c>
      <c r="D458" s="24" t="s">
        <v>1052</v>
      </c>
      <c r="E458" s="11">
        <v>0.14768283762376383</v>
      </c>
      <c r="F458" s="11">
        <v>0.11478866962921681</v>
      </c>
      <c r="G458" s="11">
        <v>9.5128701121849027E-2</v>
      </c>
      <c r="H458" s="11">
        <v>0.19971433414169223</v>
      </c>
      <c r="I458" s="11">
        <v>0.18104747806218652</v>
      </c>
      <c r="J458" s="12">
        <v>1.1077887845778378</v>
      </c>
      <c r="K458" s="12">
        <v>1.0828164196557355</v>
      </c>
      <c r="L458" s="12">
        <v>1.0681606931523862</v>
      </c>
      <c r="M458" s="12">
        <v>1.1484709254941092</v>
      </c>
      <c r="N458" s="12">
        <v>1.1337067216420593</v>
      </c>
    </row>
    <row r="459" spans="1:14" x14ac:dyDescent="0.2">
      <c r="A459">
        <v>1041</v>
      </c>
      <c r="B459" t="s">
        <v>6646</v>
      </c>
      <c r="C459" s="23" t="s">
        <v>6647</v>
      </c>
      <c r="D459" s="24" t="s">
        <v>5413</v>
      </c>
      <c r="E459" s="11">
        <v>0.14748591228940269</v>
      </c>
      <c r="F459" s="11">
        <v>0.31900024215286971</v>
      </c>
      <c r="G459" s="11">
        <v>0.16157921307588902</v>
      </c>
      <c r="H459" s="11">
        <v>0.28157676995990594</v>
      </c>
      <c r="I459" s="11">
        <v>0.25844724782575546</v>
      </c>
      <c r="J459" s="12">
        <v>1.1076375836776895</v>
      </c>
      <c r="K459" s="12">
        <v>1.2474657812981393</v>
      </c>
      <c r="L459" s="12">
        <v>1.1185108204578016</v>
      </c>
      <c r="M459" s="12">
        <v>1.2155226442889775</v>
      </c>
      <c r="N459" s="12">
        <v>1.1961905686288798</v>
      </c>
    </row>
    <row r="460" spans="1:14" x14ac:dyDescent="0.2">
      <c r="A460">
        <v>666</v>
      </c>
      <c r="B460" t="s">
        <v>6648</v>
      </c>
      <c r="C460" s="23" t="s">
        <v>6649</v>
      </c>
      <c r="D460" s="24" t="s">
        <v>4424</v>
      </c>
      <c r="E460" s="11">
        <v>0.14655076403166156</v>
      </c>
      <c r="F460" s="11">
        <v>0.11666885961450436</v>
      </c>
      <c r="G460" s="11">
        <v>8.8112394162173507E-2</v>
      </c>
      <c r="H460" s="11">
        <v>0.28017598067672206</v>
      </c>
      <c r="I460" s="11">
        <v>0.25979235215531737</v>
      </c>
      <c r="J460" s="12">
        <v>1.1069198507558753</v>
      </c>
      <c r="K460" s="12">
        <v>1.084228518366124</v>
      </c>
      <c r="L460" s="12">
        <v>1.0629784832120994</v>
      </c>
      <c r="M460" s="12">
        <v>1.2143430015396857</v>
      </c>
      <c r="N460" s="12">
        <v>1.1973063632914556</v>
      </c>
    </row>
    <row r="461" spans="1:14" x14ac:dyDescent="0.2">
      <c r="A461">
        <v>142</v>
      </c>
      <c r="B461" t="s">
        <v>6650</v>
      </c>
      <c r="C461" s="23" t="s">
        <v>6651</v>
      </c>
      <c r="D461" s="24" t="s">
        <v>5301</v>
      </c>
      <c r="E461" s="11">
        <v>0.1461546318080614</v>
      </c>
      <c r="F461" s="11">
        <v>0.16095828554730118</v>
      </c>
      <c r="G461" s="11">
        <v>0.18651523743483564</v>
      </c>
      <c r="H461" s="11">
        <v>0.2101263903646409</v>
      </c>
      <c r="I461" s="11">
        <v>0.16499859994781627</v>
      </c>
      <c r="J461" s="12">
        <v>1.106615956713451</v>
      </c>
      <c r="K461" s="12">
        <v>1.1180295235074522</v>
      </c>
      <c r="L461" s="12">
        <v>1.1380115794994274</v>
      </c>
      <c r="M461" s="12">
        <v>1.1567895224704114</v>
      </c>
      <c r="N461" s="12">
        <v>1.1211649900021348</v>
      </c>
    </row>
    <row r="462" spans="1:14" x14ac:dyDescent="0.2">
      <c r="A462">
        <v>563</v>
      </c>
      <c r="B462" t="s">
        <v>6652</v>
      </c>
      <c r="C462" s="23" t="s">
        <v>6653</v>
      </c>
      <c r="D462" s="24" t="s">
        <v>4934</v>
      </c>
      <c r="E462" s="11">
        <v>0.14605187931420446</v>
      </c>
      <c r="F462" s="11">
        <v>0.25780422308216028</v>
      </c>
      <c r="G462" s="11">
        <v>0.25830354100122482</v>
      </c>
      <c r="H462" s="11">
        <v>0.17399749246885979</v>
      </c>
      <c r="I462" s="11">
        <v>0.21382487086916593</v>
      </c>
      <c r="J462" s="12">
        <v>1.1065371434529254</v>
      </c>
      <c r="K462" s="12">
        <v>1.1956575323867005</v>
      </c>
      <c r="L462" s="12">
        <v>1.1960714220441557</v>
      </c>
      <c r="M462" s="12">
        <v>1.1281801765782227</v>
      </c>
      <c r="N462" s="12">
        <v>1.159758862526566</v>
      </c>
    </row>
    <row r="463" spans="1:14" x14ac:dyDescent="0.2">
      <c r="A463">
        <v>769</v>
      </c>
      <c r="B463" t="s">
        <v>6654</v>
      </c>
      <c r="C463" s="23" t="s">
        <v>6655</v>
      </c>
      <c r="D463" s="24" t="s">
        <v>518</v>
      </c>
      <c r="E463" s="11">
        <v>0.14581350631972784</v>
      </c>
      <c r="F463" s="11">
        <v>0.1045703995056224</v>
      </c>
      <c r="G463" s="11">
        <v>7.7065139934699767E-2</v>
      </c>
      <c r="H463" s="11">
        <v>0.11468573985116319</v>
      </c>
      <c r="I463" s="11">
        <v>0.13088665552224027</v>
      </c>
      <c r="J463" s="12">
        <v>1.1063543281141397</v>
      </c>
      <c r="K463" s="12">
        <v>1.0751741813180022</v>
      </c>
      <c r="L463" s="12">
        <v>1.054869945018623</v>
      </c>
      <c r="M463" s="12">
        <v>1.0827391683484169</v>
      </c>
      <c r="N463" s="12">
        <v>1.0949664420269973</v>
      </c>
    </row>
    <row r="464" spans="1:14" x14ac:dyDescent="0.2">
      <c r="A464">
        <v>1062</v>
      </c>
      <c r="B464" t="s">
        <v>6656</v>
      </c>
      <c r="C464" s="23" t="s">
        <v>6657</v>
      </c>
      <c r="D464" s="24" t="s">
        <v>5182</v>
      </c>
      <c r="E464" s="11">
        <v>0.14575379506559705</v>
      </c>
      <c r="F464" s="11">
        <v>0.13369847337676413</v>
      </c>
      <c r="G464" s="11">
        <v>0.20405105365278425</v>
      </c>
      <c r="H464" s="11">
        <v>0.32340351534937717</v>
      </c>
      <c r="I464" s="11">
        <v>0.18046289564142851</v>
      </c>
      <c r="J464" s="12">
        <v>1.1063085385082385</v>
      </c>
      <c r="K464" s="12">
        <v>1.0971026166140092</v>
      </c>
      <c r="L464" s="12">
        <v>1.1519284057197343</v>
      </c>
      <c r="M464" s="12">
        <v>1.25127900831563</v>
      </c>
      <c r="N464" s="12">
        <v>1.1332474348583446</v>
      </c>
    </row>
    <row r="465" spans="1:14" x14ac:dyDescent="0.2">
      <c r="A465">
        <v>206</v>
      </c>
      <c r="B465" t="s">
        <v>6658</v>
      </c>
      <c r="C465" s="23" t="s">
        <v>6659</v>
      </c>
      <c r="D465" s="24" t="s">
        <v>1194</v>
      </c>
      <c r="E465" s="11">
        <v>0.14513155187164076</v>
      </c>
      <c r="F465" s="11">
        <v>6.1039766367605906E-2</v>
      </c>
      <c r="G465" s="11">
        <v>0.26348298658627411</v>
      </c>
      <c r="H465" s="11">
        <v>0.42852108427903279</v>
      </c>
      <c r="I465" s="11">
        <v>0.44776228644069349</v>
      </c>
      <c r="J465" s="12">
        <v>1.1058314837556467</v>
      </c>
      <c r="K465" s="12">
        <v>1.0432173483197833</v>
      </c>
      <c r="L465" s="12">
        <v>1.2003731769940205</v>
      </c>
      <c r="M465" s="12">
        <v>1.3458532269128671</v>
      </c>
      <c r="N465" s="12">
        <v>1.3639230820979737</v>
      </c>
    </row>
    <row r="466" spans="1:14" x14ac:dyDescent="0.2">
      <c r="A466">
        <v>972</v>
      </c>
      <c r="B466" t="s">
        <v>6660</v>
      </c>
      <c r="C466" s="23" t="s">
        <v>6661</v>
      </c>
      <c r="D466" s="24" t="s">
        <v>1958</v>
      </c>
      <c r="E466" s="11">
        <v>0.14506050086210823</v>
      </c>
      <c r="F466" s="11">
        <v>0.15647294553610205</v>
      </c>
      <c r="G466" s="11">
        <v>0.17134036634439101</v>
      </c>
      <c r="H466" s="11">
        <v>0.18068545072973802</v>
      </c>
      <c r="I466" s="11">
        <v>0.15873988596193533</v>
      </c>
      <c r="J466" s="12">
        <v>1.105777024215447</v>
      </c>
      <c r="K466" s="12">
        <v>1.114558966621418</v>
      </c>
      <c r="L466" s="12">
        <v>1.1261042297824233</v>
      </c>
      <c r="M466" s="12">
        <v>1.1334222669816845</v>
      </c>
      <c r="N466" s="12">
        <v>1.1163116758428129</v>
      </c>
    </row>
    <row r="467" spans="1:14" x14ac:dyDescent="0.2">
      <c r="A467">
        <v>12</v>
      </c>
      <c r="B467" t="s">
        <v>6662</v>
      </c>
      <c r="C467" s="23" t="s">
        <v>6663</v>
      </c>
      <c r="D467" s="24" t="s">
        <v>4555</v>
      </c>
      <c r="E467" s="11">
        <v>0.14490990227383374</v>
      </c>
      <c r="F467" s="11">
        <v>0.37201854340600665</v>
      </c>
      <c r="G467" s="11">
        <v>0.22180376740889757</v>
      </c>
      <c r="H467" s="11">
        <v>0.24306113948587837</v>
      </c>
      <c r="I467" s="11">
        <v>2.9598123877003987E-2</v>
      </c>
      <c r="J467" s="12">
        <v>1.1056616015081706</v>
      </c>
      <c r="K467" s="12">
        <v>1.2941622886445088</v>
      </c>
      <c r="L467" s="12">
        <v>1.1661907359902186</v>
      </c>
      <c r="M467" s="12">
        <v>1.1835011758864453</v>
      </c>
      <c r="N467" s="12">
        <v>1.0207277528917276</v>
      </c>
    </row>
    <row r="468" spans="1:14" x14ac:dyDescent="0.2">
      <c r="A468">
        <v>739</v>
      </c>
      <c r="B468" t="s">
        <v>6664</v>
      </c>
      <c r="C468" s="23" t="s">
        <v>6665</v>
      </c>
      <c r="D468" s="24" t="s">
        <v>1601</v>
      </c>
      <c r="E468" s="11">
        <v>0.14415975217244498</v>
      </c>
      <c r="F468" s="11">
        <v>5.3561193873260027E-2</v>
      </c>
      <c r="G468" s="11">
        <v>0.16883307294101854</v>
      </c>
      <c r="H468" s="11">
        <v>0.10340901449995873</v>
      </c>
      <c r="I468" s="11">
        <v>0.17035762469617316</v>
      </c>
      <c r="J468" s="12">
        <v>1.1050868462453254</v>
      </c>
      <c r="K468" s="12">
        <v>1.0378235609937339</v>
      </c>
      <c r="L468" s="12">
        <v>1.1241488465883649</v>
      </c>
      <c r="M468" s="12">
        <v>1.0743090028379911</v>
      </c>
      <c r="N468" s="12">
        <v>1.1253374061239674</v>
      </c>
    </row>
    <row r="469" spans="1:14" x14ac:dyDescent="0.2">
      <c r="A469">
        <v>680</v>
      </c>
      <c r="B469" t="s">
        <v>6666</v>
      </c>
      <c r="C469" s="23" t="s">
        <v>6667</v>
      </c>
      <c r="D469" s="24" t="s">
        <v>4027</v>
      </c>
      <c r="E469" s="11">
        <v>0.14375722888828699</v>
      </c>
      <c r="F469" s="11">
        <v>0.1961643489482687</v>
      </c>
      <c r="G469" s="11">
        <v>0.16600852223166551</v>
      </c>
      <c r="H469" s="11">
        <v>0.35901227211655196</v>
      </c>
      <c r="I469" s="11">
        <v>0.33878008834746409</v>
      </c>
      <c r="J469" s="12">
        <v>1.1047785613166268</v>
      </c>
      <c r="K469" s="12">
        <v>1.1456484005324066</v>
      </c>
      <c r="L469" s="12">
        <v>1.1219501080506646</v>
      </c>
      <c r="M469" s="12">
        <v>1.282547512556188</v>
      </c>
      <c r="N469" s="12">
        <v>1.2646867500150467</v>
      </c>
    </row>
    <row r="470" spans="1:14" x14ac:dyDescent="0.2">
      <c r="A470">
        <v>382</v>
      </c>
      <c r="B470" t="s">
        <v>6668</v>
      </c>
      <c r="C470" s="23" t="s">
        <v>6669</v>
      </c>
      <c r="D470" s="24" t="s">
        <v>1662</v>
      </c>
      <c r="E470" s="11">
        <v>0.14336453585337644</v>
      </c>
      <c r="F470" s="11">
        <v>0.13610012995595341</v>
      </c>
      <c r="G470" s="11">
        <v>0.30415894843775199</v>
      </c>
      <c r="H470" s="11">
        <v>0.14404262349394459</v>
      </c>
      <c r="I470" s="11">
        <v>-0.24284606040814383</v>
      </c>
      <c r="J470" s="12">
        <v>1.1044778880661965</v>
      </c>
      <c r="K470" s="12">
        <v>1.0989304859770739</v>
      </c>
      <c r="L470" s="12">
        <v>1.2346986319039486</v>
      </c>
      <c r="M470" s="12">
        <v>1.1049971307447792</v>
      </c>
      <c r="N470" s="12">
        <v>0.84507655163114437</v>
      </c>
    </row>
    <row r="471" spans="1:14" x14ac:dyDescent="0.2">
      <c r="A471">
        <v>629</v>
      </c>
      <c r="B471" t="s">
        <v>6670</v>
      </c>
      <c r="C471" s="23" t="s">
        <v>6671</v>
      </c>
      <c r="D471" s="24" t="s">
        <v>4605</v>
      </c>
      <c r="E471" s="11">
        <v>0.14327944968765161</v>
      </c>
      <c r="F471" s="11">
        <v>-0.21991134898707304</v>
      </c>
      <c r="G471" s="11">
        <v>-0.30039673252949689</v>
      </c>
      <c r="H471" s="11">
        <v>-0.14481989808614654</v>
      </c>
      <c r="I471" s="11">
        <v>6.0451325627565881E-2</v>
      </c>
      <c r="J471" s="12">
        <v>1.1044127509340942</v>
      </c>
      <c r="K471" s="12">
        <v>0.85861819535907047</v>
      </c>
      <c r="L471" s="12">
        <v>0.81202906250207263</v>
      </c>
      <c r="M471" s="12">
        <v>0.90449228473780907</v>
      </c>
      <c r="N471" s="12">
        <v>1.042791931723527</v>
      </c>
    </row>
    <row r="472" spans="1:14" x14ac:dyDescent="0.2">
      <c r="A472">
        <v>364</v>
      </c>
      <c r="B472" t="s">
        <v>6672</v>
      </c>
      <c r="C472" s="23" t="s">
        <v>6673</v>
      </c>
      <c r="D472" s="24" t="s">
        <v>5580</v>
      </c>
      <c r="E472" s="11">
        <v>0.14310423414055037</v>
      </c>
      <c r="F472" s="11">
        <v>0.21707641557530741</v>
      </c>
      <c r="G472" s="11">
        <v>0.19395894163135796</v>
      </c>
      <c r="H472" s="11">
        <v>0.21264831562544495</v>
      </c>
      <c r="I472" s="11">
        <v>0.24014581210876304</v>
      </c>
      <c r="J472" s="12">
        <v>1.1042786279708592</v>
      </c>
      <c r="K472" s="12">
        <v>1.1623756737195556</v>
      </c>
      <c r="L472" s="12">
        <v>1.1438984179721527</v>
      </c>
      <c r="M472" s="12">
        <v>1.1588134346413677</v>
      </c>
      <c r="N472" s="12">
        <v>1.1811120295066533</v>
      </c>
    </row>
    <row r="473" spans="1:14" x14ac:dyDescent="0.2">
      <c r="A473">
        <v>616</v>
      </c>
      <c r="B473" t="s">
        <v>6674</v>
      </c>
      <c r="C473" s="23" t="s">
        <v>6675</v>
      </c>
      <c r="D473" s="24" t="s">
        <v>216</v>
      </c>
      <c r="E473" s="11">
        <v>0.14295157385248858</v>
      </c>
      <c r="F473" s="11">
        <v>0.38287391650787306</v>
      </c>
      <c r="G473" s="11">
        <v>0.27832293560641863</v>
      </c>
      <c r="H473" s="11">
        <v>0.56864145645307973</v>
      </c>
      <c r="I473" s="11">
        <v>0.40222934340585548</v>
      </c>
      <c r="J473" s="12">
        <v>1.1041617837523823</v>
      </c>
      <c r="K473" s="12">
        <v>1.3039367734845897</v>
      </c>
      <c r="L473" s="12">
        <v>1.2127842606199681</v>
      </c>
      <c r="M473" s="12">
        <v>1.483126296373525</v>
      </c>
      <c r="N473" s="12">
        <v>1.321548473850011</v>
      </c>
    </row>
    <row r="474" spans="1:14" x14ac:dyDescent="0.2">
      <c r="A474">
        <v>1202</v>
      </c>
      <c r="B474" t="s">
        <v>6676</v>
      </c>
      <c r="C474" s="23" t="s">
        <v>6677</v>
      </c>
      <c r="D474" s="24" t="s">
        <v>794</v>
      </c>
      <c r="E474" s="11">
        <v>0.14282745260114779</v>
      </c>
      <c r="F474" s="11">
        <v>-0.22362325547891798</v>
      </c>
      <c r="G474" s="11">
        <v>-8.5789612337378029E-2</v>
      </c>
      <c r="H474" s="11">
        <v>0.19735408628998968</v>
      </c>
      <c r="I474" s="11">
        <v>0.13530239642134476</v>
      </c>
      <c r="J474" s="12">
        <v>1.1040667920576239</v>
      </c>
      <c r="K474" s="12">
        <v>0.85641189823948116</v>
      </c>
      <c r="L474" s="12">
        <v>0.94226867456422203</v>
      </c>
      <c r="M474" s="12">
        <v>1.1465935641427973</v>
      </c>
      <c r="N474" s="12">
        <v>1.0983230039040872</v>
      </c>
    </row>
    <row r="475" spans="1:14" x14ac:dyDescent="0.2">
      <c r="A475">
        <v>451</v>
      </c>
      <c r="B475" t="s">
        <v>6678</v>
      </c>
      <c r="C475" s="23" t="s">
        <v>6679</v>
      </c>
      <c r="D475" s="24" t="s">
        <v>5292</v>
      </c>
      <c r="E475" s="11">
        <v>0.14247009873086203</v>
      </c>
      <c r="F475" s="11">
        <v>-5.0735618692806177E-2</v>
      </c>
      <c r="G475" s="11">
        <v>6.8593526664634419E-2</v>
      </c>
      <c r="H475" s="11">
        <v>2.0610910925155861E-2</v>
      </c>
      <c r="I475" s="11">
        <v>0.11970422207049745</v>
      </c>
      <c r="J475" s="12">
        <v>1.1037933498746353</v>
      </c>
      <c r="K475" s="12">
        <v>0.96544393124160477</v>
      </c>
      <c r="L475" s="12">
        <v>1.0486938208198584</v>
      </c>
      <c r="M475" s="12">
        <v>1.0143889330534677</v>
      </c>
      <c r="N475" s="12">
        <v>1.0865120855488974</v>
      </c>
    </row>
    <row r="476" spans="1:14" x14ac:dyDescent="0.2">
      <c r="A476">
        <v>927</v>
      </c>
      <c r="B476" t="s">
        <v>6680</v>
      </c>
      <c r="C476" s="23" t="s">
        <v>6681</v>
      </c>
      <c r="D476" s="24" t="s">
        <v>5356</v>
      </c>
      <c r="E476" s="11">
        <v>0.14220413118963934</v>
      </c>
      <c r="F476" s="11">
        <v>0.32633360787306298</v>
      </c>
      <c r="G476" s="11">
        <v>0.24965465981732918</v>
      </c>
      <c r="H476" s="11">
        <v>0.48796141108303492</v>
      </c>
      <c r="I476" s="11">
        <v>0.37905759907374831</v>
      </c>
      <c r="J476" s="12">
        <v>1.1035898791924506</v>
      </c>
      <c r="K476" s="12">
        <v>1.2538229201266635</v>
      </c>
      <c r="L476" s="12">
        <v>1.1889224866911701</v>
      </c>
      <c r="M476" s="12">
        <v>1.4024617373760548</v>
      </c>
      <c r="N476" s="12">
        <v>1.3004920671838631</v>
      </c>
    </row>
    <row r="477" spans="1:14" x14ac:dyDescent="0.2">
      <c r="A477">
        <v>814</v>
      </c>
      <c r="B477" t="s">
        <v>6682</v>
      </c>
      <c r="C477" s="23" t="s">
        <v>6683</v>
      </c>
      <c r="D477" s="24" t="s">
        <v>4458</v>
      </c>
      <c r="E477" s="11">
        <v>0.14200733246141747</v>
      </c>
      <c r="F477" s="11">
        <v>6.6350154367322348E-2</v>
      </c>
      <c r="G477" s="11">
        <v>0.21560322009108132</v>
      </c>
      <c r="H477" s="11">
        <v>0.11058256205551775</v>
      </c>
      <c r="I477" s="11">
        <v>0.14393563733772696</v>
      </c>
      <c r="J477" s="12">
        <v>1.1034393482305627</v>
      </c>
      <c r="K477" s="12">
        <v>1.0470643825758945</v>
      </c>
      <c r="L477" s="12">
        <v>1.1611893297328049</v>
      </c>
      <c r="M477" s="12">
        <v>1.0796641182102171</v>
      </c>
      <c r="N477" s="12">
        <v>1.104915190342268</v>
      </c>
    </row>
    <row r="478" spans="1:14" x14ac:dyDescent="0.2">
      <c r="A478">
        <v>565</v>
      </c>
      <c r="B478" t="s">
        <v>6684</v>
      </c>
      <c r="C478" s="23" t="s">
        <v>6685</v>
      </c>
      <c r="D478" s="24" t="s">
        <v>1012</v>
      </c>
      <c r="E478" s="11">
        <v>0.14199684409250893</v>
      </c>
      <c r="F478" s="11">
        <v>7.6320754226072623E-2</v>
      </c>
      <c r="G478" s="11">
        <v>0.52814498709948077</v>
      </c>
      <c r="H478" s="11">
        <v>0.46555497453542477</v>
      </c>
      <c r="I478" s="11">
        <v>0.22527466148284397</v>
      </c>
      <c r="J478" s="12">
        <v>1.1034313262740467</v>
      </c>
      <c r="K478" s="12">
        <v>1.0543258053723508</v>
      </c>
      <c r="L478" s="12">
        <v>1.4420737888434587</v>
      </c>
      <c r="M478" s="12">
        <v>1.3808484346848238</v>
      </c>
      <c r="N478" s="12">
        <v>1.1689997825291945</v>
      </c>
    </row>
    <row r="479" spans="1:14" x14ac:dyDescent="0.2">
      <c r="A479">
        <v>829</v>
      </c>
      <c r="B479" t="s">
        <v>6686</v>
      </c>
      <c r="C479" s="23" t="s">
        <v>6687</v>
      </c>
      <c r="D479" s="24" t="s">
        <v>4569</v>
      </c>
      <c r="E479" s="11">
        <v>0.14161148557126471</v>
      </c>
      <c r="F479" s="11">
        <v>0.18454768242599262</v>
      </c>
      <c r="G479" s="11">
        <v>0.35306918925895664</v>
      </c>
      <c r="H479" s="11">
        <v>0.19174546835332079</v>
      </c>
      <c r="I479" s="11">
        <v>0.31238133708510496</v>
      </c>
      <c r="J479" s="12">
        <v>1.1031366279023567</v>
      </c>
      <c r="K479" s="12">
        <v>1.1364606112314024</v>
      </c>
      <c r="L479" s="12">
        <v>1.2772750137156341</v>
      </c>
      <c r="M479" s="12">
        <v>1.1421447228845885</v>
      </c>
      <c r="N479" s="12">
        <v>1.2417556723949585</v>
      </c>
    </row>
    <row r="480" spans="1:14" x14ac:dyDescent="0.2">
      <c r="A480">
        <v>704</v>
      </c>
      <c r="B480" t="s">
        <v>6688</v>
      </c>
      <c r="C480" s="23" t="s">
        <v>6689</v>
      </c>
      <c r="D480" s="24" t="s">
        <v>4920</v>
      </c>
      <c r="E480" s="11">
        <v>0.14152109912559771</v>
      </c>
      <c r="F480" s="11">
        <v>0.19717260341393017</v>
      </c>
      <c r="G480" s="11">
        <v>0.32983896194346274</v>
      </c>
      <c r="H480" s="11">
        <v>0.19443492885294902</v>
      </c>
      <c r="I480" s="11">
        <v>0.23735307866944563</v>
      </c>
      <c r="J480" s="12">
        <v>1.1030675173331141</v>
      </c>
      <c r="K480" s="12">
        <v>1.1464493382293135</v>
      </c>
      <c r="L480" s="12">
        <v>1.2568730706545548</v>
      </c>
      <c r="M480" s="12">
        <v>1.1442758857281878</v>
      </c>
      <c r="N480" s="12">
        <v>1.1788278735218092</v>
      </c>
    </row>
    <row r="481" spans="1:14" x14ac:dyDescent="0.2">
      <c r="A481">
        <v>507</v>
      </c>
      <c r="B481" t="s">
        <v>6690</v>
      </c>
      <c r="C481" s="23" t="s">
        <v>6691</v>
      </c>
      <c r="D481" s="24" t="s">
        <v>5650</v>
      </c>
      <c r="E481" s="11">
        <v>0.14101199558788191</v>
      </c>
      <c r="F481" s="11">
        <v>2.390053120954554E-2</v>
      </c>
      <c r="G481" s="11">
        <v>0.19802425150848713</v>
      </c>
      <c r="H481" s="11">
        <v>-0.11143927581164129</v>
      </c>
      <c r="I481" s="11">
        <v>0.11559649888781423</v>
      </c>
      <c r="J481" s="12">
        <v>1.102678331479052</v>
      </c>
      <c r="K481" s="12">
        <v>1.0167045726417168</v>
      </c>
      <c r="L481" s="12">
        <v>1.1471263071021467</v>
      </c>
      <c r="M481" s="12">
        <v>0.9256641308164576</v>
      </c>
      <c r="N481" s="12">
        <v>1.0834229066171401</v>
      </c>
    </row>
    <row r="482" spans="1:14" x14ac:dyDescent="0.2">
      <c r="A482">
        <v>903</v>
      </c>
      <c r="B482" t="s">
        <v>6692</v>
      </c>
      <c r="C482" s="23" t="s">
        <v>6693</v>
      </c>
      <c r="D482" s="24" t="s">
        <v>5146</v>
      </c>
      <c r="E482" s="11">
        <v>0.14077279987110652</v>
      </c>
      <c r="F482" s="11">
        <v>8.3499847633222171E-2</v>
      </c>
      <c r="G482" s="11">
        <v>1.97588411764608E-2</v>
      </c>
      <c r="H482" s="11">
        <v>2.2365224142834875E-2</v>
      </c>
      <c r="I482" s="11">
        <v>-9.631991794423965E-2</v>
      </c>
      <c r="J482" s="12">
        <v>1.1024955249520156</v>
      </c>
      <c r="K482" s="12">
        <v>1.0595853834998721</v>
      </c>
      <c r="L482" s="12">
        <v>1.0137900019501356</v>
      </c>
      <c r="M482" s="12">
        <v>1.0156231774841364</v>
      </c>
      <c r="N482" s="12">
        <v>0.93541604611600881</v>
      </c>
    </row>
    <row r="483" spans="1:14" x14ac:dyDescent="0.2">
      <c r="A483">
        <v>505</v>
      </c>
      <c r="B483" t="s">
        <v>6694</v>
      </c>
      <c r="C483" s="23" t="s">
        <v>6695</v>
      </c>
      <c r="D483" s="24" t="s">
        <v>1838</v>
      </c>
      <c r="E483" s="11">
        <v>0.14063262732691231</v>
      </c>
      <c r="F483" s="11">
        <v>0.150322423907471</v>
      </c>
      <c r="G483" s="11">
        <v>0.15654646884648987</v>
      </c>
      <c r="H483" s="11">
        <v>0.16034124425158561</v>
      </c>
      <c r="I483" s="11">
        <v>0.19207465646950564</v>
      </c>
      <c r="J483" s="12">
        <v>1.1023884114657909</v>
      </c>
      <c r="K483" s="12">
        <v>1.1098174743788685</v>
      </c>
      <c r="L483" s="12">
        <v>1.1146157687526019</v>
      </c>
      <c r="M483" s="12">
        <v>1.117551444039246</v>
      </c>
      <c r="N483" s="12">
        <v>1.1424053624218207</v>
      </c>
    </row>
    <row r="484" spans="1:14" x14ac:dyDescent="0.2">
      <c r="A484">
        <v>140</v>
      </c>
      <c r="B484" t="s">
        <v>6696</v>
      </c>
      <c r="C484" s="23" t="s">
        <v>6697</v>
      </c>
      <c r="D484" s="24" t="s">
        <v>5326</v>
      </c>
      <c r="E484" s="11">
        <v>0.14047697392440342</v>
      </c>
      <c r="F484" s="11">
        <v>0.14036205682796396</v>
      </c>
      <c r="G484" s="11">
        <v>0.24269981035195151</v>
      </c>
      <c r="H484" s="11">
        <v>0.17277649456110075</v>
      </c>
      <c r="I484" s="11">
        <v>0.17023415997414904</v>
      </c>
      <c r="J484" s="12">
        <v>1.1022694804054562</v>
      </c>
      <c r="K484" s="12">
        <v>1.1021816832204474</v>
      </c>
      <c r="L484" s="12">
        <v>1.1832048000787216</v>
      </c>
      <c r="M484" s="12">
        <v>1.1272257663615619</v>
      </c>
      <c r="N484" s="12">
        <v>1.1252411047428048</v>
      </c>
    </row>
    <row r="485" spans="1:14" x14ac:dyDescent="0.2">
      <c r="A485">
        <v>654</v>
      </c>
      <c r="B485" t="s">
        <v>6698</v>
      </c>
      <c r="C485" s="23" t="s">
        <v>6699</v>
      </c>
      <c r="D485" s="24" t="s">
        <v>4003</v>
      </c>
      <c r="E485" s="11">
        <v>0.13985584573504031</v>
      </c>
      <c r="F485" s="11">
        <v>0.20139126451169775</v>
      </c>
      <c r="G485" s="11">
        <v>0.16321169915552716</v>
      </c>
      <c r="H485" s="11">
        <v>0.25909608403153073</v>
      </c>
      <c r="I485" s="11">
        <v>0.29671946618393169</v>
      </c>
      <c r="J485" s="12">
        <v>1.1017950188831886</v>
      </c>
      <c r="K485" s="12">
        <v>1.1498066377899909</v>
      </c>
      <c r="L485" s="12">
        <v>1.1197771912180239</v>
      </c>
      <c r="M485" s="12">
        <v>1.1967286631550629</v>
      </c>
      <c r="N485" s="12">
        <v>1.2283481034296468</v>
      </c>
    </row>
    <row r="486" spans="1:14" x14ac:dyDescent="0.2">
      <c r="A486">
        <v>245</v>
      </c>
      <c r="B486" t="s">
        <v>6700</v>
      </c>
      <c r="C486" s="23" t="s">
        <v>6701</v>
      </c>
      <c r="D486" s="24" t="s">
        <v>5369</v>
      </c>
      <c r="E486" s="11">
        <v>0.13974343168222259</v>
      </c>
      <c r="F486" s="11">
        <v>1.985973461475277E-2</v>
      </c>
      <c r="G486" s="11">
        <v>-5.1139730639774679E-2</v>
      </c>
      <c r="H486" s="11">
        <v>-0.13283683290508561</v>
      </c>
      <c r="I486" s="11">
        <v>2.3875849070759372E-2</v>
      </c>
      <c r="J486" s="12">
        <v>1.101709170928759</v>
      </c>
      <c r="K486" s="12">
        <v>1.0138609028216146</v>
      </c>
      <c r="L486" s="12">
        <v>0.96517353952410756</v>
      </c>
      <c r="M486" s="12">
        <v>0.91203630990987439</v>
      </c>
      <c r="N486" s="12">
        <v>1.0166871786478413</v>
      </c>
    </row>
    <row r="487" spans="1:14" x14ac:dyDescent="0.2">
      <c r="A487">
        <v>589</v>
      </c>
      <c r="B487" t="s">
        <v>6702</v>
      </c>
      <c r="C487" s="23" t="s">
        <v>6703</v>
      </c>
      <c r="D487" s="24" t="s">
        <v>459</v>
      </c>
      <c r="E487" s="11">
        <v>0.13970613068032439</v>
      </c>
      <c r="F487" s="11">
        <v>0.14252123682426163</v>
      </c>
      <c r="G487" s="11">
        <v>0.10978124500074764</v>
      </c>
      <c r="H487" s="11">
        <v>0.17371540542427541</v>
      </c>
      <c r="I487" s="11">
        <v>0.14393205350986299</v>
      </c>
      <c r="J487" s="12">
        <v>1.101680686513508</v>
      </c>
      <c r="K487" s="12">
        <v>1.1038324758757849</v>
      </c>
      <c r="L487" s="12">
        <v>1.0790646061685283</v>
      </c>
      <c r="M487" s="12">
        <v>1.1279596075099867</v>
      </c>
      <c r="N487" s="12">
        <v>1.1049124456035562</v>
      </c>
    </row>
    <row r="488" spans="1:14" x14ac:dyDescent="0.2">
      <c r="A488">
        <v>974</v>
      </c>
      <c r="B488" t="s">
        <v>6704</v>
      </c>
      <c r="C488" s="23" t="s">
        <v>6705</v>
      </c>
      <c r="D488" s="24" t="s">
        <v>4308</v>
      </c>
      <c r="E488" s="11">
        <v>0.13957118065942772</v>
      </c>
      <c r="F488" s="11">
        <v>0.16764903892628982</v>
      </c>
      <c r="G488" s="11">
        <v>0.20049868614393218</v>
      </c>
      <c r="H488" s="11">
        <v>0.31743164676915364</v>
      </c>
      <c r="I488" s="11">
        <v>0.24767716648655486</v>
      </c>
      <c r="J488" s="12">
        <v>1.101577639872138</v>
      </c>
      <c r="K488" s="12">
        <v>1.1232266250593794</v>
      </c>
      <c r="L488" s="12">
        <v>1.1490954860282807</v>
      </c>
      <c r="M488" s="12">
        <v>1.2461101894161313</v>
      </c>
      <c r="N488" s="12">
        <v>1.1872939542239791</v>
      </c>
    </row>
    <row r="489" spans="1:14" x14ac:dyDescent="0.2">
      <c r="A489">
        <v>1192</v>
      </c>
      <c r="B489" t="s">
        <v>6706</v>
      </c>
      <c r="C489" s="23" t="s">
        <v>6707</v>
      </c>
      <c r="D489" s="24" t="s">
        <v>2128</v>
      </c>
      <c r="E489" s="11">
        <v>0.13924448405143325</v>
      </c>
      <c r="F489" s="11">
        <v>0.12088736131426599</v>
      </c>
      <c r="G489" s="11">
        <v>-1.4566939098791338E-3</v>
      </c>
      <c r="H489" s="11">
        <v>8.4564570700770489E-2</v>
      </c>
      <c r="I489" s="11">
        <v>5.4392159678905767E-2</v>
      </c>
      <c r="J489" s="12">
        <v>1.1013282171432364</v>
      </c>
      <c r="K489" s="12">
        <v>1.087403488309364</v>
      </c>
      <c r="L489" s="12">
        <v>0.99899080630225956</v>
      </c>
      <c r="M489" s="12">
        <v>1.0603676565157911</v>
      </c>
      <c r="N489" s="12">
        <v>1.038421500458975</v>
      </c>
    </row>
    <row r="490" spans="1:14" x14ac:dyDescent="0.2">
      <c r="A490">
        <v>846</v>
      </c>
      <c r="B490" t="s">
        <v>6708</v>
      </c>
      <c r="C490" s="23" t="s">
        <v>6709</v>
      </c>
      <c r="D490" s="24" t="s">
        <v>766</v>
      </c>
      <c r="E490" s="11">
        <v>0.13898954895672053</v>
      </c>
      <c r="F490" s="11">
        <v>0.20375428870867454</v>
      </c>
      <c r="G490" s="11">
        <v>0.25730638540989248</v>
      </c>
      <c r="H490" s="11">
        <v>0.12078842427606584</v>
      </c>
      <c r="I490" s="11">
        <v>0.23412278702334449</v>
      </c>
      <c r="J490" s="12">
        <v>1.1011336213346909</v>
      </c>
      <c r="K490" s="12">
        <v>1.1516914763605248</v>
      </c>
      <c r="L490" s="12">
        <v>1.1952450123072924</v>
      </c>
      <c r="M490" s="12">
        <v>1.0873289189869939</v>
      </c>
      <c r="N490" s="12">
        <v>1.1761913510642832</v>
      </c>
    </row>
    <row r="491" spans="1:14" x14ac:dyDescent="0.2">
      <c r="A491">
        <v>460</v>
      </c>
      <c r="B491" t="s">
        <v>6710</v>
      </c>
      <c r="C491" s="23" t="s">
        <v>6711</v>
      </c>
      <c r="D491" s="24" t="s">
        <v>5160</v>
      </c>
      <c r="E491" s="11">
        <v>0.13867526654441045</v>
      </c>
      <c r="F491" s="11">
        <v>0.15499449347974215</v>
      </c>
      <c r="G491" s="11">
        <v>0.25687218317097937</v>
      </c>
      <c r="H491" s="11">
        <v>0.24104091757052346</v>
      </c>
      <c r="I491" s="11">
        <v>0.19776914487932989</v>
      </c>
      <c r="J491" s="12">
        <v>1.100893772143128</v>
      </c>
      <c r="K491" s="12">
        <v>1.1134173684968844</v>
      </c>
      <c r="L491" s="12">
        <v>1.1948853382555138</v>
      </c>
      <c r="M491" s="12">
        <v>1.1818450658290029</v>
      </c>
      <c r="N491" s="12">
        <v>1.1469234827730603</v>
      </c>
    </row>
    <row r="492" spans="1:14" x14ac:dyDescent="0.2">
      <c r="A492">
        <v>815</v>
      </c>
      <c r="B492" t="s">
        <v>6712</v>
      </c>
      <c r="C492" s="23" t="s">
        <v>6713</v>
      </c>
      <c r="D492" s="24" t="s">
        <v>4460</v>
      </c>
      <c r="E492" s="11">
        <v>0.13717541088332413</v>
      </c>
      <c r="F492" s="11">
        <v>1.0069547135625211E-2</v>
      </c>
      <c r="G492" s="11">
        <v>0.22463973968775328</v>
      </c>
      <c r="H492" s="11">
        <v>7.1978532575142459E-2</v>
      </c>
      <c r="I492" s="11">
        <v>0.11533274584813451</v>
      </c>
      <c r="J492" s="12">
        <v>1.0997498548871569</v>
      </c>
      <c r="K492" s="12">
        <v>1.0070040929297577</v>
      </c>
      <c r="L492" s="12">
        <v>1.1684854256352049</v>
      </c>
      <c r="M492" s="12">
        <v>1.0511572676618282</v>
      </c>
      <c r="N492" s="12">
        <v>1.0832248536971154</v>
      </c>
    </row>
    <row r="493" spans="1:14" x14ac:dyDescent="0.2">
      <c r="A493">
        <v>1167</v>
      </c>
      <c r="B493" t="s">
        <v>6714</v>
      </c>
      <c r="C493" s="23" t="s">
        <v>6715</v>
      </c>
      <c r="D493" s="24" t="s">
        <v>5687</v>
      </c>
      <c r="E493" s="11">
        <v>0.13686998251350435</v>
      </c>
      <c r="F493" s="11">
        <v>0.12957755033232476</v>
      </c>
      <c r="G493" s="11">
        <v>7.071195793788819E-2</v>
      </c>
      <c r="H493" s="11">
        <v>6.2101090444137232E-2</v>
      </c>
      <c r="I493" s="11">
        <v>0.2374187089909485</v>
      </c>
      <c r="J493" s="12">
        <v>1.099517054993369</v>
      </c>
      <c r="K493" s="12">
        <v>1.0939733173119579</v>
      </c>
      <c r="L493" s="12">
        <v>1.0502348378698734</v>
      </c>
      <c r="M493" s="12">
        <v>1.0439850774740409</v>
      </c>
      <c r="N493" s="12">
        <v>1.1788815013571698</v>
      </c>
    </row>
    <row r="494" spans="1:14" x14ac:dyDescent="0.2">
      <c r="A494">
        <v>1071</v>
      </c>
      <c r="B494" t="s">
        <v>6716</v>
      </c>
      <c r="C494" s="23" t="s">
        <v>6717</v>
      </c>
      <c r="D494" s="24" t="s">
        <v>5486</v>
      </c>
      <c r="E494" s="11">
        <v>0.13679825954367258</v>
      </c>
      <c r="F494" s="11">
        <v>0.2341407044520698</v>
      </c>
      <c r="G494" s="11">
        <v>0.14398851237851346</v>
      </c>
      <c r="H494" s="11">
        <v>0.27137388215557795</v>
      </c>
      <c r="I494" s="11">
        <v>0.22299112886982092</v>
      </c>
      <c r="J494" s="12">
        <v>1.0994623943297492</v>
      </c>
      <c r="K494" s="12">
        <v>1.1762059587637406</v>
      </c>
      <c r="L494" s="12">
        <v>1.1049556864309831</v>
      </c>
      <c r="M494" s="12">
        <v>1.2069566684860931</v>
      </c>
      <c r="N494" s="12">
        <v>1.1671509249866812</v>
      </c>
    </row>
    <row r="495" spans="1:14" x14ac:dyDescent="0.2">
      <c r="A495">
        <v>830</v>
      </c>
      <c r="B495" t="s">
        <v>6718</v>
      </c>
      <c r="C495" s="23" t="s">
        <v>6719</v>
      </c>
      <c r="D495" s="24" t="s">
        <v>4315</v>
      </c>
      <c r="E495" s="11">
        <v>0.13660518700023175</v>
      </c>
      <c r="F495" s="11">
        <v>0.19329706128285359</v>
      </c>
      <c r="G495" s="11">
        <v>0.29705044242270534</v>
      </c>
      <c r="H495" s="11">
        <v>0.25514095803932935</v>
      </c>
      <c r="I495" s="11">
        <v>0.2508537344208166</v>
      </c>
      <c r="J495" s="12">
        <v>1.0993152656633955</v>
      </c>
      <c r="K495" s="12">
        <v>1.1433737400521431</v>
      </c>
      <c r="L495" s="12">
        <v>1.2286299375401606</v>
      </c>
      <c r="M495" s="12">
        <v>1.193452343199854</v>
      </c>
      <c r="N495" s="12">
        <v>1.1899110527560808</v>
      </c>
    </row>
    <row r="496" spans="1:14" x14ac:dyDescent="0.2">
      <c r="A496">
        <v>511</v>
      </c>
      <c r="B496" t="s">
        <v>6720</v>
      </c>
      <c r="C496" s="23" t="s">
        <v>6721</v>
      </c>
      <c r="D496" s="24" t="s">
        <v>676</v>
      </c>
      <c r="E496" s="11">
        <v>0.13593197944145358</v>
      </c>
      <c r="F496" s="11">
        <v>0.1810418286730559</v>
      </c>
      <c r="G496" s="11">
        <v>0.26837970744921841</v>
      </c>
      <c r="H496" s="11">
        <v>0.21487496387134378</v>
      </c>
      <c r="I496" s="11">
        <v>0.32872557649429363</v>
      </c>
      <c r="J496" s="12">
        <v>1.0988024097356455</v>
      </c>
      <c r="K496" s="12">
        <v>1.1337022822160483</v>
      </c>
      <c r="L496" s="12">
        <v>1.2044543436485804</v>
      </c>
      <c r="M496" s="12">
        <v>1.1606033223452454</v>
      </c>
      <c r="N496" s="12">
        <v>1.2559034656395043</v>
      </c>
    </row>
    <row r="497" spans="1:14" x14ac:dyDescent="0.2">
      <c r="A497">
        <v>751</v>
      </c>
      <c r="B497" t="s">
        <v>6722</v>
      </c>
      <c r="C497" s="23" t="s">
        <v>6723</v>
      </c>
      <c r="D497" s="24" t="s">
        <v>4110</v>
      </c>
      <c r="E497" s="11">
        <v>0.13580467647716235</v>
      </c>
      <c r="F497" s="11">
        <v>0.50233020954530117</v>
      </c>
      <c r="G497" s="11">
        <v>0.2158759683058942</v>
      </c>
      <c r="H497" s="11">
        <v>0.33604486163034486</v>
      </c>
      <c r="I497" s="11">
        <v>0.24149017182672916</v>
      </c>
      <c r="J497" s="12">
        <v>1.0987054560284326</v>
      </c>
      <c r="K497" s="12">
        <v>1.4164996149499929</v>
      </c>
      <c r="L497" s="12">
        <v>1.1614088787349315</v>
      </c>
      <c r="M497" s="12">
        <v>1.2622912833487903</v>
      </c>
      <c r="N497" s="12">
        <v>1.1822131488875136</v>
      </c>
    </row>
    <row r="498" spans="1:14" x14ac:dyDescent="0.2">
      <c r="A498">
        <v>719</v>
      </c>
      <c r="B498" t="s">
        <v>6724</v>
      </c>
      <c r="C498" s="23" t="s">
        <v>6725</v>
      </c>
      <c r="D498" s="24" t="s">
        <v>4153</v>
      </c>
      <c r="E498" s="11">
        <v>0.13513491328686272</v>
      </c>
      <c r="F498" s="11">
        <v>-5.0187560889302665E-2</v>
      </c>
      <c r="G498" s="11">
        <v>0.1146312825806058</v>
      </c>
      <c r="H498" s="11">
        <v>-2.9906824369311507E-2</v>
      </c>
      <c r="I498" s="11">
        <v>9.2143511000920553E-2</v>
      </c>
      <c r="J498" s="12">
        <v>1.0981955064793969</v>
      </c>
      <c r="K498" s="12">
        <v>0.96581075831192642</v>
      </c>
      <c r="L498" s="12">
        <v>1.082698299068811</v>
      </c>
      <c r="M498" s="12">
        <v>0.9794835549270714</v>
      </c>
      <c r="N498" s="12">
        <v>1.0659527656415284</v>
      </c>
    </row>
    <row r="499" spans="1:14" x14ac:dyDescent="0.2">
      <c r="A499">
        <v>13</v>
      </c>
      <c r="B499" t="s">
        <v>6726</v>
      </c>
      <c r="C499" s="23" t="s">
        <v>6727</v>
      </c>
      <c r="D499" s="24" t="s">
        <v>824</v>
      </c>
      <c r="E499" s="11">
        <v>0.13441678627593223</v>
      </c>
      <c r="F499" s="11">
        <v>7.0446787804508082E-2</v>
      </c>
      <c r="G499" s="11">
        <v>0.23050742244338152</v>
      </c>
      <c r="H499" s="11">
        <v>0.19511846826623033</v>
      </c>
      <c r="I499" s="11">
        <v>-3.6146041084689543E-3</v>
      </c>
      <c r="J499" s="12">
        <v>1.0976489962426677</v>
      </c>
      <c r="K499" s="12">
        <v>1.0500418204184159</v>
      </c>
      <c r="L499" s="12">
        <v>1.1732475294576712</v>
      </c>
      <c r="M499" s="12">
        <v>1.1448181645641393</v>
      </c>
      <c r="N499" s="12">
        <v>0.99749768338025424</v>
      </c>
    </row>
    <row r="500" spans="1:14" x14ac:dyDescent="0.2">
      <c r="A500">
        <v>339</v>
      </c>
      <c r="B500" t="s">
        <v>6728</v>
      </c>
      <c r="C500" s="23" t="s">
        <v>6729</v>
      </c>
      <c r="D500" s="24" t="s">
        <v>5212</v>
      </c>
      <c r="E500" s="11">
        <v>0.13361752626935611</v>
      </c>
      <c r="F500" s="11">
        <v>0.16610051318064772</v>
      </c>
      <c r="G500" s="11">
        <v>-0.14695923293608709</v>
      </c>
      <c r="H500" s="11">
        <v>-2.8937387499031259E-2</v>
      </c>
      <c r="I500" s="11">
        <v>-0.19854497743595478</v>
      </c>
      <c r="J500" s="12">
        <v>1.0970410618228279</v>
      </c>
      <c r="K500" s="12">
        <v>1.1220216495357149</v>
      </c>
      <c r="L500" s="12">
        <v>0.90315203067786098</v>
      </c>
      <c r="M500" s="12">
        <v>0.98014195226444623</v>
      </c>
      <c r="N500" s="12">
        <v>0.87142899542396945</v>
      </c>
    </row>
    <row r="501" spans="1:14" x14ac:dyDescent="0.2">
      <c r="A501">
        <v>1143</v>
      </c>
      <c r="B501" t="s">
        <v>6730</v>
      </c>
      <c r="C501" s="23" t="s">
        <v>6731</v>
      </c>
      <c r="D501" s="24" t="s">
        <v>5392</v>
      </c>
      <c r="E501" s="11">
        <v>0.13350724130577982</v>
      </c>
      <c r="F501" s="11">
        <v>0.3454042999877967</v>
      </c>
      <c r="G501" s="11">
        <v>0.40389857372000532</v>
      </c>
      <c r="H501" s="11">
        <v>0.52567359464055796</v>
      </c>
      <c r="I501" s="11">
        <v>7.9420630554277796E-2</v>
      </c>
      <c r="J501" s="12">
        <v>1.0969572031376027</v>
      </c>
      <c r="K501" s="12">
        <v>1.2705069787635339</v>
      </c>
      <c r="L501" s="12">
        <v>1.323078419806335</v>
      </c>
      <c r="M501" s="12">
        <v>1.4396055752896102</v>
      </c>
      <c r="N501" s="12">
        <v>1.056593639708634</v>
      </c>
    </row>
    <row r="502" spans="1:14" x14ac:dyDescent="0.2">
      <c r="A502">
        <v>1036</v>
      </c>
      <c r="B502" t="s">
        <v>6732</v>
      </c>
      <c r="C502" s="23" t="s">
        <v>6733</v>
      </c>
      <c r="D502" s="24" t="s">
        <v>5399</v>
      </c>
      <c r="E502" s="11">
        <v>0.13339154303263689</v>
      </c>
      <c r="F502" s="11">
        <v>3.5586871667449851E-2</v>
      </c>
      <c r="G502" s="11">
        <v>3.0832120794575233E-2</v>
      </c>
      <c r="H502" s="11">
        <v>-0.14188200979307328</v>
      </c>
      <c r="I502" s="11">
        <v>-7.1196183133473229E-2</v>
      </c>
      <c r="J502" s="12">
        <v>1.0968692351599094</v>
      </c>
      <c r="K502" s="12">
        <v>1.0249736856879246</v>
      </c>
      <c r="L502" s="12">
        <v>1.0216011971761987</v>
      </c>
      <c r="M502" s="12">
        <v>0.90633605954960705</v>
      </c>
      <c r="N502" s="12">
        <v>0.9518484637388912</v>
      </c>
    </row>
    <row r="503" spans="1:14" x14ac:dyDescent="0.2">
      <c r="A503">
        <v>1061</v>
      </c>
      <c r="B503" t="s">
        <v>6734</v>
      </c>
      <c r="C503" s="23" t="s">
        <v>6735</v>
      </c>
      <c r="D503" s="24" t="s">
        <v>5178</v>
      </c>
      <c r="E503" s="11">
        <v>0.13327160571640626</v>
      </c>
      <c r="F503" s="11">
        <v>0.16104756814158028</v>
      </c>
      <c r="G503" s="11">
        <v>0.18582035675327441</v>
      </c>
      <c r="H503" s="11">
        <v>0.15442822401488834</v>
      </c>
      <c r="I503" s="11">
        <v>0.15419729876864979</v>
      </c>
      <c r="J503" s="12">
        <v>1.0967780515900207</v>
      </c>
      <c r="K503" s="12">
        <v>1.1180987159995042</v>
      </c>
      <c r="L503" s="12">
        <v>1.1374635829872048</v>
      </c>
      <c r="M503" s="12">
        <v>1.1129804289367604</v>
      </c>
      <c r="N503" s="12">
        <v>1.1128022937773361</v>
      </c>
    </row>
    <row r="504" spans="1:14" x14ac:dyDescent="0.2">
      <c r="A504">
        <v>120</v>
      </c>
      <c r="B504" t="s">
        <v>6736</v>
      </c>
      <c r="C504" s="23" t="s">
        <v>6737</v>
      </c>
      <c r="D504" s="24" t="s">
        <v>5031</v>
      </c>
      <c r="E504" s="11">
        <v>0.13302585435352313</v>
      </c>
      <c r="F504" s="11">
        <v>0.2071523882030557</v>
      </c>
      <c r="G504" s="11">
        <v>0.15428718909851266</v>
      </c>
      <c r="H504" s="11">
        <v>0.18345688639280427</v>
      </c>
      <c r="I504" s="11">
        <v>0.13370986825420225</v>
      </c>
      <c r="J504" s="12">
        <v>1.0965912402833331</v>
      </c>
      <c r="K504" s="12">
        <v>1.1544073481853701</v>
      </c>
      <c r="L504" s="12">
        <v>1.1128716315644571</v>
      </c>
      <c r="M504" s="12">
        <v>1.135601678350812</v>
      </c>
      <c r="N504" s="12">
        <v>1.0971112819236339</v>
      </c>
    </row>
    <row r="505" spans="1:14" x14ac:dyDescent="0.2">
      <c r="A505">
        <v>244</v>
      </c>
      <c r="B505" t="s">
        <v>6738</v>
      </c>
      <c r="C505" s="23" t="s">
        <v>6739</v>
      </c>
      <c r="D505" s="24" t="s">
        <v>5357</v>
      </c>
      <c r="E505" s="11">
        <v>0.13300852181650857</v>
      </c>
      <c r="F505" s="11">
        <v>0.4249253593309516</v>
      </c>
      <c r="G505" s="11">
        <v>0.35585715585507988</v>
      </c>
      <c r="H505" s="11">
        <v>0.38829398112876434</v>
      </c>
      <c r="I505" s="11">
        <v>0.15348425198422103</v>
      </c>
      <c r="J505" s="12">
        <v>1.0965780659162281</v>
      </c>
      <c r="K505" s="12">
        <v>1.3425030439447063</v>
      </c>
      <c r="L505" s="12">
        <v>1.2797456973693229</v>
      </c>
      <c r="M505" s="12">
        <v>1.3088447504450824</v>
      </c>
      <c r="N505" s="12">
        <v>1.1122524311800632</v>
      </c>
    </row>
    <row r="506" spans="1:14" x14ac:dyDescent="0.2">
      <c r="A506">
        <v>104</v>
      </c>
      <c r="B506" t="s">
        <v>6740</v>
      </c>
      <c r="C506" s="23" t="s">
        <v>6741</v>
      </c>
      <c r="D506" s="24" t="s">
        <v>4502</v>
      </c>
      <c r="E506" s="11">
        <v>0.13276739899861159</v>
      </c>
      <c r="F506" s="11">
        <v>0.48993817932606681</v>
      </c>
      <c r="G506" s="11">
        <v>0.30437188484049271</v>
      </c>
      <c r="H506" s="11">
        <v>0.34782940684353425</v>
      </c>
      <c r="I506" s="11">
        <v>0.27433294992517943</v>
      </c>
      <c r="J506" s="12">
        <v>1.0963948061897175</v>
      </c>
      <c r="K506" s="12">
        <v>1.4043846954046268</v>
      </c>
      <c r="L506" s="12">
        <v>1.2348808822625379</v>
      </c>
      <c r="M506" s="12">
        <v>1.2726444410533293</v>
      </c>
      <c r="N506" s="12">
        <v>1.2094347609756051</v>
      </c>
    </row>
    <row r="507" spans="1:14" x14ac:dyDescent="0.2">
      <c r="A507">
        <v>573</v>
      </c>
      <c r="B507" t="s">
        <v>6742</v>
      </c>
      <c r="C507" s="23" t="s">
        <v>6743</v>
      </c>
      <c r="D507" s="24" t="s">
        <v>223</v>
      </c>
      <c r="E507" s="11">
        <v>0.13262141808305669</v>
      </c>
      <c r="F507" s="11">
        <v>0.19078390087769598</v>
      </c>
      <c r="G507" s="11">
        <v>0.23061176395888261</v>
      </c>
      <c r="H507" s="11">
        <v>0.27015483093466786</v>
      </c>
      <c r="I507" s="11">
        <v>0.26736053570741292</v>
      </c>
      <c r="J507" s="12">
        <v>1.0962838717123773</v>
      </c>
      <c r="K507" s="12">
        <v>1.1413837281682147</v>
      </c>
      <c r="L507" s="12">
        <v>1.1733323865125687</v>
      </c>
      <c r="M507" s="12">
        <v>1.205937242685782</v>
      </c>
      <c r="N507" s="12">
        <v>1.2036037741884029</v>
      </c>
    </row>
    <row r="508" spans="1:14" x14ac:dyDescent="0.2">
      <c r="A508">
        <v>458</v>
      </c>
      <c r="B508" t="s">
        <v>6744</v>
      </c>
      <c r="C508" s="23" t="s">
        <v>6745</v>
      </c>
      <c r="D508" s="24" t="s">
        <v>5322</v>
      </c>
      <c r="E508" s="11">
        <v>0.13231262223187437</v>
      </c>
      <c r="F508" s="11">
        <v>0.23087040204117079</v>
      </c>
      <c r="G508" s="11">
        <v>5.1026931250929441E-2</v>
      </c>
      <c r="H508" s="11">
        <v>0.21608494055819888</v>
      </c>
      <c r="I508" s="11">
        <v>0.30948957972150926</v>
      </c>
      <c r="J508" s="12">
        <v>1.0960492471556469</v>
      </c>
      <c r="K508" s="12">
        <v>1.1735427536611327</v>
      </c>
      <c r="L508" s="12">
        <v>1.0360021027629596</v>
      </c>
      <c r="M508" s="12">
        <v>1.1615771192852458</v>
      </c>
      <c r="N508" s="12">
        <v>1.239269173425408</v>
      </c>
    </row>
    <row r="509" spans="1:14" x14ac:dyDescent="0.2">
      <c r="A509">
        <v>170</v>
      </c>
      <c r="B509" t="s">
        <v>6746</v>
      </c>
      <c r="C509" s="23" t="s">
        <v>6747</v>
      </c>
      <c r="D509" s="24" t="s">
        <v>4473</v>
      </c>
      <c r="E509" s="11">
        <v>0.13212813474166296</v>
      </c>
      <c r="F509" s="11">
        <v>0.3583041317609591</v>
      </c>
      <c r="G509" s="11">
        <v>0.34353640153816156</v>
      </c>
      <c r="H509" s="11">
        <v>0.32827111162856853</v>
      </c>
      <c r="I509" s="11">
        <v>0.28007615943767694</v>
      </c>
      <c r="J509" s="12">
        <v>1.0959090966451497</v>
      </c>
      <c r="K509" s="12">
        <v>1.2819181343691182</v>
      </c>
      <c r="L509" s="12">
        <v>1.268863081542827</v>
      </c>
      <c r="M509" s="12">
        <v>1.2555079044885613</v>
      </c>
      <c r="N509" s="12">
        <v>1.214258983069987</v>
      </c>
    </row>
    <row r="510" spans="1:14" x14ac:dyDescent="0.2">
      <c r="A510">
        <v>157</v>
      </c>
      <c r="B510" t="s">
        <v>6748</v>
      </c>
      <c r="C510" s="23" t="s">
        <v>6749</v>
      </c>
      <c r="D510" s="24" t="s">
        <v>5202</v>
      </c>
      <c r="E510" s="11">
        <v>0.13154793328578712</v>
      </c>
      <c r="F510" s="11">
        <v>0.20577480508751358</v>
      </c>
      <c r="G510" s="11">
        <v>9.69239458356249E-2</v>
      </c>
      <c r="H510" s="11">
        <v>8.5400351937035268E-2</v>
      </c>
      <c r="I510" s="11">
        <v>0.11083174222916366</v>
      </c>
      <c r="J510" s="12">
        <v>1.0954684489721596</v>
      </c>
      <c r="K510" s="12">
        <v>1.1533055678309041</v>
      </c>
      <c r="L510" s="12">
        <v>1.0694907063467496</v>
      </c>
      <c r="M510" s="12">
        <v>1.0609821260481542</v>
      </c>
      <c r="N510" s="12">
        <v>1.0798506123198368</v>
      </c>
    </row>
    <row r="511" spans="1:14" x14ac:dyDescent="0.2">
      <c r="A511">
        <v>1145</v>
      </c>
      <c r="B511" t="s">
        <v>6750</v>
      </c>
      <c r="C511" s="23" t="s">
        <v>6751</v>
      </c>
      <c r="D511" s="24" t="s">
        <v>2313</v>
      </c>
      <c r="E511" s="11">
        <v>0.13151649643162369</v>
      </c>
      <c r="F511" s="11">
        <v>-1.2025965983879576E-2</v>
      </c>
      <c r="G511" s="11">
        <v>0.20771206541244597</v>
      </c>
      <c r="H511" s="11">
        <v>0.13110397944384083</v>
      </c>
      <c r="I511" s="11">
        <v>0.19445801993988235</v>
      </c>
      <c r="J511" s="12">
        <v>1.0954445785728801</v>
      </c>
      <c r="K511" s="12">
        <v>0.99169888173474119</v>
      </c>
      <c r="L511" s="12">
        <v>1.1548552743261957</v>
      </c>
      <c r="M511" s="12">
        <v>1.0951313974183889</v>
      </c>
      <c r="N511" s="12">
        <v>1.1442942006073957</v>
      </c>
    </row>
    <row r="512" spans="1:14" x14ac:dyDescent="0.2">
      <c r="A512">
        <v>171</v>
      </c>
      <c r="B512" t="s">
        <v>6752</v>
      </c>
      <c r="C512" s="23" t="s">
        <v>6753</v>
      </c>
      <c r="D512" s="24" t="s">
        <v>4476</v>
      </c>
      <c r="E512" s="11">
        <v>0.13136968009202002</v>
      </c>
      <c r="F512" s="11">
        <v>0.21724564498234486</v>
      </c>
      <c r="G512" s="11">
        <v>0.22719217149187731</v>
      </c>
      <c r="H512" s="11">
        <v>1.2470348720322422E-2</v>
      </c>
      <c r="I512" s="11">
        <v>0.2072503614615076</v>
      </c>
      <c r="J512" s="12">
        <v>1.0953331059639311</v>
      </c>
      <c r="K512" s="12">
        <v>1.1625120294135269</v>
      </c>
      <c r="L512" s="12">
        <v>1.1705545526180778</v>
      </c>
      <c r="M512" s="12">
        <v>1.0086812524532636</v>
      </c>
      <c r="N512" s="12">
        <v>1.1544857465209182</v>
      </c>
    </row>
    <row r="513" spans="1:14" x14ac:dyDescent="0.2">
      <c r="A513">
        <v>319</v>
      </c>
      <c r="B513" t="s">
        <v>6754</v>
      </c>
      <c r="C513" s="23" t="s">
        <v>6755</v>
      </c>
      <c r="D513" s="24" t="s">
        <v>5425</v>
      </c>
      <c r="E513" s="11">
        <v>0.13080808473368152</v>
      </c>
      <c r="F513" s="11">
        <v>-6.6561625252519407E-2</v>
      </c>
      <c r="G513" s="11">
        <v>3.3995596983316737E-2</v>
      </c>
      <c r="H513" s="11">
        <v>-3.0909006505913793E-2</v>
      </c>
      <c r="I513" s="11">
        <v>0.16213717266123365</v>
      </c>
      <c r="J513" s="12">
        <v>1.0949068105513979</v>
      </c>
      <c r="K513" s="12">
        <v>0.95491112765653796</v>
      </c>
      <c r="L513" s="12">
        <v>1.0238437757153347</v>
      </c>
      <c r="M513" s="12">
        <v>0.97880338342394213</v>
      </c>
      <c r="N513" s="12">
        <v>1.1189434860683962</v>
      </c>
    </row>
    <row r="514" spans="1:14" x14ac:dyDescent="0.2">
      <c r="A514">
        <v>536</v>
      </c>
      <c r="B514" t="s">
        <v>6756</v>
      </c>
      <c r="C514" s="23" t="s">
        <v>6757</v>
      </c>
      <c r="D514" s="24" t="s">
        <v>186</v>
      </c>
      <c r="E514" s="11">
        <v>0.13067739063523889</v>
      </c>
      <c r="F514" s="11">
        <v>9.4458142078593293E-2</v>
      </c>
      <c r="G514" s="11">
        <v>0.20746831808564661</v>
      </c>
      <c r="H514" s="11">
        <v>0.18563923816377903</v>
      </c>
      <c r="I514" s="11">
        <v>0.21295872520055473</v>
      </c>
      <c r="J514" s="12">
        <v>1.0948076271668372</v>
      </c>
      <c r="K514" s="12">
        <v>1.0676643315795067</v>
      </c>
      <c r="L514" s="12">
        <v>1.1546601748077132</v>
      </c>
      <c r="M514" s="12">
        <v>1.1373207926797217</v>
      </c>
      <c r="N514" s="12">
        <v>1.1590627912105858</v>
      </c>
    </row>
    <row r="515" spans="1:14" x14ac:dyDescent="0.2">
      <c r="A515">
        <v>1055</v>
      </c>
      <c r="B515" t="s">
        <v>6758</v>
      </c>
      <c r="C515" s="23" t="s">
        <v>6759</v>
      </c>
      <c r="D515" s="24" t="s">
        <v>5547</v>
      </c>
      <c r="E515" s="11">
        <v>0.13033795765820066</v>
      </c>
      <c r="F515" s="11">
        <v>-0.26323452050692436</v>
      </c>
      <c r="G515" s="11">
        <v>-0.2661872958991009</v>
      </c>
      <c r="H515" s="11">
        <v>-0.4544966113976171</v>
      </c>
      <c r="I515" s="11">
        <v>-0.19379611052856566</v>
      </c>
      <c r="J515" s="12">
        <v>1.0945500743999828</v>
      </c>
      <c r="K515" s="12">
        <v>0.83321775058180714</v>
      </c>
      <c r="L515" s="12">
        <v>0.83151414118781897</v>
      </c>
      <c r="M515" s="12">
        <v>0.72976475896615689</v>
      </c>
      <c r="N515" s="12">
        <v>0.87430217279464095</v>
      </c>
    </row>
    <row r="516" spans="1:14" x14ac:dyDescent="0.2">
      <c r="A516">
        <v>932</v>
      </c>
      <c r="B516" t="s">
        <v>6760</v>
      </c>
      <c r="C516" s="23" t="s">
        <v>6761</v>
      </c>
      <c r="D516" s="24" t="s">
        <v>1917</v>
      </c>
      <c r="E516" s="11">
        <v>0.13009159408320559</v>
      </c>
      <c r="F516" s="11">
        <v>0.18398297328147478</v>
      </c>
      <c r="G516" s="11">
        <v>4.7898445175962936E-2</v>
      </c>
      <c r="H516" s="11">
        <v>-4.981851766799917E-2</v>
      </c>
      <c r="I516" s="11">
        <v>1.5147627603723462E-2</v>
      </c>
      <c r="J516" s="12">
        <v>1.0943631781822563</v>
      </c>
      <c r="K516" s="12">
        <v>1.136015857423496</v>
      </c>
      <c r="L516" s="12">
        <v>1.0337579649412458</v>
      </c>
      <c r="M516" s="12">
        <v>0.9660578455301545</v>
      </c>
      <c r="N516" s="12">
        <v>1.0105548489064653</v>
      </c>
    </row>
    <row r="517" spans="1:14" x14ac:dyDescent="0.2">
      <c r="A517">
        <v>642</v>
      </c>
      <c r="B517" t="s">
        <v>6762</v>
      </c>
      <c r="C517" s="23" t="s">
        <v>6763</v>
      </c>
      <c r="D517" s="24" t="s">
        <v>4998</v>
      </c>
      <c r="E517" s="11">
        <v>0.13007196623633938</v>
      </c>
      <c r="F517" s="11">
        <v>0.16318679462060104</v>
      </c>
      <c r="G517" s="11">
        <v>0.15171700546185329</v>
      </c>
      <c r="H517" s="11">
        <v>0.27046501442609105</v>
      </c>
      <c r="I517" s="11">
        <v>0.22836707825353264</v>
      </c>
      <c r="J517" s="12">
        <v>1.0943482894870353</v>
      </c>
      <c r="K517" s="12">
        <v>1.1197578612219576</v>
      </c>
      <c r="L517" s="12">
        <v>1.1108907984237939</v>
      </c>
      <c r="M517" s="12">
        <v>1.206196550459653</v>
      </c>
      <c r="N517" s="12">
        <v>1.1715082209814021</v>
      </c>
    </row>
    <row r="518" spans="1:14" x14ac:dyDescent="0.2">
      <c r="A518">
        <v>864</v>
      </c>
      <c r="B518" t="s">
        <v>6764</v>
      </c>
      <c r="C518" s="23" t="s">
        <v>6765</v>
      </c>
      <c r="D518" s="24" t="s">
        <v>4921</v>
      </c>
      <c r="E518" s="11">
        <v>0.12939980947616556</v>
      </c>
      <c r="F518" s="11">
        <v>0.22982759457652008</v>
      </c>
      <c r="G518" s="11">
        <v>9.5855597292322889E-2</v>
      </c>
      <c r="H518" s="11">
        <v>0.32240252259249452</v>
      </c>
      <c r="I518" s="11">
        <v>0.2198704966163588</v>
      </c>
      <c r="J518" s="12">
        <v>1.0938385474741026</v>
      </c>
      <c r="K518" s="12">
        <v>1.1726948010931706</v>
      </c>
      <c r="L518" s="12">
        <v>1.0686990172830835</v>
      </c>
      <c r="M518" s="12">
        <v>1.2504111278783716</v>
      </c>
      <c r="N518" s="12">
        <v>1.1646290389608509</v>
      </c>
    </row>
    <row r="519" spans="1:14" x14ac:dyDescent="0.2">
      <c r="A519">
        <v>127</v>
      </c>
      <c r="B519" t="s">
        <v>6766</v>
      </c>
      <c r="C519" s="23" t="s">
        <v>6767</v>
      </c>
      <c r="D519" s="24" t="s">
        <v>2057</v>
      </c>
      <c r="E519" s="11">
        <v>0.12938642237777351</v>
      </c>
      <c r="F519" s="11">
        <v>0.23597426566779323</v>
      </c>
      <c r="G519" s="11">
        <v>0.11589337618362887</v>
      </c>
      <c r="H519" s="11">
        <v>-1.8345567866407255E-2</v>
      </c>
      <c r="I519" s="11">
        <v>0.2892568130863396</v>
      </c>
      <c r="J519" s="12">
        <v>1.0938283975422696</v>
      </c>
      <c r="K519" s="12">
        <v>1.177701781940317</v>
      </c>
      <c r="L519" s="12">
        <v>1.083645875955604</v>
      </c>
      <c r="M519" s="12">
        <v>0.98736433034040993</v>
      </c>
      <c r="N519" s="12">
        <v>1.2220106115264322</v>
      </c>
    </row>
    <row r="520" spans="1:14" x14ac:dyDescent="0.2">
      <c r="A520">
        <v>426</v>
      </c>
      <c r="B520" t="s">
        <v>6768</v>
      </c>
      <c r="C520" s="23" t="s">
        <v>6769</v>
      </c>
      <c r="D520" s="24" t="s">
        <v>4050</v>
      </c>
      <c r="E520" s="11">
        <v>0.12897245673214097</v>
      </c>
      <c r="F520" s="11">
        <v>8.570772286051187E-2</v>
      </c>
      <c r="G520" s="11">
        <v>9.2756964261554636E-2</v>
      </c>
      <c r="H520" s="11">
        <v>0.18843663569741348</v>
      </c>
      <c r="I520" s="11">
        <v>0.15103253652519968</v>
      </c>
      <c r="J520" s="12">
        <v>1.0935145804096769</v>
      </c>
      <c r="K520" s="12">
        <v>1.061208195861276</v>
      </c>
      <c r="L520" s="12">
        <v>1.0664061194183483</v>
      </c>
      <c r="M520" s="12">
        <v>1.1395282064430325</v>
      </c>
      <c r="N520" s="12">
        <v>1.110363874939376</v>
      </c>
    </row>
    <row r="521" spans="1:14" x14ac:dyDescent="0.2">
      <c r="A521">
        <v>501</v>
      </c>
      <c r="B521" t="s">
        <v>6770</v>
      </c>
      <c r="C521" s="23" t="s">
        <v>6771</v>
      </c>
      <c r="D521" s="24" t="s">
        <v>4353</v>
      </c>
      <c r="E521" s="11">
        <v>0.12896511235222563</v>
      </c>
      <c r="F521" s="11">
        <v>0.3063210478983231</v>
      </c>
      <c r="G521" s="11">
        <v>0.20701018441650601</v>
      </c>
      <c r="H521" s="11">
        <v>0.14636359629097709</v>
      </c>
      <c r="I521" s="11">
        <v>0.14749809594224661</v>
      </c>
      <c r="J521" s="12">
        <v>1.0935090136295524</v>
      </c>
      <c r="K521" s="12">
        <v>1.2365504041275566</v>
      </c>
      <c r="L521" s="12">
        <v>1.1542935659921705</v>
      </c>
      <c r="M521" s="12">
        <v>1.1067762540545021</v>
      </c>
      <c r="N521" s="12">
        <v>1.1076469377881546</v>
      </c>
    </row>
    <row r="522" spans="1:14" x14ac:dyDescent="0.2">
      <c r="A522">
        <v>566</v>
      </c>
      <c r="B522" t="s">
        <v>6772</v>
      </c>
      <c r="C522" s="23" t="s">
        <v>6773</v>
      </c>
      <c r="D522" s="24" t="s">
        <v>4702</v>
      </c>
      <c r="E522" s="11">
        <v>0.1285182873980924</v>
      </c>
      <c r="F522" s="11">
        <v>0.14086512926602737</v>
      </c>
      <c r="G522" s="11">
        <v>0.25926705502644215</v>
      </c>
      <c r="H522" s="11">
        <v>0.12685822760800924</v>
      </c>
      <c r="I522" s="11">
        <v>4.3639909581117173E-2</v>
      </c>
      <c r="J522" s="12">
        <v>1.0931703894267679</v>
      </c>
      <c r="K522" s="12">
        <v>1.102566084563829</v>
      </c>
      <c r="L522" s="12">
        <v>1.1968704935548231</v>
      </c>
      <c r="M522" s="12">
        <v>1.0919132391050927</v>
      </c>
      <c r="N522" s="12">
        <v>1.0307110256892251</v>
      </c>
    </row>
    <row r="523" spans="1:14" x14ac:dyDescent="0.2">
      <c r="A523">
        <v>1186</v>
      </c>
      <c r="B523" t="s">
        <v>6774</v>
      </c>
      <c r="C523" s="23" t="s">
        <v>6775</v>
      </c>
      <c r="D523" s="24" t="s">
        <v>4510</v>
      </c>
      <c r="E523" s="11">
        <v>0.12848949451919095</v>
      </c>
      <c r="F523" s="11">
        <v>0.34478553891911684</v>
      </c>
      <c r="G523" s="11">
        <v>0.16049311188277662</v>
      </c>
      <c r="H523" s="11">
        <v>0.26671057350872657</v>
      </c>
      <c r="I523" s="11">
        <v>0.39768220785201441</v>
      </c>
      <c r="J523" s="12">
        <v>1.0931485724747012</v>
      </c>
      <c r="K523" s="12">
        <v>1.2699621846989937</v>
      </c>
      <c r="L523" s="12">
        <v>1.1176690910949043</v>
      </c>
      <c r="M523" s="12">
        <v>1.2030616493874511</v>
      </c>
      <c r="N523" s="12">
        <v>1.3173897294671464</v>
      </c>
    </row>
    <row r="524" spans="1:14" x14ac:dyDescent="0.2">
      <c r="A524">
        <v>76</v>
      </c>
      <c r="B524" t="s">
        <v>6776</v>
      </c>
      <c r="C524" s="23" t="s">
        <v>6777</v>
      </c>
      <c r="D524" s="24" t="s">
        <v>4267</v>
      </c>
      <c r="E524" s="11">
        <v>0.12835790797822025</v>
      </c>
      <c r="F524" s="11">
        <v>0.11556494495118425</v>
      </c>
      <c r="G524" s="11">
        <v>0.22643765867296209</v>
      </c>
      <c r="H524" s="11">
        <v>5.8420340823341445E-2</v>
      </c>
      <c r="I524" s="11">
        <v>0.1906672627539335</v>
      </c>
      <c r="J524" s="12">
        <v>1.0930488722084384</v>
      </c>
      <c r="K524" s="12">
        <v>1.0833992107681076</v>
      </c>
      <c r="L524" s="12">
        <v>1.1699425261820373</v>
      </c>
      <c r="M524" s="12">
        <v>1.0413249519038656</v>
      </c>
      <c r="N524" s="12">
        <v>1.1412914540067609</v>
      </c>
    </row>
    <row r="525" spans="1:14" x14ac:dyDescent="0.2">
      <c r="A525">
        <v>662</v>
      </c>
      <c r="B525" t="s">
        <v>6778</v>
      </c>
      <c r="C525" s="23" t="s">
        <v>6779</v>
      </c>
      <c r="D525" s="24" t="s">
        <v>4414</v>
      </c>
      <c r="E525" s="11">
        <v>0.12822221310894669</v>
      </c>
      <c r="F525" s="11">
        <v>2.0767347682126219E-2</v>
      </c>
      <c r="G525" s="11">
        <v>6.4003119498737937E-2</v>
      </c>
      <c r="H525" s="11">
        <v>0.16717762310095044</v>
      </c>
      <c r="I525" s="11">
        <v>9.6057912155147723E-2</v>
      </c>
      <c r="J525" s="12">
        <v>1.0929460686743893</v>
      </c>
      <c r="K525" s="12">
        <v>1.0144989329594454</v>
      </c>
      <c r="L525" s="12">
        <v>1.0453623605602271</v>
      </c>
      <c r="M525" s="12">
        <v>1.1228596588676723</v>
      </c>
      <c r="N525" s="12">
        <v>1.0688488957050064</v>
      </c>
    </row>
    <row r="526" spans="1:14" x14ac:dyDescent="0.2">
      <c r="A526">
        <v>172</v>
      </c>
      <c r="B526" t="s">
        <v>6780</v>
      </c>
      <c r="C526" s="23" t="s">
        <v>6781</v>
      </c>
      <c r="D526" s="24" t="s">
        <v>4478</v>
      </c>
      <c r="E526" s="11">
        <v>0.12753904135437066</v>
      </c>
      <c r="F526" s="11">
        <v>-1.2400446509356037E-2</v>
      </c>
      <c r="G526" s="11">
        <v>0.16691728279451973</v>
      </c>
      <c r="H526" s="11">
        <v>0.16515775843173053</v>
      </c>
      <c r="I526" s="11">
        <v>9.4619353248162036E-2</v>
      </c>
      <c r="J526" s="12">
        <v>1.0924286390710138</v>
      </c>
      <c r="K526" s="12">
        <v>0.99144149974238271</v>
      </c>
      <c r="L526" s="12">
        <v>1.1226570524641815</v>
      </c>
      <c r="M526" s="12">
        <v>1.121288684031895</v>
      </c>
      <c r="N526" s="12">
        <v>1.0677836423331006</v>
      </c>
    </row>
    <row r="527" spans="1:14" x14ac:dyDescent="0.2">
      <c r="A527">
        <v>1021</v>
      </c>
      <c r="B527" t="s">
        <v>6782</v>
      </c>
      <c r="C527" s="23" t="s">
        <v>6783</v>
      </c>
      <c r="D527" s="24" t="s">
        <v>2054</v>
      </c>
      <c r="E527" s="11">
        <v>0.12699814199223411</v>
      </c>
      <c r="F527" s="11">
        <v>0.14792620900325787</v>
      </c>
      <c r="G527" s="11">
        <v>0.12373075400303511</v>
      </c>
      <c r="H527" s="11">
        <v>9.6456915200773014E-2</v>
      </c>
      <c r="I527" s="11">
        <v>1.6404222660714438E-2</v>
      </c>
      <c r="J527" s="12">
        <v>1.0920191393629513</v>
      </c>
      <c r="K527" s="12">
        <v>1.1079756756520973</v>
      </c>
      <c r="L527" s="12">
        <v>1.0895487539095798</v>
      </c>
      <c r="M527" s="12">
        <v>1.0691445458129909</v>
      </c>
      <c r="N527" s="12">
        <v>1.0114354309970546</v>
      </c>
    </row>
    <row r="528" spans="1:14" x14ac:dyDescent="0.2">
      <c r="A528">
        <v>1157</v>
      </c>
      <c r="B528" t="s">
        <v>6784</v>
      </c>
      <c r="C528" s="23" t="s">
        <v>6785</v>
      </c>
      <c r="D528" s="24" t="s">
        <v>356</v>
      </c>
      <c r="E528" s="11">
        <v>0.12698665839944714</v>
      </c>
      <c r="F528" s="11">
        <v>0.18990464818655661</v>
      </c>
      <c r="G528" s="11">
        <v>0.20807150982611333</v>
      </c>
      <c r="H528" s="11">
        <v>0.40772780528169117</v>
      </c>
      <c r="I528" s="11">
        <v>0.21344778840454112</v>
      </c>
      <c r="J528" s="12">
        <v>1.0920104471218002</v>
      </c>
      <c r="K528" s="12">
        <v>1.1406883220454553</v>
      </c>
      <c r="L528" s="12">
        <v>1.1551430399183023</v>
      </c>
      <c r="M528" s="12">
        <v>1.3265948270097716</v>
      </c>
      <c r="N528" s="12">
        <v>1.1594557717345011</v>
      </c>
    </row>
    <row r="529" spans="1:14" x14ac:dyDescent="0.2">
      <c r="A529">
        <v>823</v>
      </c>
      <c r="B529" t="s">
        <v>6786</v>
      </c>
      <c r="C529" s="23" t="s">
        <v>6787</v>
      </c>
      <c r="D529" s="24" t="s">
        <v>1002</v>
      </c>
      <c r="E529" s="11">
        <v>0.1266936557203644</v>
      </c>
      <c r="F529" s="11">
        <v>0.25842062830863871</v>
      </c>
      <c r="G529" s="11">
        <v>0.34845302957003221</v>
      </c>
      <c r="H529" s="11">
        <v>0.27566071414644305</v>
      </c>
      <c r="I529" s="11">
        <v>0.23249888963345541</v>
      </c>
      <c r="J529" s="12">
        <v>1.0917886888925499</v>
      </c>
      <c r="K529" s="12">
        <v>1.1961684976293592</v>
      </c>
      <c r="L529" s="12">
        <v>1.2731946762249435</v>
      </c>
      <c r="M529" s="12">
        <v>1.2105483597216515</v>
      </c>
      <c r="N529" s="12">
        <v>1.1748681750234067</v>
      </c>
    </row>
    <row r="530" spans="1:14" x14ac:dyDescent="0.2">
      <c r="A530">
        <v>1019</v>
      </c>
      <c r="B530" s="29" t="s">
        <v>29411</v>
      </c>
      <c r="C530" s="23" t="s">
        <v>6789</v>
      </c>
      <c r="D530" s="24" t="s">
        <v>5016</v>
      </c>
      <c r="E530" s="11">
        <v>0.1266313636695422</v>
      </c>
      <c r="F530" s="11">
        <v>8.4565902926855771E-2</v>
      </c>
      <c r="G530" s="11">
        <v>0.14142765384813996</v>
      </c>
      <c r="H530" s="11">
        <v>0.15385021967325477</v>
      </c>
      <c r="I530" s="11">
        <v>0.11423664001438974</v>
      </c>
      <c r="J530" s="12">
        <v>1.0917415491392815</v>
      </c>
      <c r="K530" s="12">
        <v>1.060368635690228</v>
      </c>
      <c r="L530" s="12">
        <v>1.1029960724960812</v>
      </c>
      <c r="M530" s="12">
        <v>1.1125346114555696</v>
      </c>
      <c r="N530" s="12">
        <v>1.0824021724527721</v>
      </c>
    </row>
    <row r="531" spans="1:14" x14ac:dyDescent="0.2">
      <c r="A531">
        <v>1064</v>
      </c>
      <c r="B531" t="s">
        <v>6791</v>
      </c>
      <c r="C531" s="23" t="s">
        <v>6790</v>
      </c>
      <c r="D531" s="24" t="s">
        <v>210</v>
      </c>
      <c r="E531" s="11">
        <v>0.12642026753681765</v>
      </c>
      <c r="F531" s="11">
        <v>0.17510644323555183</v>
      </c>
      <c r="G531" s="11">
        <v>0.1138139850211539</v>
      </c>
      <c r="H531" s="11">
        <v>0.1467508040383573</v>
      </c>
      <c r="I531" s="11">
        <v>0.13191665542907405</v>
      </c>
      <c r="J531" s="12">
        <v>1.0915818164497393</v>
      </c>
      <c r="K531" s="12">
        <v>1.1290477038082887</v>
      </c>
      <c r="L531" s="12">
        <v>1.0820851160660041</v>
      </c>
      <c r="M531" s="12">
        <v>1.1070733437672862</v>
      </c>
      <c r="N531" s="12">
        <v>1.0957484631709178</v>
      </c>
    </row>
    <row r="532" spans="1:14" x14ac:dyDescent="0.2">
      <c r="A532">
        <v>625</v>
      </c>
      <c r="B532" t="s">
        <v>6792</v>
      </c>
      <c r="C532" s="23" t="s">
        <v>6793</v>
      </c>
      <c r="D532" s="24" t="s">
        <v>2096</v>
      </c>
      <c r="E532" s="11">
        <v>0.12621583056035693</v>
      </c>
      <c r="F532" s="11">
        <v>-4.3267592170363597E-3</v>
      </c>
      <c r="G532" s="11">
        <v>8.6153848711414405E-2</v>
      </c>
      <c r="H532" s="11">
        <v>-1.3251439954746773E-2</v>
      </c>
      <c r="I532" s="11">
        <v>-3.2253644042530762E-2</v>
      </c>
      <c r="J532" s="12">
        <v>1.0914271449016124</v>
      </c>
      <c r="K532" s="12">
        <v>0.99700541179853186</v>
      </c>
      <c r="L532" s="12">
        <v>1.0615364049445877</v>
      </c>
      <c r="M532" s="12">
        <v>0.99085685683049585</v>
      </c>
      <c r="N532" s="12">
        <v>0.97789153262845163</v>
      </c>
    </row>
    <row r="533" spans="1:14" x14ac:dyDescent="0.2">
      <c r="A533">
        <v>1086</v>
      </c>
      <c r="B533" t="s">
        <v>6794</v>
      </c>
      <c r="C533" s="23" t="s">
        <v>6795</v>
      </c>
      <c r="D533" s="24" t="s">
        <v>5584</v>
      </c>
      <c r="E533" s="11">
        <v>0.12550550893118442</v>
      </c>
      <c r="F533" s="11">
        <v>0.5996643345607402</v>
      </c>
      <c r="G533" s="11">
        <v>0.36137934202399252</v>
      </c>
      <c r="H533" s="11">
        <v>0.59667751080128473</v>
      </c>
      <c r="I533" s="11">
        <v>0.44507179745643144</v>
      </c>
      <c r="J533" s="12">
        <v>1.0908899049004559</v>
      </c>
      <c r="K533" s="12">
        <v>1.5153639524996683</v>
      </c>
      <c r="L533" s="12">
        <v>1.284653551202241</v>
      </c>
      <c r="M533" s="12">
        <v>1.5122299269963513</v>
      </c>
      <c r="N533" s="12">
        <v>1.3613818656219738</v>
      </c>
    </row>
    <row r="534" spans="1:14" x14ac:dyDescent="0.2">
      <c r="A534">
        <v>1070</v>
      </c>
      <c r="B534" t="s">
        <v>6796</v>
      </c>
      <c r="C534" s="23" t="s">
        <v>6797</v>
      </c>
      <c r="D534" s="24" t="s">
        <v>1326</v>
      </c>
      <c r="E534" s="11">
        <v>0.12537022712043353</v>
      </c>
      <c r="F534" s="11">
        <v>0.15116568887366269</v>
      </c>
      <c r="G534" s="11">
        <v>8.3706470600418956E-2</v>
      </c>
      <c r="H534" s="11">
        <v>0.280695057768787</v>
      </c>
      <c r="I534" s="11">
        <v>0.36865479552553343</v>
      </c>
      <c r="J534" s="12">
        <v>1.0907876167255406</v>
      </c>
      <c r="K534" s="12">
        <v>1.1104663597863813</v>
      </c>
      <c r="L534" s="12">
        <v>1.0597371483208538</v>
      </c>
      <c r="M534" s="12">
        <v>1.2147799969035571</v>
      </c>
      <c r="N534" s="12">
        <v>1.2911483705730409</v>
      </c>
    </row>
    <row r="535" spans="1:14" x14ac:dyDescent="0.2">
      <c r="A535">
        <v>30</v>
      </c>
      <c r="B535" t="s">
        <v>6798</v>
      </c>
      <c r="C535" s="23" t="s">
        <v>6799</v>
      </c>
      <c r="D535" s="24" t="s">
        <v>5472</v>
      </c>
      <c r="E535" s="11">
        <v>0.12530237003194111</v>
      </c>
      <c r="F535" s="11">
        <v>-4.7410434985276841E-2</v>
      </c>
      <c r="G535" s="11">
        <v>-0.23543387758811898</v>
      </c>
      <c r="H535" s="11">
        <v>-0.45839540134980966</v>
      </c>
      <c r="I535" s="11">
        <v>0.27329091204276812</v>
      </c>
      <c r="J535" s="12">
        <v>1.0907363127915453</v>
      </c>
      <c r="K535" s="12">
        <v>0.96767169301757716</v>
      </c>
      <c r="L535" s="12">
        <v>0.84942950242055526</v>
      </c>
      <c r="M535" s="12">
        <v>0.72779527934207378</v>
      </c>
      <c r="N535" s="12">
        <v>1.2085615190421557</v>
      </c>
    </row>
    <row r="536" spans="1:14" x14ac:dyDescent="0.2">
      <c r="A536">
        <v>355</v>
      </c>
      <c r="B536" t="s">
        <v>6800</v>
      </c>
      <c r="C536" s="23" t="s">
        <v>6801</v>
      </c>
      <c r="D536" s="24" t="s">
        <v>4544</v>
      </c>
      <c r="E536" s="11">
        <v>0.12528799271451554</v>
      </c>
      <c r="F536" s="11">
        <v>7.5588413453936007E-2</v>
      </c>
      <c r="G536" s="11">
        <v>0.12224676766127264</v>
      </c>
      <c r="H536" s="11">
        <v>0.17203314072457163</v>
      </c>
      <c r="I536" s="11">
        <v>0.22442999322599752</v>
      </c>
      <c r="J536" s="12">
        <v>1.0907254430071398</v>
      </c>
      <c r="K536" s="12">
        <v>1.0537907443840979</v>
      </c>
      <c r="L536" s="12">
        <v>1.0884285974435586</v>
      </c>
      <c r="M536" s="12">
        <v>1.1266451088152503</v>
      </c>
      <c r="N536" s="12">
        <v>1.1683155575330446</v>
      </c>
    </row>
    <row r="537" spans="1:14" x14ac:dyDescent="0.2">
      <c r="A537">
        <v>1171</v>
      </c>
      <c r="B537" t="s">
        <v>6802</v>
      </c>
      <c r="C537" s="23" t="s">
        <v>6803</v>
      </c>
      <c r="D537" s="24" t="s">
        <v>5693</v>
      </c>
      <c r="E537" s="11">
        <v>0.12512479337126642</v>
      </c>
      <c r="F537" s="11">
        <v>8.6378782716963032E-2</v>
      </c>
      <c r="G537" s="11">
        <v>0.11006209614614539</v>
      </c>
      <c r="H537" s="11">
        <v>0.17167576291840328</v>
      </c>
      <c r="I537" s="11">
        <v>0.29562457490367566</v>
      </c>
      <c r="J537" s="12">
        <v>1.090602065853137</v>
      </c>
      <c r="K537" s="12">
        <v>1.0617019245061285</v>
      </c>
      <c r="L537" s="12">
        <v>1.0792746893961758</v>
      </c>
      <c r="M537" s="12">
        <v>1.126366056014616</v>
      </c>
      <c r="N537" s="12">
        <v>1.2274162381501872</v>
      </c>
    </row>
    <row r="538" spans="1:14" x14ac:dyDescent="0.2">
      <c r="A538">
        <v>510</v>
      </c>
      <c r="B538" t="s">
        <v>6804</v>
      </c>
      <c r="C538" s="23" t="s">
        <v>6805</v>
      </c>
      <c r="D538" s="24" t="s">
        <v>4085</v>
      </c>
      <c r="E538" s="11">
        <v>0.12359989182080647</v>
      </c>
      <c r="F538" s="11">
        <v>0.26836052704629804</v>
      </c>
      <c r="G538" s="11">
        <v>0.29933852641721598</v>
      </c>
      <c r="H538" s="11">
        <v>0.31754902387942913</v>
      </c>
      <c r="I538" s="11">
        <v>0.20147491494506672</v>
      </c>
      <c r="J538" s="12">
        <v>1.0894499289623676</v>
      </c>
      <c r="K538" s="12">
        <v>1.2044383307245818</v>
      </c>
      <c r="L538" s="12">
        <v>1.2305800648042646</v>
      </c>
      <c r="M538" s="12">
        <v>1.2462115765833139</v>
      </c>
      <c r="N538" s="12">
        <v>1.149873307882616</v>
      </c>
    </row>
    <row r="539" spans="1:14" x14ac:dyDescent="0.2">
      <c r="A539">
        <v>6</v>
      </c>
      <c r="B539" t="s">
        <v>6806</v>
      </c>
      <c r="C539" s="23" t="s">
        <v>6807</v>
      </c>
      <c r="D539" s="24" t="s">
        <v>4573</v>
      </c>
      <c r="E539" s="11">
        <v>0.12343114525284138</v>
      </c>
      <c r="F539" s="11">
        <v>0.23830568092559823</v>
      </c>
      <c r="G539" s="11">
        <v>-0.29227959020857808</v>
      </c>
      <c r="H539" s="11">
        <v>-0.24882550972343995</v>
      </c>
      <c r="I539" s="11">
        <v>-0.34197863552444591</v>
      </c>
      <c r="J539" s="12">
        <v>1.0893225075877162</v>
      </c>
      <c r="K539" s="12">
        <v>1.1796065030182652</v>
      </c>
      <c r="L539" s="12">
        <v>0.81661071893210391</v>
      </c>
      <c r="M539" s="12">
        <v>0.84158126323224425</v>
      </c>
      <c r="N539" s="12">
        <v>0.78895852423656343</v>
      </c>
    </row>
    <row r="540" spans="1:14" x14ac:dyDescent="0.2">
      <c r="A540">
        <v>832</v>
      </c>
      <c r="B540" t="s">
        <v>6808</v>
      </c>
      <c r="C540" s="23" t="s">
        <v>6809</v>
      </c>
      <c r="D540" s="24" t="s">
        <v>248</v>
      </c>
      <c r="E540" s="11">
        <v>0.12307593895075106</v>
      </c>
      <c r="F540" s="11">
        <v>0.15957519788271443</v>
      </c>
      <c r="G540" s="11">
        <v>0.212080645100159</v>
      </c>
      <c r="H540" s="11">
        <v>0.26566694940270763</v>
      </c>
      <c r="I540" s="11">
        <v>0.20368454098267746</v>
      </c>
      <c r="J540" s="12">
        <v>1.0890543382386417</v>
      </c>
      <c r="K540" s="12">
        <v>1.1169582008690133</v>
      </c>
      <c r="L540" s="12">
        <v>1.1583575553256427</v>
      </c>
      <c r="M540" s="12">
        <v>1.2021916872046805</v>
      </c>
      <c r="N540" s="12">
        <v>1.1516357986756793</v>
      </c>
    </row>
    <row r="541" spans="1:14" x14ac:dyDescent="0.2">
      <c r="A541">
        <v>761</v>
      </c>
      <c r="B541" t="s">
        <v>6810</v>
      </c>
      <c r="C541" s="23" t="s">
        <v>6811</v>
      </c>
      <c r="D541" s="24" t="s">
        <v>5134</v>
      </c>
      <c r="E541" s="11">
        <v>0.12259789210679284</v>
      </c>
      <c r="F541" s="11">
        <v>0.14487916671044859</v>
      </c>
      <c r="G541" s="11">
        <v>0.10554977957651668</v>
      </c>
      <c r="H541" s="11">
        <v>0.30042814431794573</v>
      </c>
      <c r="I541" s="11">
        <v>0.12269335034123927</v>
      </c>
      <c r="J541" s="12">
        <v>1.0886935324351001</v>
      </c>
      <c r="K541" s="12">
        <v>1.1056380464467874</v>
      </c>
      <c r="L541" s="12">
        <v>1.0759043159863051</v>
      </c>
      <c r="M541" s="12">
        <v>1.231509830631315</v>
      </c>
      <c r="N541" s="12">
        <v>1.0887655699744028</v>
      </c>
    </row>
    <row r="542" spans="1:14" x14ac:dyDescent="0.2">
      <c r="A542">
        <v>644</v>
      </c>
      <c r="B542" t="s">
        <v>6812</v>
      </c>
      <c r="C542" s="23" t="s">
        <v>6813</v>
      </c>
      <c r="D542" s="24" t="s">
        <v>4246</v>
      </c>
      <c r="E542" s="11">
        <v>0.12243891618962255</v>
      </c>
      <c r="F542" s="11">
        <v>0.25145111757262867</v>
      </c>
      <c r="G542" s="11">
        <v>0.32191780713675044</v>
      </c>
      <c r="H542" s="11">
        <v>0.24179228889476817</v>
      </c>
      <c r="I542" s="11">
        <v>0.18085771703730533</v>
      </c>
      <c r="J542" s="12">
        <v>1.0885735718666256</v>
      </c>
      <c r="K542" s="12">
        <v>1.1904038665414536</v>
      </c>
      <c r="L542" s="12">
        <v>1.2499910863751176</v>
      </c>
      <c r="M542" s="12">
        <v>1.1824607439510975</v>
      </c>
      <c r="N542" s="12">
        <v>1.1335576123740279</v>
      </c>
    </row>
    <row r="543" spans="1:14" x14ac:dyDescent="0.2">
      <c r="A543">
        <v>287</v>
      </c>
      <c r="B543" t="s">
        <v>6814</v>
      </c>
      <c r="C543" s="23" t="s">
        <v>6815</v>
      </c>
      <c r="D543" s="24" t="s">
        <v>4482</v>
      </c>
      <c r="E543" s="11">
        <v>0.12234140965173454</v>
      </c>
      <c r="F543" s="11">
        <v>0.21320889274315974</v>
      </c>
      <c r="G543" s="11">
        <v>8.7343514512204221E-2</v>
      </c>
      <c r="H543" s="11">
        <v>0.14053127974787294</v>
      </c>
      <c r="I543" s="11">
        <v>-3.2515169752990979E-2</v>
      </c>
      <c r="J543" s="12">
        <v>1.0885000016037567</v>
      </c>
      <c r="K543" s="12">
        <v>1.1592637935176453</v>
      </c>
      <c r="L543" s="12">
        <v>1.0624121232051282</v>
      </c>
      <c r="M543" s="12">
        <v>1.1023109727352645</v>
      </c>
      <c r="N543" s="12">
        <v>0.97771428061614374</v>
      </c>
    </row>
    <row r="544" spans="1:14" x14ac:dyDescent="0.2">
      <c r="A544">
        <v>980</v>
      </c>
      <c r="B544" t="s">
        <v>6816</v>
      </c>
      <c r="C544" s="23" t="s">
        <v>6817</v>
      </c>
      <c r="D544" s="24" t="s">
        <v>4168</v>
      </c>
      <c r="E544" s="11">
        <v>0.12231857519267099</v>
      </c>
      <c r="F544" s="11">
        <v>4.8767801163341395E-2</v>
      </c>
      <c r="G544" s="11">
        <v>0.13369108169400973</v>
      </c>
      <c r="H544" s="11">
        <v>0.1517200771499719</v>
      </c>
      <c r="I544" s="11">
        <v>0.24999366224006267</v>
      </c>
      <c r="J544" s="12">
        <v>1.0884827733529321</v>
      </c>
      <c r="K544" s="12">
        <v>1.0343810865857421</v>
      </c>
      <c r="L544" s="12">
        <v>1.0970969955967556</v>
      </c>
      <c r="M544" s="12">
        <v>1.1108931636594137</v>
      </c>
      <c r="N544" s="12">
        <v>1.1892018908268265</v>
      </c>
    </row>
    <row r="545" spans="1:14" x14ac:dyDescent="0.2">
      <c r="A545">
        <v>683</v>
      </c>
      <c r="B545" t="s">
        <v>6818</v>
      </c>
      <c r="C545" s="23" t="s">
        <v>6819</v>
      </c>
      <c r="D545" s="24" t="s">
        <v>4038</v>
      </c>
      <c r="E545" s="11">
        <v>0.12226513799929657</v>
      </c>
      <c r="F545" s="11">
        <v>1.8932630158373216E-2</v>
      </c>
      <c r="G545" s="11">
        <v>3.241228035256014E-4</v>
      </c>
      <c r="H545" s="11">
        <v>4.5437227927272478E-2</v>
      </c>
      <c r="I545" s="11">
        <v>0.20846437015692232</v>
      </c>
      <c r="J545" s="12">
        <v>1.0884424568719091</v>
      </c>
      <c r="K545" s="12">
        <v>1.0132095849877318</v>
      </c>
      <c r="L545" s="12">
        <v>1.0002246900464469</v>
      </c>
      <c r="M545" s="12">
        <v>1.0319958919989218</v>
      </c>
      <c r="N545" s="12">
        <v>1.1554576397873182</v>
      </c>
    </row>
    <row r="546" spans="1:14" x14ac:dyDescent="0.2">
      <c r="A546">
        <v>826</v>
      </c>
      <c r="B546" t="s">
        <v>6820</v>
      </c>
      <c r="C546" s="23" t="s">
        <v>6821</v>
      </c>
      <c r="D546" s="24" t="s">
        <v>2146</v>
      </c>
      <c r="E546" s="11">
        <v>0.12179867064521149</v>
      </c>
      <c r="F546" s="11">
        <v>0.25427583349639493</v>
      </c>
      <c r="G546" s="11">
        <v>0.35081770527243578</v>
      </c>
      <c r="H546" s="11">
        <v>0.67943038984143433</v>
      </c>
      <c r="I546" s="11">
        <v>0.35948682829649725</v>
      </c>
      <c r="J546" s="12">
        <v>1.0880905870822197</v>
      </c>
      <c r="K546" s="12">
        <v>1.1927368937276566</v>
      </c>
      <c r="L546" s="12">
        <v>1.2752832404355616</v>
      </c>
      <c r="M546" s="12">
        <v>1.6015073173314882</v>
      </c>
      <c r="N546" s="12">
        <v>1.2829694596373193</v>
      </c>
    </row>
    <row r="547" spans="1:14" x14ac:dyDescent="0.2">
      <c r="A547">
        <v>43</v>
      </c>
      <c r="B547" t="s">
        <v>6822</v>
      </c>
      <c r="C547" s="23" t="s">
        <v>6823</v>
      </c>
      <c r="D547" s="24" t="s">
        <v>4230</v>
      </c>
      <c r="E547" s="11">
        <v>0.12108312070930731</v>
      </c>
      <c r="F547" s="11">
        <v>0.24350527526688279</v>
      </c>
      <c r="G547" s="11">
        <v>0.17640929509677289</v>
      </c>
      <c r="H547" s="11">
        <v>0.28715101377798097</v>
      </c>
      <c r="I547" s="11">
        <v>0.14685667386995044</v>
      </c>
      <c r="J547" s="12">
        <v>1.0875510481787698</v>
      </c>
      <c r="K547" s="12">
        <v>1.1838655745440003</v>
      </c>
      <c r="L547" s="12">
        <v>1.130067771292407</v>
      </c>
      <c r="M547" s="12">
        <v>1.2202282307023589</v>
      </c>
      <c r="N547" s="12">
        <v>1.1071545875268631</v>
      </c>
    </row>
    <row r="548" spans="1:14" x14ac:dyDescent="0.2">
      <c r="A548">
        <v>550</v>
      </c>
      <c r="B548" t="s">
        <v>6824</v>
      </c>
      <c r="C548" s="23" t="s">
        <v>6825</v>
      </c>
      <c r="D548" s="24" t="s">
        <v>2253</v>
      </c>
      <c r="E548" s="11">
        <v>0.12081167475314622</v>
      </c>
      <c r="F548" s="11">
        <v>5.52461220696326E-2</v>
      </c>
      <c r="G548" s="11">
        <v>0.19031840942556902</v>
      </c>
      <c r="H548" s="11">
        <v>2.4106285284279105E-2</v>
      </c>
      <c r="I548" s="11">
        <v>0.24126914317177864</v>
      </c>
      <c r="J548" s="12">
        <v>1.0873464425239217</v>
      </c>
      <c r="K548" s="12">
        <v>1.0390363465517347</v>
      </c>
      <c r="L548" s="12">
        <v>1.1410155154486461</v>
      </c>
      <c r="M548" s="12">
        <v>1.0168495832091582</v>
      </c>
      <c r="N548" s="12">
        <v>1.1820320413358358</v>
      </c>
    </row>
    <row r="549" spans="1:14" x14ac:dyDescent="0.2">
      <c r="A549">
        <v>1166</v>
      </c>
      <c r="B549" t="s">
        <v>6826</v>
      </c>
      <c r="C549" s="23" t="s">
        <v>6827</v>
      </c>
      <c r="D549" s="24" t="s">
        <v>2272</v>
      </c>
      <c r="E549" s="11">
        <v>0.12068733501512685</v>
      </c>
      <c r="F549" s="11">
        <v>0.10686620050442446</v>
      </c>
      <c r="G549" s="11">
        <v>-7.2954392089297576E-2</v>
      </c>
      <c r="H549" s="11">
        <v>2.3146475400692586E-2</v>
      </c>
      <c r="I549" s="11">
        <v>0.11711445912321258</v>
      </c>
      <c r="J549" s="12">
        <v>1.0872527328056767</v>
      </c>
      <c r="K549" s="12">
        <v>1.0768864981537722</v>
      </c>
      <c r="L549" s="12">
        <v>0.95068915488600136</v>
      </c>
      <c r="M549" s="12">
        <v>1.0161733088275122</v>
      </c>
      <c r="N549" s="12">
        <v>1.0845634514604967</v>
      </c>
    </row>
    <row r="550" spans="1:14" x14ac:dyDescent="0.2">
      <c r="A550">
        <v>114</v>
      </c>
      <c r="B550" t="s">
        <v>6828</v>
      </c>
      <c r="C550" s="23" t="s">
        <v>6829</v>
      </c>
      <c r="D550" s="24" t="s">
        <v>1889</v>
      </c>
      <c r="E550" s="11">
        <v>0.11976279158350418</v>
      </c>
      <c r="F550" s="11">
        <v>0.15686485212770979</v>
      </c>
      <c r="G550" s="11">
        <v>0.20109686408794414</v>
      </c>
      <c r="H550" s="11">
        <v>0.27598808693779686</v>
      </c>
      <c r="I550" s="11">
        <v>0.12099710821897372</v>
      </c>
      <c r="J550" s="12">
        <v>1.0865561958935475</v>
      </c>
      <c r="K550" s="12">
        <v>1.11486177652045</v>
      </c>
      <c r="L550" s="12">
        <v>1.1495720289390834</v>
      </c>
      <c r="M550" s="12">
        <v>1.2108230855310114</v>
      </c>
      <c r="N550" s="12">
        <v>1.0874862110628589</v>
      </c>
    </row>
    <row r="551" spans="1:14" x14ac:dyDescent="0.2">
      <c r="A551">
        <v>500</v>
      </c>
      <c r="B551" t="s">
        <v>6830</v>
      </c>
      <c r="C551" s="23" t="s">
        <v>6831</v>
      </c>
      <c r="D551" s="24" t="s">
        <v>4426</v>
      </c>
      <c r="E551" s="11">
        <v>0.11959173400105123</v>
      </c>
      <c r="F551" s="11">
        <v>0.15955641236482265</v>
      </c>
      <c r="G551" s="11">
        <v>0.23199420398288256</v>
      </c>
      <c r="H551" s="11">
        <v>0.38348581091847028</v>
      </c>
      <c r="I551" s="11">
        <v>0.35489796189604428</v>
      </c>
      <c r="J551" s="12">
        <v>1.0864273726478253</v>
      </c>
      <c r="K551" s="12">
        <v>1.1169436569071476</v>
      </c>
      <c r="L551" s="12">
        <v>1.1744572528304733</v>
      </c>
      <c r="M551" s="12">
        <v>1.3044899332491762</v>
      </c>
      <c r="N551" s="12">
        <v>1.2788951251207499</v>
      </c>
    </row>
    <row r="552" spans="1:14" x14ac:dyDescent="0.2">
      <c r="A552">
        <v>340</v>
      </c>
      <c r="B552" t="s">
        <v>6832</v>
      </c>
      <c r="C552" s="23" t="s">
        <v>6833</v>
      </c>
      <c r="D552" s="24" t="s">
        <v>4568</v>
      </c>
      <c r="E552" s="11">
        <v>0.11944489743996571</v>
      </c>
      <c r="F552" s="11">
        <v>8.8500394988229272E-2</v>
      </c>
      <c r="G552" s="11">
        <v>0.14104342042990778</v>
      </c>
      <c r="H552" s="11">
        <v>0.12376556411547479</v>
      </c>
      <c r="I552" s="11">
        <v>0.23021985505233189</v>
      </c>
      <c r="J552" s="12">
        <v>1.0863168024048198</v>
      </c>
      <c r="K552" s="12">
        <v>1.0632644008755927</v>
      </c>
      <c r="L552" s="12">
        <v>1.1027023503248807</v>
      </c>
      <c r="M552" s="12">
        <v>1.0895750434379459</v>
      </c>
      <c r="N552" s="12">
        <v>1.1730136934087405</v>
      </c>
    </row>
    <row r="553" spans="1:14" x14ac:dyDescent="0.2">
      <c r="A553">
        <v>454</v>
      </c>
      <c r="B553" t="s">
        <v>6834</v>
      </c>
      <c r="C553" s="23" t="s">
        <v>6835</v>
      </c>
      <c r="D553" s="24" t="s">
        <v>5151</v>
      </c>
      <c r="E553" s="11">
        <v>0.11936119791090309</v>
      </c>
      <c r="F553" s="11">
        <v>7.9499897505370107E-2</v>
      </c>
      <c r="G553" s="11">
        <v>0.13113187668722007</v>
      </c>
      <c r="H553" s="11">
        <v>0.24074431501084662</v>
      </c>
      <c r="I553" s="11">
        <v>0.20214768275528705</v>
      </c>
      <c r="J553" s="12">
        <v>1.0862537803767995</v>
      </c>
      <c r="K553" s="12">
        <v>1.0566516944290556</v>
      </c>
      <c r="L553" s="12">
        <v>1.0951525740646268</v>
      </c>
      <c r="M553" s="12">
        <v>1.1816021161890893</v>
      </c>
      <c r="N553" s="12">
        <v>1.1504096500258181</v>
      </c>
    </row>
    <row r="554" spans="1:14" x14ac:dyDescent="0.2">
      <c r="A554">
        <v>25</v>
      </c>
      <c r="B554" t="s">
        <v>6836</v>
      </c>
      <c r="C554" s="23" t="s">
        <v>6837</v>
      </c>
      <c r="D554" s="24" t="s">
        <v>4009</v>
      </c>
      <c r="E554" s="11">
        <v>0.1189499930256176</v>
      </c>
      <c r="F554" s="11">
        <v>-0.12579516715348088</v>
      </c>
      <c r="G554" s="11">
        <v>-0.27763722767632476</v>
      </c>
      <c r="H554" s="11">
        <v>-0.11523723045051892</v>
      </c>
      <c r="I554" s="11">
        <v>-3.334450961034624E-2</v>
      </c>
      <c r="J554" s="12">
        <v>1.0859442144616469</v>
      </c>
      <c r="K554" s="12">
        <v>0.91649875929984825</v>
      </c>
      <c r="L554" s="12">
        <v>0.82494095774155485</v>
      </c>
      <c r="M554" s="12">
        <v>0.92323048627156989</v>
      </c>
      <c r="N554" s="12">
        <v>0.97715239859593483</v>
      </c>
    </row>
    <row r="555" spans="1:14" x14ac:dyDescent="0.2">
      <c r="A555">
        <v>549</v>
      </c>
      <c r="B555" t="s">
        <v>6838</v>
      </c>
      <c r="C555" s="23" t="s">
        <v>6839</v>
      </c>
      <c r="D555" s="24" t="s">
        <v>981</v>
      </c>
      <c r="E555" s="11">
        <v>0.11774733549762606</v>
      </c>
      <c r="F555" s="11">
        <v>0.31735576072276078</v>
      </c>
      <c r="G555" s="11">
        <v>0.23117306721692074</v>
      </c>
      <c r="H555" s="11">
        <v>0.42125435186606192</v>
      </c>
      <c r="I555" s="11">
        <v>0.22853517348093771</v>
      </c>
      <c r="J555" s="12">
        <v>1.0850393283021846</v>
      </c>
      <c r="K555" s="12">
        <v>1.2460446454958929</v>
      </c>
      <c r="L555" s="12">
        <v>1.1737889787983262</v>
      </c>
      <c r="M555" s="12">
        <v>1.3390913223590661</v>
      </c>
      <c r="N555" s="12">
        <v>1.1716447269012293</v>
      </c>
    </row>
    <row r="556" spans="1:14" x14ac:dyDescent="0.2">
      <c r="A556">
        <v>850</v>
      </c>
      <c r="B556" t="s">
        <v>6840</v>
      </c>
      <c r="C556" s="23" t="s">
        <v>6841</v>
      </c>
      <c r="D556" s="24" t="s">
        <v>4177</v>
      </c>
      <c r="E556" s="11">
        <v>0.1175645817313965</v>
      </c>
      <c r="F556" s="11">
        <v>0.14173208297545767</v>
      </c>
      <c r="G556" s="11">
        <v>0.19262316103099181</v>
      </c>
      <c r="H556" s="11">
        <v>0.26412214253511934</v>
      </c>
      <c r="I556" s="11">
        <v>0.23286066071293182</v>
      </c>
      <c r="J556" s="12">
        <v>1.08490188937079</v>
      </c>
      <c r="K556" s="12">
        <v>1.103228844878579</v>
      </c>
      <c r="L556" s="12">
        <v>1.1428397811086242</v>
      </c>
      <c r="M556" s="12">
        <v>1.2009050951138753</v>
      </c>
      <c r="N556" s="12">
        <v>1.1751628226177593</v>
      </c>
    </row>
    <row r="557" spans="1:14" x14ac:dyDescent="0.2">
      <c r="A557">
        <v>260</v>
      </c>
      <c r="B557" t="s">
        <v>6842</v>
      </c>
      <c r="C557" s="23" t="s">
        <v>6843</v>
      </c>
      <c r="D557" s="24" t="s">
        <v>4875</v>
      </c>
      <c r="E557" s="11">
        <v>0.11714056277727378</v>
      </c>
      <c r="F557" s="11">
        <v>0.17304681602844937</v>
      </c>
      <c r="G557" s="11">
        <v>0.16865538097423935</v>
      </c>
      <c r="H557" s="11">
        <v>0.23356340691365363</v>
      </c>
      <c r="I557" s="11">
        <v>0.15441036795561211</v>
      </c>
      <c r="J557" s="12">
        <v>1.0845830753757866</v>
      </c>
      <c r="K557" s="12">
        <v>1.1274369973312404</v>
      </c>
      <c r="L557" s="12">
        <v>1.1240103974269431</v>
      </c>
      <c r="M557" s="12">
        <v>1.1757353915629658</v>
      </c>
      <c r="N557" s="12">
        <v>1.1129666537999754</v>
      </c>
    </row>
    <row r="558" spans="1:14" x14ac:dyDescent="0.2">
      <c r="A558">
        <v>813</v>
      </c>
      <c r="B558" t="s">
        <v>6844</v>
      </c>
      <c r="C558" s="23" t="s">
        <v>6845</v>
      </c>
      <c r="D558" s="24" t="s">
        <v>4043</v>
      </c>
      <c r="E558" s="11">
        <v>0.11708507315241994</v>
      </c>
      <c r="F558" s="11">
        <v>7.8394093684946944E-2</v>
      </c>
      <c r="G558" s="11">
        <v>0.18320170451136172</v>
      </c>
      <c r="H558" s="11">
        <v>0.12092720302018334</v>
      </c>
      <c r="I558" s="11">
        <v>0.21871039662816946</v>
      </c>
      <c r="J558" s="12">
        <v>1.0845413604264114</v>
      </c>
      <c r="K558" s="12">
        <v>1.0558420972775733</v>
      </c>
      <c r="L558" s="12">
        <v>1.1354008324771041</v>
      </c>
      <c r="M558" s="12">
        <v>1.0874335186394017</v>
      </c>
      <c r="N558" s="12">
        <v>1.1636929138450602</v>
      </c>
    </row>
    <row r="559" spans="1:14" x14ac:dyDescent="0.2">
      <c r="A559">
        <v>714</v>
      </c>
      <c r="B559" t="s">
        <v>6846</v>
      </c>
      <c r="C559" s="23" t="s">
        <v>6847</v>
      </c>
      <c r="D559" s="24" t="s">
        <v>4126</v>
      </c>
      <c r="E559" s="11">
        <v>0.11675583038260007</v>
      </c>
      <c r="F559" s="11">
        <v>6.5051641609510713E-2</v>
      </c>
      <c r="G559" s="11">
        <v>7.6769664415769628E-2</v>
      </c>
      <c r="H559" s="11">
        <v>8.9923800007608107E-2</v>
      </c>
      <c r="I559" s="11">
        <v>8.3324440756851442E-2</v>
      </c>
      <c r="J559" s="12">
        <v>1.0842938814724439</v>
      </c>
      <c r="K559" s="12">
        <v>1.0461223853200403</v>
      </c>
      <c r="L559" s="12">
        <v>1.0546539213132469</v>
      </c>
      <c r="M559" s="12">
        <v>1.0643139662360375</v>
      </c>
      <c r="N559" s="12">
        <v>1.0594565639926596</v>
      </c>
    </row>
    <row r="560" spans="1:14" x14ac:dyDescent="0.2">
      <c r="A560">
        <v>956</v>
      </c>
      <c r="B560" t="s">
        <v>6848</v>
      </c>
      <c r="C560" s="23" t="s">
        <v>6849</v>
      </c>
      <c r="D560" s="24" t="s">
        <v>835</v>
      </c>
      <c r="E560" s="11">
        <v>0.11582506738789101</v>
      </c>
      <c r="F560" s="11">
        <v>4.026784105751384E-2</v>
      </c>
      <c r="G560" s="11">
        <v>0.24549936632033259</v>
      </c>
      <c r="H560" s="11">
        <v>0.13963639358297442</v>
      </c>
      <c r="I560" s="11">
        <v>0.1525216547633185</v>
      </c>
      <c r="J560" s="12">
        <v>1.083594568652043</v>
      </c>
      <c r="K560" s="12">
        <v>1.0283047170730468</v>
      </c>
      <c r="L560" s="12">
        <v>1.1855030432664209</v>
      </c>
      <c r="M560" s="12">
        <v>1.1016274346797681</v>
      </c>
      <c r="N560" s="12">
        <v>1.1115105599130628</v>
      </c>
    </row>
    <row r="561" spans="1:14" x14ac:dyDescent="0.2">
      <c r="A561">
        <v>427</v>
      </c>
      <c r="B561" t="s">
        <v>6850</v>
      </c>
      <c r="C561" s="23" t="s">
        <v>6851</v>
      </c>
      <c r="D561" s="24" t="s">
        <v>4346</v>
      </c>
      <c r="E561" s="11">
        <v>0.11581754226180303</v>
      </c>
      <c r="F561" s="11">
        <v>0.34153699691866163</v>
      </c>
      <c r="G561" s="11">
        <v>0.28979486053918596</v>
      </c>
      <c r="H561" s="11">
        <v>0.40959757460899165</v>
      </c>
      <c r="I561" s="11">
        <v>0.31645545345496878</v>
      </c>
      <c r="J561" s="12">
        <v>1.0835889166159161</v>
      </c>
      <c r="K561" s="12">
        <v>1.2671058054199305</v>
      </c>
      <c r="L561" s="12">
        <v>1.2224664405820909</v>
      </c>
      <c r="M561" s="12">
        <v>1.3283152421281734</v>
      </c>
      <c r="N561" s="12">
        <v>1.245267299586281</v>
      </c>
    </row>
    <row r="562" spans="1:14" x14ac:dyDescent="0.2">
      <c r="A562">
        <v>1085</v>
      </c>
      <c r="B562" t="s">
        <v>6852</v>
      </c>
      <c r="C562" s="23" t="s">
        <v>6853</v>
      </c>
      <c r="D562" s="24" t="s">
        <v>5361</v>
      </c>
      <c r="E562" s="11">
        <v>0.11537490559062837</v>
      </c>
      <c r="F562" s="11">
        <v>8.2212398698534875E-2</v>
      </c>
      <c r="G562" s="11">
        <v>7.5301907848072433E-2</v>
      </c>
      <c r="H562" s="11">
        <v>3.680817429358383E-2</v>
      </c>
      <c r="I562" s="11">
        <v>0.22084555411479131</v>
      </c>
      <c r="J562" s="12">
        <v>1.0832565091384179</v>
      </c>
      <c r="K562" s="12">
        <v>1.0586402401867081</v>
      </c>
      <c r="L562" s="12">
        <v>1.0535814922759434</v>
      </c>
      <c r="M562" s="12">
        <v>1.0258417368146886</v>
      </c>
      <c r="N562" s="12">
        <v>1.1654164292805735</v>
      </c>
    </row>
    <row r="563" spans="1:14" x14ac:dyDescent="0.2">
      <c r="A563">
        <v>201</v>
      </c>
      <c r="B563" t="s">
        <v>6854</v>
      </c>
      <c r="C563" s="23" t="s">
        <v>6855</v>
      </c>
      <c r="D563" s="24" t="s">
        <v>4884</v>
      </c>
      <c r="E563" s="11">
        <v>0.11348053218676118</v>
      </c>
      <c r="F563" s="11">
        <v>5.7931925787874587E-2</v>
      </c>
      <c r="G563" s="11">
        <v>-0.40096782128417841</v>
      </c>
      <c r="H563" s="11">
        <v>0.48860609103694941</v>
      </c>
      <c r="I563" s="11">
        <v>0.78961601062256614</v>
      </c>
      <c r="J563" s="12">
        <v>1.0818350405871355</v>
      </c>
      <c r="K563" s="12">
        <v>1.0409724777723168</v>
      </c>
      <c r="L563" s="12">
        <v>0.75735005012953616</v>
      </c>
      <c r="M563" s="12">
        <v>1.4030885787968599</v>
      </c>
      <c r="N563" s="12">
        <v>1.7286143114007382</v>
      </c>
    </row>
    <row r="564" spans="1:14" x14ac:dyDescent="0.2">
      <c r="A564">
        <v>1163</v>
      </c>
      <c r="B564" t="s">
        <v>6856</v>
      </c>
      <c r="C564" s="23" t="s">
        <v>6857</v>
      </c>
      <c r="D564" s="24" t="s">
        <v>5096</v>
      </c>
      <c r="E564" s="11">
        <v>0.11234330680008858</v>
      </c>
      <c r="F564" s="11">
        <v>0.29673363817010456</v>
      </c>
      <c r="G564" s="11">
        <v>-9.2672437576428693E-2</v>
      </c>
      <c r="H564" s="11">
        <v>0.19433262000296483</v>
      </c>
      <c r="I564" s="11">
        <v>0.15977487519505473</v>
      </c>
      <c r="J564" s="12">
        <v>1.0809826043703608</v>
      </c>
      <c r="K564" s="12">
        <v>1.2283601698867612</v>
      </c>
      <c r="L564" s="12">
        <v>0.93778399517749877</v>
      </c>
      <c r="M564" s="12">
        <v>1.1441947421769072</v>
      </c>
      <c r="N564" s="12">
        <v>1.1171128050232797</v>
      </c>
    </row>
    <row r="565" spans="1:14" x14ac:dyDescent="0.2">
      <c r="A565">
        <v>825</v>
      </c>
      <c r="B565" t="s">
        <v>6858</v>
      </c>
      <c r="C565" s="23" t="s">
        <v>6859</v>
      </c>
      <c r="D565" s="24" t="s">
        <v>4577</v>
      </c>
      <c r="E565" s="11">
        <v>0.1121252620197332</v>
      </c>
      <c r="F565" s="11">
        <v>-0.12405602659822597</v>
      </c>
      <c r="G565" s="11">
        <v>-7.2472693149051789E-2</v>
      </c>
      <c r="H565" s="11">
        <v>-0.13424790993657393</v>
      </c>
      <c r="I565" s="11">
        <v>0.12456971928533776</v>
      </c>
      <c r="J565" s="12">
        <v>1.0808192401131562</v>
      </c>
      <c r="K565" s="12">
        <v>0.91760424675342023</v>
      </c>
      <c r="L565" s="12">
        <v>0.95100663183388712</v>
      </c>
      <c r="M565" s="12">
        <v>0.91114469783446472</v>
      </c>
      <c r="N565" s="12">
        <v>1.0901825395595628</v>
      </c>
    </row>
    <row r="566" spans="1:14" x14ac:dyDescent="0.2">
      <c r="A566">
        <v>1005</v>
      </c>
      <c r="B566" t="s">
        <v>6860</v>
      </c>
      <c r="C566" s="23" t="s">
        <v>6861</v>
      </c>
      <c r="D566" s="24" t="s">
        <v>1327</v>
      </c>
      <c r="E566" s="11">
        <v>0.11199665758900296</v>
      </c>
      <c r="F566" s="11">
        <v>0.15251444239152562</v>
      </c>
      <c r="G566" s="11">
        <v>0.18171525522252052</v>
      </c>
      <c r="H566" s="11">
        <v>8.5376736048151353E-2</v>
      </c>
      <c r="I566" s="11">
        <v>0.14177937000683516</v>
      </c>
      <c r="J566" s="12">
        <v>1.0807228982362733</v>
      </c>
      <c r="K566" s="12">
        <v>1.1115050032242657</v>
      </c>
      <c r="L566" s="12">
        <v>1.1342315995067316</v>
      </c>
      <c r="M566" s="12">
        <v>1.0609647586695934</v>
      </c>
      <c r="N566" s="12">
        <v>1.1032650058623585</v>
      </c>
    </row>
    <row r="567" spans="1:14" x14ac:dyDescent="0.2">
      <c r="A567">
        <v>1007</v>
      </c>
      <c r="B567" t="s">
        <v>6862</v>
      </c>
      <c r="C567" s="23" t="s">
        <v>6863</v>
      </c>
      <c r="D567" s="24" t="s">
        <v>5361</v>
      </c>
      <c r="E567" s="11">
        <v>0.11169327137263707</v>
      </c>
      <c r="F567" s="11">
        <v>0.21616324741805701</v>
      </c>
      <c r="G567" s="11">
        <v>0.20826280648497841</v>
      </c>
      <c r="H567" s="11">
        <v>0.39905845968843301</v>
      </c>
      <c r="I567" s="11">
        <v>0.21796438694469122</v>
      </c>
      <c r="J567" s="12">
        <v>1.0804956555069507</v>
      </c>
      <c r="K567" s="12">
        <v>1.1616401692873028</v>
      </c>
      <c r="L567" s="12">
        <v>1.155296218274583</v>
      </c>
      <c r="M567" s="12">
        <v>1.3186470465285818</v>
      </c>
      <c r="N567" s="12">
        <v>1.1630913301806218</v>
      </c>
    </row>
    <row r="568" spans="1:14" x14ac:dyDescent="0.2">
      <c r="A568">
        <v>487</v>
      </c>
      <c r="B568" t="s">
        <v>6864</v>
      </c>
      <c r="C568" s="23" t="s">
        <v>6865</v>
      </c>
      <c r="D568" s="24" t="s">
        <v>303</v>
      </c>
      <c r="E568" s="11">
        <v>0.11135781589949886</v>
      </c>
      <c r="F568" s="11">
        <v>1.305336694078673E-3</v>
      </c>
      <c r="G568" s="11">
        <v>6.3754028895105605E-2</v>
      </c>
      <c r="H568" s="11">
        <v>1.5069979676338149E-2</v>
      </c>
      <c r="I568" s="11">
        <v>0.15027611803928939</v>
      </c>
      <c r="J568" s="12">
        <v>1.080244447847019</v>
      </c>
      <c r="K568" s="12">
        <v>1.0009051998955389</v>
      </c>
      <c r="L568" s="12">
        <v>1.0451818875868548</v>
      </c>
      <c r="M568" s="12">
        <v>1.0105004608509691</v>
      </c>
      <c r="N568" s="12">
        <v>1.1097818533810258</v>
      </c>
    </row>
    <row r="569" spans="1:14" x14ac:dyDescent="0.2">
      <c r="A569">
        <v>1068</v>
      </c>
      <c r="B569" t="s">
        <v>6866</v>
      </c>
      <c r="C569" s="23" t="s">
        <v>6867</v>
      </c>
      <c r="D569" s="24" t="s">
        <v>4479</v>
      </c>
      <c r="E569" s="11">
        <v>0.11084087123252602</v>
      </c>
      <c r="F569" s="11">
        <v>0.2728891403803741</v>
      </c>
      <c r="G569" s="11">
        <v>0.21446245247326187</v>
      </c>
      <c r="H569" s="11">
        <v>0.26700469278188993</v>
      </c>
      <c r="I569" s="11">
        <v>0.29546259320158552</v>
      </c>
      <c r="J569" s="12">
        <v>1.0798574453585461</v>
      </c>
      <c r="K569" s="12">
        <v>1.2082249973578947</v>
      </c>
      <c r="L569" s="12">
        <v>1.1602715171850519</v>
      </c>
      <c r="M569" s="12">
        <v>1.2033069400961565</v>
      </c>
      <c r="N569" s="12">
        <v>1.2272784350769133</v>
      </c>
    </row>
    <row r="570" spans="1:14" x14ac:dyDescent="0.2">
      <c r="A570">
        <v>637</v>
      </c>
      <c r="B570" t="s">
        <v>6868</v>
      </c>
      <c r="C570" s="23" t="s">
        <v>6869</v>
      </c>
      <c r="D570" s="24" t="s">
        <v>5149</v>
      </c>
      <c r="E570" s="11">
        <v>0.11060766527164391</v>
      </c>
      <c r="F570" s="11">
        <v>3.4764652666806659E-2</v>
      </c>
      <c r="G570" s="11">
        <v>3.0294061770098106E-3</v>
      </c>
      <c r="H570" s="11">
        <v>0.14531414819163635</v>
      </c>
      <c r="I570" s="11">
        <v>0.15697809321659903</v>
      </c>
      <c r="J570" s="12">
        <v>1.0796829047706029</v>
      </c>
      <c r="K570" s="12">
        <v>1.0243897003612041</v>
      </c>
      <c r="L570" s="12">
        <v>1.0021020305254396</v>
      </c>
      <c r="M570" s="12">
        <v>1.1059714534182912</v>
      </c>
      <c r="N570" s="12">
        <v>1.1149492885121515</v>
      </c>
    </row>
    <row r="571" spans="1:14" x14ac:dyDescent="0.2">
      <c r="A571">
        <v>577</v>
      </c>
      <c r="B571" t="s">
        <v>6870</v>
      </c>
      <c r="C571" s="23" t="s">
        <v>6871</v>
      </c>
      <c r="D571" s="24" t="s">
        <v>4178</v>
      </c>
      <c r="E571" s="11">
        <v>0.11039432680339635</v>
      </c>
      <c r="F571" s="11">
        <v>0.1121611001720054</v>
      </c>
      <c r="G571" s="11">
        <v>0.12493027921526499</v>
      </c>
      <c r="H571" s="11">
        <v>0.15988645133494744</v>
      </c>
      <c r="I571" s="11">
        <v>0.19285278944329373</v>
      </c>
      <c r="J571" s="12">
        <v>1.079523258510787</v>
      </c>
      <c r="K571" s="12">
        <v>1.0808460892008129</v>
      </c>
      <c r="L571" s="12">
        <v>1.0904550332273388</v>
      </c>
      <c r="M571" s="12">
        <v>1.1171992044015744</v>
      </c>
      <c r="N571" s="12">
        <v>1.1430216971497866</v>
      </c>
    </row>
    <row r="572" spans="1:14" x14ac:dyDescent="0.2">
      <c r="A572">
        <v>247</v>
      </c>
      <c r="B572" t="s">
        <v>6872</v>
      </c>
      <c r="C572" s="23" t="s">
        <v>6873</v>
      </c>
      <c r="D572" s="24" t="s">
        <v>5585</v>
      </c>
      <c r="E572" s="11">
        <v>0.10975936080831433</v>
      </c>
      <c r="F572" s="11">
        <v>5.5990761137032193E-3</v>
      </c>
      <c r="G572" s="11">
        <v>9.7658995754905345E-2</v>
      </c>
      <c r="H572" s="11">
        <v>4.9448609824703981E-3</v>
      </c>
      <c r="I572" s="11">
        <v>0.11960864328096786</v>
      </c>
      <c r="J572" s="12">
        <v>1.0790482379980435</v>
      </c>
      <c r="K572" s="12">
        <v>1.0038885245917131</v>
      </c>
      <c r="L572" s="12">
        <v>1.0700357483234706</v>
      </c>
      <c r="M572" s="12">
        <v>1.0034333970995186</v>
      </c>
      <c r="N572" s="12">
        <v>1.0864401063245144</v>
      </c>
    </row>
    <row r="573" spans="1:14" x14ac:dyDescent="0.2">
      <c r="A573">
        <v>768</v>
      </c>
      <c r="B573" t="s">
        <v>6874</v>
      </c>
      <c r="C573" s="23" t="s">
        <v>6875</v>
      </c>
      <c r="D573" s="24" t="s">
        <v>5034</v>
      </c>
      <c r="E573" s="11">
        <v>0.10975283517554223</v>
      </c>
      <c r="F573" s="11">
        <v>0.11675845782706151</v>
      </c>
      <c r="G573" s="11">
        <v>0.25132206311038319</v>
      </c>
      <c r="H573" s="11">
        <v>0.26070483749958295</v>
      </c>
      <c r="I573" s="11">
        <v>0.11536799089366778</v>
      </c>
      <c r="J573" s="12">
        <v>1.0790433572322407</v>
      </c>
      <c r="K573" s="12">
        <v>1.0842958561964617</v>
      </c>
      <c r="L573" s="12">
        <v>1.1902973852301224</v>
      </c>
      <c r="M573" s="12">
        <v>1.198063883109961</v>
      </c>
      <c r="N573" s="12">
        <v>1.0832513172078098</v>
      </c>
    </row>
    <row r="574" spans="1:14" x14ac:dyDescent="0.2">
      <c r="A574">
        <v>417</v>
      </c>
      <c r="B574" t="s">
        <v>6876</v>
      </c>
      <c r="C574" s="23" t="s">
        <v>6877</v>
      </c>
      <c r="D574" s="24" t="s">
        <v>4982</v>
      </c>
      <c r="E574" s="11">
        <v>0.10933401278386394</v>
      </c>
      <c r="F574" s="11">
        <v>0.11072090626458655</v>
      </c>
      <c r="G574" s="11">
        <v>0.22631249352005203</v>
      </c>
      <c r="H574" s="11">
        <v>0.23339893124494127</v>
      </c>
      <c r="I574" s="11">
        <v>0.12699590693261634</v>
      </c>
      <c r="J574" s="12">
        <v>1.0787301504112525</v>
      </c>
      <c r="K574" s="12">
        <v>1.0797676552960349</v>
      </c>
      <c r="L574" s="12">
        <v>1.1698410288600256</v>
      </c>
      <c r="M574" s="12">
        <v>1.1756013584953549</v>
      </c>
      <c r="N574" s="12">
        <v>1.092017447580613</v>
      </c>
    </row>
    <row r="575" spans="1:14" x14ac:dyDescent="0.2">
      <c r="A575">
        <v>52</v>
      </c>
      <c r="B575" t="s">
        <v>6878</v>
      </c>
      <c r="C575" s="23" t="s">
        <v>6879</v>
      </c>
      <c r="D575" s="24" t="s">
        <v>4140</v>
      </c>
      <c r="E575" s="11">
        <v>0.10910239721135535</v>
      </c>
      <c r="F575" s="11">
        <v>0.11505393099780399</v>
      </c>
      <c r="G575" s="11">
        <v>0.25507731302985187</v>
      </c>
      <c r="H575" s="11">
        <v>5.2542102641520101E-2</v>
      </c>
      <c r="I575" s="11">
        <v>0.11927714119604126</v>
      </c>
      <c r="J575" s="12">
        <v>1.0785569810030362</v>
      </c>
      <c r="K575" s="12">
        <v>1.0830155301847257</v>
      </c>
      <c r="L575" s="12">
        <v>1.1933996947827428</v>
      </c>
      <c r="M575" s="12">
        <v>1.0370907218266265</v>
      </c>
      <c r="N575" s="12">
        <v>1.086190493083359</v>
      </c>
    </row>
    <row r="576" spans="1:14" x14ac:dyDescent="0.2">
      <c r="A576">
        <v>827</v>
      </c>
      <c r="B576" t="s">
        <v>6880</v>
      </c>
      <c r="C576" s="23" t="s">
        <v>6881</v>
      </c>
      <c r="D576" s="24" t="s">
        <v>2081</v>
      </c>
      <c r="E576" s="11">
        <v>0.10900303652161053</v>
      </c>
      <c r="F576" s="11">
        <v>0.13208698774722635</v>
      </c>
      <c r="G576" s="11">
        <v>0.20834374657217608</v>
      </c>
      <c r="H576" s="11">
        <v>0.26450363299455387</v>
      </c>
      <c r="I576" s="11">
        <v>0.24230685865599882</v>
      </c>
      <c r="J576" s="12">
        <v>1.0784827016354239</v>
      </c>
      <c r="K576" s="12">
        <v>1.0958778407517151</v>
      </c>
      <c r="L576" s="12">
        <v>1.1553610361308539</v>
      </c>
      <c r="M576" s="12">
        <v>1.2012226912799187</v>
      </c>
      <c r="N576" s="12">
        <v>1.1828825704969526</v>
      </c>
    </row>
    <row r="577" spans="1:14" x14ac:dyDescent="0.2">
      <c r="A577">
        <v>822</v>
      </c>
      <c r="B577" t="s">
        <v>6882</v>
      </c>
      <c r="C577" s="23" t="s">
        <v>6883</v>
      </c>
      <c r="D577" s="24" t="s">
        <v>1580</v>
      </c>
      <c r="E577" s="11">
        <v>0.10887801398855187</v>
      </c>
      <c r="F577" s="11">
        <v>8.6272034043590878E-2</v>
      </c>
      <c r="G577" s="11">
        <v>0.14915323623567622</v>
      </c>
      <c r="H577" s="11">
        <v>0.2537158010696931</v>
      </c>
      <c r="I577" s="11">
        <v>4.8289881547534559E-2</v>
      </c>
      <c r="J577" s="12">
        <v>1.0783892454348776</v>
      </c>
      <c r="K577" s="12">
        <v>1.0616233693881953</v>
      </c>
      <c r="L577" s="12">
        <v>1.1089184214117396</v>
      </c>
      <c r="M577" s="12">
        <v>1.1922739811323646</v>
      </c>
      <c r="N577" s="12">
        <v>1.0340384853255735</v>
      </c>
    </row>
    <row r="578" spans="1:14" x14ac:dyDescent="0.2">
      <c r="A578">
        <v>107</v>
      </c>
      <c r="B578" t="s">
        <v>6884</v>
      </c>
      <c r="C578" s="23" t="s">
        <v>6885</v>
      </c>
      <c r="D578" s="24" t="s">
        <v>4521</v>
      </c>
      <c r="E578" s="11">
        <v>0.10868660085181331</v>
      </c>
      <c r="F578" s="11">
        <v>0.12199029971209445</v>
      </c>
      <c r="G578" s="11">
        <v>0.13653132402417761</v>
      </c>
      <c r="H578" s="11">
        <v>0.2268166011023118</v>
      </c>
      <c r="I578" s="11">
        <v>0.1211230889043656</v>
      </c>
      <c r="J578" s="12">
        <v>1.0782461769627829</v>
      </c>
      <c r="K578" s="12">
        <v>1.0882351246500839</v>
      </c>
      <c r="L578" s="12">
        <v>1.0992589844561578</v>
      </c>
      <c r="M578" s="12">
        <v>1.1702498670130483</v>
      </c>
      <c r="N578" s="12">
        <v>1.0875811779382205</v>
      </c>
    </row>
    <row r="579" spans="1:14" x14ac:dyDescent="0.2">
      <c r="A579">
        <v>1078</v>
      </c>
      <c r="B579" t="s">
        <v>6886</v>
      </c>
      <c r="C579" s="23" t="s">
        <v>6887</v>
      </c>
      <c r="D579" s="24" t="s">
        <v>5525</v>
      </c>
      <c r="E579" s="11">
        <v>0.10769677165791294</v>
      </c>
      <c r="F579" s="11">
        <v>0.17945621511540127</v>
      </c>
      <c r="G579" s="11">
        <v>-8.866643081711173E-2</v>
      </c>
      <c r="H579" s="11">
        <v>0.10820957853397097</v>
      </c>
      <c r="I579" s="11">
        <v>0.10450519177902995</v>
      </c>
      <c r="J579" s="12">
        <v>1.0775066488789988</v>
      </c>
      <c r="K579" s="12">
        <v>1.1324569558136968</v>
      </c>
      <c r="L579" s="12">
        <v>0.94039160770568786</v>
      </c>
      <c r="M579" s="12">
        <v>1.0778897173842221</v>
      </c>
      <c r="N579" s="12">
        <v>1.0751255861002578</v>
      </c>
    </row>
    <row r="580" spans="1:14" x14ac:dyDescent="0.2">
      <c r="A580">
        <v>1079</v>
      </c>
      <c r="B580" t="s">
        <v>6888</v>
      </c>
      <c r="C580" s="23" t="s">
        <v>6889</v>
      </c>
      <c r="D580" s="24" t="s">
        <v>5526</v>
      </c>
      <c r="E580" s="11">
        <v>0.10769677165791294</v>
      </c>
      <c r="F580" s="11">
        <v>0.17945621511540127</v>
      </c>
      <c r="G580" s="11">
        <v>-8.866643081711173E-2</v>
      </c>
      <c r="H580" s="11">
        <v>0.10820957853397097</v>
      </c>
      <c r="I580" s="11">
        <v>0.10450519177902995</v>
      </c>
      <c r="J580" s="12">
        <v>1.0775066488789988</v>
      </c>
      <c r="K580" s="12">
        <v>1.1324569558136968</v>
      </c>
      <c r="L580" s="12">
        <v>0.94039160770568786</v>
      </c>
      <c r="M580" s="12">
        <v>1.0778897173842221</v>
      </c>
      <c r="N580" s="12">
        <v>1.0751255861002578</v>
      </c>
    </row>
    <row r="581" spans="1:14" x14ac:dyDescent="0.2">
      <c r="A581">
        <v>1160</v>
      </c>
      <c r="B581" t="s">
        <v>6890</v>
      </c>
      <c r="C581" s="23" t="s">
        <v>6891</v>
      </c>
      <c r="D581" s="24" t="s">
        <v>426</v>
      </c>
      <c r="E581" s="11">
        <v>0.10762781432503755</v>
      </c>
      <c r="F581" s="11">
        <v>0.21196681668105444</v>
      </c>
      <c r="G581" s="11">
        <v>2.4157941682949532E-2</v>
      </c>
      <c r="H581" s="11">
        <v>-5.2253713579388419E-2</v>
      </c>
      <c r="I581" s="11">
        <v>-4.8163549141051622E-2</v>
      </c>
      <c r="J581" s="12">
        <v>1.0774551478986412</v>
      </c>
      <c r="K581" s="12">
        <v>1.1582661646962651</v>
      </c>
      <c r="L581" s="12">
        <v>1.0168859926556137</v>
      </c>
      <c r="M581" s="12">
        <v>0.96442856444055336</v>
      </c>
      <c r="N581" s="12">
        <v>0.96716668187701016</v>
      </c>
    </row>
    <row r="582" spans="1:14" x14ac:dyDescent="0.2">
      <c r="A582">
        <v>842</v>
      </c>
      <c r="B582" t="s">
        <v>6892</v>
      </c>
      <c r="C582" s="23" t="s">
        <v>6893</v>
      </c>
      <c r="D582" s="24" t="s">
        <v>1529</v>
      </c>
      <c r="E582" s="11">
        <v>0.10735113086292855</v>
      </c>
      <c r="F582" s="11">
        <v>6.9116425861101699E-2</v>
      </c>
      <c r="G582" s="11">
        <v>3.9766153473486936E-2</v>
      </c>
      <c r="H582" s="11">
        <v>0.15178159627007384</v>
      </c>
      <c r="I582" s="11">
        <v>0.12954378434293917</v>
      </c>
      <c r="J582" s="12">
        <v>1.0772485308191744</v>
      </c>
      <c r="K582" s="12">
        <v>1.0490739846995363</v>
      </c>
      <c r="L582" s="12">
        <v>1.0279471931288497</v>
      </c>
      <c r="M582" s="12">
        <v>1.1109405351586805</v>
      </c>
      <c r="N582" s="12">
        <v>1.0939477133845159</v>
      </c>
    </row>
    <row r="583" spans="1:14" x14ac:dyDescent="0.2">
      <c r="A583">
        <v>977</v>
      </c>
      <c r="B583" t="s">
        <v>6894</v>
      </c>
      <c r="C583" s="23" t="s">
        <v>6895</v>
      </c>
      <c r="D583" s="24" t="s">
        <v>5522</v>
      </c>
      <c r="E583" s="11">
        <v>0.10674081294430529</v>
      </c>
      <c r="F583" s="11">
        <v>0.12413154646556294</v>
      </c>
      <c r="G583" s="11">
        <v>1.9358065109932425E-2</v>
      </c>
      <c r="H583" s="11">
        <v>0.12962980665813112</v>
      </c>
      <c r="I583" s="11">
        <v>0.47671588850668134</v>
      </c>
      <c r="J583" s="12">
        <v>1.0767929078251959</v>
      </c>
      <c r="K583" s="12">
        <v>1.0898514814981584</v>
      </c>
      <c r="L583" s="12">
        <v>1.013508413445168</v>
      </c>
      <c r="M583" s="12">
        <v>1.0940129431925618</v>
      </c>
      <c r="N583" s="12">
        <v>1.3915723210046043</v>
      </c>
    </row>
    <row r="584" spans="1:14" x14ac:dyDescent="0.2">
      <c r="A584">
        <v>1131</v>
      </c>
      <c r="B584" t="s">
        <v>6896</v>
      </c>
      <c r="C584" s="23" t="s">
        <v>6897</v>
      </c>
      <c r="D584" s="24" t="s">
        <v>5309</v>
      </c>
      <c r="E584" s="11">
        <v>0.10652545590343479</v>
      </c>
      <c r="F584" s="11">
        <v>0.23907973402785745</v>
      </c>
      <c r="G584" s="11">
        <v>0.10900640209186481</v>
      </c>
      <c r="H584" s="11">
        <v>0.3084500240115961</v>
      </c>
      <c r="I584" s="11">
        <v>9.8876537151474542E-2</v>
      </c>
      <c r="J584" s="12">
        <v>1.0766321825016922</v>
      </c>
      <c r="K584" s="12">
        <v>1.1802395703257473</v>
      </c>
      <c r="L584" s="12">
        <v>1.0784852175611264</v>
      </c>
      <c r="M584" s="12">
        <v>1.2383765209436703</v>
      </c>
      <c r="N584" s="12">
        <v>1.070939170517389</v>
      </c>
    </row>
    <row r="585" spans="1:14" x14ac:dyDescent="0.2">
      <c r="A585">
        <v>663</v>
      </c>
      <c r="B585" t="s">
        <v>6898</v>
      </c>
      <c r="C585" s="23" t="s">
        <v>6899</v>
      </c>
      <c r="D585" s="24" t="s">
        <v>4416</v>
      </c>
      <c r="E585" s="11">
        <v>0.10605489540483334</v>
      </c>
      <c r="F585" s="11">
        <v>0.19936083343209324</v>
      </c>
      <c r="G585" s="11">
        <v>0.32462820433299122</v>
      </c>
      <c r="H585" s="11">
        <v>0.25314979250419412</v>
      </c>
      <c r="I585" s="11">
        <v>0.27844095959247467</v>
      </c>
      <c r="J585" s="12">
        <v>1.0762810771401263</v>
      </c>
      <c r="K585" s="12">
        <v>1.1481895524105485</v>
      </c>
      <c r="L585" s="12">
        <v>1.2523416571697332</v>
      </c>
      <c r="M585" s="12">
        <v>1.1918063113162185</v>
      </c>
      <c r="N585" s="12">
        <v>1.2128834801249004</v>
      </c>
    </row>
    <row r="586" spans="1:14" x14ac:dyDescent="0.2">
      <c r="A586">
        <v>343</v>
      </c>
      <c r="B586" t="s">
        <v>6900</v>
      </c>
      <c r="C586" s="23" t="s">
        <v>6901</v>
      </c>
      <c r="D586" s="24" t="s">
        <v>4306</v>
      </c>
      <c r="E586" s="11">
        <v>0.10583343142375289</v>
      </c>
      <c r="F586" s="11">
        <v>4.6662510185828489E-2</v>
      </c>
      <c r="G586" s="11">
        <v>2.5963320418080454E-2</v>
      </c>
      <c r="H586" s="11">
        <v>3.4587892469915761E-2</v>
      </c>
      <c r="I586" s="11">
        <v>5.9218900510897225E-2</v>
      </c>
      <c r="J586" s="12">
        <v>1.0761158729968401</v>
      </c>
      <c r="K586" s="12">
        <v>1.0328727393840227</v>
      </c>
      <c r="L586" s="12">
        <v>1.0181593133980409</v>
      </c>
      <c r="M586" s="12">
        <v>1.0242641989711352</v>
      </c>
      <c r="N586" s="12">
        <v>1.0419015050141629</v>
      </c>
    </row>
    <row r="587" spans="1:14" x14ac:dyDescent="0.2">
      <c r="A587">
        <v>559</v>
      </c>
      <c r="B587" t="s">
        <v>6902</v>
      </c>
      <c r="C587" s="23" t="s">
        <v>6903</v>
      </c>
      <c r="D587" s="24" t="s">
        <v>4514</v>
      </c>
      <c r="E587" s="11">
        <v>0.10555260765058549</v>
      </c>
      <c r="F587" s="11">
        <v>5.7138896909981654E-2</v>
      </c>
      <c r="G587" s="11">
        <v>3.7486645701780681E-2</v>
      </c>
      <c r="H587" s="11">
        <v>7.5798547668907063E-2</v>
      </c>
      <c r="I587" s="11">
        <v>9.9664562308631216E-2</v>
      </c>
      <c r="J587" s="12">
        <v>1.0759064250530119</v>
      </c>
      <c r="K587" s="12">
        <v>1.0404004272935119</v>
      </c>
      <c r="L587" s="12">
        <v>1.0263242836817177</v>
      </c>
      <c r="M587" s="12">
        <v>1.0539442443351914</v>
      </c>
      <c r="N587" s="12">
        <v>1.0715242959319862</v>
      </c>
    </row>
    <row r="588" spans="1:14" x14ac:dyDescent="0.2">
      <c r="A588">
        <v>757</v>
      </c>
      <c r="B588" t="s">
        <v>6904</v>
      </c>
      <c r="C588" s="23" t="s">
        <v>6905</v>
      </c>
      <c r="D588" s="24" t="s">
        <v>4199</v>
      </c>
      <c r="E588" s="11">
        <v>0.10551437617608807</v>
      </c>
      <c r="F588" s="11">
        <v>0.2379933020964663</v>
      </c>
      <c r="G588" s="11">
        <v>0.18534151120521153</v>
      </c>
      <c r="H588" s="11">
        <v>0.25550172138800126</v>
      </c>
      <c r="I588" s="11">
        <v>0.32940854184285356</v>
      </c>
      <c r="J588" s="12">
        <v>1.075877913868825</v>
      </c>
      <c r="K588" s="12">
        <v>1.1793511169541508</v>
      </c>
      <c r="L588" s="12">
        <v>1.1370861095942588</v>
      </c>
      <c r="M588" s="12">
        <v>1.1937508177136615</v>
      </c>
      <c r="N588" s="12">
        <v>1.2564981454440922</v>
      </c>
    </row>
    <row r="589" spans="1:14" x14ac:dyDescent="0.2">
      <c r="A589">
        <v>480</v>
      </c>
      <c r="B589" t="s">
        <v>6906</v>
      </c>
      <c r="C589" s="23" t="s">
        <v>6907</v>
      </c>
      <c r="D589" s="24" t="s">
        <v>5325</v>
      </c>
      <c r="E589" s="11">
        <v>0.10539901235608105</v>
      </c>
      <c r="F589" s="11">
        <v>8.2395447601179228E-2</v>
      </c>
      <c r="G589" s="11">
        <v>0.1433042327552472</v>
      </c>
      <c r="H589" s="11">
        <v>0.13613033995663892</v>
      </c>
      <c r="I589" s="11">
        <v>1.3310352111345189E-2</v>
      </c>
      <c r="J589" s="12">
        <v>1.0757918856922861</v>
      </c>
      <c r="K589" s="12">
        <v>1.0587745688028478</v>
      </c>
      <c r="L589" s="12">
        <v>1.1044317230454392</v>
      </c>
      <c r="M589" s="12">
        <v>1.0989534977968876</v>
      </c>
      <c r="N589" s="12">
        <v>1.0092687240696703</v>
      </c>
    </row>
    <row r="590" spans="1:14" x14ac:dyDescent="0.2">
      <c r="A590">
        <v>101</v>
      </c>
      <c r="B590" t="s">
        <v>6908</v>
      </c>
      <c r="C590" s="23" t="s">
        <v>6909</v>
      </c>
      <c r="D590" s="24" t="s">
        <v>4092</v>
      </c>
      <c r="E590" s="11">
        <v>0.10531590432285769</v>
      </c>
      <c r="F590" s="11">
        <v>0.1462511129198342</v>
      </c>
      <c r="G590" s="11">
        <v>0.13187198472350883</v>
      </c>
      <c r="H590" s="11">
        <v>7.7550479458586494E-2</v>
      </c>
      <c r="I590" s="11">
        <v>5.4258285989841878E-2</v>
      </c>
      <c r="J590" s="12">
        <v>1.075729915303465</v>
      </c>
      <c r="K590" s="12">
        <v>1.1066899648058994</v>
      </c>
      <c r="L590" s="12">
        <v>1.0957145356271216</v>
      </c>
      <c r="M590" s="12">
        <v>1.0552248753319535</v>
      </c>
      <c r="N590" s="12">
        <v>1.0383251454682589</v>
      </c>
    </row>
    <row r="591" spans="1:14" x14ac:dyDescent="0.2">
      <c r="A591">
        <v>981</v>
      </c>
      <c r="B591" t="s">
        <v>6910</v>
      </c>
      <c r="C591" s="23" t="s">
        <v>6911</v>
      </c>
      <c r="D591" s="24" t="s">
        <v>841</v>
      </c>
      <c r="E591" s="11">
        <v>0.10529355787953136</v>
      </c>
      <c r="F591" s="11">
        <v>9.5637028318342934E-2</v>
      </c>
      <c r="G591" s="11">
        <v>0.1267894740502562</v>
      </c>
      <c r="H591" s="11">
        <v>0.11775731965612704</v>
      </c>
      <c r="I591" s="11">
        <v>0.21679684025695381</v>
      </c>
      <c r="J591" s="12">
        <v>1.0757132530493267</v>
      </c>
      <c r="K591" s="12">
        <v>1.0685371211457169</v>
      </c>
      <c r="L591" s="12">
        <v>1.0918612037622124</v>
      </c>
      <c r="M591" s="12">
        <v>1.0850468373334159</v>
      </c>
      <c r="N591" s="12">
        <v>1.1621504424307207</v>
      </c>
    </row>
    <row r="592" spans="1:14" x14ac:dyDescent="0.2">
      <c r="A592">
        <v>431</v>
      </c>
      <c r="B592" t="s">
        <v>6912</v>
      </c>
      <c r="C592" s="23" t="s">
        <v>6913</v>
      </c>
      <c r="D592" s="24" t="s">
        <v>5129</v>
      </c>
      <c r="E592" s="11">
        <v>0.10523014881453439</v>
      </c>
      <c r="F592" s="11">
        <v>9.7881810860741006E-2</v>
      </c>
      <c r="G592" s="11">
        <v>0.12890480832432358</v>
      </c>
      <c r="H592" s="11">
        <v>0.15479294222178488</v>
      </c>
      <c r="I592" s="11">
        <v>0.14193649662995225</v>
      </c>
      <c r="J592" s="12">
        <v>1.0756659745388353</v>
      </c>
      <c r="K592" s="12">
        <v>1.0702010213256918</v>
      </c>
      <c r="L592" s="12">
        <v>1.0934633063816415</v>
      </c>
      <c r="M592" s="12">
        <v>1.1132618297378183</v>
      </c>
      <c r="N592" s="12">
        <v>1.1033851710672467</v>
      </c>
    </row>
    <row r="593" spans="1:14" x14ac:dyDescent="0.2">
      <c r="A593">
        <v>293</v>
      </c>
      <c r="B593" t="s">
        <v>6914</v>
      </c>
      <c r="C593" s="23" t="s">
        <v>6915</v>
      </c>
      <c r="D593" s="24" t="s">
        <v>195</v>
      </c>
      <c r="E593" s="11">
        <v>0.10431199310443388</v>
      </c>
      <c r="F593" s="11">
        <v>-1.2208765917604558E-2</v>
      </c>
      <c r="G593" s="11">
        <v>0.15835329143634347</v>
      </c>
      <c r="H593" s="11">
        <v>0.1853016825664674</v>
      </c>
      <c r="I593" s="11">
        <v>0.26895963506037168</v>
      </c>
      <c r="J593" s="12">
        <v>1.0749816201718747</v>
      </c>
      <c r="K593" s="12">
        <v>0.99157323424840482</v>
      </c>
      <c r="L593" s="12">
        <v>1.1160125813330424</v>
      </c>
      <c r="M593" s="12">
        <v>1.1370547183677981</v>
      </c>
      <c r="N593" s="12">
        <v>1.2049386017338752</v>
      </c>
    </row>
    <row r="594" spans="1:14" x14ac:dyDescent="0.2">
      <c r="A594">
        <v>182</v>
      </c>
      <c r="B594" t="s">
        <v>6916</v>
      </c>
      <c r="C594" s="23" t="s">
        <v>6917</v>
      </c>
      <c r="D594" s="24" t="s">
        <v>5523</v>
      </c>
      <c r="E594" s="11">
        <v>0.104235484104334</v>
      </c>
      <c r="F594" s="11">
        <v>0.1056691067494156</v>
      </c>
      <c r="G594" s="11">
        <v>0.20508129644626016</v>
      </c>
      <c r="H594" s="11">
        <v>0.20915409168638197</v>
      </c>
      <c r="I594" s="11">
        <v>0.25934004447401793</v>
      </c>
      <c r="J594" s="12">
        <v>1.0749246132606676</v>
      </c>
      <c r="K594" s="12">
        <v>1.0759933091042357</v>
      </c>
      <c r="L594" s="12">
        <v>1.1527513029686156</v>
      </c>
      <c r="M594" s="12">
        <v>1.1560101713475033</v>
      </c>
      <c r="N594" s="12">
        <v>1.1969310476730224</v>
      </c>
    </row>
    <row r="595" spans="1:14" x14ac:dyDescent="0.2">
      <c r="A595">
        <v>1113</v>
      </c>
      <c r="B595" t="s">
        <v>6918</v>
      </c>
      <c r="C595" s="23" t="s">
        <v>6919</v>
      </c>
      <c r="D595" s="24" t="s">
        <v>5173</v>
      </c>
      <c r="E595" s="11">
        <v>0.10416275783119743</v>
      </c>
      <c r="F595" s="11">
        <v>9.3568593795333346E-2</v>
      </c>
      <c r="G595" s="11">
        <v>2.096505501923742E-2</v>
      </c>
      <c r="H595" s="11">
        <v>1.5409588050825295E-2</v>
      </c>
      <c r="I595" s="11">
        <v>3.8486521776094788E-2</v>
      </c>
      <c r="J595" s="12">
        <v>1.0748704276646581</v>
      </c>
      <c r="K595" s="12">
        <v>1.0670062255988646</v>
      </c>
      <c r="L595" s="12">
        <v>1.0146379697072203</v>
      </c>
      <c r="M595" s="12">
        <v>1.0107383592312622</v>
      </c>
      <c r="N595" s="12">
        <v>1.0270358358514768</v>
      </c>
    </row>
    <row r="596" spans="1:14" x14ac:dyDescent="0.2">
      <c r="A596">
        <v>790</v>
      </c>
      <c r="B596" t="s">
        <v>6920</v>
      </c>
      <c r="C596" s="23" t="s">
        <v>6921</v>
      </c>
      <c r="D596" s="24" t="s">
        <v>1383</v>
      </c>
      <c r="E596" s="11">
        <v>0.10407714974923349</v>
      </c>
      <c r="F596" s="11">
        <v>1.8545892271634057E-2</v>
      </c>
      <c r="G596" s="11">
        <v>2.1857669239812614E-2</v>
      </c>
      <c r="H596" s="11">
        <v>8.8749465458890689E-2</v>
      </c>
      <c r="I596" s="11">
        <v>0.10842730074217737</v>
      </c>
      <c r="J596" s="12">
        <v>1.0748066478199909</v>
      </c>
      <c r="K596" s="12">
        <v>1.0129380140687989</v>
      </c>
      <c r="L596" s="12">
        <v>1.0152659336848504</v>
      </c>
      <c r="M596" s="12">
        <v>1.0634479813405113</v>
      </c>
      <c r="N596" s="12">
        <v>1.0780523978065879</v>
      </c>
    </row>
    <row r="597" spans="1:14" x14ac:dyDescent="0.2">
      <c r="A597">
        <v>495</v>
      </c>
      <c r="B597" t="s">
        <v>6922</v>
      </c>
      <c r="C597" s="23" t="s">
        <v>6923</v>
      </c>
      <c r="D597" s="24" t="s">
        <v>576</v>
      </c>
      <c r="E597" s="11">
        <v>0.10400935721304881</v>
      </c>
      <c r="F597" s="11">
        <v>0.3534351763225726</v>
      </c>
      <c r="G597" s="11">
        <v>0.30850359587947424</v>
      </c>
      <c r="H597" s="11">
        <v>0.40053425087665284</v>
      </c>
      <c r="I597" s="11">
        <v>0.39344114271166891</v>
      </c>
      <c r="J597" s="12">
        <v>1.0747561436215418</v>
      </c>
      <c r="K597" s="12">
        <v>1.2775990776498307</v>
      </c>
      <c r="L597" s="12">
        <v>1.238422506667088</v>
      </c>
      <c r="M597" s="12">
        <v>1.3199966341555134</v>
      </c>
      <c r="N597" s="12">
        <v>1.3135227088294326</v>
      </c>
    </row>
    <row r="598" spans="1:14" x14ac:dyDescent="0.2">
      <c r="A598">
        <v>700</v>
      </c>
      <c r="B598" t="s">
        <v>6924</v>
      </c>
      <c r="C598" s="23" t="s">
        <v>6925</v>
      </c>
      <c r="D598" s="24" t="s">
        <v>5378</v>
      </c>
      <c r="E598" s="11">
        <v>0.10370501688348362</v>
      </c>
      <c r="F598" s="11">
        <v>-0.16297169852764892</v>
      </c>
      <c r="G598" s="11">
        <v>-0.1396136176853566</v>
      </c>
      <c r="H598" s="11">
        <v>8.1817563213278308E-2</v>
      </c>
      <c r="I598" s="11">
        <v>-1.5470668556140328E-2</v>
      </c>
      <c r="J598" s="12">
        <v>1.0745294448864067</v>
      </c>
      <c r="K598" s="12">
        <v>0.89318337383574875</v>
      </c>
      <c r="L598" s="12">
        <v>0.90776223947666035</v>
      </c>
      <c r="M598" s="12">
        <v>1.0583505521175542</v>
      </c>
      <c r="N598" s="12">
        <v>0.98933384093260612</v>
      </c>
    </row>
    <row r="599" spans="1:14" x14ac:dyDescent="0.2">
      <c r="A599">
        <v>305</v>
      </c>
      <c r="B599" t="s">
        <v>6926</v>
      </c>
      <c r="C599" s="23" t="s">
        <v>6927</v>
      </c>
      <c r="D599" s="24" t="s">
        <v>5149</v>
      </c>
      <c r="E599" s="11">
        <v>0.10357844075742631</v>
      </c>
      <c r="F599" s="11">
        <v>0.13237537018639245</v>
      </c>
      <c r="G599" s="11">
        <v>0.13176497972550885</v>
      </c>
      <c r="H599" s="11">
        <v>0.2180732906093884</v>
      </c>
      <c r="I599" s="11">
        <v>0.26559214593029057</v>
      </c>
      <c r="J599" s="12">
        <v>1.0744351742302256</v>
      </c>
      <c r="K599" s="12">
        <v>1.0960969192845544</v>
      </c>
      <c r="L599" s="12">
        <v>1.0956332692607982</v>
      </c>
      <c r="M599" s="12">
        <v>1.1631791309184736</v>
      </c>
      <c r="N599" s="12">
        <v>1.20212935540286</v>
      </c>
    </row>
    <row r="600" spans="1:14" x14ac:dyDescent="0.2">
      <c r="A600">
        <v>603</v>
      </c>
      <c r="B600" t="s">
        <v>6928</v>
      </c>
      <c r="C600" s="23" t="s">
        <v>6929</v>
      </c>
      <c r="D600" s="24" t="s">
        <v>5396</v>
      </c>
      <c r="E600" s="11">
        <v>0.10321773982794964</v>
      </c>
      <c r="F600" s="11">
        <v>0.16060249648556435</v>
      </c>
      <c r="G600" s="11">
        <v>0.17633539919993199</v>
      </c>
      <c r="H600" s="11">
        <v>0.16126280500834006</v>
      </c>
      <c r="I600" s="11">
        <v>0.15369361265185866</v>
      </c>
      <c r="J600" s="12">
        <v>1.0741665787809505</v>
      </c>
      <c r="K600" s="12">
        <v>1.1177538355633636</v>
      </c>
      <c r="L600" s="12">
        <v>1.1300098898757069</v>
      </c>
      <c r="M600" s="12">
        <v>1.1182655385158851</v>
      </c>
      <c r="N600" s="12">
        <v>1.1124138504696495</v>
      </c>
    </row>
    <row r="601" spans="1:14" x14ac:dyDescent="0.2">
      <c r="A601">
        <v>627</v>
      </c>
      <c r="B601" t="s">
        <v>6930</v>
      </c>
      <c r="C601" s="23" t="s">
        <v>6931</v>
      </c>
      <c r="D601" s="24" t="s">
        <v>5156</v>
      </c>
      <c r="E601" s="11">
        <v>0.10284751932836886</v>
      </c>
      <c r="F601" s="11">
        <v>0.12561425201776405</v>
      </c>
      <c r="G601" s="11">
        <v>0.30873383600768334</v>
      </c>
      <c r="H601" s="11">
        <v>0.22876612023933113</v>
      </c>
      <c r="I601" s="11">
        <v>0.13869696959587405</v>
      </c>
      <c r="J601" s="12">
        <v>1.0738909644238375</v>
      </c>
      <c r="K601" s="12">
        <v>1.0909721337865825</v>
      </c>
      <c r="L601" s="12">
        <v>1.2386201626527222</v>
      </c>
      <c r="M601" s="12">
        <v>1.1718322989126337</v>
      </c>
      <c r="N601" s="12">
        <v>1.1009103334629016</v>
      </c>
    </row>
    <row r="602" spans="1:14" x14ac:dyDescent="0.2">
      <c r="A602">
        <v>990</v>
      </c>
      <c r="B602" t="s">
        <v>6932</v>
      </c>
      <c r="C602" s="23" t="s">
        <v>6933</v>
      </c>
      <c r="D602" s="24" t="s">
        <v>1036</v>
      </c>
      <c r="E602" s="11">
        <v>0.10263676510777055</v>
      </c>
      <c r="F602" s="11">
        <v>5.0418860067545868E-2</v>
      </c>
      <c r="G602" s="11">
        <v>-3.1847293903331561E-2</v>
      </c>
      <c r="H602" s="11">
        <v>3.4347931246697612E-2</v>
      </c>
      <c r="I602" s="11">
        <v>0.16169911871819861</v>
      </c>
      <c r="J602" s="12">
        <v>1.0737340979231151</v>
      </c>
      <c r="K602" s="12">
        <v>1.0355655376773967</v>
      </c>
      <c r="L602" s="12">
        <v>0.97816700479380225</v>
      </c>
      <c r="M602" s="12">
        <v>1.0240938488667528</v>
      </c>
      <c r="N602" s="12">
        <v>1.1186037862808218</v>
      </c>
    </row>
    <row r="603" spans="1:14" x14ac:dyDescent="0.2">
      <c r="A603">
        <v>348</v>
      </c>
      <c r="B603" t="s">
        <v>6934</v>
      </c>
      <c r="C603" s="23" t="s">
        <v>6935</v>
      </c>
      <c r="D603" s="24" t="s">
        <v>4914</v>
      </c>
      <c r="E603" s="11">
        <v>0.10255452132748173</v>
      </c>
      <c r="F603" s="11">
        <v>-5.7006083117848959E-3</v>
      </c>
      <c r="G603" s="11">
        <v>0.15728392228868496</v>
      </c>
      <c r="H603" s="11">
        <v>6.3727043442705252E-3</v>
      </c>
      <c r="I603" s="11">
        <v>0.2184567259630921</v>
      </c>
      <c r="J603" s="12">
        <v>1.0736728892603724</v>
      </c>
      <c r="K603" s="12">
        <v>0.99605643577430703</v>
      </c>
      <c r="L603" s="12">
        <v>1.1151856655987005</v>
      </c>
      <c r="M603" s="12">
        <v>1.0044269923546605</v>
      </c>
      <c r="N603" s="12">
        <v>1.1634883184202851</v>
      </c>
    </row>
    <row r="604" spans="1:14" x14ac:dyDescent="0.2">
      <c r="A604">
        <v>665</v>
      </c>
      <c r="B604" t="s">
        <v>6936</v>
      </c>
      <c r="C604" s="23" t="s">
        <v>6937</v>
      </c>
      <c r="D604" s="24" t="s">
        <v>4420</v>
      </c>
      <c r="E604" s="11">
        <v>0.10243019106349004</v>
      </c>
      <c r="F604" s="11">
        <v>0.2725038066824283</v>
      </c>
      <c r="G604" s="11">
        <v>0.15900580105519449</v>
      </c>
      <c r="H604" s="11">
        <v>0.22776885004855751</v>
      </c>
      <c r="I604" s="11">
        <v>6.0848737284145561E-2</v>
      </c>
      <c r="J604" s="12">
        <v>1.0735803650067262</v>
      </c>
      <c r="K604" s="12">
        <v>1.2079023320521205</v>
      </c>
      <c r="L604" s="12">
        <v>1.1165174514735294</v>
      </c>
      <c r="M604" s="12">
        <v>1.1710225438581183</v>
      </c>
      <c r="N604" s="12">
        <v>1.0430792237300026</v>
      </c>
    </row>
    <row r="605" spans="1:14" x14ac:dyDescent="0.2">
      <c r="A605">
        <v>376</v>
      </c>
      <c r="B605" t="s">
        <v>6938</v>
      </c>
      <c r="C605" s="23" t="s">
        <v>6939</v>
      </c>
      <c r="D605" s="24" t="s">
        <v>4906</v>
      </c>
      <c r="E605" s="11">
        <v>0.10215374385585572</v>
      </c>
      <c r="F605" s="11">
        <v>0.76553615502085248</v>
      </c>
      <c r="G605" s="11">
        <v>4.5829199357136897E-2</v>
      </c>
      <c r="H605" s="11">
        <v>0.82387770603101995</v>
      </c>
      <c r="I605" s="11">
        <v>-0.25318739753214342</v>
      </c>
      <c r="J605" s="12">
        <v>1.0733746667458994</v>
      </c>
      <c r="K605" s="12">
        <v>1.7000016598931094</v>
      </c>
      <c r="L605" s="12">
        <v>1.0322763170719653</v>
      </c>
      <c r="M605" s="12">
        <v>1.7701574705866534</v>
      </c>
      <c r="N605" s="12">
        <v>0.83904064362291531</v>
      </c>
    </row>
    <row r="606" spans="1:14" x14ac:dyDescent="0.2">
      <c r="A606">
        <v>158</v>
      </c>
      <c r="B606" t="s">
        <v>6940</v>
      </c>
      <c r="C606" s="23" t="s">
        <v>6941</v>
      </c>
      <c r="D606" s="24" t="s">
        <v>5416</v>
      </c>
      <c r="E606" s="11">
        <v>0.10203603504405759</v>
      </c>
      <c r="F606" s="11">
        <v>9.4193478571816647E-2</v>
      </c>
      <c r="G606" s="11">
        <v>2.8379504342979929E-2</v>
      </c>
      <c r="H606" s="11">
        <v>5.3377430034429241E-2</v>
      </c>
      <c r="I606" s="11">
        <v>6.6435696799464913E-2</v>
      </c>
      <c r="J606" s="12">
        <v>1.0732870941827763</v>
      </c>
      <c r="K606" s="12">
        <v>1.0674684857072827</v>
      </c>
      <c r="L606" s="12">
        <v>1.0198659258598182</v>
      </c>
      <c r="M606" s="12">
        <v>1.0376913762349698</v>
      </c>
      <c r="N606" s="12">
        <v>1.0471264685239445</v>
      </c>
    </row>
    <row r="607" spans="1:14" x14ac:dyDescent="0.2">
      <c r="A607">
        <v>435</v>
      </c>
      <c r="B607" t="s">
        <v>6942</v>
      </c>
      <c r="C607" s="23" t="s">
        <v>6943</v>
      </c>
      <c r="D607" s="24" t="s">
        <v>569</v>
      </c>
      <c r="E607" s="11">
        <v>0.10168029635502225</v>
      </c>
      <c r="F607" s="11">
        <v>-1.8492316924565204E-2</v>
      </c>
      <c r="G607" s="11">
        <v>9.0516380953018782E-2</v>
      </c>
      <c r="H607" s="11">
        <v>7.8698745329282907E-2</v>
      </c>
      <c r="I607" s="11">
        <v>0.10864624358746834</v>
      </c>
      <c r="J607" s="12">
        <v>1.0730224764612841</v>
      </c>
      <c r="K607" s="12">
        <v>0.98726390203614234</v>
      </c>
      <c r="L607" s="12">
        <v>1.0647512185334864</v>
      </c>
      <c r="M607" s="12">
        <v>1.0560650813365822</v>
      </c>
      <c r="N607" s="12">
        <v>1.0782160150393478</v>
      </c>
    </row>
    <row r="608" spans="1:14" x14ac:dyDescent="0.2">
      <c r="A608">
        <v>643</v>
      </c>
      <c r="B608" t="s">
        <v>6944</v>
      </c>
      <c r="C608" s="23" t="s">
        <v>6945</v>
      </c>
      <c r="D608" s="24" t="s">
        <v>4551</v>
      </c>
      <c r="E608" s="11">
        <v>0.10149838432094274</v>
      </c>
      <c r="F608" s="11">
        <v>0.21091683802040428</v>
      </c>
      <c r="G608" s="11">
        <v>0.10603853213586176</v>
      </c>
      <c r="H608" s="11">
        <v>-6.22239226595874E-2</v>
      </c>
      <c r="I608" s="11">
        <v>4.3213576090272612E-2</v>
      </c>
      <c r="J608" s="12">
        <v>1.0728871856409781</v>
      </c>
      <c r="K608" s="12">
        <v>1.1574234971354234</v>
      </c>
      <c r="L608" s="12">
        <v>1.0762688698638971</v>
      </c>
      <c r="M608" s="12">
        <v>0.95778654733253832</v>
      </c>
      <c r="N608" s="12">
        <v>1.0304064833599822</v>
      </c>
    </row>
    <row r="609" spans="1:14" x14ac:dyDescent="0.2">
      <c r="A609">
        <v>569</v>
      </c>
      <c r="B609" t="s">
        <v>6946</v>
      </c>
      <c r="C609" s="23" t="s">
        <v>6947</v>
      </c>
      <c r="D609" s="24" t="s">
        <v>4710</v>
      </c>
      <c r="E609" s="11">
        <v>0.10126365558460175</v>
      </c>
      <c r="F609" s="11">
        <v>0.24498003828259005</v>
      </c>
      <c r="G609" s="11">
        <v>-2.8766952444128455E-2</v>
      </c>
      <c r="H609" s="11">
        <v>0.12655653755062063</v>
      </c>
      <c r="I609" s="11">
        <v>3.8009417423118398E-2</v>
      </c>
      <c r="J609" s="12">
        <v>1.072712639420105</v>
      </c>
      <c r="K609" s="12">
        <v>1.1850763736277576</v>
      </c>
      <c r="L609" s="12">
        <v>0.98025774972024282</v>
      </c>
      <c r="M609" s="12">
        <v>1.0916849268717601</v>
      </c>
      <c r="N609" s="12">
        <v>1.026696247622443</v>
      </c>
    </row>
    <row r="610" spans="1:14" x14ac:dyDescent="0.2">
      <c r="A610">
        <v>698</v>
      </c>
      <c r="B610" t="s">
        <v>6948</v>
      </c>
      <c r="C610" s="23" t="s">
        <v>6949</v>
      </c>
      <c r="D610" s="24" t="s">
        <v>4576</v>
      </c>
      <c r="E610" s="11">
        <v>0.10123136883454896</v>
      </c>
      <c r="F610" s="11">
        <v>0.12061454434909659</v>
      </c>
      <c r="G610" s="11">
        <v>0.13301146815894202</v>
      </c>
      <c r="H610" s="11">
        <v>0.22670929109085211</v>
      </c>
      <c r="I610" s="11">
        <v>0.24007966896589858</v>
      </c>
      <c r="J610" s="12">
        <v>1.0726886329486478</v>
      </c>
      <c r="K610" s="12">
        <v>1.0871978772389645</v>
      </c>
      <c r="L610" s="12">
        <v>1.0965803054039194</v>
      </c>
      <c r="M610" s="12">
        <v>1.1701628251554197</v>
      </c>
      <c r="N610" s="12">
        <v>1.181057880383878</v>
      </c>
    </row>
    <row r="611" spans="1:14" x14ac:dyDescent="0.2">
      <c r="A611">
        <v>31</v>
      </c>
      <c r="B611" t="s">
        <v>6950</v>
      </c>
      <c r="C611" s="23" t="s">
        <v>6951</v>
      </c>
      <c r="D611" s="24" t="s">
        <v>5455</v>
      </c>
      <c r="E611" s="11">
        <v>9.9849887053121075E-2</v>
      </c>
      <c r="F611" s="11">
        <v>1.8191538303971768E-2</v>
      </c>
      <c r="G611" s="11">
        <v>0.15034432790628885</v>
      </c>
      <c r="H611" s="11">
        <v>0.24299014061421428</v>
      </c>
      <c r="I611" s="11">
        <v>6.8950885705690898E-2</v>
      </c>
      <c r="J611" s="12">
        <v>1.0716619499169251</v>
      </c>
      <c r="K611" s="12">
        <v>1.012689247339472</v>
      </c>
      <c r="L611" s="12">
        <v>1.1098343245270288</v>
      </c>
      <c r="M611" s="12">
        <v>1.1834429340694632</v>
      </c>
      <c r="N611" s="12">
        <v>1.0489536169832088</v>
      </c>
    </row>
    <row r="612" spans="1:14" x14ac:dyDescent="0.2">
      <c r="A612">
        <v>387</v>
      </c>
      <c r="B612" t="s">
        <v>6952</v>
      </c>
      <c r="C612" s="23" t="s">
        <v>6953</v>
      </c>
      <c r="D612" s="24" t="s">
        <v>4806</v>
      </c>
      <c r="E612" s="11">
        <v>9.9718088440568814E-2</v>
      </c>
      <c r="F612" s="11">
        <v>0.16800836876999892</v>
      </c>
      <c r="G612" s="11">
        <v>0.2164319972462378</v>
      </c>
      <c r="H612" s="11">
        <v>0.31842314107958375</v>
      </c>
      <c r="I612" s="11">
        <v>-7.3371782773804335E-3</v>
      </c>
      <c r="J612" s="12">
        <v>1.0715640518146887</v>
      </c>
      <c r="K612" s="12">
        <v>1.1235064202367966</v>
      </c>
      <c r="L612" s="12">
        <v>1.1618565834751873</v>
      </c>
      <c r="M612" s="12">
        <v>1.2469668748407445</v>
      </c>
      <c r="N612" s="12">
        <v>0.99492716606622544</v>
      </c>
    </row>
    <row r="613" spans="1:14" x14ac:dyDescent="0.2">
      <c r="A613">
        <v>363</v>
      </c>
      <c r="B613" t="s">
        <v>6954</v>
      </c>
      <c r="C613" s="23" t="s">
        <v>6955</v>
      </c>
      <c r="D613" s="24" t="s">
        <v>4731</v>
      </c>
      <c r="E613" s="11">
        <v>9.9482353546829105E-2</v>
      </c>
      <c r="F613" s="11">
        <v>0.26748135187210365</v>
      </c>
      <c r="G613" s="11">
        <v>0.23540835929482998</v>
      </c>
      <c r="H613" s="11">
        <v>0.28031552566412982</v>
      </c>
      <c r="I613" s="11">
        <v>0.41274595792680541</v>
      </c>
      <c r="J613" s="12">
        <v>1.0713889736490663</v>
      </c>
      <c r="K613" s="12">
        <v>1.2037045722618811</v>
      </c>
      <c r="L613" s="12">
        <v>1.1772399114627057</v>
      </c>
      <c r="M613" s="12">
        <v>1.2144604648078252</v>
      </c>
      <c r="N613" s="12">
        <v>1.3312171804977562</v>
      </c>
    </row>
    <row r="614" spans="1:14" x14ac:dyDescent="0.2">
      <c r="A614">
        <v>915</v>
      </c>
      <c r="B614" t="s">
        <v>6956</v>
      </c>
      <c r="C614" s="23" t="s">
        <v>6957</v>
      </c>
      <c r="D614" s="24" t="s">
        <v>5197</v>
      </c>
      <c r="E614" s="11">
        <v>9.9411833525100218E-2</v>
      </c>
      <c r="F614" s="11">
        <v>0.19981751977203119</v>
      </c>
      <c r="G614" s="11">
        <v>0.19351439093059397</v>
      </c>
      <c r="H614" s="11">
        <v>0.11546129252287647</v>
      </c>
      <c r="I614" s="11">
        <v>0.17195720113943697</v>
      </c>
      <c r="J614" s="12">
        <v>1.0713366046278849</v>
      </c>
      <c r="K614" s="12">
        <v>1.1485530703210107</v>
      </c>
      <c r="L614" s="12">
        <v>1.1435459924841735</v>
      </c>
      <c r="M614" s="12">
        <v>1.0833213752437096</v>
      </c>
      <c r="N614" s="12">
        <v>1.1265858068089163</v>
      </c>
    </row>
    <row r="615" spans="1:14" x14ac:dyDescent="0.2">
      <c r="A615">
        <v>1042</v>
      </c>
      <c r="B615" t="s">
        <v>6958</v>
      </c>
      <c r="C615" s="23" t="s">
        <v>6959</v>
      </c>
      <c r="D615" s="24" t="s">
        <v>5311</v>
      </c>
      <c r="E615" s="11">
        <v>9.8570634098409007E-2</v>
      </c>
      <c r="F615" s="11">
        <v>-5.2036005905508199E-2</v>
      </c>
      <c r="G615" s="11">
        <v>0.12232408715359204</v>
      </c>
      <c r="H615" s="11">
        <v>-2.5290617802659755E-3</v>
      </c>
      <c r="I615" s="11">
        <v>8.8933662396196031E-2</v>
      </c>
      <c r="J615" s="12">
        <v>1.0707121171046916</v>
      </c>
      <c r="K615" s="12">
        <v>0.96457411102964041</v>
      </c>
      <c r="L615" s="12">
        <v>1.0884869320183472</v>
      </c>
      <c r="M615" s="12">
        <v>0.99824852358570126</v>
      </c>
      <c r="N615" s="12">
        <v>1.0635837663546135</v>
      </c>
    </row>
    <row r="616" spans="1:14" x14ac:dyDescent="0.2">
      <c r="A616">
        <v>639</v>
      </c>
      <c r="B616" t="s">
        <v>6960</v>
      </c>
      <c r="C616" s="23" t="s">
        <v>6961</v>
      </c>
      <c r="D616" s="24" t="s">
        <v>4360</v>
      </c>
      <c r="E616" s="11">
        <v>9.7811824910227524E-2</v>
      </c>
      <c r="F616" s="11">
        <v>0.15718860959746125</v>
      </c>
      <c r="G616" s="11">
        <v>9.3707342208921948E-2</v>
      </c>
      <c r="H616" s="11">
        <v>0.14795901063973108</v>
      </c>
      <c r="I616" s="11">
        <v>2.8900498274091281E-2</v>
      </c>
      <c r="J616" s="12">
        <v>1.0701491065294755</v>
      </c>
      <c r="K616" s="12">
        <v>1.1151119924848685</v>
      </c>
      <c r="L616" s="12">
        <v>1.0671088477997557</v>
      </c>
      <c r="M616" s="12">
        <v>1.1080008672743498</v>
      </c>
      <c r="N616" s="12">
        <v>1.0202342919353418</v>
      </c>
    </row>
    <row r="617" spans="1:14" x14ac:dyDescent="0.2">
      <c r="A617">
        <v>162</v>
      </c>
      <c r="B617" t="s">
        <v>6962</v>
      </c>
      <c r="C617" s="23" t="s">
        <v>6963</v>
      </c>
      <c r="D617" s="24" t="s">
        <v>4826</v>
      </c>
      <c r="E617" s="11">
        <v>9.75081517761789E-2</v>
      </c>
      <c r="F617" s="11">
        <v>3.0217768890489119E-2</v>
      </c>
      <c r="G617" s="11">
        <v>-8.7102003357897223E-2</v>
      </c>
      <c r="H617" s="11">
        <v>7.4375462242399507E-2</v>
      </c>
      <c r="I617" s="11">
        <v>7.2852214082954739E-2</v>
      </c>
      <c r="J617" s="12">
        <v>1.0699238743603818</v>
      </c>
      <c r="K617" s="12">
        <v>1.0211662549260103</v>
      </c>
      <c r="L617" s="12">
        <v>0.94141190122243934</v>
      </c>
      <c r="M617" s="12">
        <v>1.0529051382441212</v>
      </c>
      <c r="N617" s="12">
        <v>1.0517940306480931</v>
      </c>
    </row>
    <row r="618" spans="1:14" x14ac:dyDescent="0.2">
      <c r="A618">
        <v>1200</v>
      </c>
      <c r="B618" t="s">
        <v>6964</v>
      </c>
      <c r="C618" s="23" t="s">
        <v>6965</v>
      </c>
      <c r="D618" s="24" t="s">
        <v>1980</v>
      </c>
      <c r="E618" s="11">
        <v>9.7495045232841818E-2</v>
      </c>
      <c r="F618" s="11">
        <v>-2.6417821938326206E-2</v>
      </c>
      <c r="G618" s="11">
        <v>0.13384772681976534</v>
      </c>
      <c r="H618" s="11">
        <v>2.176449873075359E-2</v>
      </c>
      <c r="I618" s="11">
        <v>0.14707315953530489</v>
      </c>
      <c r="J618" s="12">
        <v>1.0699141543991069</v>
      </c>
      <c r="K618" s="12">
        <v>0.98185519693874646</v>
      </c>
      <c r="L618" s="12">
        <v>1.0972161228011539</v>
      </c>
      <c r="M618" s="12">
        <v>1.0152003690389535</v>
      </c>
      <c r="N618" s="12">
        <v>1.1073207356556303</v>
      </c>
    </row>
    <row r="619" spans="1:14" x14ac:dyDescent="0.2">
      <c r="A619">
        <v>840</v>
      </c>
      <c r="B619" t="s">
        <v>6966</v>
      </c>
      <c r="C619" s="23" t="s">
        <v>6967</v>
      </c>
      <c r="D619" s="24" t="s">
        <v>4370</v>
      </c>
      <c r="E619" s="11">
        <v>9.7273946871464664E-2</v>
      </c>
      <c r="F619" s="11">
        <v>0.18899057734977331</v>
      </c>
      <c r="G619" s="11">
        <v>0.23119373224823589</v>
      </c>
      <c r="H619" s="11">
        <v>0.20298708811697622</v>
      </c>
      <c r="I619" s="11">
        <v>0.26492956987772309</v>
      </c>
      <c r="J619" s="12">
        <v>1.069750198653775</v>
      </c>
      <c r="K619" s="12">
        <v>1.1399658272292195</v>
      </c>
      <c r="L619" s="12">
        <v>1.1738057921643119</v>
      </c>
      <c r="M619" s="12">
        <v>1.1510791893124848</v>
      </c>
      <c r="N619" s="12">
        <v>1.201577388960515</v>
      </c>
    </row>
    <row r="620" spans="1:14" x14ac:dyDescent="0.2">
      <c r="A620">
        <v>450</v>
      </c>
      <c r="B620" t="s">
        <v>6968</v>
      </c>
      <c r="C620" s="23" t="s">
        <v>6969</v>
      </c>
      <c r="D620" s="24" t="s">
        <v>5291</v>
      </c>
      <c r="E620" s="11">
        <v>9.7215499051055726E-2</v>
      </c>
      <c r="F620" s="11">
        <v>-0.1002578636327171</v>
      </c>
      <c r="G620" s="11">
        <v>0.18147095487250273</v>
      </c>
      <c r="H620" s="11">
        <v>-2.1822630500914424E-2</v>
      </c>
      <c r="I620" s="11">
        <v>0.26535693469935873</v>
      </c>
      <c r="J620" s="12">
        <v>1.069706860803979</v>
      </c>
      <c r="K620" s="12">
        <v>0.9328662385020966</v>
      </c>
      <c r="L620" s="12">
        <v>1.1340395494134732</v>
      </c>
      <c r="M620" s="12">
        <v>0.98498753293974672</v>
      </c>
      <c r="N620" s="12">
        <v>1.2019333810152759</v>
      </c>
    </row>
    <row r="621" spans="1:14" x14ac:dyDescent="0.2">
      <c r="A621">
        <v>414</v>
      </c>
      <c r="B621" t="s">
        <v>6970</v>
      </c>
      <c r="C621" s="23" t="s">
        <v>6971</v>
      </c>
      <c r="D621" s="24" t="s">
        <v>5288</v>
      </c>
      <c r="E621" s="11">
        <v>9.6542716925225175E-2</v>
      </c>
      <c r="F621" s="11">
        <v>-9.6642626587605009E-3</v>
      </c>
      <c r="G621" s="11">
        <v>0.17586311298855051</v>
      </c>
      <c r="H621" s="11">
        <v>0.1478014571388743</v>
      </c>
      <c r="I621" s="11">
        <v>9.7586790448466382E-2</v>
      </c>
      <c r="J621" s="12">
        <v>1.0692081331762555</v>
      </c>
      <c r="K621" s="12">
        <v>0.99332363023916603</v>
      </c>
      <c r="L621" s="12">
        <v>1.1296400260243553</v>
      </c>
      <c r="M621" s="12">
        <v>1.1078798715830753</v>
      </c>
      <c r="N621" s="12">
        <v>1.0699821955465461</v>
      </c>
    </row>
    <row r="622" spans="1:14" x14ac:dyDescent="0.2">
      <c r="A622">
        <v>767</v>
      </c>
      <c r="B622" t="s">
        <v>6972</v>
      </c>
      <c r="C622" s="23" t="s">
        <v>6973</v>
      </c>
      <c r="D622" s="24" t="s">
        <v>4706</v>
      </c>
      <c r="E622" s="11">
        <v>9.5452782765018201E-2</v>
      </c>
      <c r="F622" s="11">
        <v>0.14532181281540107</v>
      </c>
      <c r="G622" s="11">
        <v>2.0114465324691903E-2</v>
      </c>
      <c r="H622" s="11">
        <v>0.13377747784023039</v>
      </c>
      <c r="I622" s="11">
        <v>0.36734260371825916</v>
      </c>
      <c r="J622" s="12">
        <v>1.0684006677464741</v>
      </c>
      <c r="K622" s="12">
        <v>1.1059773291421013</v>
      </c>
      <c r="L622" s="12">
        <v>1.014039931862168</v>
      </c>
      <c r="M622" s="12">
        <v>1.0971626974865729</v>
      </c>
      <c r="N622" s="12">
        <v>1.2899745507353673</v>
      </c>
    </row>
    <row r="623" spans="1:14" x14ac:dyDescent="0.2">
      <c r="A623">
        <v>599</v>
      </c>
      <c r="B623" t="s">
        <v>6974</v>
      </c>
      <c r="C623" s="23" t="s">
        <v>6975</v>
      </c>
      <c r="D623" s="24" t="s">
        <v>5494</v>
      </c>
      <c r="E623" s="11">
        <v>9.5452303727216067E-2</v>
      </c>
      <c r="F623" s="11">
        <v>0.30866326117775156</v>
      </c>
      <c r="G623" s="11">
        <v>0.11052115108143212</v>
      </c>
      <c r="H623" s="11">
        <v>0.30802383080674872</v>
      </c>
      <c r="I623" s="11">
        <v>-3.9397404430918416E-2</v>
      </c>
      <c r="J623" s="12">
        <v>1.0684003129908202</v>
      </c>
      <c r="K623" s="12">
        <v>1.2385595723916063</v>
      </c>
      <c r="L623" s="12">
        <v>1.0796181612947457</v>
      </c>
      <c r="M623" s="12">
        <v>1.23801074044752</v>
      </c>
      <c r="N623" s="12">
        <v>0.9730612980054123</v>
      </c>
    </row>
    <row r="624" spans="1:14" x14ac:dyDescent="0.2">
      <c r="A624">
        <v>1214</v>
      </c>
      <c r="B624" t="s">
        <v>6977</v>
      </c>
      <c r="C624" s="23" t="s">
        <v>6976</v>
      </c>
      <c r="D624" s="24" t="s">
        <v>4863</v>
      </c>
      <c r="E624" s="11">
        <v>9.5329350739436769E-2</v>
      </c>
      <c r="F624" s="11">
        <v>1.9212669211093814E-2</v>
      </c>
      <c r="G624" s="11">
        <v>8.23333904068385E-2</v>
      </c>
      <c r="H624" s="11">
        <v>3.968300979980236E-3</v>
      </c>
      <c r="I624" s="11">
        <v>6.7767351324437189E-2</v>
      </c>
      <c r="J624" s="12">
        <v>1.0683092629702766</v>
      </c>
      <c r="K624" s="12">
        <v>1.0134062764464939</v>
      </c>
      <c r="L624" s="12">
        <v>1.0587290268385354</v>
      </c>
      <c r="M624" s="12">
        <v>1.0027544030526898</v>
      </c>
      <c r="N624" s="12">
        <v>1.0480934465766802</v>
      </c>
    </row>
    <row r="625" spans="1:14" x14ac:dyDescent="0.2">
      <c r="A625">
        <v>920</v>
      </c>
      <c r="B625" t="s">
        <v>6978</v>
      </c>
      <c r="C625" s="23" t="s">
        <v>6979</v>
      </c>
      <c r="D625" s="24" t="s">
        <v>3998</v>
      </c>
      <c r="E625" s="11">
        <v>9.5229205911562032E-2</v>
      </c>
      <c r="F625" s="11">
        <v>0.10092071460972903</v>
      </c>
      <c r="G625" s="11">
        <v>0.14486393321938576</v>
      </c>
      <c r="H625" s="11">
        <v>0.13320214627459132</v>
      </c>
      <c r="I625" s="11">
        <v>0.11316035805320798</v>
      </c>
      <c r="J625" s="12">
        <v>1.0682351087442614</v>
      </c>
      <c r="K625" s="12">
        <v>1.0724576767373561</v>
      </c>
      <c r="L625" s="12">
        <v>1.1056263720194826</v>
      </c>
      <c r="M625" s="12">
        <v>1.096725247805975</v>
      </c>
      <c r="N625" s="12">
        <v>1.081594977958092</v>
      </c>
    </row>
    <row r="626" spans="1:14" x14ac:dyDescent="0.2">
      <c r="A626">
        <v>333</v>
      </c>
      <c r="B626" t="s">
        <v>6980</v>
      </c>
      <c r="C626" s="23" t="s">
        <v>6981</v>
      </c>
      <c r="D626" s="24" t="s">
        <v>234</v>
      </c>
      <c r="E626" s="11">
        <v>9.4917042608718569E-2</v>
      </c>
      <c r="F626" s="11">
        <v>7.4711287045031258E-2</v>
      </c>
      <c r="G626" s="11">
        <v>0.14052647743497207</v>
      </c>
      <c r="H626" s="11">
        <v>-0.12979810598551045</v>
      </c>
      <c r="I626" s="11">
        <v>-7.7823069499906056E-2</v>
      </c>
      <c r="J626" s="12">
        <v>1.0680039942562531</v>
      </c>
      <c r="K626" s="12">
        <v>1.0531502578343606</v>
      </c>
      <c r="L626" s="12">
        <v>1.102307303468202</v>
      </c>
      <c r="M626" s="12">
        <v>0.91395934282270519</v>
      </c>
      <c r="N626" s="12">
        <v>0.94748626212576259</v>
      </c>
    </row>
    <row r="627" spans="1:14" x14ac:dyDescent="0.2">
      <c r="A627">
        <v>1122</v>
      </c>
      <c r="B627" t="s">
        <v>6982</v>
      </c>
      <c r="C627" s="23" t="s">
        <v>6983</v>
      </c>
      <c r="D627" s="24" t="s">
        <v>540</v>
      </c>
      <c r="E627" s="11">
        <v>9.4910187724365325E-2</v>
      </c>
      <c r="F627" s="11">
        <v>5.6280729811170986E-2</v>
      </c>
      <c r="G627" s="11">
        <v>-2.329510903155925E-2</v>
      </c>
      <c r="H627" s="11">
        <v>5.8450195579704068E-3</v>
      </c>
      <c r="I627" s="11">
        <v>-0.10772428165752992</v>
      </c>
      <c r="J627" s="12">
        <v>1.067998919707392</v>
      </c>
      <c r="K627" s="12">
        <v>1.0397817435816579</v>
      </c>
      <c r="L627" s="12">
        <v>0.98398272385094165</v>
      </c>
      <c r="M627" s="12">
        <v>1.0040596770811294</v>
      </c>
      <c r="N627" s="12">
        <v>0.92805082246450787</v>
      </c>
    </row>
    <row r="628" spans="1:14" x14ac:dyDescent="0.2">
      <c r="A628">
        <v>529</v>
      </c>
      <c r="B628" t="s">
        <v>6984</v>
      </c>
      <c r="C628" s="23" t="s">
        <v>6985</v>
      </c>
      <c r="D628" s="24" t="s">
        <v>384</v>
      </c>
      <c r="E628" s="11">
        <v>9.4095741300155175E-2</v>
      </c>
      <c r="F628" s="11">
        <v>7.2935734957395262E-2</v>
      </c>
      <c r="G628" s="11">
        <v>0.15589273328509756</v>
      </c>
      <c r="H628" s="11">
        <v>0.12272981481720011</v>
      </c>
      <c r="I628" s="11">
        <v>0.18124698146904039</v>
      </c>
      <c r="J628" s="12">
        <v>1.0673961711013094</v>
      </c>
      <c r="K628" s="12">
        <v>1.0518549231427325</v>
      </c>
      <c r="L628" s="12">
        <v>1.1141108117949292</v>
      </c>
      <c r="M628" s="12">
        <v>1.0887930891427384</v>
      </c>
      <c r="N628" s="12">
        <v>1.1338635073703061</v>
      </c>
    </row>
    <row r="629" spans="1:14" x14ac:dyDescent="0.2">
      <c r="A629">
        <v>596</v>
      </c>
      <c r="B629" t="s">
        <v>6986</v>
      </c>
      <c r="C629" s="23" t="s">
        <v>6987</v>
      </c>
      <c r="D629" s="24" t="s">
        <v>4554</v>
      </c>
      <c r="E629" s="11">
        <v>9.3980629632240673E-2</v>
      </c>
      <c r="F629" s="11">
        <v>0.1786559108686738</v>
      </c>
      <c r="G629" s="11">
        <v>0.20407284378439278</v>
      </c>
      <c r="H629" s="11">
        <v>0.16023628457238751</v>
      </c>
      <c r="I629" s="11">
        <v>5.4338004172172445E-2</v>
      </c>
      <c r="J629" s="12">
        <v>1.06731100767565</v>
      </c>
      <c r="K629" s="12">
        <v>1.131828923725358</v>
      </c>
      <c r="L629" s="12">
        <v>1.151945804310851</v>
      </c>
      <c r="M629" s="12">
        <v>1.1174701423289213</v>
      </c>
      <c r="N629" s="12">
        <v>1.0383825211976003</v>
      </c>
    </row>
    <row r="630" spans="1:14" x14ac:dyDescent="0.2">
      <c r="A630">
        <v>456</v>
      </c>
      <c r="B630" t="s">
        <v>6988</v>
      </c>
      <c r="C630" s="23" t="s">
        <v>6989</v>
      </c>
      <c r="D630" s="24" t="s">
        <v>5317</v>
      </c>
      <c r="E630" s="11">
        <v>9.3790708061004036E-2</v>
      </c>
      <c r="F630" s="11">
        <v>5.1026822756347713E-2</v>
      </c>
      <c r="G630" s="11">
        <v>0.21962031569460219</v>
      </c>
      <c r="H630" s="11">
        <v>0.11472802516716843</v>
      </c>
      <c r="I630" s="11">
        <v>5.9513976714070396E-2</v>
      </c>
      <c r="J630" s="12">
        <v>1.0671705122584043</v>
      </c>
      <c r="K630" s="12">
        <v>1.0360020248527932</v>
      </c>
      <c r="L630" s="12">
        <v>1.1644270955866141</v>
      </c>
      <c r="M630" s="12">
        <v>1.0827709038417517</v>
      </c>
      <c r="N630" s="12">
        <v>1.042114628213582</v>
      </c>
    </row>
    <row r="631" spans="1:14" x14ac:dyDescent="0.2">
      <c r="A631">
        <v>595</v>
      </c>
      <c r="B631" t="s">
        <v>6990</v>
      </c>
      <c r="C631" s="23" t="s">
        <v>6991</v>
      </c>
      <c r="D631" s="24" t="s">
        <v>4104</v>
      </c>
      <c r="E631" s="11">
        <v>9.3233004104494574E-2</v>
      </c>
      <c r="F631" s="11">
        <v>-0.23364449097261702</v>
      </c>
      <c r="G631" s="11">
        <v>-0.31024782969493853</v>
      </c>
      <c r="H631" s="11">
        <v>-1.1475300498642985E-2</v>
      </c>
      <c r="I631" s="11">
        <v>3.3520336393067789E-3</v>
      </c>
      <c r="J631" s="12">
        <v>1.0667580548934523</v>
      </c>
      <c r="K631" s="12">
        <v>0.850483710508394</v>
      </c>
      <c r="L631" s="12">
        <v>0.80650320422198141</v>
      </c>
      <c r="M631" s="12">
        <v>0.99207747773991473</v>
      </c>
      <c r="N631" s="12">
        <v>1.0023261539740889</v>
      </c>
    </row>
    <row r="632" spans="1:14" x14ac:dyDescent="0.2">
      <c r="A632">
        <v>14</v>
      </c>
      <c r="B632" t="s">
        <v>6992</v>
      </c>
      <c r="C632" s="23" t="s">
        <v>6993</v>
      </c>
      <c r="D632" s="24" t="s">
        <v>4123</v>
      </c>
      <c r="E632" s="11">
        <v>9.3029018331937066E-2</v>
      </c>
      <c r="F632" s="11">
        <v>0.19296409792591054</v>
      </c>
      <c r="G632" s="11">
        <v>0.30045239855054617</v>
      </c>
      <c r="H632" s="11">
        <v>0.38765694686852875</v>
      </c>
      <c r="I632" s="11">
        <v>0.22599685443340342</v>
      </c>
      <c r="J632" s="12">
        <v>1.0666072343272168</v>
      </c>
      <c r="K632" s="12">
        <v>1.1431098882887658</v>
      </c>
      <c r="L632" s="12">
        <v>1.2315305346443701</v>
      </c>
      <c r="M632" s="12">
        <v>1.3082669464950187</v>
      </c>
      <c r="N632" s="12">
        <v>1.1695851139552376</v>
      </c>
    </row>
    <row r="633" spans="1:14" x14ac:dyDescent="0.2">
      <c r="A633">
        <v>949</v>
      </c>
      <c r="B633" t="s">
        <v>6994</v>
      </c>
      <c r="C633" s="23" t="s">
        <v>6995</v>
      </c>
      <c r="D633" s="24" t="s">
        <v>1000</v>
      </c>
      <c r="E633" s="11">
        <v>9.2546623970059874E-2</v>
      </c>
      <c r="F633" s="11">
        <v>3.6203988034203473E-2</v>
      </c>
      <c r="G633" s="11">
        <v>6.8193683123779297E-2</v>
      </c>
      <c r="H633" s="11">
        <v>-1.8131609789647663E-2</v>
      </c>
      <c r="I633" s="11">
        <v>0.14246848963367259</v>
      </c>
      <c r="J633" s="12">
        <v>1.0662506521735438</v>
      </c>
      <c r="K633" s="12">
        <v>1.0254122144975517</v>
      </c>
      <c r="L633" s="12">
        <v>1.0484032151564129</v>
      </c>
      <c r="M633" s="12">
        <v>0.98751077171087465</v>
      </c>
      <c r="N633" s="12">
        <v>1.1037921187691444</v>
      </c>
    </row>
    <row r="634" spans="1:14" x14ac:dyDescent="0.2">
      <c r="A634">
        <v>365</v>
      </c>
      <c r="B634" t="s">
        <v>6996</v>
      </c>
      <c r="C634" s="23" t="s">
        <v>6997</v>
      </c>
      <c r="D634" s="24" t="s">
        <v>4761</v>
      </c>
      <c r="E634" s="11">
        <v>9.2033812988919772E-2</v>
      </c>
      <c r="F634" s="11">
        <v>0.3384536064398983</v>
      </c>
      <c r="G634" s="11">
        <v>2.973304309159821E-3</v>
      </c>
      <c r="H634" s="11">
        <v>0.34340055978647055</v>
      </c>
      <c r="I634" s="11">
        <v>-1.7533719151001707E-2</v>
      </c>
      <c r="J634" s="12">
        <v>1.0658717170134604</v>
      </c>
      <c r="K634" s="12">
        <v>1.2644005837670844</v>
      </c>
      <c r="L634" s="12">
        <v>1.0020630626902394</v>
      </c>
      <c r="M634" s="12">
        <v>1.2687436131422003</v>
      </c>
      <c r="N634" s="12">
        <v>0.98792010687153498</v>
      </c>
    </row>
    <row r="635" spans="1:14" x14ac:dyDescent="0.2">
      <c r="A635">
        <v>227</v>
      </c>
      <c r="B635" t="s">
        <v>6998</v>
      </c>
      <c r="C635" s="23" t="s">
        <v>6999</v>
      </c>
      <c r="D635" s="24" t="s">
        <v>4647</v>
      </c>
      <c r="E635" s="11">
        <v>9.2011753079020014E-2</v>
      </c>
      <c r="F635" s="11">
        <v>-0.1101287419098186</v>
      </c>
      <c r="G635" s="11">
        <v>-0.10320587643138003</v>
      </c>
      <c r="H635" s="11">
        <v>-5.7582720412746646E-2</v>
      </c>
      <c r="I635" s="11">
        <v>1.3523875776032621E-2</v>
      </c>
      <c r="J635" s="12">
        <v>1.0658554191448115</v>
      </c>
      <c r="K635" s="12">
        <v>0.92650537955564172</v>
      </c>
      <c r="L635" s="12">
        <v>0.93096195959530081</v>
      </c>
      <c r="M635" s="12">
        <v>0.96087274291666758</v>
      </c>
      <c r="N635" s="12">
        <v>1.009418110252376</v>
      </c>
    </row>
    <row r="636" spans="1:14" x14ac:dyDescent="0.2">
      <c r="A636">
        <v>406</v>
      </c>
      <c r="B636" t="s">
        <v>7000</v>
      </c>
      <c r="C636" s="23" t="s">
        <v>7001</v>
      </c>
      <c r="D636" s="24" t="s">
        <v>232</v>
      </c>
      <c r="E636" s="11">
        <v>9.1911875739748364E-2</v>
      </c>
      <c r="F636" s="11">
        <v>0.1209359118455496</v>
      </c>
      <c r="G636" s="11">
        <v>0.17946495379497654</v>
      </c>
      <c r="H636" s="11">
        <v>0.13830661096633487</v>
      </c>
      <c r="I636" s="11">
        <v>8.0931788283422373E-2</v>
      </c>
      <c r="J636" s="12">
        <v>1.0657816328521692</v>
      </c>
      <c r="K636" s="12">
        <v>1.0874400829492015</v>
      </c>
      <c r="L636" s="12">
        <v>1.132463815342676</v>
      </c>
      <c r="M636" s="12">
        <v>1.1006124938626485</v>
      </c>
      <c r="N636" s="12">
        <v>1.0577009535322726</v>
      </c>
    </row>
    <row r="637" spans="1:14" x14ac:dyDescent="0.2">
      <c r="A637">
        <v>85</v>
      </c>
      <c r="B637" t="s">
        <v>7002</v>
      </c>
      <c r="C637" s="23" t="s">
        <v>7003</v>
      </c>
      <c r="D637" s="24" t="s">
        <v>2145</v>
      </c>
      <c r="E637" s="11">
        <v>9.1454435297727912E-2</v>
      </c>
      <c r="F637" s="11">
        <v>0.15950598483509362</v>
      </c>
      <c r="G637" s="11">
        <v>0.19359193718818721</v>
      </c>
      <c r="H637" s="11">
        <v>7.6207550389636475E-2</v>
      </c>
      <c r="I637" s="11">
        <v>0.10854414422079693</v>
      </c>
      <c r="J637" s="12">
        <v>1.0654437552523366</v>
      </c>
      <c r="K637" s="12">
        <v>1.1169046162758978</v>
      </c>
      <c r="L637" s="12">
        <v>1.1436074608422733</v>
      </c>
      <c r="M637" s="12">
        <v>1.0542430789193569</v>
      </c>
      <c r="N637" s="12">
        <v>1.0781397125125596</v>
      </c>
    </row>
    <row r="638" spans="1:14" x14ac:dyDescent="0.2">
      <c r="A638">
        <v>69</v>
      </c>
      <c r="B638" t="s">
        <v>7004</v>
      </c>
      <c r="C638" s="23" t="s">
        <v>7005</v>
      </c>
      <c r="D638" s="24" t="s">
        <v>4235</v>
      </c>
      <c r="E638" s="11">
        <v>9.1262828263934864E-2</v>
      </c>
      <c r="F638" s="11">
        <v>-0.1926247315641374</v>
      </c>
      <c r="G638" s="11">
        <v>-0.28930731776107133</v>
      </c>
      <c r="H638" s="11">
        <v>-0.30535572644908593</v>
      </c>
      <c r="I638" s="11">
        <v>-0.2428392891879386</v>
      </c>
      <c r="J638" s="12">
        <v>1.0653022610654912</v>
      </c>
      <c r="K638" s="12">
        <v>0.87501234024240115</v>
      </c>
      <c r="L638" s="12">
        <v>0.81829485276791247</v>
      </c>
      <c r="M638" s="12">
        <v>0.80924265634834092</v>
      </c>
      <c r="N638" s="12">
        <v>0.8450805179668478</v>
      </c>
    </row>
    <row r="639" spans="1:14" x14ac:dyDescent="0.2">
      <c r="A639">
        <v>1181</v>
      </c>
      <c r="B639" t="s">
        <v>7006</v>
      </c>
      <c r="C639" s="23" t="s">
        <v>7007</v>
      </c>
      <c r="D639" s="24" t="s">
        <v>4731</v>
      </c>
      <c r="E639" s="11">
        <v>9.0818057151002399E-2</v>
      </c>
      <c r="F639" s="11">
        <v>0.13557470826428938</v>
      </c>
      <c r="G639" s="11">
        <v>0.18239687881867736</v>
      </c>
      <c r="H639" s="11">
        <v>0.22246789582690615</v>
      </c>
      <c r="I639" s="11">
        <v>0.17610485035348233</v>
      </c>
      <c r="J639" s="12">
        <v>1.0649738876881742</v>
      </c>
      <c r="K639" s="12">
        <v>1.0985303343386159</v>
      </c>
      <c r="L639" s="12">
        <v>1.1347676113904648</v>
      </c>
      <c r="M639" s="12">
        <v>1.166727702348501</v>
      </c>
      <c r="N639" s="12">
        <v>1.1298293238835815</v>
      </c>
    </row>
    <row r="640" spans="1:14" x14ac:dyDescent="0.2">
      <c r="A640">
        <v>729</v>
      </c>
      <c r="B640" t="s">
        <v>7008</v>
      </c>
      <c r="C640" s="23" t="s">
        <v>7009</v>
      </c>
      <c r="D640" s="24" t="s">
        <v>625</v>
      </c>
      <c r="E640" s="11">
        <v>9.0391902468054133E-2</v>
      </c>
      <c r="F640" s="11">
        <v>7.6221256208707552E-2</v>
      </c>
      <c r="G640" s="11">
        <v>9.7316750582027683E-2</v>
      </c>
      <c r="H640" s="11">
        <v>0.16131781664060071</v>
      </c>
      <c r="I640" s="11">
        <v>0.15796011581514829</v>
      </c>
      <c r="J640" s="12">
        <v>1.0646593537269176</v>
      </c>
      <c r="K640" s="12">
        <v>1.0542530944341555</v>
      </c>
      <c r="L640" s="12">
        <v>1.0697819378334728</v>
      </c>
      <c r="M640" s="12">
        <v>1.118308180088577</v>
      </c>
      <c r="N640" s="12">
        <v>1.1157084774568509</v>
      </c>
    </row>
    <row r="641" spans="1:14" x14ac:dyDescent="0.2">
      <c r="A641">
        <v>225</v>
      </c>
      <c r="B641" t="s">
        <v>7010</v>
      </c>
      <c r="C641" s="23" t="s">
        <v>7011</v>
      </c>
      <c r="D641" s="24" t="s">
        <v>2264</v>
      </c>
      <c r="E641" s="11">
        <v>8.9969306764638338E-2</v>
      </c>
      <c r="F641" s="11">
        <v>4.1589953194606281E-2</v>
      </c>
      <c r="G641" s="11">
        <v>1.9864820934463592E-2</v>
      </c>
      <c r="H641" s="11">
        <v>4.3680409535165478E-2</v>
      </c>
      <c r="I641" s="11">
        <v>0.14030199645378472</v>
      </c>
      <c r="J641" s="12">
        <v>1.064347538293587</v>
      </c>
      <c r="K641" s="12">
        <v>1.0292475062626165</v>
      </c>
      <c r="L641" s="12">
        <v>1.0138644772636403</v>
      </c>
      <c r="M641" s="12">
        <v>1.030739960657409</v>
      </c>
      <c r="N641" s="12">
        <v>1.1021357996036549</v>
      </c>
    </row>
    <row r="642" spans="1:14" x14ac:dyDescent="0.2">
      <c r="A642">
        <v>1076</v>
      </c>
      <c r="B642" t="s">
        <v>7012</v>
      </c>
      <c r="C642" s="23" t="s">
        <v>7013</v>
      </c>
      <c r="D642" s="24" t="s">
        <v>4212</v>
      </c>
      <c r="E642" s="11">
        <v>8.9626156088666323E-2</v>
      </c>
      <c r="F642" s="11">
        <v>0.26185351203716251</v>
      </c>
      <c r="G642" s="11">
        <v>-2.9134925360652607E-2</v>
      </c>
      <c r="H642" s="11">
        <v>0.20721786525924535</v>
      </c>
      <c r="I642" s="11">
        <v>0.13779801488507679</v>
      </c>
      <c r="J642" s="12">
        <v>1.0640944091606475</v>
      </c>
      <c r="K642" s="12">
        <v>1.1990181620414939</v>
      </c>
      <c r="L642" s="12">
        <v>0.98000775765970405</v>
      </c>
      <c r="M642" s="12">
        <v>1.1544597424252876</v>
      </c>
      <c r="N642" s="12">
        <v>1.100224561188601</v>
      </c>
    </row>
    <row r="643" spans="1:14" x14ac:dyDescent="0.2">
      <c r="A643">
        <v>165</v>
      </c>
      <c r="B643" t="s">
        <v>7014</v>
      </c>
      <c r="C643" s="23" t="s">
        <v>7015</v>
      </c>
      <c r="D643" s="24" t="s">
        <v>4109</v>
      </c>
      <c r="E643" s="11">
        <v>8.9620501739366976E-2</v>
      </c>
      <c r="F643" s="11">
        <v>9.5924061905995686E-2</v>
      </c>
      <c r="G643" s="11">
        <v>0.10274059665263084</v>
      </c>
      <c r="H643" s="11">
        <v>0.20220048074368699</v>
      </c>
      <c r="I643" s="11">
        <v>7.580751460757737E-2</v>
      </c>
      <c r="J643" s="12">
        <v>1.0640902386675664</v>
      </c>
      <c r="K643" s="12">
        <v>1.0687497347247037</v>
      </c>
      <c r="L643" s="12">
        <v>1.0738113779296306</v>
      </c>
      <c r="M643" s="12">
        <v>1.1504517520814022</v>
      </c>
      <c r="N643" s="12">
        <v>1.0539507950493083</v>
      </c>
    </row>
    <row r="644" spans="1:14" x14ac:dyDescent="0.2">
      <c r="A644">
        <v>136</v>
      </c>
      <c r="B644" t="s">
        <v>7016</v>
      </c>
      <c r="C644" s="23" t="s">
        <v>7017</v>
      </c>
      <c r="D644" s="24" t="s">
        <v>4069</v>
      </c>
      <c r="E644" s="11">
        <v>8.9258420834350316E-2</v>
      </c>
      <c r="F644" s="11">
        <v>3.3310160498355897E-2</v>
      </c>
      <c r="G644" s="11">
        <v>0.12974059777795824</v>
      </c>
      <c r="H644" s="11">
        <v>0.22651921407945452</v>
      </c>
      <c r="I644" s="11">
        <v>0.27585614724631202</v>
      </c>
      <c r="J644" s="12">
        <v>1.0638232117484869</v>
      </c>
      <c r="K644" s="12">
        <v>1.0233574545077733</v>
      </c>
      <c r="L644" s="12">
        <v>1.0940969606527879</v>
      </c>
      <c r="M644" s="12">
        <v>1.1700086647855164</v>
      </c>
      <c r="N644" s="12">
        <v>1.2107123564337821</v>
      </c>
    </row>
    <row r="645" spans="1:14" x14ac:dyDescent="0.2">
      <c r="A645">
        <v>498</v>
      </c>
      <c r="B645" t="s">
        <v>7018</v>
      </c>
      <c r="C645" s="23" t="s">
        <v>7019</v>
      </c>
      <c r="D645" s="24" t="s">
        <v>4402</v>
      </c>
      <c r="E645" s="11">
        <v>8.9186273705648966E-2</v>
      </c>
      <c r="F645" s="11">
        <v>8.2980927361784737E-2</v>
      </c>
      <c r="G645" s="11">
        <v>-8.8765694251773993E-3</v>
      </c>
      <c r="H645" s="11">
        <v>0.15523881817281324</v>
      </c>
      <c r="I645" s="11">
        <v>0.15940161011152323</v>
      </c>
      <c r="J645" s="12">
        <v>1.0637700127917384</v>
      </c>
      <c r="K645" s="12">
        <v>1.0592043317560371</v>
      </c>
      <c r="L645" s="12">
        <v>0.99386612045269596</v>
      </c>
      <c r="M645" s="12">
        <v>1.1136059450050209</v>
      </c>
      <c r="N645" s="12">
        <v>1.1168238144498781</v>
      </c>
    </row>
    <row r="646" spans="1:14" x14ac:dyDescent="0.2">
      <c r="A646">
        <v>453</v>
      </c>
      <c r="B646" t="s">
        <v>7020</v>
      </c>
      <c r="C646" s="23" t="s">
        <v>7021</v>
      </c>
      <c r="D646" s="24" t="s">
        <v>4761</v>
      </c>
      <c r="E646" s="11">
        <v>8.8613174315330431E-2</v>
      </c>
      <c r="F646" s="11">
        <v>-4.101394197580213E-3</v>
      </c>
      <c r="G646" s="11">
        <v>0.21197680822596457</v>
      </c>
      <c r="H646" s="11">
        <v>0.2450079926055638</v>
      </c>
      <c r="I646" s="11">
        <v>0.15099055083166754</v>
      </c>
      <c r="J646" s="12">
        <v>1.0633475223443669</v>
      </c>
      <c r="K646" s="12">
        <v>0.99716116730341919</v>
      </c>
      <c r="L646" s="12">
        <v>1.1582741864251469</v>
      </c>
      <c r="M646" s="12">
        <v>1.1850993364353586</v>
      </c>
      <c r="N646" s="12">
        <v>1.1103315613057372</v>
      </c>
    </row>
    <row r="647" spans="1:14" x14ac:dyDescent="0.2">
      <c r="A647">
        <v>315</v>
      </c>
      <c r="B647" t="s">
        <v>7022</v>
      </c>
      <c r="C647" s="23" t="s">
        <v>7023</v>
      </c>
      <c r="D647" s="24" t="s">
        <v>5372</v>
      </c>
      <c r="E647" s="11">
        <v>8.8601118859184341E-2</v>
      </c>
      <c r="F647" s="11">
        <v>0.13535955211972214</v>
      </c>
      <c r="G647" s="11">
        <v>0.2626732639939261</v>
      </c>
      <c r="H647" s="11">
        <v>0.2033097318989516</v>
      </c>
      <c r="I647" s="11">
        <v>0.2093806331870208</v>
      </c>
      <c r="J647" s="12">
        <v>1.0633386368311428</v>
      </c>
      <c r="K647" s="12">
        <v>1.0983665173702502</v>
      </c>
      <c r="L647" s="12">
        <v>1.1996996482565567</v>
      </c>
      <c r="M647" s="12">
        <v>1.151336645021529</v>
      </c>
      <c r="N647" s="12">
        <v>1.1561917099499268</v>
      </c>
    </row>
    <row r="648" spans="1:14" x14ac:dyDescent="0.2">
      <c r="A648">
        <v>1134</v>
      </c>
      <c r="B648" t="s">
        <v>7024</v>
      </c>
      <c r="C648" s="23" t="s">
        <v>7025</v>
      </c>
      <c r="D648" s="24" t="s">
        <v>922</v>
      </c>
      <c r="E648" s="11">
        <v>8.8447233714172027E-2</v>
      </c>
      <c r="F648" s="11">
        <v>5.006221538263942E-2</v>
      </c>
      <c r="G648" s="11">
        <v>0.20605258935340987</v>
      </c>
      <c r="H648" s="11">
        <v>0.21091565102085194</v>
      </c>
      <c r="I648" s="11">
        <v>0.15283127127134619</v>
      </c>
      <c r="J648" s="12">
        <v>1.063225221806422</v>
      </c>
      <c r="K648" s="12">
        <v>1.0353095700003878</v>
      </c>
      <c r="L648" s="12">
        <v>1.1535276528705751</v>
      </c>
      <c r="M648" s="12">
        <v>1.1574225448478166</v>
      </c>
      <c r="N648" s="12">
        <v>1.1117491265811457</v>
      </c>
    </row>
    <row r="649" spans="1:14" x14ac:dyDescent="0.2">
      <c r="A649">
        <v>620</v>
      </c>
      <c r="B649" t="s">
        <v>7026</v>
      </c>
      <c r="C649" s="23" t="s">
        <v>7027</v>
      </c>
      <c r="D649" s="24" t="s">
        <v>1855</v>
      </c>
      <c r="E649" s="11">
        <v>8.8237630140320975E-2</v>
      </c>
      <c r="F649" s="11">
        <v>0.14389655240027083</v>
      </c>
      <c r="G649" s="11">
        <v>0.18777041650404455</v>
      </c>
      <c r="H649" s="11">
        <v>0.10350861143315626</v>
      </c>
      <c r="I649" s="11">
        <v>0.14851241777192659</v>
      </c>
      <c r="J649" s="12">
        <v>1.0630707611533809</v>
      </c>
      <c r="K649" s="12">
        <v>1.1048852568116831</v>
      </c>
      <c r="L649" s="12">
        <v>1.1390021075247445</v>
      </c>
      <c r="M649" s="12">
        <v>1.0743831706782891</v>
      </c>
      <c r="N649" s="12">
        <v>1.108425969728362</v>
      </c>
    </row>
    <row r="650" spans="1:14" x14ac:dyDescent="0.2">
      <c r="A650">
        <v>580</v>
      </c>
      <c r="B650" t="s">
        <v>7028</v>
      </c>
      <c r="C650" s="23" t="s">
        <v>7029</v>
      </c>
      <c r="D650" s="24" t="s">
        <v>4899</v>
      </c>
      <c r="E650" s="11">
        <v>8.7900338580360018E-2</v>
      </c>
      <c r="F650" s="11">
        <v>5.906452946760591E-2</v>
      </c>
      <c r="G650" s="11">
        <v>4.1210267319094621E-2</v>
      </c>
      <c r="H650" s="11">
        <v>0.14738253107444274</v>
      </c>
      <c r="I650" s="11">
        <v>0.21050774081609655</v>
      </c>
      <c r="J650" s="12">
        <v>1.0628222520273574</v>
      </c>
      <c r="K650" s="12">
        <v>1.041790025586407</v>
      </c>
      <c r="L650" s="12">
        <v>1.0289766664037625</v>
      </c>
      <c r="M650" s="12">
        <v>1.107558214986992</v>
      </c>
      <c r="N650" s="12">
        <v>1.1570953393639787</v>
      </c>
    </row>
    <row r="651" spans="1:14" x14ac:dyDescent="0.2">
      <c r="A651">
        <v>946</v>
      </c>
      <c r="B651" t="s">
        <v>7030</v>
      </c>
      <c r="C651" s="23" t="s">
        <v>7031</v>
      </c>
      <c r="D651" s="24" t="s">
        <v>5487</v>
      </c>
      <c r="E651" s="11">
        <v>8.7788649207105732E-2</v>
      </c>
      <c r="F651" s="11">
        <v>0.3352677672318502</v>
      </c>
      <c r="G651" s="11">
        <v>1.6022515875045312E-2</v>
      </c>
      <c r="H651" s="11">
        <v>0.30920124206648009</v>
      </c>
      <c r="I651" s="11">
        <v>9.9189137824553852E-2</v>
      </c>
      <c r="J651" s="12">
        <v>1.062739974516848</v>
      </c>
      <c r="K651" s="12">
        <v>1.261611544856893</v>
      </c>
      <c r="L651" s="12">
        <v>1.0111678618382209</v>
      </c>
      <c r="M651" s="12">
        <v>1.2390215173014132</v>
      </c>
      <c r="N651" s="12">
        <v>1.0711712449115176</v>
      </c>
    </row>
    <row r="652" spans="1:14" x14ac:dyDescent="0.2">
      <c r="A652">
        <v>1119</v>
      </c>
      <c r="B652" t="s">
        <v>7032</v>
      </c>
      <c r="C652" s="23" t="s">
        <v>7033</v>
      </c>
      <c r="D652" s="24" t="s">
        <v>4160</v>
      </c>
      <c r="E652" s="11">
        <v>8.7701846072515299E-2</v>
      </c>
      <c r="F652" s="11">
        <v>-5.273697477945985E-2</v>
      </c>
      <c r="G652" s="11">
        <v>-7.202938366691379E-2</v>
      </c>
      <c r="H652" s="11">
        <v>-0.21831074500499037</v>
      </c>
      <c r="I652" s="11">
        <v>-9.6250728615504946E-2</v>
      </c>
      <c r="J652" s="12">
        <v>1.0626760341945414</v>
      </c>
      <c r="K652" s="12">
        <v>0.96410556280764281</v>
      </c>
      <c r="L652" s="12">
        <v>0.95129890083392477</v>
      </c>
      <c r="M652" s="12">
        <v>0.85957132149543758</v>
      </c>
      <c r="N652" s="12">
        <v>0.93546090823756722</v>
      </c>
    </row>
    <row r="653" spans="1:14" x14ac:dyDescent="0.2">
      <c r="A653">
        <v>8</v>
      </c>
      <c r="B653" t="s">
        <v>7034</v>
      </c>
      <c r="C653" s="23" t="s">
        <v>7035</v>
      </c>
      <c r="D653" s="24" t="s">
        <v>4647</v>
      </c>
      <c r="E653" s="11">
        <v>8.6675614062957193E-2</v>
      </c>
      <c r="F653" s="11">
        <v>0.14085027016691315</v>
      </c>
      <c r="G653" s="11">
        <v>0.27703401330481381</v>
      </c>
      <c r="H653" s="11">
        <v>0.1536119975110482</v>
      </c>
      <c r="I653" s="11">
        <v>0.31612395946210559</v>
      </c>
      <c r="J653" s="12">
        <v>1.0619203898261917</v>
      </c>
      <c r="K653" s="12">
        <v>1.1025547286958894</v>
      </c>
      <c r="L653" s="12">
        <v>1.2117012274358769</v>
      </c>
      <c r="M653" s="12">
        <v>1.1123509215467158</v>
      </c>
      <c r="N653" s="12">
        <v>1.244981202250369</v>
      </c>
    </row>
    <row r="654" spans="1:14" x14ac:dyDescent="0.2">
      <c r="A654">
        <v>877</v>
      </c>
      <c r="B654" t="s">
        <v>7036</v>
      </c>
      <c r="C654" s="23" t="s">
        <v>7037</v>
      </c>
      <c r="D654" s="24" t="s">
        <v>4964</v>
      </c>
      <c r="E654" s="11">
        <v>8.662656103514442E-2</v>
      </c>
      <c r="F654" s="11">
        <v>0.14439979846560236</v>
      </c>
      <c r="G654" s="11">
        <v>7.7975652756522131E-3</v>
      </c>
      <c r="H654" s="11">
        <v>-8.6780968325607277E-2</v>
      </c>
      <c r="I654" s="11">
        <v>0.45555578515620554</v>
      </c>
      <c r="J654" s="12">
        <v>1.0618842841188949</v>
      </c>
      <c r="K654" s="12">
        <v>1.1052707340828267</v>
      </c>
      <c r="L654" s="12">
        <v>1.0054194929944706</v>
      </c>
      <c r="M654" s="12">
        <v>0.94162141177068825</v>
      </c>
      <c r="N654" s="12">
        <v>1.3713109883328045</v>
      </c>
    </row>
    <row r="655" spans="1:14" x14ac:dyDescent="0.2">
      <c r="A655">
        <v>1052</v>
      </c>
      <c r="B655" t="s">
        <v>7038</v>
      </c>
      <c r="C655" s="23" t="s">
        <v>7039</v>
      </c>
      <c r="D655" s="24" t="s">
        <v>1883</v>
      </c>
      <c r="E655" s="11">
        <v>8.582501774672549E-2</v>
      </c>
      <c r="F655" s="11">
        <v>8.4948146052250414E-2</v>
      </c>
      <c r="G655" s="11">
        <v>2.9434973145112141E-2</v>
      </c>
      <c r="H655" s="11">
        <v>8.9287347487234256E-2</v>
      </c>
      <c r="I655" s="11">
        <v>0.11546963722028482</v>
      </c>
      <c r="J655" s="12">
        <v>1.0612944783750677</v>
      </c>
      <c r="K655" s="12">
        <v>1.0606496183715053</v>
      </c>
      <c r="L655" s="12">
        <v>1.0206123278994641</v>
      </c>
      <c r="M655" s="12">
        <v>1.0638445420729217</v>
      </c>
      <c r="N655" s="12">
        <v>1.0833276413047692</v>
      </c>
    </row>
    <row r="656" spans="1:14" x14ac:dyDescent="0.2">
      <c r="A656">
        <v>446</v>
      </c>
      <c r="B656" t="s">
        <v>7040</v>
      </c>
      <c r="C656" s="23" t="s">
        <v>7041</v>
      </c>
      <c r="D656" s="24" t="s">
        <v>4024</v>
      </c>
      <c r="E656" s="11">
        <v>8.5188127035804473E-2</v>
      </c>
      <c r="F656" s="11">
        <v>0.14186099746580763</v>
      </c>
      <c r="G656" s="11">
        <v>-0.34936468857478392</v>
      </c>
      <c r="H656" s="11">
        <v>-0.29995361112645824</v>
      </c>
      <c r="I656" s="11">
        <v>-0.55427583276488779</v>
      </c>
      <c r="J656" s="12">
        <v>1.06082606377583</v>
      </c>
      <c r="K656" s="12">
        <v>1.1033274301891878</v>
      </c>
      <c r="L656" s="12">
        <v>0.7849296768267191</v>
      </c>
      <c r="M656" s="12">
        <v>0.81227851419709307</v>
      </c>
      <c r="N656" s="12">
        <v>0.6809988028705577</v>
      </c>
    </row>
    <row r="657" spans="1:14" x14ac:dyDescent="0.2">
      <c r="A657">
        <v>709</v>
      </c>
      <c r="B657" t="s">
        <v>7042</v>
      </c>
      <c r="C657" s="23" t="s">
        <v>7043</v>
      </c>
      <c r="D657" s="24" t="s">
        <v>4098</v>
      </c>
      <c r="E657" s="11">
        <v>8.5002845746297281E-2</v>
      </c>
      <c r="F657" s="11">
        <v>4.6546268996185754E-2</v>
      </c>
      <c r="G657" s="11">
        <v>9.0773342597177745E-2</v>
      </c>
      <c r="H657" s="11">
        <v>0.12164353877598789</v>
      </c>
      <c r="I657" s="11">
        <v>0.16664937246343065</v>
      </c>
      <c r="J657" s="12">
        <v>1.0606898335991486</v>
      </c>
      <c r="K657" s="12">
        <v>1.0327895218530438</v>
      </c>
      <c r="L657" s="12">
        <v>1.0649408806472391</v>
      </c>
      <c r="M657" s="12">
        <v>1.0879735918428468</v>
      </c>
      <c r="N657" s="12">
        <v>1.1224485929567947</v>
      </c>
    </row>
    <row r="658" spans="1:14" x14ac:dyDescent="0.2">
      <c r="A658">
        <v>346</v>
      </c>
      <c r="B658" t="s">
        <v>7044</v>
      </c>
      <c r="C658" s="23" t="s">
        <v>7045</v>
      </c>
      <c r="D658" s="24" t="s">
        <v>4843</v>
      </c>
      <c r="E658" s="11">
        <v>8.4880779061171807E-2</v>
      </c>
      <c r="F658" s="11">
        <v>0.28507851655432609</v>
      </c>
      <c r="G658" s="11">
        <v>-0.22381686088904335</v>
      </c>
      <c r="H658" s="11">
        <v>-0.37870084556412514</v>
      </c>
      <c r="I658" s="11">
        <v>-0.28003834909867381</v>
      </c>
      <c r="J658" s="12">
        <v>1.0606000922394212</v>
      </c>
      <c r="K658" s="12">
        <v>1.2184765756650566</v>
      </c>
      <c r="L658" s="12">
        <v>0.85629697800529614</v>
      </c>
      <c r="M658" s="12">
        <v>0.76912988437692642</v>
      </c>
      <c r="N658" s="12">
        <v>0.82356912521657077</v>
      </c>
    </row>
    <row r="659" spans="1:14" x14ac:dyDescent="0.2">
      <c r="A659">
        <v>614</v>
      </c>
      <c r="B659" t="s">
        <v>7046</v>
      </c>
      <c r="C659" s="23" t="s">
        <v>7047</v>
      </c>
      <c r="D659" s="24" t="s">
        <v>1938</v>
      </c>
      <c r="E659" s="11">
        <v>8.4802662676096208E-2</v>
      </c>
      <c r="F659" s="11">
        <v>3.3267553830677053E-2</v>
      </c>
      <c r="G659" s="11">
        <v>0.10079762080470671</v>
      </c>
      <c r="H659" s="11">
        <v>0.26692028168928322</v>
      </c>
      <c r="I659" s="11">
        <v>8.3026438663392932E-2</v>
      </c>
      <c r="J659" s="12">
        <v>1.0605426663802493</v>
      </c>
      <c r="K659" s="12">
        <v>1.0233272324539702</v>
      </c>
      <c r="L659" s="12">
        <v>1.0723661762741512</v>
      </c>
      <c r="M659" s="12">
        <v>1.2032365374959764</v>
      </c>
      <c r="N659" s="12">
        <v>1.0592377459751197</v>
      </c>
    </row>
    <row r="660" spans="1:14" x14ac:dyDescent="0.2">
      <c r="A660">
        <v>198</v>
      </c>
      <c r="B660" t="s">
        <v>7048</v>
      </c>
      <c r="C660" s="23" t="s">
        <v>7049</v>
      </c>
      <c r="D660" s="24" t="s">
        <v>135</v>
      </c>
      <c r="E660" s="11">
        <v>8.4495669955445468E-2</v>
      </c>
      <c r="F660" s="11">
        <v>-6.0640267422637471E-2</v>
      </c>
      <c r="G660" s="11">
        <v>-6.5061197078189831E-2</v>
      </c>
      <c r="H660" s="11">
        <v>3.3919058326245678E-2</v>
      </c>
      <c r="I660" s="11">
        <v>0.14235926144873856</v>
      </c>
      <c r="J660" s="12">
        <v>1.0603170163075739</v>
      </c>
      <c r="K660" s="12">
        <v>0.95883849278575095</v>
      </c>
      <c r="L660" s="12">
        <v>0.95590476860872486</v>
      </c>
      <c r="M660" s="12">
        <v>1.0237894596285912</v>
      </c>
      <c r="N660" s="12">
        <v>1.1037085524974743</v>
      </c>
    </row>
    <row r="661" spans="1:14" x14ac:dyDescent="0.2">
      <c r="A661">
        <v>1212</v>
      </c>
      <c r="B661" t="s">
        <v>7051</v>
      </c>
      <c r="C661" s="23" t="s">
        <v>7050</v>
      </c>
      <c r="D661" s="24" t="s">
        <v>4857</v>
      </c>
      <c r="E661" s="11">
        <v>8.4040541696692825E-2</v>
      </c>
      <c r="F661" s="11">
        <v>-6.4098165821216982E-2</v>
      </c>
      <c r="G661" s="11">
        <v>2.8125180863406266E-2</v>
      </c>
      <c r="H661" s="11">
        <v>-2.2401392031207369E-2</v>
      </c>
      <c r="I661" s="11">
        <v>1.6567442674475533E-2</v>
      </c>
      <c r="J661" s="12">
        <v>1.0599825699334733</v>
      </c>
      <c r="K661" s="12">
        <v>0.95654306947093548</v>
      </c>
      <c r="L661" s="12">
        <v>1.0196861560657167</v>
      </c>
      <c r="M661" s="12">
        <v>0.98459246777086129</v>
      </c>
      <c r="N661" s="12">
        <v>1.0115498667157687</v>
      </c>
    </row>
    <row r="662" spans="1:14" x14ac:dyDescent="0.2">
      <c r="A662">
        <v>911</v>
      </c>
      <c r="B662" t="s">
        <v>7052</v>
      </c>
      <c r="C662" s="23" t="s">
        <v>7053</v>
      </c>
      <c r="D662" s="24" t="s">
        <v>5184</v>
      </c>
      <c r="E662" s="11">
        <v>8.3951645406959249E-2</v>
      </c>
      <c r="F662" s="11">
        <v>-0.10453481172272053</v>
      </c>
      <c r="G662" s="11">
        <v>0.14140829275980971</v>
      </c>
      <c r="H662" s="11">
        <v>2.2575907081677844E-2</v>
      </c>
      <c r="I662" s="11">
        <v>0.2889140192778365</v>
      </c>
      <c r="J662" s="12">
        <v>1.0599172577143681</v>
      </c>
      <c r="K662" s="12">
        <v>0.93010480092606729</v>
      </c>
      <c r="L662" s="12">
        <v>1.1029812702956934</v>
      </c>
      <c r="M662" s="12">
        <v>1.0157715041188651</v>
      </c>
      <c r="N662" s="12">
        <v>1.22172028827917</v>
      </c>
    </row>
    <row r="663" spans="1:14" x14ac:dyDescent="0.2">
      <c r="A663">
        <v>828</v>
      </c>
      <c r="B663" t="s">
        <v>7054</v>
      </c>
      <c r="C663" s="23" t="s">
        <v>7055</v>
      </c>
      <c r="D663" s="24" t="s">
        <v>4567</v>
      </c>
      <c r="E663" s="11">
        <v>8.3728034907021423E-2</v>
      </c>
      <c r="F663" s="11">
        <v>7.309757677209236E-2</v>
      </c>
      <c r="G663" s="11">
        <v>2.0208493386586611E-2</v>
      </c>
      <c r="H663" s="11">
        <v>0.27575900506608486</v>
      </c>
      <c r="I663" s="11">
        <v>0.16186238223342639</v>
      </c>
      <c r="J663" s="12">
        <v>1.0597529885829524</v>
      </c>
      <c r="K663" s="12">
        <v>1.0519729270545362</v>
      </c>
      <c r="L663" s="12">
        <v>1.0141060243585136</v>
      </c>
      <c r="M663" s="12">
        <v>1.2106308372803365</v>
      </c>
      <c r="N663" s="12">
        <v>1.1187303809630453</v>
      </c>
    </row>
    <row r="664" spans="1:14" x14ac:dyDescent="0.2">
      <c r="A664">
        <v>468</v>
      </c>
      <c r="B664" t="s">
        <v>7056</v>
      </c>
      <c r="C664" s="23" t="s">
        <v>7057</v>
      </c>
      <c r="D664" s="24" t="s">
        <v>5332</v>
      </c>
      <c r="E664" s="11">
        <v>8.3342121456644699E-2</v>
      </c>
      <c r="F664" s="11">
        <v>0.14603050977953791</v>
      </c>
      <c r="G664" s="11">
        <v>0.15386149918979825</v>
      </c>
      <c r="H664" s="11">
        <v>0.21359598034565278</v>
      </c>
      <c r="I664" s="11">
        <v>0.22999047290199556</v>
      </c>
      <c r="J664" s="12">
        <v>1.0594695480590801</v>
      </c>
      <c r="K664" s="12">
        <v>1.1065207532886487</v>
      </c>
      <c r="L664" s="12">
        <v>1.1125433096913404</v>
      </c>
      <c r="M664" s="12">
        <v>1.1595748757873714</v>
      </c>
      <c r="N664" s="12">
        <v>1.1728272042294396</v>
      </c>
    </row>
    <row r="665" spans="1:14" x14ac:dyDescent="0.2">
      <c r="A665">
        <v>756</v>
      </c>
      <c r="B665" t="s">
        <v>7058</v>
      </c>
      <c r="C665" s="23" t="s">
        <v>7059</v>
      </c>
      <c r="D665" s="24" t="s">
        <v>4198</v>
      </c>
      <c r="E665" s="11">
        <v>8.3061473477091835E-2</v>
      </c>
      <c r="F665" s="11">
        <v>-0.19578046295692458</v>
      </c>
      <c r="G665" s="11">
        <v>4.0463653040335411E-2</v>
      </c>
      <c r="H665" s="11">
        <v>-0.19640417992321929</v>
      </c>
      <c r="I665" s="11">
        <v>-0.16883919885690818</v>
      </c>
      <c r="J665" s="12">
        <v>1.0592634691159375</v>
      </c>
      <c r="K665" s="12">
        <v>0.87310044201402581</v>
      </c>
      <c r="L665" s="12">
        <v>1.0284442947696988</v>
      </c>
      <c r="M665" s="12">
        <v>0.87272305812852924</v>
      </c>
      <c r="N665" s="12">
        <v>0.88955813714752763</v>
      </c>
    </row>
    <row r="666" spans="1:14" x14ac:dyDescent="0.2">
      <c r="A666">
        <v>862</v>
      </c>
      <c r="B666" t="s">
        <v>7060</v>
      </c>
      <c r="C666" s="23" t="s">
        <v>7061</v>
      </c>
      <c r="D666" s="24" t="s">
        <v>4792</v>
      </c>
      <c r="E666" s="11">
        <v>8.2619910035320765E-2</v>
      </c>
      <c r="F666" s="11">
        <v>-8.9686453998639948E-2</v>
      </c>
      <c r="G666" s="11">
        <v>0.12325988635363477</v>
      </c>
      <c r="H666" s="11">
        <v>3.1093571112975936E-3</v>
      </c>
      <c r="I666" s="11">
        <v>0.17823990505601547</v>
      </c>
      <c r="J666" s="12">
        <v>1.0589393115925496</v>
      </c>
      <c r="K666" s="12">
        <v>0.93972696119687615</v>
      </c>
      <c r="L666" s="12">
        <v>1.0891932043768078</v>
      </c>
      <c r="M666" s="12">
        <v>1.0021575663187778</v>
      </c>
      <c r="N666" s="12">
        <v>1.1315026042197147</v>
      </c>
    </row>
    <row r="667" spans="1:14" x14ac:dyDescent="0.2">
      <c r="A667">
        <v>486</v>
      </c>
      <c r="B667" t="s">
        <v>7062</v>
      </c>
      <c r="C667" s="23" t="s">
        <v>7063</v>
      </c>
      <c r="D667" s="24" t="s">
        <v>888</v>
      </c>
      <c r="E667" s="11">
        <v>8.2337381600393403E-2</v>
      </c>
      <c r="F667" s="11">
        <v>-1.1917812274086642E-2</v>
      </c>
      <c r="G667" s="11">
        <v>0.17473817328072611</v>
      </c>
      <c r="H667" s="11">
        <v>2.9536648709387818E-2</v>
      </c>
      <c r="I667" s="11">
        <v>0.17793618596086683</v>
      </c>
      <c r="J667" s="12">
        <v>1.0587319558000925</v>
      </c>
      <c r="K667" s="12">
        <v>0.99177322865520223</v>
      </c>
      <c r="L667" s="12">
        <v>1.1287595339105074</v>
      </c>
      <c r="M667" s="12">
        <v>1.0206842592419805</v>
      </c>
      <c r="N667" s="12">
        <v>1.1312644230615205</v>
      </c>
    </row>
    <row r="668" spans="1:14" x14ac:dyDescent="0.2">
      <c r="A668">
        <v>176</v>
      </c>
      <c r="B668" t="s">
        <v>7064</v>
      </c>
      <c r="C668" s="23" t="s">
        <v>7065</v>
      </c>
      <c r="D668" s="24" t="s">
        <v>4265</v>
      </c>
      <c r="E668" s="11">
        <v>8.1718869632536925E-2</v>
      </c>
      <c r="F668" s="11">
        <v>0.12117497647191509</v>
      </c>
      <c r="G668" s="11">
        <v>4.2340647757802247E-2</v>
      </c>
      <c r="H668" s="11">
        <v>1.0717639515152447E-3</v>
      </c>
      <c r="I668" s="11">
        <v>5.0214563199567006E-2</v>
      </c>
      <c r="J668" s="12">
        <v>1.0582781537034489</v>
      </c>
      <c r="K668" s="12">
        <v>1.0876202942830171</v>
      </c>
      <c r="L668" s="12">
        <v>1.0297832061446337</v>
      </c>
      <c r="M668" s="12">
        <v>1.0007431661724588</v>
      </c>
      <c r="N668" s="12">
        <v>1.0354189039043713</v>
      </c>
    </row>
    <row r="669" spans="1:14" x14ac:dyDescent="0.2">
      <c r="A669">
        <v>489</v>
      </c>
      <c r="B669" t="s">
        <v>7066</v>
      </c>
      <c r="C669" s="23" t="s">
        <v>7067</v>
      </c>
      <c r="D669" s="24" t="s">
        <v>4796</v>
      </c>
      <c r="E669" s="11">
        <v>8.165186749269901E-2</v>
      </c>
      <c r="F669" s="11">
        <v>6.854140225770021E-2</v>
      </c>
      <c r="G669" s="11">
        <v>3.0146097850309011E-4</v>
      </c>
      <c r="H669" s="11">
        <v>0.11324247685338414</v>
      </c>
      <c r="I669" s="11">
        <v>0.15888409134034268</v>
      </c>
      <c r="J669" s="12">
        <v>1.058229005926326</v>
      </c>
      <c r="K669" s="12">
        <v>1.0486559323164306</v>
      </c>
      <c r="L669" s="12">
        <v>1.0002089786602968</v>
      </c>
      <c r="M669" s="12">
        <v>1.0816565445450783</v>
      </c>
      <c r="N669" s="12">
        <v>1.1164232629687616</v>
      </c>
    </row>
    <row r="670" spans="1:14" x14ac:dyDescent="0.2">
      <c r="A670">
        <v>934</v>
      </c>
      <c r="B670" t="s">
        <v>7068</v>
      </c>
      <c r="C670" s="23" t="s">
        <v>7069</v>
      </c>
      <c r="D670" s="24" t="s">
        <v>5382</v>
      </c>
      <c r="E670" s="11">
        <v>8.1206103639366228E-2</v>
      </c>
      <c r="F670" s="11">
        <v>8.4006818184705831E-2</v>
      </c>
      <c r="G670" s="11">
        <v>0.10367391700353633</v>
      </c>
      <c r="H670" s="11">
        <v>0.31860379102284564</v>
      </c>
      <c r="I670" s="11">
        <v>0.18364713978052433</v>
      </c>
      <c r="J670" s="12">
        <v>1.0579020848810059</v>
      </c>
      <c r="K670" s="12">
        <v>1.0599577927518087</v>
      </c>
      <c r="L670" s="12">
        <v>1.0745062817260702</v>
      </c>
      <c r="M670" s="12">
        <v>1.2471230260666553</v>
      </c>
      <c r="N670" s="12">
        <v>1.1357514441063536</v>
      </c>
    </row>
    <row r="671" spans="1:14" x14ac:dyDescent="0.2">
      <c r="A671">
        <v>276</v>
      </c>
      <c r="B671" t="s">
        <v>7070</v>
      </c>
      <c r="C671" s="23" t="s">
        <v>7071</v>
      </c>
      <c r="D671" s="24" t="s">
        <v>4435</v>
      </c>
      <c r="E671" s="11">
        <v>8.1201392841392023E-2</v>
      </c>
      <c r="F671" s="11">
        <v>-2.2416599584670783E-2</v>
      </c>
      <c r="G671" s="11">
        <v>-2.9886111721863739E-2</v>
      </c>
      <c r="H671" s="11">
        <v>3.3575302670291685E-2</v>
      </c>
      <c r="I671" s="11">
        <v>0.14345052097848304</v>
      </c>
      <c r="J671" s="12">
        <v>1.0578986305440041</v>
      </c>
      <c r="K671" s="12">
        <v>0.98458208916467482</v>
      </c>
      <c r="L671" s="12">
        <v>0.97949761738837759</v>
      </c>
      <c r="M671" s="12">
        <v>1.0235455470327564</v>
      </c>
      <c r="N671" s="12">
        <v>1.1045437172933237</v>
      </c>
    </row>
    <row r="672" spans="1:14" x14ac:dyDescent="0.2">
      <c r="A672">
        <v>607</v>
      </c>
      <c r="B672" t="s">
        <v>7072</v>
      </c>
      <c r="C672" s="23" t="s">
        <v>7073</v>
      </c>
      <c r="D672" s="24" t="s">
        <v>362</v>
      </c>
      <c r="E672" s="11">
        <v>8.1121891496590645E-2</v>
      </c>
      <c r="F672" s="11">
        <v>0.30473022017164192</v>
      </c>
      <c r="G672" s="11">
        <v>4.9121924052393247E-2</v>
      </c>
      <c r="H672" s="11">
        <v>9.8003828594385403E-2</v>
      </c>
      <c r="I672" s="11">
        <v>6.7483595203161051E-2</v>
      </c>
      <c r="J672" s="12">
        <v>1.0578403354475925</v>
      </c>
      <c r="K672" s="12">
        <v>1.2351876389893193</v>
      </c>
      <c r="L672" s="12">
        <v>1.0346350161881059</v>
      </c>
      <c r="M672" s="12">
        <v>1.0702915387404968</v>
      </c>
      <c r="N672" s="12">
        <v>1.0478873228448358</v>
      </c>
    </row>
    <row r="673" spans="1:14" x14ac:dyDescent="0.2">
      <c r="A673">
        <v>891</v>
      </c>
      <c r="B673" t="s">
        <v>7074</v>
      </c>
      <c r="C673" s="23" t="s">
        <v>7075</v>
      </c>
      <c r="D673" s="24" t="s">
        <v>415</v>
      </c>
      <c r="E673" s="11">
        <v>7.9786526223637522E-2</v>
      </c>
      <c r="F673" s="11">
        <v>0.13846847203496376</v>
      </c>
      <c r="G673" s="11">
        <v>0.15221275032626197</v>
      </c>
      <c r="H673" s="11">
        <v>0.25291939608110958</v>
      </c>
      <c r="I673" s="11">
        <v>0.21022105304334571</v>
      </c>
      <c r="J673" s="12">
        <v>1.0568616464982001</v>
      </c>
      <c r="K673" s="12">
        <v>1.1007359824053831</v>
      </c>
      <c r="L673" s="12">
        <v>1.1112725929288965</v>
      </c>
      <c r="M673" s="12">
        <v>1.1916159966766964</v>
      </c>
      <c r="N673" s="12">
        <v>1.1568654279004971</v>
      </c>
    </row>
    <row r="674" spans="1:14" x14ac:dyDescent="0.2">
      <c r="A674">
        <v>778</v>
      </c>
      <c r="B674" t="s">
        <v>7076</v>
      </c>
      <c r="C674" s="23" t="s">
        <v>7077</v>
      </c>
      <c r="D674" s="24" t="s">
        <v>4456</v>
      </c>
      <c r="E674" s="11">
        <v>7.9484492221351677E-2</v>
      </c>
      <c r="F674" s="11">
        <v>9.1974562873154586E-2</v>
      </c>
      <c r="G674" s="11">
        <v>0.16425199309052577</v>
      </c>
      <c r="H674" s="11">
        <v>7.9811678912567088E-2</v>
      </c>
      <c r="I674" s="11">
        <v>9.0854041287337289E-2</v>
      </c>
      <c r="J674" s="12">
        <v>1.0566404114260017</v>
      </c>
      <c r="K674" s="12">
        <v>1.0658279435727578</v>
      </c>
      <c r="L674" s="12">
        <v>1.1205849277657833</v>
      </c>
      <c r="M674" s="12">
        <v>1.0568800725294916</v>
      </c>
      <c r="N674" s="12">
        <v>1.0650004509204631</v>
      </c>
    </row>
    <row r="675" spans="1:14" x14ac:dyDescent="0.2">
      <c r="A675">
        <v>816</v>
      </c>
      <c r="B675" t="s">
        <v>7078</v>
      </c>
      <c r="C675" s="23" t="s">
        <v>7079</v>
      </c>
      <c r="D675" s="24" t="s">
        <v>4436</v>
      </c>
      <c r="E675" s="11">
        <v>7.9166272840537483E-2</v>
      </c>
      <c r="F675" s="11">
        <v>0.19653703094189642</v>
      </c>
      <c r="G675" s="11">
        <v>7.3793942264104365E-2</v>
      </c>
      <c r="H675" s="11">
        <v>0.11423248676388827</v>
      </c>
      <c r="I675" s="11">
        <v>0.11688756559654466</v>
      </c>
      <c r="J675" s="12">
        <v>1.0564073709236272</v>
      </c>
      <c r="K675" s="12">
        <v>1.1459443866346493</v>
      </c>
      <c r="L675" s="12">
        <v>1.0524808198866726</v>
      </c>
      <c r="M675" s="12">
        <v>1.0823990564228647</v>
      </c>
      <c r="N675" s="12">
        <v>1.0843928949188657</v>
      </c>
    </row>
    <row r="676" spans="1:14" x14ac:dyDescent="0.2">
      <c r="A676">
        <v>470</v>
      </c>
      <c r="B676" t="s">
        <v>7080</v>
      </c>
      <c r="C676" s="23" t="s">
        <v>7081</v>
      </c>
      <c r="D676" s="24" t="s">
        <v>5338</v>
      </c>
      <c r="E676" s="11">
        <v>7.8861672931681434E-2</v>
      </c>
      <c r="F676" s="11">
        <v>0.10280938169351572</v>
      </c>
      <c r="G676" s="11">
        <v>0.15635150484823856</v>
      </c>
      <c r="H676" s="11">
        <v>-5.384342016041125E-2</v>
      </c>
      <c r="I676" s="11">
        <v>0.1340072145660294</v>
      </c>
      <c r="J676" s="12">
        <v>1.0561843524665846</v>
      </c>
      <c r="K676" s="12">
        <v>1.0738625764977783</v>
      </c>
      <c r="L676" s="12">
        <v>1.1144651511530428</v>
      </c>
      <c r="M676" s="12">
        <v>0.96336644527577298</v>
      </c>
      <c r="N676" s="12">
        <v>1.0973374250823469</v>
      </c>
    </row>
    <row r="677" spans="1:14" x14ac:dyDescent="0.2">
      <c r="A677">
        <v>341</v>
      </c>
      <c r="B677" t="s">
        <v>7082</v>
      </c>
      <c r="C677" s="23" t="s">
        <v>7083</v>
      </c>
      <c r="D677" s="24" t="s">
        <v>1806</v>
      </c>
      <c r="E677" s="11">
        <v>7.8843363517908688E-2</v>
      </c>
      <c r="F677" s="11">
        <v>8.7450116145441723E-2</v>
      </c>
      <c r="G677" s="11">
        <v>0.15064672237250501</v>
      </c>
      <c r="H677" s="11">
        <v>0.14146027580545292</v>
      </c>
      <c r="I677" s="11">
        <v>0.1477071860271314</v>
      </c>
      <c r="J677" s="12">
        <v>1.0561709483908299</v>
      </c>
      <c r="K677" s="12">
        <v>1.062490628397587</v>
      </c>
      <c r="L677" s="12">
        <v>1.1100669744796807</v>
      </c>
      <c r="M677" s="12">
        <v>1.1030210135242158</v>
      </c>
      <c r="N677" s="12">
        <v>1.1078074809169953</v>
      </c>
    </row>
    <row r="678" spans="1:14" x14ac:dyDescent="0.2">
      <c r="A678">
        <v>29</v>
      </c>
      <c r="B678" t="s">
        <v>7084</v>
      </c>
      <c r="C678" s="23" t="s">
        <v>7085</v>
      </c>
      <c r="D678" s="24" t="s">
        <v>5471</v>
      </c>
      <c r="E678" s="11">
        <v>7.8593487444975157E-2</v>
      </c>
      <c r="F678" s="11">
        <v>2.0049780686456032E-3</v>
      </c>
      <c r="G678" s="11">
        <v>-0.14116213203198461</v>
      </c>
      <c r="H678" s="11">
        <v>-1.9524538210176443E-2</v>
      </c>
      <c r="I678" s="11">
        <v>-2.8649971748873196E-2</v>
      </c>
      <c r="J678" s="12">
        <v>1.0559880344777115</v>
      </c>
      <c r="K678" s="12">
        <v>1.0013907110383156</v>
      </c>
      <c r="L678" s="12">
        <v>0.90678841709044011</v>
      </c>
      <c r="M678" s="12">
        <v>0.98655778583848264</v>
      </c>
      <c r="N678" s="12">
        <v>0.98033723698471409</v>
      </c>
    </row>
    <row r="679" spans="1:14" x14ac:dyDescent="0.2">
      <c r="A679">
        <v>452</v>
      </c>
      <c r="B679" t="s">
        <v>7086</v>
      </c>
      <c r="C679" s="23" t="s">
        <v>7087</v>
      </c>
      <c r="D679" s="24" t="s">
        <v>5293</v>
      </c>
      <c r="E679" s="11">
        <v>7.7882520099178176E-2</v>
      </c>
      <c r="F679" s="11">
        <v>-6.4539721474803635E-2</v>
      </c>
      <c r="G679" s="11">
        <v>0.10057182360830856</v>
      </c>
      <c r="H679" s="11">
        <v>-2.9871990516881525E-2</v>
      </c>
      <c r="I679" s="11">
        <v>0.16826687204165444</v>
      </c>
      <c r="J679" s="12">
        <v>1.0554677664884091</v>
      </c>
      <c r="K679" s="12">
        <v>0.95625035177289031</v>
      </c>
      <c r="L679" s="12">
        <v>1.0721983526373429</v>
      </c>
      <c r="M679" s="12">
        <v>0.97950720482989206</v>
      </c>
      <c r="N679" s="12">
        <v>1.123707749068205</v>
      </c>
    </row>
    <row r="680" spans="1:14" x14ac:dyDescent="0.2">
      <c r="A680">
        <v>20</v>
      </c>
      <c r="B680" t="s">
        <v>7088</v>
      </c>
      <c r="C680" s="23" t="s">
        <v>7089</v>
      </c>
      <c r="D680" s="24" t="s">
        <v>4347</v>
      </c>
      <c r="E680" s="11">
        <v>7.7843848241644947E-2</v>
      </c>
      <c r="F680" s="11">
        <v>0.13647708106187428</v>
      </c>
      <c r="G680" s="11">
        <v>0.27626901784182889</v>
      </c>
      <c r="H680" s="11">
        <v>0.1407440692833257</v>
      </c>
      <c r="I680" s="11">
        <v>0.10104712117060391</v>
      </c>
      <c r="J680" s="12">
        <v>1.055439474749067</v>
      </c>
      <c r="K680" s="12">
        <v>1.0992176549020665</v>
      </c>
      <c r="L680" s="12">
        <v>1.2110588877867861</v>
      </c>
      <c r="M680" s="12">
        <v>1.1024735694949286</v>
      </c>
      <c r="N680" s="12">
        <v>1.0725516478275396</v>
      </c>
    </row>
    <row r="681" spans="1:14" x14ac:dyDescent="0.2">
      <c r="A681">
        <v>555</v>
      </c>
      <c r="B681" t="s">
        <v>7090</v>
      </c>
      <c r="C681" s="23" t="s">
        <v>7091</v>
      </c>
      <c r="D681" s="24" t="s">
        <v>1142</v>
      </c>
      <c r="E681" s="11">
        <v>7.759148391680469E-2</v>
      </c>
      <c r="F681" s="11">
        <v>0.15489558619271962</v>
      </c>
      <c r="G681" s="11">
        <v>5.8176695263682215E-2</v>
      </c>
      <c r="H681" s="11">
        <v>0.22414820973436689</v>
      </c>
      <c r="I681" s="11">
        <v>0.10676910907170137</v>
      </c>
      <c r="J681" s="12">
        <v>1.0552548674910642</v>
      </c>
      <c r="K681" s="12">
        <v>1.1133410382169104</v>
      </c>
      <c r="L681" s="12">
        <v>1.0411491054700739</v>
      </c>
      <c r="M681" s="12">
        <v>1.1680873874212285</v>
      </c>
      <c r="N681" s="12">
        <v>1.076814027581789</v>
      </c>
    </row>
    <row r="682" spans="1:14" x14ac:dyDescent="0.2">
      <c r="A682">
        <v>251</v>
      </c>
      <c r="B682" t="s">
        <v>7092</v>
      </c>
      <c r="C682" s="23" t="s">
        <v>7093</v>
      </c>
      <c r="D682" s="24" t="s">
        <v>5666</v>
      </c>
      <c r="E682" s="11">
        <v>7.7375775098515731E-2</v>
      </c>
      <c r="F682" s="11">
        <v>-4.9863952826245957E-2</v>
      </c>
      <c r="G682" s="11">
        <v>8.6804329710868183E-2</v>
      </c>
      <c r="H682" s="11">
        <v>4.2495870116604779E-2</v>
      </c>
      <c r="I682" s="11">
        <v>0.13990461188929657</v>
      </c>
      <c r="J682" s="12">
        <v>1.0550970997316718</v>
      </c>
      <c r="K682" s="12">
        <v>0.96602742170621114</v>
      </c>
      <c r="L682" s="12">
        <v>1.0620151374095617</v>
      </c>
      <c r="M682" s="12">
        <v>1.0298940084785491</v>
      </c>
      <c r="N682" s="12">
        <v>1.1018322625226524</v>
      </c>
    </row>
    <row r="683" spans="1:14" x14ac:dyDescent="0.2">
      <c r="A683">
        <v>588</v>
      </c>
      <c r="B683" t="s">
        <v>7094</v>
      </c>
      <c r="C683" s="23" t="s">
        <v>7095</v>
      </c>
      <c r="D683" s="24" t="s">
        <v>4825</v>
      </c>
      <c r="E683" s="11">
        <v>7.7234584067291029E-2</v>
      </c>
      <c r="F683" s="11">
        <v>0.16051729392178937</v>
      </c>
      <c r="G683" s="11">
        <v>0.35623893837617904</v>
      </c>
      <c r="H683" s="11">
        <v>4.34711580079244E-2</v>
      </c>
      <c r="I683" s="11">
        <v>6.7411583429000013E-2</v>
      </c>
      <c r="J683" s="12">
        <v>1.0549938464771753</v>
      </c>
      <c r="K683" s="12">
        <v>1.1176878252995097</v>
      </c>
      <c r="L683" s="12">
        <v>1.280084403178926</v>
      </c>
      <c r="M683" s="12">
        <v>1.0305904708040614</v>
      </c>
      <c r="N683" s="12">
        <v>1.047835019107842</v>
      </c>
    </row>
    <row r="684" spans="1:14" x14ac:dyDescent="0.2">
      <c r="A684">
        <v>554</v>
      </c>
      <c r="B684" t="s">
        <v>7096</v>
      </c>
      <c r="C684" s="23" t="s">
        <v>7097</v>
      </c>
      <c r="D684" s="24" t="s">
        <v>4372</v>
      </c>
      <c r="E684" s="11">
        <v>7.7002397020361407E-2</v>
      </c>
      <c r="F684" s="11">
        <v>-8.9296604189692028E-2</v>
      </c>
      <c r="G684" s="11">
        <v>7.4531269740359549E-2</v>
      </c>
      <c r="H684" s="11">
        <v>0.16870784307247194</v>
      </c>
      <c r="I684" s="11">
        <v>-0.12935929733542184</v>
      </c>
      <c r="J684" s="12">
        <v>1.0548240696440394</v>
      </c>
      <c r="K684" s="12">
        <v>0.93998093162640795</v>
      </c>
      <c r="L684" s="12">
        <v>1.0530188555366697</v>
      </c>
      <c r="M684" s="12">
        <v>1.1240512716341593</v>
      </c>
      <c r="N684" s="12">
        <v>0.91423737404361571</v>
      </c>
    </row>
    <row r="685" spans="1:14" x14ac:dyDescent="0.2">
      <c r="A685">
        <v>139</v>
      </c>
      <c r="B685" t="s">
        <v>7098</v>
      </c>
      <c r="C685" s="23" t="s">
        <v>7099</v>
      </c>
      <c r="D685" s="24" t="s">
        <v>5335</v>
      </c>
      <c r="E685" s="11">
        <v>7.6884387291744516E-2</v>
      </c>
      <c r="F685" s="11">
        <v>6.1287093571509603E-3</v>
      </c>
      <c r="G685" s="11">
        <v>0.21929592910800039</v>
      </c>
      <c r="H685" s="11">
        <v>0.10277268728036031</v>
      </c>
      <c r="I685" s="11">
        <v>6.5161043936706173E-2</v>
      </c>
      <c r="J685" s="12">
        <v>1.0547377905568351</v>
      </c>
      <c r="K685" s="12">
        <v>1.0042571335687172</v>
      </c>
      <c r="L685" s="12">
        <v>1.1641653063254562</v>
      </c>
      <c r="M685" s="12">
        <v>1.0738352635488744</v>
      </c>
      <c r="N685" s="12">
        <v>1.0462017177913978</v>
      </c>
    </row>
    <row r="686" spans="1:14" x14ac:dyDescent="0.2">
      <c r="A686">
        <v>338</v>
      </c>
      <c r="B686" t="s">
        <v>7100</v>
      </c>
      <c r="C686" s="23" t="s">
        <v>7101</v>
      </c>
      <c r="D686" s="24" t="s">
        <v>5468</v>
      </c>
      <c r="E686" s="11">
        <v>7.6874352719640257E-2</v>
      </c>
      <c r="F686" s="11">
        <v>9.0766010076731352E-2</v>
      </c>
      <c r="G686" s="11">
        <v>3.6510601497334289E-2</v>
      </c>
      <c r="H686" s="11">
        <v>3.2828449448209698E-3</v>
      </c>
      <c r="I686" s="11">
        <v>-5.0815934187535633E-2</v>
      </c>
      <c r="J686" s="12">
        <v>1.0547304544218219</v>
      </c>
      <c r="K686" s="12">
        <v>1.0649354680820633</v>
      </c>
      <c r="L686" s="12">
        <v>1.0256301667283922</v>
      </c>
      <c r="M686" s="12">
        <v>1.0022780856206459</v>
      </c>
      <c r="N686" s="12">
        <v>0.96539018603110149</v>
      </c>
    </row>
    <row r="687" spans="1:14" x14ac:dyDescent="0.2">
      <c r="A687">
        <v>587</v>
      </c>
      <c r="B687" t="s">
        <v>7102</v>
      </c>
      <c r="C687" s="23" t="s">
        <v>7103</v>
      </c>
      <c r="D687" s="24" t="s">
        <v>968</v>
      </c>
      <c r="E687" s="11">
        <v>7.6618466583529637E-2</v>
      </c>
      <c r="F687" s="11">
        <v>7.3706319815703733E-2</v>
      </c>
      <c r="G687" s="11">
        <v>-7.5202731233143961E-3</v>
      </c>
      <c r="H687" s="11">
        <v>5.6378961746701067E-2</v>
      </c>
      <c r="I687" s="11">
        <v>6.7569332514075792E-2</v>
      </c>
      <c r="J687" s="12">
        <v>1.0545433968943818</v>
      </c>
      <c r="K687" s="12">
        <v>1.0524168991388743</v>
      </c>
      <c r="L687" s="12">
        <v>0.9948009062039439</v>
      </c>
      <c r="M687" s="12">
        <v>1.0398525438878155</v>
      </c>
      <c r="N687" s="12">
        <v>1.0479495991460157</v>
      </c>
    </row>
    <row r="688" spans="1:14" x14ac:dyDescent="0.2">
      <c r="A688">
        <v>485</v>
      </c>
      <c r="B688" t="s">
        <v>7104</v>
      </c>
      <c r="C688" s="23" t="s">
        <v>7105</v>
      </c>
      <c r="D688" s="24" t="s">
        <v>5029</v>
      </c>
      <c r="E688" s="11">
        <v>7.6618441910117102E-2</v>
      </c>
      <c r="F688" s="11">
        <v>0.25119863508736401</v>
      </c>
      <c r="G688" s="11">
        <v>0.22584954426962264</v>
      </c>
      <c r="H688" s="11">
        <v>0.16375621938781756</v>
      </c>
      <c r="I688" s="11">
        <v>0.23111452351823009</v>
      </c>
      <c r="J688" s="12">
        <v>1.0545433788592578</v>
      </c>
      <c r="K688" s="12">
        <v>1.1901955551381993</v>
      </c>
      <c r="L688" s="12">
        <v>1.1694656964941963</v>
      </c>
      <c r="M688" s="12">
        <v>1.1201999114753323</v>
      </c>
      <c r="N688" s="12">
        <v>1.1737413481126262</v>
      </c>
    </row>
    <row r="689" spans="1:14" x14ac:dyDescent="0.2">
      <c r="A689">
        <v>1120</v>
      </c>
      <c r="B689" t="s">
        <v>7106</v>
      </c>
      <c r="C689" s="23" t="s">
        <v>7107</v>
      </c>
      <c r="D689" s="24" t="s">
        <v>4982</v>
      </c>
      <c r="E689" s="11">
        <v>7.645788673664998E-2</v>
      </c>
      <c r="F689" s="11">
        <v>9.18627058209526E-2</v>
      </c>
      <c r="G689" s="11">
        <v>3.2313261637691514E-2</v>
      </c>
      <c r="H689" s="11">
        <v>6.6317691242240559E-2</v>
      </c>
      <c r="I689" s="11">
        <v>0.10893265408646387</v>
      </c>
      <c r="J689" s="12">
        <v>1.0544260269800161</v>
      </c>
      <c r="K689" s="12">
        <v>1.0657453095115856</v>
      </c>
      <c r="L689" s="12">
        <v>1.0226505611863195</v>
      </c>
      <c r="M689" s="12">
        <v>1.0470408220876195</v>
      </c>
      <c r="N689" s="12">
        <v>1.0784300887233906</v>
      </c>
    </row>
    <row r="690" spans="1:14" x14ac:dyDescent="0.2">
      <c r="A690">
        <v>793</v>
      </c>
      <c r="B690" t="s">
        <v>7108</v>
      </c>
      <c r="C690" s="23" t="s">
        <v>7109</v>
      </c>
      <c r="D690" s="24" t="s">
        <v>4359</v>
      </c>
      <c r="E690" s="11">
        <v>7.6394260505467743E-2</v>
      </c>
      <c r="F690" s="11">
        <v>0.15718428828411751</v>
      </c>
      <c r="G690" s="11">
        <v>9.4685959747668177E-2</v>
      </c>
      <c r="H690" s="11">
        <v>0.18904592980489776</v>
      </c>
      <c r="I690" s="11">
        <v>0.18623107084171103</v>
      </c>
      <c r="J690" s="12">
        <v>1.0543795253473889</v>
      </c>
      <c r="K690" s="12">
        <v>1.11510865238805</v>
      </c>
      <c r="L690" s="12">
        <v>1.0678329410209202</v>
      </c>
      <c r="M690" s="12">
        <v>1.1400095655911129</v>
      </c>
      <c r="N690" s="12">
        <v>1.1377874482603454</v>
      </c>
    </row>
    <row r="691" spans="1:14" x14ac:dyDescent="0.2">
      <c r="A691">
        <v>184</v>
      </c>
      <c r="B691" t="s">
        <v>7110</v>
      </c>
      <c r="C691" s="23" t="s">
        <v>7111</v>
      </c>
      <c r="D691" s="24" t="s">
        <v>4540</v>
      </c>
      <c r="E691" s="11">
        <v>7.6036711035151833E-2</v>
      </c>
      <c r="F691" s="11">
        <v>0.16018731009312054</v>
      </c>
      <c r="G691" s="11">
        <v>0.17110878329917628</v>
      </c>
      <c r="H691" s="11">
        <v>0.33471438209931959</v>
      </c>
      <c r="I691" s="11">
        <v>6.203044769460303E-2</v>
      </c>
      <c r="J691" s="12">
        <v>1.0541182462010157</v>
      </c>
      <c r="K691" s="12">
        <v>1.1174322087477611</v>
      </c>
      <c r="L691" s="12">
        <v>1.1259234807608995</v>
      </c>
      <c r="M691" s="12">
        <v>1.2611277120504647</v>
      </c>
      <c r="N691" s="12">
        <v>1.0439339591374066</v>
      </c>
    </row>
    <row r="692" spans="1:14" x14ac:dyDescent="0.2">
      <c r="A692">
        <v>522</v>
      </c>
      <c r="B692" t="s">
        <v>7112</v>
      </c>
      <c r="C692" s="23" t="s">
        <v>7113</v>
      </c>
      <c r="D692" s="24" t="s">
        <v>2362</v>
      </c>
      <c r="E692" s="11">
        <v>7.5972903887465776E-2</v>
      </c>
      <c r="F692" s="11">
        <v>0.22564336607215951</v>
      </c>
      <c r="G692" s="11">
        <v>-7.8404496811221053E-2</v>
      </c>
      <c r="H692" s="11">
        <v>-4.2584533056071433E-2</v>
      </c>
      <c r="I692" s="11">
        <v>-6.1076143926211461E-2</v>
      </c>
      <c r="J692" s="12">
        <v>1.0540716259594924</v>
      </c>
      <c r="K692" s="12">
        <v>1.1692985779459557</v>
      </c>
      <c r="L692" s="12">
        <v>0.94710448816804627</v>
      </c>
      <c r="M692" s="12">
        <v>0.97091403308491575</v>
      </c>
      <c r="N692" s="12">
        <v>0.95854884595840184</v>
      </c>
    </row>
    <row r="693" spans="1:14" x14ac:dyDescent="0.2">
      <c r="A693">
        <v>523</v>
      </c>
      <c r="B693" t="s">
        <v>7114</v>
      </c>
      <c r="C693" s="23" t="s">
        <v>7115</v>
      </c>
      <c r="D693" s="24" t="s">
        <v>2372</v>
      </c>
      <c r="E693" s="11">
        <v>7.5972903887465776E-2</v>
      </c>
      <c r="F693" s="11">
        <v>0.22564336607215951</v>
      </c>
      <c r="G693" s="11">
        <v>-7.8404496811221053E-2</v>
      </c>
      <c r="H693" s="11">
        <v>-4.2584533056071433E-2</v>
      </c>
      <c r="I693" s="11">
        <v>-6.1076143926211461E-2</v>
      </c>
      <c r="J693" s="12">
        <v>1.0540716259594924</v>
      </c>
      <c r="K693" s="12">
        <v>1.1692985779459557</v>
      </c>
      <c r="L693" s="12">
        <v>0.94710448816804627</v>
      </c>
      <c r="M693" s="12">
        <v>0.97091403308491575</v>
      </c>
      <c r="N693" s="12">
        <v>0.95854884595840184</v>
      </c>
    </row>
    <row r="694" spans="1:14" x14ac:dyDescent="0.2">
      <c r="A694">
        <v>863</v>
      </c>
      <c r="B694" t="s">
        <v>7116</v>
      </c>
      <c r="C694" s="23" t="s">
        <v>7117</v>
      </c>
      <c r="D694" s="24" t="s">
        <v>4935</v>
      </c>
      <c r="E694" s="11">
        <v>7.5708938628911857E-2</v>
      </c>
      <c r="F694" s="11">
        <v>7.6914027148432762E-2</v>
      </c>
      <c r="G694" s="11">
        <v>0.34567890229637221</v>
      </c>
      <c r="H694" s="11">
        <v>0.30469019078122872</v>
      </c>
      <c r="I694" s="11">
        <v>0.42801695778515153</v>
      </c>
      <c r="J694" s="12">
        <v>1.0538787835161716</v>
      </c>
      <c r="K694" s="12">
        <v>1.0547594601385626</v>
      </c>
      <c r="L694" s="12">
        <v>1.2707488298442682</v>
      </c>
      <c r="M694" s="12">
        <v>1.2351533676284985</v>
      </c>
      <c r="N694" s="12">
        <v>1.3453830223851231</v>
      </c>
    </row>
    <row r="695" spans="1:14" x14ac:dyDescent="0.2">
      <c r="A695">
        <v>556</v>
      </c>
      <c r="B695" t="s">
        <v>7118</v>
      </c>
      <c r="C695" s="23" t="s">
        <v>7119</v>
      </c>
      <c r="D695" s="24" t="s">
        <v>4445</v>
      </c>
      <c r="E695" s="11">
        <v>7.5703385198143958E-2</v>
      </c>
      <c r="F695" s="11">
        <v>0.14005083877121757</v>
      </c>
      <c r="G695" s="11">
        <v>0.14000059880318444</v>
      </c>
      <c r="H695" s="11">
        <v>0.1869802806787651</v>
      </c>
      <c r="I695" s="11">
        <v>0.12400799370715222</v>
      </c>
      <c r="J695" s="12">
        <v>1.0538747267810809</v>
      </c>
      <c r="K695" s="12">
        <v>1.1019439463207046</v>
      </c>
      <c r="L695" s="12">
        <v>1.1019055732320535</v>
      </c>
      <c r="M695" s="12">
        <v>1.1383784691654726</v>
      </c>
      <c r="N695" s="12">
        <v>1.0897581503455323</v>
      </c>
    </row>
    <row r="696" spans="1:14" x14ac:dyDescent="0.2">
      <c r="A696">
        <v>926</v>
      </c>
      <c r="B696" t="s">
        <v>7120</v>
      </c>
      <c r="C696" s="23" t="s">
        <v>7121</v>
      </c>
      <c r="D696" s="24" t="s">
        <v>5033</v>
      </c>
      <c r="E696" s="11">
        <v>7.4897540521932843E-2</v>
      </c>
      <c r="F696" s="11">
        <v>0.27546938279101058</v>
      </c>
      <c r="G696" s="11">
        <v>0.19253943545451388</v>
      </c>
      <c r="H696" s="11">
        <v>0.27323188901407164</v>
      </c>
      <c r="I696" s="11">
        <v>0.21565523708735762</v>
      </c>
      <c r="J696" s="12">
        <v>1.0532862294388794</v>
      </c>
      <c r="K696" s="12">
        <v>1.2103878264876291</v>
      </c>
      <c r="L696" s="12">
        <v>1.1427734593009373</v>
      </c>
      <c r="M696" s="12">
        <v>1.208512075812614</v>
      </c>
      <c r="N696" s="12">
        <v>1.1612311976731835</v>
      </c>
    </row>
    <row r="697" spans="1:14" x14ac:dyDescent="0.2">
      <c r="A697">
        <v>979</v>
      </c>
      <c r="B697" t="s">
        <v>7122</v>
      </c>
      <c r="C697" s="23" t="s">
        <v>7123</v>
      </c>
      <c r="D697" s="24" t="s">
        <v>2000</v>
      </c>
      <c r="E697" s="11">
        <v>7.4855693682437482E-2</v>
      </c>
      <c r="F697" s="11">
        <v>0.12046699227968299</v>
      </c>
      <c r="G697" s="11">
        <v>0.27560954300206086</v>
      </c>
      <c r="H697" s="11">
        <v>0.2552163289532367</v>
      </c>
      <c r="I697" s="11">
        <v>0.14769431789937676</v>
      </c>
      <c r="J697" s="12">
        <v>1.0532556782417808</v>
      </c>
      <c r="K697" s="12">
        <v>1.0870866894349123</v>
      </c>
      <c r="L697" s="12">
        <v>1.2105054233805788</v>
      </c>
      <c r="M697" s="12">
        <v>1.1935146945221917</v>
      </c>
      <c r="N697" s="12">
        <v>1.1077975998650664</v>
      </c>
    </row>
    <row r="698" spans="1:14" x14ac:dyDescent="0.2">
      <c r="A698">
        <v>817</v>
      </c>
      <c r="B698" t="s">
        <v>7124</v>
      </c>
      <c r="C698" s="23" t="s">
        <v>7125</v>
      </c>
      <c r="D698" s="24" t="s">
        <v>4470</v>
      </c>
      <c r="E698" s="11">
        <v>7.4493899404621144E-2</v>
      </c>
      <c r="F698" s="11">
        <v>0.11781605981510498</v>
      </c>
      <c r="G698" s="11">
        <v>7.6489651192976696E-2</v>
      </c>
      <c r="H698" s="11">
        <v>3.6957715461129158E-2</v>
      </c>
      <c r="I698" s="11">
        <v>6.2792249772452874E-2</v>
      </c>
      <c r="J698" s="12">
        <v>1.0529915793920976</v>
      </c>
      <c r="K698" s="12">
        <v>1.0850910165393153</v>
      </c>
      <c r="L698" s="12">
        <v>1.0544492430009043</v>
      </c>
      <c r="M698" s="12">
        <v>1.0259480749648313</v>
      </c>
      <c r="N698" s="12">
        <v>1.04448534459412</v>
      </c>
    </row>
    <row r="699" spans="1:14" x14ac:dyDescent="0.2">
      <c r="A699">
        <v>1067</v>
      </c>
      <c r="B699" t="s">
        <v>7126</v>
      </c>
      <c r="C699" s="23" t="s">
        <v>7127</v>
      </c>
      <c r="D699" s="24" t="s">
        <v>4451</v>
      </c>
      <c r="E699" s="11">
        <v>7.2971529245029462E-2</v>
      </c>
      <c r="F699" s="11">
        <v>8.82010012120861E-2</v>
      </c>
      <c r="G699" s="11">
        <v>0.23278614087922855</v>
      </c>
      <c r="H699" s="11">
        <v>0.26704237156401939</v>
      </c>
      <c r="I699" s="11">
        <v>0.44323215304933444</v>
      </c>
      <c r="J699" s="12">
        <v>1.0518810207334719</v>
      </c>
      <c r="K699" s="12">
        <v>1.0630437709390932</v>
      </c>
      <c r="L699" s="12">
        <v>1.1751021232502832</v>
      </c>
      <c r="M699" s="12">
        <v>1.203338367203626</v>
      </c>
      <c r="N699" s="12">
        <v>1.3596470135780476</v>
      </c>
    </row>
    <row r="700" spans="1:14" x14ac:dyDescent="0.2">
      <c r="A700">
        <v>1046</v>
      </c>
      <c r="B700" t="s">
        <v>7128</v>
      </c>
      <c r="C700" s="23" t="s">
        <v>7129</v>
      </c>
      <c r="D700" s="24" t="s">
        <v>1498</v>
      </c>
      <c r="E700" s="11">
        <v>7.2963592785524847E-2</v>
      </c>
      <c r="F700" s="11">
        <v>7.4404607860915628E-2</v>
      </c>
      <c r="G700" s="11">
        <v>7.8793831109511672E-2</v>
      </c>
      <c r="H700" s="11">
        <v>5.2777395069306739E-2</v>
      </c>
      <c r="I700" s="11">
        <v>1.4711992247821671E-2</v>
      </c>
      <c r="J700" s="12">
        <v>1.0518752342103843</v>
      </c>
      <c r="K700" s="12">
        <v>1.0529264094626418</v>
      </c>
      <c r="L700" s="12">
        <v>1.056134687232918</v>
      </c>
      <c r="M700" s="12">
        <v>1.0372598771136381</v>
      </c>
      <c r="N700" s="12">
        <v>1.0102497484180308</v>
      </c>
    </row>
    <row r="701" spans="1:14" x14ac:dyDescent="0.2">
      <c r="A701">
        <v>701</v>
      </c>
      <c r="B701" t="s">
        <v>7130</v>
      </c>
      <c r="C701" s="23" t="s">
        <v>7131</v>
      </c>
      <c r="D701" s="24" t="s">
        <v>4091</v>
      </c>
      <c r="E701" s="11">
        <v>7.2445880423581549E-2</v>
      </c>
      <c r="F701" s="11">
        <v>0.17104768314822527</v>
      </c>
      <c r="G701" s="11">
        <v>9.6682144705638101E-2</v>
      </c>
      <c r="H701" s="11">
        <v>0.22409373769861424</v>
      </c>
      <c r="I701" s="11">
        <v>0.1977056136229163</v>
      </c>
      <c r="J701" s="12">
        <v>1.0514978355927045</v>
      </c>
      <c r="K701" s="12">
        <v>1.1258757973379019</v>
      </c>
      <c r="L701" s="12">
        <v>1.0693114706914801</v>
      </c>
      <c r="M701" s="12">
        <v>1.1680432846171471</v>
      </c>
      <c r="N701" s="12">
        <v>1.1468729773762452</v>
      </c>
    </row>
    <row r="702" spans="1:14" x14ac:dyDescent="0.2">
      <c r="A702">
        <v>1027</v>
      </c>
      <c r="B702" t="s">
        <v>7132</v>
      </c>
      <c r="C702" s="23" t="s">
        <v>7133</v>
      </c>
      <c r="D702" s="24" t="s">
        <v>5364</v>
      </c>
      <c r="E702" s="11">
        <v>7.1846271118599134E-2</v>
      </c>
      <c r="F702" s="11">
        <v>9.0902378419413701E-3</v>
      </c>
      <c r="G702" s="11">
        <v>3.8511176719036866E-2</v>
      </c>
      <c r="H702" s="11">
        <v>0.18225737264317207</v>
      </c>
      <c r="I702" s="11">
        <v>7.7472440310307158E-2</v>
      </c>
      <c r="J702" s="12">
        <v>1.0510609054960625</v>
      </c>
      <c r="K702" s="12">
        <v>1.0063207649869239</v>
      </c>
      <c r="L702" s="12">
        <v>1.0270533875346683</v>
      </c>
      <c r="M702" s="12">
        <v>1.1346578865828663</v>
      </c>
      <c r="N702" s="12">
        <v>1.0551677970021693</v>
      </c>
    </row>
    <row r="703" spans="1:14" x14ac:dyDescent="0.2">
      <c r="A703">
        <v>46</v>
      </c>
      <c r="B703" t="s">
        <v>7134</v>
      </c>
      <c r="C703" s="23" t="s">
        <v>7135</v>
      </c>
      <c r="D703" s="24" t="s">
        <v>4679</v>
      </c>
      <c r="E703" s="11">
        <v>7.1677543270658797E-2</v>
      </c>
      <c r="F703" s="11">
        <v>8.9178228824505129E-2</v>
      </c>
      <c r="G703" s="11">
        <v>9.9948676787827012E-2</v>
      </c>
      <c r="H703" s="11">
        <v>0.10032778679608524</v>
      </c>
      <c r="I703" s="11">
        <v>7.6548181786270778E-2</v>
      </c>
      <c r="J703" s="12">
        <v>1.0509379877140059</v>
      </c>
      <c r="K703" s="12">
        <v>1.0637640809217215</v>
      </c>
      <c r="L703" s="12">
        <v>1.0717353353667598</v>
      </c>
      <c r="M703" s="12">
        <v>1.0720170019486057</v>
      </c>
      <c r="N703" s="12">
        <v>1.0544920232073991</v>
      </c>
    </row>
    <row r="704" spans="1:14" x14ac:dyDescent="0.2">
      <c r="A704">
        <v>1017</v>
      </c>
      <c r="B704" t="s">
        <v>7136</v>
      </c>
      <c r="C704" s="23" t="s">
        <v>7137</v>
      </c>
      <c r="D704" s="24" t="s">
        <v>294</v>
      </c>
      <c r="E704" s="11">
        <v>7.1440816066438928E-2</v>
      </c>
      <c r="F704" s="11">
        <v>6.0789460806560842E-2</v>
      </c>
      <c r="G704" s="11">
        <v>-0.15042112426968318</v>
      </c>
      <c r="H704" s="11">
        <v>7.1717006601974276E-2</v>
      </c>
      <c r="I704" s="11">
        <v>-0.10628197685084181</v>
      </c>
      <c r="J704" s="12">
        <v>1.0507655568159373</v>
      </c>
      <c r="K704" s="12">
        <v>1.0430363672771323</v>
      </c>
      <c r="L704" s="12">
        <v>0.90098742500159323</v>
      </c>
      <c r="M704" s="12">
        <v>1.050966735356482</v>
      </c>
      <c r="N704" s="12">
        <v>0.9289790861877556</v>
      </c>
    </row>
    <row r="705" spans="1:14" x14ac:dyDescent="0.2">
      <c r="A705">
        <v>786</v>
      </c>
      <c r="B705" t="s">
        <v>7138</v>
      </c>
      <c r="C705" s="23" t="s">
        <v>7139</v>
      </c>
      <c r="D705" s="24" t="s">
        <v>4683</v>
      </c>
      <c r="E705" s="11">
        <v>7.1188596088831435E-2</v>
      </c>
      <c r="F705" s="11">
        <v>0.1676106775980748</v>
      </c>
      <c r="G705" s="11">
        <v>-1.1723126287021537E-2</v>
      </c>
      <c r="H705" s="11">
        <v>4.961151998616356E-2</v>
      </c>
      <c r="I705" s="11">
        <v>0.12382004502518298</v>
      </c>
      <c r="J705" s="12">
        <v>1.0505818721892082</v>
      </c>
      <c r="K705" s="12">
        <v>1.1231967588082692</v>
      </c>
      <c r="L705" s="12">
        <v>0.991907073558708</v>
      </c>
      <c r="M705" s="12">
        <v>1.0349861916234357</v>
      </c>
      <c r="N705" s="12">
        <v>1.089616190152066</v>
      </c>
    </row>
    <row r="706" spans="1:14" x14ac:dyDescent="0.2">
      <c r="A706">
        <v>177</v>
      </c>
      <c r="B706" t="s">
        <v>7140</v>
      </c>
      <c r="C706" s="23" t="s">
        <v>7141</v>
      </c>
      <c r="D706" s="24" t="s">
        <v>5457</v>
      </c>
      <c r="E706" s="11">
        <v>7.093860026985567E-2</v>
      </c>
      <c r="F706" s="11">
        <v>0.12615155885289181</v>
      </c>
      <c r="G706" s="11">
        <v>3.4780854804772651E-2</v>
      </c>
      <c r="H706" s="11">
        <v>0.12477419263619834</v>
      </c>
      <c r="I706" s="11">
        <v>6.5185436564865903E-2</v>
      </c>
      <c r="J706" s="12">
        <v>1.0503998390403613</v>
      </c>
      <c r="K706" s="12">
        <v>1.0913785231751378</v>
      </c>
      <c r="L706" s="12">
        <v>1.024401204799761</v>
      </c>
      <c r="M706" s="12">
        <v>1.0903370622189641</v>
      </c>
      <c r="N706" s="12">
        <v>1.0462194067862989</v>
      </c>
    </row>
    <row r="707" spans="1:14" x14ac:dyDescent="0.2">
      <c r="A707">
        <v>1216</v>
      </c>
      <c r="B707" t="s">
        <v>7143</v>
      </c>
      <c r="C707" s="23" t="s">
        <v>7142</v>
      </c>
      <c r="D707" s="24" t="s">
        <v>2041</v>
      </c>
      <c r="E707" s="11">
        <v>7.0749548913812341E-2</v>
      </c>
      <c r="F707" s="11">
        <v>0.16853528178016705</v>
      </c>
      <c r="G707" s="11">
        <v>0.16410612117176876</v>
      </c>
      <c r="H707" s="11">
        <v>0.15815474947965963</v>
      </c>
      <c r="I707" s="11">
        <v>0.16087846393143354</v>
      </c>
      <c r="J707" s="12">
        <v>1.050262203228268</v>
      </c>
      <c r="K707" s="12">
        <v>1.1239168314824026</v>
      </c>
      <c r="L707" s="12">
        <v>1.1204716303568949</v>
      </c>
      <c r="M707" s="12">
        <v>1.1158590075911656</v>
      </c>
      <c r="N707" s="12">
        <v>1.1179676667381084</v>
      </c>
    </row>
    <row r="708" spans="1:14" x14ac:dyDescent="0.2">
      <c r="A708">
        <v>1096</v>
      </c>
      <c r="B708" t="s">
        <v>7144</v>
      </c>
      <c r="C708" s="23" t="s">
        <v>7145</v>
      </c>
      <c r="D708" s="24" t="s">
        <v>4839</v>
      </c>
      <c r="E708" s="11">
        <v>7.0669041732170285E-2</v>
      </c>
      <c r="F708" s="11">
        <v>0.11930744024674089</v>
      </c>
      <c r="G708" s="11">
        <v>4.5828780104875469E-2</v>
      </c>
      <c r="H708" s="11">
        <v>0.26348084650032733</v>
      </c>
      <c r="I708" s="11">
        <v>2.9058379957976055E-3</v>
      </c>
      <c r="J708" s="12">
        <v>1.050203596739421</v>
      </c>
      <c r="K708" s="12">
        <v>1.0862133051714842</v>
      </c>
      <c r="L708" s="12">
        <v>1.0322760170888745</v>
      </c>
      <c r="M708" s="12">
        <v>1.2003713963683242</v>
      </c>
      <c r="N708" s="12">
        <v>1.0020162032237894</v>
      </c>
    </row>
    <row r="709" spans="1:14" x14ac:dyDescent="0.2">
      <c r="A709">
        <v>1183</v>
      </c>
      <c r="B709" t="s">
        <v>7146</v>
      </c>
      <c r="C709" s="23" t="s">
        <v>7147</v>
      </c>
      <c r="D709" s="24" t="s">
        <v>4204</v>
      </c>
      <c r="E709" s="11">
        <v>7.0604928665113031E-2</v>
      </c>
      <c r="F709" s="11">
        <v>0.1670204989407347</v>
      </c>
      <c r="G709" s="11">
        <v>-4.1847479685451432E-2</v>
      </c>
      <c r="H709" s="11">
        <v>2.949192927897747E-2</v>
      </c>
      <c r="I709" s="11">
        <v>8.81012501636214E-2</v>
      </c>
      <c r="J709" s="12">
        <v>1.0501569269473787</v>
      </c>
      <c r="K709" s="12">
        <v>1.1227373746919691</v>
      </c>
      <c r="L709" s="12">
        <v>0.9714101866521222</v>
      </c>
      <c r="M709" s="12">
        <v>1.0206526214321923</v>
      </c>
      <c r="N709" s="12">
        <v>1.0629702723396759</v>
      </c>
    </row>
    <row r="710" spans="1:14" x14ac:dyDescent="0.2">
      <c r="A710">
        <v>1128</v>
      </c>
      <c r="B710" t="s">
        <v>7148</v>
      </c>
      <c r="C710" s="23" t="s">
        <v>7149</v>
      </c>
      <c r="D710" s="24" t="s">
        <v>5645</v>
      </c>
      <c r="E710" s="11">
        <v>6.9851389385375773E-2</v>
      </c>
      <c r="F710" s="11">
        <v>-1.4441871757926666E-2</v>
      </c>
      <c r="G710" s="11">
        <v>0.27028641446577073</v>
      </c>
      <c r="H710" s="11">
        <v>0.47328708380024415</v>
      </c>
      <c r="I710" s="11">
        <v>0.29692781578963889</v>
      </c>
      <c r="J710" s="12">
        <v>1.0496085588962647</v>
      </c>
      <c r="K710" s="12">
        <v>0.99003959402260122</v>
      </c>
      <c r="L710" s="12">
        <v>1.2060472373227737</v>
      </c>
      <c r="M710" s="12">
        <v>1.3882689450106087</v>
      </c>
      <c r="N710" s="12">
        <v>1.2285255105161552</v>
      </c>
    </row>
    <row r="711" spans="1:14" x14ac:dyDescent="0.2">
      <c r="A711">
        <v>331</v>
      </c>
      <c r="B711" t="s">
        <v>7150</v>
      </c>
      <c r="C711" s="23" t="s">
        <v>7151</v>
      </c>
      <c r="D711" s="24" t="s">
        <v>5575</v>
      </c>
      <c r="E711" s="11">
        <v>6.9674983428675619E-2</v>
      </c>
      <c r="F711" s="11">
        <v>0.13453561682097087</v>
      </c>
      <c r="G711" s="11">
        <v>7.3132709777699395E-2</v>
      </c>
      <c r="H711" s="11">
        <v>0.15984500976314142</v>
      </c>
      <c r="I711" s="11">
        <v>0.32570929127031395</v>
      </c>
      <c r="J711" s="12">
        <v>1.0494802255499016</v>
      </c>
      <c r="K711" s="12">
        <v>1.0977394100839002</v>
      </c>
      <c r="L711" s="12">
        <v>1.051998545372836</v>
      </c>
      <c r="M711" s="12">
        <v>1.1171671131939522</v>
      </c>
      <c r="N711" s="12">
        <v>1.2532804540501474</v>
      </c>
    </row>
    <row r="712" spans="1:14" x14ac:dyDescent="0.2">
      <c r="A712">
        <v>969</v>
      </c>
      <c r="B712" t="s">
        <v>7152</v>
      </c>
      <c r="C712" s="23" t="s">
        <v>7153</v>
      </c>
      <c r="D712" s="24" t="s">
        <v>138</v>
      </c>
      <c r="E712" s="11">
        <v>6.9651191155966963E-2</v>
      </c>
      <c r="F712" s="11">
        <v>8.0883592555533415E-2</v>
      </c>
      <c r="G712" s="11">
        <v>0.16140570514246072</v>
      </c>
      <c r="H712" s="11">
        <v>0.4064998559250686</v>
      </c>
      <c r="I712" s="11">
        <v>0.50303260772628877</v>
      </c>
      <c r="J712" s="12">
        <v>1.0494629181404151</v>
      </c>
      <c r="K712" s="12">
        <v>1.0576656197892242</v>
      </c>
      <c r="L712" s="12">
        <v>1.1183763091259891</v>
      </c>
      <c r="M712" s="12">
        <v>1.3254661767010345</v>
      </c>
      <c r="N712" s="12">
        <v>1.4171894273958323</v>
      </c>
    </row>
    <row r="713" spans="1:14" x14ac:dyDescent="0.2">
      <c r="A713">
        <v>728</v>
      </c>
      <c r="B713" t="s">
        <v>7154</v>
      </c>
      <c r="C713" s="23" t="s">
        <v>7155</v>
      </c>
      <c r="D713" s="24" t="s">
        <v>1481</v>
      </c>
      <c r="E713" s="11">
        <v>6.9634146992497398E-2</v>
      </c>
      <c r="F713" s="11">
        <v>8.1768056093587935E-2</v>
      </c>
      <c r="G713" s="11">
        <v>6.9135695625399798E-2</v>
      </c>
      <c r="H713" s="11">
        <v>0.18529569905638307</v>
      </c>
      <c r="I713" s="11">
        <v>0.15221863662458726</v>
      </c>
      <c r="J713" s="12">
        <v>1.049450519739253</v>
      </c>
      <c r="K713" s="12">
        <v>1.0583142346790229</v>
      </c>
      <c r="L713" s="12">
        <v>1.0490879970464637</v>
      </c>
      <c r="M713" s="12">
        <v>1.1370500024964101</v>
      </c>
      <c r="N713" s="12">
        <v>1.1112771270093236</v>
      </c>
    </row>
    <row r="714" spans="1:14" x14ac:dyDescent="0.2">
      <c r="A714">
        <v>929</v>
      </c>
      <c r="B714" t="s">
        <v>7156</v>
      </c>
      <c r="C714" s="23" t="s">
        <v>7157</v>
      </c>
      <c r="D714" s="24" t="s">
        <v>1830</v>
      </c>
      <c r="E714" s="11">
        <v>6.9564481392634672E-2</v>
      </c>
      <c r="F714" s="11">
        <v>8.6015481511028752E-2</v>
      </c>
      <c r="G714" s="11">
        <v>6.1380627090445276E-2</v>
      </c>
      <c r="H714" s="11">
        <v>0.24578175823018458</v>
      </c>
      <c r="I714" s="11">
        <v>8.3986139750503744E-2</v>
      </c>
      <c r="J714" s="12">
        <v>1.0493998445565296</v>
      </c>
      <c r="K714" s="12">
        <v>1.0614345991069782</v>
      </c>
      <c r="L714" s="12">
        <v>1.0434638549063451</v>
      </c>
      <c r="M714" s="12">
        <v>1.185735115343751</v>
      </c>
      <c r="N714" s="12">
        <v>1.0599426002753847</v>
      </c>
    </row>
    <row r="715" spans="1:14" x14ac:dyDescent="0.2">
      <c r="A715">
        <v>991</v>
      </c>
      <c r="B715" t="s">
        <v>7158</v>
      </c>
      <c r="C715" s="23" t="s">
        <v>7159</v>
      </c>
      <c r="D715" s="24" t="s">
        <v>5354</v>
      </c>
      <c r="E715" s="11">
        <v>6.9423062032648003E-2</v>
      </c>
      <c r="F715" s="11">
        <v>-5.6856971520756173E-2</v>
      </c>
      <c r="G715" s="11">
        <v>-0.17320605178083176</v>
      </c>
      <c r="H715" s="11">
        <v>-0.1578838278180982</v>
      </c>
      <c r="I715" s="11">
        <v>-0.17654232965311656</v>
      </c>
      <c r="J715" s="12">
        <v>1.0492969827758074</v>
      </c>
      <c r="K715" s="12">
        <v>0.96135623231670342</v>
      </c>
      <c r="L715" s="12">
        <v>0.8868696296511458</v>
      </c>
      <c r="M715" s="12">
        <v>0.89633887383171829</v>
      </c>
      <c r="N715" s="12">
        <v>0.88482108518168678</v>
      </c>
    </row>
    <row r="716" spans="1:14" x14ac:dyDescent="0.2">
      <c r="A716">
        <v>873</v>
      </c>
      <c r="B716" t="s">
        <v>7160</v>
      </c>
      <c r="C716" s="23" t="s">
        <v>7161</v>
      </c>
      <c r="D716" s="24" t="s">
        <v>4362</v>
      </c>
      <c r="E716" s="11">
        <v>6.9399351588990479E-2</v>
      </c>
      <c r="F716" s="11">
        <v>0.47377546970365936</v>
      </c>
      <c r="G716" s="11">
        <v>0.25286012256207091</v>
      </c>
      <c r="H716" s="11">
        <v>0.51227393087877671</v>
      </c>
      <c r="I716" s="11">
        <v>0.20489772014749436</v>
      </c>
      <c r="J716" s="12">
        <v>1.049279737902953</v>
      </c>
      <c r="K716" s="12">
        <v>1.388738985967211</v>
      </c>
      <c r="L716" s="12">
        <v>1.1915670398143441</v>
      </c>
      <c r="M716" s="12">
        <v>1.4262965088722195</v>
      </c>
      <c r="N716" s="12">
        <v>1.1526046300069197</v>
      </c>
    </row>
    <row r="717" spans="1:14" x14ac:dyDescent="0.2">
      <c r="A717">
        <v>1077</v>
      </c>
      <c r="B717" t="s">
        <v>7162</v>
      </c>
      <c r="C717" s="23" t="s">
        <v>7163</v>
      </c>
      <c r="D717" s="24" t="s">
        <v>5531</v>
      </c>
      <c r="E717" s="11">
        <v>6.9220085548420143E-2</v>
      </c>
      <c r="F717" s="11">
        <v>0.12409235049362315</v>
      </c>
      <c r="G717" s="11">
        <v>-0.14922062698481314</v>
      </c>
      <c r="H717" s="11">
        <v>-0.15307407520893992</v>
      </c>
      <c r="I717" s="11">
        <v>-0.18166800381814507</v>
      </c>
      <c r="J717" s="12">
        <v>1.0491493648630781</v>
      </c>
      <c r="K717" s="12">
        <v>1.0898218721860091</v>
      </c>
      <c r="L717" s="12">
        <v>0.90173746785646891</v>
      </c>
      <c r="M717" s="12">
        <v>0.89933213473382534</v>
      </c>
      <c r="N717" s="12">
        <v>0.8816830294174357</v>
      </c>
    </row>
    <row r="718" spans="1:14" x14ac:dyDescent="0.2">
      <c r="A718">
        <v>945</v>
      </c>
      <c r="B718" t="s">
        <v>7164</v>
      </c>
      <c r="C718" s="23" t="s">
        <v>7165</v>
      </c>
      <c r="D718" s="24" t="s">
        <v>5669</v>
      </c>
      <c r="E718" s="11">
        <v>6.8756410987113548E-2</v>
      </c>
      <c r="F718" s="11">
        <v>5.630353084137589E-2</v>
      </c>
      <c r="G718" s="11">
        <v>0.27327346555658161</v>
      </c>
      <c r="H718" s="11">
        <v>7.9402828607794268E-2</v>
      </c>
      <c r="I718" s="11">
        <v>0.16233649196406735</v>
      </c>
      <c r="J718" s="12">
        <v>1.0488122279820129</v>
      </c>
      <c r="K718" s="12">
        <v>1.039798176910683</v>
      </c>
      <c r="L718" s="12">
        <v>1.2085469040169707</v>
      </c>
      <c r="M718" s="12">
        <v>1.0565806020902544</v>
      </c>
      <c r="N718" s="12">
        <v>1.119098087308702</v>
      </c>
    </row>
    <row r="719" spans="1:14" x14ac:dyDescent="0.2">
      <c r="A719">
        <v>560</v>
      </c>
      <c r="B719" t="s">
        <v>7166</v>
      </c>
      <c r="C719" s="23" t="s">
        <v>7167</v>
      </c>
      <c r="D719" s="24" t="s">
        <v>1419</v>
      </c>
      <c r="E719" s="11">
        <v>6.8626454523894598E-2</v>
      </c>
      <c r="F719" s="11">
        <v>-9.017444840131425E-2</v>
      </c>
      <c r="G719" s="11">
        <v>-0.13324524895345433</v>
      </c>
      <c r="H719" s="11">
        <v>-0.1191890600997826</v>
      </c>
      <c r="I719" s="11">
        <v>6.8344957604732012E-2</v>
      </c>
      <c r="J719" s="12">
        <v>1.0487177563264147</v>
      </c>
      <c r="K719" s="12">
        <v>0.93940915047817697</v>
      </c>
      <c r="L719" s="12">
        <v>0.91177815587489552</v>
      </c>
      <c r="M719" s="12">
        <v>0.92070503414962734</v>
      </c>
      <c r="N719" s="12">
        <v>1.0485131517423589</v>
      </c>
    </row>
    <row r="720" spans="1:14" x14ac:dyDescent="0.2">
      <c r="A720">
        <v>999</v>
      </c>
      <c r="B720" t="s">
        <v>7168</v>
      </c>
      <c r="C720" s="23" t="s">
        <v>7169</v>
      </c>
      <c r="D720" s="24" t="s">
        <v>5304</v>
      </c>
      <c r="E720" s="11">
        <v>6.7907177166505767E-2</v>
      </c>
      <c r="F720" s="11">
        <v>9.4793403935081705E-2</v>
      </c>
      <c r="G720" s="11">
        <v>0.16710651751778852</v>
      </c>
      <c r="H720" s="11">
        <v>0.19489754100550052</v>
      </c>
      <c r="I720" s="11">
        <v>0.26351706914868445</v>
      </c>
      <c r="J720" s="12">
        <v>1.0481950325991183</v>
      </c>
      <c r="K720" s="12">
        <v>1.0679124704514817</v>
      </c>
      <c r="L720" s="12">
        <v>1.1228043182578686</v>
      </c>
      <c r="M720" s="12">
        <v>1.1446428661335162</v>
      </c>
      <c r="N720" s="12">
        <v>1.2004015352234589</v>
      </c>
    </row>
    <row r="721" spans="1:14" x14ac:dyDescent="0.2">
      <c r="A721">
        <v>321</v>
      </c>
      <c r="B721" t="s">
        <v>7170</v>
      </c>
      <c r="C721" s="23" t="s">
        <v>7171</v>
      </c>
      <c r="D721" s="24" t="s">
        <v>4252</v>
      </c>
      <c r="E721" s="11">
        <v>6.7863884499657717E-2</v>
      </c>
      <c r="F721" s="11">
        <v>9.2656760092982432E-2</v>
      </c>
      <c r="G721" s="11">
        <v>0.12923638172568039</v>
      </c>
      <c r="H721" s="11">
        <v>1.072722580069477E-3</v>
      </c>
      <c r="I721" s="11">
        <v>8.3468681087664975E-2</v>
      </c>
      <c r="J721" s="12">
        <v>1.0481635786354007</v>
      </c>
      <c r="K721" s="12">
        <v>1.0663320534344605</v>
      </c>
      <c r="L721" s="12">
        <v>1.0937146450252822</v>
      </c>
      <c r="M721" s="12">
        <v>1.0007438311371715</v>
      </c>
      <c r="N721" s="12">
        <v>1.0595624935207091</v>
      </c>
    </row>
    <row r="722" spans="1:14" x14ac:dyDescent="0.2">
      <c r="A722">
        <v>923</v>
      </c>
      <c r="B722" t="s">
        <v>7172</v>
      </c>
      <c r="C722" s="23" t="s">
        <v>7173</v>
      </c>
      <c r="D722" s="24" t="s">
        <v>4587</v>
      </c>
      <c r="E722" s="11">
        <v>6.7805992365371312E-2</v>
      </c>
      <c r="F722" s="11">
        <v>0.10509868166919649</v>
      </c>
      <c r="G722" s="11">
        <v>3.7558934652091383E-2</v>
      </c>
      <c r="H722" s="11">
        <v>0.15458656156375955</v>
      </c>
      <c r="I722" s="11">
        <v>3.3491660204050228E-2</v>
      </c>
      <c r="J722" s="12">
        <v>1.0481215190126392</v>
      </c>
      <c r="K722" s="12">
        <v>1.075567957779983</v>
      </c>
      <c r="L722" s="12">
        <v>1.0263757108800073</v>
      </c>
      <c r="M722" s="12">
        <v>1.1131025866062336</v>
      </c>
      <c r="N722" s="12">
        <v>1.0234862071239428</v>
      </c>
    </row>
    <row r="723" spans="1:14" x14ac:dyDescent="0.2">
      <c r="A723">
        <v>210</v>
      </c>
      <c r="B723" t="s">
        <v>7174</v>
      </c>
      <c r="C723" s="23" t="s">
        <v>7175</v>
      </c>
      <c r="D723" s="24" t="s">
        <v>5138</v>
      </c>
      <c r="E723" s="11">
        <v>6.7188430373287644E-2</v>
      </c>
      <c r="F723" s="11">
        <v>9.7392546758663587E-2</v>
      </c>
      <c r="G723" s="11">
        <v>0.29821647768674397</v>
      </c>
      <c r="H723" s="11">
        <v>0.23392790684737721</v>
      </c>
      <c r="I723" s="11">
        <v>6.0913892500553124E-2</v>
      </c>
      <c r="J723" s="12">
        <v>1.0476729547098087</v>
      </c>
      <c r="K723" s="12">
        <v>1.0698381434129536</v>
      </c>
      <c r="L723" s="12">
        <v>1.2296233595021873</v>
      </c>
      <c r="M723" s="12">
        <v>1.1760324811088736</v>
      </c>
      <c r="N723" s="12">
        <v>1.0431263324988731</v>
      </c>
    </row>
    <row r="724" spans="1:14" x14ac:dyDescent="0.2">
      <c r="A724">
        <v>42</v>
      </c>
      <c r="B724" t="s">
        <v>7176</v>
      </c>
      <c r="C724" s="23" t="s">
        <v>7177</v>
      </c>
      <c r="D724" s="24" t="s">
        <v>4651</v>
      </c>
      <c r="E724" s="11">
        <v>6.6243458558100238E-2</v>
      </c>
      <c r="F724" s="11">
        <v>0.19798737488316548</v>
      </c>
      <c r="G724" s="11">
        <v>0.22498022957221464</v>
      </c>
      <c r="H724" s="11">
        <v>0.26871027429348887</v>
      </c>
      <c r="I724" s="11">
        <v>0.23568017424795995</v>
      </c>
      <c r="J724" s="12">
        <v>1.04698694885119</v>
      </c>
      <c r="K724" s="12">
        <v>1.1470969858629463</v>
      </c>
      <c r="L724" s="12">
        <v>1.168761231962306</v>
      </c>
      <c r="M724" s="12">
        <v>1.2047303536703111</v>
      </c>
      <c r="N724" s="12">
        <v>1.1774617335031328</v>
      </c>
    </row>
    <row r="725" spans="1:14" x14ac:dyDescent="0.2">
      <c r="A725">
        <v>90</v>
      </c>
      <c r="B725" t="s">
        <v>7178</v>
      </c>
      <c r="C725" s="23" t="s">
        <v>7179</v>
      </c>
      <c r="D725" s="24" t="s">
        <v>3999</v>
      </c>
      <c r="E725" s="11">
        <v>6.5845382677349032E-2</v>
      </c>
      <c r="F725" s="11">
        <v>-7.5893030668311878E-2</v>
      </c>
      <c r="G725" s="11">
        <v>7.4576252946687252E-2</v>
      </c>
      <c r="H725" s="11">
        <v>-0.26708689888921394</v>
      </c>
      <c r="I725" s="11">
        <v>0.16271501285284279</v>
      </c>
      <c r="J725" s="12">
        <v>1.0466980986470966</v>
      </c>
      <c r="K725" s="12">
        <v>0.94875465841227313</v>
      </c>
      <c r="L725" s="12">
        <v>1.0530516891581767</v>
      </c>
      <c r="M725" s="12">
        <v>0.83099580611739876</v>
      </c>
      <c r="N725" s="12">
        <v>1.1193917443643251</v>
      </c>
    </row>
    <row r="726" spans="1:14" x14ac:dyDescent="0.2">
      <c r="A726">
        <v>269</v>
      </c>
      <c r="B726" t="s">
        <v>7180</v>
      </c>
      <c r="C726" s="23" t="s">
        <v>7181</v>
      </c>
      <c r="D726" s="24" t="s">
        <v>4263</v>
      </c>
      <c r="E726" s="11">
        <v>6.5704510022507559E-2</v>
      </c>
      <c r="F726" s="11">
        <v>0.10191743873898122</v>
      </c>
      <c r="G726" s="11">
        <v>2.6371908317641569E-2</v>
      </c>
      <c r="H726" s="11">
        <v>0.27907400791888448</v>
      </c>
      <c r="I726" s="11">
        <v>0.2790409227473265</v>
      </c>
      <c r="J726" s="12">
        <v>1.0465958982949359</v>
      </c>
      <c r="K726" s="12">
        <v>1.07319886857143</v>
      </c>
      <c r="L726" s="12">
        <v>1.0184477087124522</v>
      </c>
      <c r="M726" s="12">
        <v>1.2134158049175934</v>
      </c>
      <c r="N726" s="12">
        <v>1.213387978101385</v>
      </c>
    </row>
    <row r="727" spans="1:14" x14ac:dyDescent="0.2">
      <c r="A727">
        <v>791</v>
      </c>
      <c r="B727" t="s">
        <v>7182</v>
      </c>
      <c r="C727" s="23" t="s">
        <v>7183</v>
      </c>
      <c r="D727" s="24" t="s">
        <v>4439</v>
      </c>
      <c r="E727" s="11">
        <v>6.5498575254087435E-2</v>
      </c>
      <c r="F727" s="11">
        <v>0.18471027297160841</v>
      </c>
      <c r="G727" s="11">
        <v>0.21220368049813335</v>
      </c>
      <c r="H727" s="11">
        <v>0.32059342149650066</v>
      </c>
      <c r="I727" s="11">
        <v>0.33822556139425169</v>
      </c>
      <c r="J727" s="12">
        <v>1.046446514609664</v>
      </c>
      <c r="K727" s="12">
        <v>1.1365886966258587</v>
      </c>
      <c r="L727" s="12">
        <v>1.1584563461692206</v>
      </c>
      <c r="M727" s="12">
        <v>1.2488441283730591</v>
      </c>
      <c r="N727" s="12">
        <v>1.2642007373039921</v>
      </c>
    </row>
    <row r="728" spans="1:14" x14ac:dyDescent="0.2">
      <c r="A728">
        <v>959</v>
      </c>
      <c r="B728" t="s">
        <v>7184</v>
      </c>
      <c r="C728" s="23" t="s">
        <v>7185</v>
      </c>
      <c r="D728" s="24" t="s">
        <v>5587</v>
      </c>
      <c r="E728" s="11">
        <v>6.54114579165814E-2</v>
      </c>
      <c r="F728" s="11">
        <v>1.0000507312378485E-2</v>
      </c>
      <c r="G728" s="11">
        <v>-0.3012990762186098</v>
      </c>
      <c r="H728" s="11">
        <v>-0.17408748543139424</v>
      </c>
      <c r="I728" s="11">
        <v>-0.42106392494221578</v>
      </c>
      <c r="J728" s="12">
        <v>1.0463833267014764</v>
      </c>
      <c r="K728" s="12">
        <v>1.0069559041447904</v>
      </c>
      <c r="L728" s="12">
        <v>0.8115213320520458</v>
      </c>
      <c r="M728" s="12">
        <v>0.88632795039003065</v>
      </c>
      <c r="N728" s="12">
        <v>0.746873634305253</v>
      </c>
    </row>
    <row r="729" spans="1:14" x14ac:dyDescent="0.2">
      <c r="A729">
        <v>393</v>
      </c>
      <c r="B729" t="s">
        <v>7186</v>
      </c>
      <c r="C729" s="23" t="s">
        <v>7187</v>
      </c>
      <c r="D729" s="24" t="s">
        <v>819</v>
      </c>
      <c r="E729" s="11">
        <v>6.5239268328201677E-2</v>
      </c>
      <c r="F729" s="11">
        <v>0.17489183047165369</v>
      </c>
      <c r="G729" s="11">
        <v>0.18878059487062782</v>
      </c>
      <c r="H729" s="11">
        <v>0.28138620823178934</v>
      </c>
      <c r="I729" s="11">
        <v>0.30950702512755102</v>
      </c>
      <c r="J729" s="12">
        <v>1.0462584454498145</v>
      </c>
      <c r="K729" s="12">
        <v>1.1288797611595269</v>
      </c>
      <c r="L729" s="12">
        <v>1.1397999186869476</v>
      </c>
      <c r="M729" s="12">
        <v>1.2153620997581254</v>
      </c>
      <c r="N729" s="12">
        <v>1.239284159048861</v>
      </c>
    </row>
    <row r="730" spans="1:14" x14ac:dyDescent="0.2">
      <c r="A730">
        <v>445</v>
      </c>
      <c r="B730" t="s">
        <v>7188</v>
      </c>
      <c r="C730" s="23" t="s">
        <v>7189</v>
      </c>
      <c r="D730" s="24" t="s">
        <v>4211</v>
      </c>
      <c r="E730" s="11">
        <v>6.5214286271209454E-2</v>
      </c>
      <c r="F730" s="11">
        <v>0.33635940718808405</v>
      </c>
      <c r="G730" s="11">
        <v>0.12419599991598063</v>
      </c>
      <c r="H730" s="11">
        <v>0.33617762749835384</v>
      </c>
      <c r="I730" s="11">
        <v>0.29885237183564023</v>
      </c>
      <c r="J730" s="12">
        <v>1.0462403283418533</v>
      </c>
      <c r="K730" s="12">
        <v>1.2625665261347712</v>
      </c>
      <c r="L730" s="12">
        <v>1.0899001724935344</v>
      </c>
      <c r="M730" s="12">
        <v>1.2624074526740505</v>
      </c>
      <c r="N730" s="12">
        <v>1.2301654578829402</v>
      </c>
    </row>
    <row r="731" spans="1:14" x14ac:dyDescent="0.2">
      <c r="A731">
        <v>582</v>
      </c>
      <c r="B731" t="s">
        <v>7190</v>
      </c>
      <c r="C731" s="23" t="s">
        <v>7191</v>
      </c>
      <c r="D731" s="24" t="s">
        <v>1213</v>
      </c>
      <c r="E731" s="11">
        <v>6.5186976324751206E-2</v>
      </c>
      <c r="F731" s="11">
        <v>0.25431012896934679</v>
      </c>
      <c r="G731" s="11">
        <v>0.12749350255131103</v>
      </c>
      <c r="H731" s="11">
        <v>0.1898590500134654</v>
      </c>
      <c r="I731" s="11">
        <v>0.13620192636967132</v>
      </c>
      <c r="J731" s="12">
        <v>1.0462205233961768</v>
      </c>
      <c r="K731" s="12">
        <v>1.1927652475799404</v>
      </c>
      <c r="L731" s="12">
        <v>1.0923941570037015</v>
      </c>
      <c r="M731" s="12">
        <v>1.1406522697404888</v>
      </c>
      <c r="N731" s="12">
        <v>1.0990080291348365</v>
      </c>
    </row>
    <row r="732" spans="1:14" x14ac:dyDescent="0.2">
      <c r="A732">
        <v>415</v>
      </c>
      <c r="B732" t="s">
        <v>7192</v>
      </c>
      <c r="C732" s="23" t="s">
        <v>7193</v>
      </c>
      <c r="D732" s="24" t="s">
        <v>5208</v>
      </c>
      <c r="E732" s="11">
        <v>6.4727048438369142E-2</v>
      </c>
      <c r="F732" s="11">
        <v>4.8971746153696753E-2</v>
      </c>
      <c r="G732" s="11">
        <v>7.9575388399613187E-2</v>
      </c>
      <c r="H732" s="11">
        <v>-8.0162631140148849E-2</v>
      </c>
      <c r="I732" s="11">
        <v>0.16113247077457191</v>
      </c>
      <c r="J732" s="12">
        <v>1.0458870438401853</v>
      </c>
      <c r="K732" s="12">
        <v>1.0345273210610062</v>
      </c>
      <c r="L732" s="12">
        <v>1.0567069865497483</v>
      </c>
      <c r="M732" s="12">
        <v>0.94595100619681138</v>
      </c>
      <c r="N732" s="12">
        <v>1.1181645180682709</v>
      </c>
    </row>
    <row r="733" spans="1:14" x14ac:dyDescent="0.2">
      <c r="A733">
        <v>759</v>
      </c>
      <c r="B733" t="s">
        <v>7194</v>
      </c>
      <c r="C733" s="23" t="s">
        <v>7195</v>
      </c>
      <c r="D733" s="24" t="s">
        <v>4206</v>
      </c>
      <c r="E733" s="11">
        <v>6.4454818047628315E-2</v>
      </c>
      <c r="F733" s="11">
        <v>2.0662854902662557E-2</v>
      </c>
      <c r="G733" s="11">
        <v>0.12770134785830195</v>
      </c>
      <c r="H733" s="11">
        <v>0.15663670779594219</v>
      </c>
      <c r="I733" s="11">
        <v>0.11847025129959127</v>
      </c>
      <c r="J733" s="12">
        <v>1.0456897080420429</v>
      </c>
      <c r="K733" s="12">
        <v>1.0144254566034985</v>
      </c>
      <c r="L733" s="12">
        <v>1.0925515467142402</v>
      </c>
      <c r="M733" s="12">
        <v>1.1146854888936351</v>
      </c>
      <c r="N733" s="12">
        <v>1.0855831637013034</v>
      </c>
    </row>
    <row r="734" spans="1:14" x14ac:dyDescent="0.2">
      <c r="A734">
        <v>1039</v>
      </c>
      <c r="B734" t="s">
        <v>7197</v>
      </c>
      <c r="C734" s="23" t="s">
        <v>7196</v>
      </c>
      <c r="D734" s="24" t="s">
        <v>4972</v>
      </c>
      <c r="E734" s="11">
        <v>6.4089414739301895E-2</v>
      </c>
      <c r="F734" s="11">
        <v>0.16805083912187987</v>
      </c>
      <c r="G734" s="11">
        <v>0.20362248572565061</v>
      </c>
      <c r="H734" s="11">
        <v>0.26494840775047912</v>
      </c>
      <c r="I734" s="11">
        <v>0.23861325103947845</v>
      </c>
      <c r="J734" s="12">
        <v>1.0454248910963704</v>
      </c>
      <c r="K734" s="12">
        <v>1.123539494735561</v>
      </c>
      <c r="L734" s="12">
        <v>1.1515862639392962</v>
      </c>
      <c r="M734" s="12">
        <v>1.2015930785616415</v>
      </c>
      <c r="N734" s="12">
        <v>1.1798580117384672</v>
      </c>
    </row>
    <row r="735" spans="1:14" x14ac:dyDescent="0.2">
      <c r="A735">
        <v>807</v>
      </c>
      <c r="B735" t="s">
        <v>7198</v>
      </c>
      <c r="C735" s="23" t="s">
        <v>7199</v>
      </c>
      <c r="D735" s="24" t="s">
        <v>4394</v>
      </c>
      <c r="E735" s="11">
        <v>6.3831860795114395E-2</v>
      </c>
      <c r="F735" s="11">
        <v>3.8685153532852082E-2</v>
      </c>
      <c r="G735" s="11">
        <v>0.10617097876014304</v>
      </c>
      <c r="H735" s="11">
        <v>4.4678931906768929E-2</v>
      </c>
      <c r="I735" s="11">
        <v>4.0018198021835143E-2</v>
      </c>
      <c r="J735" s="12">
        <v>1.0452382755858656</v>
      </c>
      <c r="K735" s="12">
        <v>1.0271772489504267</v>
      </c>
      <c r="L735" s="12">
        <v>1.0763676812676315</v>
      </c>
      <c r="M735" s="12">
        <v>1.0314536063935891</v>
      </c>
      <c r="N735" s="12">
        <v>1.0281267952705953</v>
      </c>
    </row>
    <row r="736" spans="1:14" x14ac:dyDescent="0.2">
      <c r="A736">
        <v>499</v>
      </c>
      <c r="B736" t="s">
        <v>7200</v>
      </c>
      <c r="C736" s="23" t="s">
        <v>7201</v>
      </c>
      <c r="D736" s="24" t="s">
        <v>4407</v>
      </c>
      <c r="E736" s="11">
        <v>6.3149830726435235E-2</v>
      </c>
      <c r="F736" s="11">
        <v>9.1068689039684722E-2</v>
      </c>
      <c r="G736" s="11">
        <v>-0.24863827168467464</v>
      </c>
      <c r="H736" s="11">
        <v>-4.0936356449965565E-2</v>
      </c>
      <c r="I736" s="11">
        <v>0.22162536459075155</v>
      </c>
      <c r="J736" s="12">
        <v>1.0447442588794333</v>
      </c>
      <c r="K736" s="12">
        <v>1.0651589161215191</v>
      </c>
      <c r="L736" s="12">
        <v>0.84169049369783178</v>
      </c>
      <c r="M736" s="12">
        <v>0.9720238672339816</v>
      </c>
      <c r="N736" s="12">
        <v>1.1660465344475126</v>
      </c>
    </row>
    <row r="737" spans="1:14" x14ac:dyDescent="0.2">
      <c r="A737">
        <v>471</v>
      </c>
      <c r="B737" t="s">
        <v>7202</v>
      </c>
      <c r="C737" s="23" t="s">
        <v>7203</v>
      </c>
      <c r="D737" s="24" t="s">
        <v>1469</v>
      </c>
      <c r="E737" s="11">
        <v>6.300375664701735E-2</v>
      </c>
      <c r="F737" s="11">
        <v>1.0228445350463808E-2</v>
      </c>
      <c r="G737" s="11">
        <v>0.15064370088001688</v>
      </c>
      <c r="H737" s="11">
        <v>9.4117044060744628E-2</v>
      </c>
      <c r="I737" s="11">
        <v>9.2833070145800028E-2</v>
      </c>
      <c r="J737" s="12">
        <v>1.044638483004539</v>
      </c>
      <c r="K737" s="12">
        <v>1.0071150103172111</v>
      </c>
      <c r="L737" s="12">
        <v>1.1100646496255588</v>
      </c>
      <c r="M737" s="12">
        <v>1.0674119323345022</v>
      </c>
      <c r="N737" s="12">
        <v>1.0664623765753456</v>
      </c>
    </row>
    <row r="738" spans="1:14" x14ac:dyDescent="0.2">
      <c r="A738">
        <v>285</v>
      </c>
      <c r="B738" t="s">
        <v>7204</v>
      </c>
      <c r="C738" s="23" t="s">
        <v>7205</v>
      </c>
      <c r="D738" s="24" t="s">
        <v>1607</v>
      </c>
      <c r="E738" s="11">
        <v>6.2489638510882205E-2</v>
      </c>
      <c r="F738" s="11">
        <v>-4.9732061643934615E-2</v>
      </c>
      <c r="G738" s="11">
        <v>-0.16890725766949233</v>
      </c>
      <c r="H738" s="11">
        <v>0.12799967398736231</v>
      </c>
      <c r="I738" s="11">
        <v>0.13769326610344912</v>
      </c>
      <c r="J738" s="12">
        <v>1.0442662824414359</v>
      </c>
      <c r="K738" s="12">
        <v>0.96611573997119038</v>
      </c>
      <c r="L738" s="12">
        <v>0.88951617343322109</v>
      </c>
      <c r="M738" s="12">
        <v>1.0927774921608142</v>
      </c>
      <c r="N738" s="12">
        <v>1.100144680829066</v>
      </c>
    </row>
    <row r="739" spans="1:14" x14ac:dyDescent="0.2">
      <c r="A739">
        <v>161</v>
      </c>
      <c r="B739" t="s">
        <v>7206</v>
      </c>
      <c r="C739" s="23" t="s">
        <v>7207</v>
      </c>
      <c r="D739" s="24" t="s">
        <v>5453</v>
      </c>
      <c r="E739" s="11">
        <v>6.2467884300188098E-2</v>
      </c>
      <c r="F739" s="11">
        <v>0.13593106135116637</v>
      </c>
      <c r="G739" s="11">
        <v>4.2944182053657382E-2</v>
      </c>
      <c r="H739" s="11">
        <v>0.33464430892626823</v>
      </c>
      <c r="I739" s="11">
        <v>0.45597986830903053</v>
      </c>
      <c r="J739" s="12">
        <v>1.0442505362048362</v>
      </c>
      <c r="K739" s="12">
        <v>1.098801710489117</v>
      </c>
      <c r="L739" s="12">
        <v>1.0302140938119937</v>
      </c>
      <c r="M739" s="12">
        <v>1.2610664592757643</v>
      </c>
      <c r="N739" s="12">
        <v>1.3717141472494259</v>
      </c>
    </row>
    <row r="740" spans="1:14" x14ac:dyDescent="0.2">
      <c r="A740">
        <v>279</v>
      </c>
      <c r="B740" t="s">
        <v>7208</v>
      </c>
      <c r="C740" s="23" t="s">
        <v>7209</v>
      </c>
      <c r="D740" s="24" t="s">
        <v>536</v>
      </c>
      <c r="E740" s="11">
        <v>6.2440799317840592E-2</v>
      </c>
      <c r="F740" s="11">
        <v>2.9834162294596869E-2</v>
      </c>
      <c r="G740" s="11">
        <v>8.8573200528437465E-2</v>
      </c>
      <c r="H740" s="11">
        <v>9.2905072413813017E-2</v>
      </c>
      <c r="I740" s="11">
        <v>6.7907895078900521E-2</v>
      </c>
      <c r="J740" s="12">
        <v>1.0442309317554939</v>
      </c>
      <c r="K740" s="12">
        <v>1.0208947671720241</v>
      </c>
      <c r="L740" s="12">
        <v>1.0633180598195924</v>
      </c>
      <c r="M740" s="12">
        <v>1.0665156030881473</v>
      </c>
      <c r="N740" s="12">
        <v>1.048195554200962</v>
      </c>
    </row>
    <row r="741" spans="1:14" x14ac:dyDescent="0.2">
      <c r="A741">
        <v>1173</v>
      </c>
      <c r="B741" t="s">
        <v>7210</v>
      </c>
      <c r="C741" s="23" t="s">
        <v>7211</v>
      </c>
      <c r="D741" s="24" t="s">
        <v>4290</v>
      </c>
      <c r="E741" s="11">
        <v>6.2070277225600864E-2</v>
      </c>
      <c r="F741" s="11">
        <v>0.11117600888720885</v>
      </c>
      <c r="G741" s="11">
        <v>0.19045001912245452</v>
      </c>
      <c r="H741" s="11">
        <v>7.8549226632662089E-2</v>
      </c>
      <c r="I741" s="11">
        <v>0.19183631139829271</v>
      </c>
      <c r="J741" s="12">
        <v>1.0439627801791156</v>
      </c>
      <c r="K741" s="12">
        <v>1.0801083250797374</v>
      </c>
      <c r="L741" s="12">
        <v>1.1411196092118072</v>
      </c>
      <c r="M741" s="12">
        <v>1.0559556380460857</v>
      </c>
      <c r="N741" s="12">
        <v>1.1422166432615104</v>
      </c>
    </row>
    <row r="742" spans="1:14" x14ac:dyDescent="0.2">
      <c r="A742">
        <v>337</v>
      </c>
      <c r="B742" t="s">
        <v>7212</v>
      </c>
      <c r="C742" s="23" t="s">
        <v>7213</v>
      </c>
      <c r="D742" s="24" t="s">
        <v>4910</v>
      </c>
      <c r="E742" s="11">
        <v>6.1635015580715297E-2</v>
      </c>
      <c r="F742" s="11">
        <v>0.12339075391834685</v>
      </c>
      <c r="G742" s="11">
        <v>-7.0468053682103599E-2</v>
      </c>
      <c r="H742" s="11">
        <v>0.32031310926896284</v>
      </c>
      <c r="I742" s="11">
        <v>-0.13420740573851067</v>
      </c>
      <c r="J742" s="12">
        <v>1.0436478637171824</v>
      </c>
      <c r="K742" s="12">
        <v>1.089292010100299</v>
      </c>
      <c r="L742" s="12">
        <v>0.95232898374187791</v>
      </c>
      <c r="M742" s="12">
        <v>1.2486015044898202</v>
      </c>
      <c r="N742" s="12">
        <v>0.91117027891870472</v>
      </c>
    </row>
    <row r="743" spans="1:14" x14ac:dyDescent="0.2">
      <c r="A743">
        <v>724</v>
      </c>
      <c r="B743" t="s">
        <v>7214</v>
      </c>
      <c r="C743" s="23" t="s">
        <v>7215</v>
      </c>
      <c r="D743" s="24" t="s">
        <v>967</v>
      </c>
      <c r="E743" s="11">
        <v>6.1613715526898948E-2</v>
      </c>
      <c r="F743" s="11">
        <v>6.0212647489965757E-2</v>
      </c>
      <c r="G743" s="11">
        <v>6.8297022587418751E-2</v>
      </c>
      <c r="H743" s="11">
        <v>9.6932574145016728E-2</v>
      </c>
      <c r="I743" s="11">
        <v>0.14058638028148879</v>
      </c>
      <c r="J743" s="12">
        <v>1.0436324553384659</v>
      </c>
      <c r="K743" s="12">
        <v>1.0426194274575189</v>
      </c>
      <c r="L743" s="12">
        <v>1.0484783143999625</v>
      </c>
      <c r="M743" s="12">
        <v>1.069497102656461</v>
      </c>
      <c r="N743" s="12">
        <v>1.1023530738591865</v>
      </c>
    </row>
    <row r="744" spans="1:14" x14ac:dyDescent="0.2">
      <c r="A744">
        <v>808</v>
      </c>
      <c r="B744" t="s">
        <v>7216</v>
      </c>
      <c r="C744" s="23" t="s">
        <v>7217</v>
      </c>
      <c r="D744" s="24" t="s">
        <v>4395</v>
      </c>
      <c r="E744" s="11">
        <v>6.1345969577976944E-2</v>
      </c>
      <c r="F744" s="11">
        <v>5.0422184610582878E-2</v>
      </c>
      <c r="G744" s="11">
        <v>7.7780430885198787E-2</v>
      </c>
      <c r="H744" s="11">
        <v>-5.8969095095536231E-2</v>
      </c>
      <c r="I744" s="11">
        <v>-3.7324274510281155E-2</v>
      </c>
      <c r="J744" s="12">
        <v>1.0434387883287508</v>
      </c>
      <c r="K744" s="12">
        <v>1.0355679240349198</v>
      </c>
      <c r="L744" s="12">
        <v>1.0553930812227899</v>
      </c>
      <c r="M744" s="12">
        <v>0.95994982452531274</v>
      </c>
      <c r="N744" s="12">
        <v>0.97446057680674725</v>
      </c>
    </row>
    <row r="745" spans="1:14" x14ac:dyDescent="0.2">
      <c r="A745">
        <v>1047</v>
      </c>
      <c r="B745" t="s">
        <v>7218</v>
      </c>
      <c r="C745" s="23" t="s">
        <v>7219</v>
      </c>
      <c r="D745" s="24" t="s">
        <v>1915</v>
      </c>
      <c r="E745" s="11">
        <v>6.1234824360923229E-2</v>
      </c>
      <c r="F745" s="11">
        <v>2.3217806156157986E-2</v>
      </c>
      <c r="G745" s="11">
        <v>4.5580441673837208E-2</v>
      </c>
      <c r="H745" s="11">
        <v>4.5564939665393586E-2</v>
      </c>
      <c r="I745" s="11">
        <v>-8.8493661222315625E-2</v>
      </c>
      <c r="J745" s="12">
        <v>1.0433584049073412</v>
      </c>
      <c r="K745" s="12">
        <v>1.0162235524338812</v>
      </c>
      <c r="L745" s="12">
        <v>1.0320983414632285</v>
      </c>
      <c r="M745" s="12">
        <v>1.0320872514471187</v>
      </c>
      <c r="N745" s="12">
        <v>0.9405042308180841</v>
      </c>
    </row>
    <row r="746" spans="1:14" x14ac:dyDescent="0.2">
      <c r="A746">
        <v>422</v>
      </c>
      <c r="B746" t="s">
        <v>7220</v>
      </c>
      <c r="C746" s="23" t="s">
        <v>7221</v>
      </c>
      <c r="D746" s="24" t="s">
        <v>1515</v>
      </c>
      <c r="E746" s="11">
        <v>6.0572988933216894E-2</v>
      </c>
      <c r="F746" s="11">
        <v>0.3612864696350222</v>
      </c>
      <c r="G746" s="11">
        <v>0.39504025175142943</v>
      </c>
      <c r="H746" s="11">
        <v>0.68884824827952018</v>
      </c>
      <c r="I746" s="11">
        <v>0.33441579491286322</v>
      </c>
      <c r="J746" s="12">
        <v>1.0428798746772101</v>
      </c>
      <c r="K746" s="12">
        <v>1.2845708552749711</v>
      </c>
      <c r="L746" s="12">
        <v>1.3149794481301005</v>
      </c>
      <c r="M746" s="12">
        <v>1.6119960941999338</v>
      </c>
      <c r="N746" s="12">
        <v>1.2608667299299683</v>
      </c>
    </row>
    <row r="747" spans="1:14" x14ac:dyDescent="0.2">
      <c r="A747">
        <v>640</v>
      </c>
      <c r="B747" t="s">
        <v>7222</v>
      </c>
      <c r="C747" s="23" t="s">
        <v>7223</v>
      </c>
      <c r="D747" s="24" t="s">
        <v>4345</v>
      </c>
      <c r="E747" s="11">
        <v>6.0541034012541045E-2</v>
      </c>
      <c r="F747" s="11">
        <v>4.82413645104387E-2</v>
      </c>
      <c r="G747" s="11">
        <v>-3.0011537339164535E-2</v>
      </c>
      <c r="H747" s="11">
        <v>3.8095083639997765E-2</v>
      </c>
      <c r="I747" s="11">
        <v>1.3596413522746291E-2</v>
      </c>
      <c r="J747" s="12">
        <v>1.0428567757036495</v>
      </c>
      <c r="K747" s="12">
        <v>1.0340037117673582</v>
      </c>
      <c r="L747" s="12">
        <v>0.97941246512153768</v>
      </c>
      <c r="M747" s="12">
        <v>1.026757213933601</v>
      </c>
      <c r="N747" s="12">
        <v>1.0094688643992433</v>
      </c>
    </row>
    <row r="748" spans="1:14" x14ac:dyDescent="0.2">
      <c r="A748">
        <v>919</v>
      </c>
      <c r="B748" t="s">
        <v>7224</v>
      </c>
      <c r="C748" s="23" t="s">
        <v>7225</v>
      </c>
      <c r="D748" s="24" t="s">
        <v>3997</v>
      </c>
      <c r="E748" s="11">
        <v>5.9913681846153893E-2</v>
      </c>
      <c r="F748" s="11">
        <v>2.7077658029795365E-2</v>
      </c>
      <c r="G748" s="11">
        <v>6.9049381405314553E-2</v>
      </c>
      <c r="H748" s="11">
        <v>4.8887135473261338E-2</v>
      </c>
      <c r="I748" s="11">
        <v>5.0060011900036283E-2</v>
      </c>
      <c r="J748" s="12">
        <v>1.042403390745217</v>
      </c>
      <c r="K748" s="12">
        <v>1.0189460434209958</v>
      </c>
      <c r="L748" s="12">
        <v>1.049025233606524</v>
      </c>
      <c r="M748" s="12">
        <v>1.0344666502391358</v>
      </c>
      <c r="N748" s="12">
        <v>1.0353079887342023</v>
      </c>
    </row>
    <row r="749" spans="1:14" x14ac:dyDescent="0.2">
      <c r="A749">
        <v>1147</v>
      </c>
      <c r="B749" t="s">
        <v>7226</v>
      </c>
      <c r="C749" s="23" t="s">
        <v>7227</v>
      </c>
      <c r="D749" s="24" t="s">
        <v>4142</v>
      </c>
      <c r="E749" s="11">
        <v>5.9303837421086684E-2</v>
      </c>
      <c r="F749" s="11">
        <v>-6.5359650463163541E-2</v>
      </c>
      <c r="G749" s="11">
        <v>5.6953121483725069E-2</v>
      </c>
      <c r="H749" s="11">
        <v>-2.8359836516162557E-2</v>
      </c>
      <c r="I749" s="11">
        <v>0.10135843002690421</v>
      </c>
      <c r="J749" s="12">
        <v>1.0419628474996809</v>
      </c>
      <c r="K749" s="12">
        <v>0.95570703901357967</v>
      </c>
      <c r="L749" s="12">
        <v>1.040266463854562</v>
      </c>
      <c r="M749" s="12">
        <v>0.98053440892100652</v>
      </c>
      <c r="N749" s="12">
        <v>1.0727831110573456</v>
      </c>
    </row>
    <row r="750" spans="1:14" x14ac:dyDescent="0.2">
      <c r="A750">
        <v>55</v>
      </c>
      <c r="B750" t="s">
        <v>7228</v>
      </c>
      <c r="C750" s="23" t="s">
        <v>7229</v>
      </c>
      <c r="D750" s="24" t="s">
        <v>5428</v>
      </c>
      <c r="E750" s="11">
        <v>5.8904338569757853E-2</v>
      </c>
      <c r="F750" s="11">
        <v>-0.32830351044841211</v>
      </c>
      <c r="G750" s="11">
        <v>-0.27326425431035484</v>
      </c>
      <c r="H750" s="11">
        <v>-0.23512071802960408</v>
      </c>
      <c r="I750" s="11">
        <v>-0.18172529847665067</v>
      </c>
      <c r="J750" s="12">
        <v>1.0416743559472559</v>
      </c>
      <c r="K750" s="12">
        <v>0.79647251883203296</v>
      </c>
      <c r="L750" s="12">
        <v>0.82744524142663456</v>
      </c>
      <c r="M750" s="12">
        <v>0.84961390441335782</v>
      </c>
      <c r="N750" s="12">
        <v>0.88164801527821657</v>
      </c>
    </row>
    <row r="751" spans="1:14" x14ac:dyDescent="0.2">
      <c r="A751">
        <v>961</v>
      </c>
      <c r="B751" t="s">
        <v>7230</v>
      </c>
      <c r="C751" s="23" t="s">
        <v>7231</v>
      </c>
      <c r="D751" s="24" t="s">
        <v>1007</v>
      </c>
      <c r="E751" s="11">
        <v>5.8744909906570872E-2</v>
      </c>
      <c r="F751" s="11">
        <v>0.36889255056239628</v>
      </c>
      <c r="G751" s="11">
        <v>0.28291907969817431</v>
      </c>
      <c r="H751" s="11">
        <v>0.27400029184818725</v>
      </c>
      <c r="I751" s="11">
        <v>0.4717268887425598</v>
      </c>
      <c r="J751" s="12">
        <v>1.0415592494489789</v>
      </c>
      <c r="K751" s="12">
        <v>1.2913611683687767</v>
      </c>
      <c r="L751" s="12">
        <v>1.2166541149813663</v>
      </c>
      <c r="M751" s="12">
        <v>1.20915592043802</v>
      </c>
      <c r="N751" s="12">
        <v>1.3867684202851642</v>
      </c>
    </row>
    <row r="752" spans="1:14" x14ac:dyDescent="0.2">
      <c r="A752">
        <v>551</v>
      </c>
      <c r="B752" t="s">
        <v>7232</v>
      </c>
      <c r="C752" s="23" t="s">
        <v>7233</v>
      </c>
      <c r="D752" s="24" t="s">
        <v>1010</v>
      </c>
      <c r="E752" s="11">
        <v>5.851507976708225E-2</v>
      </c>
      <c r="F752" s="11">
        <v>2.0191308977289001E-2</v>
      </c>
      <c r="G752" s="11">
        <v>5.0648189004717278E-2</v>
      </c>
      <c r="H752" s="11">
        <v>2.8498965884400415E-2</v>
      </c>
      <c r="I752" s="11">
        <v>7.4048118658662565E-2</v>
      </c>
      <c r="J752" s="12">
        <v>1.0413933359091592</v>
      </c>
      <c r="K752" s="12">
        <v>1.0140939450841611</v>
      </c>
      <c r="L752" s="12">
        <v>1.0357301629194342</v>
      </c>
      <c r="M752" s="12">
        <v>1.0199503787736082</v>
      </c>
      <c r="N752" s="12">
        <v>1.0526662640308804</v>
      </c>
    </row>
    <row r="753" spans="1:14" x14ac:dyDescent="0.2">
      <c r="A753">
        <v>51</v>
      </c>
      <c r="B753" t="s">
        <v>7234</v>
      </c>
      <c r="C753" s="23" t="s">
        <v>7235</v>
      </c>
      <c r="D753" s="24" t="s">
        <v>4135</v>
      </c>
      <c r="E753" s="11">
        <v>5.8348697633109514E-2</v>
      </c>
      <c r="F753" s="11">
        <v>-3.9653051923307939E-2</v>
      </c>
      <c r="G753" s="11">
        <v>5.2893947513348333E-2</v>
      </c>
      <c r="H753" s="11">
        <v>-4.0696435241023156E-2</v>
      </c>
      <c r="I753" s="11">
        <v>-2.5860126568696688E-2</v>
      </c>
      <c r="J753" s="12">
        <v>1.0412732417453412</v>
      </c>
      <c r="K753" s="12">
        <v>0.97288888551721098</v>
      </c>
      <c r="L753" s="12">
        <v>1.0373436786475232</v>
      </c>
      <c r="M753" s="12">
        <v>0.97218552893464272</v>
      </c>
      <c r="N753" s="12">
        <v>0.9822348211364913</v>
      </c>
    </row>
    <row r="754" spans="1:14" x14ac:dyDescent="0.2">
      <c r="A754">
        <v>1149</v>
      </c>
      <c r="B754" t="s">
        <v>7236</v>
      </c>
      <c r="C754" s="23" t="s">
        <v>7237</v>
      </c>
      <c r="D754" s="24" t="s">
        <v>5405</v>
      </c>
      <c r="E754" s="11">
        <v>5.7839766525027543E-2</v>
      </c>
      <c r="F754" s="11">
        <v>0.13925360685302174</v>
      </c>
      <c r="G754" s="11">
        <v>0.17913297514808557</v>
      </c>
      <c r="H754" s="11">
        <v>0.13994189230883913</v>
      </c>
      <c r="I754" s="11">
        <v>0.24699115217553561</v>
      </c>
      <c r="J754" s="12">
        <v>1.0409059826438434</v>
      </c>
      <c r="K754" s="12">
        <v>1.1013351813527821</v>
      </c>
      <c r="L754" s="12">
        <v>1.1322032540027136</v>
      </c>
      <c r="M754" s="12">
        <v>1.1018607351371561</v>
      </c>
      <c r="N754" s="12">
        <v>1.1867295196065104</v>
      </c>
    </row>
    <row r="755" spans="1:14" x14ac:dyDescent="0.2">
      <c r="A755">
        <v>1190</v>
      </c>
      <c r="B755" t="s">
        <v>7238</v>
      </c>
      <c r="C755" s="23" t="s">
        <v>7239</v>
      </c>
      <c r="D755" s="24" t="s">
        <v>5578</v>
      </c>
      <c r="E755" s="11">
        <v>5.7474156133077034E-2</v>
      </c>
      <c r="F755" s="11">
        <v>0.11633671446095613</v>
      </c>
      <c r="G755" s="11">
        <v>-0.27776637647008373</v>
      </c>
      <c r="H755" s="11">
        <v>5.0481221303792144E-2</v>
      </c>
      <c r="I755" s="11">
        <v>-0.10561688184119342</v>
      </c>
      <c r="J755" s="12">
        <v>1.0406422277852501</v>
      </c>
      <c r="K755" s="12">
        <v>1.0839789300705058</v>
      </c>
      <c r="L755" s="12">
        <v>0.82486711305640092</v>
      </c>
      <c r="M755" s="12">
        <v>1.0356103014986249</v>
      </c>
      <c r="N755" s="12">
        <v>0.929407452389858</v>
      </c>
    </row>
    <row r="756" spans="1:14" x14ac:dyDescent="0.2">
      <c r="A756">
        <v>677</v>
      </c>
      <c r="B756" t="s">
        <v>7240</v>
      </c>
      <c r="C756" s="23" t="s">
        <v>7241</v>
      </c>
      <c r="D756" s="24" t="s">
        <v>4011</v>
      </c>
      <c r="E756" s="11">
        <v>5.6870743536457574E-2</v>
      </c>
      <c r="F756" s="11">
        <v>1.881249397149868E-2</v>
      </c>
      <c r="G756" s="11">
        <v>0.12586485424405924</v>
      </c>
      <c r="H756" s="11">
        <v>0.17141634141325449</v>
      </c>
      <c r="I756" s="11">
        <v>0.15376922699733631</v>
      </c>
      <c r="J756" s="12">
        <v>1.0402070662917182</v>
      </c>
      <c r="K756" s="12">
        <v>1.0131252164519928</v>
      </c>
      <c r="L756" s="12">
        <v>1.091161656717313</v>
      </c>
      <c r="M756" s="12">
        <v>1.1261635341376659</v>
      </c>
      <c r="N756" s="12">
        <v>1.1124721556881161</v>
      </c>
    </row>
    <row r="757" spans="1:14" x14ac:dyDescent="0.2">
      <c r="A757">
        <v>262</v>
      </c>
      <c r="B757" t="s">
        <v>7242</v>
      </c>
      <c r="C757" s="23" t="s">
        <v>7243</v>
      </c>
      <c r="D757" s="24" t="s">
        <v>4862</v>
      </c>
      <c r="E757" s="11">
        <v>5.6157224222071575E-2</v>
      </c>
      <c r="F757" s="11">
        <v>1.4562430784186247E-2</v>
      </c>
      <c r="G757" s="11">
        <v>6.1423305118736074E-2</v>
      </c>
      <c r="H757" s="11">
        <v>-4.7151846794523502E-3</v>
      </c>
      <c r="I757" s="11">
        <v>2.2841201972019925E-2</v>
      </c>
      <c r="J757" s="12">
        <v>1.0396927342231439</v>
      </c>
      <c r="K757" s="12">
        <v>1.0101450231676055</v>
      </c>
      <c r="L757" s="12">
        <v>1.0434947232723928</v>
      </c>
      <c r="M757" s="12">
        <v>0.99673701816762883</v>
      </c>
      <c r="N757" s="12">
        <v>1.0159583098960454</v>
      </c>
    </row>
    <row r="758" spans="1:14" x14ac:dyDescent="0.2">
      <c r="A758">
        <v>205</v>
      </c>
      <c r="B758" t="s">
        <v>7244</v>
      </c>
      <c r="C758" s="23" t="s">
        <v>7245</v>
      </c>
      <c r="D758" s="24" t="s">
        <v>4218</v>
      </c>
      <c r="E758" s="11">
        <v>5.5820555908982071E-2</v>
      </c>
      <c r="F758" s="11">
        <v>-2.2248478896986997E-2</v>
      </c>
      <c r="G758" s="11">
        <v>0.15436522969519526</v>
      </c>
      <c r="H758" s="11">
        <v>0.15052051588372539</v>
      </c>
      <c r="I758" s="11">
        <v>0.21277381785099508</v>
      </c>
      <c r="J758" s="12">
        <v>1.0394501391143984</v>
      </c>
      <c r="K758" s="12">
        <v>0.98469683154495369</v>
      </c>
      <c r="L758" s="12">
        <v>1.112931832447341</v>
      </c>
      <c r="M758" s="12">
        <v>1.109969870432381</v>
      </c>
      <c r="N758" s="12">
        <v>1.1589142459610531</v>
      </c>
    </row>
    <row r="759" spans="1:14" x14ac:dyDescent="0.2">
      <c r="A759">
        <v>779</v>
      </c>
      <c r="B759" t="s">
        <v>7246</v>
      </c>
      <c r="C759" s="23" t="s">
        <v>7247</v>
      </c>
      <c r="D759" s="24" t="s">
        <v>4455</v>
      </c>
      <c r="E759" s="11">
        <v>5.5093295738653902E-2</v>
      </c>
      <c r="F759" s="11">
        <v>-0.10486236293104383</v>
      </c>
      <c r="G759" s="11">
        <v>-0.10086868744709074</v>
      </c>
      <c r="H759" s="11">
        <v>-6.6486767434171271E-2</v>
      </c>
      <c r="I759" s="11">
        <v>-0.11362642144456304</v>
      </c>
      <c r="J759" s="12">
        <v>1.0389262860761117</v>
      </c>
      <c r="K759" s="12">
        <v>0.9298936527897288</v>
      </c>
      <c r="L759" s="12">
        <v>0.93247135511554757</v>
      </c>
      <c r="M759" s="12">
        <v>0.95496067687952968</v>
      </c>
      <c r="N759" s="12">
        <v>0.92426187438183216</v>
      </c>
    </row>
    <row r="760" spans="1:14" x14ac:dyDescent="0.2">
      <c r="A760">
        <v>695</v>
      </c>
      <c r="B760" t="s">
        <v>7248</v>
      </c>
      <c r="C760" s="23" t="s">
        <v>7249</v>
      </c>
      <c r="D760" s="24" t="s">
        <v>4072</v>
      </c>
      <c r="E760" s="11">
        <v>5.4523590707248056E-2</v>
      </c>
      <c r="F760" s="11">
        <v>-0.11515278944704316</v>
      </c>
      <c r="G760" s="11">
        <v>0.10473579978979586</v>
      </c>
      <c r="H760" s="11">
        <v>4.0932970862446086E-2</v>
      </c>
      <c r="I760" s="11">
        <v>6.8677831076059709E-2</v>
      </c>
      <c r="J760" s="12">
        <v>1.0385161060538863</v>
      </c>
      <c r="K760" s="12">
        <v>0.92328452457349275</v>
      </c>
      <c r="L760" s="12">
        <v>1.0752974535997568</v>
      </c>
      <c r="M760" s="12">
        <v>1.0287789086269366</v>
      </c>
      <c r="N760" s="12">
        <v>1.0487551034166618</v>
      </c>
    </row>
    <row r="761" spans="1:14" x14ac:dyDescent="0.2">
      <c r="A761">
        <v>674</v>
      </c>
      <c r="B761" t="s">
        <v>7250</v>
      </c>
      <c r="C761" s="23" t="s">
        <v>7251</v>
      </c>
      <c r="D761" s="24" t="s">
        <v>855</v>
      </c>
      <c r="E761" s="11">
        <v>5.4302926510003527E-2</v>
      </c>
      <c r="F761" s="11">
        <v>0.30513714998786245</v>
      </c>
      <c r="G761" s="11">
        <v>0.35582282955784061</v>
      </c>
      <c r="H761" s="11">
        <v>0.2752580318819004</v>
      </c>
      <c r="I761" s="11">
        <v>0.34013219668832989</v>
      </c>
      <c r="J761" s="12">
        <v>1.0383572742899412</v>
      </c>
      <c r="K761" s="12">
        <v>1.2355360879397106</v>
      </c>
      <c r="L761" s="12">
        <v>1.2797152485167564</v>
      </c>
      <c r="M761" s="12">
        <v>1.2102105209428309</v>
      </c>
      <c r="N761" s="12">
        <v>1.2658725827910382</v>
      </c>
    </row>
    <row r="762" spans="1:14" x14ac:dyDescent="0.2">
      <c r="A762">
        <v>887</v>
      </c>
      <c r="B762" t="s">
        <v>7252</v>
      </c>
      <c r="C762" s="23" t="s">
        <v>7253</v>
      </c>
      <c r="D762" s="24" t="s">
        <v>654</v>
      </c>
      <c r="E762" s="11">
        <v>5.4058122143871873E-2</v>
      </c>
      <c r="F762" s="11">
        <v>7.7905701136855562E-2</v>
      </c>
      <c r="G762" s="11">
        <v>0.1174001502450896</v>
      </c>
      <c r="H762" s="11">
        <v>-3.4259759294119167E-2</v>
      </c>
      <c r="I762" s="11">
        <v>3.5846104493559308E-2</v>
      </c>
      <c r="J762" s="12">
        <v>1.0381810951101278</v>
      </c>
      <c r="K762" s="12">
        <v>1.0554847257444784</v>
      </c>
      <c r="L762" s="12">
        <v>1.0847782444844063</v>
      </c>
      <c r="M762" s="12">
        <v>0.976532687033143</v>
      </c>
      <c r="N762" s="12">
        <v>1.0251578761724638</v>
      </c>
    </row>
    <row r="763" spans="1:14" x14ac:dyDescent="0.2">
      <c r="A763">
        <v>888</v>
      </c>
      <c r="B763" t="s">
        <v>7254</v>
      </c>
      <c r="C763" s="23" t="s">
        <v>7255</v>
      </c>
      <c r="D763" s="24" t="s">
        <v>1518</v>
      </c>
      <c r="E763" s="11">
        <v>5.4058122143871873E-2</v>
      </c>
      <c r="F763" s="11">
        <v>7.7905701136855562E-2</v>
      </c>
      <c r="G763" s="11">
        <v>0.1174001502450896</v>
      </c>
      <c r="H763" s="11">
        <v>-3.4259759294119167E-2</v>
      </c>
      <c r="I763" s="11">
        <v>3.5846104493559308E-2</v>
      </c>
      <c r="J763" s="12">
        <v>1.0381810951101278</v>
      </c>
      <c r="K763" s="12">
        <v>1.0554847257444784</v>
      </c>
      <c r="L763" s="12">
        <v>1.0847782444844063</v>
      </c>
      <c r="M763" s="12">
        <v>0.976532687033143</v>
      </c>
      <c r="N763" s="12">
        <v>1.0251578761724638</v>
      </c>
    </row>
    <row r="764" spans="1:14" x14ac:dyDescent="0.2">
      <c r="A764">
        <v>950</v>
      </c>
      <c r="B764" t="s">
        <v>7256</v>
      </c>
      <c r="C764" s="23" t="s">
        <v>7257</v>
      </c>
      <c r="D764" s="24" t="s">
        <v>1288</v>
      </c>
      <c r="E764" s="11">
        <v>5.3843361435383388E-2</v>
      </c>
      <c r="F764" s="11">
        <v>0.12650527997747441</v>
      </c>
      <c r="G764" s="11">
        <v>0.20284195149101844</v>
      </c>
      <c r="H764" s="11">
        <v>0.205238986699218</v>
      </c>
      <c r="I764" s="11">
        <v>0.25341919847906774</v>
      </c>
      <c r="J764" s="12">
        <v>1.0380265621651932</v>
      </c>
      <c r="K764" s="12">
        <v>1.0916461410408214</v>
      </c>
      <c r="L764" s="12">
        <v>1.1509633953699672</v>
      </c>
      <c r="M764" s="12">
        <v>1.1528773085166717</v>
      </c>
      <c r="N764" s="12">
        <v>1.1920288876146177</v>
      </c>
    </row>
    <row r="765" spans="1:14" x14ac:dyDescent="0.2">
      <c r="A765">
        <v>1158</v>
      </c>
      <c r="B765" t="s">
        <v>7258</v>
      </c>
      <c r="C765" s="23" t="s">
        <v>7259</v>
      </c>
      <c r="D765" s="24" t="s">
        <v>4692</v>
      </c>
      <c r="E765" s="11">
        <v>5.3318349269065278E-2</v>
      </c>
      <c r="F765" s="11">
        <v>0.22130590352315813</v>
      </c>
      <c r="G765" s="11">
        <v>-0.48899364884616209</v>
      </c>
      <c r="H765" s="11">
        <v>-0.4037301900663543</v>
      </c>
      <c r="I765" s="11">
        <v>-0.24052512357342115</v>
      </c>
      <c r="J765" s="12">
        <v>1.0376488819144967</v>
      </c>
      <c r="K765" s="12">
        <v>1.1657883612227264</v>
      </c>
      <c r="L765" s="12">
        <v>0.71252194379170852</v>
      </c>
      <c r="M765" s="12">
        <v>0.75590131808860772</v>
      </c>
      <c r="N765" s="12">
        <v>0.84643716337847341</v>
      </c>
    </row>
    <row r="766" spans="1:14" x14ac:dyDescent="0.2">
      <c r="A766">
        <v>1194</v>
      </c>
      <c r="B766" t="s">
        <v>7260</v>
      </c>
      <c r="C766" s="23" t="s">
        <v>7261</v>
      </c>
      <c r="D766" s="24" t="s">
        <v>1646</v>
      </c>
      <c r="E766" s="11">
        <v>5.2444681985400948E-2</v>
      </c>
      <c r="F766" s="11">
        <v>3.3108350409053106E-2</v>
      </c>
      <c r="G766" s="11">
        <v>-1.0182509085993316E-2</v>
      </c>
      <c r="H766" s="11">
        <v>-6.2324535857991034E-3</v>
      </c>
      <c r="I766" s="11">
        <v>-3.6676933613583984E-2</v>
      </c>
      <c r="J766" s="12">
        <v>1.0370206927182337</v>
      </c>
      <c r="K766" s="12">
        <v>1.0232143130888303</v>
      </c>
      <c r="L766" s="12">
        <v>0.99296687156329855</v>
      </c>
      <c r="M766" s="12">
        <v>0.99568931017949869</v>
      </c>
      <c r="N766" s="12">
        <v>0.97489791783134583</v>
      </c>
    </row>
    <row r="767" spans="1:14" x14ac:dyDescent="0.2">
      <c r="A767">
        <v>513</v>
      </c>
      <c r="B767" t="s">
        <v>7262</v>
      </c>
      <c r="C767" s="23" t="s">
        <v>7263</v>
      </c>
      <c r="D767" s="24" t="s">
        <v>1087</v>
      </c>
      <c r="E767" s="11">
        <v>5.2385473043281228E-2</v>
      </c>
      <c r="F767" s="11">
        <v>-4.0476483686113368E-2</v>
      </c>
      <c r="G767" s="11">
        <v>-0.13719412998300481</v>
      </c>
      <c r="H767" s="11">
        <v>6.0919944517264742E-2</v>
      </c>
      <c r="I767" s="11">
        <v>-3.0027901131631767E-2</v>
      </c>
      <c r="J767" s="12">
        <v>1.0369781337321091</v>
      </c>
      <c r="K767" s="12">
        <v>0.97233375847306458</v>
      </c>
      <c r="L767" s="12">
        <v>0.90928588946767031</v>
      </c>
      <c r="M767" s="12">
        <v>1.0431307083586765</v>
      </c>
      <c r="N767" s="12">
        <v>0.97940135618238389</v>
      </c>
    </row>
    <row r="768" spans="1:14" x14ac:dyDescent="0.2">
      <c r="A768">
        <v>504</v>
      </c>
      <c r="B768" t="s">
        <v>7264</v>
      </c>
      <c r="C768" s="23" t="s">
        <v>7265</v>
      </c>
      <c r="D768" s="24" t="s">
        <v>1526</v>
      </c>
      <c r="E768" s="11">
        <v>5.1635617555849903E-2</v>
      </c>
      <c r="F768" s="11">
        <v>-0.23604504930776021</v>
      </c>
      <c r="G768" s="11">
        <v>4.5383395859765911E-2</v>
      </c>
      <c r="H768" s="11">
        <v>0.11684221652870085</v>
      </c>
      <c r="I768" s="11">
        <v>3.0232738686386384E-2</v>
      </c>
      <c r="J768" s="12">
        <v>1.0364392937982692</v>
      </c>
      <c r="K768" s="12">
        <v>0.84906973315065848</v>
      </c>
      <c r="L768" s="12">
        <v>1.0319573852913393</v>
      </c>
      <c r="M768" s="12">
        <v>1.0843588091053824</v>
      </c>
      <c r="N768" s="12">
        <v>1.0211768508796177</v>
      </c>
    </row>
    <row r="769" spans="1:14" x14ac:dyDescent="0.2">
      <c r="A769">
        <v>252</v>
      </c>
      <c r="B769" t="s">
        <v>7266</v>
      </c>
      <c r="C769" s="23" t="s">
        <v>7267</v>
      </c>
      <c r="D769" s="24" t="s">
        <v>4832</v>
      </c>
      <c r="E769" s="11">
        <v>5.163231457206742E-2</v>
      </c>
      <c r="F769" s="11">
        <v>6.6303145088953625E-3</v>
      </c>
      <c r="G769" s="11">
        <v>0.12315862004439197</v>
      </c>
      <c r="H769" s="11">
        <v>0.12183447759337744</v>
      </c>
      <c r="I769" s="11">
        <v>0.17507260677027484</v>
      </c>
      <c r="J769" s="12">
        <v>1.036436920921006</v>
      </c>
      <c r="K769" s="12">
        <v>1.0046063606191769</v>
      </c>
      <c r="L769" s="12">
        <v>1.0891167539130853</v>
      </c>
      <c r="M769" s="12">
        <v>1.0881175932655431</v>
      </c>
      <c r="N769" s="12">
        <v>1.1290212238285653</v>
      </c>
    </row>
    <row r="770" spans="1:14" x14ac:dyDescent="0.2">
      <c r="A770">
        <v>248</v>
      </c>
      <c r="B770" t="s">
        <v>7268</v>
      </c>
      <c r="C770" s="23" t="s">
        <v>7269</v>
      </c>
      <c r="D770" s="24" t="s">
        <v>4614</v>
      </c>
      <c r="E770" s="11">
        <v>5.1430965587503784E-2</v>
      </c>
      <c r="F770" s="11">
        <v>-0.13714447643057714</v>
      </c>
      <c r="G770" s="11">
        <v>-0.45912349574116995</v>
      </c>
      <c r="H770" s="11">
        <v>-0.40909842794093704</v>
      </c>
      <c r="I770" s="11">
        <v>-0.40929323039737409</v>
      </c>
      <c r="J770" s="12">
        <v>1.0362922812336073</v>
      </c>
      <c r="K770" s="12">
        <v>0.90931718509860404</v>
      </c>
      <c r="L770" s="12">
        <v>0.72742807078209271</v>
      </c>
      <c r="M770" s="12">
        <v>0.75309385169867171</v>
      </c>
      <c r="N770" s="12">
        <v>0.75299217073075619</v>
      </c>
    </row>
    <row r="771" spans="1:14" x14ac:dyDescent="0.2">
      <c r="A771">
        <v>886</v>
      </c>
      <c r="B771" t="s">
        <v>7270</v>
      </c>
      <c r="C771" s="23" t="s">
        <v>7271</v>
      </c>
      <c r="D771" s="24" t="s">
        <v>5007</v>
      </c>
      <c r="E771" s="11">
        <v>5.1277569414228459E-2</v>
      </c>
      <c r="F771" s="11">
        <v>2.822384330716398E-2</v>
      </c>
      <c r="G771" s="11">
        <v>-5.605172631733734E-2</v>
      </c>
      <c r="H771" s="11">
        <v>8.6299478663052959E-2</v>
      </c>
      <c r="I771" s="11">
        <v>-5.7001182477475439E-2</v>
      </c>
      <c r="J771" s="12">
        <v>1.0361821021485227</v>
      </c>
      <c r="K771" s="12">
        <v>1.0197558923338177</v>
      </c>
      <c r="L771" s="12">
        <v>0.96189296638320165</v>
      </c>
      <c r="M771" s="12">
        <v>1.0616435650121414</v>
      </c>
      <c r="N771" s="12">
        <v>0.96126014050989728</v>
      </c>
    </row>
    <row r="772" spans="1:14" x14ac:dyDescent="0.2">
      <c r="A772">
        <v>37</v>
      </c>
      <c r="B772" t="s">
        <v>7272</v>
      </c>
      <c r="C772" s="23" t="s">
        <v>7273</v>
      </c>
      <c r="D772" s="24" t="s">
        <v>5135</v>
      </c>
      <c r="E772" s="11">
        <v>5.0813965862945634E-2</v>
      </c>
      <c r="F772" s="11">
        <v>-0.2575886930352646</v>
      </c>
      <c r="G772" s="11">
        <v>-0.1666892563157947</v>
      </c>
      <c r="H772" s="11">
        <v>-0.44454649378459532</v>
      </c>
      <c r="I772" s="11">
        <v>-0.21523642977916066</v>
      </c>
      <c r="J772" s="12">
        <v>1.0358491831924157</v>
      </c>
      <c r="K772" s="12">
        <v>0.83648484462581763</v>
      </c>
      <c r="L772" s="12">
        <v>0.89088476860053845</v>
      </c>
      <c r="M772" s="12">
        <v>0.7348152669854553</v>
      </c>
      <c r="N772" s="12">
        <v>0.86140498054901338</v>
      </c>
    </row>
    <row r="773" spans="1:14" x14ac:dyDescent="0.2">
      <c r="A773">
        <v>941</v>
      </c>
      <c r="B773" t="s">
        <v>7274</v>
      </c>
      <c r="C773" s="23" t="s">
        <v>7275</v>
      </c>
      <c r="D773" s="24" t="s">
        <v>5133</v>
      </c>
      <c r="E773" s="11">
        <v>5.0593295258468798E-2</v>
      </c>
      <c r="F773" s="11">
        <v>0.43838868809379661</v>
      </c>
      <c r="G773" s="11">
        <v>0.12253338417737679</v>
      </c>
      <c r="H773" s="11">
        <v>5.7122844734168406E-2</v>
      </c>
      <c r="I773" s="11">
        <v>3.5767038837484312E-2</v>
      </c>
      <c r="J773" s="12">
        <v>1.035690754710842</v>
      </c>
      <c r="K773" s="12">
        <v>1.3550900140271764</v>
      </c>
      <c r="L773" s="12">
        <v>1.0886448542366736</v>
      </c>
      <c r="M773" s="12">
        <v>1.0403888513213266</v>
      </c>
      <c r="N773" s="12">
        <v>1.0251016948196936</v>
      </c>
    </row>
    <row r="774" spans="1:14" x14ac:dyDescent="0.2">
      <c r="A774">
        <v>375</v>
      </c>
      <c r="B774" t="s">
        <v>7276</v>
      </c>
      <c r="C774" s="23" t="s">
        <v>7277</v>
      </c>
      <c r="D774" s="24" t="s">
        <v>4160</v>
      </c>
      <c r="E774" s="11">
        <v>5.0369634305056511E-2</v>
      </c>
      <c r="F774" s="11">
        <v>8.1319882923604397E-2</v>
      </c>
      <c r="G774" s="11">
        <v>-4.9939375800995174E-2</v>
      </c>
      <c r="H774" s="11">
        <v>0.22101195157255354</v>
      </c>
      <c r="I774" s="11">
        <v>0.21033140776004364</v>
      </c>
      <c r="J774" s="12">
        <v>1.0355302040607361</v>
      </c>
      <c r="K774" s="12">
        <v>1.0579855204548159</v>
      </c>
      <c r="L774" s="12">
        <v>0.96597691986399692</v>
      </c>
      <c r="M774" s="12">
        <v>1.1655508537495709</v>
      </c>
      <c r="N774" s="12">
        <v>1.1569539223055934</v>
      </c>
    </row>
    <row r="775" spans="1:14" x14ac:dyDescent="0.2">
      <c r="A775">
        <v>804</v>
      </c>
      <c r="B775" t="s">
        <v>7278</v>
      </c>
      <c r="C775" s="23" t="s">
        <v>7279</v>
      </c>
      <c r="D775" s="24" t="s">
        <v>4391</v>
      </c>
      <c r="E775" s="11">
        <v>5.0275086945640264E-2</v>
      </c>
      <c r="F775" s="11">
        <v>4.5389986060866215E-2</v>
      </c>
      <c r="G775" s="11">
        <v>5.2155106844365438E-2</v>
      </c>
      <c r="H775" s="11">
        <v>6.4714586121585427E-2</v>
      </c>
      <c r="I775" s="11">
        <v>0.12914127423598665</v>
      </c>
      <c r="J775" s="12">
        <v>1.0354623425685168</v>
      </c>
      <c r="K775" s="12">
        <v>1.0319620992620928</v>
      </c>
      <c r="L775" s="12">
        <v>1.0368125646873745</v>
      </c>
      <c r="M775" s="12">
        <v>1.0458780092770967</v>
      </c>
      <c r="N775" s="12">
        <v>1.0936425459171815</v>
      </c>
    </row>
    <row r="776" spans="1:14" x14ac:dyDescent="0.2">
      <c r="A776">
        <v>734</v>
      </c>
      <c r="B776" t="s">
        <v>7280</v>
      </c>
      <c r="C776" s="23" t="s">
        <v>7281</v>
      </c>
      <c r="D776" s="24" t="s">
        <v>4743</v>
      </c>
      <c r="E776" s="11">
        <v>4.9825289539341081E-2</v>
      </c>
      <c r="F776" s="11">
        <v>2.8446602846396125E-2</v>
      </c>
      <c r="G776" s="11">
        <v>0.25322363822817229</v>
      </c>
      <c r="H776" s="11">
        <v>3.7009730035092017E-2</v>
      </c>
      <c r="I776" s="11">
        <v>2.6102849473764948E-2</v>
      </c>
      <c r="J776" s="12">
        <v>1.0351395607845411</v>
      </c>
      <c r="K776" s="12">
        <v>1.0199133600484305</v>
      </c>
      <c r="L776" s="12">
        <v>1.1918673166221756</v>
      </c>
      <c r="M776" s="12">
        <v>1.025985064912476</v>
      </c>
      <c r="N776" s="12">
        <v>1.0182577885944428</v>
      </c>
    </row>
    <row r="777" spans="1:14" x14ac:dyDescent="0.2">
      <c r="A777">
        <v>396</v>
      </c>
      <c r="B777" t="s">
        <v>7282</v>
      </c>
      <c r="C777" s="23" t="s">
        <v>7283</v>
      </c>
      <c r="D777" s="24" t="s">
        <v>4903</v>
      </c>
      <c r="E777" s="11">
        <v>4.9560105137284857E-2</v>
      </c>
      <c r="F777" s="11">
        <v>-6.1923403687109774E-2</v>
      </c>
      <c r="G777" s="11">
        <v>9.8573659387808432E-2</v>
      </c>
      <c r="H777" s="11">
        <v>-5.0132482575445454E-2</v>
      </c>
      <c r="I777" s="11">
        <v>2.1965342160444202E-2</v>
      </c>
      <c r="J777" s="12">
        <v>1.0349493073832317</v>
      </c>
      <c r="K777" s="12">
        <v>0.95798607876596564</v>
      </c>
      <c r="L777" s="12">
        <v>1.0707143623591093</v>
      </c>
      <c r="M777" s="12">
        <v>0.96584763113813388</v>
      </c>
      <c r="N777" s="12">
        <v>1.0153417090390489</v>
      </c>
    </row>
    <row r="778" spans="1:14" x14ac:dyDescent="0.2">
      <c r="A778">
        <v>712</v>
      </c>
      <c r="B778" t="s">
        <v>7284</v>
      </c>
      <c r="C778" s="23" t="s">
        <v>7285</v>
      </c>
      <c r="D778" s="24" t="s">
        <v>4172</v>
      </c>
      <c r="E778" s="11">
        <v>4.951430849852137E-2</v>
      </c>
      <c r="F778" s="11">
        <v>-2.0220711053279938E-2</v>
      </c>
      <c r="G778" s="11">
        <v>0.20677753942954188</v>
      </c>
      <c r="H778" s="11">
        <v>0.1583641081929677</v>
      </c>
      <c r="I778" s="11">
        <v>0.13697427652391381</v>
      </c>
      <c r="J778" s="12">
        <v>1.0349164546694221</v>
      </c>
      <c r="K778" s="12">
        <v>0.98608183698267193</v>
      </c>
      <c r="L778" s="12">
        <v>1.1541074428316198</v>
      </c>
      <c r="M778" s="12">
        <v>1.1160209487852024</v>
      </c>
      <c r="N778" s="12">
        <v>1.0995965431630437</v>
      </c>
    </row>
    <row r="779" spans="1:14" x14ac:dyDescent="0.2">
      <c r="A779">
        <v>542</v>
      </c>
      <c r="B779" t="s">
        <v>7286</v>
      </c>
      <c r="C779" s="23" t="s">
        <v>7287</v>
      </c>
      <c r="D779" s="24" t="s">
        <v>4447</v>
      </c>
      <c r="E779" s="11">
        <v>4.7891153223793718E-2</v>
      </c>
      <c r="F779" s="11">
        <v>0.16720751130307029</v>
      </c>
      <c r="G779" s="11">
        <v>0.20771443173686963</v>
      </c>
      <c r="H779" s="11">
        <v>0.23227260563492691</v>
      </c>
      <c r="I779" s="11">
        <v>0.12288551815499513</v>
      </c>
      <c r="J779" s="12">
        <v>1.0337527399322377</v>
      </c>
      <c r="K779" s="12">
        <v>1.1228829213057623</v>
      </c>
      <c r="L779" s="12">
        <v>1.154857168534192</v>
      </c>
      <c r="M779" s="12">
        <v>1.1746839136149976</v>
      </c>
      <c r="N779" s="12">
        <v>1.0889106038370384</v>
      </c>
    </row>
    <row r="780" spans="1:14" x14ac:dyDescent="0.2">
      <c r="A780">
        <v>527</v>
      </c>
      <c r="B780" t="s">
        <v>7288</v>
      </c>
      <c r="C780" s="23" t="s">
        <v>7289</v>
      </c>
      <c r="D780" s="24" t="s">
        <v>1921</v>
      </c>
      <c r="E780" s="11">
        <v>4.6939932197762713E-2</v>
      </c>
      <c r="F780" s="11">
        <v>0.10818997145170936</v>
      </c>
      <c r="G780" s="11">
        <v>0.11218328687363943</v>
      </c>
      <c r="H780" s="11">
        <v>0.16510161948631841</v>
      </c>
      <c r="I780" s="11">
        <v>0.22255971176634065</v>
      </c>
      <c r="J780" s="12">
        <v>1.0330713740068884</v>
      </c>
      <c r="K780" s="12">
        <v>1.0778750683224692</v>
      </c>
      <c r="L780" s="12">
        <v>1.0808627112819928</v>
      </c>
      <c r="M780" s="12">
        <v>1.1212450526768802</v>
      </c>
      <c r="N780" s="12">
        <v>1.1668019575485873</v>
      </c>
    </row>
    <row r="781" spans="1:14" x14ac:dyDescent="0.2">
      <c r="A781">
        <v>304</v>
      </c>
      <c r="B781" t="s">
        <v>7290</v>
      </c>
      <c r="C781" s="23" t="s">
        <v>7291</v>
      </c>
      <c r="D781" s="24" t="s">
        <v>4522</v>
      </c>
      <c r="E781" s="11">
        <v>4.6028109450366658E-2</v>
      </c>
      <c r="F781" s="11">
        <v>7.5840534263638529E-2</v>
      </c>
      <c r="G781" s="11">
        <v>0.10712029780392558</v>
      </c>
      <c r="H781" s="11">
        <v>0.18476509561811588</v>
      </c>
      <c r="I781" s="11">
        <v>0.24589890858771613</v>
      </c>
      <c r="J781" s="12">
        <v>1.0324186509180948</v>
      </c>
      <c r="K781" s="12">
        <v>1.0539749176046851</v>
      </c>
      <c r="L781" s="12">
        <v>1.0770761834592932</v>
      </c>
      <c r="M781" s="12">
        <v>1.1366318880020669</v>
      </c>
      <c r="N781" s="12">
        <v>1.1858314038377171</v>
      </c>
    </row>
    <row r="782" spans="1:14" x14ac:dyDescent="0.2">
      <c r="A782">
        <v>273</v>
      </c>
      <c r="B782" t="s">
        <v>7292</v>
      </c>
      <c r="C782" s="23" t="s">
        <v>7293</v>
      </c>
      <c r="D782" s="24" t="s">
        <v>1130</v>
      </c>
      <c r="E782" s="11">
        <v>4.5633536752331651E-2</v>
      </c>
      <c r="F782" s="11">
        <v>4.4733600931917611E-2</v>
      </c>
      <c r="G782" s="11">
        <v>0.17026663210792467</v>
      </c>
      <c r="H782" s="11">
        <v>8.8038041922882351E-2</v>
      </c>
      <c r="I782" s="11">
        <v>0.22735464593260049</v>
      </c>
      <c r="J782" s="12">
        <v>1.0321363261719128</v>
      </c>
      <c r="K782" s="12">
        <v>1.0314926927077082</v>
      </c>
      <c r="L782" s="12">
        <v>1.1252664319185832</v>
      </c>
      <c r="M782" s="12">
        <v>1.0629237018537878</v>
      </c>
      <c r="N782" s="12">
        <v>1.1706863863739922</v>
      </c>
    </row>
    <row r="783" spans="1:14" x14ac:dyDescent="0.2">
      <c r="A783">
        <v>216</v>
      </c>
      <c r="B783" t="s">
        <v>7294</v>
      </c>
      <c r="C783" s="23" t="s">
        <v>7295</v>
      </c>
      <c r="D783" s="24" t="s">
        <v>2306</v>
      </c>
      <c r="E783" s="11">
        <v>4.5621791563407739E-2</v>
      </c>
      <c r="F783" s="11">
        <v>0.15383533494828955</v>
      </c>
      <c r="G783" s="11">
        <v>0.11411113768201002</v>
      </c>
      <c r="H783" s="11">
        <v>0.19107740858698635</v>
      </c>
      <c r="I783" s="11">
        <v>0.17919424529190098</v>
      </c>
      <c r="J783" s="12">
        <v>1.0321279234350511</v>
      </c>
      <c r="K783" s="12">
        <v>1.1125231331557137</v>
      </c>
      <c r="L783" s="12">
        <v>1.0823080166645462</v>
      </c>
      <c r="M783" s="12">
        <v>1.1416159595086359</v>
      </c>
      <c r="N783" s="12">
        <v>1.1322513388212694</v>
      </c>
    </row>
    <row r="784" spans="1:14" x14ac:dyDescent="0.2">
      <c r="A784">
        <v>238</v>
      </c>
      <c r="B784" t="s">
        <v>7296</v>
      </c>
      <c r="C784" s="23" t="s">
        <v>7297</v>
      </c>
      <c r="D784" s="24" t="s">
        <v>2198</v>
      </c>
      <c r="E784" s="11">
        <v>4.4830527560731033E-2</v>
      </c>
      <c r="F784" s="11">
        <v>6.6307755284767747E-2</v>
      </c>
      <c r="G784" s="11">
        <v>0.33862738850055413</v>
      </c>
      <c r="H784" s="11">
        <v>0.37218212837630371</v>
      </c>
      <c r="I784" s="11">
        <v>0.16269086771047667</v>
      </c>
      <c r="J784" s="12">
        <v>1.0315619952734691</v>
      </c>
      <c r="K784" s="12">
        <v>1.0470336110575948</v>
      </c>
      <c r="L784" s="12">
        <v>1.2645528982668308</v>
      </c>
      <c r="M784" s="12">
        <v>1.294309040034429</v>
      </c>
      <c r="N784" s="12">
        <v>1.119373010227106</v>
      </c>
    </row>
    <row r="785" spans="1:14" x14ac:dyDescent="0.2">
      <c r="A785">
        <v>229</v>
      </c>
      <c r="B785" t="s">
        <v>7298</v>
      </c>
      <c r="C785" s="23" t="s">
        <v>7299</v>
      </c>
      <c r="D785" s="24" t="s">
        <v>4704</v>
      </c>
      <c r="E785" s="11">
        <v>4.4577508171898192E-2</v>
      </c>
      <c r="F785" s="11">
        <v>0.26054685138238093</v>
      </c>
      <c r="G785" s="11">
        <v>0.26833698763864594</v>
      </c>
      <c r="H785" s="11">
        <v>0.35690043843849295</v>
      </c>
      <c r="I785" s="11">
        <v>0.23913400912872504</v>
      </c>
      <c r="J785" s="12">
        <v>1.0313810961284482</v>
      </c>
      <c r="K785" s="12">
        <v>1.1979326931547707</v>
      </c>
      <c r="L785" s="12">
        <v>1.2044186789390285</v>
      </c>
      <c r="M785" s="12">
        <v>1.2806714780968218</v>
      </c>
      <c r="N785" s="12">
        <v>1.1802839725208552</v>
      </c>
    </row>
    <row r="786" spans="1:14" x14ac:dyDescent="0.2">
      <c r="A786">
        <v>360</v>
      </c>
      <c r="B786" t="s">
        <v>7300</v>
      </c>
      <c r="C786" s="23" t="s">
        <v>7301</v>
      </c>
      <c r="D786" s="24" t="s">
        <v>5546</v>
      </c>
      <c r="E786" s="11">
        <v>4.4075794706335845E-2</v>
      </c>
      <c r="F786" s="11">
        <v>0.17613461107437872</v>
      </c>
      <c r="G786" s="11">
        <v>-9.2720186691949175E-2</v>
      </c>
      <c r="H786" s="11">
        <v>0.11535258181040926</v>
      </c>
      <c r="I786" s="11">
        <v>-8.0493826370275481E-2</v>
      </c>
      <c r="J786" s="12">
        <v>1.0310224840836772</v>
      </c>
      <c r="K786" s="12">
        <v>1.1298526308757253</v>
      </c>
      <c r="L786" s="12">
        <v>0.93775295769969524</v>
      </c>
      <c r="M786" s="12">
        <v>1.0832397473194253</v>
      </c>
      <c r="N786" s="12">
        <v>0.94573387194874226</v>
      </c>
    </row>
    <row r="787" spans="1:14" x14ac:dyDescent="0.2">
      <c r="A787">
        <v>692</v>
      </c>
      <c r="B787" t="s">
        <v>7302</v>
      </c>
      <c r="C787" s="23" t="s">
        <v>7303</v>
      </c>
      <c r="D787" s="24" t="s">
        <v>1281</v>
      </c>
      <c r="E787" s="11">
        <v>4.3968357977437873E-2</v>
      </c>
      <c r="F787" s="11">
        <v>-8.8852102083459353E-2</v>
      </c>
      <c r="G787" s="11">
        <v>-8.5470102521131866E-2</v>
      </c>
      <c r="H787" s="11">
        <v>0.22313010451653012</v>
      </c>
      <c r="I787" s="11">
        <v>0.11640546675251565</v>
      </c>
      <c r="J787" s="12">
        <v>1.0309457072489383</v>
      </c>
      <c r="K787" s="12">
        <v>0.94027058943039898</v>
      </c>
      <c r="L787" s="12">
        <v>0.94247737939990939</v>
      </c>
      <c r="M787" s="12">
        <v>1.1672633627250375</v>
      </c>
      <c r="N787" s="12">
        <v>1.0840305888127533</v>
      </c>
    </row>
    <row r="788" spans="1:14" x14ac:dyDescent="0.2">
      <c r="A788">
        <v>870</v>
      </c>
      <c r="B788" t="s">
        <v>7304</v>
      </c>
      <c r="C788" s="23" t="s">
        <v>7305</v>
      </c>
      <c r="D788" s="24" t="s">
        <v>4957</v>
      </c>
      <c r="E788" s="11">
        <v>4.3952924027902247E-2</v>
      </c>
      <c r="F788" s="11">
        <v>0.15076444000859612</v>
      </c>
      <c r="G788" s="11">
        <v>0.20882207847436765</v>
      </c>
      <c r="H788" s="11">
        <v>0.13866109153307518</v>
      </c>
      <c r="I788" s="11">
        <v>0.14329909151251968</v>
      </c>
      <c r="J788" s="12">
        <v>1.030934678252194</v>
      </c>
      <c r="K788" s="12">
        <v>1.110157554808727</v>
      </c>
      <c r="L788" s="12">
        <v>1.1557441646872757</v>
      </c>
      <c r="M788" s="12">
        <v>1.10088295550857</v>
      </c>
      <c r="N788" s="12">
        <v>1.1044277872577046</v>
      </c>
    </row>
    <row r="789" spans="1:14" x14ac:dyDescent="0.2">
      <c r="A789">
        <v>121</v>
      </c>
      <c r="B789" t="s">
        <v>7306</v>
      </c>
      <c r="C789" s="23" t="s">
        <v>7307</v>
      </c>
      <c r="D789" s="24" t="s">
        <v>515</v>
      </c>
      <c r="E789" s="11">
        <v>4.3714734626901806E-2</v>
      </c>
      <c r="F789" s="11">
        <v>0.16646532667293729</v>
      </c>
      <c r="G789" s="11">
        <v>0.12171182623676884</v>
      </c>
      <c r="H789" s="11">
        <v>0.16952531801562795</v>
      </c>
      <c r="I789" s="11">
        <v>0.17355609783643638</v>
      </c>
      <c r="J789" s="12">
        <v>1.0307644846653219</v>
      </c>
      <c r="K789" s="12">
        <v>1.1223054104016663</v>
      </c>
      <c r="L789" s="12">
        <v>1.0880250903995181</v>
      </c>
      <c r="M789" s="12">
        <v>1.1246883737980042</v>
      </c>
      <c r="N789" s="12">
        <v>1.1278350610199963</v>
      </c>
    </row>
    <row r="790" spans="1:14" x14ac:dyDescent="0.2">
      <c r="A790">
        <v>408</v>
      </c>
      <c r="B790" t="s">
        <v>7308</v>
      </c>
      <c r="C790" s="23" t="s">
        <v>7309</v>
      </c>
      <c r="D790" s="24" t="s">
        <v>4803</v>
      </c>
      <c r="E790" s="11">
        <v>4.3349304824195967E-2</v>
      </c>
      <c r="F790" s="11">
        <v>0.17602007274559989</v>
      </c>
      <c r="G790" s="11">
        <v>9.611182114083329E-2</v>
      </c>
      <c r="H790" s="11">
        <v>0.14911342743310879</v>
      </c>
      <c r="I790" s="11">
        <v>0.20276407105838179</v>
      </c>
      <c r="J790" s="12">
        <v>1.0305034285510792</v>
      </c>
      <c r="K790" s="12">
        <v>1.129762933267108</v>
      </c>
      <c r="L790" s="12">
        <v>1.0688888359798037</v>
      </c>
      <c r="M790" s="12">
        <v>1.1088878230495041</v>
      </c>
      <c r="N790" s="12">
        <v>1.1509012650477231</v>
      </c>
    </row>
    <row r="791" spans="1:14" x14ac:dyDescent="0.2">
      <c r="A791">
        <v>461</v>
      </c>
      <c r="B791" t="s">
        <v>7310</v>
      </c>
      <c r="C791" s="23" t="s">
        <v>7311</v>
      </c>
      <c r="D791" s="24" t="s">
        <v>4062</v>
      </c>
      <c r="E791" s="11">
        <v>4.3330711774292936E-2</v>
      </c>
      <c r="F791" s="11">
        <v>-0.14480247944365995</v>
      </c>
      <c r="G791" s="11">
        <v>5.769303538741169E-2</v>
      </c>
      <c r="H791" s="11">
        <v>0.13089709308663547</v>
      </c>
      <c r="I791" s="11">
        <v>7.2280960009388454E-2</v>
      </c>
      <c r="J791" s="12">
        <v>1.0304901477968906</v>
      </c>
      <c r="K791" s="12">
        <v>0.90450320535679241</v>
      </c>
      <c r="L791" s="12">
        <v>1.0408001213578815</v>
      </c>
      <c r="M791" s="12">
        <v>1.0949743638841936</v>
      </c>
      <c r="N791" s="12">
        <v>1.051377641412903</v>
      </c>
    </row>
    <row r="792" spans="1:14" x14ac:dyDescent="0.2">
      <c r="A792">
        <v>230</v>
      </c>
      <c r="B792" t="s">
        <v>7312</v>
      </c>
      <c r="C792" s="23" t="s">
        <v>7313</v>
      </c>
      <c r="D792" s="24" t="s">
        <v>4464</v>
      </c>
      <c r="E792" s="11">
        <v>4.3077840009331403E-2</v>
      </c>
      <c r="F792" s="11">
        <v>-2.3515379415988873E-3</v>
      </c>
      <c r="G792" s="11">
        <v>-0.13212956666088416</v>
      </c>
      <c r="H792" s="11">
        <v>3.9345702472833061E-2</v>
      </c>
      <c r="I792" s="11">
        <v>1.819221327121524E-2</v>
      </c>
      <c r="J792" s="12">
        <v>1.0303095420421406</v>
      </c>
      <c r="K792" s="12">
        <v>0.99837136577224272</v>
      </c>
      <c r="L792" s="12">
        <v>0.91248353584340824</v>
      </c>
      <c r="M792" s="12">
        <v>1.02764765757861</v>
      </c>
      <c r="N792" s="12">
        <v>1.0126897211279098</v>
      </c>
    </row>
    <row r="793" spans="1:14" x14ac:dyDescent="0.2">
      <c r="A793">
        <v>687</v>
      </c>
      <c r="B793" t="s">
        <v>7314</v>
      </c>
      <c r="C793" s="23" t="s">
        <v>7315</v>
      </c>
      <c r="D793" s="24" t="s">
        <v>631</v>
      </c>
      <c r="E793" s="11">
        <v>4.2655830254719501E-2</v>
      </c>
      <c r="F793" s="11">
        <v>3.9620592880811177E-2</v>
      </c>
      <c r="G793" s="11">
        <v>9.2978929010477412E-2</v>
      </c>
      <c r="H793" s="11">
        <v>0.13181577312980594</v>
      </c>
      <c r="I793" s="11">
        <v>1.1717702283641829E-2</v>
      </c>
      <c r="J793" s="12">
        <v>1.0300082052536592</v>
      </c>
      <c r="K793" s="12">
        <v>1.0278434837167412</v>
      </c>
      <c r="L793" s="12">
        <v>1.0665702031434403</v>
      </c>
      <c r="M793" s="12">
        <v>1.0956718442345112</v>
      </c>
      <c r="N793" s="12">
        <v>1.008155165974054</v>
      </c>
    </row>
    <row r="794" spans="1:14" x14ac:dyDescent="0.2">
      <c r="A794">
        <v>996</v>
      </c>
      <c r="B794" t="s">
        <v>7316</v>
      </c>
      <c r="C794" s="23" t="s">
        <v>7317</v>
      </c>
      <c r="D794" s="24" t="s">
        <v>236</v>
      </c>
      <c r="E794" s="11">
        <v>4.1883685087517407E-2</v>
      </c>
      <c r="F794" s="11">
        <v>3.4856931298996828E-2</v>
      </c>
      <c r="G794" s="11">
        <v>1.7485579067963948E-2</v>
      </c>
      <c r="H794" s="11">
        <v>2.6369885442567555E-2</v>
      </c>
      <c r="I794" s="11">
        <v>5.2446007551398145E-2</v>
      </c>
      <c r="J794" s="12">
        <v>1.0294570818057391</v>
      </c>
      <c r="K794" s="12">
        <v>1.0244552251609276</v>
      </c>
      <c r="L794" s="12">
        <v>1.012193825632818</v>
      </c>
      <c r="M794" s="12">
        <v>1.0184462806968415</v>
      </c>
      <c r="N794" s="12">
        <v>1.0370216455460741</v>
      </c>
    </row>
    <row r="795" spans="1:14" x14ac:dyDescent="0.2">
      <c r="A795">
        <v>257</v>
      </c>
      <c r="B795" t="s">
        <v>7318</v>
      </c>
      <c r="C795" s="23" t="s">
        <v>7319</v>
      </c>
      <c r="D795" s="24" t="s">
        <v>4834</v>
      </c>
      <c r="E795" s="11">
        <v>4.1257046200979093E-2</v>
      </c>
      <c r="F795" s="11">
        <v>-7.7863121575497468E-3</v>
      </c>
      <c r="G795" s="11">
        <v>-0.13131379131744961</v>
      </c>
      <c r="H795" s="11">
        <v>-6.3347370070075376E-2</v>
      </c>
      <c r="I795" s="11">
        <v>-9.1301405443059647E-2</v>
      </c>
      <c r="J795" s="12">
        <v>1.0290100311530366</v>
      </c>
      <c r="K795" s="12">
        <v>0.99461747764522945</v>
      </c>
      <c r="L795" s="12">
        <v>0.91299964773439413</v>
      </c>
      <c r="M795" s="12">
        <v>0.95704099547479249</v>
      </c>
      <c r="N795" s="12">
        <v>0.93867562028302343</v>
      </c>
    </row>
    <row r="796" spans="1:14" x14ac:dyDescent="0.2">
      <c r="A796">
        <v>910</v>
      </c>
      <c r="B796" t="s">
        <v>7320</v>
      </c>
      <c r="C796" s="23" t="s">
        <v>7321</v>
      </c>
      <c r="D796" s="24" t="s">
        <v>1444</v>
      </c>
      <c r="E796" s="11">
        <v>4.083376605077027E-2</v>
      </c>
      <c r="F796" s="11">
        <v>-8.6827687619031479E-2</v>
      </c>
      <c r="G796" s="11">
        <v>0.10049419901145354</v>
      </c>
      <c r="H796" s="11">
        <v>-4.5661941322080901E-2</v>
      </c>
      <c r="I796" s="11">
        <v>2.9140587216216821E-2</v>
      </c>
      <c r="J796" s="12">
        <v>1.0287081685841157</v>
      </c>
      <c r="K796" s="12">
        <v>0.94159091941195017</v>
      </c>
      <c r="L796" s="12">
        <v>1.072140664266984</v>
      </c>
      <c r="M796" s="12">
        <v>0.96884518671598874</v>
      </c>
      <c r="N796" s="12">
        <v>1.0204040903665594</v>
      </c>
    </row>
    <row r="797" spans="1:14" x14ac:dyDescent="0.2">
      <c r="A797">
        <v>583</v>
      </c>
      <c r="B797" t="s">
        <v>7322</v>
      </c>
      <c r="C797" s="23" t="s">
        <v>7323</v>
      </c>
      <c r="D797" s="24" t="s">
        <v>315</v>
      </c>
      <c r="E797" s="11">
        <v>4.0617357315008942E-2</v>
      </c>
      <c r="F797" s="11">
        <v>-2.4821558676380744E-2</v>
      </c>
      <c r="G797" s="11">
        <v>0.14398634403817756</v>
      </c>
      <c r="H797" s="11">
        <v>0.14446986488006414</v>
      </c>
      <c r="I797" s="11">
        <v>2.9366744282204496E-2</v>
      </c>
      <c r="J797" s="12">
        <v>1.0285538707375139</v>
      </c>
      <c r="K797" s="12">
        <v>0.98294216731046891</v>
      </c>
      <c r="L797" s="12">
        <v>1.1049540257070491</v>
      </c>
      <c r="M797" s="12">
        <v>1.1053244143379937</v>
      </c>
      <c r="N797" s="12">
        <v>1.0205640615853522</v>
      </c>
    </row>
    <row r="798" spans="1:14" x14ac:dyDescent="0.2">
      <c r="A798">
        <v>9</v>
      </c>
      <c r="B798" t="s">
        <v>7324</v>
      </c>
      <c r="C798" s="23" t="s">
        <v>7325</v>
      </c>
      <c r="D798" s="24" t="s">
        <v>4101</v>
      </c>
      <c r="E798" s="11">
        <v>4.0333638595097775E-2</v>
      </c>
      <c r="F798" s="11">
        <v>0.21018196988461058</v>
      </c>
      <c r="G798" s="11">
        <v>7.6584372864960337E-2</v>
      </c>
      <c r="H798" s="11">
        <v>0.28581406067622867</v>
      </c>
      <c r="I798" s="11">
        <v>0.18755839759230689</v>
      </c>
      <c r="J798" s="12">
        <v>1.0283516164241022</v>
      </c>
      <c r="K798" s="12">
        <v>1.1568340883994617</v>
      </c>
      <c r="L798" s="12">
        <v>1.0545184762563027</v>
      </c>
      <c r="M798" s="12">
        <v>1.21909796256029</v>
      </c>
      <c r="N798" s="12">
        <v>1.1388347317200125</v>
      </c>
    </row>
    <row r="799" spans="1:14" x14ac:dyDescent="0.2">
      <c r="A799">
        <v>266</v>
      </c>
      <c r="B799" t="s">
        <v>7326</v>
      </c>
      <c r="C799" s="23" t="s">
        <v>7327</v>
      </c>
      <c r="D799" s="24" t="s">
        <v>4320</v>
      </c>
      <c r="E799" s="11">
        <v>4.0170701048334881E-2</v>
      </c>
      <c r="F799" s="11">
        <v>0.25328437420314948</v>
      </c>
      <c r="G799" s="11">
        <v>0.38222090631022204</v>
      </c>
      <c r="H799" s="11">
        <v>0.36654910385227596</v>
      </c>
      <c r="I799" s="11">
        <v>0.13503368768846236</v>
      </c>
      <c r="J799" s="12">
        <v>1.0282354812581291</v>
      </c>
      <c r="K799" s="12">
        <v>1.1919174940645623</v>
      </c>
      <c r="L799" s="12">
        <v>1.3033467032960946</v>
      </c>
      <c r="M799" s="12">
        <v>1.2892652440829124</v>
      </c>
      <c r="N799" s="12">
        <v>1.0981184551315213</v>
      </c>
    </row>
    <row r="800" spans="1:14" x14ac:dyDescent="0.2">
      <c r="A800">
        <v>175</v>
      </c>
      <c r="B800" t="s">
        <v>7328</v>
      </c>
      <c r="C800" s="23" t="s">
        <v>7329</v>
      </c>
      <c r="D800" s="24" t="s">
        <v>4130</v>
      </c>
      <c r="E800" s="11">
        <v>4.0056579455295137E-2</v>
      </c>
      <c r="F800" s="11">
        <v>9.3321799154157309E-2</v>
      </c>
      <c r="G800" s="11">
        <v>0.10129701569717703</v>
      </c>
      <c r="H800" s="11">
        <v>0.16116367302324328</v>
      </c>
      <c r="I800" s="11">
        <v>7.7833505247752621E-2</v>
      </c>
      <c r="J800" s="12">
        <v>1.0281541479015928</v>
      </c>
      <c r="K800" s="12">
        <v>1.0668237137796617</v>
      </c>
      <c r="L800" s="12">
        <v>1.0727374445432578</v>
      </c>
      <c r="M800" s="12">
        <v>1.1181887017132202</v>
      </c>
      <c r="N800" s="12">
        <v>1.0554319081015076</v>
      </c>
    </row>
    <row r="801" spans="1:14" x14ac:dyDescent="0.2">
      <c r="A801">
        <v>1213</v>
      </c>
      <c r="B801" t="s">
        <v>7331</v>
      </c>
      <c r="C801" s="23" t="s">
        <v>7330</v>
      </c>
      <c r="D801" s="24" t="s">
        <v>4858</v>
      </c>
      <c r="E801" s="11">
        <v>3.9328279380703268E-2</v>
      </c>
      <c r="F801" s="11">
        <v>0.12441433005772007</v>
      </c>
      <c r="G801" s="11">
        <v>0.24012609835012069</v>
      </c>
      <c r="H801" s="11">
        <v>0.16698891856193845</v>
      </c>
      <c r="I801" s="11">
        <v>7.7863592028663942E-2</v>
      </c>
      <c r="J801" s="12">
        <v>1.0276352469920398</v>
      </c>
      <c r="K801" s="12">
        <v>1.0900651249325379</v>
      </c>
      <c r="L801" s="12">
        <v>1.1810958902688127</v>
      </c>
      <c r="M801" s="12">
        <v>1.1227127984076464</v>
      </c>
      <c r="N801" s="12">
        <v>1.0554539189068419</v>
      </c>
    </row>
    <row r="802" spans="1:14" x14ac:dyDescent="0.2">
      <c r="A802">
        <v>623</v>
      </c>
      <c r="B802" t="s">
        <v>7332</v>
      </c>
      <c r="C802" s="23" t="s">
        <v>7333</v>
      </c>
      <c r="D802" s="24" t="s">
        <v>1184</v>
      </c>
      <c r="E802" s="11">
        <v>3.8904011272386456E-2</v>
      </c>
      <c r="F802" s="11">
        <v>-0.12402868350995946</v>
      </c>
      <c r="G802" s="11">
        <v>-0.14773020501766335</v>
      </c>
      <c r="H802" s="11">
        <v>-0.13712546490009331</v>
      </c>
      <c r="I802" s="11">
        <v>-0.20517755051026759</v>
      </c>
      <c r="J802" s="12">
        <v>1.0273330842010366</v>
      </c>
      <c r="K802" s="12">
        <v>0.91762163807380814</v>
      </c>
      <c r="L802" s="12">
        <v>0.90266951776779736</v>
      </c>
      <c r="M802" s="12">
        <v>0.90932916796733243</v>
      </c>
      <c r="N802" s="12">
        <v>0.86743192691906368</v>
      </c>
    </row>
    <row r="803" spans="1:14" x14ac:dyDescent="0.2">
      <c r="A803">
        <v>448</v>
      </c>
      <c r="B803" t="s">
        <v>7334</v>
      </c>
      <c r="C803" s="23" t="s">
        <v>7335</v>
      </c>
      <c r="D803" s="24" t="s">
        <v>5289</v>
      </c>
      <c r="E803" s="11">
        <v>3.875517699181466E-2</v>
      </c>
      <c r="F803" s="11">
        <v>-3.3724328621514699E-2</v>
      </c>
      <c r="G803" s="11">
        <v>7.978854632724032E-2</v>
      </c>
      <c r="H803" s="11">
        <v>3.6825522546287105E-2</v>
      </c>
      <c r="I803" s="11">
        <v>0.11544626757165828</v>
      </c>
      <c r="J803" s="12">
        <v>1.0272271058137703</v>
      </c>
      <c r="K803" s="12">
        <v>0.97689517707903517</v>
      </c>
      <c r="L803" s="12">
        <v>1.056863126347686</v>
      </c>
      <c r="M803" s="12">
        <v>1.0258540725254111</v>
      </c>
      <c r="N803" s="12">
        <v>1.083310093049207</v>
      </c>
    </row>
    <row r="804" spans="1:14" x14ac:dyDescent="0.2">
      <c r="A804">
        <v>978</v>
      </c>
      <c r="B804" t="s">
        <v>7336</v>
      </c>
      <c r="C804" s="23" t="s">
        <v>7337</v>
      </c>
      <c r="D804" s="24" t="s">
        <v>4031</v>
      </c>
      <c r="E804" s="11">
        <v>3.8526410523137544E-2</v>
      </c>
      <c r="F804" s="11">
        <v>0.12074129020816196</v>
      </c>
      <c r="G804" s="11">
        <v>4.7151647565168472E-2</v>
      </c>
      <c r="H804" s="11">
        <v>0.2890815513839608</v>
      </c>
      <c r="I804" s="11">
        <v>0.1304319151264331</v>
      </c>
      <c r="J804" s="12">
        <v>1.0270642325242665</v>
      </c>
      <c r="K804" s="12">
        <v>1.0872933956113229</v>
      </c>
      <c r="L804" s="12">
        <v>1.0332229882624631</v>
      </c>
      <c r="M804" s="12">
        <v>1.2218621680608759</v>
      </c>
      <c r="N804" s="12">
        <v>1.0946213607771011</v>
      </c>
    </row>
    <row r="805" spans="1:14" x14ac:dyDescent="0.2">
      <c r="A805">
        <v>1002</v>
      </c>
      <c r="B805" t="s">
        <v>7338</v>
      </c>
      <c r="C805" s="23" t="s">
        <v>7339</v>
      </c>
      <c r="D805" s="24" t="s">
        <v>4612</v>
      </c>
      <c r="E805" s="11">
        <v>3.8473834594879276E-2</v>
      </c>
      <c r="F805" s="11">
        <v>3.0823133290155253E-2</v>
      </c>
      <c r="G805" s="11">
        <v>0.18111106360442977</v>
      </c>
      <c r="H805" s="11">
        <v>6.1242994295100626E-2</v>
      </c>
      <c r="I805" s="11">
        <v>0.24379274253177655</v>
      </c>
      <c r="J805" s="12">
        <v>1.0270268040518928</v>
      </c>
      <c r="K805" s="12">
        <v>1.0215948329644868</v>
      </c>
      <c r="L805" s="12">
        <v>1.1337566898912144</v>
      </c>
      <c r="M805" s="12">
        <v>1.0433643134281207</v>
      </c>
      <c r="N805" s="12">
        <v>1.1841014916970873</v>
      </c>
    </row>
    <row r="806" spans="1:14" x14ac:dyDescent="0.2">
      <c r="A806">
        <v>869</v>
      </c>
      <c r="B806" t="s">
        <v>7340</v>
      </c>
      <c r="C806" s="23" t="s">
        <v>7341</v>
      </c>
      <c r="D806" s="24" t="s">
        <v>4987</v>
      </c>
      <c r="E806" s="11">
        <v>3.8309768672693173E-2</v>
      </c>
      <c r="F806" s="11">
        <v>0.25440376103194595</v>
      </c>
      <c r="G806" s="11">
        <v>0.10215461399862123</v>
      </c>
      <c r="H806" s="11">
        <v>0.11982672938245886</v>
      </c>
      <c r="I806" s="11">
        <v>-0.13424766074033323</v>
      </c>
      <c r="J806" s="12">
        <v>1.0269100153236901</v>
      </c>
      <c r="K806" s="12">
        <v>1.1928426615110457</v>
      </c>
      <c r="L806" s="12">
        <v>1.073375314138076</v>
      </c>
      <c r="M806" s="12">
        <v>1.0866043512895949</v>
      </c>
      <c r="N806" s="12">
        <v>0.91114485521620281</v>
      </c>
    </row>
    <row r="807" spans="1:14" x14ac:dyDescent="0.2">
      <c r="A807">
        <v>152</v>
      </c>
      <c r="B807" t="s">
        <v>7342</v>
      </c>
      <c r="C807" s="23" t="s">
        <v>7343</v>
      </c>
      <c r="D807" s="24" t="s">
        <v>379</v>
      </c>
      <c r="E807" s="11">
        <v>3.8111653400370225E-2</v>
      </c>
      <c r="F807" s="11">
        <v>0.23503366716176496</v>
      </c>
      <c r="G807" s="11">
        <v>0.14505847312213724</v>
      </c>
      <c r="H807" s="11">
        <v>0.14758836062060787</v>
      </c>
      <c r="I807" s="11">
        <v>0.15350011964397786</v>
      </c>
      <c r="J807" s="12">
        <v>1.0267690065981725</v>
      </c>
      <c r="K807" s="12">
        <v>1.1769342021858693</v>
      </c>
      <c r="L807" s="12">
        <v>1.105775470022335</v>
      </c>
      <c r="M807" s="12">
        <v>1.1077162417779529</v>
      </c>
      <c r="N807" s="12">
        <v>1.1122646644932017</v>
      </c>
    </row>
    <row r="808" spans="1:14" x14ac:dyDescent="0.2">
      <c r="A808">
        <v>938</v>
      </c>
      <c r="B808" t="s">
        <v>7344</v>
      </c>
      <c r="C808" s="23" t="s">
        <v>7345</v>
      </c>
      <c r="D808" s="24" t="s">
        <v>5353</v>
      </c>
      <c r="E808" s="11">
        <v>3.7607198526970795E-2</v>
      </c>
      <c r="F808" s="11">
        <v>2.9098315743962631E-4</v>
      </c>
      <c r="G808" s="11">
        <v>-6.4526867580464706E-2</v>
      </c>
      <c r="H808" s="11">
        <v>1.5348082431700808E-2</v>
      </c>
      <c r="I808" s="11">
        <v>6.8914743666851616E-2</v>
      </c>
      <c r="J808" s="12">
        <v>1.0264100477953615</v>
      </c>
      <c r="K808" s="12">
        <v>1.0002017144968034</v>
      </c>
      <c r="L808" s="12">
        <v>0.95625887165782208</v>
      </c>
      <c r="M808" s="12">
        <v>1.0106952699007605</v>
      </c>
      <c r="N808" s="12">
        <v>1.0489273391861536</v>
      </c>
    </row>
    <row r="809" spans="1:14" x14ac:dyDescent="0.2">
      <c r="A809">
        <v>893</v>
      </c>
      <c r="B809" t="s">
        <v>7346</v>
      </c>
      <c r="C809" s="23" t="s">
        <v>7347</v>
      </c>
      <c r="D809" s="24" t="s">
        <v>5022</v>
      </c>
      <c r="E809" s="11">
        <v>3.7351514938148214E-2</v>
      </c>
      <c r="F809" s="11">
        <v>7.5468816234994648E-3</v>
      </c>
      <c r="G809" s="11">
        <v>-4.0938009928714568E-2</v>
      </c>
      <c r="H809" s="11">
        <v>9.2047021702261395E-2</v>
      </c>
      <c r="I809" s="11">
        <v>-5.0774778454946184E-2</v>
      </c>
      <c r="J809" s="12">
        <v>1.0262281569984475</v>
      </c>
      <c r="K809" s="12">
        <v>1.0052448058103729</v>
      </c>
      <c r="L809" s="12">
        <v>0.97202275319404841</v>
      </c>
      <c r="M809" s="12">
        <v>1.065881475734479</v>
      </c>
      <c r="N809" s="12">
        <v>0.96541772609045406</v>
      </c>
    </row>
    <row r="810" spans="1:14" x14ac:dyDescent="0.2">
      <c r="A810">
        <v>543</v>
      </c>
      <c r="B810" t="s">
        <v>7348</v>
      </c>
      <c r="C810" s="23" t="s">
        <v>7349</v>
      </c>
      <c r="D810" s="24" t="s">
        <v>4286</v>
      </c>
      <c r="E810" s="11">
        <v>3.7307983686271314E-2</v>
      </c>
      <c r="F810" s="11">
        <v>-0.16598209519083304</v>
      </c>
      <c r="G810" s="11">
        <v>-8.8506581559794004E-3</v>
      </c>
      <c r="H810" s="11">
        <v>-6.5290166728133939E-2</v>
      </c>
      <c r="I810" s="11">
        <v>-0.21501978152493159</v>
      </c>
      <c r="J810" s="12">
        <v>1.0261971925041127</v>
      </c>
      <c r="K810" s="12">
        <v>0.89132155772425625</v>
      </c>
      <c r="L810" s="12">
        <v>0.99388397076972446</v>
      </c>
      <c r="M810" s="12">
        <v>0.95575306931932591</v>
      </c>
      <c r="N810" s="12">
        <v>0.86153434669574203</v>
      </c>
    </row>
    <row r="811" spans="1:14" x14ac:dyDescent="0.2">
      <c r="A811">
        <v>124</v>
      </c>
      <c r="B811" t="s">
        <v>7350</v>
      </c>
      <c r="C811" s="23" t="s">
        <v>7351</v>
      </c>
      <c r="D811" s="24" t="s">
        <v>4604</v>
      </c>
      <c r="E811" s="11">
        <v>3.6704752378898593E-2</v>
      </c>
      <c r="F811" s="11">
        <v>0.154652835898653</v>
      </c>
      <c r="G811" s="11">
        <v>7.3946638456686517E-2</v>
      </c>
      <c r="H811" s="11">
        <v>0.13650335639824754</v>
      </c>
      <c r="I811" s="11">
        <v>0.11282193584647135</v>
      </c>
      <c r="J811" s="12">
        <v>1.0257682003354665</v>
      </c>
      <c r="K811" s="12">
        <v>1.1131537213408462</v>
      </c>
      <c r="L811" s="12">
        <v>1.0525922213364218</v>
      </c>
      <c r="M811" s="12">
        <v>1.0992376747786343</v>
      </c>
      <c r="N811" s="12">
        <v>1.0813412910592364</v>
      </c>
    </row>
    <row r="812" spans="1:14" x14ac:dyDescent="0.2">
      <c r="A812">
        <v>103</v>
      </c>
      <c r="B812" t="s">
        <v>7352</v>
      </c>
      <c r="C812" s="23" t="s">
        <v>7353</v>
      </c>
      <c r="D812" s="24" t="s">
        <v>5330</v>
      </c>
      <c r="E812" s="11">
        <v>3.6255484402360282E-2</v>
      </c>
      <c r="F812" s="11">
        <v>0.13257496217295475</v>
      </c>
      <c r="G812" s="11">
        <v>0.10524731002955713</v>
      </c>
      <c r="H812" s="11">
        <v>0.16127043567217805</v>
      </c>
      <c r="I812" s="11">
        <v>0.12174350693179084</v>
      </c>
      <c r="J812" s="12">
        <v>1.0254488167910722</v>
      </c>
      <c r="K812" s="12">
        <v>1.096248571081557</v>
      </c>
      <c r="L812" s="12">
        <v>1.0756787699282631</v>
      </c>
      <c r="M812" s="12">
        <v>1.1182714532315601</v>
      </c>
      <c r="N812" s="12">
        <v>1.0880489830230833</v>
      </c>
    </row>
    <row r="813" spans="1:14" x14ac:dyDescent="0.2">
      <c r="A813">
        <v>347</v>
      </c>
      <c r="B813" t="s">
        <v>7354</v>
      </c>
      <c r="C813" s="23" t="s">
        <v>7355</v>
      </c>
      <c r="D813" s="24" t="s">
        <v>4622</v>
      </c>
      <c r="E813" s="11">
        <v>3.5302955239536707E-2</v>
      </c>
      <c r="F813" s="11">
        <v>0.25387878793495694</v>
      </c>
      <c r="G813" s="11">
        <v>0.12267365274851333</v>
      </c>
      <c r="H813" s="11">
        <v>0.18091113657980443</v>
      </c>
      <c r="I813" s="11">
        <v>8.7072109895042313E-2</v>
      </c>
      <c r="J813" s="12">
        <v>1.0247719949447656</v>
      </c>
      <c r="K813" s="12">
        <v>1.1924086845661819</v>
      </c>
      <c r="L813" s="12">
        <v>1.0887507047993248</v>
      </c>
      <c r="M813" s="12">
        <v>1.1335995860749377</v>
      </c>
      <c r="N813" s="12">
        <v>1.062212277480967</v>
      </c>
    </row>
    <row r="814" spans="1:14" x14ac:dyDescent="0.2">
      <c r="A814">
        <v>1009</v>
      </c>
      <c r="B814" t="s">
        <v>7356</v>
      </c>
      <c r="C814" s="23" t="s">
        <v>7357</v>
      </c>
      <c r="D814" s="24" t="s">
        <v>5492</v>
      </c>
      <c r="E814" s="11">
        <v>3.5289897874280968E-2</v>
      </c>
      <c r="F814" s="11">
        <v>0.16518720654836849</v>
      </c>
      <c r="G814" s="11">
        <v>0.20653596429921259</v>
      </c>
      <c r="H814" s="11">
        <v>0.21556150680953828</v>
      </c>
      <c r="I814" s="11">
        <v>5.937621620432524E-2</v>
      </c>
      <c r="J814" s="12">
        <v>1.0247627201075269</v>
      </c>
      <c r="K814" s="12">
        <v>1.1213115718744515</v>
      </c>
      <c r="L814" s="12">
        <v>1.1539142070424315</v>
      </c>
      <c r="M814" s="12">
        <v>1.1611557562360995</v>
      </c>
      <c r="N814" s="12">
        <v>1.042015123200889</v>
      </c>
    </row>
    <row r="815" spans="1:14" x14ac:dyDescent="0.2">
      <c r="A815">
        <v>581</v>
      </c>
      <c r="B815" t="s">
        <v>7358</v>
      </c>
      <c r="C815" s="23" t="s">
        <v>7359</v>
      </c>
      <c r="D815" s="24" t="s">
        <v>4900</v>
      </c>
      <c r="E815" s="11">
        <v>3.5219716910739961E-2</v>
      </c>
      <c r="F815" s="11">
        <v>1.1012570604257406E-2</v>
      </c>
      <c r="G815" s="11">
        <v>6.8662146051876385E-2</v>
      </c>
      <c r="H815" s="11">
        <v>0.12902215394912597</v>
      </c>
      <c r="I815" s="11">
        <v>4.3655335777980392E-2</v>
      </c>
      <c r="J815" s="12">
        <v>1.0247128709822331</v>
      </c>
      <c r="K815" s="12">
        <v>1.0076625404170034</v>
      </c>
      <c r="L815" s="12">
        <v>1.0487437013813927</v>
      </c>
      <c r="M815" s="12">
        <v>1.0935522498865013</v>
      </c>
      <c r="N815" s="12">
        <v>1.0307220467544864</v>
      </c>
    </row>
    <row r="816" spans="1:14" x14ac:dyDescent="0.2">
      <c r="A816">
        <v>995</v>
      </c>
      <c r="B816" t="s">
        <v>7360</v>
      </c>
      <c r="C816" s="23" t="s">
        <v>7361</v>
      </c>
      <c r="D816" s="24" t="s">
        <v>4498</v>
      </c>
      <c r="E816" s="11">
        <v>3.5129833907046167E-2</v>
      </c>
      <c r="F816" s="11">
        <v>-0.31619588951941807</v>
      </c>
      <c r="G816" s="11">
        <v>3.8520507451007831E-2</v>
      </c>
      <c r="H816" s="11">
        <v>0.28294319962964776</v>
      </c>
      <c r="I816" s="11">
        <v>0.14443036583643271</v>
      </c>
      <c r="J816" s="12">
        <v>1.0246490311553329</v>
      </c>
      <c r="K816" s="12">
        <v>0.80318493268734426</v>
      </c>
      <c r="L816" s="12">
        <v>1.0270600300963999</v>
      </c>
      <c r="M816" s="12">
        <v>1.2166744559809259</v>
      </c>
      <c r="N816" s="12">
        <v>1.105294152461179</v>
      </c>
    </row>
    <row r="817" spans="1:14" x14ac:dyDescent="0.2">
      <c r="A817">
        <v>204</v>
      </c>
      <c r="B817" t="s">
        <v>7362</v>
      </c>
      <c r="C817" s="23" t="s">
        <v>7363</v>
      </c>
      <c r="D817" s="24" t="s">
        <v>253</v>
      </c>
      <c r="E817" s="11">
        <v>3.4716328594639689E-2</v>
      </c>
      <c r="F817" s="11">
        <v>3.5339951044420788E-2</v>
      </c>
      <c r="G817" s="11">
        <v>6.2025662286679696E-2</v>
      </c>
      <c r="H817" s="11">
        <v>0.11686612574672933</v>
      </c>
      <c r="I817" s="11">
        <v>5.437248504035623E-2</v>
      </c>
      <c r="J817" s="12">
        <v>1.0243553882915357</v>
      </c>
      <c r="K817" s="12">
        <v>1.0247982740611468</v>
      </c>
      <c r="L817" s="12">
        <v>1.0439304964225482</v>
      </c>
      <c r="M817" s="12">
        <v>1.0843767799067552</v>
      </c>
      <c r="N817" s="12">
        <v>1.0384073391651498</v>
      </c>
    </row>
    <row r="818" spans="1:14" x14ac:dyDescent="0.2">
      <c r="A818">
        <v>776</v>
      </c>
      <c r="B818" t="s">
        <v>7364</v>
      </c>
      <c r="C818" s="23" t="s">
        <v>7365</v>
      </c>
      <c r="D818" s="24" t="s">
        <v>1143</v>
      </c>
      <c r="E818" s="11">
        <v>3.4698464534276205E-2</v>
      </c>
      <c r="F818" s="11">
        <v>3.8397302906042291E-2</v>
      </c>
      <c r="G818" s="11">
        <v>0.11970035226399849</v>
      </c>
      <c r="H818" s="11">
        <v>9.4764452476236813E-2</v>
      </c>
      <c r="I818" s="11">
        <v>0.10385009106230988</v>
      </c>
      <c r="J818" s="12">
        <v>1.0243427043682685</v>
      </c>
      <c r="K818" s="12">
        <v>1.0269723240621333</v>
      </c>
      <c r="L818" s="12">
        <v>1.0865091711520418</v>
      </c>
      <c r="M818" s="12">
        <v>1.0678910402026471</v>
      </c>
      <c r="N818" s="12">
        <v>1.074637502591246</v>
      </c>
    </row>
    <row r="819" spans="1:14" x14ac:dyDescent="0.2">
      <c r="A819">
        <v>93</v>
      </c>
      <c r="B819" t="s">
        <v>7366</v>
      </c>
      <c r="C819" s="23" t="s">
        <v>7367</v>
      </c>
      <c r="D819" s="24" t="s">
        <v>4005</v>
      </c>
      <c r="E819" s="11">
        <v>3.454200375853686E-2</v>
      </c>
      <c r="F819" s="11">
        <v>-0.35142618150441918</v>
      </c>
      <c r="G819" s="11">
        <v>1.3814449298588918E-4</v>
      </c>
      <c r="H819" s="11">
        <v>-0.42593725607193178</v>
      </c>
      <c r="I819" s="11">
        <v>-5.7385965663134746E-2</v>
      </c>
      <c r="J819" s="12">
        <v>1.0242316200716697</v>
      </c>
      <c r="K819" s="12">
        <v>0.78380887762919527</v>
      </c>
      <c r="L819" s="12">
        <v>1.0000957590504282</v>
      </c>
      <c r="M819" s="12">
        <v>0.74435499945649519</v>
      </c>
      <c r="N819" s="12">
        <v>0.9610037956775882</v>
      </c>
    </row>
    <row r="820" spans="1:14" x14ac:dyDescent="0.2">
      <c r="A820">
        <v>467</v>
      </c>
      <c r="B820" t="s">
        <v>7368</v>
      </c>
      <c r="C820" s="23" t="s">
        <v>7369</v>
      </c>
      <c r="D820" s="24" t="s">
        <v>291</v>
      </c>
      <c r="E820" s="11">
        <v>3.4028701168581262E-2</v>
      </c>
      <c r="F820" s="11">
        <v>-7.4839276541155852E-2</v>
      </c>
      <c r="G820" s="11">
        <v>-9.7986532051601669E-2</v>
      </c>
      <c r="H820" s="11">
        <v>-3.1784931928199145E-2</v>
      </c>
      <c r="I820" s="11">
        <v>-1.5991724075600205E-2</v>
      </c>
      <c r="J820" s="12">
        <v>1.0238672691785664</v>
      </c>
      <c r="K820" s="12">
        <v>0.94944788831262361</v>
      </c>
      <c r="L820" s="12">
        <v>0.9343360691223741</v>
      </c>
      <c r="M820" s="12">
        <v>0.9782092879812545</v>
      </c>
      <c r="N820" s="12">
        <v>0.98897658956326107</v>
      </c>
    </row>
    <row r="821" spans="1:14" x14ac:dyDescent="0.2">
      <c r="A821">
        <v>436</v>
      </c>
      <c r="B821" t="s">
        <v>7370</v>
      </c>
      <c r="C821" s="23" t="s">
        <v>7371</v>
      </c>
      <c r="D821" s="24" t="s">
        <v>360</v>
      </c>
      <c r="E821" s="11">
        <v>3.3882910433046386E-2</v>
      </c>
      <c r="F821" s="11">
        <v>0.19260593822937655</v>
      </c>
      <c r="G821" s="11">
        <v>0.35179071497290454</v>
      </c>
      <c r="H821" s="11">
        <v>-0.23955842077684375</v>
      </c>
      <c r="I821" s="11">
        <v>0.15861253499560105</v>
      </c>
      <c r="J821" s="12">
        <v>1.023763808075512</v>
      </c>
      <c r="K821" s="12">
        <v>1.1428261380414588</v>
      </c>
      <c r="L821" s="12">
        <v>1.2761436312082759</v>
      </c>
      <c r="M821" s="12">
        <v>0.8470045233217478</v>
      </c>
      <c r="N821" s="12">
        <v>1.1162131400523558</v>
      </c>
    </row>
    <row r="822" spans="1:14" x14ac:dyDescent="0.2">
      <c r="A822">
        <v>200</v>
      </c>
      <c r="B822" t="s">
        <v>7372</v>
      </c>
      <c r="C822" s="23" t="s">
        <v>7373</v>
      </c>
      <c r="D822" s="24" t="s">
        <v>1094</v>
      </c>
      <c r="E822" s="11">
        <v>3.3424311317487888E-2</v>
      </c>
      <c r="F822" s="11">
        <v>8.0898008646600364E-2</v>
      </c>
      <c r="G822" s="11">
        <v>-0.21365014334321267</v>
      </c>
      <c r="H822" s="11">
        <v>0.27429366342993583</v>
      </c>
      <c r="I822" s="11">
        <v>0.11435757990091236</v>
      </c>
      <c r="J822" s="12">
        <v>1.0234384291489731</v>
      </c>
      <c r="K822" s="12">
        <v>1.0576761885370476</v>
      </c>
      <c r="L822" s="12">
        <v>0.86235264203761386</v>
      </c>
      <c r="M822" s="12">
        <v>1.2094018269149041</v>
      </c>
      <c r="N822" s="12">
        <v>1.0824929131007976</v>
      </c>
    </row>
    <row r="823" spans="1:14" x14ac:dyDescent="0.2">
      <c r="A823">
        <v>1148</v>
      </c>
      <c r="B823" t="s">
        <v>7374</v>
      </c>
      <c r="C823" s="23" t="s">
        <v>7375</v>
      </c>
      <c r="D823" s="24" t="s">
        <v>1477</v>
      </c>
      <c r="E823" s="11">
        <v>3.3192578057892587E-2</v>
      </c>
      <c r="F823" s="11">
        <v>9.4518188678120226E-3</v>
      </c>
      <c r="G823" s="11">
        <v>4.3720575043029564E-2</v>
      </c>
      <c r="H823" s="11">
        <v>1.99886163905321E-2</v>
      </c>
      <c r="I823" s="11">
        <v>5.8804426176219601E-2</v>
      </c>
      <c r="J823" s="12">
        <v>1.0232740522916621</v>
      </c>
      <c r="K823" s="12">
        <v>1.0065730096303021</v>
      </c>
      <c r="L823" s="12">
        <v>1.0307686574846184</v>
      </c>
      <c r="M823" s="12">
        <v>1.0139514791572766</v>
      </c>
      <c r="N823" s="12">
        <v>1.0416022183357176</v>
      </c>
    </row>
    <row r="824" spans="1:14" x14ac:dyDescent="0.2">
      <c r="A824">
        <v>317</v>
      </c>
      <c r="B824" t="s">
        <v>7376</v>
      </c>
      <c r="C824" s="23" t="s">
        <v>7377</v>
      </c>
      <c r="D824" s="24" t="s">
        <v>1389</v>
      </c>
      <c r="E824" s="11">
        <v>3.2957569242352915E-2</v>
      </c>
      <c r="F824" s="11">
        <v>9.5854750886633242E-2</v>
      </c>
      <c r="G824" s="11">
        <v>7.8623246642122835E-2</v>
      </c>
      <c r="H824" s="11">
        <v>7.211675523159658E-2</v>
      </c>
      <c r="I824" s="11">
        <v>-5.0581761218498038E-3</v>
      </c>
      <c r="J824" s="12">
        <v>1.0231073789263287</v>
      </c>
      <c r="K824" s="12">
        <v>1.0686983902949552</v>
      </c>
      <c r="L824" s="12">
        <v>1.0560098170993526</v>
      </c>
      <c r="M824" s="12">
        <v>1.0512579824395116</v>
      </c>
      <c r="N824" s="12">
        <v>0.99650007853581413</v>
      </c>
    </row>
    <row r="825" spans="1:14" x14ac:dyDescent="0.2">
      <c r="A825">
        <v>718</v>
      </c>
      <c r="B825" t="s">
        <v>7378</v>
      </c>
      <c r="C825" s="23" t="s">
        <v>7379</v>
      </c>
      <c r="D825" s="24" t="s">
        <v>4128</v>
      </c>
      <c r="E825" s="11">
        <v>3.2521781488680408E-2</v>
      </c>
      <c r="F825" s="11">
        <v>0.28908896084140445</v>
      </c>
      <c r="G825" s="11">
        <v>0.23603259222883732</v>
      </c>
      <c r="H825" s="11">
        <v>0.41842722616040784</v>
      </c>
      <c r="I825" s="11">
        <v>0.17659537248722318</v>
      </c>
      <c r="J825" s="12">
        <v>1.0227983806130585</v>
      </c>
      <c r="K825" s="12">
        <v>1.2218684433711307</v>
      </c>
      <c r="L825" s="12">
        <v>1.1777493960801764</v>
      </c>
      <c r="M825" s="12">
        <v>1.336469789408179</v>
      </c>
      <c r="N825" s="12">
        <v>1.1302135357245253</v>
      </c>
    </row>
    <row r="826" spans="1:14" x14ac:dyDescent="0.2">
      <c r="A826">
        <v>931</v>
      </c>
      <c r="B826" t="s">
        <v>7380</v>
      </c>
      <c r="C826" s="23" t="s">
        <v>7381</v>
      </c>
      <c r="D826" s="24" t="s">
        <v>4949</v>
      </c>
      <c r="E826" s="11">
        <v>3.2231498127297163E-2</v>
      </c>
      <c r="F826" s="11">
        <v>3.9578813990251878E-2</v>
      </c>
      <c r="G826" s="11">
        <v>-7.7143329354817242E-3</v>
      </c>
      <c r="H826" s="11">
        <v>0.12763645044013908</v>
      </c>
      <c r="I826" s="11">
        <v>0.11744258703114527</v>
      </c>
      <c r="J826" s="12">
        <v>1.0225926049807141</v>
      </c>
      <c r="K826" s="12">
        <v>1.0278137189103005</v>
      </c>
      <c r="L826" s="12">
        <v>0.99466710253214774</v>
      </c>
      <c r="M826" s="12">
        <v>1.0925024010681699</v>
      </c>
      <c r="N826" s="12">
        <v>1.0848101536391701</v>
      </c>
    </row>
    <row r="827" spans="1:14" x14ac:dyDescent="0.2">
      <c r="A827">
        <v>1121</v>
      </c>
      <c r="B827" t="s">
        <v>7382</v>
      </c>
      <c r="C827" s="23" t="s">
        <v>7383</v>
      </c>
      <c r="D827" s="24" t="s">
        <v>4119</v>
      </c>
      <c r="E827" s="11">
        <v>3.2079718272708536E-2</v>
      </c>
      <c r="F827" s="11">
        <v>0.10792864220056228</v>
      </c>
      <c r="G827" s="11">
        <v>4.8334432202737115E-2</v>
      </c>
      <c r="H827" s="11">
        <v>0.12888790429546285</v>
      </c>
      <c r="I827" s="11">
        <v>0.18728785681113708</v>
      </c>
      <c r="J827" s="12">
        <v>1.0224850279888098</v>
      </c>
      <c r="K827" s="12">
        <v>1.0776798401098111</v>
      </c>
      <c r="L827" s="12">
        <v>1.0340704170935544</v>
      </c>
      <c r="M827" s="12">
        <v>1.0934504943690693</v>
      </c>
      <c r="N827" s="12">
        <v>1.1386211922381819</v>
      </c>
    </row>
    <row r="828" spans="1:14" x14ac:dyDescent="0.2">
      <c r="A828">
        <v>689</v>
      </c>
      <c r="B828" t="s">
        <v>7384</v>
      </c>
      <c r="C828" s="23" t="s">
        <v>7385</v>
      </c>
      <c r="D828" s="24" t="s">
        <v>5648</v>
      </c>
      <c r="E828" s="11">
        <v>3.2008733048454967E-2</v>
      </c>
      <c r="F828" s="11">
        <v>0.22096287664579348</v>
      </c>
      <c r="G828" s="11">
        <v>0.13926937370529899</v>
      </c>
      <c r="H828" s="11">
        <v>0.13653791376657873</v>
      </c>
      <c r="I828" s="11">
        <v>0.12431262314079353</v>
      </c>
      <c r="J828" s="12">
        <v>1.022434719682922</v>
      </c>
      <c r="K828" s="12">
        <v>1.1655112068745748</v>
      </c>
      <c r="L828" s="12">
        <v>1.1013472176345374</v>
      </c>
      <c r="M828" s="12">
        <v>1.0992640055104195</v>
      </c>
      <c r="N828" s="12">
        <v>1.0899882803797345</v>
      </c>
    </row>
    <row r="829" spans="1:14" x14ac:dyDescent="0.2">
      <c r="A829">
        <v>126</v>
      </c>
      <c r="B829" t="s">
        <v>7386</v>
      </c>
      <c r="C829" s="23" t="s">
        <v>7387</v>
      </c>
      <c r="D829" s="24" t="s">
        <v>4589</v>
      </c>
      <c r="E829" s="11">
        <v>3.1770492147973589E-2</v>
      </c>
      <c r="F829" s="11">
        <v>2.7880792079865026E-2</v>
      </c>
      <c r="G829" s="11">
        <v>0.12933762565327678</v>
      </c>
      <c r="H829" s="11">
        <v>0.15197796723701634</v>
      </c>
      <c r="I829" s="11">
        <v>-3.1698666737927143E-2</v>
      </c>
      <c r="J829" s="12">
        <v>1.0222658928344794</v>
      </c>
      <c r="K829" s="12">
        <v>1.0195134385152291</v>
      </c>
      <c r="L829" s="12">
        <v>1.0937914012687708</v>
      </c>
      <c r="M829" s="12">
        <v>1.1110917599904486</v>
      </c>
      <c r="N829" s="12">
        <v>0.97826778123929081</v>
      </c>
    </row>
    <row r="830" spans="1:14" x14ac:dyDescent="0.2">
      <c r="A830">
        <v>133</v>
      </c>
      <c r="B830" t="s">
        <v>7388</v>
      </c>
      <c r="C830" s="23" t="s">
        <v>7389</v>
      </c>
      <c r="D830" s="24" t="s">
        <v>4070</v>
      </c>
      <c r="E830" s="11">
        <v>3.0480738342272641E-2</v>
      </c>
      <c r="F830" s="11">
        <v>5.1124957096607845E-2</v>
      </c>
      <c r="G830" s="11">
        <v>0.12618878313120516</v>
      </c>
      <c r="H830" s="11">
        <v>9.8288794978296082E-2</v>
      </c>
      <c r="I830" s="11">
        <v>0.19094091617096379</v>
      </c>
      <c r="J830" s="12">
        <v>1.0213524065366946</v>
      </c>
      <c r="K830" s="12">
        <v>1.0360724977040887</v>
      </c>
      <c r="L830" s="12">
        <v>1.091406683181831</v>
      </c>
      <c r="M830" s="12">
        <v>1.070502967507446</v>
      </c>
      <c r="N830" s="12">
        <v>1.1415079570928823</v>
      </c>
    </row>
    <row r="831" spans="1:14" x14ac:dyDescent="0.2">
      <c r="A831">
        <v>466</v>
      </c>
      <c r="B831" t="s">
        <v>7390</v>
      </c>
      <c r="C831" s="23" t="s">
        <v>7391</v>
      </c>
      <c r="D831" s="24" t="s">
        <v>1499</v>
      </c>
      <c r="E831" s="11">
        <v>3.0400467179638496E-2</v>
      </c>
      <c r="F831" s="11">
        <v>-2.7505198799362199E-2</v>
      </c>
      <c r="G831" s="11">
        <v>-8.9766237335670629E-2</v>
      </c>
      <c r="H831" s="11">
        <v>-0.16491503000165078</v>
      </c>
      <c r="I831" s="11">
        <v>9.9700154311306421E-3</v>
      </c>
      <c r="J831" s="12">
        <v>1.0212955803454102</v>
      </c>
      <c r="K831" s="12">
        <v>0.98111543950996749</v>
      </c>
      <c r="L831" s="12">
        <v>0.93967499423388734</v>
      </c>
      <c r="M831" s="12">
        <v>0.89198105262671368</v>
      </c>
      <c r="N831" s="12">
        <v>1.0069346219926285</v>
      </c>
    </row>
    <row r="832" spans="1:14" x14ac:dyDescent="0.2">
      <c r="A832">
        <v>412</v>
      </c>
      <c r="B832" t="s">
        <v>7392</v>
      </c>
      <c r="C832" s="23" t="s">
        <v>7393</v>
      </c>
      <c r="D832" s="24" t="s">
        <v>5333</v>
      </c>
      <c r="E832" s="11">
        <v>2.9764819510857521E-2</v>
      </c>
      <c r="F832" s="11">
        <v>-0.1584517357420564</v>
      </c>
      <c r="G832" s="11">
        <v>-0.11844514296523116</v>
      </c>
      <c r="H832" s="11">
        <v>0.12610313381628624</v>
      </c>
      <c r="I832" s="11">
        <v>0.12482436810304767</v>
      </c>
      <c r="J832" s="12">
        <v>1.0208456992943444</v>
      </c>
      <c r="K832" s="12">
        <v>0.89598610504974341</v>
      </c>
      <c r="L832" s="12">
        <v>0.92117991265915589</v>
      </c>
      <c r="M832" s="12">
        <v>1.091341890930295</v>
      </c>
      <c r="N832" s="12">
        <v>1.0903749836929608</v>
      </c>
    </row>
    <row r="833" spans="1:14" x14ac:dyDescent="0.2">
      <c r="A833">
        <v>36</v>
      </c>
      <c r="B833" t="s">
        <v>7394</v>
      </c>
      <c r="C833" s="23" t="s">
        <v>7395</v>
      </c>
      <c r="D833" s="24" t="s">
        <v>4995</v>
      </c>
      <c r="E833" s="11">
        <v>2.9467801001417732E-2</v>
      </c>
      <c r="F833" s="11">
        <v>2.1112021312914581E-2</v>
      </c>
      <c r="G833" s="11">
        <v>0.19832071738491855</v>
      </c>
      <c r="H833" s="11">
        <v>3.5079936389495033E-2</v>
      </c>
      <c r="I833" s="11">
        <v>0.2542298876248365</v>
      </c>
      <c r="J833" s="12">
        <v>1.0206355517236869</v>
      </c>
      <c r="K833" s="12">
        <v>1.0147413354034438</v>
      </c>
      <c r="L833" s="12">
        <v>1.1473620594555132</v>
      </c>
      <c r="M833" s="12">
        <v>1.0246135929251998</v>
      </c>
      <c r="N833" s="12">
        <v>1.1926989089408913</v>
      </c>
    </row>
    <row r="834" spans="1:14" x14ac:dyDescent="0.2">
      <c r="A834">
        <v>409</v>
      </c>
      <c r="B834" t="s">
        <v>7396</v>
      </c>
      <c r="C834" s="23" t="s">
        <v>7397</v>
      </c>
      <c r="D834" s="24" t="s">
        <v>4645</v>
      </c>
      <c r="E834" s="11">
        <v>2.9106497530845116E-2</v>
      </c>
      <c r="F834" s="11">
        <v>0.12067582211740664</v>
      </c>
      <c r="G834" s="11">
        <v>8.8264583089277416E-3</v>
      </c>
      <c r="H834" s="11">
        <v>0.20067925951080073</v>
      </c>
      <c r="I834" s="11">
        <v>3.1484791464558001E-2</v>
      </c>
      <c r="J834" s="12">
        <v>1.0203799793504149</v>
      </c>
      <c r="K834" s="12">
        <v>1.0872440564193242</v>
      </c>
      <c r="L834" s="12">
        <v>1.0061367880905472</v>
      </c>
      <c r="M834" s="12">
        <v>1.1492393203251592</v>
      </c>
      <c r="N834" s="12">
        <v>1.0220634708818568</v>
      </c>
    </row>
    <row r="835" spans="1:14" x14ac:dyDescent="0.2">
      <c r="A835">
        <v>405</v>
      </c>
      <c r="B835" t="s">
        <v>7398</v>
      </c>
      <c r="C835" s="23" t="s">
        <v>7399</v>
      </c>
      <c r="D835" s="24" t="s">
        <v>4341</v>
      </c>
      <c r="E835" s="11">
        <v>2.8857965976824246E-2</v>
      </c>
      <c r="F835" s="11">
        <v>4.9539374348139776E-3</v>
      </c>
      <c r="G835" s="11">
        <v>0.22009673722156775</v>
      </c>
      <c r="H835" s="11">
        <v>0.23731217454049763</v>
      </c>
      <c r="I835" s="11">
        <v>0.27247624996027142</v>
      </c>
      <c r="J835" s="12">
        <v>1.0202042147067336</v>
      </c>
      <c r="K835" s="12">
        <v>1.0034397100373191</v>
      </c>
      <c r="L835" s="12">
        <v>1.1648116881222734</v>
      </c>
      <c r="M835" s="12">
        <v>1.1787944511820767</v>
      </c>
      <c r="N835" s="12">
        <v>1.2078792602939723</v>
      </c>
    </row>
    <row r="836" spans="1:14" x14ac:dyDescent="0.2">
      <c r="A836">
        <v>295</v>
      </c>
      <c r="B836" t="s">
        <v>7400</v>
      </c>
      <c r="C836" s="23" t="s">
        <v>7401</v>
      </c>
      <c r="D836" s="24" t="s">
        <v>5725</v>
      </c>
      <c r="E836" s="11">
        <v>2.8774428195159858E-2</v>
      </c>
      <c r="F836" s="11">
        <v>4.6988685990086911E-2</v>
      </c>
      <c r="G836" s="11">
        <v>8.0277391690770375E-2</v>
      </c>
      <c r="H836" s="11">
        <v>9.4263819569739518E-2</v>
      </c>
      <c r="I836" s="11">
        <v>0.11720466746737594</v>
      </c>
      <c r="J836" s="12">
        <v>1.0201451425347756</v>
      </c>
      <c r="K836" s="12">
        <v>1.0331062857497253</v>
      </c>
      <c r="L836" s="12">
        <v>1.0572212964144707</v>
      </c>
      <c r="M836" s="12">
        <v>1.0675205331788054</v>
      </c>
      <c r="N836" s="12">
        <v>1.0846312687948163</v>
      </c>
    </row>
    <row r="837" spans="1:14" x14ac:dyDescent="0.2">
      <c r="A837">
        <v>657</v>
      </c>
      <c r="B837" t="s">
        <v>7402</v>
      </c>
      <c r="C837" s="23" t="s">
        <v>7403</v>
      </c>
      <c r="D837" s="24" t="s">
        <v>4399</v>
      </c>
      <c r="E837" s="11">
        <v>2.8630524040463071E-2</v>
      </c>
      <c r="F837" s="11">
        <v>0.18681813537620273</v>
      </c>
      <c r="G837" s="11">
        <v>0.24764751238245794</v>
      </c>
      <c r="H837" s="11">
        <v>0.2984077594884566</v>
      </c>
      <c r="I837" s="11">
        <v>0.26903290922692963</v>
      </c>
      <c r="J837" s="12">
        <v>1.0200433914377527</v>
      </c>
      <c r="K837" s="12">
        <v>1.1382505333621371</v>
      </c>
      <c r="L837" s="12">
        <v>1.1872695500528472</v>
      </c>
      <c r="M837" s="12">
        <v>1.2297864016962232</v>
      </c>
      <c r="N837" s="12">
        <v>1.2049998018568868</v>
      </c>
    </row>
    <row r="838" spans="1:14" x14ac:dyDescent="0.2">
      <c r="A838">
        <v>936</v>
      </c>
      <c r="B838" t="s">
        <v>7404</v>
      </c>
      <c r="C838" s="23" t="s">
        <v>7405</v>
      </c>
      <c r="D838" s="24" t="s">
        <v>5454</v>
      </c>
      <c r="E838" s="11">
        <v>2.8332935794760514E-2</v>
      </c>
      <c r="F838" s="11">
        <v>1.4766714147630743E-2</v>
      </c>
      <c r="G838" s="11">
        <v>0.12736016717135112</v>
      </c>
      <c r="H838" s="11">
        <v>9.6907851961018521E-3</v>
      </c>
      <c r="I838" s="11">
        <v>8.8201348282764033E-2</v>
      </c>
      <c r="J838" s="12">
        <v>1.0198330062838252</v>
      </c>
      <c r="K838" s="12">
        <v>1.0102880682516815</v>
      </c>
      <c r="L838" s="12">
        <v>1.0922932014619648</v>
      </c>
      <c r="M838" s="12">
        <v>1.0067397510217175</v>
      </c>
      <c r="N838" s="12">
        <v>1.0630440266766927</v>
      </c>
    </row>
    <row r="839" spans="1:14" x14ac:dyDescent="0.2">
      <c r="A839">
        <v>634</v>
      </c>
      <c r="B839" t="s">
        <v>7406</v>
      </c>
      <c r="C839" s="23" t="s">
        <v>7407</v>
      </c>
      <c r="D839" s="24" t="s">
        <v>1142</v>
      </c>
      <c r="E839" s="11">
        <v>2.6982126749151826E-2</v>
      </c>
      <c r="F839" s="11">
        <v>2.3174878001808629E-2</v>
      </c>
      <c r="G839" s="11">
        <v>-2.0289222234549022E-2</v>
      </c>
      <c r="H839" s="11">
        <v>9.5657104726590211E-2</v>
      </c>
      <c r="I839" s="11">
        <v>0.20406281540818694</v>
      </c>
      <c r="J839" s="12">
        <v>1.0188785738623478</v>
      </c>
      <c r="K839" s="12">
        <v>1.0161933146142133</v>
      </c>
      <c r="L839" s="12">
        <v>0.98603501071274602</v>
      </c>
      <c r="M839" s="12">
        <v>1.0685519909110719</v>
      </c>
      <c r="N839" s="12">
        <v>1.1519377970013249</v>
      </c>
    </row>
    <row r="840" spans="1:14" x14ac:dyDescent="0.2">
      <c r="A840">
        <v>933</v>
      </c>
      <c r="B840" t="s">
        <v>7408</v>
      </c>
      <c r="C840" s="23" t="s">
        <v>7409</v>
      </c>
      <c r="D840" s="24" t="s">
        <v>4915</v>
      </c>
      <c r="E840" s="11">
        <v>2.6864764755127259E-2</v>
      </c>
      <c r="F840" s="11">
        <v>0.11821623376712237</v>
      </c>
      <c r="G840" s="11">
        <v>9.4649232913714423E-2</v>
      </c>
      <c r="H840" s="11">
        <v>0.1792731628184458</v>
      </c>
      <c r="I840" s="11">
        <v>0.14686350114090349</v>
      </c>
      <c r="J840" s="12">
        <v>1.0187956923426418</v>
      </c>
      <c r="K840" s="12">
        <v>1.0853920402319284</v>
      </c>
      <c r="L840" s="12">
        <v>1.0678057574354651</v>
      </c>
      <c r="M840" s="12">
        <v>1.1323132763177666</v>
      </c>
      <c r="N840" s="12">
        <v>1.107159826930914</v>
      </c>
    </row>
    <row r="841" spans="1:14" x14ac:dyDescent="0.2">
      <c r="A841">
        <v>649</v>
      </c>
      <c r="B841" t="s">
        <v>7410</v>
      </c>
      <c r="C841" s="23" t="s">
        <v>7411</v>
      </c>
      <c r="D841" s="24" t="s">
        <v>3991</v>
      </c>
      <c r="E841" s="11">
        <v>2.6787508056658808E-2</v>
      </c>
      <c r="F841" s="11">
        <v>9.1388202787078293E-2</v>
      </c>
      <c r="G841" s="11">
        <v>0.11280120406320865</v>
      </c>
      <c r="H841" s="11">
        <v>4.5909893148117172E-2</v>
      </c>
      <c r="I841" s="11">
        <v>0.12273307250437979</v>
      </c>
      <c r="J841" s="12">
        <v>1.0187411370263948</v>
      </c>
      <c r="K841" s="12">
        <v>1.0653948430477023</v>
      </c>
      <c r="L841" s="12">
        <v>1.0813257521050095</v>
      </c>
      <c r="M841" s="12">
        <v>1.032334056661133</v>
      </c>
      <c r="N841" s="12">
        <v>1.0887955477020264</v>
      </c>
    </row>
    <row r="842" spans="1:14" x14ac:dyDescent="0.2">
      <c r="A842">
        <v>242</v>
      </c>
      <c r="B842" t="s">
        <v>7412</v>
      </c>
      <c r="C842" s="23" t="s">
        <v>7413</v>
      </c>
      <c r="D842" s="24" t="s">
        <v>4255</v>
      </c>
      <c r="E842" s="11">
        <v>2.6401625417148512E-2</v>
      </c>
      <c r="F842" s="11">
        <v>-5.4157889010357348E-2</v>
      </c>
      <c r="G842" s="11">
        <v>-0.10610189718419537</v>
      </c>
      <c r="H842" s="11">
        <v>-8.0190534134351094E-2</v>
      </c>
      <c r="I842" s="11">
        <v>9.3259771364779545E-2</v>
      </c>
      <c r="J842" s="12">
        <v>1.0184686872441266</v>
      </c>
      <c r="K842" s="12">
        <v>0.96315648009631116</v>
      </c>
      <c r="L842" s="12">
        <v>0.92909505018609373</v>
      </c>
      <c r="M842" s="12">
        <v>0.94593271084717401</v>
      </c>
      <c r="N842" s="12">
        <v>1.0667778473337124</v>
      </c>
    </row>
    <row r="843" spans="1:14" x14ac:dyDescent="0.2">
      <c r="A843">
        <v>796</v>
      </c>
      <c r="B843" t="s">
        <v>7414</v>
      </c>
      <c r="C843" s="23" t="s">
        <v>7415</v>
      </c>
      <c r="D843" s="24" t="s">
        <v>4377</v>
      </c>
      <c r="E843" s="11">
        <v>2.5210488980575305E-2</v>
      </c>
      <c r="F843" s="11">
        <v>-0.18544156766746825</v>
      </c>
      <c r="G843" s="11">
        <v>7.2126049019903271E-2</v>
      </c>
      <c r="H843" s="11">
        <v>-3.3019431460518195E-2</v>
      </c>
      <c r="I843" s="11">
        <v>0.10340848660108291</v>
      </c>
      <c r="J843" s="12">
        <v>1.0176281530604039</v>
      </c>
      <c r="K843" s="12">
        <v>0.87937988171099335</v>
      </c>
      <c r="L843" s="12">
        <v>1.0512647546265208</v>
      </c>
      <c r="M843" s="12">
        <v>0.97737260222537958</v>
      </c>
      <c r="N843" s="12">
        <v>1.0743086097359182</v>
      </c>
    </row>
    <row r="844" spans="1:14" x14ac:dyDescent="0.2">
      <c r="A844">
        <v>226</v>
      </c>
      <c r="B844" t="s">
        <v>7416</v>
      </c>
      <c r="C844" s="23" t="s">
        <v>7417</v>
      </c>
      <c r="D844" s="24" t="s">
        <v>4782</v>
      </c>
      <c r="E844" s="11">
        <v>2.5164724821845456E-2</v>
      </c>
      <c r="F844" s="11">
        <v>0.10668655828910033</v>
      </c>
      <c r="G844" s="11">
        <v>0.13766961967735855</v>
      </c>
      <c r="H844" s="11">
        <v>9.8415517453524254E-2</v>
      </c>
      <c r="I844" s="11">
        <v>0.1943528727303252</v>
      </c>
      <c r="J844" s="12">
        <v>1.0175958730869044</v>
      </c>
      <c r="K844" s="12">
        <v>1.0767524142158085</v>
      </c>
      <c r="L844" s="12">
        <v>1.1001266491065236</v>
      </c>
      <c r="M844" s="12">
        <v>1.0705970017558324</v>
      </c>
      <c r="N844" s="12">
        <v>1.144210804633738</v>
      </c>
    </row>
    <row r="845" spans="1:14" x14ac:dyDescent="0.2">
      <c r="A845">
        <v>380</v>
      </c>
      <c r="B845" t="s">
        <v>7418</v>
      </c>
      <c r="C845" s="23" t="s">
        <v>7419</v>
      </c>
      <c r="D845" s="24" t="s">
        <v>5592</v>
      </c>
      <c r="E845" s="11">
        <v>2.5143685703072946E-2</v>
      </c>
      <c r="F845" s="11">
        <v>4.2360237083767398E-2</v>
      </c>
      <c r="G845" s="11">
        <v>0.13042718176632287</v>
      </c>
      <c r="H845" s="11">
        <v>0.20054269292344795</v>
      </c>
      <c r="I845" s="11">
        <v>0.25868136320240642</v>
      </c>
      <c r="J845" s="12">
        <v>1.0175810333850117</v>
      </c>
      <c r="K845" s="12">
        <v>1.0297971889305193</v>
      </c>
      <c r="L845" s="12">
        <v>1.0946177694231154</v>
      </c>
      <c r="M845" s="12">
        <v>1.1491305376237413</v>
      </c>
      <c r="N845" s="12">
        <v>1.1963846978947965</v>
      </c>
    </row>
    <row r="846" spans="1:14" x14ac:dyDescent="0.2">
      <c r="A846">
        <v>84</v>
      </c>
      <c r="B846" t="s">
        <v>7420</v>
      </c>
      <c r="C846" s="23" t="s">
        <v>7421</v>
      </c>
      <c r="D846" s="24" t="s">
        <v>1860</v>
      </c>
      <c r="E846" s="11">
        <v>2.5142935667317606E-2</v>
      </c>
      <c r="F846" s="11">
        <v>-3.1530694382559427E-2</v>
      </c>
      <c r="G846" s="11">
        <v>7.5524386692596659E-2</v>
      </c>
      <c r="H846" s="11">
        <v>0.14391837533797511</v>
      </c>
      <c r="I846" s="11">
        <v>0.41479074426892304</v>
      </c>
      <c r="J846" s="12">
        <v>1.0175805043598616</v>
      </c>
      <c r="K846" s="12">
        <v>0.97838168716193907</v>
      </c>
      <c r="L846" s="12">
        <v>1.0537439782211695</v>
      </c>
      <c r="M846" s="12">
        <v>1.1049019699934792</v>
      </c>
      <c r="N846" s="12">
        <v>1.3331053027822273</v>
      </c>
    </row>
    <row r="847" spans="1:14" x14ac:dyDescent="0.2">
      <c r="A847">
        <v>167</v>
      </c>
      <c r="B847" t="s">
        <v>7422</v>
      </c>
      <c r="C847" s="23" t="s">
        <v>7423</v>
      </c>
      <c r="D847" s="24" t="s">
        <v>4698</v>
      </c>
      <c r="E847" s="11">
        <v>2.4590379573109954E-2</v>
      </c>
      <c r="F847" s="11">
        <v>0.2267690991395746</v>
      </c>
      <c r="G847" s="11">
        <v>0.33399626396616044</v>
      </c>
      <c r="H847" s="11">
        <v>0.19901744860319145</v>
      </c>
      <c r="I847" s="11">
        <v>0.32323948651043583</v>
      </c>
      <c r="J847" s="12">
        <v>1.0171908429059018</v>
      </c>
      <c r="K847" s="12">
        <v>1.1702113361739934</v>
      </c>
      <c r="L847" s="12">
        <v>1.2605001273607523</v>
      </c>
      <c r="M847" s="12">
        <v>1.1479162971874293</v>
      </c>
      <c r="N847" s="12">
        <v>1.2511367508255005</v>
      </c>
    </row>
    <row r="848" spans="1:14" x14ac:dyDescent="0.2">
      <c r="A848">
        <v>773</v>
      </c>
      <c r="B848" t="s">
        <v>7424</v>
      </c>
      <c r="C848" s="23" t="s">
        <v>7425</v>
      </c>
      <c r="D848" s="24" t="s">
        <v>632</v>
      </c>
      <c r="E848" s="11">
        <v>2.4510765417837841E-2</v>
      </c>
      <c r="F848" s="11">
        <v>3.4651234221765692E-2</v>
      </c>
      <c r="G848" s="11">
        <v>-0.17203046158997426</v>
      </c>
      <c r="H848" s="11">
        <v>-9.3735593144203849E-2</v>
      </c>
      <c r="I848" s="11">
        <v>-3.7121205888494026E-2</v>
      </c>
      <c r="J848" s="12">
        <v>1.0171347114623437</v>
      </c>
      <c r="K848" s="12">
        <v>1.0243091704385323</v>
      </c>
      <c r="L848" s="12">
        <v>0.88759259611741614</v>
      </c>
      <c r="M848" s="12">
        <v>0.93709317488784982</v>
      </c>
      <c r="N848" s="12">
        <v>0.9745977480646858</v>
      </c>
    </row>
    <row r="849" spans="1:14" x14ac:dyDescent="0.2">
      <c r="A849">
        <v>57</v>
      </c>
      <c r="B849" t="s">
        <v>7426</v>
      </c>
      <c r="C849" s="23" t="s">
        <v>7427</v>
      </c>
      <c r="D849" s="24" t="s">
        <v>2381</v>
      </c>
      <c r="E849" s="11">
        <v>2.4277507990540379E-2</v>
      </c>
      <c r="F849" s="11">
        <v>-0.1261414022149252</v>
      </c>
      <c r="G849" s="11">
        <v>3.6434499510365245E-2</v>
      </c>
      <c r="H849" s="11">
        <v>-9.1472073604817586E-2</v>
      </c>
      <c r="I849" s="11">
        <v>0.29975928379554512</v>
      </c>
      <c r="J849" s="12">
        <v>1.0169702726582417</v>
      </c>
      <c r="K849" s="12">
        <v>0.91627883345224725</v>
      </c>
      <c r="L849" s="12">
        <v>1.0255760662894375</v>
      </c>
      <c r="M849" s="12">
        <v>0.93856458325674197</v>
      </c>
      <c r="N849" s="12">
        <v>1.2309390118709398</v>
      </c>
    </row>
    <row r="850" spans="1:14" x14ac:dyDescent="0.2">
      <c r="A850">
        <v>96</v>
      </c>
      <c r="B850" t="s">
        <v>7428</v>
      </c>
      <c r="C850" s="23" t="s">
        <v>7429</v>
      </c>
      <c r="D850" s="24" t="s">
        <v>4937</v>
      </c>
      <c r="E850" s="11">
        <v>2.276352034904178E-2</v>
      </c>
      <c r="F850" s="11">
        <v>4.1558767577547007E-2</v>
      </c>
      <c r="G850" s="11">
        <v>0.13669158424649169</v>
      </c>
      <c r="H850" s="11">
        <v>7.6549994058294962E-2</v>
      </c>
      <c r="I850" s="11">
        <v>0.13038568175836532</v>
      </c>
      <c r="J850" s="12">
        <v>1.0159036072988632</v>
      </c>
      <c r="K850" s="12">
        <v>1.0292252580599357</v>
      </c>
      <c r="L850" s="12">
        <v>1.0993811012371035</v>
      </c>
      <c r="M850" s="12">
        <v>1.0544933478307876</v>
      </c>
      <c r="N850" s="12">
        <v>1.0945862825242922</v>
      </c>
    </row>
    <row r="851" spans="1:14" x14ac:dyDescent="0.2">
      <c r="A851">
        <v>819</v>
      </c>
      <c r="B851" t="s">
        <v>7430</v>
      </c>
      <c r="C851" s="23" t="s">
        <v>7431</v>
      </c>
      <c r="D851" s="24" t="s">
        <v>4527</v>
      </c>
      <c r="E851" s="11">
        <v>2.2746276628900844E-2</v>
      </c>
      <c r="F851" s="11">
        <v>4.8765974718431263E-2</v>
      </c>
      <c r="G851" s="11">
        <v>0.13178747789521561</v>
      </c>
      <c r="H851" s="11">
        <v>6.2852493675228993E-2</v>
      </c>
      <c r="I851" s="11">
        <v>6.4685005468848464E-2</v>
      </c>
      <c r="J851" s="12">
        <v>1.0158914648485828</v>
      </c>
      <c r="K851" s="12">
        <v>1.0343797770651426</v>
      </c>
      <c r="L851" s="12">
        <v>1.0956503552940424</v>
      </c>
      <c r="M851" s="12">
        <v>1.0445289610103201</v>
      </c>
      <c r="N851" s="12">
        <v>1.0458565650798457</v>
      </c>
    </row>
    <row r="852" spans="1:14" x14ac:dyDescent="0.2">
      <c r="A852">
        <v>881</v>
      </c>
      <c r="B852" t="s">
        <v>7432</v>
      </c>
      <c r="C852" s="23" t="s">
        <v>7433</v>
      </c>
      <c r="D852" s="24" t="s">
        <v>5359</v>
      </c>
      <c r="E852" s="11">
        <v>2.2726823540346931E-2</v>
      </c>
      <c r="F852" s="11">
        <v>-1.7364217001604381E-2</v>
      </c>
      <c r="G852" s="11">
        <v>6.2262485110407724E-2</v>
      </c>
      <c r="H852" s="11">
        <v>9.6620317861498273E-3</v>
      </c>
      <c r="I852" s="11">
        <v>5.1725126367324958E-2</v>
      </c>
      <c r="J852" s="12">
        <v>1.0158777668092662</v>
      </c>
      <c r="K852" s="12">
        <v>0.98803618436144147</v>
      </c>
      <c r="L852" s="12">
        <v>1.0441018748868403</v>
      </c>
      <c r="M852" s="12">
        <v>1.006719686551061</v>
      </c>
      <c r="N852" s="12">
        <v>1.0365035993685057</v>
      </c>
    </row>
    <row r="853" spans="1:14" x14ac:dyDescent="0.2">
      <c r="A853">
        <v>1084</v>
      </c>
      <c r="B853" t="s">
        <v>7434</v>
      </c>
      <c r="C853" s="23" t="s">
        <v>7435</v>
      </c>
      <c r="D853" s="24" t="s">
        <v>5577</v>
      </c>
      <c r="E853" s="11">
        <v>2.2555396139298564E-2</v>
      </c>
      <c r="F853" s="11">
        <v>0.11224074269690379</v>
      </c>
      <c r="G853" s="11">
        <v>6.7169028421370305E-2</v>
      </c>
      <c r="H853" s="11">
        <v>0.10592684379566393</v>
      </c>
      <c r="I853" s="11">
        <v>7.3994367057075294E-2</v>
      </c>
      <c r="J853" s="12">
        <v>1.0157570628945598</v>
      </c>
      <c r="K853" s="12">
        <v>1.080905757866186</v>
      </c>
      <c r="L853" s="12">
        <v>1.047658865270922</v>
      </c>
      <c r="M853" s="12">
        <v>1.0761855521651409</v>
      </c>
      <c r="N853" s="12">
        <v>1.0526270447627959</v>
      </c>
    </row>
    <row r="854" spans="1:14" x14ac:dyDescent="0.2">
      <c r="A854">
        <v>792</v>
      </c>
      <c r="B854" t="s">
        <v>7436</v>
      </c>
      <c r="C854" s="23" t="s">
        <v>7437</v>
      </c>
      <c r="D854" s="24" t="s">
        <v>4435</v>
      </c>
      <c r="E854" s="11">
        <v>2.2162775100071995E-2</v>
      </c>
      <c r="F854" s="11">
        <v>-0.10175306463005142</v>
      </c>
      <c r="G854" s="11">
        <v>0.13532792459808635</v>
      </c>
      <c r="H854" s="11">
        <v>-2.5371557303381202E-2</v>
      </c>
      <c r="I854" s="11">
        <v>0.19207629064595558</v>
      </c>
      <c r="J854" s="12">
        <v>1.0154806681467605</v>
      </c>
      <c r="K854" s="12">
        <v>0.93189992202688021</v>
      </c>
      <c r="L854" s="12">
        <v>1.098342438664057</v>
      </c>
      <c r="M854" s="12">
        <v>0.98256751168988554</v>
      </c>
      <c r="N854" s="12">
        <v>1.1424066564534379</v>
      </c>
    </row>
    <row r="855" spans="1:14" x14ac:dyDescent="0.2">
      <c r="A855">
        <v>314</v>
      </c>
      <c r="B855" t="s">
        <v>7438</v>
      </c>
      <c r="C855" s="23" t="s">
        <v>7439</v>
      </c>
      <c r="D855" s="24" t="s">
        <v>4547</v>
      </c>
      <c r="E855" s="11">
        <v>2.178253356664199E-2</v>
      </c>
      <c r="F855" s="11">
        <v>0.10202774617021561</v>
      </c>
      <c r="G855" s="11">
        <v>2.3758031520899111E-2</v>
      </c>
      <c r="H855" s="11">
        <v>1.3057543246686436E-2</v>
      </c>
      <c r="I855" s="11">
        <v>5.7507285304459928E-2</v>
      </c>
      <c r="J855" s="12">
        <v>1.0152130599306315</v>
      </c>
      <c r="K855" s="12">
        <v>1.0732809277265876</v>
      </c>
      <c r="L855" s="12">
        <v>1.0166041543786484</v>
      </c>
      <c r="M855" s="12">
        <v>1.0090918816194543</v>
      </c>
      <c r="N855" s="12">
        <v>1.0406661247347626</v>
      </c>
    </row>
    <row r="856" spans="1:14" x14ac:dyDescent="0.2">
      <c r="A856">
        <v>23</v>
      </c>
      <c r="B856" t="s">
        <v>7440</v>
      </c>
      <c r="C856" s="23" t="s">
        <v>7441</v>
      </c>
      <c r="D856" s="24" t="s">
        <v>4006</v>
      </c>
      <c r="E856" s="11">
        <v>2.108210321512451E-2</v>
      </c>
      <c r="F856" s="11">
        <v>-0.25270077182044248</v>
      </c>
      <c r="G856" s="11">
        <v>-0.17424784060747389</v>
      </c>
      <c r="H856" s="11">
        <v>-0.28734218689530538</v>
      </c>
      <c r="I856" s="11">
        <v>-0.25355028198883112</v>
      </c>
      <c r="J856" s="12">
        <v>1.0147202922759238</v>
      </c>
      <c r="K856" s="12">
        <v>0.83932370248619803</v>
      </c>
      <c r="L856" s="12">
        <v>0.8862294407451583</v>
      </c>
      <c r="M856" s="12">
        <v>0.81941023204848873</v>
      </c>
      <c r="N856" s="12">
        <v>0.83882962430833263</v>
      </c>
    </row>
    <row r="857" spans="1:14" x14ac:dyDescent="0.2">
      <c r="A857">
        <v>1020</v>
      </c>
      <c r="B857" t="s">
        <v>7442</v>
      </c>
      <c r="C857" s="23" t="s">
        <v>7443</v>
      </c>
      <c r="D857" s="24" t="s">
        <v>1934</v>
      </c>
      <c r="E857" s="11">
        <v>2.0032275661775893E-2</v>
      </c>
      <c r="F857" s="11">
        <v>0.12269395877205305</v>
      </c>
      <c r="G857" s="11">
        <v>3.4328131300615801E-2</v>
      </c>
      <c r="H857" s="11">
        <v>2.6803542972301957E-2</v>
      </c>
      <c r="I857" s="11">
        <v>0.21589000588573803</v>
      </c>
      <c r="J857" s="12">
        <v>1.0139821641261995</v>
      </c>
      <c r="K857" s="12">
        <v>1.0887660291418932</v>
      </c>
      <c r="L857" s="12">
        <v>1.0240797940157464</v>
      </c>
      <c r="M857" s="12">
        <v>1.0187524599453155</v>
      </c>
      <c r="N857" s="12">
        <v>1.1614201794247665</v>
      </c>
    </row>
    <row r="858" spans="1:14" x14ac:dyDescent="0.2">
      <c r="A858">
        <v>3</v>
      </c>
      <c r="B858" t="s">
        <v>7444</v>
      </c>
      <c r="C858" s="23" t="s">
        <v>7445</v>
      </c>
      <c r="D858" s="24" t="s">
        <v>4438</v>
      </c>
      <c r="E858" s="11">
        <v>2.0008577528208601E-2</v>
      </c>
      <c r="F858" s="11">
        <v>-2.0962298100354403E-2</v>
      </c>
      <c r="G858" s="11">
        <v>8.7532119348305321E-2</v>
      </c>
      <c r="H858" s="11">
        <v>0.17746167683918843</v>
      </c>
      <c r="I858" s="11">
        <v>0.14290127522008328</v>
      </c>
      <c r="J858" s="12">
        <v>1.0139655082933847</v>
      </c>
      <c r="K858" s="12">
        <v>0.98557509260266796</v>
      </c>
      <c r="L858" s="12">
        <v>1.0625510223882078</v>
      </c>
      <c r="M858" s="12">
        <v>1.130892406103672</v>
      </c>
      <c r="N858" s="12">
        <v>1.1041232885347729</v>
      </c>
    </row>
    <row r="859" spans="1:14" x14ac:dyDescent="0.2">
      <c r="A859">
        <v>1161</v>
      </c>
      <c r="B859" t="s">
        <v>7446</v>
      </c>
      <c r="C859" s="23" t="s">
        <v>7447</v>
      </c>
      <c r="D859" s="24" t="s">
        <v>511</v>
      </c>
      <c r="E859" s="11">
        <v>1.9471455452483456E-2</v>
      </c>
      <c r="F859" s="11">
        <v>0.28409918411150803</v>
      </c>
      <c r="G859" s="11">
        <v>7.8069242318241763E-2</v>
      </c>
      <c r="H859" s="11">
        <v>0.14132139708752728</v>
      </c>
      <c r="I859" s="11">
        <v>0.14148882958326081</v>
      </c>
      <c r="J859" s="12">
        <v>1.0135880744818102</v>
      </c>
      <c r="K859" s="12">
        <v>1.217649728214639</v>
      </c>
      <c r="L859" s="12">
        <v>1.0556043802786161</v>
      </c>
      <c r="M859" s="12">
        <v>1.1029148380907461</v>
      </c>
      <c r="N859" s="12">
        <v>1.1030428446997069</v>
      </c>
    </row>
    <row r="860" spans="1:14" x14ac:dyDescent="0.2">
      <c r="A860">
        <v>1150</v>
      </c>
      <c r="B860" t="s">
        <v>7448</v>
      </c>
      <c r="C860" s="23" t="s">
        <v>7449</v>
      </c>
      <c r="D860" s="24" t="s">
        <v>5693</v>
      </c>
      <c r="E860" s="11">
        <v>1.8961147168137203E-2</v>
      </c>
      <c r="F860" s="11">
        <v>6.0145758826287803E-2</v>
      </c>
      <c r="G860" s="11">
        <v>0.16158147397584482</v>
      </c>
      <c r="H860" s="11">
        <v>0.33463906399874732</v>
      </c>
      <c r="I860" s="11">
        <v>0.2143452323912414</v>
      </c>
      <c r="J860" s="12">
        <v>1.013229612777649</v>
      </c>
      <c r="K860" s="12">
        <v>1.0425710888956001</v>
      </c>
      <c r="L860" s="12">
        <v>1.1185125733182291</v>
      </c>
      <c r="M860" s="12">
        <v>1.2610618746685067</v>
      </c>
      <c r="N860" s="12">
        <v>1.1601772480613883</v>
      </c>
    </row>
    <row r="861" spans="1:14" x14ac:dyDescent="0.2">
      <c r="A861">
        <v>421</v>
      </c>
      <c r="B861" t="s">
        <v>7450</v>
      </c>
      <c r="C861" s="23" t="s">
        <v>7451</v>
      </c>
      <c r="D861" s="24" t="s">
        <v>893</v>
      </c>
      <c r="E861" s="11">
        <v>1.8804602848899468E-2</v>
      </c>
      <c r="F861" s="11">
        <v>2.2055572045624698E-4</v>
      </c>
      <c r="G861" s="11">
        <v>4.9643222292253203E-3</v>
      </c>
      <c r="H861" s="11">
        <v>6.8231161648982325E-2</v>
      </c>
      <c r="I861" s="11">
        <v>-1.7727478965861854E-2</v>
      </c>
      <c r="J861" s="12">
        <v>1.0131196749666473</v>
      </c>
      <c r="K861" s="12">
        <v>1.0001528892621627</v>
      </c>
      <c r="L861" s="12">
        <v>1.0034469330139719</v>
      </c>
      <c r="M861" s="12">
        <v>1.0484304510694695</v>
      </c>
      <c r="N861" s="12">
        <v>0.98778743409041025</v>
      </c>
    </row>
    <row r="862" spans="1:14" x14ac:dyDescent="0.2">
      <c r="A862">
        <v>764</v>
      </c>
      <c r="B862" t="s">
        <v>7452</v>
      </c>
      <c r="C862" s="23" t="s">
        <v>7453</v>
      </c>
      <c r="D862" s="24" t="s">
        <v>543</v>
      </c>
      <c r="E862" s="11">
        <v>1.7831972059697606E-2</v>
      </c>
      <c r="F862" s="11">
        <v>-3.8133643266216967E-2</v>
      </c>
      <c r="G862" s="11">
        <v>0.10245201230267062</v>
      </c>
      <c r="H862" s="11">
        <v>-4.5634542342274965E-3</v>
      </c>
      <c r="I862" s="11">
        <v>4.1846335241602474E-3</v>
      </c>
      <c r="J862" s="12">
        <v>1.0124368838902396</v>
      </c>
      <c r="K862" s="12">
        <v>0.97391404636933576</v>
      </c>
      <c r="L862" s="12">
        <v>1.0735966033872784</v>
      </c>
      <c r="M862" s="12">
        <v>0.9968418520378215</v>
      </c>
      <c r="N862" s="12">
        <v>1.0029047776433717</v>
      </c>
    </row>
    <row r="863" spans="1:14" x14ac:dyDescent="0.2">
      <c r="A863">
        <v>984</v>
      </c>
      <c r="B863" t="s">
        <v>7454</v>
      </c>
      <c r="C863" s="23" t="s">
        <v>7455</v>
      </c>
      <c r="D863" s="24" t="s">
        <v>5180</v>
      </c>
      <c r="E863" s="11">
        <v>1.6976239235576601E-2</v>
      </c>
      <c r="F863" s="11">
        <v>-8.4490683638580824E-2</v>
      </c>
      <c r="G863" s="11">
        <v>0.10305001507659763</v>
      </c>
      <c r="H863" s="11">
        <v>-1.3575019996167413E-2</v>
      </c>
      <c r="I863" s="11">
        <v>0.13078917705039089</v>
      </c>
      <c r="J863" s="12">
        <v>1.0118365362385469</v>
      </c>
      <c r="K863" s="12">
        <v>0.94311742703124801</v>
      </c>
      <c r="L863" s="12">
        <v>1.0740417056477725</v>
      </c>
      <c r="M863" s="12">
        <v>0.99063464386066913</v>
      </c>
      <c r="N863" s="12">
        <v>1.0948924610076889</v>
      </c>
    </row>
    <row r="864" spans="1:14" x14ac:dyDescent="0.2">
      <c r="A864">
        <v>1199</v>
      </c>
      <c r="B864" t="s">
        <v>7456</v>
      </c>
      <c r="C864" s="23" t="s">
        <v>7457</v>
      </c>
      <c r="D864" s="24" t="s">
        <v>4345</v>
      </c>
      <c r="E864" s="11">
        <v>1.6732856782280005E-2</v>
      </c>
      <c r="F864" s="11">
        <v>4.3122942006464597E-2</v>
      </c>
      <c r="G864" s="11">
        <v>8.3992520343260223E-3</v>
      </c>
      <c r="H864" s="11">
        <v>0.15568371162660821</v>
      </c>
      <c r="I864" s="11">
        <v>0.10829441347076486</v>
      </c>
      <c r="J864" s="12">
        <v>1.0116658539526686</v>
      </c>
      <c r="K864" s="12">
        <v>1.0303417524144416</v>
      </c>
      <c r="L864" s="12">
        <v>1.0058388981668718</v>
      </c>
      <c r="M864" s="12">
        <v>1.1139494080233951</v>
      </c>
      <c r="N864" s="12">
        <v>1.0779531025017024</v>
      </c>
    </row>
    <row r="865" spans="1:14" x14ac:dyDescent="0.2">
      <c r="A865">
        <v>1038</v>
      </c>
      <c r="B865" t="s">
        <v>7458</v>
      </c>
      <c r="C865" s="23" t="s">
        <v>7459</v>
      </c>
      <c r="D865" s="24" t="s">
        <v>1949</v>
      </c>
      <c r="E865" s="11">
        <v>1.6365796608575654E-2</v>
      </c>
      <c r="F865" s="11">
        <v>6.5976548095758834E-3</v>
      </c>
      <c r="G865" s="11">
        <v>-7.0923924322881448E-3</v>
      </c>
      <c r="H865" s="11">
        <v>-2.6940872080014819E-2</v>
      </c>
      <c r="I865" s="11">
        <v>0.13697296449742086</v>
      </c>
      <c r="J865" s="12">
        <v>1.0114084918644448</v>
      </c>
      <c r="K865" s="12">
        <v>1.0045836186194004</v>
      </c>
      <c r="L865" s="12">
        <v>0.9950959922857644</v>
      </c>
      <c r="M865" s="12">
        <v>0.98149928914057194</v>
      </c>
      <c r="N865" s="12">
        <v>1.0995955431602022</v>
      </c>
    </row>
    <row r="866" spans="1:14" x14ac:dyDescent="0.2">
      <c r="A866">
        <v>1010</v>
      </c>
      <c r="B866" t="s">
        <v>7460</v>
      </c>
      <c r="C866" s="23" t="s">
        <v>7461</v>
      </c>
      <c r="D866" s="24" t="s">
        <v>5497</v>
      </c>
      <c r="E866" s="11">
        <v>1.5687787723485037E-2</v>
      </c>
      <c r="F866" s="11">
        <v>0.10031767367348406</v>
      </c>
      <c r="G866" s="11">
        <v>0.10902948316034765</v>
      </c>
      <c r="H866" s="11">
        <v>8.4518124625925298E-2</v>
      </c>
      <c r="I866" s="11">
        <v>0.19853247476694638</v>
      </c>
      <c r="J866" s="12">
        <v>1.010933282056651</v>
      </c>
      <c r="K866" s="12">
        <v>1.0720094872618109</v>
      </c>
      <c r="L866" s="12">
        <v>1.078502471928531</v>
      </c>
      <c r="M866" s="12">
        <v>1.0603335196251971</v>
      </c>
      <c r="N866" s="12">
        <v>1.1475304805083526</v>
      </c>
    </row>
    <row r="867" spans="1:14" x14ac:dyDescent="0.2">
      <c r="A867">
        <v>900</v>
      </c>
      <c r="B867" t="s">
        <v>7462</v>
      </c>
      <c r="C867" s="23" t="s">
        <v>7463</v>
      </c>
      <c r="D867" s="24" t="s">
        <v>5154</v>
      </c>
      <c r="E867" s="11">
        <v>1.3741125594831649E-2</v>
      </c>
      <c r="F867" s="11">
        <v>-4.3144586132755923E-2</v>
      </c>
      <c r="G867" s="11">
        <v>-3.598230567156181E-3</v>
      </c>
      <c r="H867" s="11">
        <v>0.13755514168482164</v>
      </c>
      <c r="I867" s="11">
        <v>-1.3264900882964354E-2</v>
      </c>
      <c r="J867" s="12">
        <v>1.0095701260336847</v>
      </c>
      <c r="K867" s="12">
        <v>0.97053719817149797</v>
      </c>
      <c r="L867" s="12">
        <v>0.99750900431901612</v>
      </c>
      <c r="M867" s="12">
        <v>1.1000393574127132</v>
      </c>
      <c r="N867" s="12">
        <v>0.99084761177840786</v>
      </c>
    </row>
    <row r="868" spans="1:14" x14ac:dyDescent="0.2">
      <c r="A868">
        <v>402</v>
      </c>
      <c r="B868" t="s">
        <v>7464</v>
      </c>
      <c r="C868" s="23" t="s">
        <v>7465</v>
      </c>
      <c r="D868" s="24" t="s">
        <v>939</v>
      </c>
      <c r="E868" s="11">
        <v>1.3457953515652332E-2</v>
      </c>
      <c r="F868" s="11">
        <v>0.1019949265420869</v>
      </c>
      <c r="G868" s="11">
        <v>0.14496492847259632</v>
      </c>
      <c r="H868" s="11">
        <v>0.10965746002883379</v>
      </c>
      <c r="I868" s="11">
        <v>5.1232265521591464E-2</v>
      </c>
      <c r="J868" s="12">
        <v>1.0093719871277178</v>
      </c>
      <c r="K868" s="12">
        <v>1.0732565121160322</v>
      </c>
      <c r="L868" s="12">
        <v>1.1057037736329807</v>
      </c>
      <c r="M868" s="12">
        <v>1.078972025097666</v>
      </c>
      <c r="N868" s="12">
        <v>1.0361495641939822</v>
      </c>
    </row>
    <row r="869" spans="1:14" x14ac:dyDescent="0.2">
      <c r="A869">
        <v>246</v>
      </c>
      <c r="B869" t="s">
        <v>7466</v>
      </c>
      <c r="C869" s="23" t="s">
        <v>7467</v>
      </c>
      <c r="D869" s="24" t="s">
        <v>5367</v>
      </c>
      <c r="E869" s="11">
        <v>1.3328484931578802E-2</v>
      </c>
      <c r="F869" s="11">
        <v>9.7277148603905655E-2</v>
      </c>
      <c r="G869" s="11">
        <v>0.11282332426945113</v>
      </c>
      <c r="H869" s="11">
        <v>0.15495301241618875</v>
      </c>
      <c r="I869" s="11">
        <v>0.19661511990287639</v>
      </c>
      <c r="J869" s="12">
        <v>1.0092814093585443</v>
      </c>
      <c r="K869" s="12">
        <v>1.0697525727228736</v>
      </c>
      <c r="L869" s="12">
        <v>1.0813423317225626</v>
      </c>
      <c r="M869" s="12">
        <v>1.113385355443991</v>
      </c>
      <c r="N869" s="12">
        <v>1.1460064150091849</v>
      </c>
    </row>
    <row r="870" spans="1:14" x14ac:dyDescent="0.2">
      <c r="A870">
        <v>802</v>
      </c>
      <c r="B870" t="s">
        <v>7468</v>
      </c>
      <c r="C870" s="23" t="s">
        <v>7469</v>
      </c>
      <c r="D870" s="24" t="s">
        <v>4389</v>
      </c>
      <c r="E870" s="11">
        <v>1.2742864513663927E-2</v>
      </c>
      <c r="F870" s="11">
        <v>0.19378178638368901</v>
      </c>
      <c r="G870" s="11">
        <v>4.5143306299608596E-2</v>
      </c>
      <c r="H870" s="11">
        <v>-0.45229711942446421</v>
      </c>
      <c r="I870" s="11">
        <v>0.51794222357219932</v>
      </c>
      <c r="J870" s="12">
        <v>1.0088718038361011</v>
      </c>
      <c r="K870" s="12">
        <v>1.143757961978136</v>
      </c>
      <c r="L870" s="12">
        <v>1.031785663913718</v>
      </c>
      <c r="M870" s="12">
        <v>0.73087818617015465</v>
      </c>
      <c r="N870" s="12">
        <v>1.4319113954838454</v>
      </c>
    </row>
    <row r="871" spans="1:14" x14ac:dyDescent="0.2">
      <c r="A871">
        <v>668</v>
      </c>
      <c r="B871" t="s">
        <v>7470</v>
      </c>
      <c r="C871" s="23" t="s">
        <v>7471</v>
      </c>
      <c r="D871" s="24" t="s">
        <v>4427</v>
      </c>
      <c r="E871" s="11">
        <v>1.2585762554372847E-2</v>
      </c>
      <c r="F871" s="11">
        <v>2.385116453979811E-2</v>
      </c>
      <c r="G871" s="11">
        <v>0.1384820668283209</v>
      </c>
      <c r="H871" s="11">
        <v>0.27704048697023786</v>
      </c>
      <c r="I871" s="11">
        <v>0.12977381631580709</v>
      </c>
      <c r="J871" s="12">
        <v>1.0087619489442505</v>
      </c>
      <c r="K871" s="12">
        <v>1.0166697832657758</v>
      </c>
      <c r="L871" s="12">
        <v>1.1007463549015124</v>
      </c>
      <c r="M871" s="12">
        <v>1.2117066645973817</v>
      </c>
      <c r="N871" s="12">
        <v>1.0941221528927907</v>
      </c>
    </row>
    <row r="872" spans="1:14" x14ac:dyDescent="0.2">
      <c r="A872">
        <v>975</v>
      </c>
      <c r="B872" t="s">
        <v>7472</v>
      </c>
      <c r="C872" s="23" t="s">
        <v>7473</v>
      </c>
      <c r="D872" s="24" t="s">
        <v>4902</v>
      </c>
      <c r="E872" s="11">
        <v>1.2350144159695329E-2</v>
      </c>
      <c r="F872" s="11">
        <v>-0.10510790453615378</v>
      </c>
      <c r="G872" s="11">
        <v>8.0776434818837103E-2</v>
      </c>
      <c r="H872" s="11">
        <v>-0.11974938535143118</v>
      </c>
      <c r="I872" s="11">
        <v>7.3277915652611306E-3</v>
      </c>
      <c r="J872" s="12">
        <v>1.0085972131848764</v>
      </c>
      <c r="K872" s="12">
        <v>0.92973540163862278</v>
      </c>
      <c r="L872" s="12">
        <v>1.0575870634472573</v>
      </c>
      <c r="M872" s="12">
        <v>0.92034751291695915</v>
      </c>
      <c r="N872" s="12">
        <v>1.005092159260192</v>
      </c>
    </row>
    <row r="873" spans="1:14" x14ac:dyDescent="0.2">
      <c r="A873">
        <v>187</v>
      </c>
      <c r="B873" t="s">
        <v>7474</v>
      </c>
      <c r="C873" s="23" t="s">
        <v>7475</v>
      </c>
      <c r="D873" s="24" t="s">
        <v>5586</v>
      </c>
      <c r="E873" s="11">
        <v>1.1836570432610487E-2</v>
      </c>
      <c r="F873" s="11">
        <v>3.7306376576035125E-2</v>
      </c>
      <c r="G873" s="11">
        <v>0.10401084654863518</v>
      </c>
      <c r="H873" s="11">
        <v>0.10436054285680062</v>
      </c>
      <c r="I873" s="11">
        <v>0.14556049729655413</v>
      </c>
      <c r="J873" s="12">
        <v>1.0082382344480461</v>
      </c>
      <c r="K873" s="12">
        <v>1.0261960493580928</v>
      </c>
      <c r="L873" s="12">
        <v>1.0747572531237943</v>
      </c>
      <c r="M873" s="12">
        <v>1.0750177961953187</v>
      </c>
      <c r="N873" s="12">
        <v>1.1061603210118649</v>
      </c>
    </row>
    <row r="874" spans="1:14" x14ac:dyDescent="0.2">
      <c r="A874">
        <v>882</v>
      </c>
      <c r="B874" t="s">
        <v>7476</v>
      </c>
      <c r="C874" s="23" t="s">
        <v>7477</v>
      </c>
      <c r="D874" s="24" t="s">
        <v>5376</v>
      </c>
      <c r="E874" s="11">
        <v>1.1621785497170736E-2</v>
      </c>
      <c r="F874" s="11">
        <v>0.18448571646835749</v>
      </c>
      <c r="G874" s="11">
        <v>5.8951106557495289E-2</v>
      </c>
      <c r="H874" s="11">
        <v>4.179801420027051E-2</v>
      </c>
      <c r="I874" s="11">
        <v>2.2122316658790626E-2</v>
      </c>
      <c r="J874" s="12">
        <v>1.0080881415602831</v>
      </c>
      <c r="K874" s="12">
        <v>1.1364117995589755</v>
      </c>
      <c r="L874" s="12">
        <v>1.0417081245551496</v>
      </c>
      <c r="M874" s="12">
        <v>1.0293959518506712</v>
      </c>
      <c r="N874" s="12">
        <v>1.0154521907570544</v>
      </c>
    </row>
    <row r="875" spans="1:14" x14ac:dyDescent="0.2">
      <c r="A875">
        <v>267</v>
      </c>
      <c r="B875" t="s">
        <v>7478</v>
      </c>
      <c r="C875" s="23" t="s">
        <v>7479</v>
      </c>
      <c r="D875" s="24" t="s">
        <v>477</v>
      </c>
      <c r="E875" s="11">
        <v>1.1514570552588827E-2</v>
      </c>
      <c r="F875" s="11">
        <v>0.11153534903658677</v>
      </c>
      <c r="G875" s="11">
        <v>0.10713223850773794</v>
      </c>
      <c r="H875" s="11">
        <v>0.20567143012200076</v>
      </c>
      <c r="I875" s="11">
        <v>0.1050783095386278</v>
      </c>
      <c r="J875" s="12">
        <v>1.008013227531215</v>
      </c>
      <c r="K875" s="12">
        <v>1.080377387228207</v>
      </c>
      <c r="L875" s="12">
        <v>1.0770850980951303</v>
      </c>
      <c r="M875" s="12">
        <v>1.1532229317584011</v>
      </c>
      <c r="N875" s="12">
        <v>1.0755527699159193</v>
      </c>
    </row>
    <row r="876" spans="1:14" x14ac:dyDescent="0.2">
      <c r="A876">
        <v>1058</v>
      </c>
      <c r="B876" t="s">
        <v>7480</v>
      </c>
      <c r="C876" s="23" t="s">
        <v>7481</v>
      </c>
      <c r="D876" s="24" t="s">
        <v>4545</v>
      </c>
      <c r="E876" s="11">
        <v>1.1109884857700824E-2</v>
      </c>
      <c r="F876" s="11">
        <v>6.1143939979496451E-2</v>
      </c>
      <c r="G876" s="11">
        <v>6.9876240622246316E-2</v>
      </c>
      <c r="H876" s="11">
        <v>0.11247439029872104</v>
      </c>
      <c r="I876" s="11">
        <v>4.9718942131819682E-2</v>
      </c>
      <c r="J876" s="12">
        <v>1.007730512671958</v>
      </c>
      <c r="K876" s="12">
        <v>1.0432926793078192</v>
      </c>
      <c r="L876" s="12">
        <v>1.0496266391522002</v>
      </c>
      <c r="M876" s="12">
        <v>1.0810808270822412</v>
      </c>
      <c r="N876" s="12">
        <v>1.0350632588993272</v>
      </c>
    </row>
    <row r="877" spans="1:14" x14ac:dyDescent="0.2">
      <c r="A877">
        <v>1138</v>
      </c>
      <c r="B877" t="s">
        <v>7482</v>
      </c>
      <c r="C877" s="23" t="s">
        <v>7483</v>
      </c>
      <c r="D877" s="24" t="s">
        <v>4922</v>
      </c>
      <c r="E877" s="11">
        <v>1.1078390063400168E-2</v>
      </c>
      <c r="F877" s="11">
        <v>2.7140455767064423E-2</v>
      </c>
      <c r="G877" s="11">
        <v>0.20596117187278265</v>
      </c>
      <c r="H877" s="11">
        <v>0.15348483956047218</v>
      </c>
      <c r="I877" s="11">
        <v>6.8647776899888352E-2</v>
      </c>
      <c r="J877" s="12">
        <v>1.0077085136230401</v>
      </c>
      <c r="K877" s="12">
        <v>1.0189903971456287</v>
      </c>
      <c r="L877" s="12">
        <v>1.1534545610196303</v>
      </c>
      <c r="M877" s="12">
        <v>1.1122528841747907</v>
      </c>
      <c r="N877" s="12">
        <v>1.0487332560120188</v>
      </c>
    </row>
    <row r="878" spans="1:14" x14ac:dyDescent="0.2">
      <c r="A878">
        <v>151</v>
      </c>
      <c r="B878" t="s">
        <v>7484</v>
      </c>
      <c r="C878" s="23" t="s">
        <v>7485</v>
      </c>
      <c r="D878" s="24" t="s">
        <v>4474</v>
      </c>
      <c r="E878" s="11">
        <v>1.0876777222882489E-2</v>
      </c>
      <c r="F878" s="11">
        <v>0.27150999936610148</v>
      </c>
      <c r="G878" s="11">
        <v>0.25067884572292459</v>
      </c>
      <c r="H878" s="11">
        <v>9.0297642508697873E-2</v>
      </c>
      <c r="I878" s="11">
        <v>0.12966347051887156</v>
      </c>
      <c r="J878" s="12">
        <v>1.0075676988460267</v>
      </c>
      <c r="K878" s="12">
        <v>1.2070705493276639</v>
      </c>
      <c r="L878" s="12">
        <v>1.1897668161878536</v>
      </c>
      <c r="M878" s="12">
        <v>1.0645897953890515</v>
      </c>
      <c r="N878" s="12">
        <v>1.0940384711995266</v>
      </c>
    </row>
    <row r="879" spans="1:14" x14ac:dyDescent="0.2">
      <c r="A879">
        <v>159</v>
      </c>
      <c r="B879" t="s">
        <v>7486</v>
      </c>
      <c r="C879" s="23" t="s">
        <v>7487</v>
      </c>
      <c r="D879" s="24" t="s">
        <v>5418</v>
      </c>
      <c r="E879" s="11">
        <v>1.0600779105999289E-2</v>
      </c>
      <c r="F879" s="11">
        <v>-1.8258034921877015E-2</v>
      </c>
      <c r="G879" s="11">
        <v>2.5055965544937775E-2</v>
      </c>
      <c r="H879" s="11">
        <v>-1.7634089742143554E-2</v>
      </c>
      <c r="I879" s="11">
        <v>-0.1058952966637503</v>
      </c>
      <c r="J879" s="12">
        <v>1.0073749622098627</v>
      </c>
      <c r="K879" s="12">
        <v>0.98742423872483032</v>
      </c>
      <c r="L879" s="12">
        <v>1.0175191633064573</v>
      </c>
      <c r="M879" s="12">
        <v>0.98785137808748635</v>
      </c>
      <c r="N879" s="12">
        <v>0.92922811036880326</v>
      </c>
    </row>
    <row r="880" spans="1:14" x14ac:dyDescent="0.2">
      <c r="A880">
        <v>533</v>
      </c>
      <c r="B880" t="s">
        <v>7488</v>
      </c>
      <c r="C880" s="23" t="s">
        <v>7489</v>
      </c>
      <c r="D880" s="24" t="s">
        <v>4200</v>
      </c>
      <c r="E880" s="11">
        <v>9.8550473587441078E-3</v>
      </c>
      <c r="F880" s="11">
        <v>0.13801950372241165</v>
      </c>
      <c r="G880" s="11">
        <v>5.5834824505603856E-2</v>
      </c>
      <c r="H880" s="11">
        <v>0.12227960440596358</v>
      </c>
      <c r="I880" s="11">
        <v>0.23060424761991585</v>
      </c>
      <c r="J880" s="12">
        <v>1.0068543827759586</v>
      </c>
      <c r="K880" s="12">
        <v>1.1003934854303126</v>
      </c>
      <c r="L880" s="12">
        <v>1.0394604195740014</v>
      </c>
      <c r="M880" s="12">
        <v>1.0884533711190045</v>
      </c>
      <c r="N880" s="12">
        <v>1.1733262735498744</v>
      </c>
    </row>
    <row r="881" spans="1:14" x14ac:dyDescent="0.2">
      <c r="A881">
        <v>798</v>
      </c>
      <c r="B881" t="s">
        <v>7490</v>
      </c>
      <c r="C881" s="23" t="s">
        <v>7491</v>
      </c>
      <c r="D881" s="24" t="s">
        <v>4380</v>
      </c>
      <c r="E881" s="11">
        <v>9.6905599058223768E-3</v>
      </c>
      <c r="F881" s="11">
        <v>2.4157981529407409E-2</v>
      </c>
      <c r="G881" s="11">
        <v>8.627626119096439E-2</v>
      </c>
      <c r="H881" s="11">
        <v>0.10625441551470756</v>
      </c>
      <c r="I881" s="11">
        <v>0.23860978985219539</v>
      </c>
      <c r="J881" s="12">
        <v>1.0067395938099328</v>
      </c>
      <c r="K881" s="12">
        <v>1.0168860207414561</v>
      </c>
      <c r="L881" s="12">
        <v>1.0616264799866828</v>
      </c>
      <c r="M881" s="12">
        <v>1.0764299336636969</v>
      </c>
      <c r="N881" s="12">
        <v>1.1798551811301046</v>
      </c>
    </row>
    <row r="882" spans="1:14" x14ac:dyDescent="0.2">
      <c r="A882">
        <v>753</v>
      </c>
      <c r="B882" t="s">
        <v>7492</v>
      </c>
      <c r="C882" s="23" t="s">
        <v>7493</v>
      </c>
      <c r="D882" s="24" t="s">
        <v>4220</v>
      </c>
      <c r="E882" s="11">
        <v>9.576539276164156E-3</v>
      </c>
      <c r="F882" s="11">
        <v>0.18196553851307251</v>
      </c>
      <c r="G882" s="11">
        <v>0.11169215788061261</v>
      </c>
      <c r="H882" s="11">
        <v>2.1850186272779973E-2</v>
      </c>
      <c r="I882" s="11">
        <v>8.1629695422258702E-2</v>
      </c>
      <c r="J882" s="12">
        <v>1.0066600312251959</v>
      </c>
      <c r="K882" s="12">
        <v>1.13442838665473</v>
      </c>
      <c r="L882" s="12">
        <v>1.0804948215657528</v>
      </c>
      <c r="M882" s="12">
        <v>1.0152606677196996</v>
      </c>
      <c r="N882" s="12">
        <v>1.0582127426502346</v>
      </c>
    </row>
    <row r="883" spans="1:14" x14ac:dyDescent="0.2">
      <c r="A883">
        <v>1013</v>
      </c>
      <c r="B883" t="s">
        <v>7494</v>
      </c>
      <c r="C883" s="23" t="s">
        <v>7495</v>
      </c>
      <c r="D883" s="24" t="s">
        <v>1318</v>
      </c>
      <c r="E883" s="11">
        <v>9.1850864808562319E-3</v>
      </c>
      <c r="F883" s="11">
        <v>0.22678486783456483</v>
      </c>
      <c r="G883" s="11">
        <v>0.14277206798636591</v>
      </c>
      <c r="H883" s="11">
        <v>0.25150390262411165</v>
      </c>
      <c r="I883" s="11">
        <v>0.17510838411173668</v>
      </c>
      <c r="J883" s="12">
        <v>1.0063869267812111</v>
      </c>
      <c r="K883" s="12">
        <v>1.1702241266847777</v>
      </c>
      <c r="L883" s="12">
        <v>1.1040244080897574</v>
      </c>
      <c r="M883" s="12">
        <v>1.1904474216082703</v>
      </c>
      <c r="N883" s="12">
        <v>1.1290492227317006</v>
      </c>
    </row>
    <row r="884" spans="1:14" x14ac:dyDescent="0.2">
      <c r="A884">
        <v>691</v>
      </c>
      <c r="B884" t="s">
        <v>7496</v>
      </c>
      <c r="C884" s="23" t="s">
        <v>7497</v>
      </c>
      <c r="D884" s="24" t="s">
        <v>1658</v>
      </c>
      <c r="E884" s="11">
        <v>8.8672079157837858E-3</v>
      </c>
      <c r="F884" s="11">
        <v>-8.5139918551523485E-3</v>
      </c>
      <c r="G884" s="11">
        <v>0.17261084305750707</v>
      </c>
      <c r="H884" s="11">
        <v>0.11584163523829877</v>
      </c>
      <c r="I884" s="11">
        <v>0.10882612480210356</v>
      </c>
      <c r="J884" s="12">
        <v>1.0061652073034988</v>
      </c>
      <c r="K884" s="12">
        <v>0.99411592989850639</v>
      </c>
      <c r="L884" s="12">
        <v>1.1270963447456641</v>
      </c>
      <c r="M884" s="12">
        <v>1.0836070126788764</v>
      </c>
      <c r="N884" s="12">
        <v>1.0783504598753846</v>
      </c>
    </row>
    <row r="885" spans="1:14" x14ac:dyDescent="0.2">
      <c r="A885">
        <v>123</v>
      </c>
      <c r="B885" t="s">
        <v>7498</v>
      </c>
      <c r="C885" s="23" t="s">
        <v>7499</v>
      </c>
      <c r="D885" s="24" t="s">
        <v>4580</v>
      </c>
      <c r="E885" s="11">
        <v>8.8577605043106064E-3</v>
      </c>
      <c r="F885" s="11">
        <v>0.18287678986785885</v>
      </c>
      <c r="G885" s="11">
        <v>0.62906130965471196</v>
      </c>
      <c r="H885" s="11">
        <v>0.51069931612662889</v>
      </c>
      <c r="I885" s="11">
        <v>0.40185563184449857</v>
      </c>
      <c r="J885" s="12">
        <v>1.0061586185059148</v>
      </c>
      <c r="K885" s="12">
        <v>1.1351451534820436</v>
      </c>
      <c r="L885" s="12">
        <v>1.5465583970098382</v>
      </c>
      <c r="M885" s="12">
        <v>1.424740641352481</v>
      </c>
      <c r="N885" s="12">
        <v>1.3212061880801569</v>
      </c>
    </row>
    <row r="886" spans="1:14" x14ac:dyDescent="0.2">
      <c r="A886">
        <v>147</v>
      </c>
      <c r="B886" t="s">
        <v>7500</v>
      </c>
      <c r="C886" s="23" t="s">
        <v>7501</v>
      </c>
      <c r="D886" s="24" t="s">
        <v>1323</v>
      </c>
      <c r="E886" s="11">
        <v>8.8440514208237286E-3</v>
      </c>
      <c r="F886" s="11">
        <v>-0.24726980670260801</v>
      </c>
      <c r="G886" s="11">
        <v>4.5746056619801925E-2</v>
      </c>
      <c r="H886" s="11">
        <v>-0.14678903442993213</v>
      </c>
      <c r="I886" s="11">
        <v>8.2210636345000976E-2</v>
      </c>
      <c r="J886" s="12">
        <v>1.0061490576170398</v>
      </c>
      <c r="K886" s="12">
        <v>0.84248925600478042</v>
      </c>
      <c r="L886" s="12">
        <v>1.0322168285430582</v>
      </c>
      <c r="M886" s="12">
        <v>0.90325858416944416</v>
      </c>
      <c r="N886" s="12">
        <v>1.0586389469839341</v>
      </c>
    </row>
    <row r="887" spans="1:14" x14ac:dyDescent="0.2">
      <c r="A887">
        <v>1100</v>
      </c>
      <c r="B887" t="s">
        <v>7502</v>
      </c>
      <c r="C887" s="23" t="s">
        <v>7503</v>
      </c>
      <c r="D887" s="24" t="s">
        <v>5706</v>
      </c>
      <c r="E887" s="11">
        <v>8.2000111568529457E-3</v>
      </c>
      <c r="F887" s="11">
        <v>3.3973490995872713E-2</v>
      </c>
      <c r="G887" s="11">
        <v>1.3686991729172381E-2</v>
      </c>
      <c r="H887" s="11">
        <v>0.15309163852001142</v>
      </c>
      <c r="I887" s="11">
        <v>0.19198158819067124</v>
      </c>
      <c r="J887" s="12">
        <v>1.0056999981350652</v>
      </c>
      <c r="K887" s="12">
        <v>1.0238280877815649</v>
      </c>
      <c r="L887" s="12">
        <v>1.0095322449107202</v>
      </c>
      <c r="M887" s="12">
        <v>1.1119497851921263</v>
      </c>
      <c r="N887" s="12">
        <v>1.1423316682117035</v>
      </c>
    </row>
    <row r="888" spans="1:14" x14ac:dyDescent="0.2">
      <c r="A888">
        <v>918</v>
      </c>
      <c r="B888" t="s">
        <v>7504</v>
      </c>
      <c r="C888" s="23" t="s">
        <v>7505</v>
      </c>
      <c r="D888" s="24" t="s">
        <v>5300</v>
      </c>
      <c r="E888" s="11">
        <v>8.1659964614192743E-3</v>
      </c>
      <c r="F888" s="11">
        <v>0.11720267820470275</v>
      </c>
      <c r="G888" s="11">
        <v>6.0872719869183002E-2</v>
      </c>
      <c r="H888" s="11">
        <v>2.0564604933590355E-2</v>
      </c>
      <c r="I888" s="11">
        <v>0.16417602335770853</v>
      </c>
      <c r="J888" s="12">
        <v>1.0056762868344113</v>
      </c>
      <c r="K888" s="12">
        <v>1.0846297732500556</v>
      </c>
      <c r="L888" s="12">
        <v>1.0430965634611309</v>
      </c>
      <c r="M888" s="12">
        <v>1.014356374868804</v>
      </c>
      <c r="N888" s="12">
        <v>1.1205259213272933</v>
      </c>
    </row>
    <row r="889" spans="1:14" x14ac:dyDescent="0.2">
      <c r="A889">
        <v>789</v>
      </c>
      <c r="B889" t="s">
        <v>7506</v>
      </c>
      <c r="C889" s="23" t="s">
        <v>7507</v>
      </c>
      <c r="D889" s="24" t="s">
        <v>5713</v>
      </c>
      <c r="E889" s="11">
        <v>8.0629076581329659E-3</v>
      </c>
      <c r="F889" s="11">
        <v>9.2945173139516196E-2</v>
      </c>
      <c r="G889" s="11">
        <v>-6.9876906986930568E-2</v>
      </c>
      <c r="H889" s="11">
        <v>7.6229419478442834E-2</v>
      </c>
      <c r="I889" s="11">
        <v>-7.2787536214614507E-2</v>
      </c>
      <c r="J889" s="12">
        <v>1.0056044280853309</v>
      </c>
      <c r="K889" s="12">
        <v>1.066545248053185</v>
      </c>
      <c r="L889" s="12">
        <v>0.95271928208588508</v>
      </c>
      <c r="M889" s="12">
        <v>1.0542590597812895</v>
      </c>
      <c r="N889" s="12">
        <v>0.95079911384438576</v>
      </c>
    </row>
    <row r="890" spans="1:14" x14ac:dyDescent="0.2">
      <c r="A890">
        <v>838</v>
      </c>
      <c r="B890" t="s">
        <v>7508</v>
      </c>
      <c r="C890" s="23" t="s">
        <v>7509</v>
      </c>
      <c r="D890" s="24" t="s">
        <v>4780</v>
      </c>
      <c r="E890" s="11">
        <v>7.0483316313531457E-3</v>
      </c>
      <c r="F890" s="11">
        <v>-0.10464204058744668</v>
      </c>
      <c r="G890" s="11">
        <v>-0.13201292951556159</v>
      </c>
      <c r="H890" s="11">
        <v>-0.12322066465995135</v>
      </c>
      <c r="I890" s="11">
        <v>-0.12108499099478197</v>
      </c>
      <c r="J890" s="12">
        <v>1.0048974848642087</v>
      </c>
      <c r="K890" s="12">
        <v>0.93003567309741475</v>
      </c>
      <c r="L890" s="12">
        <v>0.9125573101159401</v>
      </c>
      <c r="M890" s="12">
        <v>0.91813571986810383</v>
      </c>
      <c r="N890" s="12">
        <v>0.91949587588771153</v>
      </c>
    </row>
    <row r="891" spans="1:14" x14ac:dyDescent="0.2">
      <c r="A891">
        <v>289</v>
      </c>
      <c r="B891" t="s">
        <v>7510</v>
      </c>
      <c r="C891" s="23" t="s">
        <v>7511</v>
      </c>
      <c r="D891" s="24" t="s">
        <v>2315</v>
      </c>
      <c r="E891" s="11">
        <v>6.7329807941570825E-3</v>
      </c>
      <c r="F891" s="11">
        <v>0.10741229384954903</v>
      </c>
      <c r="G891" s="11">
        <v>7.4619390809289532E-2</v>
      </c>
      <c r="H891" s="11">
        <v>9.806057974802071E-2</v>
      </c>
      <c r="I891" s="11">
        <v>0.12010649281106091</v>
      </c>
      <c r="J891" s="12">
        <v>1.004677853810876</v>
      </c>
      <c r="K891" s="12">
        <v>1.0772942016867406</v>
      </c>
      <c r="L891" s="12">
        <v>1.053083176809374</v>
      </c>
      <c r="M891" s="12">
        <v>1.0703336415221041</v>
      </c>
      <c r="N891" s="12">
        <v>1.086815083029012</v>
      </c>
    </row>
    <row r="892" spans="1:14" x14ac:dyDescent="0.2">
      <c r="A892">
        <v>309</v>
      </c>
      <c r="B892" t="s">
        <v>7512</v>
      </c>
      <c r="C892" s="23" t="s">
        <v>7513</v>
      </c>
      <c r="D892" s="24" t="s">
        <v>4499</v>
      </c>
      <c r="E892" s="11">
        <v>6.5952563664153033E-3</v>
      </c>
      <c r="F892" s="11">
        <v>0.14094091483008711</v>
      </c>
      <c r="G892" s="11">
        <v>-2.0379539704144852E-2</v>
      </c>
      <c r="H892" s="11">
        <v>8.9512316570007092E-2</v>
      </c>
      <c r="I892" s="11">
        <v>-3.7688587897773004E-2</v>
      </c>
      <c r="J892" s="12">
        <v>1.0045819485265268</v>
      </c>
      <c r="K892" s="12">
        <v>1.1026240044879927</v>
      </c>
      <c r="L892" s="12">
        <v>0.98597328359992653</v>
      </c>
      <c r="M892" s="12">
        <v>1.0640104473996601</v>
      </c>
      <c r="N892" s="12">
        <v>0.97421453436292582</v>
      </c>
    </row>
    <row r="893" spans="1:14" x14ac:dyDescent="0.2">
      <c r="A893">
        <v>463</v>
      </c>
      <c r="B893" t="s">
        <v>7514</v>
      </c>
      <c r="C893" s="23" t="s">
        <v>7515</v>
      </c>
      <c r="D893" s="24" t="s">
        <v>5028</v>
      </c>
      <c r="E893" s="11">
        <v>6.5771970782741917E-3</v>
      </c>
      <c r="F893" s="11">
        <v>0.23111895994019152</v>
      </c>
      <c r="G893" s="11">
        <v>-9.5283509615435774E-2</v>
      </c>
      <c r="H893" s="11">
        <v>1.3323805070408094E-2</v>
      </c>
      <c r="I893" s="11">
        <v>-0.23108846410157155</v>
      </c>
      <c r="J893" s="12">
        <v>1.0045693735049128</v>
      </c>
      <c r="K893" s="12">
        <v>1.1737449574824186</v>
      </c>
      <c r="L893" s="12">
        <v>0.93608827500964775</v>
      </c>
      <c r="M893" s="12">
        <v>1.0092781354239404</v>
      </c>
      <c r="N893" s="12">
        <v>0.85199185048933324</v>
      </c>
    </row>
    <row r="894" spans="1:14" x14ac:dyDescent="0.2">
      <c r="A894">
        <v>858</v>
      </c>
      <c r="B894" t="s">
        <v>7516</v>
      </c>
      <c r="C894" s="23" t="s">
        <v>7517</v>
      </c>
      <c r="D894" s="24" t="s">
        <v>4896</v>
      </c>
      <c r="E894" s="11">
        <v>6.4686211142720865E-3</v>
      </c>
      <c r="F894" s="11">
        <v>-3.3170116084746515E-2</v>
      </c>
      <c r="G894" s="11">
        <v>0.11603285713956722</v>
      </c>
      <c r="H894" s="11">
        <v>0.17771784325405801</v>
      </c>
      <c r="I894" s="11">
        <v>1.9093651785845944E-2</v>
      </c>
      <c r="J894" s="12">
        <v>1.0044937733393808</v>
      </c>
      <c r="K894" s="12">
        <v>0.97727052428915473</v>
      </c>
      <c r="L894" s="12">
        <v>1.0837506488044624</v>
      </c>
      <c r="M894" s="12">
        <v>1.1310932263505042</v>
      </c>
      <c r="N894" s="12">
        <v>1.0133226773299862</v>
      </c>
    </row>
    <row r="895" spans="1:14" x14ac:dyDescent="0.2">
      <c r="A895">
        <v>1123</v>
      </c>
      <c r="B895" t="s">
        <v>7518</v>
      </c>
      <c r="C895" s="23" t="s">
        <v>7519</v>
      </c>
      <c r="D895" s="24" t="s">
        <v>139</v>
      </c>
      <c r="E895" s="11">
        <v>6.3053181576534769E-3</v>
      </c>
      <c r="F895" s="11">
        <v>7.6108467894135917E-2</v>
      </c>
      <c r="G895" s="11">
        <v>2.6161957412881343E-2</v>
      </c>
      <c r="H895" s="11">
        <v>3.7787580383547355E-2</v>
      </c>
      <c r="I895" s="11">
        <v>0.12434835216254772</v>
      </c>
      <c r="J895" s="12">
        <v>1.0043800781266816</v>
      </c>
      <c r="K895" s="12">
        <v>1.054170677306226</v>
      </c>
      <c r="L895" s="12">
        <v>1.0182995079811685</v>
      </c>
      <c r="M895" s="12">
        <v>1.0265383890731508</v>
      </c>
      <c r="N895" s="12">
        <v>1.0900152747868113</v>
      </c>
    </row>
    <row r="896" spans="1:14" x14ac:dyDescent="0.2">
      <c r="A896">
        <v>966</v>
      </c>
      <c r="B896" t="s">
        <v>7520</v>
      </c>
      <c r="C896" s="23" t="s">
        <v>7521</v>
      </c>
      <c r="D896" s="24" t="s">
        <v>213</v>
      </c>
      <c r="E896" s="11">
        <v>5.4285847704198236E-3</v>
      </c>
      <c r="F896" s="11">
        <v>4.1181232699635389E-2</v>
      </c>
      <c r="G896" s="11">
        <v>8.986794964331854E-2</v>
      </c>
      <c r="H896" s="11">
        <v>5.4716154566655781E-2</v>
      </c>
      <c r="I896" s="11">
        <v>0.14177477996782895</v>
      </c>
      <c r="J896" s="12">
        <v>1.0037698964787152</v>
      </c>
      <c r="K896" s="12">
        <v>1.0289559581844465</v>
      </c>
      <c r="L896" s="12">
        <v>1.0642727647551411</v>
      </c>
      <c r="M896" s="12">
        <v>1.0386547313423804</v>
      </c>
      <c r="N896" s="12">
        <v>1.1032614957502338</v>
      </c>
    </row>
    <row r="897" spans="1:14" x14ac:dyDescent="0.2">
      <c r="A897">
        <v>750</v>
      </c>
      <c r="B897" t="s">
        <v>7522</v>
      </c>
      <c r="C897" s="23" t="s">
        <v>7523</v>
      </c>
      <c r="D897" s="24" t="s">
        <v>2259</v>
      </c>
      <c r="E897" s="11">
        <v>5.4107077105370978E-3</v>
      </c>
      <c r="F897" s="11">
        <v>1.3193954468113661E-2</v>
      </c>
      <c r="G897" s="11">
        <v>6.2469294866079987E-2</v>
      </c>
      <c r="H897" s="11">
        <v>0.58835295443860824</v>
      </c>
      <c r="I897" s="11">
        <v>8.7100114665635317E-2</v>
      </c>
      <c r="J897" s="12">
        <v>1.0037574584077016</v>
      </c>
      <c r="K897" s="12">
        <v>1.0091872988490769</v>
      </c>
      <c r="L897" s="12">
        <v>1.0442515572001729</v>
      </c>
      <c r="M897" s="12">
        <v>1.5035292705684418</v>
      </c>
      <c r="N897" s="12">
        <v>1.062232896738001</v>
      </c>
    </row>
    <row r="898" spans="1:14" x14ac:dyDescent="0.2">
      <c r="A898">
        <v>702</v>
      </c>
      <c r="B898" t="s">
        <v>7524</v>
      </c>
      <c r="C898" s="23" t="s">
        <v>7525</v>
      </c>
      <c r="D898" s="24" t="s">
        <v>4355</v>
      </c>
      <c r="E898" s="11">
        <v>5.1642911019811749E-3</v>
      </c>
      <c r="F898" s="11">
        <v>5.9425166296319472E-4</v>
      </c>
      <c r="G898" s="11">
        <v>6.325570377442391E-2</v>
      </c>
      <c r="H898" s="11">
        <v>1.2164993258462599E-2</v>
      </c>
      <c r="I898" s="11">
        <v>0.12654283516735029</v>
      </c>
      <c r="J898" s="12">
        <v>1.0035860282859586</v>
      </c>
      <c r="K898" s="12">
        <v>1.0004119887087717</v>
      </c>
      <c r="L898" s="12">
        <v>1.0448209308819154</v>
      </c>
      <c r="M898" s="12">
        <v>1.0084677813262779</v>
      </c>
      <c r="N898" s="12">
        <v>1.0916745583504734</v>
      </c>
    </row>
    <row r="899" spans="1:14" x14ac:dyDescent="0.2">
      <c r="A899">
        <v>1022</v>
      </c>
      <c r="B899" t="s">
        <v>7526</v>
      </c>
      <c r="C899" s="23" t="s">
        <v>7527</v>
      </c>
      <c r="D899" s="24" t="s">
        <v>5303</v>
      </c>
      <c r="E899" s="11">
        <v>4.4609061955653397E-3</v>
      </c>
      <c r="F899" s="11">
        <v>-4.9467633968345137E-2</v>
      </c>
      <c r="G899" s="11">
        <v>9.3376521264297255E-2</v>
      </c>
      <c r="H899" s="11">
        <v>0.24578884258509226</v>
      </c>
      <c r="I899" s="11">
        <v>0.1935639156535913</v>
      </c>
      <c r="J899" s="12">
        <v>1.0030968499147415</v>
      </c>
      <c r="K899" s="12">
        <v>0.96629283294347912</v>
      </c>
      <c r="L899" s="12">
        <v>1.0668641796787557</v>
      </c>
      <c r="M899" s="12">
        <v>1.1857409379110782</v>
      </c>
      <c r="N899" s="12">
        <v>1.1435852487157254</v>
      </c>
    </row>
    <row r="900" spans="1:14" x14ac:dyDescent="0.2">
      <c r="A900">
        <v>344</v>
      </c>
      <c r="B900" t="s">
        <v>7528</v>
      </c>
      <c r="C900" s="23" t="s">
        <v>7529</v>
      </c>
      <c r="D900" s="24" t="s">
        <v>4307</v>
      </c>
      <c r="E900" s="11">
        <v>4.4544045157182627E-3</v>
      </c>
      <c r="F900" s="11">
        <v>9.9602318054321445E-2</v>
      </c>
      <c r="G900" s="11">
        <v>0.17826949852827995</v>
      </c>
      <c r="H900" s="11">
        <v>0.11379926994465957</v>
      </c>
      <c r="I900" s="11">
        <v>0.10218321223311563</v>
      </c>
      <c r="J900" s="12">
        <v>1.0030923293475438</v>
      </c>
      <c r="K900" s="12">
        <v>1.0714780666249462</v>
      </c>
      <c r="L900" s="12">
        <v>1.1315258145541389</v>
      </c>
      <c r="M900" s="12">
        <v>1.0820740791638173</v>
      </c>
      <c r="N900" s="12">
        <v>1.0733965916376949</v>
      </c>
    </row>
    <row r="901" spans="1:14" x14ac:dyDescent="0.2">
      <c r="A901">
        <v>203</v>
      </c>
      <c r="B901" t="s">
        <v>7530</v>
      </c>
      <c r="C901" s="23" t="s">
        <v>7531</v>
      </c>
      <c r="D901" s="24" t="s">
        <v>5668</v>
      </c>
      <c r="E901" s="11">
        <v>4.1044802429847562E-3</v>
      </c>
      <c r="F901" s="11">
        <v>5.5420786572771191E-2</v>
      </c>
      <c r="G901" s="11">
        <v>0.13894789570445462</v>
      </c>
      <c r="H901" s="11">
        <v>5.8004132733925295E-2</v>
      </c>
      <c r="I901" s="11">
        <v>0.10177403476613152</v>
      </c>
      <c r="J901" s="12">
        <v>1.0028490597866166</v>
      </c>
      <c r="K901" s="12">
        <v>1.0391621484352995</v>
      </c>
      <c r="L901" s="12">
        <v>1.101101830046096</v>
      </c>
      <c r="M901" s="12">
        <v>1.0410245797914273</v>
      </c>
      <c r="N901" s="12">
        <v>1.0730921978417058</v>
      </c>
    </row>
    <row r="902" spans="1:14" x14ac:dyDescent="0.2">
      <c r="A902">
        <v>606</v>
      </c>
      <c r="B902" t="s">
        <v>7532</v>
      </c>
      <c r="C902" s="23" t="s">
        <v>7533</v>
      </c>
      <c r="D902" s="24" t="s">
        <v>1648</v>
      </c>
      <c r="E902" s="11">
        <v>3.3540721212446016E-3</v>
      </c>
      <c r="F902" s="11">
        <v>6.2801126605070062E-2</v>
      </c>
      <c r="G902" s="11">
        <v>-7.4740973949290711E-3</v>
      </c>
      <c r="H902" s="11">
        <v>-9.5281016364759628E-3</v>
      </c>
      <c r="I902" s="11">
        <v>-3.7231753846289364E-2</v>
      </c>
      <c r="J902" s="12">
        <v>1.0023275702298784</v>
      </c>
      <c r="K902" s="12">
        <v>1.0444917712815602</v>
      </c>
      <c r="L902" s="12">
        <v>0.99483274688424694</v>
      </c>
      <c r="M902" s="12">
        <v>0.99341738417872705</v>
      </c>
      <c r="N902" s="12">
        <v>0.97452307139363781</v>
      </c>
    </row>
    <row r="903" spans="1:14" x14ac:dyDescent="0.2">
      <c r="A903">
        <v>741</v>
      </c>
      <c r="B903" t="s">
        <v>7534</v>
      </c>
      <c r="C903" s="23" t="s">
        <v>7535</v>
      </c>
      <c r="D903" s="24" t="s">
        <v>1672</v>
      </c>
      <c r="E903" s="11">
        <v>3.2370092236300493E-3</v>
      </c>
      <c r="F903" s="11">
        <v>1.7035629217133672E-2</v>
      </c>
      <c r="G903" s="11">
        <v>5.2810687181975631E-2</v>
      </c>
      <c r="H903" s="11">
        <v>7.4124049603153759E-3</v>
      </c>
      <c r="I903" s="11">
        <v>0.24768060188357746</v>
      </c>
      <c r="J903" s="12">
        <v>1.0022462428487404</v>
      </c>
      <c r="K903" s="12">
        <v>1.0118781903570078</v>
      </c>
      <c r="L903" s="12">
        <v>1.0372838135452211</v>
      </c>
      <c r="M903" s="12">
        <v>1.0051511091778662</v>
      </c>
      <c r="N903" s="12">
        <v>1.1872967814541671</v>
      </c>
    </row>
    <row r="904" spans="1:14" x14ac:dyDescent="0.2">
      <c r="A904">
        <v>646</v>
      </c>
      <c r="B904" t="s">
        <v>7536</v>
      </c>
      <c r="C904" s="23" t="s">
        <v>7537</v>
      </c>
      <c r="D904" s="24" t="s">
        <v>4630</v>
      </c>
      <c r="E904" s="11">
        <v>2.3281075427177894E-3</v>
      </c>
      <c r="F904" s="11">
        <v>-0.13220529509507731</v>
      </c>
      <c r="G904" s="11">
        <v>-1.0879308428333711E-2</v>
      </c>
      <c r="H904" s="11">
        <v>-4.3064270750402187E-2</v>
      </c>
      <c r="I904" s="11">
        <v>2.0134298248011714E-2</v>
      </c>
      <c r="J904" s="12">
        <v>1.0016150239279609</v>
      </c>
      <c r="K904" s="12">
        <v>0.91243563997222099</v>
      </c>
      <c r="L904" s="12">
        <v>0.99248739975380429</v>
      </c>
      <c r="M904" s="12">
        <v>0.97059122985090196</v>
      </c>
      <c r="N904" s="12">
        <v>1.0140538721017054</v>
      </c>
    </row>
    <row r="905" spans="1:14" x14ac:dyDescent="0.2">
      <c r="A905">
        <v>288</v>
      </c>
      <c r="B905" t="s">
        <v>7538</v>
      </c>
      <c r="C905" s="23" t="s">
        <v>7539</v>
      </c>
      <c r="D905" s="24" t="s">
        <v>4469</v>
      </c>
      <c r="E905" s="11">
        <v>2.1989068220404418E-3</v>
      </c>
      <c r="F905" s="11">
        <v>-4.2135044783064533E-2</v>
      </c>
      <c r="G905" s="11">
        <v>0.11361675465375054</v>
      </c>
      <c r="H905" s="11">
        <v>0.2383952193654417</v>
      </c>
      <c r="I905" s="11">
        <v>6.756216769459629E-2</v>
      </c>
      <c r="J905" s="12">
        <v>1.0015253281954588</v>
      </c>
      <c r="K905" s="12">
        <v>0.9712165796742086</v>
      </c>
      <c r="L905" s="12">
        <v>1.0819371946749079</v>
      </c>
      <c r="M905" s="12">
        <v>1.1796797155826335</v>
      </c>
      <c r="N905" s="12">
        <v>1.0479443947536498</v>
      </c>
    </row>
    <row r="906" spans="1:14" x14ac:dyDescent="0.2">
      <c r="A906">
        <v>41</v>
      </c>
      <c r="B906" t="s">
        <v>7540</v>
      </c>
      <c r="C906" s="23" t="s">
        <v>7541</v>
      </c>
      <c r="D906" s="24" t="s">
        <v>4114</v>
      </c>
      <c r="E906" s="11">
        <v>2.1734821715506019E-3</v>
      </c>
      <c r="F906" s="11">
        <v>-7.6754797406810528E-3</v>
      </c>
      <c r="G906" s="11">
        <v>-5.7467499266848875E-2</v>
      </c>
      <c r="H906" s="11">
        <v>-8.924399227778107E-2</v>
      </c>
      <c r="I906" s="11">
        <v>9.2801140704826784E-2</v>
      </c>
      <c r="J906" s="12">
        <v>1.0015076784452799</v>
      </c>
      <c r="K906" s="12">
        <v>0.99469389025511978</v>
      </c>
      <c r="L906" s="12">
        <v>0.96094948628691113</v>
      </c>
      <c r="M906" s="12">
        <v>0.94001521128657506</v>
      </c>
      <c r="N906" s="12">
        <v>1.0664387741023837</v>
      </c>
    </row>
    <row r="907" spans="1:14" x14ac:dyDescent="0.2">
      <c r="A907">
        <v>1151</v>
      </c>
      <c r="B907" t="s">
        <v>7542</v>
      </c>
      <c r="C907" s="23" t="s">
        <v>7543</v>
      </c>
      <c r="D907" s="24" t="s">
        <v>4928</v>
      </c>
      <c r="E907" s="11">
        <v>1.8915635168139956E-3</v>
      </c>
      <c r="F907" s="11">
        <v>5.177098901030585E-2</v>
      </c>
      <c r="G907" s="11">
        <v>0.14625678854985458</v>
      </c>
      <c r="H907" s="11">
        <v>5.2897237605607335E-2</v>
      </c>
      <c r="I907" s="11">
        <v>0.15483465427777537</v>
      </c>
      <c r="J907" s="12">
        <v>1.0013119918277607</v>
      </c>
      <c r="K907" s="12">
        <v>1.0365365498873429</v>
      </c>
      <c r="L907" s="12">
        <v>1.1066943185847402</v>
      </c>
      <c r="M907" s="12">
        <v>1.0373460443313316</v>
      </c>
      <c r="N907" s="12">
        <v>1.1132940174904364</v>
      </c>
    </row>
    <row r="908" spans="1:14" x14ac:dyDescent="0.2">
      <c r="A908">
        <v>318</v>
      </c>
      <c r="B908" t="s">
        <v>7544</v>
      </c>
      <c r="C908" s="23" t="s">
        <v>7545</v>
      </c>
      <c r="D908" s="24" t="s">
        <v>1764</v>
      </c>
      <c r="E908" s="11">
        <v>1.8099849661162529E-3</v>
      </c>
      <c r="F908" s="11">
        <v>5.8760345938229312E-2</v>
      </c>
      <c r="G908" s="11">
        <v>0.12952930022983233</v>
      </c>
      <c r="H908" s="11">
        <v>0.20936351635872297</v>
      </c>
      <c r="I908" s="11">
        <v>5.428493029487489E-2</v>
      </c>
      <c r="J908" s="12">
        <v>1.0012553732983251</v>
      </c>
      <c r="K908" s="12">
        <v>1.0415703936111917</v>
      </c>
      <c r="L908" s="12">
        <v>1.0939367306179391</v>
      </c>
      <c r="M908" s="12">
        <v>1.1561779924164099</v>
      </c>
      <c r="N908" s="12">
        <v>1.0383443218753203</v>
      </c>
    </row>
    <row r="909" spans="1:14" x14ac:dyDescent="0.2">
      <c r="A909">
        <v>503</v>
      </c>
      <c r="B909" t="s">
        <v>7546</v>
      </c>
      <c r="C909" s="23" t="s">
        <v>7547</v>
      </c>
      <c r="D909" s="24" t="s">
        <v>888</v>
      </c>
      <c r="E909" s="11">
        <v>8.6188606930228989E-4</v>
      </c>
      <c r="F909" s="11">
        <v>4.7321209005997594E-2</v>
      </c>
      <c r="G909" s="11">
        <v>8.0725929455934625E-2</v>
      </c>
      <c r="H909" s="11">
        <v>6.4304548005552853E-2</v>
      </c>
      <c r="I909" s="11">
        <v>7.5278269023293778E-2</v>
      </c>
      <c r="J909" s="12">
        <v>1.0005975923861259</v>
      </c>
      <c r="K909" s="12">
        <v>1.0333444311658051</v>
      </c>
      <c r="L909" s="12">
        <v>1.0575500404576501</v>
      </c>
      <c r="M909" s="12">
        <v>1.0455807954522853</v>
      </c>
      <c r="N909" s="12">
        <v>1.0535642292899754</v>
      </c>
    </row>
    <row r="910" spans="1:14" x14ac:dyDescent="0.2">
      <c r="A910">
        <v>308</v>
      </c>
      <c r="B910" t="s">
        <v>7548</v>
      </c>
      <c r="C910" s="23" t="s">
        <v>7549</v>
      </c>
      <c r="D910" s="24" t="s">
        <v>1809</v>
      </c>
      <c r="E910" s="11">
        <v>7.7449563639157772E-4</v>
      </c>
      <c r="F910" s="11">
        <v>-0.12828409677275918</v>
      </c>
      <c r="G910" s="11">
        <v>-0.31966459230742511</v>
      </c>
      <c r="H910" s="11">
        <v>-0.30546493628356497</v>
      </c>
      <c r="I910" s="11">
        <v>-0.26866618574717765</v>
      </c>
      <c r="J910" s="12">
        <v>1.0005369835908167</v>
      </c>
      <c r="K910" s="12">
        <v>0.91491898373877445</v>
      </c>
      <c r="L910" s="12">
        <v>0.80125613748995372</v>
      </c>
      <c r="M910" s="12">
        <v>0.80918140022066287</v>
      </c>
      <c r="N910" s="12">
        <v>0.83008663081481382</v>
      </c>
    </row>
    <row r="911" spans="1:14" x14ac:dyDescent="0.2">
      <c r="A911">
        <v>675</v>
      </c>
      <c r="B911" t="s">
        <v>7550</v>
      </c>
      <c r="C911" s="23" t="s">
        <v>7551</v>
      </c>
      <c r="D911" s="24" t="s">
        <v>706</v>
      </c>
      <c r="E911" s="11">
        <v>7.5798915608327438E-4</v>
      </c>
      <c r="F911" s="11">
        <v>-3.7907708321910184E-2</v>
      </c>
      <c r="G911" s="11">
        <v>-1.8987139938616161E-2</v>
      </c>
      <c r="H911" s="11">
        <v>0.12312781724648958</v>
      </c>
      <c r="I911" s="11">
        <v>1.1490757314425941E-2</v>
      </c>
      <c r="J911" s="12">
        <v>1.000525536092163</v>
      </c>
      <c r="K911" s="12">
        <v>0.97406657926117679</v>
      </c>
      <c r="L911" s="12">
        <v>0.98692534321553949</v>
      </c>
      <c r="M911" s="12">
        <v>1.0890935005683542</v>
      </c>
      <c r="N911" s="12">
        <v>1.0079965893226728</v>
      </c>
    </row>
    <row r="912" spans="1:14" x14ac:dyDescent="0.2">
      <c r="A912">
        <v>399</v>
      </c>
      <c r="B912" t="s">
        <v>7552</v>
      </c>
      <c r="C912" s="23" t="s">
        <v>7553</v>
      </c>
      <c r="D912" s="24" t="s">
        <v>4848</v>
      </c>
      <c r="E912" s="11">
        <v>1.8993231510004244E-4</v>
      </c>
      <c r="F912" s="11">
        <v>7.7060381528879188E-2</v>
      </c>
      <c r="G912" s="11">
        <v>0.16946439621474832</v>
      </c>
      <c r="H912" s="11">
        <v>-6.8768897402419329E-2</v>
      </c>
      <c r="I912" s="11">
        <v>6.6638452075148333E-2</v>
      </c>
      <c r="J912" s="12">
        <v>1.0001316597150884</v>
      </c>
      <c r="K912" s="12">
        <v>1.0548664657725826</v>
      </c>
      <c r="L912" s="12">
        <v>1.1246408817137061</v>
      </c>
      <c r="M912" s="12">
        <v>0.95345126461572782</v>
      </c>
      <c r="N912" s="12">
        <v>1.0472736412315891</v>
      </c>
    </row>
    <row r="913" spans="1:14" x14ac:dyDescent="0.2">
      <c r="A913">
        <v>774</v>
      </c>
      <c r="B913" t="s">
        <v>7554</v>
      </c>
      <c r="C913" s="23" t="s">
        <v>7555</v>
      </c>
      <c r="D913" s="24" t="s">
        <v>2350</v>
      </c>
      <c r="E913" s="11">
        <v>-5.9328807392970966E-4</v>
      </c>
      <c r="F913" s="11">
        <v>-0.10762695075561209</v>
      </c>
      <c r="G913" s="11">
        <v>3.4452324950595074E-2</v>
      </c>
      <c r="H913" s="11">
        <v>-4.7411783703758155E-2</v>
      </c>
      <c r="I913" s="11">
        <v>-1.57341773257689E-2</v>
      </c>
      <c r="J913" s="12">
        <v>0.99958884859021158</v>
      </c>
      <c r="K913" s="12">
        <v>0.92811343519142397</v>
      </c>
      <c r="L913" s="12">
        <v>1.0241679551851788</v>
      </c>
      <c r="M913" s="12">
        <v>0.96767078838004172</v>
      </c>
      <c r="N913" s="12">
        <v>0.98915315525134118</v>
      </c>
    </row>
    <row r="914" spans="1:14" x14ac:dyDescent="0.2">
      <c r="A914">
        <v>33</v>
      </c>
      <c r="B914" t="s">
        <v>7556</v>
      </c>
      <c r="C914" s="23" t="s">
        <v>7557</v>
      </c>
      <c r="D914" s="24" t="s">
        <v>4061</v>
      </c>
      <c r="E914" s="11">
        <v>-7.0275877217882018E-4</v>
      </c>
      <c r="F914" s="11">
        <v>-0.11329613618693087</v>
      </c>
      <c r="G914" s="11">
        <v>2.7977826728290064E-2</v>
      </c>
      <c r="H914" s="11">
        <v>-7.4624844193125178E-2</v>
      </c>
      <c r="I914" s="11">
        <v>5.7668313829324011E-2</v>
      </c>
      <c r="J914" s="12">
        <v>0.99951300335982796</v>
      </c>
      <c r="K914" s="12">
        <v>0.92447349569403825</v>
      </c>
      <c r="L914" s="12">
        <v>1.0195820125743751</v>
      </c>
      <c r="M914" s="12">
        <v>0.94958901825713082</v>
      </c>
      <c r="N914" s="12">
        <v>1.0407822866946452</v>
      </c>
    </row>
    <row r="915" spans="1:14" x14ac:dyDescent="0.2">
      <c r="A915">
        <v>189</v>
      </c>
      <c r="B915" t="s">
        <v>7558</v>
      </c>
      <c r="C915" s="23" t="s">
        <v>7559</v>
      </c>
      <c r="D915" s="24" t="s">
        <v>430</v>
      </c>
      <c r="E915" s="11">
        <v>-7.8271140039939274E-4</v>
      </c>
      <c r="F915" s="11">
        <v>1.1453792345454336E-2</v>
      </c>
      <c r="G915" s="11">
        <v>7.4133512915888364E-2</v>
      </c>
      <c r="H915" s="11">
        <v>4.8724645681577167E-2</v>
      </c>
      <c r="I915" s="11">
        <v>7.7334022474882053E-2</v>
      </c>
      <c r="J915" s="12">
        <v>0.99945761294468871</v>
      </c>
      <c r="K915" s="12">
        <v>1.0079707625995971</v>
      </c>
      <c r="L915" s="12">
        <v>1.0527285740212853</v>
      </c>
      <c r="M915" s="12">
        <v>1.034350145503107</v>
      </c>
      <c r="N915" s="12">
        <v>1.0550665649108011</v>
      </c>
    </row>
    <row r="916" spans="1:14" x14ac:dyDescent="0.2">
      <c r="A916">
        <v>601</v>
      </c>
      <c r="B916" t="s">
        <v>7560</v>
      </c>
      <c r="C916" s="23" t="s">
        <v>7561</v>
      </c>
      <c r="D916" s="24" t="s">
        <v>1015</v>
      </c>
      <c r="E916" s="11">
        <v>-9.1450267299164883E-4</v>
      </c>
      <c r="F916" s="11">
        <v>0.24138312234791406</v>
      </c>
      <c r="G916" s="11">
        <v>-9.685131835151975E-2</v>
      </c>
      <c r="H916" s="11">
        <v>0.13562915959006466</v>
      </c>
      <c r="I916" s="11">
        <v>8.4128433671912209E-2</v>
      </c>
      <c r="J916" s="12">
        <v>0.99936631591322234</v>
      </c>
      <c r="K916" s="12">
        <v>1.1821254306915689</v>
      </c>
      <c r="L916" s="12">
        <v>0.93507155963892907</v>
      </c>
      <c r="M916" s="12">
        <v>1.0985717967130244</v>
      </c>
      <c r="N916" s="12">
        <v>1.0600471482380058</v>
      </c>
    </row>
    <row r="917" spans="1:14" x14ac:dyDescent="0.2">
      <c r="A917">
        <v>1140</v>
      </c>
      <c r="B917" t="s">
        <v>7562</v>
      </c>
      <c r="C917" s="23" t="s">
        <v>7563</v>
      </c>
      <c r="D917" s="24" t="s">
        <v>233</v>
      </c>
      <c r="E917" s="11">
        <v>-1.8576288051615148E-3</v>
      </c>
      <c r="F917" s="11">
        <v>9.6442643775042913E-3</v>
      </c>
      <c r="G917" s="11">
        <v>9.553808757390847E-2</v>
      </c>
      <c r="H917" s="11">
        <v>2.6420144544810592E-2</v>
      </c>
      <c r="I917" s="11">
        <v>0.2073041532109863</v>
      </c>
      <c r="J917" s="12">
        <v>0.99871321844546657</v>
      </c>
      <c r="K917" s="12">
        <v>1.0067072884423727</v>
      </c>
      <c r="L917" s="12">
        <v>1.0684638428505264</v>
      </c>
      <c r="M917" s="12">
        <v>1.0184817608821168</v>
      </c>
      <c r="N917" s="12">
        <v>1.1545287930165804</v>
      </c>
    </row>
    <row r="918" spans="1:14" x14ac:dyDescent="0.2">
      <c r="A918">
        <v>193</v>
      </c>
      <c r="B918" t="s">
        <v>7564</v>
      </c>
      <c r="C918" s="23" t="s">
        <v>7565</v>
      </c>
      <c r="D918" s="24" t="s">
        <v>866</v>
      </c>
      <c r="E918" s="11">
        <v>-1.9521801464892686E-3</v>
      </c>
      <c r="F918" s="11">
        <v>0.11607841507001861</v>
      </c>
      <c r="G918" s="11">
        <v>9.8543410875290893E-2</v>
      </c>
      <c r="H918" s="11">
        <v>0.20220076937827264</v>
      </c>
      <c r="I918" s="11">
        <v>0.11538593647434833</v>
      </c>
      <c r="J918" s="12">
        <v>0.99864776692769508</v>
      </c>
      <c r="K918" s="12">
        <v>1.0837848724032546</v>
      </c>
      <c r="L918" s="12">
        <v>1.0706919132785013</v>
      </c>
      <c r="M918" s="12">
        <v>1.1504519822479922</v>
      </c>
      <c r="N918" s="12">
        <v>1.0832647917774614</v>
      </c>
    </row>
    <row r="919" spans="1:14" x14ac:dyDescent="0.2">
      <c r="A919">
        <v>895</v>
      </c>
      <c r="B919" t="s">
        <v>7566</v>
      </c>
      <c r="C919" s="23" t="s">
        <v>7567</v>
      </c>
      <c r="D919" s="24" t="s">
        <v>4973</v>
      </c>
      <c r="E919" s="11">
        <v>-2.0951482178510413E-3</v>
      </c>
      <c r="F919" s="11">
        <v>3.3040286615300667E-2</v>
      </c>
      <c r="G919" s="11">
        <v>1.7428770921326035E-3</v>
      </c>
      <c r="H919" s="11">
        <v>0.1500318599188557</v>
      </c>
      <c r="I919" s="11">
        <v>9.9072852234217856E-2</v>
      </c>
      <c r="J919" s="12">
        <v>0.99854880791899614</v>
      </c>
      <c r="K919" s="12">
        <v>1.0231660407906757</v>
      </c>
      <c r="L919" s="12">
        <v>1.001208800353389</v>
      </c>
      <c r="M919" s="12">
        <v>1.1095939756411453</v>
      </c>
      <c r="N919" s="12">
        <v>1.0710849087440382</v>
      </c>
    </row>
    <row r="920" spans="1:14" x14ac:dyDescent="0.2">
      <c r="A920">
        <v>439</v>
      </c>
      <c r="B920" t="s">
        <v>7568</v>
      </c>
      <c r="C920" s="23" t="s">
        <v>7569</v>
      </c>
      <c r="D920" s="24" t="s">
        <v>5299</v>
      </c>
      <c r="E920" s="11">
        <v>-3.0867349037221946E-3</v>
      </c>
      <c r="F920" s="11">
        <v>5.3987793283989921E-2</v>
      </c>
      <c r="G920" s="11">
        <v>-2.7514001876885578E-2</v>
      </c>
      <c r="H920" s="11">
        <v>9.1042296199098163E-3</v>
      </c>
      <c r="I920" s="11">
        <v>-2.3302905289990267E-2</v>
      </c>
      <c r="J920" s="12">
        <v>0.99786272563474554</v>
      </c>
      <c r="K920" s="12">
        <v>1.0381304868311256</v>
      </c>
      <c r="L920" s="12">
        <v>0.98110945293021334</v>
      </c>
      <c r="M920" s="12">
        <v>1.0063305246967638</v>
      </c>
      <c r="N920" s="12">
        <v>0.98397740646739107</v>
      </c>
    </row>
    <row r="921" spans="1:14" x14ac:dyDescent="0.2">
      <c r="A921">
        <v>1080</v>
      </c>
      <c r="B921" t="s">
        <v>7570</v>
      </c>
      <c r="C921" s="23" t="s">
        <v>7571</v>
      </c>
      <c r="D921" s="24" t="s">
        <v>5571</v>
      </c>
      <c r="E921" s="11">
        <v>-3.1932640701134293E-3</v>
      </c>
      <c r="F921" s="11">
        <v>0.11426350151567437</v>
      </c>
      <c r="G921" s="11">
        <v>6.6771951291974951E-3</v>
      </c>
      <c r="H921" s="11">
        <v>0.16617718524362834</v>
      </c>
      <c r="I921" s="11">
        <v>6.036750016870155E-2</v>
      </c>
      <c r="J921" s="12">
        <v>0.99778904578089767</v>
      </c>
      <c r="K921" s="12">
        <v>1.0824223258581671</v>
      </c>
      <c r="L921" s="12">
        <v>1.0046390060038384</v>
      </c>
      <c r="M921" s="12">
        <v>1.1220812809880687</v>
      </c>
      <c r="N921" s="12">
        <v>1.0427313437473662</v>
      </c>
    </row>
    <row r="922" spans="1:14" x14ac:dyDescent="0.2">
      <c r="A922">
        <v>908</v>
      </c>
      <c r="B922" t="s">
        <v>7572</v>
      </c>
      <c r="C922" s="23" t="s">
        <v>7573</v>
      </c>
      <c r="D922" s="24" t="s">
        <v>5502</v>
      </c>
      <c r="E922" s="11">
        <v>-4.5901478472699687E-3</v>
      </c>
      <c r="F922" s="11">
        <v>0.25421179301838925</v>
      </c>
      <c r="G922" s="11">
        <v>0.15699767086432742</v>
      </c>
      <c r="H922" s="11">
        <v>9.2622030477554768E-2</v>
      </c>
      <c r="I922" s="11">
        <v>0.20573642589827326</v>
      </c>
      <c r="J922" s="12">
        <v>0.99682340803979042</v>
      </c>
      <c r="K922" s="12">
        <v>1.1926839499361004</v>
      </c>
      <c r="L922" s="12">
        <v>1.1149644186899736</v>
      </c>
      <c r="M922" s="12">
        <v>1.0663063842144649</v>
      </c>
      <c r="N922" s="12">
        <v>1.1532748875120289</v>
      </c>
    </row>
    <row r="923" spans="1:14" x14ac:dyDescent="0.2">
      <c r="A923">
        <v>1048</v>
      </c>
      <c r="B923" t="s">
        <v>7574</v>
      </c>
      <c r="C923" s="23" t="s">
        <v>7575</v>
      </c>
      <c r="D923" s="24" t="s">
        <v>5509</v>
      </c>
      <c r="E923" s="11">
        <v>-4.5972390337643866E-3</v>
      </c>
      <c r="F923" s="11">
        <v>8.0194802451608274E-2</v>
      </c>
      <c r="G923" s="11">
        <v>0.15968584818909587</v>
      </c>
      <c r="H923" s="11">
        <v>2.3665380499761832E-2</v>
      </c>
      <c r="I923" s="11">
        <v>0.16138908098897503</v>
      </c>
      <c r="J923" s="12">
        <v>0.99681850842960529</v>
      </c>
      <c r="K923" s="12">
        <v>1.0571607759296642</v>
      </c>
      <c r="L923" s="12">
        <v>1.1170438714392414</v>
      </c>
      <c r="M923" s="12">
        <v>1.0165388693489426</v>
      </c>
      <c r="N923" s="12">
        <v>1.1183634221666712</v>
      </c>
    </row>
    <row r="924" spans="1:14" x14ac:dyDescent="0.2">
      <c r="A924">
        <v>1035</v>
      </c>
      <c r="B924" t="s">
        <v>7576</v>
      </c>
      <c r="C924" s="23" t="s">
        <v>7577</v>
      </c>
      <c r="D924" s="24" t="s">
        <v>1703</v>
      </c>
      <c r="E924" s="11">
        <v>-4.6859023219756133E-3</v>
      </c>
      <c r="F924" s="11">
        <v>-4.2659838206430122E-2</v>
      </c>
      <c r="G924" s="11">
        <v>-3.8302747239748712E-2</v>
      </c>
      <c r="H924" s="11">
        <v>0.12264046423146092</v>
      </c>
      <c r="I924" s="11">
        <v>4.8211959543885602E-2</v>
      </c>
      <c r="J924" s="12">
        <v>0.99675724912777852</v>
      </c>
      <c r="K924" s="12">
        <v>0.97086335507119814</v>
      </c>
      <c r="L924" s="12">
        <v>0.97379989675442291</v>
      </c>
      <c r="M924" s="12">
        <v>1.0887256588924019</v>
      </c>
      <c r="N924" s="12">
        <v>1.0339826369498497</v>
      </c>
    </row>
    <row r="925" spans="1:14" x14ac:dyDescent="0.2">
      <c r="A925">
        <v>783</v>
      </c>
      <c r="B925" t="s">
        <v>7578</v>
      </c>
      <c r="C925" s="23" t="s">
        <v>7579</v>
      </c>
      <c r="D925" s="24" t="s">
        <v>4291</v>
      </c>
      <c r="E925" s="11">
        <v>-5.2440212148149755E-3</v>
      </c>
      <c r="F925" s="11">
        <v>0.11735952279389977</v>
      </c>
      <c r="G925" s="11">
        <v>3.9941581564383828E-2</v>
      </c>
      <c r="H925" s="11">
        <v>7.0566516430050991E-2</v>
      </c>
      <c r="I925" s="11">
        <v>4.9876383354809373E-2</v>
      </c>
      <c r="J925" s="12">
        <v>0.99637171965414018</v>
      </c>
      <c r="K925" s="12">
        <v>1.0847476966878256</v>
      </c>
      <c r="L925" s="12">
        <v>1.0280721965237831</v>
      </c>
      <c r="M925" s="12">
        <v>1.0501289665423219</v>
      </c>
      <c r="N925" s="12">
        <v>1.0351762214541662</v>
      </c>
    </row>
    <row r="926" spans="1:14" x14ac:dyDescent="0.2">
      <c r="A926">
        <v>548</v>
      </c>
      <c r="B926" t="s">
        <v>7580</v>
      </c>
      <c r="C926" s="23" t="s">
        <v>7581</v>
      </c>
      <c r="D926" s="24" t="s">
        <v>4701</v>
      </c>
      <c r="E926" s="11">
        <v>-5.482287190034167E-3</v>
      </c>
      <c r="F926" s="11">
        <v>-2.2805789859362026E-3</v>
      </c>
      <c r="G926" s="11">
        <v>2.5708537970255997E-3</v>
      </c>
      <c r="H926" s="11">
        <v>1.9241031142954192E-2</v>
      </c>
      <c r="I926" s="11">
        <v>-3.8187307560161685E-2</v>
      </c>
      <c r="J926" s="12">
        <v>0.99620717907557987</v>
      </c>
      <c r="K926" s="12">
        <v>0.99842047187555316</v>
      </c>
      <c r="L926" s="12">
        <v>1.0017835687310284</v>
      </c>
      <c r="M926" s="12">
        <v>1.0134261991893243</v>
      </c>
      <c r="N926" s="12">
        <v>0.97387782011489821</v>
      </c>
    </row>
    <row r="927" spans="1:14" x14ac:dyDescent="0.2">
      <c r="A927">
        <v>255</v>
      </c>
      <c r="B927" t="s">
        <v>7582</v>
      </c>
      <c r="C927" s="23" t="s">
        <v>7583</v>
      </c>
      <c r="D927" s="24" t="s">
        <v>4842</v>
      </c>
      <c r="E927" s="11">
        <v>-5.8010079567994005E-3</v>
      </c>
      <c r="F927" s="11">
        <v>2.246126255782983E-2</v>
      </c>
      <c r="G927" s="11">
        <v>6.8892961755416177E-2</v>
      </c>
      <c r="H927" s="11">
        <v>9.3774196867924528E-2</v>
      </c>
      <c r="I927" s="11">
        <v>8.0714343364352278E-2</v>
      </c>
      <c r="J927" s="12">
        <v>0.99598712089479546</v>
      </c>
      <c r="K927" s="12">
        <v>1.0156907885065805</v>
      </c>
      <c r="L927" s="12">
        <v>1.0489115025267903</v>
      </c>
      <c r="M927" s="12">
        <v>1.067158298895879</v>
      </c>
      <c r="N927" s="12">
        <v>1.057541547448335</v>
      </c>
    </row>
    <row r="928" spans="1:14" x14ac:dyDescent="0.2">
      <c r="A928">
        <v>575</v>
      </c>
      <c r="B928" t="s">
        <v>7584</v>
      </c>
      <c r="C928" s="23" t="s">
        <v>7585</v>
      </c>
      <c r="D928" s="24" t="s">
        <v>4771</v>
      </c>
      <c r="E928" s="11">
        <v>-5.9057848167402361E-3</v>
      </c>
      <c r="F928" s="11">
        <v>0.18687573266949753</v>
      </c>
      <c r="G928" s="11">
        <v>0.1005021797676081</v>
      </c>
      <c r="H928" s="11">
        <v>0.30218343780061979</v>
      </c>
      <c r="I928" s="11">
        <v>0.29973298258634234</v>
      </c>
      <c r="J928" s="12">
        <v>0.99591478917484066</v>
      </c>
      <c r="K928" s="12">
        <v>1.1382959771022654</v>
      </c>
      <c r="L928" s="12">
        <v>1.0721465951925289</v>
      </c>
      <c r="M928" s="12">
        <v>1.2330090918564249</v>
      </c>
      <c r="N928" s="12">
        <v>1.2309165713076595</v>
      </c>
    </row>
    <row r="929" spans="1:14" x14ac:dyDescent="0.2">
      <c r="A929">
        <v>843</v>
      </c>
      <c r="B929" t="s">
        <v>7586</v>
      </c>
      <c r="C929" s="23" t="s">
        <v>7587</v>
      </c>
      <c r="D929" s="24" t="s">
        <v>4789</v>
      </c>
      <c r="E929" s="11">
        <v>-6.135638253271034E-3</v>
      </c>
      <c r="F929" s="11">
        <v>9.2866298684622636E-2</v>
      </c>
      <c r="G929" s="11">
        <v>6.4163022654208077E-2</v>
      </c>
      <c r="H929" s="11">
        <v>0.20544354024049483</v>
      </c>
      <c r="I929" s="11">
        <v>0.140109891875623</v>
      </c>
      <c r="J929" s="12">
        <v>0.9957561304176662</v>
      </c>
      <c r="K929" s="12">
        <v>1.0664869399054873</v>
      </c>
      <c r="L929" s="12">
        <v>1.0454782312045388</v>
      </c>
      <c r="M929" s="12">
        <v>1.153040781633677</v>
      </c>
      <c r="N929" s="12">
        <v>1.1019890525565266</v>
      </c>
    </row>
    <row r="930" spans="1:14" x14ac:dyDescent="0.2">
      <c r="A930">
        <v>800</v>
      </c>
      <c r="B930" t="s">
        <v>7588</v>
      </c>
      <c r="C930" s="23" t="s">
        <v>7589</v>
      </c>
      <c r="D930" s="24" t="s">
        <v>4384</v>
      </c>
      <c r="E930" s="11">
        <v>-6.5764715515544249E-3</v>
      </c>
      <c r="F930" s="11">
        <v>1.6442729621958852E-2</v>
      </c>
      <c r="G930" s="11">
        <v>-6.5225047653859705E-4</v>
      </c>
      <c r="H930" s="11">
        <v>7.3440843808529027E-2</v>
      </c>
      <c r="I930" s="11">
        <v>-0.10489583086671442</v>
      </c>
      <c r="J930" s="12">
        <v>0.99545191130798116</v>
      </c>
      <c r="K930" s="12">
        <v>1.011462427571947</v>
      </c>
      <c r="L930" s="12">
        <v>0.99954799660549565</v>
      </c>
      <c r="M930" s="12">
        <v>1.0522232575694745</v>
      </c>
      <c r="N930" s="12">
        <v>0.92987208117612374</v>
      </c>
    </row>
    <row r="931" spans="1:14" x14ac:dyDescent="0.2">
      <c r="A931">
        <v>298</v>
      </c>
      <c r="B931" t="s">
        <v>7590</v>
      </c>
      <c r="C931" s="23" t="s">
        <v>7591</v>
      </c>
      <c r="D931" s="24" t="s">
        <v>4542</v>
      </c>
      <c r="E931" s="11">
        <v>-6.6451271643446852E-3</v>
      </c>
      <c r="F931" s="11">
        <v>-6.7305083941829935E-2</v>
      </c>
      <c r="G931" s="11">
        <v>9.3113319546242451E-3</v>
      </c>
      <c r="H931" s="11">
        <v>-5.0160151033099468E-2</v>
      </c>
      <c r="I931" s="11">
        <v>3.1589223407815212E-2</v>
      </c>
      <c r="J931" s="12">
        <v>0.99540454042717419</v>
      </c>
      <c r="K931" s="12">
        <v>0.95441916361557144</v>
      </c>
      <c r="L931" s="12">
        <v>1.0064749962275374</v>
      </c>
      <c r="M931" s="12">
        <v>0.96582910798717636</v>
      </c>
      <c r="N931" s="12">
        <v>1.0221374573686755</v>
      </c>
    </row>
    <row r="932" spans="1:14" x14ac:dyDescent="0.2">
      <c r="A932">
        <v>852</v>
      </c>
      <c r="B932" t="s">
        <v>7592</v>
      </c>
      <c r="C932" s="23" t="s">
        <v>7593</v>
      </c>
      <c r="D932" s="24" t="s">
        <v>4904</v>
      </c>
      <c r="E932" s="11">
        <v>-7.3722453593922533E-3</v>
      </c>
      <c r="F932" s="11">
        <v>-7.2108663068239211E-3</v>
      </c>
      <c r="G932" s="11">
        <v>0.11672666816668605</v>
      </c>
      <c r="H932" s="11">
        <v>0.10825244408082697</v>
      </c>
      <c r="I932" s="11">
        <v>-4.686811016190278E-2</v>
      </c>
      <c r="J932" s="12">
        <v>0.99490298301469815</v>
      </c>
      <c r="K932" s="12">
        <v>0.99501427852515612</v>
      </c>
      <c r="L932" s="12">
        <v>1.0842719640943363</v>
      </c>
      <c r="M932" s="12">
        <v>1.0779217442625977</v>
      </c>
      <c r="N932" s="12">
        <v>0.96803551975509128</v>
      </c>
    </row>
    <row r="933" spans="1:14" x14ac:dyDescent="0.2">
      <c r="A933">
        <v>1104</v>
      </c>
      <c r="B933" t="s">
        <v>7594</v>
      </c>
      <c r="C933" s="23" t="s">
        <v>7595</v>
      </c>
      <c r="D933" s="24" t="s">
        <v>177</v>
      </c>
      <c r="E933" s="11">
        <v>-7.6136423652590247E-3</v>
      </c>
      <c r="F933" s="11">
        <v>0.20558185606727888</v>
      </c>
      <c r="G933" s="11">
        <v>0.1727087345193048</v>
      </c>
      <c r="H933" s="11">
        <v>9.1318546220975197E-2</v>
      </c>
      <c r="I933" s="11">
        <v>-3.4835690386057065E-3</v>
      </c>
      <c r="J933" s="12">
        <v>0.99473652613866725</v>
      </c>
      <c r="K933" s="12">
        <v>1.153151332671744</v>
      </c>
      <c r="L933" s="12">
        <v>1.127172824423599</v>
      </c>
      <c r="M933" s="12">
        <v>1.065343404626774</v>
      </c>
      <c r="N933" s="12">
        <v>0.99758828680713851</v>
      </c>
    </row>
    <row r="934" spans="1:14" x14ac:dyDescent="0.2">
      <c r="A934">
        <v>902</v>
      </c>
      <c r="B934" t="s">
        <v>7596</v>
      </c>
      <c r="C934" s="23" t="s">
        <v>7597</v>
      </c>
      <c r="D934" s="24" t="s">
        <v>2321</v>
      </c>
      <c r="E934" s="11">
        <v>-7.7457402276115304E-3</v>
      </c>
      <c r="F934" s="11">
        <v>-1.7801609933533284E-4</v>
      </c>
      <c r="G934" s="11">
        <v>-2.5939330134251697E-2</v>
      </c>
      <c r="H934" s="11">
        <v>6.10138268534084E-2</v>
      </c>
      <c r="I934" s="11">
        <v>-4.6900520644772613E-3</v>
      </c>
      <c r="J934" s="12">
        <v>0.99464544898837381</v>
      </c>
      <c r="K934" s="12">
        <v>0.99987661625505186</v>
      </c>
      <c r="L934" s="12">
        <v>0.98218089819201781</v>
      </c>
      <c r="M934" s="12">
        <v>1.0431985915436253</v>
      </c>
      <c r="N934" s="12">
        <v>0.99675438207697808</v>
      </c>
    </row>
    <row r="935" spans="1:14" x14ac:dyDescent="0.2">
      <c r="A935">
        <v>410</v>
      </c>
      <c r="B935" t="s">
        <v>7598</v>
      </c>
      <c r="C935" s="23" t="s">
        <v>7599</v>
      </c>
      <c r="D935" s="24" t="s">
        <v>4991</v>
      </c>
      <c r="E935" s="11">
        <v>-8.8099657726364387E-3</v>
      </c>
      <c r="F935" s="11">
        <v>-0.29209996782828862</v>
      </c>
      <c r="G935" s="11">
        <v>-0.32281397531255113</v>
      </c>
      <c r="H935" s="11">
        <v>-0.34459923113978497</v>
      </c>
      <c r="I935" s="11">
        <v>-0.1430587947965887</v>
      </c>
      <c r="J935" s="12">
        <v>0.99391200446830041</v>
      </c>
      <c r="K935" s="12">
        <v>0.81671239717220401</v>
      </c>
      <c r="L935" s="12">
        <v>0.79950891437466798</v>
      </c>
      <c r="M935" s="12">
        <v>0.78752671465392743</v>
      </c>
      <c r="N935" s="12">
        <v>0.90559707606290141</v>
      </c>
    </row>
    <row r="936" spans="1:14" x14ac:dyDescent="0.2">
      <c r="A936">
        <v>357</v>
      </c>
      <c r="B936" t="s">
        <v>7600</v>
      </c>
      <c r="C936" s="23" t="s">
        <v>7601</v>
      </c>
      <c r="D936" s="24" t="s">
        <v>5716</v>
      </c>
      <c r="E936" s="11">
        <v>-9.0033346483968917E-3</v>
      </c>
      <c r="F936" s="11">
        <v>8.9761910613056398E-2</v>
      </c>
      <c r="G936" s="11">
        <v>-0.10301490830945574</v>
      </c>
      <c r="H936" s="11">
        <v>0.13056204294969018</v>
      </c>
      <c r="I936" s="11">
        <v>5.5344191800210767E-2</v>
      </c>
      <c r="J936" s="12">
        <v>0.99377879629746924</v>
      </c>
      <c r="K936" s="12">
        <v>1.0641945428847013</v>
      </c>
      <c r="L936" s="12">
        <v>0.93108519826947467</v>
      </c>
      <c r="M936" s="12">
        <v>1.0947200975960674</v>
      </c>
      <c r="N936" s="12">
        <v>1.0391069792739012</v>
      </c>
    </row>
    <row r="937" spans="1:14" x14ac:dyDescent="0.2">
      <c r="A937">
        <v>1028</v>
      </c>
      <c r="B937" t="s">
        <v>7602</v>
      </c>
      <c r="C937" s="23" t="s">
        <v>7603</v>
      </c>
      <c r="D937" s="24" t="s">
        <v>5365</v>
      </c>
      <c r="E937" s="11">
        <v>-9.2105817591231192E-3</v>
      </c>
      <c r="F937" s="11">
        <v>-3.9462783749850183E-2</v>
      </c>
      <c r="G937" s="11">
        <v>4.1561799789814537E-2</v>
      </c>
      <c r="H937" s="11">
        <v>6.1382390043635091E-2</v>
      </c>
      <c r="I937" s="11">
        <v>4.1566634242382924E-2</v>
      </c>
      <c r="J937" s="12">
        <v>0.99363604749338796</v>
      </c>
      <c r="K937" s="12">
        <v>0.97301720230836253</v>
      </c>
      <c r="L937" s="12">
        <v>1.0292274212563457</v>
      </c>
      <c r="M937" s="12">
        <v>1.0434651300053808</v>
      </c>
      <c r="N937" s="12">
        <v>1.0292308701900053</v>
      </c>
    </row>
    <row r="938" spans="1:14" x14ac:dyDescent="0.2">
      <c r="A938">
        <v>186</v>
      </c>
      <c r="B938" t="s">
        <v>7604</v>
      </c>
      <c r="C938" s="23" t="s">
        <v>7605</v>
      </c>
      <c r="D938" s="24" t="s">
        <v>5596</v>
      </c>
      <c r="E938" s="11">
        <v>-9.2556228914058309E-3</v>
      </c>
      <c r="F938" s="11">
        <v>-2.2394617793585359E-2</v>
      </c>
      <c r="G938" s="11">
        <v>2.4786945256665232E-2</v>
      </c>
      <c r="H938" s="11">
        <v>8.5147984956507244E-2</v>
      </c>
      <c r="I938" s="11">
        <v>6.3045853430391152E-2</v>
      </c>
      <c r="J938" s="12">
        <v>0.99360502652722793</v>
      </c>
      <c r="K938" s="12">
        <v>0.98459709097868264</v>
      </c>
      <c r="L938" s="12">
        <v>1.0173294435314177</v>
      </c>
      <c r="M938" s="12">
        <v>1.0607965473705343</v>
      </c>
      <c r="N938" s="12">
        <v>1.0446689652341685</v>
      </c>
    </row>
    <row r="939" spans="1:14" x14ac:dyDescent="0.2">
      <c r="A939">
        <v>237</v>
      </c>
      <c r="B939" t="s">
        <v>7606</v>
      </c>
      <c r="C939" s="23" t="s">
        <v>7607</v>
      </c>
      <c r="D939" s="24" t="s">
        <v>4678</v>
      </c>
      <c r="E939" s="11">
        <v>-9.6206884607369456E-3</v>
      </c>
      <c r="F939" s="11">
        <v>3.6282356882496197E-3</v>
      </c>
      <c r="G939" s="11">
        <v>5.957862404709769E-2</v>
      </c>
      <c r="H939" s="11">
        <v>8.3331638602288427E-2</v>
      </c>
      <c r="I939" s="11">
        <v>0.14954186576322512</v>
      </c>
      <c r="J939" s="12">
        <v>0.99335363237613539</v>
      </c>
      <c r="K939" s="12">
        <v>1.0025180663547655</v>
      </c>
      <c r="L939" s="12">
        <v>1.0421613265378731</v>
      </c>
      <c r="M939" s="12">
        <v>1.0594618498107999</v>
      </c>
      <c r="N939" s="12">
        <v>1.1092171792784027</v>
      </c>
    </row>
    <row r="940" spans="1:14" x14ac:dyDescent="0.2">
      <c r="A940">
        <v>516</v>
      </c>
      <c r="B940" t="s">
        <v>7608</v>
      </c>
      <c r="C940" s="23" t="s">
        <v>7609</v>
      </c>
      <c r="D940" s="24" t="s">
        <v>2155</v>
      </c>
      <c r="E940" s="11">
        <v>-9.816471787960114E-3</v>
      </c>
      <c r="F940" s="11">
        <v>3.4839041088044594E-2</v>
      </c>
      <c r="G940" s="11">
        <v>8.4110456960335714E-2</v>
      </c>
      <c r="H940" s="11">
        <v>0.16811131660833073</v>
      </c>
      <c r="I940" s="11">
        <v>0.32264155666651284</v>
      </c>
      <c r="J940" s="12">
        <v>0.99321883681776424</v>
      </c>
      <c r="K940" s="12">
        <v>1.0244425214321884</v>
      </c>
      <c r="L940" s="12">
        <v>1.0600339395954466</v>
      </c>
      <c r="M940" s="12">
        <v>1.1235865942727916</v>
      </c>
      <c r="N940" s="12">
        <v>1.2506183204034553</v>
      </c>
    </row>
    <row r="941" spans="1:14" x14ac:dyDescent="0.2">
      <c r="A941">
        <v>837</v>
      </c>
      <c r="B941" t="s">
        <v>7610</v>
      </c>
      <c r="C941" s="23" t="s">
        <v>7611</v>
      </c>
      <c r="D941" s="24" t="s">
        <v>4693</v>
      </c>
      <c r="E941" s="11">
        <v>-1.0746303052518193E-2</v>
      </c>
      <c r="F941" s="11">
        <v>-0.11834020294691404</v>
      </c>
      <c r="G941" s="11">
        <v>0.12487124286993118</v>
      </c>
      <c r="H941" s="11">
        <v>-2.780894692661948E-2</v>
      </c>
      <c r="I941" s="11">
        <v>5.4781034096197605E-2</v>
      </c>
      <c r="J941" s="12">
        <v>0.99257890366905854</v>
      </c>
      <c r="K941" s="12">
        <v>0.92124692068929204</v>
      </c>
      <c r="L941" s="12">
        <v>1.0904104117647739</v>
      </c>
      <c r="M941" s="12">
        <v>0.98090889509199408</v>
      </c>
      <c r="N941" s="12">
        <v>1.0387014418000176</v>
      </c>
    </row>
    <row r="942" spans="1:14" x14ac:dyDescent="0.2">
      <c r="A942">
        <v>16</v>
      </c>
      <c r="B942" t="s">
        <v>7612</v>
      </c>
      <c r="C942" s="23" t="s">
        <v>7613</v>
      </c>
      <c r="D942" s="24" t="s">
        <v>4051</v>
      </c>
      <c r="E942" s="11">
        <v>-1.0759676838063803E-2</v>
      </c>
      <c r="F942" s="11">
        <v>-8.9626007454561368E-2</v>
      </c>
      <c r="G942" s="11">
        <v>9.011942785392256E-2</v>
      </c>
      <c r="H942" s="11">
        <v>-0.12449076038054065</v>
      </c>
      <c r="I942" s="11">
        <v>7.7300907069006691E-2</v>
      </c>
      <c r="J942" s="12">
        <v>0.9925697025035376</v>
      </c>
      <c r="K942" s="12">
        <v>0.93976633503235052</v>
      </c>
      <c r="L942" s="12">
        <v>1.0644582958138338</v>
      </c>
      <c r="M942" s="12">
        <v>0.91732778259683656</v>
      </c>
      <c r="N942" s="12">
        <v>1.0550423473488468</v>
      </c>
    </row>
    <row r="943" spans="1:14" x14ac:dyDescent="0.2">
      <c r="A943">
        <v>49</v>
      </c>
      <c r="B943" t="s">
        <v>7614</v>
      </c>
      <c r="C943" s="23" t="s">
        <v>7615</v>
      </c>
      <c r="D943" s="24" t="s">
        <v>4437</v>
      </c>
      <c r="E943" s="11">
        <v>-1.2471718134900221E-2</v>
      </c>
      <c r="F943" s="11">
        <v>4.6079377836876725E-2</v>
      </c>
      <c r="G943" s="11">
        <v>4.6380635855691486E-2</v>
      </c>
      <c r="H943" s="11">
        <v>-8.9221834423989135E-2</v>
      </c>
      <c r="I943" s="11">
        <v>3.3099275903849659E-2</v>
      </c>
      <c r="J943" s="12">
        <v>0.99139252203057182</v>
      </c>
      <c r="K943" s="12">
        <v>1.0324553401541625</v>
      </c>
      <c r="L943" s="12">
        <v>1.0326709560108376</v>
      </c>
      <c r="M943" s="12">
        <v>0.94002964876571993</v>
      </c>
      <c r="N943" s="12">
        <v>1.0232078771240951</v>
      </c>
    </row>
    <row r="944" spans="1:14" x14ac:dyDescent="0.2">
      <c r="A944">
        <v>1012</v>
      </c>
      <c r="B944" t="s">
        <v>7616</v>
      </c>
      <c r="C944" s="23" t="s">
        <v>7617</v>
      </c>
      <c r="D944" s="24" t="s">
        <v>1079</v>
      </c>
      <c r="E944" s="11">
        <v>-1.2493662501559515E-2</v>
      </c>
      <c r="F944" s="11">
        <v>-7.3400003886663684E-3</v>
      </c>
      <c r="G944" s="11">
        <v>-0.13786929412012006</v>
      </c>
      <c r="H944" s="11">
        <v>-5.8866850048977154E-2</v>
      </c>
      <c r="I944" s="11">
        <v>-0.25671415400038672</v>
      </c>
      <c r="J944" s="12">
        <v>0.9913774423949363</v>
      </c>
      <c r="K944" s="12">
        <v>0.99492521985281357</v>
      </c>
      <c r="L944" s="12">
        <v>0.90886045403261184</v>
      </c>
      <c r="M944" s="12">
        <v>0.96001785941126927</v>
      </c>
      <c r="N944" s="12">
        <v>0.8369920622957947</v>
      </c>
    </row>
    <row r="945" spans="1:14" x14ac:dyDescent="0.2">
      <c r="A945">
        <v>395</v>
      </c>
      <c r="B945" t="s">
        <v>7618</v>
      </c>
      <c r="C945" s="23" t="s">
        <v>7619</v>
      </c>
      <c r="D945" s="24" t="s">
        <v>4072</v>
      </c>
      <c r="E945" s="11">
        <v>-1.2785945474105678E-2</v>
      </c>
      <c r="F945" s="11">
        <v>0.84852957854267919</v>
      </c>
      <c r="G945" s="11">
        <v>0.67650800092028607</v>
      </c>
      <c r="H945" s="11">
        <v>1.4755007351307943</v>
      </c>
      <c r="I945" s="11">
        <v>0.67889139664504683</v>
      </c>
      <c r="J945" s="12">
        <v>0.99117661450873029</v>
      </c>
      <c r="K945" s="12">
        <v>1.8006647188618503</v>
      </c>
      <c r="L945" s="12">
        <v>1.5982665144820285</v>
      </c>
      <c r="M945" s="12">
        <v>2.780801441514539</v>
      </c>
      <c r="N945" s="12">
        <v>1.6009091033660423</v>
      </c>
    </row>
    <row r="946" spans="1:14" x14ac:dyDescent="0.2">
      <c r="A946">
        <v>264</v>
      </c>
      <c r="B946" t="s">
        <v>7620</v>
      </c>
      <c r="C946" s="23" t="s">
        <v>7621</v>
      </c>
      <c r="D946" s="24" t="s">
        <v>4918</v>
      </c>
      <c r="E946" s="11">
        <v>-1.2961428329182595E-2</v>
      </c>
      <c r="F946" s="11">
        <v>6.6905567590580931E-2</v>
      </c>
      <c r="G946" s="11">
        <v>-5.6046748796772837E-3</v>
      </c>
      <c r="H946" s="11">
        <v>5.2185852894772962E-2</v>
      </c>
      <c r="I946" s="11">
        <v>-5.3274597278975544E-2</v>
      </c>
      <c r="J946" s="12">
        <v>0.99105605963095045</v>
      </c>
      <c r="K946" s="12">
        <v>1.0474675622817131</v>
      </c>
      <c r="L946" s="12">
        <v>0.99612267173328284</v>
      </c>
      <c r="M946" s="12">
        <v>1.036834660993357</v>
      </c>
      <c r="N946" s="12">
        <v>0.96374635433841593</v>
      </c>
    </row>
    <row r="947" spans="1:14" x14ac:dyDescent="0.2">
      <c r="A947">
        <v>880</v>
      </c>
      <c r="B947" t="s">
        <v>7622</v>
      </c>
      <c r="C947" s="23" t="s">
        <v>7623</v>
      </c>
      <c r="D947" s="24" t="s">
        <v>4831</v>
      </c>
      <c r="E947" s="11">
        <v>-1.3088413755834999E-2</v>
      </c>
      <c r="F947" s="11">
        <v>1.8125272093173973E-2</v>
      </c>
      <c r="G947" s="11">
        <v>-9.7157045669187828E-2</v>
      </c>
      <c r="H947" s="11">
        <v>1.883314792606575E-2</v>
      </c>
      <c r="I947" s="11">
        <v>-7.3349281555345786E-2</v>
      </c>
      <c r="J947" s="12">
        <v>0.99096883112142764</v>
      </c>
      <c r="K947" s="12">
        <v>1.0126427333250272</v>
      </c>
      <c r="L947" s="12">
        <v>0.93487342585241884</v>
      </c>
      <c r="M947" s="12">
        <v>1.0131397206898136</v>
      </c>
      <c r="N947" s="12">
        <v>0.95042897116881653</v>
      </c>
    </row>
    <row r="948" spans="1:14" x14ac:dyDescent="0.2">
      <c r="A948">
        <v>239</v>
      </c>
      <c r="B948" t="s">
        <v>7624</v>
      </c>
      <c r="C948" s="23" t="s">
        <v>7625</v>
      </c>
      <c r="D948" s="24" t="s">
        <v>5209</v>
      </c>
      <c r="E948" s="11">
        <v>-1.3185883854137628E-2</v>
      </c>
      <c r="F948" s="11">
        <v>6.1019633353433377E-2</v>
      </c>
      <c r="G948" s="11">
        <v>3.3574569087851877E-2</v>
      </c>
      <c r="H948" s="11">
        <v>0.12344126115734459</v>
      </c>
      <c r="I948" s="11">
        <v>1.422620369907099E-3</v>
      </c>
      <c r="J948" s="12">
        <v>0.99090188241510957</v>
      </c>
      <c r="K948" s="12">
        <v>1.0432027901751211</v>
      </c>
      <c r="L948" s="12">
        <v>1.0235450265798349</v>
      </c>
      <c r="M948" s="12">
        <v>1.0893301457376932</v>
      </c>
      <c r="N948" s="12">
        <v>1.0009865716403612</v>
      </c>
    </row>
    <row r="949" spans="1:14" x14ac:dyDescent="0.2">
      <c r="A949">
        <v>97</v>
      </c>
      <c r="B949" t="s">
        <v>7626</v>
      </c>
      <c r="C949" s="23" t="s">
        <v>7627</v>
      </c>
      <c r="D949" s="24" t="s">
        <v>4461</v>
      </c>
      <c r="E949" s="11">
        <v>-1.3529872228828801E-2</v>
      </c>
      <c r="F949" s="11">
        <v>-6.3451783125135608E-2</v>
      </c>
      <c r="G949" s="11">
        <v>0.14754845722678259</v>
      </c>
      <c r="H949" s="11">
        <v>4.1734721633660564E-2</v>
      </c>
      <c r="I949" s="11">
        <v>0.10804207077176681</v>
      </c>
      <c r="J949" s="12">
        <v>0.99066564531348522</v>
      </c>
      <c r="K949" s="12">
        <v>0.95697173346490771</v>
      </c>
      <c r="L949" s="12">
        <v>1.1076856039612901</v>
      </c>
      <c r="M949" s="12">
        <v>1.0293507921454967</v>
      </c>
      <c r="N949" s="12">
        <v>1.077764573533402</v>
      </c>
    </row>
    <row r="950" spans="1:14" x14ac:dyDescent="0.2">
      <c r="A950">
        <v>571</v>
      </c>
      <c r="B950" t="s">
        <v>7628</v>
      </c>
      <c r="C950" s="23" t="s">
        <v>7629</v>
      </c>
      <c r="D950" s="24" t="s">
        <v>1060</v>
      </c>
      <c r="E950" s="11">
        <v>-1.3806724092944847E-2</v>
      </c>
      <c r="F950" s="11">
        <v>5.0117355878355044E-2</v>
      </c>
      <c r="G950" s="11">
        <v>8.8357605607621972E-2</v>
      </c>
      <c r="H950" s="11">
        <v>0.12982485452797238</v>
      </c>
      <c r="I950" s="11">
        <v>7.9591201496247641E-2</v>
      </c>
      <c r="J950" s="12">
        <v>0.99047555571819501</v>
      </c>
      <c r="K950" s="12">
        <v>1.0353491407844138</v>
      </c>
      <c r="L950" s="12">
        <v>1.0631591704922438</v>
      </c>
      <c r="M950" s="12">
        <v>1.0941608603290573</v>
      </c>
      <c r="N950" s="12">
        <v>1.0567185689707006</v>
      </c>
    </row>
    <row r="951" spans="1:14" x14ac:dyDescent="0.2">
      <c r="A951">
        <v>605</v>
      </c>
      <c r="B951" t="s">
        <v>7630</v>
      </c>
      <c r="C951" s="23" t="s">
        <v>7631</v>
      </c>
      <c r="D951" s="24" t="s">
        <v>1329</v>
      </c>
      <c r="E951" s="11">
        <v>-1.3812702958618814E-2</v>
      </c>
      <c r="F951" s="11">
        <v>2.0284259670348215E-3</v>
      </c>
      <c r="G951" s="11">
        <v>-6.3274937533717476E-2</v>
      </c>
      <c r="H951" s="11">
        <v>-3.7918958544327683E-2</v>
      </c>
      <c r="I951" s="11">
        <v>0.17728289059173666</v>
      </c>
      <c r="J951" s="12">
        <v>0.99047145096434042</v>
      </c>
      <c r="K951" s="12">
        <v>1.0014069866182465</v>
      </c>
      <c r="L951" s="12">
        <v>0.95708904627204483</v>
      </c>
      <c r="M951" s="12">
        <v>0.97405898346121333</v>
      </c>
      <c r="N951" s="12">
        <v>1.1307522687383569</v>
      </c>
    </row>
    <row r="952" spans="1:14" x14ac:dyDescent="0.2">
      <c r="A952">
        <v>369</v>
      </c>
      <c r="B952" t="s">
        <v>7632</v>
      </c>
      <c r="C952" s="23" t="s">
        <v>7633</v>
      </c>
      <c r="D952" s="24" t="s">
        <v>1988</v>
      </c>
      <c r="E952" s="11">
        <v>-1.4030883451934793E-2</v>
      </c>
      <c r="F952" s="11">
        <v>-4.717743943417075E-2</v>
      </c>
      <c r="G952" s="11">
        <v>7.2604054997765899E-2</v>
      </c>
      <c r="H952" s="11">
        <v>-3.7267341438595836E-2</v>
      </c>
      <c r="I952" s="11">
        <v>4.5118201329077776E-2</v>
      </c>
      <c r="J952" s="12">
        <v>0.99032167211029398</v>
      </c>
      <c r="K952" s="12">
        <v>0.96782798481880394</v>
      </c>
      <c r="L952" s="12">
        <v>1.0516131263059527</v>
      </c>
      <c r="M952" s="12">
        <v>0.97449903270144456</v>
      </c>
      <c r="N952" s="12">
        <v>1.0317677095140843</v>
      </c>
    </row>
    <row r="953" spans="1:14" x14ac:dyDescent="0.2">
      <c r="A953">
        <v>34</v>
      </c>
      <c r="B953" t="s">
        <v>7634</v>
      </c>
      <c r="C953" s="23" t="s">
        <v>7635</v>
      </c>
      <c r="D953" s="24" t="s">
        <v>4059</v>
      </c>
      <c r="E953" s="11">
        <v>-1.4032117284887981E-2</v>
      </c>
      <c r="F953" s="11">
        <v>-0.16616942249203004</v>
      </c>
      <c r="G953" s="11">
        <v>4.9363607815748174E-2</v>
      </c>
      <c r="H953" s="11">
        <v>-0.13197527978170595</v>
      </c>
      <c r="I953" s="11">
        <v>3.9400125165478854E-2</v>
      </c>
      <c r="J953" s="12">
        <v>0.99032082515999875</v>
      </c>
      <c r="K953" s="12">
        <v>0.89120583124182173</v>
      </c>
      <c r="L953" s="12">
        <v>1.0348083552676475</v>
      </c>
      <c r="M953" s="12">
        <v>0.91258112525856905</v>
      </c>
      <c r="N953" s="12">
        <v>1.0276864241965831</v>
      </c>
    </row>
    <row r="954" spans="1:14" x14ac:dyDescent="0.2">
      <c r="A954">
        <v>299</v>
      </c>
      <c r="B954" t="s">
        <v>7636</v>
      </c>
      <c r="C954" s="23" t="s">
        <v>7637</v>
      </c>
      <c r="D954" s="24" t="s">
        <v>4543</v>
      </c>
      <c r="E954" s="11">
        <v>-1.4155594179932052E-2</v>
      </c>
      <c r="F954" s="11">
        <v>1.4515219057449942E-2</v>
      </c>
      <c r="G954" s="11">
        <v>4.257879975421712E-2</v>
      </c>
      <c r="H954" s="11">
        <v>-2.3793711544443097E-2</v>
      </c>
      <c r="I954" s="11">
        <v>0.13090643916952233</v>
      </c>
      <c r="J954" s="12">
        <v>0.99023606954334531</v>
      </c>
      <c r="K954" s="12">
        <v>1.0101119670406185</v>
      </c>
      <c r="L954" s="12">
        <v>1.0299532110052647</v>
      </c>
      <c r="M954" s="12">
        <v>0.98364271333249409</v>
      </c>
      <c r="N954" s="12">
        <v>1.0949814573821415</v>
      </c>
    </row>
    <row r="955" spans="1:14" x14ac:dyDescent="0.2">
      <c r="A955">
        <v>705</v>
      </c>
      <c r="B955" t="s">
        <v>7638</v>
      </c>
      <c r="C955" s="23" t="s">
        <v>7639</v>
      </c>
      <c r="D955" s="24" t="s">
        <v>5210</v>
      </c>
      <c r="E955" s="11">
        <v>-1.4817503809935698E-2</v>
      </c>
      <c r="F955" s="11">
        <v>-6.0226624611745855E-2</v>
      </c>
      <c r="G955" s="11">
        <v>1.292475910806728E-2</v>
      </c>
      <c r="H955" s="11">
        <v>2.0975872433651437E-2</v>
      </c>
      <c r="I955" s="11">
        <v>-9.4016876618256986E-2</v>
      </c>
      <c r="J955" s="12">
        <v>0.98978185265406948</v>
      </c>
      <c r="K955" s="12">
        <v>0.95911344591276615</v>
      </c>
      <c r="L955" s="12">
        <v>1.0089990101348603</v>
      </c>
      <c r="M955" s="12">
        <v>1.0146455775524239</v>
      </c>
      <c r="N955" s="12">
        <v>0.93691048684784428</v>
      </c>
    </row>
    <row r="956" spans="1:14" x14ac:dyDescent="0.2">
      <c r="A956">
        <v>81</v>
      </c>
      <c r="B956" t="s">
        <v>7640</v>
      </c>
      <c r="C956" s="23" t="s">
        <v>7641</v>
      </c>
      <c r="D956" s="31" t="s">
        <v>4562</v>
      </c>
      <c r="E956" s="11">
        <v>-1.5196272731316626E-2</v>
      </c>
      <c r="F956" s="11">
        <v>-0.11834083070875379</v>
      </c>
      <c r="G956" s="11">
        <v>-0.15713962578956006</v>
      </c>
      <c r="H956" s="11">
        <v>-0.15277431941279984</v>
      </c>
      <c r="I956" s="11">
        <v>-0.12546273425193505</v>
      </c>
      <c r="J956" s="12">
        <v>0.98952202685236801</v>
      </c>
      <c r="K956" s="12">
        <v>0.92124651982596362</v>
      </c>
      <c r="L956" s="12">
        <v>0.89680136192985926</v>
      </c>
      <c r="M956" s="12">
        <v>0.89951901277826218</v>
      </c>
      <c r="N956" s="12">
        <v>0.91670996779378433</v>
      </c>
    </row>
    <row r="957" spans="1:14" x14ac:dyDescent="0.2">
      <c r="A957">
        <v>1060</v>
      </c>
      <c r="B957" t="s">
        <v>7642</v>
      </c>
      <c r="C957" s="23" t="s">
        <v>7643</v>
      </c>
      <c r="D957" s="24" t="s">
        <v>5305</v>
      </c>
      <c r="E957" s="11">
        <v>-1.5505665023554684E-2</v>
      </c>
      <c r="F957" s="11">
        <v>-9.8606651890560323E-2</v>
      </c>
      <c r="G957" s="11">
        <v>9.152832634246745E-2</v>
      </c>
      <c r="H957" s="11">
        <v>3.6977075291095313E-2</v>
      </c>
      <c r="I957" s="11">
        <v>3.7873230297995734E-3</v>
      </c>
      <c r="J957" s="12">
        <v>0.98930984225748164</v>
      </c>
      <c r="K957" s="12">
        <v>0.93393454571578738</v>
      </c>
      <c r="L957" s="12">
        <v>1.0654983258761195</v>
      </c>
      <c r="M957" s="12">
        <v>1.0259618424714703</v>
      </c>
      <c r="N957" s="12">
        <v>1.0026286210619471</v>
      </c>
    </row>
    <row r="958" spans="1:14" x14ac:dyDescent="0.2">
      <c r="A958">
        <v>240</v>
      </c>
      <c r="B958" t="s">
        <v>7644</v>
      </c>
      <c r="C958" s="23" t="s">
        <v>7645</v>
      </c>
      <c r="D958" s="24" t="s">
        <v>4271</v>
      </c>
      <c r="E958" s="11">
        <v>-1.5984293567328986E-2</v>
      </c>
      <c r="F958" s="11">
        <v>-4.4125216742003676E-2</v>
      </c>
      <c r="G958" s="11">
        <v>0.21483657898898828</v>
      </c>
      <c r="H958" s="11">
        <v>9.6395839022157162E-2</v>
      </c>
      <c r="I958" s="11">
        <v>0.37599620626137348</v>
      </c>
      <c r="J958" s="12">
        <v>0.9889816832368683</v>
      </c>
      <c r="K958" s="12">
        <v>0.96987772747826728</v>
      </c>
      <c r="L958" s="12">
        <v>1.1605724433111597</v>
      </c>
      <c r="M958" s="12">
        <v>1.069099284770844</v>
      </c>
      <c r="N958" s="12">
        <v>1.2977353543848495</v>
      </c>
    </row>
    <row r="959" spans="1:14" x14ac:dyDescent="0.2">
      <c r="A959">
        <v>834</v>
      </c>
      <c r="B959" t="s">
        <v>7646</v>
      </c>
      <c r="C959" s="23" t="s">
        <v>7647</v>
      </c>
      <c r="D959" s="24" t="s">
        <v>4690</v>
      </c>
      <c r="E959" s="11">
        <v>-1.6356099114341657E-2</v>
      </c>
      <c r="F959" s="11">
        <v>5.4941706841040619E-2</v>
      </c>
      <c r="G959" s="11">
        <v>0.15453772468006483</v>
      </c>
      <c r="H959" s="11">
        <v>0.15035596577722893</v>
      </c>
      <c r="I959" s="11">
        <v>0.22074897128475915</v>
      </c>
      <c r="J959" s="12">
        <v>0.98872683970642905</v>
      </c>
      <c r="K959" s="12">
        <v>1.0388171282761303</v>
      </c>
      <c r="L959" s="12">
        <v>1.1130649074433128</v>
      </c>
      <c r="M959" s="12">
        <v>1.1098432773274221</v>
      </c>
      <c r="N959" s="12">
        <v>1.1653384117882424</v>
      </c>
    </row>
    <row r="960" spans="1:14" x14ac:dyDescent="0.2">
      <c r="A960">
        <v>457</v>
      </c>
      <c r="B960" t="s">
        <v>7648</v>
      </c>
      <c r="C960" s="23" t="s">
        <v>7649</v>
      </c>
      <c r="D960" s="24" t="s">
        <v>5321</v>
      </c>
      <c r="E960" s="11">
        <v>-1.6992528516420861E-2</v>
      </c>
      <c r="F960" s="11">
        <v>0.2493041463374262</v>
      </c>
      <c r="G960" s="11">
        <v>0.27583831249153351</v>
      </c>
      <c r="H960" s="11">
        <v>0.45150039720307555</v>
      </c>
      <c r="I960" s="11">
        <v>0.38222387242586681</v>
      </c>
      <c r="J960" s="12">
        <v>0.98829076968505258</v>
      </c>
      <c r="K960" s="12">
        <v>1.1886336642261293</v>
      </c>
      <c r="L960" s="12">
        <v>1.2106973895669759</v>
      </c>
      <c r="M960" s="12">
        <v>1.3674616722867949</v>
      </c>
      <c r="N960" s="12">
        <v>1.3033493829206249</v>
      </c>
    </row>
    <row r="961" spans="1:14" x14ac:dyDescent="0.2">
      <c r="A961">
        <v>721</v>
      </c>
      <c r="B961" t="s">
        <v>7650</v>
      </c>
      <c r="C961" s="23" t="s">
        <v>7651</v>
      </c>
      <c r="D961" s="24" t="s">
        <v>1059</v>
      </c>
      <c r="E961" s="11">
        <v>-1.7434959714970676E-2</v>
      </c>
      <c r="F961" s="11">
        <v>-0.12284048765994184</v>
      </c>
      <c r="G961" s="11">
        <v>-0.17206698682736654</v>
      </c>
      <c r="H961" s="11">
        <v>3.9762853657895912E-2</v>
      </c>
      <c r="I961" s="11">
        <v>-0.23533821538679534</v>
      </c>
      <c r="J961" s="12">
        <v>0.98798773708398857</v>
      </c>
      <c r="K961" s="12">
        <v>0.91837769760341958</v>
      </c>
      <c r="L961" s="12">
        <v>0.88757012489586418</v>
      </c>
      <c r="M961" s="12">
        <v>1.0279448419512278</v>
      </c>
      <c r="N961" s="12">
        <v>0.84948582824677921</v>
      </c>
    </row>
    <row r="962" spans="1:14" x14ac:dyDescent="0.2">
      <c r="A962">
        <v>35</v>
      </c>
      <c r="B962" t="s">
        <v>7652</v>
      </c>
      <c r="C962" s="23" t="s">
        <v>7653</v>
      </c>
      <c r="D962" s="24" t="s">
        <v>5134</v>
      </c>
      <c r="E962" s="11">
        <v>-1.7955715865978931E-2</v>
      </c>
      <c r="F962" s="11">
        <v>-0.16646500292280267</v>
      </c>
      <c r="G962" s="11">
        <v>-8.3659962474025948E-2</v>
      </c>
      <c r="H962" s="11">
        <v>-5.0099991174341829E-2</v>
      </c>
      <c r="I962" s="11">
        <v>0.12313839666743391</v>
      </c>
      <c r="J962" s="12">
        <v>0.98763117673648237</v>
      </c>
      <c r="K962" s="12">
        <v>0.89102325903305069</v>
      </c>
      <c r="L962" s="12">
        <v>0.94366064177408859</v>
      </c>
      <c r="M962" s="12">
        <v>0.96586938354961427</v>
      </c>
      <c r="N962" s="12">
        <v>1.0891014870246112</v>
      </c>
    </row>
    <row r="963" spans="1:14" x14ac:dyDescent="0.2">
      <c r="A963">
        <v>1109</v>
      </c>
      <c r="B963" t="s">
        <v>7654</v>
      </c>
      <c r="C963" s="23" t="s">
        <v>7655</v>
      </c>
      <c r="D963" s="24" t="s">
        <v>4640</v>
      </c>
      <c r="E963" s="11">
        <v>-1.8294214523949526E-2</v>
      </c>
      <c r="F963" s="11">
        <v>-0.23146182749284344</v>
      </c>
      <c r="G963" s="11">
        <v>-4.6080772900751327E-2</v>
      </c>
      <c r="H963" s="11">
        <v>-0.24893880257160725</v>
      </c>
      <c r="I963" s="11">
        <v>-2.1602473117041179E-3</v>
      </c>
      <c r="J963" s="12">
        <v>0.98739947661844063</v>
      </c>
      <c r="K963" s="12">
        <v>0.85177138712086686</v>
      </c>
      <c r="L963" s="12">
        <v>0.96856396022568869</v>
      </c>
      <c r="M963" s="12">
        <v>0.84151517761330841</v>
      </c>
      <c r="N963" s="12">
        <v>0.99850375116470413</v>
      </c>
    </row>
    <row r="964" spans="1:14" x14ac:dyDescent="0.2">
      <c r="A964">
        <v>281</v>
      </c>
      <c r="B964" t="s">
        <v>7656</v>
      </c>
      <c r="C964" s="23" t="s">
        <v>7657</v>
      </c>
      <c r="D964" s="24" t="s">
        <v>1608</v>
      </c>
      <c r="E964" s="11">
        <v>-1.8851960616895671E-2</v>
      </c>
      <c r="F964" s="11">
        <v>0.23421832638213241</v>
      </c>
      <c r="G964" s="11">
        <v>7.9628630365227687E-2</v>
      </c>
      <c r="H964" s="11">
        <v>0.20167518854823827</v>
      </c>
      <c r="I964" s="11">
        <v>0.12066499432883458</v>
      </c>
      <c r="J964" s="12">
        <v>0.98701782162933471</v>
      </c>
      <c r="K964" s="12">
        <v>1.1762692443717424</v>
      </c>
      <c r="L964" s="12">
        <v>1.0567459845317237</v>
      </c>
      <c r="M964" s="12">
        <v>1.1500329433211844</v>
      </c>
      <c r="N964" s="12">
        <v>1.0872358964102731</v>
      </c>
    </row>
    <row r="965" spans="1:14" x14ac:dyDescent="0.2">
      <c r="A965">
        <v>56</v>
      </c>
      <c r="B965" t="s">
        <v>7658</v>
      </c>
      <c r="C965" s="23" t="s">
        <v>7659</v>
      </c>
      <c r="D965" s="24" t="s">
        <v>4167</v>
      </c>
      <c r="E965" s="11">
        <v>-1.9943985980861976E-2</v>
      </c>
      <c r="F965" s="11">
        <v>-0.23290266225135706</v>
      </c>
      <c r="G965" s="11">
        <v>-0.2109239243841772</v>
      </c>
      <c r="H965" s="11">
        <v>-0.28265329114788651</v>
      </c>
      <c r="I965" s="11">
        <v>-0.15104469247681943</v>
      </c>
      <c r="J965" s="12">
        <v>0.98627099666770002</v>
      </c>
      <c r="K965" s="12">
        <v>0.85092113869662855</v>
      </c>
      <c r="L965" s="12">
        <v>0.86398374544316869</v>
      </c>
      <c r="M965" s="12">
        <v>0.82207772549314206</v>
      </c>
      <c r="N965" s="12">
        <v>0.90059808027031052</v>
      </c>
    </row>
    <row r="966" spans="1:14" x14ac:dyDescent="0.2">
      <c r="A966">
        <v>404</v>
      </c>
      <c r="B966" t="s">
        <v>7660</v>
      </c>
      <c r="C966" s="23" t="s">
        <v>7661</v>
      </c>
      <c r="D966" s="24" t="s">
        <v>4757</v>
      </c>
      <c r="E966" s="11">
        <v>-2.0274012061018719E-2</v>
      </c>
      <c r="F966" s="11">
        <v>0.12813590991595158</v>
      </c>
      <c r="G966" s="11">
        <v>0.32639688683258467</v>
      </c>
      <c r="H966" s="11">
        <v>0.24044673134205141</v>
      </c>
      <c r="I966" s="11">
        <v>-1.5413762428374604E-2</v>
      </c>
      <c r="J966" s="12">
        <v>0.98604540642511418</v>
      </c>
      <c r="K966" s="12">
        <v>1.0928806897054528</v>
      </c>
      <c r="L966" s="12">
        <v>1.253877916052754</v>
      </c>
      <c r="M966" s="12">
        <v>1.1813584131052417</v>
      </c>
      <c r="N966" s="12">
        <v>0.98937286530485047</v>
      </c>
    </row>
    <row r="967" spans="1:14" x14ac:dyDescent="0.2">
      <c r="A967">
        <v>982</v>
      </c>
      <c r="B967" t="s">
        <v>7662</v>
      </c>
      <c r="C967" s="23" t="s">
        <v>7663</v>
      </c>
      <c r="D967" s="24" t="s">
        <v>5176</v>
      </c>
      <c r="E967" s="11">
        <v>-2.0457113159610556E-2</v>
      </c>
      <c r="F967" s="11">
        <v>-3.9494242839327981E-2</v>
      </c>
      <c r="G967" s="11">
        <v>-6.8651420719916603E-2</v>
      </c>
      <c r="H967" s="11">
        <v>-9.9922364873731295E-2</v>
      </c>
      <c r="I967" s="11">
        <v>-5.048139531559815E-2</v>
      </c>
      <c r="J967" s="12">
        <v>0.9859202694173218</v>
      </c>
      <c r="K967" s="12">
        <v>0.97299598514144525</v>
      </c>
      <c r="L967" s="12">
        <v>0.95352890600825024</v>
      </c>
      <c r="M967" s="12">
        <v>0.93308320178989623</v>
      </c>
      <c r="N967" s="12">
        <v>0.96561407117824272</v>
      </c>
    </row>
    <row r="968" spans="1:14" x14ac:dyDescent="0.2">
      <c r="A968">
        <v>425</v>
      </c>
      <c r="B968" t="s">
        <v>7664</v>
      </c>
      <c r="C968" s="23" t="s">
        <v>7665</v>
      </c>
      <c r="D968" s="24" t="s">
        <v>228</v>
      </c>
      <c r="E968" s="11">
        <v>-2.0468324059021121E-2</v>
      </c>
      <c r="F968" s="11">
        <v>9.0753112526802977E-3</v>
      </c>
      <c r="G968" s="11">
        <v>1.524697616986548E-2</v>
      </c>
      <c r="H968" s="11">
        <v>0.1023288158270237</v>
      </c>
      <c r="I968" s="11">
        <v>7.7369522783665989E-2</v>
      </c>
      <c r="J968" s="12">
        <v>0.98591260805458847</v>
      </c>
      <c r="K968" s="12">
        <v>1.0063103533208457</v>
      </c>
      <c r="L968" s="12">
        <v>1.0106244413215737</v>
      </c>
      <c r="M968" s="12">
        <v>1.0735049293556804</v>
      </c>
      <c r="N968" s="12">
        <v>1.055092527188769</v>
      </c>
    </row>
    <row r="969" spans="1:14" x14ac:dyDescent="0.2">
      <c r="A969">
        <v>939</v>
      </c>
      <c r="B969" t="s">
        <v>7666</v>
      </c>
      <c r="C969" s="23" t="s">
        <v>7667</v>
      </c>
      <c r="D969" s="24" t="s">
        <v>4659</v>
      </c>
      <c r="E969" s="11">
        <v>-2.057117152792394E-2</v>
      </c>
      <c r="F969" s="11">
        <v>0.18746047061058366</v>
      </c>
      <c r="G969" s="11">
        <v>-1.324078536771163E-2</v>
      </c>
      <c r="H969" s="11">
        <v>0.11530490643452404</v>
      </c>
      <c r="I969" s="11">
        <v>0.14498012018318354</v>
      </c>
      <c r="J969" s="12">
        <v>0.98584232639475344</v>
      </c>
      <c r="K969" s="12">
        <v>1.1387574327344838</v>
      </c>
      <c r="L969" s="12">
        <v>0.99086417453056741</v>
      </c>
      <c r="M969" s="12">
        <v>1.0832039511134635</v>
      </c>
      <c r="N969" s="12">
        <v>1.1057154168560377</v>
      </c>
    </row>
    <row r="970" spans="1:14" x14ac:dyDescent="0.2">
      <c r="A970">
        <v>916</v>
      </c>
      <c r="B970" t="s">
        <v>7668</v>
      </c>
      <c r="C970" s="23" t="s">
        <v>7669</v>
      </c>
      <c r="D970" s="24" t="s">
        <v>4149</v>
      </c>
      <c r="E970" s="11">
        <v>-2.0888511552236744E-2</v>
      </c>
      <c r="F970" s="11">
        <v>0.11122167641494381</v>
      </c>
      <c r="G970" s="11">
        <v>0.11453492288550297</v>
      </c>
      <c r="H970" s="11">
        <v>0.14737978177050134</v>
      </c>
      <c r="I970" s="11">
        <v>9.4611893196507271E-2</v>
      </c>
      <c r="J970" s="12">
        <v>0.98562550106852542</v>
      </c>
      <c r="K970" s="12">
        <v>1.0801425157133717</v>
      </c>
      <c r="L970" s="12">
        <v>1.0826259864934002</v>
      </c>
      <c r="M970" s="12">
        <v>1.1075561043460194</v>
      </c>
      <c r="N970" s="12">
        <v>1.0677781209302351</v>
      </c>
    </row>
    <row r="971" spans="1:14" x14ac:dyDescent="0.2">
      <c r="A971">
        <v>856</v>
      </c>
      <c r="B971" t="s">
        <v>7670</v>
      </c>
      <c r="C971" s="23" t="s">
        <v>7671</v>
      </c>
      <c r="D971" s="24" t="s">
        <v>1001</v>
      </c>
      <c r="E971" s="11">
        <v>-2.11580078787219E-2</v>
      </c>
      <c r="F971" s="11">
        <v>6.488037587909541E-4</v>
      </c>
      <c r="G971" s="11">
        <v>0.1699328971139816</v>
      </c>
      <c r="H971" s="11">
        <v>9.7001660866020273E-2</v>
      </c>
      <c r="I971" s="11">
        <v>0.14000665156643183</v>
      </c>
      <c r="J971" s="12">
        <v>0.985441402810317</v>
      </c>
      <c r="K971" s="12">
        <v>1.0004498176337666</v>
      </c>
      <c r="L971" s="12">
        <v>1.1250061569872238</v>
      </c>
      <c r="M971" s="12">
        <v>1.0695483191748711</v>
      </c>
      <c r="N971" s="12">
        <v>1.101910196237857</v>
      </c>
    </row>
    <row r="972" spans="1:14" x14ac:dyDescent="0.2">
      <c r="A972">
        <v>688</v>
      </c>
      <c r="B972" t="s">
        <v>7672</v>
      </c>
      <c r="C972" s="23" t="s">
        <v>7673</v>
      </c>
      <c r="D972" s="24" t="s">
        <v>2223</v>
      </c>
      <c r="E972" s="11">
        <v>-2.1459054493998771E-2</v>
      </c>
      <c r="F972" s="11">
        <v>7.4500653034082834E-2</v>
      </c>
      <c r="G972" s="11">
        <v>-0.16111598820414008</v>
      </c>
      <c r="H972" s="11">
        <v>0.12250958564597857</v>
      </c>
      <c r="I972" s="11">
        <v>-8.0711043244190581E-2</v>
      </c>
      <c r="J972" s="12">
        <v>0.98523579258760507</v>
      </c>
      <c r="K972" s="12">
        <v>1.0529965087301749</v>
      </c>
      <c r="L972" s="12">
        <v>0.89433299729461646</v>
      </c>
      <c r="M972" s="12">
        <v>1.0886268962245345</v>
      </c>
      <c r="N972" s="12">
        <v>0.94559148988938979</v>
      </c>
    </row>
    <row r="973" spans="1:14" x14ac:dyDescent="0.2">
      <c r="A973">
        <v>1211</v>
      </c>
      <c r="B973" t="s">
        <v>7674</v>
      </c>
      <c r="C973" s="23" t="s">
        <v>7675</v>
      </c>
      <c r="D973" s="31" t="s">
        <v>5579</v>
      </c>
      <c r="E973" s="11">
        <v>-2.1889411214663514E-2</v>
      </c>
      <c r="F973" s="11">
        <v>3.9850549092011932E-2</v>
      </c>
      <c r="G973" s="11">
        <v>-2.3316267379467796E-2</v>
      </c>
      <c r="H973" s="11">
        <v>-5.8454087166190979E-2</v>
      </c>
      <c r="I973" s="11">
        <v>2.1942255735442392E-2</v>
      </c>
      <c r="J973" s="12">
        <v>0.98494194004156344</v>
      </c>
      <c r="K973" s="12">
        <v>1.028007328344031</v>
      </c>
      <c r="L973" s="12">
        <v>0.9839682930145206</v>
      </c>
      <c r="M973" s="12">
        <v>0.96029256502775928</v>
      </c>
      <c r="N973" s="12">
        <v>1.0153254613761666</v>
      </c>
    </row>
    <row r="974" spans="1:14" x14ac:dyDescent="0.2">
      <c r="A974">
        <v>1094</v>
      </c>
      <c r="B974" t="s">
        <v>7676</v>
      </c>
      <c r="C974" s="23" t="s">
        <v>7677</v>
      </c>
      <c r="D974" s="24" t="s">
        <v>4992</v>
      </c>
      <c r="E974" s="11">
        <v>-2.2446156001175731E-2</v>
      </c>
      <c r="F974" s="11">
        <v>-0.10686613554890168</v>
      </c>
      <c r="G974" s="11">
        <v>-1.0855454610581561E-2</v>
      </c>
      <c r="H974" s="11">
        <v>-1.582070612715724E-2</v>
      </c>
      <c r="I974" s="11">
        <v>1.2458932835168164E-3</v>
      </c>
      <c r="J974" s="12">
        <v>0.98456191829044604</v>
      </c>
      <c r="K974" s="12">
        <v>0.92860301130913159</v>
      </c>
      <c r="L974" s="12">
        <v>0.99250380988110465</v>
      </c>
      <c r="M974" s="12">
        <v>0.9890938303990281</v>
      </c>
      <c r="N974" s="12">
        <v>1.0008639604157261</v>
      </c>
    </row>
    <row r="975" spans="1:14" x14ac:dyDescent="0.2">
      <c r="A975">
        <v>217</v>
      </c>
      <c r="B975" t="s">
        <v>7678</v>
      </c>
      <c r="C975" s="23" t="s">
        <v>7679</v>
      </c>
      <c r="D975" s="24" t="s">
        <v>2307</v>
      </c>
      <c r="E975" s="11">
        <v>-2.4818395379676058E-2</v>
      </c>
      <c r="F975" s="11">
        <v>3.1921889098763007E-2</v>
      </c>
      <c r="G975" s="11">
        <v>0.10782283358406841</v>
      </c>
      <c r="H975" s="11">
        <v>0.11209590043598751</v>
      </c>
      <c r="I975" s="11">
        <v>9.400549033451798E-2</v>
      </c>
      <c r="J975" s="12">
        <v>0.98294432254150488</v>
      </c>
      <c r="K975" s="12">
        <v>1.0223731754241265</v>
      </c>
      <c r="L975" s="12">
        <v>1.0776008049510823</v>
      </c>
      <c r="M975" s="12">
        <v>1.0807972436129909</v>
      </c>
      <c r="N975" s="12">
        <v>1.0673293998715527</v>
      </c>
    </row>
    <row r="976" spans="1:14" x14ac:dyDescent="0.2">
      <c r="A976">
        <v>545</v>
      </c>
      <c r="B976" t="s">
        <v>7680</v>
      </c>
      <c r="C976" s="23" t="s">
        <v>7681</v>
      </c>
      <c r="D976" s="24" t="s">
        <v>4297</v>
      </c>
      <c r="E976" s="11">
        <v>-2.5955000298747945E-2</v>
      </c>
      <c r="F976" s="11">
        <v>3.1772795263351347E-2</v>
      </c>
      <c r="G976" s="11">
        <v>0.15452354627376899</v>
      </c>
      <c r="H976" s="11">
        <v>7.0377842259964338E-2</v>
      </c>
      <c r="I976" s="11">
        <v>5.526810039375777E-2</v>
      </c>
      <c r="J976" s="12">
        <v>0.98217023006589432</v>
      </c>
      <c r="K976" s="12">
        <v>1.0222675247789379</v>
      </c>
      <c r="L976" s="12">
        <v>1.1130539686041983</v>
      </c>
      <c r="M976" s="12">
        <v>1.0499916407385776</v>
      </c>
      <c r="N976" s="12">
        <v>1.0390521755737403</v>
      </c>
    </row>
    <row r="977" spans="1:14" x14ac:dyDescent="0.2">
      <c r="A977">
        <v>593</v>
      </c>
      <c r="B977" t="s">
        <v>7682</v>
      </c>
      <c r="C977" s="23" t="s">
        <v>7683</v>
      </c>
      <c r="D977" s="24" t="s">
        <v>1776</v>
      </c>
      <c r="E977" s="11">
        <v>-2.6047351991005115E-2</v>
      </c>
      <c r="F977" s="11">
        <v>0.15379537005456634</v>
      </c>
      <c r="G977" s="11">
        <v>0.11632681922320666</v>
      </c>
      <c r="H977" s="11">
        <v>0.15519321393014804</v>
      </c>
      <c r="I977" s="11">
        <v>0.10183784385581139</v>
      </c>
      <c r="J977" s="12">
        <v>0.98210736010574617</v>
      </c>
      <c r="K977" s="12">
        <v>1.1124923149635835</v>
      </c>
      <c r="L977" s="12">
        <v>1.0839714952404553</v>
      </c>
      <c r="M977" s="12">
        <v>1.113570743973862</v>
      </c>
      <c r="N977" s="12">
        <v>1.0731396607833661</v>
      </c>
    </row>
    <row r="978" spans="1:14" x14ac:dyDescent="0.2">
      <c r="A978">
        <v>576</v>
      </c>
      <c r="B978" t="s">
        <v>7684</v>
      </c>
      <c r="C978" s="23" t="s">
        <v>7685</v>
      </c>
      <c r="D978" s="24" t="s">
        <v>973</v>
      </c>
      <c r="E978" s="11">
        <v>-2.6518505760321436E-2</v>
      </c>
      <c r="F978" s="11">
        <v>9.9748252099070678E-2</v>
      </c>
      <c r="G978" s="11">
        <v>2.4386579488136561E-2</v>
      </c>
      <c r="H978" s="11">
        <v>8.3963398360286781E-2</v>
      </c>
      <c r="I978" s="11">
        <v>9.6439811190092498E-2</v>
      </c>
      <c r="J978" s="12">
        <v>0.98178667692474253</v>
      </c>
      <c r="K978" s="12">
        <v>1.0715864561545547</v>
      </c>
      <c r="L978" s="12">
        <v>1.0170471611624821</v>
      </c>
      <c r="M978" s="12">
        <v>1.0599258923935271</v>
      </c>
      <c r="N978" s="12">
        <v>1.0691318705414934</v>
      </c>
    </row>
    <row r="979" spans="1:14" x14ac:dyDescent="0.2">
      <c r="A979">
        <v>942</v>
      </c>
      <c r="B979" t="s">
        <v>7686</v>
      </c>
      <c r="C979" s="23" t="s">
        <v>7687</v>
      </c>
      <c r="D979" s="24" t="s">
        <v>1868</v>
      </c>
      <c r="E979" s="11">
        <v>-2.6788803523049798E-2</v>
      </c>
      <c r="F979" s="11">
        <v>0.10074889665087959</v>
      </c>
      <c r="G979" s="11">
        <v>0.13820663097480393</v>
      </c>
      <c r="H979" s="11">
        <v>0.15949839241032016</v>
      </c>
      <c r="I979" s="11">
        <v>0.11578110317859072</v>
      </c>
      <c r="J979" s="12">
        <v>0.98160275040077971</v>
      </c>
      <c r="K979" s="12">
        <v>1.0723299598522888</v>
      </c>
      <c r="L979" s="12">
        <v>1.1005362231249813</v>
      </c>
      <c r="M979" s="12">
        <v>1.1168987383933764</v>
      </c>
      <c r="N979" s="12">
        <v>1.0835615480543443</v>
      </c>
    </row>
    <row r="980" spans="1:14" x14ac:dyDescent="0.2">
      <c r="A980">
        <v>88</v>
      </c>
      <c r="B980" t="s">
        <v>7688</v>
      </c>
      <c r="C980" s="23" t="s">
        <v>7689</v>
      </c>
      <c r="D980" s="24" t="s">
        <v>3996</v>
      </c>
      <c r="E980" s="11">
        <v>-2.7160342632766361E-2</v>
      </c>
      <c r="F980" s="11">
        <v>5.9437788357713774E-2</v>
      </c>
      <c r="G980" s="11">
        <v>-0.1120909736624304</v>
      </c>
      <c r="H980" s="11">
        <v>-0.1902838970155373</v>
      </c>
      <c r="I980" s="11">
        <v>-0.16692503934314126</v>
      </c>
      <c r="J980" s="12">
        <v>0.9813499895300799</v>
      </c>
      <c r="K980" s="12">
        <v>1.0420595958595655</v>
      </c>
      <c r="L980" s="12">
        <v>0.92524608190350832</v>
      </c>
      <c r="M980" s="12">
        <v>0.87643323769584069</v>
      </c>
      <c r="N980" s="12">
        <v>0.89073918111475103</v>
      </c>
    </row>
    <row r="981" spans="1:14" x14ac:dyDescent="0.2">
      <c r="A981">
        <v>272</v>
      </c>
      <c r="B981" t="s">
        <v>7690</v>
      </c>
      <c r="C981" s="23" t="s">
        <v>7691</v>
      </c>
      <c r="D981" s="24" t="s">
        <v>2364</v>
      </c>
      <c r="E981" s="11">
        <v>-2.7357665351622838E-2</v>
      </c>
      <c r="F981" s="11">
        <v>0.14615705940036272</v>
      </c>
      <c r="G981" s="11">
        <v>7.8405012840615504E-2</v>
      </c>
      <c r="H981" s="11">
        <v>4.0450142776295717E-2</v>
      </c>
      <c r="I981" s="11">
        <v>2.6159457118527928E-2</v>
      </c>
      <c r="J981" s="12">
        <v>0.98121577585318331</v>
      </c>
      <c r="K981" s="12">
        <v>1.1066178187941826</v>
      </c>
      <c r="L981" s="12">
        <v>1.0558500885352706</v>
      </c>
      <c r="M981" s="12">
        <v>1.0284346638438826</v>
      </c>
      <c r="N981" s="12">
        <v>1.0182977431963516</v>
      </c>
    </row>
    <row r="982" spans="1:14" x14ac:dyDescent="0.2">
      <c r="A982">
        <v>1125</v>
      </c>
      <c r="B982" t="s">
        <v>7692</v>
      </c>
      <c r="C982" s="23" t="s">
        <v>7693</v>
      </c>
      <c r="D982" s="24" t="s">
        <v>307</v>
      </c>
      <c r="E982" s="11">
        <v>-2.8472428253191361E-2</v>
      </c>
      <c r="F982" s="11">
        <v>-6.3064998757345808E-2</v>
      </c>
      <c r="G982" s="11">
        <v>0.16283716303227552</v>
      </c>
      <c r="H982" s="11">
        <v>4.10220197926962E-2</v>
      </c>
      <c r="I982" s="11">
        <v>0.16337104876077066</v>
      </c>
      <c r="J982" s="12">
        <v>0.98045788840811687</v>
      </c>
      <c r="K982" s="12">
        <v>0.95722833054057543</v>
      </c>
      <c r="L982" s="12">
        <v>1.1194865250956745</v>
      </c>
      <c r="M982" s="12">
        <v>1.0288424109514462</v>
      </c>
      <c r="N982" s="12">
        <v>1.1199008804961188</v>
      </c>
    </row>
    <row r="983" spans="1:14" x14ac:dyDescent="0.2">
      <c r="A983">
        <v>655</v>
      </c>
      <c r="B983" t="s">
        <v>7694</v>
      </c>
      <c r="C983" s="23" t="s">
        <v>7695</v>
      </c>
      <c r="D983" s="24" t="s">
        <v>4242</v>
      </c>
      <c r="E983" s="11">
        <v>-2.9326114274593293E-2</v>
      </c>
      <c r="F983" s="11">
        <v>-5.228091776650405E-4</v>
      </c>
      <c r="G983" s="11">
        <v>-7.0066180953093679E-2</v>
      </c>
      <c r="H983" s="11">
        <v>-1.2745595993724658E-2</v>
      </c>
      <c r="I983" s="11">
        <v>-0.15291621769968108</v>
      </c>
      <c r="J983" s="12">
        <v>0.97987789362123856</v>
      </c>
      <c r="K983" s="12">
        <v>0.99963768194557556</v>
      </c>
      <c r="L983" s="12">
        <v>0.95259429854901378</v>
      </c>
      <c r="M983" s="12">
        <v>0.9912043362513745</v>
      </c>
      <c r="N983" s="12">
        <v>0.89943054367952457</v>
      </c>
    </row>
    <row r="984" spans="1:14" x14ac:dyDescent="0.2">
      <c r="A984">
        <v>67</v>
      </c>
      <c r="B984" t="s">
        <v>7696</v>
      </c>
      <c r="C984" s="23" t="s">
        <v>7697</v>
      </c>
      <c r="D984" s="24" t="s">
        <v>4233</v>
      </c>
      <c r="E984" s="11">
        <v>-2.9335547851614685E-2</v>
      </c>
      <c r="F984" s="11">
        <v>-6.6655381612841444E-2</v>
      </c>
      <c r="G984" s="11">
        <v>-0.11593406338423179</v>
      </c>
      <c r="H984" s="11">
        <v>-0.16256965105499638</v>
      </c>
      <c r="I984" s="11">
        <v>-0.14687464271271286</v>
      </c>
      <c r="J984" s="12">
        <v>0.97987148636045418</v>
      </c>
      <c r="K984" s="12">
        <v>0.95484907290471766</v>
      </c>
      <c r="L984" s="12">
        <v>0.9227846664367908</v>
      </c>
      <c r="M984" s="12">
        <v>0.89343231914260723</v>
      </c>
      <c r="N984" s="12">
        <v>0.9032049871722202</v>
      </c>
    </row>
    <row r="985" spans="1:14" x14ac:dyDescent="0.2">
      <c r="A985">
        <v>40</v>
      </c>
      <c r="B985" t="s">
        <v>7698</v>
      </c>
      <c r="C985" s="23" t="s">
        <v>7699</v>
      </c>
      <c r="D985" s="24" t="s">
        <v>4786</v>
      </c>
      <c r="E985" s="11">
        <v>-2.945380719023279E-2</v>
      </c>
      <c r="F985" s="11">
        <v>0.11826363959935438</v>
      </c>
      <c r="G985" s="11">
        <v>0.13598566619804583</v>
      </c>
      <c r="H985" s="11">
        <v>0.17717781515627287</v>
      </c>
      <c r="I985" s="11">
        <v>0.36418418364388278</v>
      </c>
      <c r="J985" s="12">
        <v>0.97979116848218528</v>
      </c>
      <c r="K985" s="12">
        <v>1.0854277059525996</v>
      </c>
      <c r="L985" s="12">
        <v>1.0988433000371087</v>
      </c>
      <c r="M985" s="12">
        <v>1.1306699159493114</v>
      </c>
      <c r="N985" s="12">
        <v>1.2871535630397331</v>
      </c>
    </row>
    <row r="986" spans="1:14" x14ac:dyDescent="0.2">
      <c r="A986">
        <v>1049</v>
      </c>
      <c r="B986" t="s">
        <v>7700</v>
      </c>
      <c r="C986" s="23" t="s">
        <v>7701</v>
      </c>
      <c r="D986" s="24" t="s">
        <v>5505</v>
      </c>
      <c r="E986" s="11">
        <v>-2.953672040218221E-2</v>
      </c>
      <c r="F986" s="11">
        <v>-6.3636567087276788E-2</v>
      </c>
      <c r="G986" s="11">
        <v>2.4708093376528129E-2</v>
      </c>
      <c r="H986" s="11">
        <v>-5.2781615769430724E-2</v>
      </c>
      <c r="I986" s="11">
        <v>8.4827513037170121E-2</v>
      </c>
      <c r="J986" s="12">
        <v>0.97973486046409797</v>
      </c>
      <c r="K986" s="12">
        <v>0.95684916999901082</v>
      </c>
      <c r="L986" s="12">
        <v>1.0172738419351672</v>
      </c>
      <c r="M986" s="12">
        <v>0.96407573116638812</v>
      </c>
      <c r="N986" s="12">
        <v>1.0605609343401639</v>
      </c>
    </row>
    <row r="987" spans="1:14" x14ac:dyDescent="0.2">
      <c r="A987">
        <v>1108</v>
      </c>
      <c r="B987" t="s">
        <v>7702</v>
      </c>
      <c r="C987" s="23" t="s">
        <v>7703</v>
      </c>
      <c r="D987" s="31" t="s">
        <v>4639</v>
      </c>
      <c r="E987" s="11">
        <v>-2.9564777599212989E-2</v>
      </c>
      <c r="F987" s="11">
        <v>-0.12162749373082792</v>
      </c>
      <c r="G987" s="11">
        <v>-5.6173995093278667E-2</v>
      </c>
      <c r="H987" s="11">
        <v>-0.1432574349225933</v>
      </c>
      <c r="I987" s="11">
        <v>-6.2388420652026823E-3</v>
      </c>
      <c r="J987" s="12">
        <v>0.97971580699406824</v>
      </c>
      <c r="K987" s="12">
        <v>0.91915017895407425</v>
      </c>
      <c r="L987" s="12">
        <v>0.96181144916114347</v>
      </c>
      <c r="M987" s="12">
        <v>0.905472395843819</v>
      </c>
      <c r="N987" s="12">
        <v>0.99568490112118313</v>
      </c>
    </row>
    <row r="988" spans="1:14" x14ac:dyDescent="0.2">
      <c r="A988">
        <v>74</v>
      </c>
      <c r="B988" t="s">
        <v>7704</v>
      </c>
      <c r="C988" s="23" t="s">
        <v>7705</v>
      </c>
      <c r="D988" s="24" t="s">
        <v>4678</v>
      </c>
      <c r="E988" s="11">
        <v>-3.2277081372192838E-2</v>
      </c>
      <c r="F988" s="11">
        <v>-6.2598496885126587E-2</v>
      </c>
      <c r="G988" s="11">
        <v>-5.0816279399085222E-2</v>
      </c>
      <c r="H988" s="11">
        <v>-2.0083349867133827E-2</v>
      </c>
      <c r="I988" s="11">
        <v>-5.3653824544528973E-2</v>
      </c>
      <c r="J988" s="12">
        <v>0.97787564640204305</v>
      </c>
      <c r="K988" s="12">
        <v>0.95753790463644217</v>
      </c>
      <c r="L988" s="12">
        <v>0.96538995503023661</v>
      </c>
      <c r="M988" s="12">
        <v>0.98617572780179918</v>
      </c>
      <c r="N988" s="12">
        <v>0.96349305696541154</v>
      </c>
    </row>
    <row r="989" spans="1:14" x14ac:dyDescent="0.2">
      <c r="A989">
        <v>899</v>
      </c>
      <c r="B989" t="s">
        <v>7706</v>
      </c>
      <c r="C989" s="23" t="s">
        <v>7707</v>
      </c>
      <c r="D989" s="24" t="s">
        <v>4087</v>
      </c>
      <c r="E989" s="11">
        <v>-3.256059097577637E-2</v>
      </c>
      <c r="F989" s="11">
        <v>0.14293181744072073</v>
      </c>
      <c r="G989" s="11">
        <v>0.19308892221951238</v>
      </c>
      <c r="H989" s="11">
        <v>7.551833169393013E-2</v>
      </c>
      <c r="I989" s="11">
        <v>0.14682342634126536</v>
      </c>
      <c r="J989" s="12">
        <v>0.97768349914269859</v>
      </c>
      <c r="K989" s="12">
        <v>1.1041466633527988</v>
      </c>
      <c r="L989" s="12">
        <v>1.1432087962722559</v>
      </c>
      <c r="M989" s="12">
        <v>1.0537395556614373</v>
      </c>
      <c r="N989" s="12">
        <v>1.1071290729664642</v>
      </c>
    </row>
    <row r="990" spans="1:14" x14ac:dyDescent="0.2">
      <c r="A990">
        <v>976</v>
      </c>
      <c r="B990" t="s">
        <v>7708</v>
      </c>
      <c r="C990" s="23" t="s">
        <v>7709</v>
      </c>
      <c r="D990" s="24" t="s">
        <v>537</v>
      </c>
      <c r="E990" s="11">
        <v>-3.2945701642579206E-2</v>
      </c>
      <c r="F990" s="11">
        <v>-0.47092263702353643</v>
      </c>
      <c r="G990" s="11">
        <v>-0.88814101299844883</v>
      </c>
      <c r="H990" s="11">
        <v>-0.66353020670522089</v>
      </c>
      <c r="I990" s="11">
        <v>-0.83085573096655352</v>
      </c>
      <c r="J990" s="12">
        <v>0.97742255273008316</v>
      </c>
      <c r="K990" s="12">
        <v>0.72150303222086665</v>
      </c>
      <c r="L990" s="12">
        <v>0.54030988705776906</v>
      </c>
      <c r="M990" s="12">
        <v>0.63133156680840752</v>
      </c>
      <c r="N990" s="12">
        <v>0.56219567846288676</v>
      </c>
    </row>
    <row r="991" spans="1:14" x14ac:dyDescent="0.2">
      <c r="A991">
        <v>897</v>
      </c>
      <c r="B991" t="s">
        <v>7710</v>
      </c>
      <c r="C991" s="23" t="s">
        <v>7711</v>
      </c>
      <c r="D991" s="24" t="s">
        <v>4999</v>
      </c>
      <c r="E991" s="11">
        <v>-3.3001954994744356E-2</v>
      </c>
      <c r="F991" s="11">
        <v>-4.4938557202419743E-3</v>
      </c>
      <c r="G991" s="11">
        <v>7.8709708820675888E-3</v>
      </c>
      <c r="H991" s="11">
        <v>3.4342582105268637E-3</v>
      </c>
      <c r="I991" s="11">
        <v>2.6576905557011011E-5</v>
      </c>
      <c r="J991" s="12">
        <v>0.97738444195713514</v>
      </c>
      <c r="K991" s="12">
        <v>0.99688994285613397</v>
      </c>
      <c r="L991" s="12">
        <v>1.0054706509336866</v>
      </c>
      <c r="M991" s="12">
        <v>1.0023832819079452</v>
      </c>
      <c r="N991" s="12">
        <v>1.0000184218768355</v>
      </c>
    </row>
    <row r="992" spans="1:14" x14ac:dyDescent="0.2">
      <c r="A992">
        <v>821</v>
      </c>
      <c r="B992" t="s">
        <v>7712</v>
      </c>
      <c r="C992" s="23" t="s">
        <v>7713</v>
      </c>
      <c r="D992" s="24" t="s">
        <v>4532</v>
      </c>
      <c r="E992" s="11">
        <v>-3.4400156552061488E-2</v>
      </c>
      <c r="F992" s="11">
        <v>6.8636862494040732E-2</v>
      </c>
      <c r="G992" s="11">
        <v>0.19051598378032911</v>
      </c>
      <c r="H992" s="11">
        <v>0.16915119209439594</v>
      </c>
      <c r="I992" s="11">
        <v>4.1386654645114339E-2</v>
      </c>
      <c r="J992" s="12">
        <v>0.97643765943774008</v>
      </c>
      <c r="K992" s="12">
        <v>1.0487253220711925</v>
      </c>
      <c r="L992" s="12">
        <v>1.1411717860637289</v>
      </c>
      <c r="M992" s="12">
        <v>1.1243967525557241</v>
      </c>
      <c r="N992" s="12">
        <v>1.0291024792285433</v>
      </c>
    </row>
    <row r="993" spans="1:14" x14ac:dyDescent="0.2">
      <c r="A993">
        <v>957</v>
      </c>
      <c r="B993" t="s">
        <v>7714</v>
      </c>
      <c r="C993" s="23" t="s">
        <v>7715</v>
      </c>
      <c r="D993" s="24" t="s">
        <v>834</v>
      </c>
      <c r="E993" s="11">
        <v>-3.4682766191260879E-2</v>
      </c>
      <c r="F993" s="11">
        <v>7.4615780056517825E-2</v>
      </c>
      <c r="G993" s="11">
        <v>7.5736260279903864E-2</v>
      </c>
      <c r="H993" s="11">
        <v>0.2052677635122962</v>
      </c>
      <c r="I993" s="11">
        <v>0.18587505385953082</v>
      </c>
      <c r="J993" s="12">
        <v>0.9762464037249402</v>
      </c>
      <c r="K993" s="12">
        <v>1.0530805411738908</v>
      </c>
      <c r="L993" s="12">
        <v>1.0538987419828907</v>
      </c>
      <c r="M993" s="12">
        <v>1.1529003046903232</v>
      </c>
      <c r="N993" s="12">
        <v>1.1375067086264525</v>
      </c>
    </row>
    <row r="994" spans="1:14" x14ac:dyDescent="0.2">
      <c r="A994">
        <v>11</v>
      </c>
      <c r="B994" t="s">
        <v>7716</v>
      </c>
      <c r="C994" s="23" t="s">
        <v>7717</v>
      </c>
      <c r="D994" s="24" t="s">
        <v>4669</v>
      </c>
      <c r="E994" s="11">
        <v>-3.6386177634120824E-2</v>
      </c>
      <c r="F994" s="11">
        <v>-4.7776894377552732E-2</v>
      </c>
      <c r="G994" s="11">
        <v>6.6393683991812891E-2</v>
      </c>
      <c r="H994" s="11">
        <v>-6.3484145361844173E-3</v>
      </c>
      <c r="I994" s="11">
        <v>6.8888273500937541E-2</v>
      </c>
      <c r="J994" s="12">
        <v>0.97509441532831687</v>
      </c>
      <c r="K994" s="12">
        <v>0.96742592566085095</v>
      </c>
      <c r="L994" s="12">
        <v>1.0470959755360909</v>
      </c>
      <c r="M994" s="12">
        <v>0.99560928187463638</v>
      </c>
      <c r="N994" s="12">
        <v>1.0489080939366726</v>
      </c>
    </row>
    <row r="995" spans="1:14" x14ac:dyDescent="0.2">
      <c r="A995">
        <v>745</v>
      </c>
      <c r="B995" t="s">
        <v>7718</v>
      </c>
      <c r="C995" s="23" t="s">
        <v>7719</v>
      </c>
      <c r="D995" s="24" t="s">
        <v>4850</v>
      </c>
      <c r="E995" s="11">
        <v>-3.6944720672314968E-2</v>
      </c>
      <c r="F995" s="11">
        <v>6.1876661129938018E-2</v>
      </c>
      <c r="G995" s="11">
        <v>8.8047451181698586E-2</v>
      </c>
      <c r="H995" s="11">
        <v>0.20047943705841204</v>
      </c>
      <c r="I995" s="11">
        <v>0.10314755209607622</v>
      </c>
      <c r="J995" s="12">
        <v>0.97471697812394054</v>
      </c>
      <c r="K995" s="12">
        <v>1.0438226851284254</v>
      </c>
      <c r="L995" s="12">
        <v>1.0629306342660743</v>
      </c>
      <c r="M995" s="12">
        <v>1.1490801543822335</v>
      </c>
      <c r="N995" s="12">
        <v>1.0741143213878401</v>
      </c>
    </row>
    <row r="996" spans="1:14" x14ac:dyDescent="0.2">
      <c r="A996">
        <v>183</v>
      </c>
      <c r="B996" t="s">
        <v>7720</v>
      </c>
      <c r="C996" s="23" t="s">
        <v>7721</v>
      </c>
      <c r="D996" s="24" t="s">
        <v>5480</v>
      </c>
      <c r="E996" s="11">
        <v>-3.6966786284578598E-2</v>
      </c>
      <c r="F996" s="11">
        <v>0.10278887486136359</v>
      </c>
      <c r="G996" s="11">
        <v>0.11758792963667458</v>
      </c>
      <c r="H996" s="11">
        <v>0.14761110885667642</v>
      </c>
      <c r="I996" s="11">
        <v>8.3596116392048683E-2</v>
      </c>
      <c r="J996" s="12">
        <v>0.97470207021768174</v>
      </c>
      <c r="K996" s="12">
        <v>1.0738473124520322</v>
      </c>
      <c r="L996" s="12">
        <v>1.0849194470602519</v>
      </c>
      <c r="M996" s="12">
        <v>1.1077337082476613</v>
      </c>
      <c r="N996" s="12">
        <v>1.0596560903161014</v>
      </c>
    </row>
    <row r="997" spans="1:14" x14ac:dyDescent="0.2">
      <c r="A997">
        <v>744</v>
      </c>
      <c r="B997" t="s">
        <v>7722</v>
      </c>
      <c r="C997" s="23" t="s">
        <v>7723</v>
      </c>
      <c r="D997" s="24" t="s">
        <v>1982</v>
      </c>
      <c r="E997" s="11">
        <v>-3.8107770609797337E-2</v>
      </c>
      <c r="F997" s="11">
        <v>-4.2158740370233615E-2</v>
      </c>
      <c r="G997" s="11">
        <v>-2.6196388322367408E-2</v>
      </c>
      <c r="H997" s="11">
        <v>4.9158071425668429E-2</v>
      </c>
      <c r="I997" s="11">
        <v>-9.2819284325101808E-2</v>
      </c>
      <c r="J997" s="12">
        <v>0.97393151227081443</v>
      </c>
      <c r="K997" s="12">
        <v>0.97120062802990459</v>
      </c>
      <c r="L997" s="12">
        <v>0.98200590961636947</v>
      </c>
      <c r="M997" s="12">
        <v>1.0346609397586501</v>
      </c>
      <c r="N997" s="12">
        <v>0.93768854636922383</v>
      </c>
    </row>
    <row r="998" spans="1:14" x14ac:dyDescent="0.2">
      <c r="A998">
        <v>557</v>
      </c>
      <c r="B998" t="s">
        <v>7724</v>
      </c>
      <c r="C998" s="23" t="s">
        <v>7725</v>
      </c>
      <c r="D998" s="24" t="s">
        <v>4615</v>
      </c>
      <c r="E998" s="11">
        <v>-3.8228303754425486E-2</v>
      </c>
      <c r="F998" s="11">
        <v>9.1251351672941156E-2</v>
      </c>
      <c r="G998" s="11">
        <v>6.7572043416708236E-2</v>
      </c>
      <c r="H998" s="11">
        <v>0.16542829262609879</v>
      </c>
      <c r="I998" s="11">
        <v>0.35398264554671022</v>
      </c>
      <c r="J998" s="12">
        <v>0.97385014640984613</v>
      </c>
      <c r="K998" s="12">
        <v>1.0652937866551968</v>
      </c>
      <c r="L998" s="12">
        <v>1.0479515683022931</v>
      </c>
      <c r="M998" s="12">
        <v>1.1214989678172957</v>
      </c>
      <c r="N998" s="12">
        <v>1.2780839887949733</v>
      </c>
    </row>
    <row r="999" spans="1:14" x14ac:dyDescent="0.2">
      <c r="A999">
        <v>109</v>
      </c>
      <c r="B999" t="s">
        <v>7726</v>
      </c>
      <c r="C999" s="23" t="s">
        <v>7727</v>
      </c>
      <c r="D999" s="24" t="s">
        <v>4517</v>
      </c>
      <c r="E999" s="11">
        <v>-3.8657477083953361E-2</v>
      </c>
      <c r="F999" s="11">
        <v>-4.8866974271903056E-2</v>
      </c>
      <c r="G999" s="11">
        <v>-2.3869398348293262E-2</v>
      </c>
      <c r="H999" s="11">
        <v>9.7408583827071224E-2</v>
      </c>
      <c r="I999" s="11">
        <v>-0.12122784189743932</v>
      </c>
      <c r="J999" s="12">
        <v>0.97356048827829511</v>
      </c>
      <c r="K999" s="12">
        <v>0.96669522845067368</v>
      </c>
      <c r="L999" s="12">
        <v>0.98359111072892402</v>
      </c>
      <c r="M999" s="12">
        <v>1.06985003585201</v>
      </c>
      <c r="N999" s="12">
        <v>0.91940483494739489</v>
      </c>
    </row>
    <row r="1000" spans="1:14" x14ac:dyDescent="0.2">
      <c r="A1000">
        <v>1050</v>
      </c>
      <c r="B1000" t="s">
        <v>7728</v>
      </c>
      <c r="C1000" s="23" t="s">
        <v>7729</v>
      </c>
      <c r="D1000" s="24" t="s">
        <v>2168</v>
      </c>
      <c r="E1000" s="11">
        <v>-3.99213673128914E-2</v>
      </c>
      <c r="F1000" s="11">
        <v>-0.17416704004582256</v>
      </c>
      <c r="G1000" s="11">
        <v>-0.13108315930265008</v>
      </c>
      <c r="H1000" s="11">
        <v>-0.29854724809140476</v>
      </c>
      <c r="I1000" s="11">
        <v>-0.18020599350773425</v>
      </c>
      <c r="J1000" s="12">
        <v>0.97270796246696856</v>
      </c>
      <c r="K1000" s="12">
        <v>0.88627907690514407</v>
      </c>
      <c r="L1000" s="12">
        <v>0.91314561328776211</v>
      </c>
      <c r="M1000" s="12">
        <v>0.81307072282060544</v>
      </c>
      <c r="N1000" s="12">
        <v>0.88257696958321519</v>
      </c>
    </row>
    <row r="1001" spans="1:14" x14ac:dyDescent="0.2">
      <c r="A1001">
        <v>515</v>
      </c>
      <c r="B1001" t="s">
        <v>7730</v>
      </c>
      <c r="C1001" s="23" t="s">
        <v>7731</v>
      </c>
      <c r="D1001" s="24" t="s">
        <v>2154</v>
      </c>
      <c r="E1001" s="11">
        <v>-4.0419241900155729E-2</v>
      </c>
      <c r="F1001" s="11">
        <v>3.4525872027048557E-2</v>
      </c>
      <c r="G1001" s="11">
        <v>0.40024919014396187</v>
      </c>
      <c r="H1001" s="11">
        <v>0.20636456419146954</v>
      </c>
      <c r="I1001" s="11">
        <v>0.40769173821084126</v>
      </c>
      <c r="J1001" s="12">
        <v>0.97237233850799376</v>
      </c>
      <c r="K1001" s="12">
        <v>1.0242201675216618</v>
      </c>
      <c r="L1001" s="12">
        <v>1.3197358430491863</v>
      </c>
      <c r="M1001" s="12">
        <v>1.1537771238297381</v>
      </c>
      <c r="N1001" s="12">
        <v>1.3265616628342605</v>
      </c>
    </row>
    <row r="1002" spans="1:14" x14ac:dyDescent="0.2">
      <c r="A1002">
        <v>508</v>
      </c>
      <c r="B1002" t="s">
        <v>7732</v>
      </c>
      <c r="C1002" s="23" t="s">
        <v>7733</v>
      </c>
      <c r="D1002" s="24" t="s">
        <v>4809</v>
      </c>
      <c r="E1002" s="11">
        <v>-4.0901587016308978E-2</v>
      </c>
      <c r="F1002" s="11">
        <v>-0.15937003055218096</v>
      </c>
      <c r="G1002" s="11">
        <v>-9.3901781326562087E-2</v>
      </c>
      <c r="H1002" s="11">
        <v>-6.9575767424326501E-2</v>
      </c>
      <c r="I1002" s="11">
        <v>-0.22170725294921559</v>
      </c>
      <c r="J1002" s="12">
        <v>0.97204729361701192</v>
      </c>
      <c r="K1002" s="12">
        <v>0.89541597930080086</v>
      </c>
      <c r="L1002" s="12">
        <v>0.93698523465262795</v>
      </c>
      <c r="M1002" s="12">
        <v>0.95291816778583838</v>
      </c>
      <c r="N1002" s="12">
        <v>0.85755003028232724</v>
      </c>
    </row>
    <row r="1003" spans="1:14" x14ac:dyDescent="0.2">
      <c r="A1003">
        <v>354</v>
      </c>
      <c r="B1003" t="s">
        <v>7734</v>
      </c>
      <c r="C1003" s="23" t="s">
        <v>7735</v>
      </c>
      <c r="D1003" s="24" t="s">
        <v>763</v>
      </c>
      <c r="E1003" s="11">
        <v>-4.1431100369929322E-2</v>
      </c>
      <c r="F1003" s="11">
        <v>7.284469978373842E-3</v>
      </c>
      <c r="G1003" s="11">
        <v>4.5338281363550975E-2</v>
      </c>
      <c r="H1003" s="11">
        <v>1.0009830196833484E-2</v>
      </c>
      <c r="I1003" s="11">
        <v>0.13109648471700772</v>
      </c>
      <c r="J1003" s="12">
        <v>0.97169058789491769</v>
      </c>
      <c r="K1003" s="12">
        <v>1.0050619785689634</v>
      </c>
      <c r="L1003" s="12">
        <v>1.0319251154710993</v>
      </c>
      <c r="M1003" s="12">
        <v>1.0069624112468543</v>
      </c>
      <c r="N1003" s="12">
        <v>1.0951257082816566</v>
      </c>
    </row>
    <row r="1004" spans="1:14" x14ac:dyDescent="0.2">
      <c r="A1004">
        <v>68</v>
      </c>
      <c r="B1004" t="s">
        <v>7736</v>
      </c>
      <c r="C1004" s="23" t="s">
        <v>7737</v>
      </c>
      <c r="D1004" s="24" t="s">
        <v>4229</v>
      </c>
      <c r="E1004" s="11">
        <v>-4.1554932587818269E-2</v>
      </c>
      <c r="F1004" s="11">
        <v>-0.13413240025387699</v>
      </c>
      <c r="G1004" s="11">
        <v>-4.7334473925050989E-2</v>
      </c>
      <c r="H1004" s="11">
        <v>-0.2144131150354732</v>
      </c>
      <c r="I1004" s="11">
        <v>-0.21460296156388217</v>
      </c>
      <c r="J1004" s="12">
        <v>0.97160718743031182</v>
      </c>
      <c r="K1004" s="12">
        <v>0.91121765174734326</v>
      </c>
      <c r="L1004" s="12">
        <v>0.9677226443973298</v>
      </c>
      <c r="M1004" s="12">
        <v>0.86189670596831991</v>
      </c>
      <c r="N1004" s="12">
        <v>0.86178329507601781</v>
      </c>
    </row>
    <row r="1005" spans="1:14" x14ac:dyDescent="0.2">
      <c r="A1005">
        <v>872</v>
      </c>
      <c r="B1005" t="s">
        <v>7738</v>
      </c>
      <c r="C1005" s="23" t="s">
        <v>7739</v>
      </c>
      <c r="D1005" s="24" t="s">
        <v>4433</v>
      </c>
      <c r="E1005" s="11">
        <v>-4.1556414000253089E-2</v>
      </c>
      <c r="F1005" s="11">
        <v>0.14655951122824845</v>
      </c>
      <c r="G1005" s="11">
        <v>9.386197016365902E-2</v>
      </c>
      <c r="H1005" s="11">
        <v>6.6824185847777912E-2</v>
      </c>
      <c r="I1005" s="11">
        <v>-7.1269472708719819E-2</v>
      </c>
      <c r="J1005" s="12">
        <v>0.9716061897487579</v>
      </c>
      <c r="K1005" s="12">
        <v>1.1069265621360485</v>
      </c>
      <c r="L1005" s="12">
        <v>1.0672232265817303</v>
      </c>
      <c r="M1005" s="12">
        <v>1.0474084767999794</v>
      </c>
      <c r="N1005" s="12">
        <v>0.95180011062494485</v>
      </c>
    </row>
    <row r="1006" spans="1:14" x14ac:dyDescent="0.2">
      <c r="A1006">
        <v>754</v>
      </c>
      <c r="B1006" t="s">
        <v>7740</v>
      </c>
      <c r="C1006" s="23" t="s">
        <v>7741</v>
      </c>
      <c r="D1006" s="24" t="s">
        <v>4194</v>
      </c>
      <c r="E1006" s="11">
        <v>-4.2064460564338373E-2</v>
      </c>
      <c r="F1006" s="11">
        <v>-2.7882985295154129E-2</v>
      </c>
      <c r="G1006" s="11">
        <v>0.19746786865337235</v>
      </c>
      <c r="H1006" s="11">
        <v>0.28282336596219138</v>
      </c>
      <c r="I1006" s="11">
        <v>0.43012721243344293</v>
      </c>
      <c r="J1006" s="12">
        <v>0.97126409785272194</v>
      </c>
      <c r="K1006" s="12">
        <v>0.9808585566429725</v>
      </c>
      <c r="L1006" s="12">
        <v>1.1466839971633898</v>
      </c>
      <c r="M1006" s="12">
        <v>1.2165734003156541</v>
      </c>
      <c r="N1006" s="12">
        <v>1.3473523770370293</v>
      </c>
    </row>
    <row r="1007" spans="1:14" x14ac:dyDescent="0.2">
      <c r="A1007">
        <v>795</v>
      </c>
      <c r="B1007" t="s">
        <v>7742</v>
      </c>
      <c r="C1007" s="23" t="s">
        <v>7743</v>
      </c>
      <c r="D1007" s="24" t="s">
        <v>4375</v>
      </c>
      <c r="E1007" s="11">
        <v>-4.2817286419584308E-2</v>
      </c>
      <c r="F1007" s="11">
        <v>8.1392790401998177E-2</v>
      </c>
      <c r="G1007" s="11">
        <v>0.11196504682721145</v>
      </c>
      <c r="H1007" s="11">
        <v>0.22787893857535554</v>
      </c>
      <c r="I1007" s="11">
        <v>0.11589193259604727</v>
      </c>
      <c r="J1007" s="12">
        <v>0.97075740588912274</v>
      </c>
      <c r="K1007" s="12">
        <v>1.0580389877527228</v>
      </c>
      <c r="L1007" s="12">
        <v>1.08069921887309</v>
      </c>
      <c r="M1007" s="12">
        <v>1.1711119051311591</v>
      </c>
      <c r="N1007" s="12">
        <v>1.0836447916398599</v>
      </c>
    </row>
    <row r="1008" spans="1:14" x14ac:dyDescent="0.2">
      <c r="A1008">
        <v>806</v>
      </c>
      <c r="B1008" t="s">
        <v>7744</v>
      </c>
      <c r="C1008" s="23" t="s">
        <v>7745</v>
      </c>
      <c r="D1008" s="24" t="s">
        <v>4393</v>
      </c>
      <c r="E1008" s="11">
        <v>-4.4362287061875089E-2</v>
      </c>
      <c r="F1008" s="11">
        <v>0.21114375285682888</v>
      </c>
      <c r="G1008" s="11">
        <v>-0.19072228158160376</v>
      </c>
      <c r="H1008" s="11">
        <v>-0.13761738083083491</v>
      </c>
      <c r="I1008" s="11">
        <v>0.17029108316315472</v>
      </c>
      <c r="J1008" s="12">
        <v>0.96971836577943871</v>
      </c>
      <c r="K1008" s="12">
        <v>1.1576055572462651</v>
      </c>
      <c r="L1008" s="12">
        <v>0.87616696074548239</v>
      </c>
      <c r="M1008" s="12">
        <v>0.9090191667267874</v>
      </c>
      <c r="N1008" s="12">
        <v>1.1252855032982252</v>
      </c>
    </row>
    <row r="1009" spans="1:14" x14ac:dyDescent="0.2">
      <c r="A1009">
        <v>368</v>
      </c>
      <c r="B1009" t="s">
        <v>7746</v>
      </c>
      <c r="C1009" s="23" t="s">
        <v>7747</v>
      </c>
      <c r="D1009" s="24" t="s">
        <v>987</v>
      </c>
      <c r="E1009" s="11">
        <v>-4.5068055464293412E-2</v>
      </c>
      <c r="F1009" s="11">
        <v>1.837075333941505E-3</v>
      </c>
      <c r="G1009" s="11">
        <v>1.8873794490992298E-2</v>
      </c>
      <c r="H1009" s="11">
        <v>1.4355884352515043E-2</v>
      </c>
      <c r="I1009" s="11">
        <v>0.14462799404201906</v>
      </c>
      <c r="J1009" s="12">
        <v>0.96924409423497604</v>
      </c>
      <c r="K1009" s="12">
        <v>1.0012741746598381</v>
      </c>
      <c r="L1009" s="12">
        <v>1.0131682653429717</v>
      </c>
      <c r="M1009" s="12">
        <v>1.0100004140094094</v>
      </c>
      <c r="N1009" s="12">
        <v>1.1054455720307013</v>
      </c>
    </row>
    <row r="1010" spans="1:14" x14ac:dyDescent="0.2">
      <c r="A1010">
        <v>801</v>
      </c>
      <c r="B1010" t="s">
        <v>7748</v>
      </c>
      <c r="C1010" s="23" t="s">
        <v>7749</v>
      </c>
      <c r="D1010" s="24" t="s">
        <v>4387</v>
      </c>
      <c r="E1010" s="11">
        <v>-4.5797910750366266E-2</v>
      </c>
      <c r="F1010" s="11">
        <v>-4.0296263367475244E-2</v>
      </c>
      <c r="G1010" s="11">
        <v>0.12782938237348987</v>
      </c>
      <c r="H1010" s="11">
        <v>1.0518663317417456E-2</v>
      </c>
      <c r="I1010" s="11">
        <v>7.543031074506612E-2</v>
      </c>
      <c r="J1010" s="12">
        <v>0.96875388043512378</v>
      </c>
      <c r="K1010" s="12">
        <v>0.97245522922074745</v>
      </c>
      <c r="L1010" s="12">
        <v>1.0926485114302473</v>
      </c>
      <c r="M1010" s="12">
        <v>1.0073176257437779</v>
      </c>
      <c r="N1010" s="12">
        <v>1.0536752674206578</v>
      </c>
    </row>
    <row r="1011" spans="1:14" x14ac:dyDescent="0.2">
      <c r="A1011">
        <v>725</v>
      </c>
      <c r="B1011" t="s">
        <v>7750</v>
      </c>
      <c r="C1011" s="23" t="s">
        <v>7751</v>
      </c>
      <c r="D1011" s="24" t="s">
        <v>1662</v>
      </c>
      <c r="E1011" s="11">
        <v>-4.5903428760716694E-2</v>
      </c>
      <c r="F1011" s="11">
        <v>9.7383611268564291E-2</v>
      </c>
      <c r="G1011" s="11">
        <v>-5.0596166307243798E-2</v>
      </c>
      <c r="H1011" s="11">
        <v>8.0348456383603453E-2</v>
      </c>
      <c r="I1011" s="11">
        <v>0.30345255073691846</v>
      </c>
      <c r="J1011" s="12">
        <v>0.96868302884072544</v>
      </c>
      <c r="K1011" s="12">
        <v>1.0698315172734969</v>
      </c>
      <c r="L1011" s="12">
        <v>0.96553725655474187</v>
      </c>
      <c r="M1011" s="12">
        <v>1.0572733746118737</v>
      </c>
      <c r="N1011" s="12">
        <v>1.2340942250425841</v>
      </c>
    </row>
    <row r="1012" spans="1:14" x14ac:dyDescent="0.2">
      <c r="A1012">
        <v>506</v>
      </c>
      <c r="B1012" t="s">
        <v>7752</v>
      </c>
      <c r="C1012" s="23" t="s">
        <v>7753</v>
      </c>
      <c r="D1012" s="24" t="s">
        <v>2297</v>
      </c>
      <c r="E1012" s="11">
        <v>-4.6507730598110156E-2</v>
      </c>
      <c r="F1012" s="11">
        <v>-4.9374389091254377E-2</v>
      </c>
      <c r="G1012" s="11">
        <v>7.4243345458615481E-2</v>
      </c>
      <c r="H1012" s="11">
        <v>4.6185314922097369E-2</v>
      </c>
      <c r="I1012" s="11">
        <v>1.3021353077254064E-2</v>
      </c>
      <c r="J1012" s="12">
        <v>0.96827736143614096</v>
      </c>
      <c r="K1012" s="12">
        <v>0.96635528880955002</v>
      </c>
      <c r="L1012" s="12">
        <v>1.0528087214219137</v>
      </c>
      <c r="M1012" s="12">
        <v>1.0325311561250148</v>
      </c>
      <c r="N1012" s="12">
        <v>1.0090665687521516</v>
      </c>
    </row>
    <row r="1013" spans="1:14" x14ac:dyDescent="0.2">
      <c r="A1013">
        <v>570</v>
      </c>
      <c r="B1013" t="s">
        <v>7754</v>
      </c>
      <c r="C1013" s="23" t="s">
        <v>7755</v>
      </c>
      <c r="D1013" s="24" t="s">
        <v>4747</v>
      </c>
      <c r="E1013" s="11">
        <v>-4.6937825896252817E-2</v>
      </c>
      <c r="F1013" s="11">
        <v>-0.2283885464046182</v>
      </c>
      <c r="G1013" s="11">
        <v>-9.4673223411126037E-2</v>
      </c>
      <c r="H1013" s="11">
        <v>-0.10724574864613814</v>
      </c>
      <c r="I1013" s="11">
        <v>0.17202751394282448</v>
      </c>
      <c r="J1013" s="12">
        <v>0.96798874224865594</v>
      </c>
      <c r="K1013" s="12">
        <v>0.85358779529912798</v>
      </c>
      <c r="L1013" s="12">
        <v>0.93648434111674561</v>
      </c>
      <c r="M1013" s="12">
        <v>0.92835870223358852</v>
      </c>
      <c r="N1013" s="12">
        <v>1.1266407146961941</v>
      </c>
    </row>
    <row r="1014" spans="1:14" x14ac:dyDescent="0.2">
      <c r="A1014">
        <v>1074</v>
      </c>
      <c r="B1014" t="s">
        <v>7756</v>
      </c>
      <c r="C1014" s="23" t="s">
        <v>7757</v>
      </c>
      <c r="D1014" s="24" t="s">
        <v>1712</v>
      </c>
      <c r="E1014" s="11">
        <v>-4.7650392577256756E-2</v>
      </c>
      <c r="F1014" s="11">
        <v>9.1388247091113886E-2</v>
      </c>
      <c r="G1014" s="11">
        <v>-5.5684573859464861E-2</v>
      </c>
      <c r="H1014" s="11">
        <v>6.3277224500840779E-2</v>
      </c>
      <c r="I1014" s="11">
        <v>-3.0181321651593814E-2</v>
      </c>
      <c r="J1014" s="12">
        <v>0.9675107575091576</v>
      </c>
      <c r="K1014" s="12">
        <v>1.0653948757651446</v>
      </c>
      <c r="L1014" s="12">
        <v>0.9621377903402818</v>
      </c>
      <c r="M1014" s="12">
        <v>1.0448365166242093</v>
      </c>
      <c r="N1014" s="12">
        <v>0.97929720924087649</v>
      </c>
    </row>
    <row r="1015" spans="1:14" x14ac:dyDescent="0.2">
      <c r="A1015">
        <v>465</v>
      </c>
      <c r="B1015" t="s">
        <v>7758</v>
      </c>
      <c r="C1015" s="23" t="s">
        <v>7759</v>
      </c>
      <c r="D1015" s="24" t="s">
        <v>1549</v>
      </c>
      <c r="E1015" s="11">
        <v>-4.7789706821032417E-2</v>
      </c>
      <c r="F1015" s="11">
        <v>-4.3764889434975453E-2</v>
      </c>
      <c r="G1015" s="11">
        <v>-9.0196667138413136E-2</v>
      </c>
      <c r="H1015" s="11">
        <v>-4.0606696050280215E-2</v>
      </c>
      <c r="I1015" s="11">
        <v>-3.1065683627307539E-2</v>
      </c>
      <c r="J1015" s="12">
        <v>0.96741733407731989</v>
      </c>
      <c r="K1015" s="12">
        <v>0.97011999425373496</v>
      </c>
      <c r="L1015" s="12">
        <v>0.93939468288549455</v>
      </c>
      <c r="M1015" s="12">
        <v>0.9722460031537753</v>
      </c>
      <c r="N1015" s="12">
        <v>0.97869709084982137</v>
      </c>
    </row>
    <row r="1016" spans="1:14" x14ac:dyDescent="0.2">
      <c r="A1016">
        <v>1056</v>
      </c>
      <c r="B1016" t="s">
        <v>7760</v>
      </c>
      <c r="C1016" s="23" t="s">
        <v>7761</v>
      </c>
      <c r="D1016" s="24" t="s">
        <v>4442</v>
      </c>
      <c r="E1016" s="11">
        <v>-4.7932966445385514E-2</v>
      </c>
      <c r="F1016" s="11">
        <v>-0.15697060205688165</v>
      </c>
      <c r="G1016" s="11">
        <v>-0.13849249154227564</v>
      </c>
      <c r="H1016" s="11">
        <v>-0.16992714247239926</v>
      </c>
      <c r="I1016" s="11">
        <v>-5.7187476249343845E-2</v>
      </c>
      <c r="J1016" s="12">
        <v>0.96732127430093806</v>
      </c>
      <c r="K1016" s="12">
        <v>0.89690643582918383</v>
      </c>
      <c r="L1016" s="12">
        <v>0.90846794060425795</v>
      </c>
      <c r="M1016" s="12">
        <v>0.88888756973522931</v>
      </c>
      <c r="N1016" s="12">
        <v>0.96113602196041725</v>
      </c>
    </row>
    <row r="1017" spans="1:14" x14ac:dyDescent="0.2">
      <c r="A1017">
        <v>604</v>
      </c>
      <c r="B1017" t="s">
        <v>7762</v>
      </c>
      <c r="C1017" s="23" t="s">
        <v>7763</v>
      </c>
      <c r="D1017" s="24" t="s">
        <v>4844</v>
      </c>
      <c r="E1017" s="11">
        <v>-4.9282261802333492E-2</v>
      </c>
      <c r="F1017" s="11">
        <v>4.4660293210309815E-2</v>
      </c>
      <c r="G1017" s="11">
        <v>0.14429911649826024</v>
      </c>
      <c r="H1017" s="11">
        <v>0.10383349346538932</v>
      </c>
      <c r="I1017" s="11">
        <v>-3.0603048581292321E-2</v>
      </c>
      <c r="J1017" s="12">
        <v>0.96641700007422104</v>
      </c>
      <c r="K1017" s="12">
        <v>1.0314402807593075</v>
      </c>
      <c r="L1017" s="12">
        <v>1.1051936027793368</v>
      </c>
      <c r="M1017" s="12">
        <v>1.0746251394119195</v>
      </c>
      <c r="N1017" s="12">
        <v>0.97901098406075293</v>
      </c>
    </row>
    <row r="1018" spans="1:14" x14ac:dyDescent="0.2">
      <c r="A1018">
        <v>812</v>
      </c>
      <c r="B1018" t="s">
        <v>7764</v>
      </c>
      <c r="C1018" s="23" t="s">
        <v>7765</v>
      </c>
      <c r="D1018" s="24" t="s">
        <v>4963</v>
      </c>
      <c r="E1018" s="11">
        <v>-4.9681797116274233E-2</v>
      </c>
      <c r="F1018" s="11">
        <v>-5.67748007043722E-2</v>
      </c>
      <c r="G1018" s="11">
        <v>-6.8564679233404313E-2</v>
      </c>
      <c r="H1018" s="11">
        <v>-2.8430266304706152E-2</v>
      </c>
      <c r="I1018" s="11">
        <v>0.10042968206865507</v>
      </c>
      <c r="J1018" s="12">
        <v>0.96614940072133126</v>
      </c>
      <c r="K1018" s="12">
        <v>0.96141098933318947</v>
      </c>
      <c r="L1018" s="12">
        <v>0.95358623829186817</v>
      </c>
      <c r="M1018" s="12">
        <v>0.98048654215534503</v>
      </c>
      <c r="N1018" s="12">
        <v>1.0720927194904988</v>
      </c>
    </row>
    <row r="1019" spans="1:14" x14ac:dyDescent="0.2">
      <c r="A1019">
        <v>1000</v>
      </c>
      <c r="B1019" t="s">
        <v>7766</v>
      </c>
      <c r="C1019" s="23" t="s">
        <v>7767</v>
      </c>
      <c r="D1019" s="24" t="s">
        <v>1943</v>
      </c>
      <c r="E1019" s="11">
        <v>-5.0494572321290621E-2</v>
      </c>
      <c r="F1019" s="11">
        <v>-3.2589218755388456E-2</v>
      </c>
      <c r="G1019" s="11">
        <v>-0.23003527213595298</v>
      </c>
      <c r="H1019" s="11">
        <v>-0.1048707143508552</v>
      </c>
      <c r="I1019" s="11">
        <v>1.7283491931937265E-2</v>
      </c>
      <c r="J1019" s="12">
        <v>0.96560525168164457</v>
      </c>
      <c r="K1019" s="12">
        <v>0.97766409890269168</v>
      </c>
      <c r="L1019" s="12">
        <v>0.85261404613853964</v>
      </c>
      <c r="M1019" s="12">
        <v>0.92988826987124862</v>
      </c>
      <c r="N1019" s="12">
        <v>1.0120520513701934</v>
      </c>
    </row>
    <row r="1020" spans="1:14" x14ac:dyDescent="0.2">
      <c r="A1020">
        <v>386</v>
      </c>
      <c r="B1020" t="s">
        <v>7768</v>
      </c>
      <c r="C1020" s="23" t="s">
        <v>7769</v>
      </c>
      <c r="D1020" s="24" t="s">
        <v>4805</v>
      </c>
      <c r="E1020" s="11">
        <v>-5.0928906652390735E-2</v>
      </c>
      <c r="F1020" s="11">
        <v>5.1379068802242467E-2</v>
      </c>
      <c r="G1020" s="11">
        <v>0.1076926928775653</v>
      </c>
      <c r="H1020" s="11">
        <v>6.9491889653619091E-2</v>
      </c>
      <c r="I1020" s="11">
        <v>6.2882742572768838E-2</v>
      </c>
      <c r="J1020" s="12">
        <v>0.96531459262034647</v>
      </c>
      <c r="K1020" s="12">
        <v>1.036255004283746</v>
      </c>
      <c r="L1020" s="12">
        <v>1.0775036025617892</v>
      </c>
      <c r="M1020" s="12">
        <v>1.0493470434856149</v>
      </c>
      <c r="N1020" s="12">
        <v>1.0445508618139272</v>
      </c>
    </row>
    <row r="1021" spans="1:14" x14ac:dyDescent="0.2">
      <c r="A1021">
        <v>844</v>
      </c>
      <c r="B1021" t="s">
        <v>7770</v>
      </c>
      <c r="C1021" s="23" t="s">
        <v>7771</v>
      </c>
      <c r="D1021" s="24" t="s">
        <v>4369</v>
      </c>
      <c r="E1021" s="11">
        <v>-5.5891319723268426E-2</v>
      </c>
      <c r="F1021" s="11">
        <v>1.0216160678418874E-3</v>
      </c>
      <c r="G1021" s="11">
        <v>-3.8245168327878477E-2</v>
      </c>
      <c r="H1021" s="11">
        <v>7.6687175951838535E-2</v>
      </c>
      <c r="I1021" s="11">
        <v>9.3010779042430269E-2</v>
      </c>
      <c r="J1021" s="12">
        <v>0.9619999207624419</v>
      </c>
      <c r="K1021" s="12">
        <v>1.0007083810804904</v>
      </c>
      <c r="L1021" s="12">
        <v>0.97383876252699597</v>
      </c>
      <c r="M1021" s="12">
        <v>1.0545936214630098</v>
      </c>
      <c r="N1021" s="12">
        <v>1.0665937498175933</v>
      </c>
    </row>
    <row r="1022" spans="1:14" x14ac:dyDescent="0.2">
      <c r="A1022">
        <v>906</v>
      </c>
      <c r="B1022" t="s">
        <v>7772</v>
      </c>
      <c r="C1022" s="23" t="s">
        <v>7773</v>
      </c>
      <c r="D1022" s="24" t="s">
        <v>4788</v>
      </c>
      <c r="E1022" s="11">
        <v>-5.6014299173382701E-2</v>
      </c>
      <c r="F1022" s="11">
        <v>-0.12129135619406471</v>
      </c>
      <c r="G1022" s="11">
        <v>8.3203339267054768E-2</v>
      </c>
      <c r="H1022" s="11">
        <v>6.8405545449037536E-3</v>
      </c>
      <c r="I1022" s="11">
        <v>-5.2244084338047343E-2</v>
      </c>
      <c r="J1022" s="12">
        <v>0.96191792063374149</v>
      </c>
      <c r="K1022" s="12">
        <v>0.91936435926518278</v>
      </c>
      <c r="L1022" s="12">
        <v>1.0593676357161428</v>
      </c>
      <c r="M1022" s="12">
        <v>1.0047527698474692</v>
      </c>
      <c r="N1022" s="12">
        <v>0.96443500152263384</v>
      </c>
    </row>
    <row r="1023" spans="1:14" x14ac:dyDescent="0.2">
      <c r="A1023">
        <v>867</v>
      </c>
      <c r="B1023" t="s">
        <v>7774</v>
      </c>
      <c r="C1023" s="23" t="s">
        <v>7775</v>
      </c>
      <c r="D1023" s="24" t="s">
        <v>4980</v>
      </c>
      <c r="E1023" s="11">
        <v>-5.6027272596945031E-2</v>
      </c>
      <c r="F1023" s="11">
        <v>-9.7467406287370592E-2</v>
      </c>
      <c r="G1023" s="11">
        <v>-0.16284306083484279</v>
      </c>
      <c r="H1023" s="11">
        <v>-6.9165038259958997E-2</v>
      </c>
      <c r="I1023" s="11">
        <v>-2.680286030826191E-2</v>
      </c>
      <c r="J1023" s="12">
        <v>0.96190927063346232</v>
      </c>
      <c r="K1023" s="12">
        <v>0.93467233228845181</v>
      </c>
      <c r="L1023" s="12">
        <v>0.89326301795162077</v>
      </c>
      <c r="M1023" s="12">
        <v>0.95318949817145571</v>
      </c>
      <c r="N1023" s="12">
        <v>0.98159318627848469</v>
      </c>
    </row>
    <row r="1024" spans="1:14" x14ac:dyDescent="0.2">
      <c r="A1024">
        <v>389</v>
      </c>
      <c r="B1024" t="s">
        <v>7776</v>
      </c>
      <c r="C1024" s="23" t="s">
        <v>7777</v>
      </c>
      <c r="D1024" s="24" t="s">
        <v>4814</v>
      </c>
      <c r="E1024" s="11">
        <v>-5.6384685710404781E-2</v>
      </c>
      <c r="F1024" s="11">
        <v>0.67250570619734595</v>
      </c>
      <c r="G1024" s="11">
        <v>0.16471290637429534</v>
      </c>
      <c r="H1024" s="11">
        <v>0.63896395259876182</v>
      </c>
      <c r="I1024" s="11">
        <v>0.31901519134233453</v>
      </c>
      <c r="J1024" s="12">
        <v>0.96167099685092705</v>
      </c>
      <c r="K1024" s="12">
        <v>1.5938387810997459</v>
      </c>
      <c r="L1024" s="12">
        <v>1.1209429902652346</v>
      </c>
      <c r="M1024" s="12">
        <v>1.5572104729357106</v>
      </c>
      <c r="N1024" s="12">
        <v>1.2474787075912266</v>
      </c>
    </row>
    <row r="1025" spans="1:14" x14ac:dyDescent="0.2">
      <c r="A1025">
        <v>845</v>
      </c>
      <c r="B1025" t="s">
        <v>7778</v>
      </c>
      <c r="C1025" s="23" t="s">
        <v>7779</v>
      </c>
      <c r="D1025" s="24" t="s">
        <v>5194</v>
      </c>
      <c r="E1025" s="11">
        <v>-5.7957108075288054E-2</v>
      </c>
      <c r="F1025" s="11">
        <v>-0.12943621615191617</v>
      </c>
      <c r="G1025" s="11">
        <v>0.11535884535635434</v>
      </c>
      <c r="H1025" s="11">
        <v>0.17661710105293527</v>
      </c>
      <c r="I1025" s="11">
        <v>5.7740990388046309E-2</v>
      </c>
      <c r="J1025" s="12">
        <v>0.96062342326358341</v>
      </c>
      <c r="K1025" s="12">
        <v>0.9141886318075928</v>
      </c>
      <c r="L1025" s="12">
        <v>1.0832444502791383</v>
      </c>
      <c r="M1025" s="12">
        <v>1.1302305581050833</v>
      </c>
      <c r="N1025" s="12">
        <v>1.0408347179972279</v>
      </c>
    </row>
    <row r="1026" spans="1:14" x14ac:dyDescent="0.2">
      <c r="A1026">
        <v>391</v>
      </c>
      <c r="B1026" t="s">
        <v>7780</v>
      </c>
      <c r="C1026" s="23" t="s">
        <v>7781</v>
      </c>
      <c r="D1026" s="24" t="s">
        <v>4816</v>
      </c>
      <c r="E1026" s="11">
        <v>-5.8204829016133761E-2</v>
      </c>
      <c r="F1026" s="11">
        <v>0.14090134497216347</v>
      </c>
      <c r="G1026" s="11">
        <v>0.14026200133923322</v>
      </c>
      <c r="H1026" s="11">
        <v>0.24101163013389579</v>
      </c>
      <c r="I1026" s="11">
        <v>7.1394078295439589E-2</v>
      </c>
      <c r="J1026" s="12">
        <v>0.96045849158892871</v>
      </c>
      <c r="K1026" s="12">
        <v>1.1025937624232289</v>
      </c>
      <c r="L1026" s="12">
        <v>1.1021052460664844</v>
      </c>
      <c r="M1026" s="12">
        <v>1.1818210740218935</v>
      </c>
      <c r="N1026" s="12">
        <v>1.0507315166043261</v>
      </c>
    </row>
    <row r="1027" spans="1:14" x14ac:dyDescent="0.2">
      <c r="A1027">
        <v>558</v>
      </c>
      <c r="B1027" t="s">
        <v>7782</v>
      </c>
      <c r="C1027" s="23" t="s">
        <v>7783</v>
      </c>
      <c r="D1027" s="24" t="s">
        <v>4503</v>
      </c>
      <c r="E1027" s="11">
        <v>-5.8866213010785803E-2</v>
      </c>
      <c r="F1027" s="11">
        <v>6.3357287110293231E-2</v>
      </c>
      <c r="G1027" s="11">
        <v>0.28546742844460787</v>
      </c>
      <c r="H1027" s="11">
        <v>0.17628802499696591</v>
      </c>
      <c r="I1027" s="11">
        <v>0.22590912241071762</v>
      </c>
      <c r="J1027" s="12">
        <v>0.96001828331802608</v>
      </c>
      <c r="K1027" s="12">
        <v>1.0448945016153506</v>
      </c>
      <c r="L1027" s="12">
        <v>1.2188050885477424</v>
      </c>
      <c r="M1027" s="12">
        <v>1.1299727840165861</v>
      </c>
      <c r="N1027" s="12">
        <v>1.1695139922385998</v>
      </c>
    </row>
    <row r="1028" spans="1:14" x14ac:dyDescent="0.2">
      <c r="A1028">
        <v>613</v>
      </c>
      <c r="B1028" t="s">
        <v>7784</v>
      </c>
      <c r="C1028" s="23" t="s">
        <v>7785</v>
      </c>
      <c r="D1028" s="24" t="s">
        <v>958</v>
      </c>
      <c r="E1028" s="11">
        <v>-5.933416943378305E-2</v>
      </c>
      <c r="F1028" s="11">
        <v>-0.21772626618187899</v>
      </c>
      <c r="G1028" s="11">
        <v>-3.8084518389397443E-2</v>
      </c>
      <c r="H1028" s="11">
        <v>0.24200340279019547</v>
      </c>
      <c r="I1028" s="11">
        <v>1.0557279953780325E-2</v>
      </c>
      <c r="J1028" s="12">
        <v>0.95970693971623522</v>
      </c>
      <c r="K1028" s="12">
        <v>0.85991963004488048</v>
      </c>
      <c r="L1028" s="12">
        <v>0.97394720945700597</v>
      </c>
      <c r="M1028" s="12">
        <v>1.1826337896416275</v>
      </c>
      <c r="N1028" s="12">
        <v>1.0073445889882373</v>
      </c>
    </row>
    <row r="1029" spans="1:14" x14ac:dyDescent="0.2">
      <c r="A1029">
        <v>62</v>
      </c>
      <c r="B1029" t="s">
        <v>7786</v>
      </c>
      <c r="C1029" s="23" t="s">
        <v>7787</v>
      </c>
      <c r="D1029" s="24" t="s">
        <v>4217</v>
      </c>
      <c r="E1029" s="11">
        <v>-6.1383938679610346E-2</v>
      </c>
      <c r="F1029" s="11">
        <v>-0.30192197889581801</v>
      </c>
      <c r="G1029" s="11">
        <v>-0.29759433442930872</v>
      </c>
      <c r="H1029" s="11">
        <v>-0.35603753965886326</v>
      </c>
      <c r="I1029" s="11">
        <v>-0.30940916315010997</v>
      </c>
      <c r="J1029" s="12">
        <v>0.95834436418853741</v>
      </c>
      <c r="K1029" s="12">
        <v>0.81117102260768892</v>
      </c>
      <c r="L1029" s="12">
        <v>0.81360794109002244</v>
      </c>
      <c r="M1029" s="12">
        <v>0.78130754988791695</v>
      </c>
      <c r="N1029" s="12">
        <v>0.80697217643932706</v>
      </c>
    </row>
    <row r="1030" spans="1:14" x14ac:dyDescent="0.2">
      <c r="A1030">
        <v>849</v>
      </c>
      <c r="B1030" t="s">
        <v>7788</v>
      </c>
      <c r="C1030" s="23" t="s">
        <v>7789</v>
      </c>
      <c r="D1030" s="24" t="s">
        <v>4181</v>
      </c>
      <c r="E1030" s="11">
        <v>-6.2291972735293515E-2</v>
      </c>
      <c r="F1030" s="11">
        <v>0.31277096616560274</v>
      </c>
      <c r="G1030" s="11">
        <v>8.6053040003707032E-2</v>
      </c>
      <c r="H1030" s="11">
        <v>0.15188362913303188</v>
      </c>
      <c r="I1030" s="11">
        <v>9.0923715858909036E-3</v>
      </c>
      <c r="J1030" s="12">
        <v>0.9577413708343423</v>
      </c>
      <c r="K1030" s="12">
        <v>1.2420910790098481</v>
      </c>
      <c r="L1030" s="12">
        <v>1.0614622323915042</v>
      </c>
      <c r="M1030" s="12">
        <v>1.1110191078636649</v>
      </c>
      <c r="N1030" s="12">
        <v>1.0063222533350298</v>
      </c>
    </row>
    <row r="1031" spans="1:14" x14ac:dyDescent="0.2">
      <c r="A1031">
        <v>117</v>
      </c>
      <c r="B1031" t="s">
        <v>7790</v>
      </c>
      <c r="C1031" s="23" t="s">
        <v>7791</v>
      </c>
      <c r="D1031" s="24" t="s">
        <v>4022</v>
      </c>
      <c r="E1031" s="11">
        <v>-6.2864988910073513E-2</v>
      </c>
      <c r="F1031" s="11">
        <v>-0.41564068541322391</v>
      </c>
      <c r="G1031" s="11">
        <v>-0.12894882493771173</v>
      </c>
      <c r="H1031" s="11">
        <v>-0.47757105941769734</v>
      </c>
      <c r="I1031" s="11">
        <v>-3.3663178646127702E-2</v>
      </c>
      <c r="J1031" s="12">
        <v>0.95736104629733065</v>
      </c>
      <c r="K1031" s="12">
        <v>0.74968649296640688</v>
      </c>
      <c r="L1031" s="12">
        <v>0.9144975278438352</v>
      </c>
      <c r="M1031" s="12">
        <v>0.71818575380956851</v>
      </c>
      <c r="N1031" s="12">
        <v>0.97693658457013033</v>
      </c>
    </row>
    <row r="1032" spans="1:14" x14ac:dyDescent="0.2">
      <c r="A1032">
        <v>2</v>
      </c>
      <c r="B1032" t="s">
        <v>7792</v>
      </c>
      <c r="C1032" s="23" t="s">
        <v>7793</v>
      </c>
      <c r="D1032" s="24" t="s">
        <v>4523</v>
      </c>
      <c r="E1032" s="11">
        <v>-6.3819963115445896E-2</v>
      </c>
      <c r="F1032" s="11">
        <v>-9.2020319592407043E-2</v>
      </c>
      <c r="G1032" s="11">
        <v>5.2731921498376591E-2</v>
      </c>
      <c r="H1032" s="11">
        <v>1.0017189999293069E-2</v>
      </c>
      <c r="I1032" s="11">
        <v>-1.2164216115724255E-2</v>
      </c>
      <c r="J1032" s="12">
        <v>0.9567275426424745</v>
      </c>
      <c r="K1032" s="12">
        <v>0.93820798224713464</v>
      </c>
      <c r="L1032" s="12">
        <v>1.0372271833246511</v>
      </c>
      <c r="M1032" s="12">
        <v>1.0069675482045095</v>
      </c>
      <c r="N1032" s="12">
        <v>0.99160385407583451</v>
      </c>
    </row>
    <row r="1033" spans="1:14" x14ac:dyDescent="0.2">
      <c r="A1033">
        <v>509</v>
      </c>
      <c r="B1033" t="s">
        <v>7794</v>
      </c>
      <c r="C1033" s="23" t="s">
        <v>7795</v>
      </c>
      <c r="D1033" s="24" t="s">
        <v>4082</v>
      </c>
      <c r="E1033" s="11">
        <v>-6.4206923738808971E-2</v>
      </c>
      <c r="F1033" s="11">
        <v>-0.14505794945302725</v>
      </c>
      <c r="G1033" s="11">
        <v>-4.832986061432494E-2</v>
      </c>
      <c r="H1033" s="11">
        <v>-0.17377315981183508</v>
      </c>
      <c r="I1033" s="11">
        <v>-7.7366165029868345E-3</v>
      </c>
      <c r="J1033" s="12">
        <v>0.95647096295621969</v>
      </c>
      <c r="K1033" s="12">
        <v>0.904343051632023</v>
      </c>
      <c r="L1033" s="12">
        <v>0.96705519494439507</v>
      </c>
      <c r="M1033" s="12">
        <v>0.88652107917040468</v>
      </c>
      <c r="N1033" s="12">
        <v>0.99465173922963324</v>
      </c>
    </row>
    <row r="1034" spans="1:14" x14ac:dyDescent="0.2">
      <c r="A1034">
        <v>1101</v>
      </c>
      <c r="B1034" t="s">
        <v>7797</v>
      </c>
      <c r="C1034" s="23" t="s">
        <v>7796</v>
      </c>
      <c r="D1034" s="24" t="s">
        <v>275</v>
      </c>
      <c r="E1034" s="11">
        <v>-6.4893954104700918E-2</v>
      </c>
      <c r="F1034" s="11">
        <v>8.0083646144378379E-2</v>
      </c>
      <c r="G1034" s="11">
        <v>0.13612875614729594</v>
      </c>
      <c r="H1034" s="11">
        <v>0.15381728595547739</v>
      </c>
      <c r="I1034" s="11">
        <v>9.7644028422194468E-2</v>
      </c>
      <c r="J1034" s="12">
        <v>0.95601558733201042</v>
      </c>
      <c r="K1034" s="12">
        <v>1.0570793272812342</v>
      </c>
      <c r="L1034" s="12">
        <v>1.0989522913521348</v>
      </c>
      <c r="M1034" s="12">
        <v>1.1125092149014333</v>
      </c>
      <c r="N1034" s="12">
        <v>1.0700246472262001</v>
      </c>
    </row>
    <row r="1035" spans="1:14" x14ac:dyDescent="0.2">
      <c r="A1035">
        <v>1129</v>
      </c>
      <c r="B1035" t="s">
        <v>7798</v>
      </c>
      <c r="C1035" s="23" t="s">
        <v>7799</v>
      </c>
      <c r="D1035" s="24" t="s">
        <v>376</v>
      </c>
      <c r="E1035" s="11">
        <v>-6.4907691897807068E-2</v>
      </c>
      <c r="F1035" s="11">
        <v>-1.0536274268493639E-2</v>
      </c>
      <c r="G1035" s="11">
        <v>0.15023043955229926</v>
      </c>
      <c r="H1035" s="11">
        <v>0.23103328902618511</v>
      </c>
      <c r="I1035" s="11">
        <v>0.19943865689890131</v>
      </c>
      <c r="J1035" s="12">
        <v>0.95600648389611986</v>
      </c>
      <c r="K1035" s="12">
        <v>0.99272341467772263</v>
      </c>
      <c r="L1035" s="12">
        <v>1.1097467161191636</v>
      </c>
      <c r="M1035" s="12">
        <v>1.1736752595802999</v>
      </c>
      <c r="N1035" s="12">
        <v>1.1482514910040178</v>
      </c>
    </row>
    <row r="1036" spans="1:14" x14ac:dyDescent="0.2">
      <c r="A1036">
        <v>271</v>
      </c>
      <c r="B1036" t="s">
        <v>7800</v>
      </c>
      <c r="C1036" s="23" t="s">
        <v>7801</v>
      </c>
      <c r="D1036" s="24" t="s">
        <v>2361</v>
      </c>
      <c r="E1036" s="11">
        <v>-6.531881644498426E-2</v>
      </c>
      <c r="F1036" s="11">
        <v>-0.1144892381063357</v>
      </c>
      <c r="G1036" s="11">
        <v>-9.2588795845029728E-2</v>
      </c>
      <c r="H1036" s="11">
        <v>-0.1621347528259289</v>
      </c>
      <c r="I1036" s="11">
        <v>-6.7848817260528826E-2</v>
      </c>
      <c r="J1036" s="12">
        <v>0.95573408971368667</v>
      </c>
      <c r="K1036" s="12">
        <v>0.92370927656774138</v>
      </c>
      <c r="L1036" s="12">
        <v>0.93783836574689428</v>
      </c>
      <c r="M1036" s="12">
        <v>0.89370168355607171</v>
      </c>
      <c r="N1036" s="12">
        <v>0.95405952300953523</v>
      </c>
    </row>
    <row r="1037" spans="1:14" x14ac:dyDescent="0.2">
      <c r="A1037">
        <v>268</v>
      </c>
      <c r="B1037" t="s">
        <v>7802</v>
      </c>
      <c r="C1037" s="23" t="s">
        <v>7803</v>
      </c>
      <c r="D1037" s="24" t="s">
        <v>4917</v>
      </c>
      <c r="E1037" s="11">
        <v>-6.5619393468879253E-2</v>
      </c>
      <c r="F1037" s="11">
        <v>3.0113356581766776E-3</v>
      </c>
      <c r="G1037" s="11">
        <v>1.6721096940087148E-2</v>
      </c>
      <c r="H1037" s="11">
        <v>0.16548737239166</v>
      </c>
      <c r="I1037" s="11">
        <v>0.12632235931071598</v>
      </c>
      <c r="J1037" s="12">
        <v>0.95553498888047306</v>
      </c>
      <c r="K1037" s="12">
        <v>1.0020894787458234</v>
      </c>
      <c r="L1037" s="12">
        <v>1.0116576075929258</v>
      </c>
      <c r="M1037" s="12">
        <v>1.1215448952315441</v>
      </c>
      <c r="N1037" s="12">
        <v>1.0915077389698657</v>
      </c>
    </row>
    <row r="1038" spans="1:14" x14ac:dyDescent="0.2">
      <c r="A1038">
        <v>168</v>
      </c>
      <c r="B1038" t="s">
        <v>7804</v>
      </c>
      <c r="C1038" s="23" t="s">
        <v>7805</v>
      </c>
      <c r="D1038" s="31" t="s">
        <v>4655</v>
      </c>
      <c r="E1038" s="11">
        <v>-6.6125852859189399E-2</v>
      </c>
      <c r="F1038" s="11">
        <v>0.10697859742047179</v>
      </c>
      <c r="G1038" s="11">
        <v>8.2863569790840849E-2</v>
      </c>
      <c r="H1038" s="11">
        <v>0.14897359962937767</v>
      </c>
      <c r="I1038" s="11">
        <v>0.18937363239842844</v>
      </c>
      <c r="J1038" s="12">
        <v>0.9551996063357312</v>
      </c>
      <c r="K1038" s="12">
        <v>1.0769703990704149</v>
      </c>
      <c r="L1038" s="12">
        <v>1.0591181731513186</v>
      </c>
      <c r="M1038" s="12">
        <v>1.1087803534660179</v>
      </c>
      <c r="N1038" s="12">
        <v>1.1402685437625264</v>
      </c>
    </row>
    <row r="1039" spans="1:14" x14ac:dyDescent="0.2">
      <c r="A1039">
        <v>447</v>
      </c>
      <c r="B1039" t="s">
        <v>7806</v>
      </c>
      <c r="C1039" s="23" t="s">
        <v>7807</v>
      </c>
      <c r="D1039" s="24" t="s">
        <v>471</v>
      </c>
      <c r="E1039" s="11">
        <v>-6.6561571901467234E-2</v>
      </c>
      <c r="F1039" s="11">
        <v>0.13510057151525501</v>
      </c>
      <c r="G1039" s="11">
        <v>0.11794733913498714</v>
      </c>
      <c r="H1039" s="11">
        <v>0.24349130509384015</v>
      </c>
      <c r="I1039" s="11">
        <v>0.35195055554986743</v>
      </c>
      <c r="J1039" s="12">
        <v>0.95491116296927758</v>
      </c>
      <c r="K1039" s="12">
        <v>1.0981693654521327</v>
      </c>
      <c r="L1039" s="12">
        <v>1.0851897598551259</v>
      </c>
      <c r="M1039" s="12">
        <v>1.1838541107721072</v>
      </c>
      <c r="N1039" s="12">
        <v>1.2762850268800516</v>
      </c>
    </row>
    <row r="1040" spans="1:14" x14ac:dyDescent="0.2">
      <c r="A1040">
        <v>385</v>
      </c>
      <c r="B1040" t="s">
        <v>7808</v>
      </c>
      <c r="C1040" s="23" t="s">
        <v>7809</v>
      </c>
      <c r="D1040" s="24" t="s">
        <v>4804</v>
      </c>
      <c r="E1040" s="11">
        <v>-6.6715240068942278E-2</v>
      </c>
      <c r="F1040" s="11">
        <v>4.8869269168006997E-2</v>
      </c>
      <c r="G1040" s="11">
        <v>-1.970711364904534E-2</v>
      </c>
      <c r="H1040" s="11">
        <v>6.0185029743562636E-2</v>
      </c>
      <c r="I1040" s="11">
        <v>0.11116668311983961</v>
      </c>
      <c r="J1040" s="12">
        <v>0.95480945635098147</v>
      </c>
      <c r="K1040" s="12">
        <v>1.0344538395050691</v>
      </c>
      <c r="L1040" s="12">
        <v>0.98643294322186847</v>
      </c>
      <c r="M1040" s="12">
        <v>1.0425994686148554</v>
      </c>
      <c r="N1040" s="12">
        <v>1.0801013431423689</v>
      </c>
    </row>
    <row r="1041" spans="1:14" x14ac:dyDescent="0.2">
      <c r="A1041">
        <v>1197</v>
      </c>
      <c r="B1041" t="s">
        <v>7810</v>
      </c>
      <c r="C1041" s="23" t="s">
        <v>7811</v>
      </c>
      <c r="D1041" s="24" t="s">
        <v>2048</v>
      </c>
      <c r="E1041" s="11">
        <v>-6.8062570023247129E-2</v>
      </c>
      <c r="F1041" s="11">
        <v>3.0250318162327219E-2</v>
      </c>
      <c r="G1041" s="11">
        <v>-6.5327616960263679E-2</v>
      </c>
      <c r="H1041" s="11">
        <v>-7.0812538121816926E-2</v>
      </c>
      <c r="I1041" s="11">
        <v>-1.011408710037108E-2</v>
      </c>
      <c r="J1041" s="12">
        <v>0.9539181779946535</v>
      </c>
      <c r="K1041" s="12">
        <v>1.0211892941630183</v>
      </c>
      <c r="L1041" s="12">
        <v>0.95572825970348518</v>
      </c>
      <c r="M1041" s="12">
        <v>0.95210161528001791</v>
      </c>
      <c r="N1041" s="12">
        <v>0.99301396562975464</v>
      </c>
    </row>
    <row r="1042" spans="1:14" x14ac:dyDescent="0.2">
      <c r="A1042">
        <v>1073</v>
      </c>
      <c r="B1042" t="s">
        <v>7812</v>
      </c>
      <c r="C1042" s="23" t="s">
        <v>7813</v>
      </c>
      <c r="D1042" s="24" t="s">
        <v>5538</v>
      </c>
      <c r="E1042" s="11">
        <v>-6.8425399772258713E-2</v>
      </c>
      <c r="F1042" s="11">
        <v>-0.10233807660238443</v>
      </c>
      <c r="G1042" s="11">
        <v>1.0419341405429653E-3</v>
      </c>
      <c r="H1042" s="11">
        <v>-7.3878202678404323E-2</v>
      </c>
      <c r="I1042" s="11">
        <v>-0.18216521195042309</v>
      </c>
      <c r="J1042" s="12">
        <v>0.9536783030629552</v>
      </c>
      <c r="K1042" s="12">
        <v>0.93152211377405514</v>
      </c>
      <c r="L1042" s="12">
        <v>1.0007224745709642</v>
      </c>
      <c r="M1042" s="12">
        <v>0.95008058858934497</v>
      </c>
      <c r="N1042" s="12">
        <v>0.88137921993082669</v>
      </c>
    </row>
    <row r="1043" spans="1:14" x14ac:dyDescent="0.2">
      <c r="A1043">
        <v>263</v>
      </c>
      <c r="B1043" t="s">
        <v>7814</v>
      </c>
      <c r="C1043" s="23" t="s">
        <v>7815</v>
      </c>
      <c r="D1043" s="24" t="s">
        <v>4293</v>
      </c>
      <c r="E1043" s="11">
        <v>-6.8816598871141457E-2</v>
      </c>
      <c r="F1043" s="11">
        <v>-6.7043887981606751E-2</v>
      </c>
      <c r="G1043" s="11">
        <v>4.8619961356703753E-2</v>
      </c>
      <c r="H1043" s="11">
        <v>0.17328091648559127</v>
      </c>
      <c r="I1043" s="11">
        <v>1.6801762797328659E-2</v>
      </c>
      <c r="J1043" s="12">
        <v>0.95341974009217922</v>
      </c>
      <c r="K1043" s="12">
        <v>0.95459197421716391</v>
      </c>
      <c r="L1043" s="12">
        <v>1.0342750940783814</v>
      </c>
      <c r="M1043" s="12">
        <v>1.1276199569477072</v>
      </c>
      <c r="N1043" s="12">
        <v>1.0117141743012863</v>
      </c>
    </row>
    <row r="1044" spans="1:14" x14ac:dyDescent="0.2">
      <c r="A1044">
        <v>771</v>
      </c>
      <c r="B1044" t="s">
        <v>7816</v>
      </c>
      <c r="C1044" s="23" t="s">
        <v>7817</v>
      </c>
      <c r="D1044" s="24" t="s">
        <v>4273</v>
      </c>
      <c r="E1044" s="11">
        <v>-6.9530103390862852E-2</v>
      </c>
      <c r="F1044" s="11">
        <v>0.22825323287020088</v>
      </c>
      <c r="G1044" s="11">
        <v>5.9896659417433024E-2</v>
      </c>
      <c r="H1044" s="11">
        <v>0.18524504613062645</v>
      </c>
      <c r="I1044" s="11">
        <v>-9.5223166355929117E-2</v>
      </c>
      <c r="J1044" s="12">
        <v>0.9529483299299697</v>
      </c>
      <c r="K1044" s="12">
        <v>1.1714157790331037</v>
      </c>
      <c r="L1044" s="12">
        <v>1.0423910914496402</v>
      </c>
      <c r="M1044" s="12">
        <v>1.1370100814481907</v>
      </c>
      <c r="N1044" s="12">
        <v>0.93612742936829019</v>
      </c>
    </row>
    <row r="1045" spans="1:14" x14ac:dyDescent="0.2">
      <c r="A1045">
        <v>960</v>
      </c>
      <c r="B1045" t="s">
        <v>7818</v>
      </c>
      <c r="C1045" s="23" t="s">
        <v>7819</v>
      </c>
      <c r="D1045" s="24" t="s">
        <v>5574</v>
      </c>
      <c r="E1045" s="11">
        <v>-7.0594867141372156E-2</v>
      </c>
      <c r="F1045" s="11">
        <v>7.9704062745302048E-2</v>
      </c>
      <c r="G1045" s="11">
        <v>0.2169159444684132</v>
      </c>
      <c r="H1045" s="11">
        <v>0.38469804653242268</v>
      </c>
      <c r="I1045" s="11">
        <v>0.4148199127730986</v>
      </c>
      <c r="J1045" s="12">
        <v>0.95224527733010011</v>
      </c>
      <c r="K1045" s="12">
        <v>1.0568012387236683</v>
      </c>
      <c r="L1045" s="12">
        <v>1.1622463897528548</v>
      </c>
      <c r="M1045" s="12">
        <v>1.3055865015930117</v>
      </c>
      <c r="N1045" s="12">
        <v>1.3331322558662664</v>
      </c>
    </row>
    <row r="1046" spans="1:14" x14ac:dyDescent="0.2">
      <c r="A1046">
        <v>624</v>
      </c>
      <c r="B1046" t="s">
        <v>7820</v>
      </c>
      <c r="C1046" s="23" t="s">
        <v>7821</v>
      </c>
      <c r="D1046" s="24" t="s">
        <v>4237</v>
      </c>
      <c r="E1046" s="11">
        <v>-7.1349592745919649E-2</v>
      </c>
      <c r="F1046" s="11">
        <v>1.3393270340946204E-2</v>
      </c>
      <c r="G1046" s="11">
        <v>5.9900653707029287E-2</v>
      </c>
      <c r="H1046" s="11">
        <v>0.13738364539266901</v>
      </c>
      <c r="I1046" s="11">
        <v>-0.1300086707908514</v>
      </c>
      <c r="J1046" s="12">
        <v>0.9517472538945565</v>
      </c>
      <c r="K1046" s="12">
        <v>1.0093267329893623</v>
      </c>
      <c r="L1046" s="12">
        <v>1.042393977449479</v>
      </c>
      <c r="M1046" s="12">
        <v>1.0999086011174881</v>
      </c>
      <c r="N1046" s="12">
        <v>0.9138259579962239</v>
      </c>
    </row>
    <row r="1047" spans="1:14" x14ac:dyDescent="0.2">
      <c r="A1047">
        <v>610</v>
      </c>
      <c r="B1047" t="s">
        <v>7822</v>
      </c>
      <c r="C1047" s="23" t="s">
        <v>7823</v>
      </c>
      <c r="D1047" s="24" t="s">
        <v>1962</v>
      </c>
      <c r="E1047" s="11">
        <v>-7.2807689898398101E-2</v>
      </c>
      <c r="F1047" s="11">
        <v>-3.3160237578860524E-2</v>
      </c>
      <c r="G1047" s="11">
        <v>5.221390654593553E-2</v>
      </c>
      <c r="H1047" s="11">
        <v>-2.0226300749764493E-2</v>
      </c>
      <c r="I1047" s="11">
        <v>-0.11225688217663231</v>
      </c>
      <c r="J1047" s="12">
        <v>0.95078583177832365</v>
      </c>
      <c r="K1047" s="12">
        <v>0.97727721593597161</v>
      </c>
      <c r="L1047" s="12">
        <v>1.0368548227599625</v>
      </c>
      <c r="M1047" s="12">
        <v>0.98607801643339188</v>
      </c>
      <c r="N1047" s="12">
        <v>0.92513968562974547</v>
      </c>
    </row>
    <row r="1048" spans="1:14" x14ac:dyDescent="0.2">
      <c r="A1048">
        <v>797</v>
      </c>
      <c r="B1048" t="s">
        <v>7824</v>
      </c>
      <c r="C1048" s="23" t="s">
        <v>7825</v>
      </c>
      <c r="D1048" s="24" t="s">
        <v>4379</v>
      </c>
      <c r="E1048" s="11">
        <v>-7.2984118132372183E-2</v>
      </c>
      <c r="F1048" s="11">
        <v>5.1194402528578965E-2</v>
      </c>
      <c r="G1048" s="11">
        <v>8.7654567862383903E-2</v>
      </c>
      <c r="H1048" s="11">
        <v>7.6509310475746023E-2</v>
      </c>
      <c r="I1048" s="11">
        <v>5.7722371110995201E-2</v>
      </c>
      <c r="J1048" s="12">
        <v>0.95066956659129909</v>
      </c>
      <c r="K1048" s="12">
        <v>1.0361223711921415</v>
      </c>
      <c r="L1048" s="12">
        <v>1.0626412100659441</v>
      </c>
      <c r="M1048" s="12">
        <v>1.0544636118428887</v>
      </c>
      <c r="N1048" s="12">
        <v>1.0408212851757552</v>
      </c>
    </row>
    <row r="1049" spans="1:14" x14ac:dyDescent="0.2">
      <c r="A1049">
        <v>329</v>
      </c>
      <c r="B1049" t="s">
        <v>7826</v>
      </c>
      <c r="C1049" s="23" t="s">
        <v>7827</v>
      </c>
      <c r="D1049" s="24" t="s">
        <v>5414</v>
      </c>
      <c r="E1049" s="11">
        <v>-7.4651698200163458E-2</v>
      </c>
      <c r="F1049" s="11">
        <v>-0.28910002565502962</v>
      </c>
      <c r="G1049" s="11">
        <v>-0.1548888931824248</v>
      </c>
      <c r="H1049" s="11">
        <v>-0.1943202091809807</v>
      </c>
      <c r="I1049" s="11">
        <v>8.0074781669238985E-3</v>
      </c>
      <c r="J1049" s="12">
        <v>0.94957134298125456</v>
      </c>
      <c r="K1049" s="12">
        <v>0.81841243704278666</v>
      </c>
      <c r="L1049" s="12">
        <v>0.89820154375477834</v>
      </c>
      <c r="M1049" s="12">
        <v>0.8739846161682977</v>
      </c>
      <c r="N1049" s="12">
        <v>1.0055657927053996</v>
      </c>
    </row>
    <row r="1050" spans="1:14" x14ac:dyDescent="0.2">
      <c r="A1050">
        <v>370</v>
      </c>
      <c r="B1050" t="s">
        <v>7828</v>
      </c>
      <c r="C1050" s="23" t="s">
        <v>7829</v>
      </c>
      <c r="D1050" s="24" t="s">
        <v>1121</v>
      </c>
      <c r="E1050" s="11">
        <v>-7.4759478834852747E-2</v>
      </c>
      <c r="F1050" s="11">
        <v>3.4648585535759578E-2</v>
      </c>
      <c r="G1050" s="11">
        <v>9.7153733057964431E-2</v>
      </c>
      <c r="H1050" s="11">
        <v>7.3847737666088917E-2</v>
      </c>
      <c r="I1050" s="11">
        <v>0.20636349838452137</v>
      </c>
      <c r="J1050" s="12">
        <v>0.94950040520423185</v>
      </c>
      <c r="K1050" s="12">
        <v>1.0243072898811045</v>
      </c>
      <c r="L1050" s="12">
        <v>1.0696610645058255</v>
      </c>
      <c r="M1050" s="12">
        <v>1.0525200656612796</v>
      </c>
      <c r="N1050" s="12">
        <v>1.1537762714644175</v>
      </c>
    </row>
    <row r="1051" spans="1:14" x14ac:dyDescent="0.2">
      <c r="A1051">
        <v>1107</v>
      </c>
      <c r="B1051" t="s">
        <v>7830</v>
      </c>
      <c r="C1051" s="23" t="s">
        <v>7831</v>
      </c>
      <c r="D1051" s="24" t="s">
        <v>661</v>
      </c>
      <c r="E1051" s="11">
        <v>-7.4923236859612441E-2</v>
      </c>
      <c r="F1051" s="11">
        <v>-0.19558900748676106</v>
      </c>
      <c r="G1051" s="11">
        <v>-0.25012593646105719</v>
      </c>
      <c r="H1051" s="11">
        <v>-0.27157945164303243</v>
      </c>
      <c r="I1051" s="11">
        <v>-0.34380193249995505</v>
      </c>
      <c r="J1051" s="12">
        <v>0.94939263503647198</v>
      </c>
      <c r="K1051" s="12">
        <v>0.87321631608512529</v>
      </c>
      <c r="L1051" s="12">
        <v>0.84082301450465191</v>
      </c>
      <c r="M1051" s="12">
        <v>0.82841210985205105</v>
      </c>
      <c r="N1051" s="12">
        <v>0.78796205787887652</v>
      </c>
    </row>
    <row r="1052" spans="1:14" x14ac:dyDescent="0.2">
      <c r="A1052">
        <v>48</v>
      </c>
      <c r="B1052" t="s">
        <v>7832</v>
      </c>
      <c r="C1052" s="23" t="s">
        <v>7833</v>
      </c>
      <c r="D1052" s="24" t="s">
        <v>4563</v>
      </c>
      <c r="E1052" s="11">
        <v>-7.5456326008889893E-2</v>
      </c>
      <c r="F1052" s="11">
        <v>-0.17869960534618759</v>
      </c>
      <c r="G1052" s="11">
        <v>-0.28449509948141283</v>
      </c>
      <c r="H1052" s="11">
        <v>-0.30007616455300362</v>
      </c>
      <c r="I1052" s="11">
        <v>-0.25547602381432211</v>
      </c>
      <c r="J1052" s="12">
        <v>0.94904189049033649</v>
      </c>
      <c r="K1052" s="12">
        <v>0.88349899246556873</v>
      </c>
      <c r="L1052" s="12">
        <v>0.82102889432354142</v>
      </c>
      <c r="M1052" s="12">
        <v>0.81220951604823755</v>
      </c>
      <c r="N1052" s="12">
        <v>0.83771068259845993</v>
      </c>
    </row>
    <row r="1053" spans="1:14" x14ac:dyDescent="0.2">
      <c r="A1053">
        <v>986</v>
      </c>
      <c r="B1053" t="s">
        <v>7834</v>
      </c>
      <c r="C1053" s="23" t="s">
        <v>7835</v>
      </c>
      <c r="D1053" s="24" t="s">
        <v>1744</v>
      </c>
      <c r="E1053" s="11">
        <v>-7.5684660362925565E-2</v>
      </c>
      <c r="F1053" s="11">
        <v>-0.11425903057536169</v>
      </c>
      <c r="G1053" s="11">
        <v>-9.3817467861684781E-2</v>
      </c>
      <c r="H1053" s="11">
        <v>-0.11250742841396652</v>
      </c>
      <c r="I1053" s="11">
        <v>0.15636186084427039</v>
      </c>
      <c r="J1053" s="12">
        <v>0.94889169816736396</v>
      </c>
      <c r="K1053" s="12">
        <v>0.92385668249373065</v>
      </c>
      <c r="L1053" s="12">
        <v>0.93703999520696335</v>
      </c>
      <c r="M1053" s="12">
        <v>0.92497903480967436</v>
      </c>
      <c r="N1053" s="12">
        <v>1.1144731510683259</v>
      </c>
    </row>
    <row r="1054" spans="1:14" x14ac:dyDescent="0.2">
      <c r="A1054">
        <v>209</v>
      </c>
      <c r="B1054" t="s">
        <v>7836</v>
      </c>
      <c r="C1054" s="23" t="s">
        <v>7837</v>
      </c>
      <c r="D1054" s="24" t="s">
        <v>4211</v>
      </c>
      <c r="E1054" s="11">
        <v>-7.6796241383968247E-2</v>
      </c>
      <c r="F1054" s="11">
        <v>-0.17411601885067751</v>
      </c>
      <c r="G1054" s="11">
        <v>-0.22068095223163398</v>
      </c>
      <c r="H1054" s="11">
        <v>-0.18480692001213533</v>
      </c>
      <c r="I1054" s="11">
        <v>-0.10642623218471015</v>
      </c>
      <c r="J1054" s="12">
        <v>0.94816086889805085</v>
      </c>
      <c r="K1054" s="12">
        <v>0.88631042089403522</v>
      </c>
      <c r="L1054" s="12">
        <v>0.8581602890715212</v>
      </c>
      <c r="M1054" s="12">
        <v>0.8797668097427227</v>
      </c>
      <c r="N1054" s="12">
        <v>0.92888620204744266</v>
      </c>
    </row>
    <row r="1055" spans="1:14" x14ac:dyDescent="0.2">
      <c r="A1055">
        <v>921</v>
      </c>
      <c r="B1055" t="s">
        <v>7838</v>
      </c>
      <c r="C1055" s="23" t="s">
        <v>7839</v>
      </c>
      <c r="D1055" s="24" t="s">
        <v>294</v>
      </c>
      <c r="E1055" s="11">
        <v>-7.856524087184491E-2</v>
      </c>
      <c r="F1055" s="11">
        <v>-0.21022078186056237</v>
      </c>
      <c r="G1055" s="11">
        <v>-0.11242169176335418</v>
      </c>
      <c r="H1055" s="11">
        <v>-0.18434094949305344</v>
      </c>
      <c r="I1055" s="11">
        <v>0.24926669126245926</v>
      </c>
      <c r="J1055" s="12">
        <v>0.94699896833471497</v>
      </c>
      <c r="K1055" s="12">
        <v>0.86440493755995462</v>
      </c>
      <c r="L1055" s="12">
        <v>0.92503400620597909</v>
      </c>
      <c r="M1055" s="12">
        <v>0.88005100813244297</v>
      </c>
      <c r="N1055" s="12">
        <v>1.1886028054626145</v>
      </c>
    </row>
    <row r="1056" spans="1:14" x14ac:dyDescent="0.2">
      <c r="A1056">
        <v>483</v>
      </c>
      <c r="B1056" t="s">
        <v>7840</v>
      </c>
      <c r="C1056" s="23" t="s">
        <v>7841</v>
      </c>
      <c r="D1056" s="24" t="s">
        <v>4900</v>
      </c>
      <c r="E1056" s="11">
        <v>-7.9095890631468629E-2</v>
      </c>
      <c r="F1056" s="11">
        <v>-2.603080161364215E-2</v>
      </c>
      <c r="G1056" s="11">
        <v>-4.4265948724109577E-2</v>
      </c>
      <c r="H1056" s="11">
        <v>5.4220843904936603E-2</v>
      </c>
      <c r="I1056" s="11">
        <v>-0.11252269229241206</v>
      </c>
      <c r="J1056" s="12">
        <v>0.9466507087558883</v>
      </c>
      <c r="K1056" s="12">
        <v>0.98211862675614248</v>
      </c>
      <c r="L1056" s="12">
        <v>0.96978312248272935</v>
      </c>
      <c r="M1056" s="12">
        <v>1.0382981982946202</v>
      </c>
      <c r="N1056" s="12">
        <v>0.92496924847752304</v>
      </c>
    </row>
    <row r="1057" spans="1:14" x14ac:dyDescent="0.2">
      <c r="A1057">
        <v>469</v>
      </c>
      <c r="B1057" t="s">
        <v>7842</v>
      </c>
      <c r="C1057" s="23" t="s">
        <v>7843</v>
      </c>
      <c r="D1057" s="24" t="s">
        <v>5455</v>
      </c>
      <c r="E1057" s="11">
        <v>-8.0541018359407593E-2</v>
      </c>
      <c r="F1057" s="11">
        <v>-7.111519815018702E-2</v>
      </c>
      <c r="G1057" s="11">
        <v>-0.29013813183333526</v>
      </c>
      <c r="H1057" s="11">
        <v>-3.1535367638932861E-3</v>
      </c>
      <c r="I1057" s="11">
        <v>-8.8769089517410166E-2</v>
      </c>
      <c r="J1057" s="12">
        <v>0.94570293655949733</v>
      </c>
      <c r="K1057" s="12">
        <v>0.95190189678839865</v>
      </c>
      <c r="L1057" s="12">
        <v>0.81782375170899135</v>
      </c>
      <c r="M1057" s="12">
        <v>0.99781652214674066</v>
      </c>
      <c r="N1057" s="12">
        <v>0.94032469408721042</v>
      </c>
    </row>
    <row r="1058" spans="1:14" x14ac:dyDescent="0.2">
      <c r="A1058">
        <v>61</v>
      </c>
      <c r="B1058" t="s">
        <v>7844</v>
      </c>
      <c r="C1058" s="23" t="s">
        <v>7845</v>
      </c>
      <c r="D1058" s="24" t="s">
        <v>699</v>
      </c>
      <c r="E1058" s="11">
        <v>-8.1053133057994248E-2</v>
      </c>
      <c r="F1058" s="11">
        <v>-0.17219943843781874</v>
      </c>
      <c r="G1058" s="11">
        <v>-0.21564483732686016</v>
      </c>
      <c r="H1058" s="11">
        <v>-0.27671261144612791</v>
      </c>
      <c r="I1058" s="11">
        <v>-0.23957441003558563</v>
      </c>
      <c r="J1058" s="12">
        <v>0.94536729914959794</v>
      </c>
      <c r="K1058" s="12">
        <v>0.88748864218970691</v>
      </c>
      <c r="L1058" s="12">
        <v>0.8611611629057272</v>
      </c>
      <c r="M1058" s="12">
        <v>0.82546982784346856</v>
      </c>
      <c r="N1058" s="12">
        <v>0.8469951360991903</v>
      </c>
    </row>
    <row r="1059" spans="1:14" x14ac:dyDescent="0.2">
      <c r="A1059">
        <v>1184</v>
      </c>
      <c r="B1059" t="s">
        <v>7846</v>
      </c>
      <c r="C1059" s="23" t="s">
        <v>7847</v>
      </c>
      <c r="D1059" s="24" t="s">
        <v>1128</v>
      </c>
      <c r="E1059" s="11">
        <v>-8.1191110575652981E-2</v>
      </c>
      <c r="F1059" s="11">
        <v>-1.8128231163954647E-2</v>
      </c>
      <c r="G1059" s="11">
        <v>0.13411889876418298</v>
      </c>
      <c r="H1059" s="11">
        <v>-3.8610271250869153E-2</v>
      </c>
      <c r="I1059" s="11">
        <v>6.5552143929554968E-2</v>
      </c>
      <c r="J1059" s="12">
        <v>0.94527688974762192</v>
      </c>
      <c r="K1059" s="12">
        <v>0.98751308435012108</v>
      </c>
      <c r="L1059" s="12">
        <v>1.0974223771968228</v>
      </c>
      <c r="M1059" s="12">
        <v>0.97359234427314834</v>
      </c>
      <c r="N1059" s="12">
        <v>1.0464853709118487</v>
      </c>
    </row>
    <row r="1060" spans="1:14" x14ac:dyDescent="0.2">
      <c r="A1060">
        <v>820</v>
      </c>
      <c r="B1060" t="s">
        <v>7848</v>
      </c>
      <c r="C1060" s="23" t="s">
        <v>7849</v>
      </c>
      <c r="D1060" s="24" t="s">
        <v>4531</v>
      </c>
      <c r="E1060" s="11">
        <v>-8.1632506037230823E-2</v>
      </c>
      <c r="F1060" s="11">
        <v>-3.872046586566541E-2</v>
      </c>
      <c r="G1060" s="11">
        <v>1.0561806678993769E-2</v>
      </c>
      <c r="H1060" s="11">
        <v>-3.9978879371432005E-2</v>
      </c>
      <c r="I1060" s="11">
        <v>-1.8685871195513782E-2</v>
      </c>
      <c r="J1060" s="12">
        <v>0.94498772461160785</v>
      </c>
      <c r="K1060" s="12">
        <v>0.97351798307195814</v>
      </c>
      <c r="L1060" s="12">
        <v>1.0073477497250349</v>
      </c>
      <c r="M1060" s="12">
        <v>0.97266918689718007</v>
      </c>
      <c r="N1060" s="12">
        <v>0.98713145801884294</v>
      </c>
    </row>
    <row r="1061" spans="1:14" x14ac:dyDescent="0.2">
      <c r="A1061">
        <v>462</v>
      </c>
      <c r="B1061" t="s">
        <v>7850</v>
      </c>
      <c r="C1061" s="23" t="s">
        <v>7851</v>
      </c>
      <c r="D1061" s="24" t="s">
        <v>4627</v>
      </c>
      <c r="E1061" s="11">
        <v>-8.2498824802455115E-2</v>
      </c>
      <c r="F1061" s="11">
        <v>-9.1308143593443511E-2</v>
      </c>
      <c r="G1061" s="11">
        <v>-2.3339811073016793E-2</v>
      </c>
      <c r="H1061" s="11">
        <v>1.927525163248258E-3</v>
      </c>
      <c r="I1061" s="11">
        <v>-6.8384522243330859E-2</v>
      </c>
      <c r="J1061" s="12">
        <v>0.94442044266535297</v>
      </c>
      <c r="K1061" s="12">
        <v>0.93867123618067227</v>
      </c>
      <c r="L1061" s="12">
        <v>0.98395223552609146</v>
      </c>
      <c r="M1061" s="12">
        <v>1.0013369515563204</v>
      </c>
      <c r="N1061" s="12">
        <v>0.95370532510407335</v>
      </c>
    </row>
    <row r="1062" spans="1:14" x14ac:dyDescent="0.2">
      <c r="A1062">
        <v>294</v>
      </c>
      <c r="B1062" t="s">
        <v>7852</v>
      </c>
      <c r="C1062" s="23" t="s">
        <v>7853</v>
      </c>
      <c r="D1062" s="24" t="s">
        <v>4116</v>
      </c>
      <c r="E1062" s="11">
        <v>-8.3502494915660197E-2</v>
      </c>
      <c r="F1062" s="11">
        <v>-2.3463373192880613E-2</v>
      </c>
      <c r="G1062" s="11">
        <v>6.6363313619524408E-3</v>
      </c>
      <c r="H1062" s="11">
        <v>0.20401763004303733</v>
      </c>
      <c r="I1062" s="11">
        <v>0.26753039549053698</v>
      </c>
      <c r="J1062" s="12">
        <v>0.94376364625026576</v>
      </c>
      <c r="K1062" s="12">
        <v>0.98386796683843569</v>
      </c>
      <c r="L1062" s="12">
        <v>1.0046105504037712</v>
      </c>
      <c r="M1062" s="12">
        <v>1.1519017187495786</v>
      </c>
      <c r="N1062" s="12">
        <v>1.2037454922272939</v>
      </c>
    </row>
    <row r="1063" spans="1:14" x14ac:dyDescent="0.2">
      <c r="A1063">
        <v>278</v>
      </c>
      <c r="B1063" t="s">
        <v>7854</v>
      </c>
      <c r="C1063" s="23" t="s">
        <v>7855</v>
      </c>
      <c r="D1063" s="24" t="s">
        <v>4382</v>
      </c>
      <c r="E1063" s="11">
        <v>-8.4100336513712154E-2</v>
      </c>
      <c r="F1063" s="11">
        <v>-0.10305713713430729</v>
      </c>
      <c r="G1063" s="11">
        <v>-8.5239238055924895E-3</v>
      </c>
      <c r="H1063" s="11">
        <v>-7.3557877871679195E-2</v>
      </c>
      <c r="I1063" s="11">
        <v>-5.8766653246806196E-2</v>
      </c>
      <c r="J1063" s="12">
        <v>0.94337263896030787</v>
      </c>
      <c r="K1063" s="12">
        <v>0.93105794506820405</v>
      </c>
      <c r="L1063" s="12">
        <v>0.99410908612634274</v>
      </c>
      <c r="M1063" s="12">
        <v>0.95029156052784136</v>
      </c>
      <c r="N1063" s="12">
        <v>0.96008453605267174</v>
      </c>
    </row>
    <row r="1064" spans="1:14" x14ac:dyDescent="0.2">
      <c r="A1064">
        <v>228</v>
      </c>
      <c r="B1064" t="s">
        <v>7856</v>
      </c>
      <c r="C1064" s="23" t="s">
        <v>7857</v>
      </c>
      <c r="D1064" s="24" t="s">
        <v>4250</v>
      </c>
      <c r="E1064" s="11">
        <v>-8.474576218612434E-2</v>
      </c>
      <c r="F1064" s="11">
        <v>-3.5646263491220985E-2</v>
      </c>
      <c r="G1064" s="11">
        <v>4.3064183977162232E-2</v>
      </c>
      <c r="H1064" s="11">
        <v>2.71488919850046E-2</v>
      </c>
      <c r="I1064" s="11">
        <v>-8.754378847131776E-2</v>
      </c>
      <c r="J1064" s="12">
        <v>0.94295069203130344</v>
      </c>
      <c r="K1064" s="12">
        <v>0.97559463968192495</v>
      </c>
      <c r="L1064" s="12">
        <v>1.0302997895488823</v>
      </c>
      <c r="M1064" s="12">
        <v>1.0189963557508499</v>
      </c>
      <c r="N1064" s="12">
        <v>0.94112366422216287</v>
      </c>
    </row>
    <row r="1065" spans="1:14" x14ac:dyDescent="0.2">
      <c r="A1065">
        <v>868</v>
      </c>
      <c r="B1065" t="s">
        <v>7858</v>
      </c>
      <c r="C1065" s="23" t="s">
        <v>7859</v>
      </c>
      <c r="D1065" s="24" t="s">
        <v>4981</v>
      </c>
      <c r="E1065" s="11">
        <v>-8.4974464818586171E-2</v>
      </c>
      <c r="F1065" s="11">
        <v>-6.3675863462345789E-3</v>
      </c>
      <c r="G1065" s="11">
        <v>-2.7012488681020578E-2</v>
      </c>
      <c r="H1065" s="11">
        <v>-8.0304687863819973E-2</v>
      </c>
      <c r="I1065" s="11">
        <v>-8.1727538173647474E-2</v>
      </c>
      <c r="J1065" s="12">
        <v>0.94280122301185931</v>
      </c>
      <c r="K1065" s="12">
        <v>0.99559605142421603</v>
      </c>
      <c r="L1065" s="12">
        <v>0.98145056789571683</v>
      </c>
      <c r="M1065" s="12">
        <v>0.9458578665649271</v>
      </c>
      <c r="N1065" s="12">
        <v>0.94492547913205793</v>
      </c>
    </row>
    <row r="1066" spans="1:14" x14ac:dyDescent="0.2">
      <c r="A1066">
        <v>579</v>
      </c>
      <c r="B1066" t="s">
        <v>7860</v>
      </c>
      <c r="C1066" s="23" t="s">
        <v>7861</v>
      </c>
      <c r="D1066" s="24" t="s">
        <v>172</v>
      </c>
      <c r="E1066" s="11">
        <v>-8.704733186574698E-2</v>
      </c>
      <c r="F1066" s="11">
        <v>4.217133685782997E-2</v>
      </c>
      <c r="G1066" s="11">
        <v>-0.14690451625172229</v>
      </c>
      <c r="H1066" s="11">
        <v>-3.5984123954286761E-2</v>
      </c>
      <c r="I1066" s="11">
        <v>3.0644620697048687E-2</v>
      </c>
      <c r="J1066" s="12">
        <v>0.94144757707016102</v>
      </c>
      <c r="K1066" s="12">
        <v>1.029662360584046</v>
      </c>
      <c r="L1066" s="12">
        <v>0.90318628491755037</v>
      </c>
      <c r="M1066" s="12">
        <v>0.97536619482376885</v>
      </c>
      <c r="N1066" s="12">
        <v>1.0214684332366413</v>
      </c>
    </row>
    <row r="1067" spans="1:14" x14ac:dyDescent="0.2">
      <c r="A1067">
        <v>129</v>
      </c>
      <c r="B1067" t="s">
        <v>7862</v>
      </c>
      <c r="C1067" s="23" t="s">
        <v>7863</v>
      </c>
      <c r="D1067" s="24" t="s">
        <v>4611</v>
      </c>
      <c r="E1067" s="11">
        <v>-8.8874198538655136E-2</v>
      </c>
      <c r="F1067" s="11">
        <v>9.2742725640632184E-2</v>
      </c>
      <c r="G1067" s="11">
        <v>-4.3689505905602027E-2</v>
      </c>
      <c r="H1067" s="11">
        <v>0.11974395539506857</v>
      </c>
      <c r="I1067" s="11">
        <v>-5.3711797754876549E-2</v>
      </c>
      <c r="J1067" s="12">
        <v>0.94025618826642832</v>
      </c>
      <c r="K1067" s="12">
        <v>1.0663955946178021</v>
      </c>
      <c r="L1067" s="12">
        <v>0.9701706861724434</v>
      </c>
      <c r="M1067" s="12">
        <v>1.0865420096358396</v>
      </c>
      <c r="N1067" s="12">
        <v>0.96345434076980663</v>
      </c>
    </row>
    <row r="1068" spans="1:14" x14ac:dyDescent="0.2">
      <c r="A1068">
        <v>366</v>
      </c>
      <c r="B1068" t="s">
        <v>7864</v>
      </c>
      <c r="C1068" s="23" t="s">
        <v>7865</v>
      </c>
      <c r="D1068" s="24" t="s">
        <v>4762</v>
      </c>
      <c r="E1068" s="11">
        <v>-8.948342264684335E-2</v>
      </c>
      <c r="F1068" s="11">
        <v>0.16403405459881321</v>
      </c>
      <c r="G1068" s="11">
        <v>0.1436627121587474</v>
      </c>
      <c r="H1068" s="11">
        <v>0.32579656670663559</v>
      </c>
      <c r="I1068" s="11">
        <v>0.23644295798932202</v>
      </c>
      <c r="J1068" s="12">
        <v>0.93985921885061019</v>
      </c>
      <c r="K1068" s="12">
        <v>1.1204156611247058</v>
      </c>
      <c r="L1068" s="12">
        <v>1.1047061852197329</v>
      </c>
      <c r="M1068" s="12">
        <v>1.2533562731968844</v>
      </c>
      <c r="N1068" s="12">
        <v>1.1780844473255216</v>
      </c>
    </row>
    <row r="1069" spans="1:14" x14ac:dyDescent="0.2">
      <c r="A1069">
        <v>1043</v>
      </c>
      <c r="B1069" t="s">
        <v>7866</v>
      </c>
      <c r="C1069" s="23" t="s">
        <v>7867</v>
      </c>
      <c r="D1069" s="24" t="s">
        <v>1475</v>
      </c>
      <c r="E1069" s="11">
        <v>-9.173364699383843E-2</v>
      </c>
      <c r="F1069" s="11">
        <v>7.6879471626935827E-2</v>
      </c>
      <c r="G1069" s="11">
        <v>0.14901742100435028</v>
      </c>
      <c r="H1069" s="11">
        <v>-1.2854896362935882E-2</v>
      </c>
      <c r="I1069" s="11">
        <v>-5.2361898419295637E-2</v>
      </c>
      <c r="J1069" s="12">
        <v>0.93839442861056677</v>
      </c>
      <c r="K1069" s="12">
        <v>1.0547341967768196</v>
      </c>
      <c r="L1069" s="12">
        <v>1.1088140328065494</v>
      </c>
      <c r="M1069" s="12">
        <v>0.9911292442236066</v>
      </c>
      <c r="N1069" s="12">
        <v>0.96435624656671914</v>
      </c>
    </row>
    <row r="1070" spans="1:14" x14ac:dyDescent="0.2">
      <c r="A1070">
        <v>420</v>
      </c>
      <c r="B1070" t="s">
        <v>7868</v>
      </c>
      <c r="C1070" s="23" t="s">
        <v>7869</v>
      </c>
      <c r="D1070" s="24" t="s">
        <v>206</v>
      </c>
      <c r="E1070" s="11">
        <v>-9.181372709619734E-2</v>
      </c>
      <c r="F1070" s="11">
        <v>-0.13184439815676741</v>
      </c>
      <c r="G1070" s="11">
        <v>0.17682305276234261</v>
      </c>
      <c r="H1070" s="11">
        <v>0.12714630903154461</v>
      </c>
      <c r="I1070" s="11">
        <v>8.0519551702064429E-2</v>
      </c>
      <c r="J1070" s="12">
        <v>0.93834234231775415</v>
      </c>
      <c r="K1070" s="12">
        <v>0.91266391858297735</v>
      </c>
      <c r="L1070" s="12">
        <v>1.1303919155121513</v>
      </c>
      <c r="M1070" s="12">
        <v>1.0921312971974684</v>
      </c>
      <c r="N1070" s="12">
        <v>1.0573987685770225</v>
      </c>
    </row>
    <row r="1071" spans="1:14" x14ac:dyDescent="0.2">
      <c r="A1071">
        <v>50</v>
      </c>
      <c r="B1071" t="s">
        <v>7870</v>
      </c>
      <c r="C1071" s="23" t="s">
        <v>7871</v>
      </c>
      <c r="D1071" s="24" t="s">
        <v>4155</v>
      </c>
      <c r="E1071" s="11">
        <v>-9.2280519516140788E-2</v>
      </c>
      <c r="F1071" s="11">
        <v>-0.23943662497568202</v>
      </c>
      <c r="G1071" s="11">
        <v>-0.16365993281453453</v>
      </c>
      <c r="H1071" s="11">
        <v>-0.26216807665409325</v>
      </c>
      <c r="I1071" s="11">
        <v>-9.9973963970958923E-2</v>
      </c>
      <c r="J1071" s="12">
        <v>0.93803878527526774</v>
      </c>
      <c r="K1071" s="12">
        <v>0.84707603250856811</v>
      </c>
      <c r="L1071" s="12">
        <v>0.89275738441801666</v>
      </c>
      <c r="M1071" s="12">
        <v>0.83383389496728288</v>
      </c>
      <c r="N1071" s="12">
        <v>0.93304982994865293</v>
      </c>
    </row>
    <row r="1072" spans="1:14" x14ac:dyDescent="0.2">
      <c r="A1072">
        <v>630</v>
      </c>
      <c r="B1072" t="s">
        <v>7872</v>
      </c>
      <c r="C1072" s="23" t="s">
        <v>7873</v>
      </c>
      <c r="D1072" s="24" t="s">
        <v>4494</v>
      </c>
      <c r="E1072" s="11">
        <v>-9.2739019257922037E-2</v>
      </c>
      <c r="F1072" s="11">
        <v>1.5240630107538032E-3</v>
      </c>
      <c r="G1072" s="11">
        <v>-3.0188003992840412E-2</v>
      </c>
      <c r="H1072" s="11">
        <v>-4.729473739872176E-2</v>
      </c>
      <c r="I1072" s="11">
        <v>-3.2226898181129983E-2</v>
      </c>
      <c r="J1072" s="12">
        <v>0.9377407165962911</v>
      </c>
      <c r="K1072" s="12">
        <v>1.0010569581658963</v>
      </c>
      <c r="L1072" s="12">
        <v>0.97929267329752523</v>
      </c>
      <c r="M1072" s="12">
        <v>0.96774929900195994</v>
      </c>
      <c r="N1072" s="12">
        <v>0.97790966175005678</v>
      </c>
    </row>
    <row r="1073" spans="1:14" x14ac:dyDescent="0.2">
      <c r="A1073">
        <v>275</v>
      </c>
      <c r="B1073" t="s">
        <v>7874</v>
      </c>
      <c r="C1073" s="23" t="s">
        <v>7875</v>
      </c>
      <c r="D1073" s="31" t="s">
        <v>4452</v>
      </c>
      <c r="E1073" s="11">
        <v>-9.4011618620079715E-2</v>
      </c>
      <c r="F1073" s="11">
        <v>8.5054210484963741E-2</v>
      </c>
      <c r="G1073" s="11">
        <v>-0.15932893054070471</v>
      </c>
      <c r="H1073" s="11">
        <v>-0.10229662961591675</v>
      </c>
      <c r="I1073" s="11">
        <v>-0.15514039586784556</v>
      </c>
      <c r="J1073" s="12">
        <v>0.93691390148674547</v>
      </c>
      <c r="K1073" s="12">
        <v>1.0607275983550031</v>
      </c>
      <c r="L1073" s="12">
        <v>0.89544148859430772</v>
      </c>
      <c r="M1073" s="12">
        <v>0.93154887572855571</v>
      </c>
      <c r="N1073" s="12">
        <v>0.89804497538471628</v>
      </c>
    </row>
    <row r="1074" spans="1:14" x14ac:dyDescent="0.2">
      <c r="A1074">
        <v>968</v>
      </c>
      <c r="B1074" t="s">
        <v>7876</v>
      </c>
      <c r="C1074" s="23" t="s">
        <v>7877</v>
      </c>
      <c r="D1074" s="24" t="s">
        <v>2218</v>
      </c>
      <c r="E1074" s="11">
        <v>-9.5276294297877914E-2</v>
      </c>
      <c r="F1074" s="11">
        <v>-9.2989660795023354E-2</v>
      </c>
      <c r="G1074" s="11">
        <v>0.13893060484568934</v>
      </c>
      <c r="H1074" s="11">
        <v>1.6408433769055524E-2</v>
      </c>
      <c r="I1074" s="11">
        <v>4.828845153496604E-2</v>
      </c>
      <c r="J1074" s="12">
        <v>0.9360929566581353</v>
      </c>
      <c r="K1074" s="12">
        <v>0.937577815669561</v>
      </c>
      <c r="L1074" s="12">
        <v>1.1010886332986212</v>
      </c>
      <c r="M1074" s="12">
        <v>1.0114383832983209</v>
      </c>
      <c r="N1074" s="12">
        <v>1.0340374603776423</v>
      </c>
    </row>
    <row r="1075" spans="1:14" x14ac:dyDescent="0.2">
      <c r="A1075">
        <v>1065</v>
      </c>
      <c r="B1075" t="s">
        <v>7878</v>
      </c>
      <c r="C1075" s="23" t="s">
        <v>7879</v>
      </c>
      <c r="D1075" s="24" t="s">
        <v>410</v>
      </c>
      <c r="E1075" s="11">
        <v>-9.5445599809103457E-2</v>
      </c>
      <c r="F1075" s="11">
        <v>-2.5058709619272181E-2</v>
      </c>
      <c r="G1075" s="11">
        <v>-0.10949124400838792</v>
      </c>
      <c r="H1075" s="11">
        <v>-9.4782900063596576E-2</v>
      </c>
      <c r="I1075" s="11">
        <v>-9.3012992125527678E-3</v>
      </c>
      <c r="J1075" s="12">
        <v>0.9359831091900167</v>
      </c>
      <c r="K1075" s="12">
        <v>0.98278060405751833</v>
      </c>
      <c r="L1075" s="12">
        <v>0.92691487410211992</v>
      </c>
      <c r="M1075" s="12">
        <v>0.9364131503517662</v>
      </c>
      <c r="N1075" s="12">
        <v>0.99357356907948979</v>
      </c>
    </row>
    <row r="1076" spans="1:14" x14ac:dyDescent="0.2">
      <c r="A1076">
        <v>307</v>
      </c>
      <c r="B1076" t="s">
        <v>7880</v>
      </c>
      <c r="C1076" s="23" t="s">
        <v>7881</v>
      </c>
      <c r="D1076" s="24" t="s">
        <v>1810</v>
      </c>
      <c r="E1076" s="11">
        <v>-9.5848366668404919E-2</v>
      </c>
      <c r="F1076" s="11">
        <v>6.0271012852666485E-2</v>
      </c>
      <c r="G1076" s="11">
        <v>0.24455965425885326</v>
      </c>
      <c r="H1076" s="11">
        <v>0.14960609550718004</v>
      </c>
      <c r="I1076" s="11">
        <v>0.22368137144145106</v>
      </c>
      <c r="J1076" s="12">
        <v>0.9357218409739162</v>
      </c>
      <c r="K1076" s="12">
        <v>1.0426616082998033</v>
      </c>
      <c r="L1076" s="12">
        <v>1.1847311068981783</v>
      </c>
      <c r="M1076" s="12">
        <v>1.1092665634651859</v>
      </c>
      <c r="N1076" s="12">
        <v>1.1677094699206274</v>
      </c>
    </row>
    <row r="1077" spans="1:14" x14ac:dyDescent="0.2">
      <c r="A1077">
        <v>924</v>
      </c>
      <c r="B1077" t="s">
        <v>7882</v>
      </c>
      <c r="C1077" s="23" t="s">
        <v>7883</v>
      </c>
      <c r="D1077" s="24" t="s">
        <v>5401</v>
      </c>
      <c r="E1077" s="11">
        <v>-9.7019709674750085E-2</v>
      </c>
      <c r="F1077" s="11">
        <v>0.1451078196436473</v>
      </c>
      <c r="G1077" s="11">
        <v>-9.5814987544060575E-3</v>
      </c>
      <c r="H1077" s="11">
        <v>8.9553071627481537E-2</v>
      </c>
      <c r="I1077" s="11">
        <v>1.82386700366057E-2</v>
      </c>
      <c r="J1077" s="12">
        <v>0.93496242448292255</v>
      </c>
      <c r="K1077" s="12">
        <v>1.105813293058169</v>
      </c>
      <c r="L1077" s="12">
        <v>0.99338061643359621</v>
      </c>
      <c r="M1077" s="12">
        <v>1.0640405053247319</v>
      </c>
      <c r="N1077" s="12">
        <v>1.0127223316553879</v>
      </c>
    </row>
    <row r="1078" spans="1:14" x14ac:dyDescent="0.2">
      <c r="A1078">
        <v>102</v>
      </c>
      <c r="B1078" t="s">
        <v>7884</v>
      </c>
      <c r="C1078" s="23" t="s">
        <v>7885</v>
      </c>
      <c r="D1078" s="24" t="s">
        <v>4018</v>
      </c>
      <c r="E1078" s="11">
        <v>-9.8492068856205262E-2</v>
      </c>
      <c r="F1078" s="11">
        <v>-0.10250925480937793</v>
      </c>
      <c r="G1078" s="11">
        <v>-0.42627145460593846</v>
      </c>
      <c r="H1078" s="11">
        <v>-0.42518389266296763</v>
      </c>
      <c r="I1078" s="11">
        <v>-0.49853234826978138</v>
      </c>
      <c r="J1078" s="12">
        <v>0.93400872445825234</v>
      </c>
      <c r="K1078" s="12">
        <v>0.93141159365636794</v>
      </c>
      <c r="L1078" s="12">
        <v>0.7441825905051731</v>
      </c>
      <c r="M1078" s="12">
        <v>0.74474379698067084</v>
      </c>
      <c r="N1078" s="12">
        <v>0.70782648598200204</v>
      </c>
    </row>
    <row r="1079" spans="1:14" x14ac:dyDescent="0.2">
      <c r="A1079">
        <v>212</v>
      </c>
      <c r="B1079" t="s">
        <v>7886</v>
      </c>
      <c r="C1079" s="23" t="s">
        <v>7887</v>
      </c>
      <c r="D1079" s="24" t="s">
        <v>4235</v>
      </c>
      <c r="E1079" s="11">
        <v>-9.8664691421904802E-2</v>
      </c>
      <c r="F1079" s="11">
        <v>-9.727937218441679E-2</v>
      </c>
      <c r="G1079" s="11">
        <v>-5.3273528985037871E-2</v>
      </c>
      <c r="H1079" s="11">
        <v>-4.0818705980860855E-2</v>
      </c>
      <c r="I1079" s="11">
        <v>-0.15902311897610427</v>
      </c>
      <c r="J1079" s="12">
        <v>0.93389697434312458</v>
      </c>
      <c r="K1079" s="12">
        <v>0.93479416103417201</v>
      </c>
      <c r="L1079" s="12">
        <v>0.96374706797833276</v>
      </c>
      <c r="M1079" s="12">
        <v>0.97210313812892846</v>
      </c>
      <c r="N1079" s="12">
        <v>0.89563131761555115</v>
      </c>
    </row>
    <row r="1080" spans="1:14" x14ac:dyDescent="0.2">
      <c r="A1080">
        <v>490</v>
      </c>
      <c r="B1080" t="s">
        <v>7888</v>
      </c>
      <c r="C1080" s="23" t="s">
        <v>7889</v>
      </c>
      <c r="D1080" s="24" t="s">
        <v>5282</v>
      </c>
      <c r="E1080" s="11">
        <v>-9.9487343319170113E-2</v>
      </c>
      <c r="F1080" s="11">
        <v>7.4838875951092343E-2</v>
      </c>
      <c r="G1080" s="11">
        <v>0.1923402881769905</v>
      </c>
      <c r="H1080" s="11">
        <v>8.3942288490429548E-2</v>
      </c>
      <c r="I1080" s="11">
        <v>0.3737632196196678</v>
      </c>
      <c r="J1080" s="12">
        <v>0.93336460048999947</v>
      </c>
      <c r="K1080" s="12">
        <v>1.053243400340153</v>
      </c>
      <c r="L1080" s="12">
        <v>1.1426157235978838</v>
      </c>
      <c r="M1080" s="12">
        <v>1.0599103834097738</v>
      </c>
      <c r="N1080" s="12">
        <v>1.2957282883211132</v>
      </c>
    </row>
    <row r="1081" spans="1:14" x14ac:dyDescent="0.2">
      <c r="A1081">
        <v>38</v>
      </c>
      <c r="B1081" t="s">
        <v>7890</v>
      </c>
      <c r="C1081" s="23" t="s">
        <v>7891</v>
      </c>
      <c r="D1081" s="24" t="s">
        <v>5461</v>
      </c>
      <c r="E1081" s="11">
        <v>-9.9817682311363218E-2</v>
      </c>
      <c r="F1081" s="11">
        <v>-0.12518611122166659</v>
      </c>
      <c r="G1081" s="11">
        <v>-8.46397904608827E-2</v>
      </c>
      <c r="H1081" s="11">
        <v>-0.1836325607646753</v>
      </c>
      <c r="I1081" s="11">
        <v>1.3348278470355135E-2</v>
      </c>
      <c r="J1081" s="12">
        <v>0.93315090915808219</v>
      </c>
      <c r="K1081" s="12">
        <v>0.91688575504930636</v>
      </c>
      <c r="L1081" s="12">
        <v>0.94301995807776262</v>
      </c>
      <c r="M1081" s="12">
        <v>0.88048323481695545</v>
      </c>
      <c r="N1081" s="12">
        <v>1.0092952566285418</v>
      </c>
    </row>
    <row r="1082" spans="1:14" x14ac:dyDescent="0.2">
      <c r="A1082">
        <v>883</v>
      </c>
      <c r="B1082" t="s">
        <v>7892</v>
      </c>
      <c r="C1082" s="23" t="s">
        <v>7893</v>
      </c>
      <c r="D1082" s="24" t="s">
        <v>226</v>
      </c>
      <c r="E1082" s="11">
        <v>-0.10131676001675297</v>
      </c>
      <c r="F1082" s="11">
        <v>-0.17930965428543733</v>
      </c>
      <c r="G1082" s="11">
        <v>6.520744756699208E-2</v>
      </c>
      <c r="H1082" s="11">
        <v>0.17096740228657686</v>
      </c>
      <c r="I1082" s="11">
        <v>-2.2278649342640702E-2</v>
      </c>
      <c r="J1082" s="12">
        <v>0.93218179290830072</v>
      </c>
      <c r="K1082" s="12">
        <v>0.88312548062167384</v>
      </c>
      <c r="L1082" s="12">
        <v>1.0462353689353363</v>
      </c>
      <c r="M1082" s="12">
        <v>1.1258131480864895</v>
      </c>
      <c r="N1082" s="12">
        <v>0.98467623922935077</v>
      </c>
    </row>
    <row r="1083" spans="1:14" x14ac:dyDescent="0.2">
      <c r="A1083">
        <v>907</v>
      </c>
      <c r="B1083" t="s">
        <v>7894</v>
      </c>
      <c r="C1083" s="23" t="s">
        <v>7895</v>
      </c>
      <c r="D1083" s="24" t="s">
        <v>5203</v>
      </c>
      <c r="E1083" s="11">
        <v>-0.10235440227111474</v>
      </c>
      <c r="F1083" s="11">
        <v>-8.2128181567515099E-2</v>
      </c>
      <c r="G1083" s="11">
        <v>5.3709800076962223E-2</v>
      </c>
      <c r="H1083" s="11">
        <v>3.818258308092402E-3</v>
      </c>
      <c r="I1083" s="11">
        <v>3.3922351732801399E-2</v>
      </c>
      <c r="J1083" s="12">
        <v>0.9315115726444555</v>
      </c>
      <c r="K1083" s="12">
        <v>0.9446631051870753</v>
      </c>
      <c r="L1083" s="12">
        <v>1.0379304685234372</v>
      </c>
      <c r="M1083" s="12">
        <v>1.0026501203581115</v>
      </c>
      <c r="N1083" s="12">
        <v>1.0237917967536738</v>
      </c>
    </row>
    <row r="1084" spans="1:14" x14ac:dyDescent="0.2">
      <c r="A1084">
        <v>44</v>
      </c>
      <c r="B1084" t="s">
        <v>7896</v>
      </c>
      <c r="C1084" s="23" t="s">
        <v>7897</v>
      </c>
      <c r="D1084" s="24" t="s">
        <v>4561</v>
      </c>
      <c r="E1084" s="11">
        <v>-0.10550888507855104</v>
      </c>
      <c r="F1084" s="11">
        <v>4.8232562619381858E-2</v>
      </c>
      <c r="G1084" s="11">
        <v>0.11598715943360766</v>
      </c>
      <c r="H1084" s="11">
        <v>0.20890436448713728</v>
      </c>
      <c r="I1084" s="11">
        <v>9.8126394507481091E-2</v>
      </c>
      <c r="J1084" s="12">
        <v>0.92947702825317358</v>
      </c>
      <c r="K1084" s="12">
        <v>1.033997403323784</v>
      </c>
      <c r="L1084" s="12">
        <v>1.0837163212905176</v>
      </c>
      <c r="M1084" s="12">
        <v>1.1558100859586269</v>
      </c>
      <c r="N1084" s="12">
        <v>1.0703824705233724</v>
      </c>
    </row>
    <row r="1085" spans="1:14" x14ac:dyDescent="0.2">
      <c r="A1085">
        <v>219</v>
      </c>
      <c r="B1085" t="s">
        <v>7898</v>
      </c>
      <c r="C1085" s="23" t="s">
        <v>7899</v>
      </c>
      <c r="D1085" s="24" t="s">
        <v>5589</v>
      </c>
      <c r="E1085" s="11">
        <v>-0.10569807245450952</v>
      </c>
      <c r="F1085" s="11">
        <v>2.9445017096591589E-2</v>
      </c>
      <c r="G1085" s="11">
        <v>-0.16909565917521349</v>
      </c>
      <c r="H1085" s="11">
        <v>-6.0219092970295714E-2</v>
      </c>
      <c r="I1085" s="11">
        <v>-0.14508109282426906</v>
      </c>
      <c r="J1085" s="12">
        <v>0.92935514955684617</v>
      </c>
      <c r="K1085" s="12">
        <v>1.0206194333625687</v>
      </c>
      <c r="L1085" s="12">
        <v>0.88940001912504973</v>
      </c>
      <c r="M1085" s="12">
        <v>0.95911845301214316</v>
      </c>
      <c r="N1085" s="12">
        <v>0.90432854449190803</v>
      </c>
    </row>
    <row r="1086" spans="1:14" x14ac:dyDescent="0.2">
      <c r="A1086">
        <v>301</v>
      </c>
      <c r="B1086" t="s">
        <v>7900</v>
      </c>
      <c r="C1086" s="23" t="s">
        <v>7901</v>
      </c>
      <c r="D1086" s="24" t="s">
        <v>4585</v>
      </c>
      <c r="E1086" s="11">
        <v>-0.10679933144907193</v>
      </c>
      <c r="F1086" s="11">
        <v>-8.0668032355508262E-2</v>
      </c>
      <c r="G1086" s="11">
        <v>-5.9702900423470081E-4</v>
      </c>
      <c r="H1086" s="11">
        <v>7.4044047277843056E-2</v>
      </c>
      <c r="I1086" s="11">
        <v>-2.2582587072666402E-3</v>
      </c>
      <c r="J1086" s="12">
        <v>0.92864601133532521</v>
      </c>
      <c r="K1086" s="12">
        <v>0.9456196811116645</v>
      </c>
      <c r="L1086" s="12">
        <v>0.99958625664440037</v>
      </c>
      <c r="M1086" s="12">
        <v>1.0526632933412559</v>
      </c>
      <c r="N1086" s="12">
        <v>0.99843591879601756</v>
      </c>
    </row>
    <row r="1087" spans="1:14" x14ac:dyDescent="0.2">
      <c r="A1087">
        <v>280</v>
      </c>
      <c r="B1087" t="s">
        <v>7902</v>
      </c>
      <c r="C1087" s="23" t="s">
        <v>7903</v>
      </c>
      <c r="D1087" s="24" t="s">
        <v>4090</v>
      </c>
      <c r="E1087" s="11">
        <v>-0.10724378990493368</v>
      </c>
      <c r="F1087" s="11">
        <v>-5.4974349067735316E-2</v>
      </c>
      <c r="G1087" s="11">
        <v>-0.23626859875249176</v>
      </c>
      <c r="H1087" s="11">
        <v>-0.1118038677564456</v>
      </c>
      <c r="I1087" s="11">
        <v>-0.16450926301007099</v>
      </c>
      <c r="J1087" s="12">
        <v>0.92835996266328813</v>
      </c>
      <c r="K1087" s="12">
        <v>0.96261155805928933</v>
      </c>
      <c r="L1087" s="12">
        <v>0.84893817772345181</v>
      </c>
      <c r="M1087" s="12">
        <v>0.92543023034877947</v>
      </c>
      <c r="N1087" s="12">
        <v>0.89223196315265951</v>
      </c>
    </row>
    <row r="1088" spans="1:14" x14ac:dyDescent="0.2">
      <c r="A1088">
        <v>179</v>
      </c>
      <c r="B1088" t="s">
        <v>7904</v>
      </c>
      <c r="C1088" s="23" t="s">
        <v>7905</v>
      </c>
      <c r="D1088" s="24" t="s">
        <v>1182</v>
      </c>
      <c r="E1088" s="11">
        <v>-0.1086458440941088</v>
      </c>
      <c r="F1088" s="11">
        <v>-0.34296486720799202</v>
      </c>
      <c r="G1088" s="11">
        <v>-8.6847399922988081E-2</v>
      </c>
      <c r="H1088" s="11">
        <v>-8.2509293571478418E-2</v>
      </c>
      <c r="I1088" s="11">
        <v>-8.5964736069689934E-2</v>
      </c>
      <c r="J1088" s="12">
        <v>0.9274581929403457</v>
      </c>
      <c r="K1088" s="12">
        <v>0.78841937356540104</v>
      </c>
      <c r="L1088" s="12">
        <v>0.94157805404603645</v>
      </c>
      <c r="M1088" s="12">
        <v>0.94441358959985866</v>
      </c>
      <c r="N1088" s="12">
        <v>0.94215430278942203</v>
      </c>
    </row>
    <row r="1089" spans="1:14" x14ac:dyDescent="0.2">
      <c r="A1089">
        <v>1185</v>
      </c>
      <c r="B1089" t="s">
        <v>7906</v>
      </c>
      <c r="C1089" s="23" t="s">
        <v>7907</v>
      </c>
      <c r="D1089" s="24" t="s">
        <v>4977</v>
      </c>
      <c r="E1089" s="11">
        <v>-0.10958402602190578</v>
      </c>
      <c r="F1089" s="11">
        <v>-9.8972892060088011E-2</v>
      </c>
      <c r="G1089" s="11">
        <v>0.14863274109665306</v>
      </c>
      <c r="H1089" s="11">
        <v>0.11093954858286836</v>
      </c>
      <c r="I1089" s="11">
        <v>-6.8585996014444678E-2</v>
      </c>
      <c r="J1089" s="12">
        <v>0.92685526464858381</v>
      </c>
      <c r="K1089" s="12">
        <v>0.93369748873220726</v>
      </c>
      <c r="L1089" s="12">
        <v>1.1085184182749306</v>
      </c>
      <c r="M1089" s="12">
        <v>1.0799313078954464</v>
      </c>
      <c r="N1089" s="12">
        <v>0.95357214852355676</v>
      </c>
    </row>
    <row r="1090" spans="1:14" x14ac:dyDescent="0.2">
      <c r="A1090">
        <v>381</v>
      </c>
      <c r="B1090" t="s">
        <v>7908</v>
      </c>
      <c r="C1090" s="23" t="s">
        <v>7909</v>
      </c>
      <c r="D1090" s="24" t="s">
        <v>5593</v>
      </c>
      <c r="E1090" s="11">
        <v>-0.11187063209627607</v>
      </c>
      <c r="F1090" s="11">
        <v>-5.9708781167244478E-2</v>
      </c>
      <c r="G1090" s="11">
        <v>-6.0917074188965463E-2</v>
      </c>
      <c r="H1090" s="11">
        <v>2.9762982175146387E-2</v>
      </c>
      <c r="I1090" s="11">
        <v>-5.8714324400062308E-2</v>
      </c>
      <c r="J1090" s="12">
        <v>0.92538740472935599</v>
      </c>
      <c r="K1090" s="12">
        <v>0.95945777353917949</v>
      </c>
      <c r="L1090" s="12">
        <v>0.95865454017302332</v>
      </c>
      <c r="M1090" s="12">
        <v>1.0208443992031877</v>
      </c>
      <c r="N1090" s="12">
        <v>0.96011936047937307</v>
      </c>
    </row>
    <row r="1091" spans="1:14" x14ac:dyDescent="0.2">
      <c r="A1091">
        <v>138</v>
      </c>
      <c r="B1091" t="s">
        <v>7910</v>
      </c>
      <c r="C1091" s="23" t="s">
        <v>7911</v>
      </c>
      <c r="D1091" s="24" t="s">
        <v>4959</v>
      </c>
      <c r="E1091" s="11">
        <v>-0.11338263705952364</v>
      </c>
      <c r="F1091" s="11">
        <v>-0.13945808268002916</v>
      </c>
      <c r="G1091" s="11">
        <v>-0.23319234644659489</v>
      </c>
      <c r="H1091" s="11">
        <v>-0.27176843327075123</v>
      </c>
      <c r="I1091" s="11">
        <v>-0.42409405967319175</v>
      </c>
      <c r="J1091" s="12">
        <v>0.92441806792552106</v>
      </c>
      <c r="K1091" s="12">
        <v>0.90786010937411754</v>
      </c>
      <c r="L1091" s="12">
        <v>0.85075029617463238</v>
      </c>
      <c r="M1091" s="12">
        <v>0.82830360153169114</v>
      </c>
      <c r="N1091" s="12">
        <v>0.7453065999139713</v>
      </c>
    </row>
    <row r="1092" spans="1:14" x14ac:dyDescent="0.2">
      <c r="A1092">
        <v>160</v>
      </c>
      <c r="B1092" t="s">
        <v>7912</v>
      </c>
      <c r="C1092" s="23" t="s">
        <v>7913</v>
      </c>
      <c r="D1092" s="24" t="s">
        <v>5448</v>
      </c>
      <c r="E1092" s="11">
        <v>-0.11357913527784089</v>
      </c>
      <c r="F1092" s="11">
        <v>-0.10614925858109993</v>
      </c>
      <c r="G1092" s="11">
        <v>-0.10822812458319656</v>
      </c>
      <c r="H1092" s="11">
        <v>-0.21543053844492061</v>
      </c>
      <c r="I1092" s="11">
        <v>-3.7941866202311589E-2</v>
      </c>
      <c r="J1092" s="12">
        <v>0.92429216873794784</v>
      </c>
      <c r="K1092" s="12">
        <v>0.92906454996538435</v>
      </c>
      <c r="L1092" s="12">
        <v>0.92772676908693674</v>
      </c>
      <c r="M1092" s="12">
        <v>0.86128908985918018</v>
      </c>
      <c r="N1092" s="12">
        <v>0.97404351710673964</v>
      </c>
    </row>
    <row r="1093" spans="1:14" x14ac:dyDescent="0.2">
      <c r="A1093">
        <v>963</v>
      </c>
      <c r="B1093" t="s">
        <v>7914</v>
      </c>
      <c r="C1093" s="23" t="s">
        <v>7915</v>
      </c>
      <c r="D1093" s="24" t="s">
        <v>1241</v>
      </c>
      <c r="E1093" s="11">
        <v>-0.1159309180028617</v>
      </c>
      <c r="F1093" s="11">
        <v>4.0669683055055191E-3</v>
      </c>
      <c r="G1093" s="11">
        <v>0.17411127499295462</v>
      </c>
      <c r="H1093" s="11">
        <v>3.8228602257211093E-3</v>
      </c>
      <c r="I1093" s="11">
        <v>3.897286053789157E-2</v>
      </c>
      <c r="J1093" s="12">
        <v>0.92278667830539796</v>
      </c>
      <c r="K1093" s="12">
        <v>1.0028229847526691</v>
      </c>
      <c r="L1093" s="12">
        <v>1.1282691574415746</v>
      </c>
      <c r="M1093" s="12">
        <v>1.0026533186228124</v>
      </c>
      <c r="N1093" s="12">
        <v>1.0273821124530496</v>
      </c>
    </row>
    <row r="1094" spans="1:14" x14ac:dyDescent="0.2">
      <c r="A1094">
        <v>964</v>
      </c>
      <c r="B1094" t="s">
        <v>7916</v>
      </c>
      <c r="C1094" s="23" t="s">
        <v>7917</v>
      </c>
      <c r="D1094" s="24" t="s">
        <v>476</v>
      </c>
      <c r="E1094" s="11">
        <v>-0.1159309180028617</v>
      </c>
      <c r="F1094" s="11">
        <v>4.0669683055055191E-3</v>
      </c>
      <c r="G1094" s="11">
        <v>0.17411127499295462</v>
      </c>
      <c r="H1094" s="11">
        <v>3.8228602257211093E-3</v>
      </c>
      <c r="I1094" s="11">
        <v>3.897286053789157E-2</v>
      </c>
      <c r="J1094" s="12">
        <v>0.92278667830539796</v>
      </c>
      <c r="K1094" s="12">
        <v>1.0028229847526691</v>
      </c>
      <c r="L1094" s="12">
        <v>1.1282691574415746</v>
      </c>
      <c r="M1094" s="12">
        <v>1.0026533186228124</v>
      </c>
      <c r="N1094" s="12">
        <v>1.0273821124530496</v>
      </c>
    </row>
    <row r="1095" spans="1:14" x14ac:dyDescent="0.2">
      <c r="A1095">
        <v>1139</v>
      </c>
      <c r="B1095" t="s">
        <v>7918</v>
      </c>
      <c r="C1095" s="23" t="s">
        <v>7919</v>
      </c>
      <c r="D1095" s="24" t="s">
        <v>2086</v>
      </c>
      <c r="E1095" s="11">
        <v>-0.11609743276104714</v>
      </c>
      <c r="F1095" s="11">
        <v>6.4904875860477509E-2</v>
      </c>
      <c r="G1095" s="11">
        <v>1.3678725985845488E-2</v>
      </c>
      <c r="H1095" s="11">
        <v>0.17622414604559788</v>
      </c>
      <c r="I1095" s="11">
        <v>0.32776559079293743</v>
      </c>
      <c r="J1095" s="12">
        <v>0.92268017711903505</v>
      </c>
      <c r="K1095" s="12">
        <v>1.0460159684254087</v>
      </c>
      <c r="L1095" s="12">
        <v>1.0095264609367856</v>
      </c>
      <c r="M1095" s="12">
        <v>1.1299227527372879</v>
      </c>
      <c r="N1095" s="12">
        <v>1.2550680511564096</v>
      </c>
    </row>
    <row r="1096" spans="1:14" x14ac:dyDescent="0.2">
      <c r="A1096">
        <v>898</v>
      </c>
      <c r="B1096" t="s">
        <v>7920</v>
      </c>
      <c r="C1096" s="23" t="s">
        <v>7921</v>
      </c>
      <c r="D1096" s="24" t="s">
        <v>5686</v>
      </c>
      <c r="E1096" s="11">
        <v>-0.11948930130907595</v>
      </c>
      <c r="F1096" s="11">
        <v>-3.4094024156423972E-2</v>
      </c>
      <c r="G1096" s="11">
        <v>3.8673220735650167E-2</v>
      </c>
      <c r="H1096" s="11">
        <v>2.6749060803790419E-3</v>
      </c>
      <c r="I1096" s="11">
        <v>-0.33921758689166742</v>
      </c>
      <c r="J1096" s="12">
        <v>0.92051344492076526</v>
      </c>
      <c r="K1096" s="12">
        <v>0.97664487642275477</v>
      </c>
      <c r="L1096" s="12">
        <v>1.0271687530127791</v>
      </c>
      <c r="M1096" s="12">
        <v>1.0018558235207731</v>
      </c>
      <c r="N1096" s="12">
        <v>0.79046988914969951</v>
      </c>
    </row>
    <row r="1097" spans="1:14" x14ac:dyDescent="0.2">
      <c r="A1097">
        <v>684</v>
      </c>
      <c r="B1097" t="s">
        <v>7922</v>
      </c>
      <c r="C1097" s="23" t="s">
        <v>7923</v>
      </c>
      <c r="D1097" s="24" t="s">
        <v>603</v>
      </c>
      <c r="E1097" s="11">
        <v>-0.11984951934765102</v>
      </c>
      <c r="F1097" s="11">
        <v>-5.7964505791369351E-2</v>
      </c>
      <c r="G1097" s="11">
        <v>2.9596343012924818E-2</v>
      </c>
      <c r="H1097" s="11">
        <v>-0.12644163212324502</v>
      </c>
      <c r="I1097" s="11">
        <v>0.20800780839154365</v>
      </c>
      <c r="J1097" s="12">
        <v>0.92028363602433372</v>
      </c>
      <c r="K1097" s="12">
        <v>0.9606184974816786</v>
      </c>
      <c r="L1097" s="12">
        <v>1.0207264929052327</v>
      </c>
      <c r="M1097" s="12">
        <v>0.91608817244607066</v>
      </c>
      <c r="N1097" s="12">
        <v>1.1550920363158934</v>
      </c>
    </row>
    <row r="1098" spans="1:14" x14ac:dyDescent="0.2">
      <c r="A1098">
        <v>940</v>
      </c>
      <c r="B1098" t="s">
        <v>7924</v>
      </c>
      <c r="C1098" s="23" t="s">
        <v>7925</v>
      </c>
      <c r="D1098" s="24" t="s">
        <v>4613</v>
      </c>
      <c r="E1098" s="11">
        <v>-0.1217550453792187</v>
      </c>
      <c r="F1098" s="11">
        <v>-0.17974529325495986</v>
      </c>
      <c r="G1098" s="11">
        <v>-0.24942108459642492</v>
      </c>
      <c r="H1098" s="11">
        <v>-0.30925528763998317</v>
      </c>
      <c r="I1098" s="11">
        <v>-0.28862484680635425</v>
      </c>
      <c r="J1098" s="12">
        <v>0.91906891858053863</v>
      </c>
      <c r="K1098" s="12">
        <v>0.88285885061096436</v>
      </c>
      <c r="L1098" s="12">
        <v>0.84123391247831092</v>
      </c>
      <c r="M1098" s="12">
        <v>0.80705825137136922</v>
      </c>
      <c r="N1098" s="12">
        <v>0.81868204102705977</v>
      </c>
    </row>
    <row r="1099" spans="1:14" x14ac:dyDescent="0.2">
      <c r="A1099">
        <v>1204</v>
      </c>
      <c r="B1099" t="s">
        <v>7926</v>
      </c>
      <c r="C1099" s="23" t="s">
        <v>7927</v>
      </c>
      <c r="D1099" s="24" t="s">
        <v>4713</v>
      </c>
      <c r="E1099" s="11">
        <v>-0.1224355939667448</v>
      </c>
      <c r="F1099" s="11">
        <v>-7.7489874322794181E-2</v>
      </c>
      <c r="G1099" s="11">
        <v>-0.22692901663441059</v>
      </c>
      <c r="H1099" s="11">
        <v>-0.29864689200660077</v>
      </c>
      <c r="I1099" s="11">
        <v>-0.30315358914675389</v>
      </c>
      <c r="J1099" s="12">
        <v>0.91863547732223905</v>
      </c>
      <c r="K1099" s="12">
        <v>0.94770511247355493</v>
      </c>
      <c r="L1099" s="12">
        <v>0.85445178052342341</v>
      </c>
      <c r="M1099" s="12">
        <v>0.81301456767342228</v>
      </c>
      <c r="N1099" s="12">
        <v>0.81047883180983238</v>
      </c>
    </row>
    <row r="1100" spans="1:14" x14ac:dyDescent="0.2">
      <c r="A1100">
        <v>1209</v>
      </c>
      <c r="B1100" t="s">
        <v>7928</v>
      </c>
      <c r="C1100" s="23" t="s">
        <v>7929</v>
      </c>
      <c r="D1100" s="24" t="s">
        <v>5661</v>
      </c>
      <c r="E1100" s="11">
        <v>-0.12328977635211369</v>
      </c>
      <c r="F1100" s="11">
        <v>-2.3084656376960833E-2</v>
      </c>
      <c r="G1100" s="11">
        <v>0.13945829277929803</v>
      </c>
      <c r="H1100" s="11">
        <v>-1.6082378950771945E-2</v>
      </c>
      <c r="I1100" s="11">
        <v>-6.0664555524818121E-3</v>
      </c>
      <c r="J1100" s="12">
        <v>0.91809173802052391</v>
      </c>
      <c r="K1100" s="12">
        <v>0.9841262724701374</v>
      </c>
      <c r="L1100" s="12">
        <v>1.1014914470899384</v>
      </c>
      <c r="M1100" s="12">
        <v>0.98891444702451092</v>
      </c>
      <c r="N1100" s="12">
        <v>0.99580388184693602</v>
      </c>
    </row>
    <row r="1101" spans="1:14" x14ac:dyDescent="0.2">
      <c r="A1101">
        <v>10</v>
      </c>
      <c r="B1101" t="s">
        <v>7930</v>
      </c>
      <c r="C1101" s="23" t="s">
        <v>7931</v>
      </c>
      <c r="D1101" s="24" t="s">
        <v>460</v>
      </c>
      <c r="E1101" s="11">
        <v>-0.12345491630115658</v>
      </c>
      <c r="F1101" s="11">
        <v>7.0980012380864752E-2</v>
      </c>
      <c r="G1101" s="11">
        <v>-8.7083038026242454E-2</v>
      </c>
      <c r="H1101" s="11">
        <v>9.1460413612375543E-3</v>
      </c>
      <c r="I1101" s="11">
        <v>-4.2377536990227227E-2</v>
      </c>
      <c r="J1101" s="12">
        <v>0.91798665347975594</v>
      </c>
      <c r="K1101" s="12">
        <v>1.0504299908727499</v>
      </c>
      <c r="L1101" s="12">
        <v>0.94142427688450125</v>
      </c>
      <c r="M1101" s="12">
        <v>1.0063596902793195</v>
      </c>
      <c r="N1101" s="12">
        <v>0.97105334860064296</v>
      </c>
    </row>
    <row r="1102" spans="1:14" x14ac:dyDescent="0.2">
      <c r="A1102">
        <v>608</v>
      </c>
      <c r="B1102" t="s">
        <v>7932</v>
      </c>
      <c r="C1102" s="23" t="s">
        <v>7933</v>
      </c>
      <c r="D1102" s="24" t="s">
        <v>4318</v>
      </c>
      <c r="E1102" s="11">
        <v>-0.12831513855974991</v>
      </c>
      <c r="F1102" s="11">
        <v>-0.34004432793468375</v>
      </c>
      <c r="G1102" s="11">
        <v>-0.21000995917656146</v>
      </c>
      <c r="H1102" s="11">
        <v>-0.31266896052001453</v>
      </c>
      <c r="I1102" s="11">
        <v>-0.20758730412448409</v>
      </c>
      <c r="J1102" s="12">
        <v>0.91489929807142145</v>
      </c>
      <c r="K1102" s="12">
        <v>0.79001703759843522</v>
      </c>
      <c r="L1102" s="12">
        <v>0.86453126327652929</v>
      </c>
      <c r="M1102" s="12">
        <v>0.80515086560521354</v>
      </c>
      <c r="N1102" s="12">
        <v>0.86598425266561829</v>
      </c>
    </row>
    <row r="1103" spans="1:14" x14ac:dyDescent="0.2">
      <c r="A1103">
        <v>874</v>
      </c>
      <c r="B1103" t="s">
        <v>7934</v>
      </c>
      <c r="C1103" s="23" t="s">
        <v>7935</v>
      </c>
      <c r="D1103" s="24" t="s">
        <v>4467</v>
      </c>
      <c r="E1103" s="11">
        <v>-0.12883125899705683</v>
      </c>
      <c r="F1103" s="11">
        <v>4.1266250459169818E-2</v>
      </c>
      <c r="G1103" s="11">
        <v>4.8909380699337195E-2</v>
      </c>
      <c r="H1103" s="11">
        <v>0.20446775037018472</v>
      </c>
      <c r="I1103" s="11">
        <v>6.0641807822503238E-2</v>
      </c>
      <c r="J1103" s="12">
        <v>0.91457205374143269</v>
      </c>
      <c r="K1103" s="12">
        <v>1.0290165961608533</v>
      </c>
      <c r="L1103" s="12">
        <v>1.0344826010265609</v>
      </c>
      <c r="M1103" s="12">
        <v>1.1522611677372225</v>
      </c>
      <c r="N1103" s="12">
        <v>1.0429296229222627</v>
      </c>
    </row>
    <row r="1104" spans="1:14" x14ac:dyDescent="0.2">
      <c r="A1104">
        <v>861</v>
      </c>
      <c r="B1104" t="s">
        <v>7936</v>
      </c>
      <c r="C1104" s="23" t="s">
        <v>7937</v>
      </c>
      <c r="D1104" s="24" t="s">
        <v>931</v>
      </c>
      <c r="E1104" s="11">
        <v>-0.12936992443437409</v>
      </c>
      <c r="F1104" s="11">
        <v>-0.3345105928672325</v>
      </c>
      <c r="G1104" s="11">
        <v>-0.55053698198566337</v>
      </c>
      <c r="H1104" s="11">
        <v>-0.44613553468134909</v>
      </c>
      <c r="I1104" s="11">
        <v>-0.42049759541190812</v>
      </c>
      <c r="J1104" s="12">
        <v>0.91423063966456752</v>
      </c>
      <c r="K1104" s="12">
        <v>0.79305311932493427</v>
      </c>
      <c r="L1104" s="12">
        <v>0.68276595043545019</v>
      </c>
      <c r="M1104" s="12">
        <v>0.73400635819657867</v>
      </c>
      <c r="N1104" s="12">
        <v>0.74716687689156569</v>
      </c>
    </row>
    <row r="1105" spans="1:14" x14ac:dyDescent="0.2">
      <c r="A1105">
        <v>1174</v>
      </c>
      <c r="B1105" t="s">
        <v>7938</v>
      </c>
      <c r="C1105" s="23" t="s">
        <v>7939</v>
      </c>
      <c r="D1105" s="31" t="s">
        <v>4415</v>
      </c>
      <c r="E1105" s="11">
        <v>-0.12942418432590108</v>
      </c>
      <c r="F1105" s="11">
        <v>-3.4357980504775551E-2</v>
      </c>
      <c r="G1105" s="11">
        <v>9.9716072698700697E-2</v>
      </c>
      <c r="H1105" s="11">
        <v>0.11745469571090099</v>
      </c>
      <c r="I1105" s="11">
        <v>0.33510200873588886</v>
      </c>
      <c r="J1105" s="12">
        <v>0.91419625601376087</v>
      </c>
      <c r="K1105" s="12">
        <v>0.97646620523688721</v>
      </c>
      <c r="L1105" s="12">
        <v>1.0715625546202343</v>
      </c>
      <c r="M1105" s="12">
        <v>1.0848192585944783</v>
      </c>
      <c r="N1105" s="12">
        <v>1.2614666002822539</v>
      </c>
    </row>
    <row r="1106" spans="1:14" x14ac:dyDescent="0.2">
      <c r="A1106">
        <v>397</v>
      </c>
      <c r="B1106" t="s">
        <v>7940</v>
      </c>
      <c r="C1106" s="23" t="s">
        <v>7941</v>
      </c>
      <c r="D1106" s="24" t="s">
        <v>4791</v>
      </c>
      <c r="E1106" s="11">
        <v>-0.13470343731736506</v>
      </c>
      <c r="F1106" s="11">
        <v>-0.25622877002406619</v>
      </c>
      <c r="G1106" s="11">
        <v>-7.5303402944818784E-2</v>
      </c>
      <c r="H1106" s="11">
        <v>-0.13245247281075806</v>
      </c>
      <c r="I1106" s="11">
        <v>-0.17139465806758244</v>
      </c>
      <c r="J1106" s="12">
        <v>0.9108570515702562</v>
      </c>
      <c r="K1106" s="12">
        <v>0.83727370940311341</v>
      </c>
      <c r="L1106" s="12">
        <v>0.94914249254535399</v>
      </c>
      <c r="M1106" s="12">
        <v>0.91227932527542366</v>
      </c>
      <c r="N1106" s="12">
        <v>0.88798384919167506</v>
      </c>
    </row>
    <row r="1107" spans="1:14" x14ac:dyDescent="0.2">
      <c r="A1107">
        <v>517</v>
      </c>
      <c r="B1107" t="s">
        <v>7942</v>
      </c>
      <c r="C1107" s="23" t="s">
        <v>7943</v>
      </c>
      <c r="D1107" s="24" t="s">
        <v>4146</v>
      </c>
      <c r="E1107" s="11">
        <v>-0.13497800829975273</v>
      </c>
      <c r="F1107" s="11">
        <v>-8.5641202618198631E-2</v>
      </c>
      <c r="G1107" s="11">
        <v>-0.21371949723954434</v>
      </c>
      <c r="H1107" s="11">
        <v>-8.8666528103543585E-2</v>
      </c>
      <c r="I1107" s="11">
        <v>-0.36802242923832418</v>
      </c>
      <c r="J1107" s="12">
        <v>0.9106837154797508</v>
      </c>
      <c r="K1107" s="12">
        <v>0.94236561051978829</v>
      </c>
      <c r="L1107" s="12">
        <v>0.86231118762312009</v>
      </c>
      <c r="M1107" s="12">
        <v>0.94039154429149541</v>
      </c>
      <c r="N1107" s="12">
        <v>0.77484388455105779</v>
      </c>
    </row>
    <row r="1108" spans="1:14" x14ac:dyDescent="0.2">
      <c r="A1108">
        <v>1142</v>
      </c>
      <c r="B1108" t="s">
        <v>7944</v>
      </c>
      <c r="C1108" s="23" t="s">
        <v>7945</v>
      </c>
      <c r="D1108" s="24" t="s">
        <v>4247</v>
      </c>
      <c r="E1108" s="11">
        <v>-0.13874520311128222</v>
      </c>
      <c r="F1108" s="11">
        <v>-7.6338951247937839E-2</v>
      </c>
      <c r="G1108" s="11">
        <v>-0.14735228242201726</v>
      </c>
      <c r="H1108" s="11">
        <v>-0.12922290958812682</v>
      </c>
      <c r="I1108" s="11">
        <v>-0.24409721471372034</v>
      </c>
      <c r="J1108" s="12">
        <v>0.90830882156249393</v>
      </c>
      <c r="K1108" s="12">
        <v>0.94846145448558516</v>
      </c>
      <c r="L1108" s="12">
        <v>0.90290600842114077</v>
      </c>
      <c r="M1108" s="12">
        <v>0.91432380718889084</v>
      </c>
      <c r="N1108" s="12">
        <v>0.84434399014296224</v>
      </c>
    </row>
    <row r="1109" spans="1:14" x14ac:dyDescent="0.2">
      <c r="A1109">
        <v>951</v>
      </c>
      <c r="B1109" t="s">
        <v>7946</v>
      </c>
      <c r="C1109" s="23" t="s">
        <v>7947</v>
      </c>
      <c r="D1109" s="24" t="s">
        <v>1285</v>
      </c>
      <c r="E1109" s="11">
        <v>-0.14323201532620766</v>
      </c>
      <c r="F1109" s="11">
        <v>-0.18133546104408871</v>
      </c>
      <c r="G1109" s="11">
        <v>0.11193994017609897</v>
      </c>
      <c r="H1109" s="11">
        <v>5.9018517755169107E-2</v>
      </c>
      <c r="I1109" s="11">
        <v>-2.8167156144915544E-2</v>
      </c>
      <c r="J1109" s="12">
        <v>0.90548834997477634</v>
      </c>
      <c r="K1109" s="12">
        <v>0.8818862817374874</v>
      </c>
      <c r="L1109" s="12">
        <v>1.0806804120557183</v>
      </c>
      <c r="M1109" s="12">
        <v>1.0417568004228479</v>
      </c>
      <c r="N1109" s="12">
        <v>0.98066537377877216</v>
      </c>
    </row>
    <row r="1110" spans="1:14" x14ac:dyDescent="0.2">
      <c r="A1110">
        <v>185</v>
      </c>
      <c r="B1110" t="s">
        <v>7948</v>
      </c>
      <c r="C1110" s="23" t="s">
        <v>7949</v>
      </c>
      <c r="D1110" s="24" t="s">
        <v>4145</v>
      </c>
      <c r="E1110" s="11">
        <v>-0.1438654120793047</v>
      </c>
      <c r="F1110" s="11">
        <v>7.7910234980275439E-2</v>
      </c>
      <c r="G1110" s="11">
        <v>-4.7366690780018976E-2</v>
      </c>
      <c r="H1110" s="11">
        <v>-4.4038112148735042E-2</v>
      </c>
      <c r="I1110" s="11">
        <v>3.7480798579830367E-2</v>
      </c>
      <c r="J1110" s="12">
        <v>0.90509089418420696</v>
      </c>
      <c r="K1110" s="12">
        <v>1.0554880427379263</v>
      </c>
      <c r="L1110" s="12">
        <v>0.96770103440277389</v>
      </c>
      <c r="M1110" s="12">
        <v>0.96993628687782751</v>
      </c>
      <c r="N1110" s="12">
        <v>1.0263201240839397</v>
      </c>
    </row>
    <row r="1111" spans="1:14" x14ac:dyDescent="0.2">
      <c r="A1111">
        <v>584</v>
      </c>
      <c r="B1111" t="s">
        <v>7950</v>
      </c>
      <c r="C1111" s="23" t="s">
        <v>7951</v>
      </c>
      <c r="D1111" s="24" t="s">
        <v>5674</v>
      </c>
      <c r="E1111" s="11">
        <v>-0.14495368566783448</v>
      </c>
      <c r="F1111" s="11">
        <v>-0.23833973157106947</v>
      </c>
      <c r="G1111" s="11">
        <v>-0.12714846890398052</v>
      </c>
      <c r="H1111" s="11">
        <v>-0.23007145778653812</v>
      </c>
      <c r="I1111" s="11">
        <v>-0.12525052260053873</v>
      </c>
      <c r="J1111" s="12">
        <v>0.90440841100061442</v>
      </c>
      <c r="K1111" s="12">
        <v>0.84772031657249958</v>
      </c>
      <c r="L1111" s="12">
        <v>0.91563945237879352</v>
      </c>
      <c r="M1111" s="12">
        <v>0.8525926611568444</v>
      </c>
      <c r="N1111" s="12">
        <v>0.91684482016304758</v>
      </c>
    </row>
    <row r="1112" spans="1:14" x14ac:dyDescent="0.2">
      <c r="A1112">
        <v>15</v>
      </c>
      <c r="B1112" t="s">
        <v>7952</v>
      </c>
      <c r="C1112" s="23" t="s">
        <v>7953</v>
      </c>
      <c r="D1112" s="24" t="s">
        <v>4076</v>
      </c>
      <c r="E1112" s="11">
        <v>-0.1453176027444073</v>
      </c>
      <c r="F1112" s="11">
        <v>0.11444301858197532</v>
      </c>
      <c r="G1112" s="11">
        <v>5.3270746158904828E-2</v>
      </c>
      <c r="H1112" s="11">
        <v>9.7495340293725641E-2</v>
      </c>
      <c r="I1112" s="11">
        <v>9.0289239461423948E-2</v>
      </c>
      <c r="J1112" s="12">
        <v>0.90418030447223752</v>
      </c>
      <c r="K1112" s="12">
        <v>1.0825570219407079</v>
      </c>
      <c r="L1112" s="12">
        <v>1.0376146442566967</v>
      </c>
      <c r="M1112" s="12">
        <v>1.0699143732186351</v>
      </c>
      <c r="N1112" s="12">
        <v>1.0645835946521862</v>
      </c>
    </row>
    <row r="1113" spans="1:14" x14ac:dyDescent="0.2">
      <c r="A1113">
        <v>78</v>
      </c>
      <c r="B1113" t="s">
        <v>7954</v>
      </c>
      <c r="C1113" s="23" t="s">
        <v>7955</v>
      </c>
      <c r="D1113" s="24" t="s">
        <v>4281</v>
      </c>
      <c r="E1113" s="11">
        <v>-0.14940635109748995</v>
      </c>
      <c r="F1113" s="11">
        <v>-0.31051117948674023</v>
      </c>
      <c r="G1113" s="11">
        <v>-0.44230302997113746</v>
      </c>
      <c r="H1113" s="11">
        <v>-0.44179315266011887</v>
      </c>
      <c r="I1113" s="11">
        <v>-0.45728508713463167</v>
      </c>
      <c r="J1113" s="12">
        <v>0.90162139092616478</v>
      </c>
      <c r="K1113" s="12">
        <v>0.80635599842934813</v>
      </c>
      <c r="L1113" s="12">
        <v>0.73595883083914482</v>
      </c>
      <c r="M1113" s="12">
        <v>0.73621897939241998</v>
      </c>
      <c r="N1113" s="12">
        <v>0.72835561430928453</v>
      </c>
    </row>
    <row r="1114" spans="1:14" x14ac:dyDescent="0.2">
      <c r="A1114">
        <v>985</v>
      </c>
      <c r="B1114" t="s">
        <v>7956</v>
      </c>
      <c r="C1114" s="23" t="s">
        <v>7957</v>
      </c>
      <c r="D1114" s="24" t="s">
        <v>4862</v>
      </c>
      <c r="E1114" s="11">
        <v>-0.15363621780705022</v>
      </c>
      <c r="F1114" s="11">
        <v>-0.14182231245337437</v>
      </c>
      <c r="G1114" s="11">
        <v>-0.17489692350610736</v>
      </c>
      <c r="H1114" s="11">
        <v>-5.68615435112041E-2</v>
      </c>
      <c r="I1114" s="11">
        <v>-6.4122032792339911E-2</v>
      </c>
      <c r="J1114" s="12">
        <v>0.89898178042641985</v>
      </c>
      <c r="K1114" s="12">
        <v>0.90637356364405142</v>
      </c>
      <c r="L1114" s="12">
        <v>0.88583080695557381</v>
      </c>
      <c r="M1114" s="12">
        <v>0.96135318572374917</v>
      </c>
      <c r="N1114" s="12">
        <v>0.95652724520015708</v>
      </c>
    </row>
    <row r="1115" spans="1:14" x14ac:dyDescent="0.2">
      <c r="A1115">
        <v>839</v>
      </c>
      <c r="B1115" t="s">
        <v>7958</v>
      </c>
      <c r="C1115" s="23" t="s">
        <v>7959</v>
      </c>
      <c r="D1115" s="24" t="s">
        <v>4746</v>
      </c>
      <c r="E1115" s="11">
        <v>-0.15527953929320465</v>
      </c>
      <c r="F1115" s="11">
        <v>0.16474934946011285</v>
      </c>
      <c r="G1115" s="11">
        <v>0.12648020013562619</v>
      </c>
      <c r="H1115" s="11">
        <v>0.18008160463335623</v>
      </c>
      <c r="I1115" s="11">
        <v>3.4503058214384097E-2</v>
      </c>
      <c r="J1115" s="12">
        <v>0.89795836593171663</v>
      </c>
      <c r="K1115" s="12">
        <v>1.120971306116048</v>
      </c>
      <c r="L1115" s="12">
        <v>1.091627164005603</v>
      </c>
      <c r="M1115" s="12">
        <v>1.1329479675766378</v>
      </c>
      <c r="N1115" s="12">
        <v>1.024203971318294</v>
      </c>
    </row>
    <row r="1116" spans="1:14" x14ac:dyDescent="0.2">
      <c r="A1116">
        <v>811</v>
      </c>
      <c r="B1116" t="s">
        <v>7960</v>
      </c>
      <c r="C1116" s="23" t="s">
        <v>7961</v>
      </c>
      <c r="D1116" s="24" t="s">
        <v>4448</v>
      </c>
      <c r="E1116" s="11">
        <v>-0.15880441361995171</v>
      </c>
      <c r="F1116" s="11">
        <v>0.21662980836509849</v>
      </c>
      <c r="G1116" s="11">
        <v>-0.13265698937670986</v>
      </c>
      <c r="H1116" s="11">
        <v>-0.24512939129311231</v>
      </c>
      <c r="I1116" s="11">
        <v>-5.852244947567465E-2</v>
      </c>
      <c r="J1116" s="12">
        <v>0.89576710113782376</v>
      </c>
      <c r="K1116" s="12">
        <v>1.1620158991316931</v>
      </c>
      <c r="L1116" s="12">
        <v>0.91215000965042992</v>
      </c>
      <c r="M1116" s="12">
        <v>0.84374012003914023</v>
      </c>
      <c r="N1116" s="12">
        <v>0.96024706250621195</v>
      </c>
    </row>
    <row r="1117" spans="1:14" x14ac:dyDescent="0.2">
      <c r="A1117">
        <v>836</v>
      </c>
      <c r="B1117" t="s">
        <v>7962</v>
      </c>
      <c r="C1117" s="23" t="s">
        <v>7963</v>
      </c>
      <c r="D1117" s="24" t="s">
        <v>4687</v>
      </c>
      <c r="E1117" s="11">
        <v>-0.15999817468342534</v>
      </c>
      <c r="F1117" s="11">
        <v>-0.22653413160821881</v>
      </c>
      <c r="G1117" s="11">
        <v>-4.9501046296149522E-2</v>
      </c>
      <c r="H1117" s="11">
        <v>-0.13887516644809481</v>
      </c>
      <c r="I1117" s="11">
        <v>4.3339645378977228E-2</v>
      </c>
      <c r="J1117" s="12">
        <v>0.8950262033260773</v>
      </c>
      <c r="K1117" s="12">
        <v>0.85468568747204132</v>
      </c>
      <c r="L1117" s="12">
        <v>0.96627045418836477</v>
      </c>
      <c r="M1117" s="12">
        <v>0.90822700140988288</v>
      </c>
      <c r="N1117" s="12">
        <v>1.0304965289237773</v>
      </c>
    </row>
    <row r="1118" spans="1:14" x14ac:dyDescent="0.2">
      <c r="A1118">
        <v>296</v>
      </c>
      <c r="B1118" t="s">
        <v>7964</v>
      </c>
      <c r="C1118" s="23" t="s">
        <v>7965</v>
      </c>
      <c r="D1118" s="24" t="s">
        <v>5017</v>
      </c>
      <c r="E1118" s="11">
        <v>-0.16167720283769754</v>
      </c>
      <c r="F1118" s="11">
        <v>2.0481611570545177E-2</v>
      </c>
      <c r="G1118" s="11">
        <v>0.10848993543548315</v>
      </c>
      <c r="H1118" s="11">
        <v>0.14331700121893154</v>
      </c>
      <c r="I1118" s="11">
        <v>4.6859816006767224E-2</v>
      </c>
      <c r="J1118" s="12">
        <v>0.89398516553484209</v>
      </c>
      <c r="K1118" s="12">
        <v>1.014298024057924</v>
      </c>
      <c r="L1118" s="12">
        <v>1.0780992025332832</v>
      </c>
      <c r="M1118" s="12">
        <v>1.1044414977783883</v>
      </c>
      <c r="N1118" s="12">
        <v>1.0330140067580089</v>
      </c>
    </row>
    <row r="1119" spans="1:14" x14ac:dyDescent="0.2">
      <c r="A1119">
        <v>277</v>
      </c>
      <c r="B1119" t="s">
        <v>7966</v>
      </c>
      <c r="C1119" s="23" t="s">
        <v>7967</v>
      </c>
      <c r="D1119" s="24" t="s">
        <v>4381</v>
      </c>
      <c r="E1119" s="11">
        <v>-0.16217917098044252</v>
      </c>
      <c r="F1119" s="11">
        <v>-0.32983508536537676</v>
      </c>
      <c r="G1119" s="11">
        <v>-0.17528711665173613</v>
      </c>
      <c r="H1119" s="11">
        <v>-0.32494715787350725</v>
      </c>
      <c r="I1119" s="11">
        <v>3.3465873944224891E-4</v>
      </c>
      <c r="J1119" s="12">
        <v>0.89367416840750946</v>
      </c>
      <c r="K1119" s="12">
        <v>0.79562742681884246</v>
      </c>
      <c r="L1119" s="12">
        <v>0.88559125641878644</v>
      </c>
      <c r="M1119" s="12">
        <v>0.79832762646330113</v>
      </c>
      <c r="N1119" s="12">
        <v>1.0002319946682958</v>
      </c>
    </row>
    <row r="1120" spans="1:14" x14ac:dyDescent="0.2">
      <c r="A1120">
        <v>313</v>
      </c>
      <c r="B1120" t="s">
        <v>7968</v>
      </c>
      <c r="C1120" s="23" t="s">
        <v>7969</v>
      </c>
      <c r="D1120" s="24" t="s">
        <v>5322</v>
      </c>
      <c r="E1120" s="11">
        <v>-0.16340043578468938</v>
      </c>
      <c r="F1120" s="11">
        <v>-9.6043878716841821E-2</v>
      </c>
      <c r="G1120" s="11">
        <v>-0.29789845610160465</v>
      </c>
      <c r="H1120" s="11">
        <v>-0.24116015251804609</v>
      </c>
      <c r="I1120" s="11">
        <v>-0.32129105247474615</v>
      </c>
      <c r="J1120" s="12">
        <v>0.89291797880513302</v>
      </c>
      <c r="K1120" s="12">
        <v>0.93559504182853137</v>
      </c>
      <c r="L1120" s="12">
        <v>0.81343644973350548</v>
      </c>
      <c r="M1120" s="12">
        <v>0.84606467036870858</v>
      </c>
      <c r="N1120" s="12">
        <v>0.80035332932480252</v>
      </c>
    </row>
    <row r="1121" spans="1:14" x14ac:dyDescent="0.2">
      <c r="A1121">
        <v>72</v>
      </c>
      <c r="B1121" t="s">
        <v>7970</v>
      </c>
      <c r="C1121" s="23" t="s">
        <v>7971</v>
      </c>
      <c r="D1121" s="24" t="s">
        <v>4252</v>
      </c>
      <c r="E1121" s="11">
        <v>-0.16633700262773374</v>
      </c>
      <c r="F1121" s="11">
        <v>-0.2012479499189116</v>
      </c>
      <c r="G1121" s="11">
        <v>-0.23736486626202682</v>
      </c>
      <c r="H1121" s="11">
        <v>-0.22990464053529419</v>
      </c>
      <c r="I1121" s="11">
        <v>-0.32669905869703553</v>
      </c>
      <c r="J1121" s="12">
        <v>0.8911023168356168</v>
      </c>
      <c r="K1121" s="12">
        <v>0.86979785136949372</v>
      </c>
      <c r="L1121" s="12">
        <v>0.8482933360824666</v>
      </c>
      <c r="M1121" s="12">
        <v>0.85269125121450484</v>
      </c>
      <c r="N1121" s="12">
        <v>0.79735878553831918</v>
      </c>
    </row>
    <row r="1122" spans="1:14" x14ac:dyDescent="0.2">
      <c r="A1122">
        <v>53</v>
      </c>
      <c r="B1122" t="s">
        <v>7972</v>
      </c>
      <c r="C1122" s="23" t="s">
        <v>7973</v>
      </c>
      <c r="D1122" s="24" t="s">
        <v>4141</v>
      </c>
      <c r="E1122" s="11">
        <v>-0.16648554142227937</v>
      </c>
      <c r="F1122" s="11">
        <v>-0.20637962578383748</v>
      </c>
      <c r="G1122" s="11">
        <v>-0.44023747927506957</v>
      </c>
      <c r="H1122" s="11">
        <v>-0.45943388429781001</v>
      </c>
      <c r="I1122" s="11">
        <v>-0.29999593701765659</v>
      </c>
      <c r="J1122" s="12">
        <v>0.89101057433534392</v>
      </c>
      <c r="K1122" s="12">
        <v>0.86670947057343339</v>
      </c>
      <c r="L1122" s="12">
        <v>0.73701328031166768</v>
      </c>
      <c r="M1122" s="12">
        <v>0.72727158513820844</v>
      </c>
      <c r="N1122" s="12">
        <v>0.81225468386100841</v>
      </c>
    </row>
    <row r="1123" spans="1:14" x14ac:dyDescent="0.2">
      <c r="A1123">
        <v>87</v>
      </c>
      <c r="B1123" t="s">
        <v>7974</v>
      </c>
      <c r="C1123" s="23" t="s">
        <v>7975</v>
      </c>
      <c r="D1123" s="24" t="s">
        <v>4629</v>
      </c>
      <c r="E1123" s="11">
        <v>-0.1690739044896796</v>
      </c>
      <c r="F1123" s="11">
        <v>-0.25259803384895457</v>
      </c>
      <c r="G1123" s="11">
        <v>-0.15596948547971426</v>
      </c>
      <c r="H1123" s="11">
        <v>-0.20183605544401009</v>
      </c>
      <c r="I1123" s="11">
        <v>-0.18546717959286349</v>
      </c>
      <c r="J1123" s="12">
        <v>0.88941343066599432</v>
      </c>
      <c r="K1123" s="12">
        <v>0.8393834749832173</v>
      </c>
      <c r="L1123" s="12">
        <v>0.89752903415130103</v>
      </c>
      <c r="M1123" s="12">
        <v>0.86944335602557354</v>
      </c>
      <c r="N1123" s="12">
        <v>0.87936427036461229</v>
      </c>
    </row>
    <row r="1124" spans="1:14" x14ac:dyDescent="0.2">
      <c r="A1124">
        <v>735</v>
      </c>
      <c r="B1124" t="s">
        <v>7976</v>
      </c>
      <c r="C1124" s="23" t="s">
        <v>7977</v>
      </c>
      <c r="D1124" s="24" t="s">
        <v>4748</v>
      </c>
      <c r="E1124" s="11">
        <v>-0.17131435321346539</v>
      </c>
      <c r="F1124" s="11">
        <v>0.16563730812630809</v>
      </c>
      <c r="G1124" s="11">
        <v>-1.0295441632628166E-2</v>
      </c>
      <c r="H1124" s="11">
        <v>0.41293995492709989</v>
      </c>
      <c r="I1124" s="11">
        <v>8.0595205936248485E-2</v>
      </c>
      <c r="J1124" s="12">
        <v>0.88803327848624825</v>
      </c>
      <c r="K1124" s="12">
        <v>1.121661460681312</v>
      </c>
      <c r="L1124" s="12">
        <v>0.99288914627455982</v>
      </c>
      <c r="M1124" s="12">
        <v>1.3313961992762235</v>
      </c>
      <c r="N1124" s="12">
        <v>1.0574542195138645</v>
      </c>
    </row>
    <row r="1125" spans="1:14" x14ac:dyDescent="0.2">
      <c r="A1125">
        <v>290</v>
      </c>
      <c r="B1125" t="s">
        <v>7978</v>
      </c>
      <c r="C1125" s="23" t="s">
        <v>7979</v>
      </c>
      <c r="D1125" s="24" t="s">
        <v>4496</v>
      </c>
      <c r="E1125" s="11">
        <v>-0.17284597295271129</v>
      </c>
      <c r="F1125" s="11">
        <v>-0.14097159081968436</v>
      </c>
      <c r="G1125" s="11">
        <v>4.584672592535967E-3</v>
      </c>
      <c r="H1125" s="11">
        <v>-1.4781512723726364E-2</v>
      </c>
      <c r="I1125" s="11">
        <v>0.19226005150552408</v>
      </c>
      <c r="J1125" s="12">
        <v>0.88709100896086246</v>
      </c>
      <c r="K1125" s="12">
        <v>0.9069081873604764</v>
      </c>
      <c r="L1125" s="12">
        <v>1.0031829076087495</v>
      </c>
      <c r="M1125" s="12">
        <v>0.98980654516865574</v>
      </c>
      <c r="N1125" s="12">
        <v>1.1425521778515859</v>
      </c>
    </row>
    <row r="1126" spans="1:14" x14ac:dyDescent="0.2">
      <c r="A1126">
        <v>1207</v>
      </c>
      <c r="B1126" t="s">
        <v>7980</v>
      </c>
      <c r="C1126" s="23" t="s">
        <v>7981</v>
      </c>
      <c r="D1126" s="24" t="s">
        <v>704</v>
      </c>
      <c r="E1126" s="11">
        <v>-0.17299240929437526</v>
      </c>
      <c r="F1126" s="11">
        <v>-0.1121639976892041</v>
      </c>
      <c r="G1126" s="11">
        <v>-0.27304893930629792</v>
      </c>
      <c r="H1126" s="11">
        <v>-0.29116186738655159</v>
      </c>
      <c r="I1126" s="11">
        <v>-0.43078444985032566</v>
      </c>
      <c r="J1126" s="12">
        <v>0.88700097207437845</v>
      </c>
      <c r="K1126" s="12">
        <v>0.92519925046455709</v>
      </c>
      <c r="L1126" s="12">
        <v>0.8275687426975008</v>
      </c>
      <c r="M1126" s="12">
        <v>0.81724363030661762</v>
      </c>
      <c r="N1126" s="12">
        <v>0.74185829818949467</v>
      </c>
    </row>
    <row r="1127" spans="1:14" x14ac:dyDescent="0.2">
      <c r="A1127">
        <v>47</v>
      </c>
      <c r="B1127" t="s">
        <v>7982</v>
      </c>
      <c r="C1127" s="23" t="s">
        <v>7983</v>
      </c>
      <c r="D1127" s="24" t="s">
        <v>1314</v>
      </c>
      <c r="E1127" s="11">
        <v>-0.17411396256527742</v>
      </c>
      <c r="F1127" s="11">
        <v>-4.7806321512501256E-2</v>
      </c>
      <c r="G1127" s="11">
        <v>7.9280415324698511E-2</v>
      </c>
      <c r="H1127" s="11">
        <v>0.14316414105375153</v>
      </c>
      <c r="I1127" s="11">
        <v>9.1733320442381833E-2</v>
      </c>
      <c r="J1127" s="12">
        <v>0.88631168416064776</v>
      </c>
      <c r="K1127" s="12">
        <v>0.96740619295080432</v>
      </c>
      <c r="L1127" s="12">
        <v>1.056490954583615</v>
      </c>
      <c r="M1127" s="12">
        <v>1.1043244833287538</v>
      </c>
      <c r="N1127" s="12">
        <v>1.0656497344431737</v>
      </c>
    </row>
    <row r="1128" spans="1:14" x14ac:dyDescent="0.2">
      <c r="A1128">
        <v>323</v>
      </c>
      <c r="B1128" t="s">
        <v>7984</v>
      </c>
      <c r="C1128" s="23" t="s">
        <v>7985</v>
      </c>
      <c r="D1128" s="24" t="s">
        <v>4610</v>
      </c>
      <c r="E1128" s="11">
        <v>-0.17516495832284418</v>
      </c>
      <c r="F1128" s="11">
        <v>-0.63380201266792724</v>
      </c>
      <c r="G1128" s="11">
        <v>-0.55908428266193844</v>
      </c>
      <c r="H1128" s="11">
        <v>-0.6901040900028047</v>
      </c>
      <c r="I1128" s="11">
        <v>-0.12652310610889933</v>
      </c>
      <c r="J1128" s="12">
        <v>0.88566624588303799</v>
      </c>
      <c r="K1128" s="12">
        <v>0.64447575339219754</v>
      </c>
      <c r="L1128" s="12">
        <v>0.67873283701292042</v>
      </c>
      <c r="M1128" s="12">
        <v>0.61980912931846244</v>
      </c>
      <c r="N1128" s="12">
        <v>0.91603643923494193</v>
      </c>
    </row>
    <row r="1129" spans="1:14" x14ac:dyDescent="0.2">
      <c r="A1129">
        <v>64</v>
      </c>
      <c r="B1129" t="s">
        <v>7986</v>
      </c>
      <c r="C1129" s="23" t="s">
        <v>7987</v>
      </c>
      <c r="D1129" s="24" t="s">
        <v>5436</v>
      </c>
      <c r="E1129" s="11">
        <v>-0.17718173921178673</v>
      </c>
      <c r="F1129" s="11">
        <v>-0.20387765683419884</v>
      </c>
      <c r="G1129" s="11">
        <v>-0.27363456479076248</v>
      </c>
      <c r="H1129" s="11">
        <v>-0.26481854865584437</v>
      </c>
      <c r="I1129" s="11">
        <v>-0.39562369196283076</v>
      </c>
      <c r="J1129" s="12">
        <v>0.88442901500221194</v>
      </c>
      <c r="K1129" s="12">
        <v>0.86821385059437484</v>
      </c>
      <c r="L1129" s="12">
        <v>0.82723288031446207</v>
      </c>
      <c r="M1129" s="12">
        <v>0.83230340899901012</v>
      </c>
      <c r="N1129" s="12">
        <v>0.76016068026503569</v>
      </c>
    </row>
    <row r="1130" spans="1:14" x14ac:dyDescent="0.2">
      <c r="A1130">
        <v>75</v>
      </c>
      <c r="B1130" t="s">
        <v>7988</v>
      </c>
      <c r="C1130" s="23" t="s">
        <v>7989</v>
      </c>
      <c r="D1130" s="24" t="s">
        <v>4312</v>
      </c>
      <c r="E1130" s="11">
        <v>-0.17909288327127693</v>
      </c>
      <c r="F1130" s="11">
        <v>-0.28355554258455551</v>
      </c>
      <c r="G1130" s="11">
        <v>-0.31735677212629521</v>
      </c>
      <c r="H1130" s="11">
        <v>-0.22949959826218258</v>
      </c>
      <c r="I1130" s="11">
        <v>-0.25785516517124296</v>
      </c>
      <c r="J1130" s="12">
        <v>0.88325818391890099</v>
      </c>
      <c r="K1130" s="12">
        <v>0.82156376453625846</v>
      </c>
      <c r="L1130" s="12">
        <v>0.80253889984075499</v>
      </c>
      <c r="M1130" s="12">
        <v>0.85293068122586091</v>
      </c>
      <c r="N1130" s="12">
        <v>0.83633035645408771</v>
      </c>
    </row>
    <row r="1131" spans="1:14" x14ac:dyDescent="0.2">
      <c r="A1131">
        <v>39</v>
      </c>
      <c r="B1131" t="s">
        <v>7990</v>
      </c>
      <c r="C1131" s="23" t="s">
        <v>7991</v>
      </c>
      <c r="D1131" s="24" t="s">
        <v>4048</v>
      </c>
      <c r="E1131" s="11">
        <v>-0.18145819147565684</v>
      </c>
      <c r="F1131" s="11">
        <v>-0.42481291395126725</v>
      </c>
      <c r="G1131" s="11">
        <v>-0.21390119167907934</v>
      </c>
      <c r="H1131" s="11">
        <v>-0.29339016904735793</v>
      </c>
      <c r="I1131" s="11">
        <v>-0.16964145953019086</v>
      </c>
      <c r="J1131" s="12">
        <v>0.88181126263971843</v>
      </c>
      <c r="K1131" s="12">
        <v>0.74493532714595434</v>
      </c>
      <c r="L1131" s="12">
        <v>0.8622025941380963</v>
      </c>
      <c r="M1131" s="12">
        <v>0.81598233831083966</v>
      </c>
      <c r="N1131" s="12">
        <v>0.88906360497020176</v>
      </c>
    </row>
    <row r="1132" spans="1:14" x14ac:dyDescent="0.2">
      <c r="A1132">
        <v>1040</v>
      </c>
      <c r="B1132" t="s">
        <v>7992</v>
      </c>
      <c r="C1132" s="23" t="s">
        <v>7993</v>
      </c>
      <c r="D1132" s="24" t="s">
        <v>4968</v>
      </c>
      <c r="E1132" s="11">
        <v>-0.18435672906389128</v>
      </c>
      <c r="F1132" s="11">
        <v>-0.36041333874018167</v>
      </c>
      <c r="G1132" s="11">
        <v>5.6911945096701147E-5</v>
      </c>
      <c r="H1132" s="11">
        <v>-0.32037632549962136</v>
      </c>
      <c r="I1132" s="11">
        <v>-4.6962105781373754E-2</v>
      </c>
      <c r="J1132" s="12">
        <v>0.88004138256994613</v>
      </c>
      <c r="K1132" s="12">
        <v>0.77894137741376435</v>
      </c>
      <c r="L1132" s="12">
        <v>1.0000394491323805</v>
      </c>
      <c r="M1132" s="12">
        <v>0.80086094659683893</v>
      </c>
      <c r="N1132" s="12">
        <v>0.96797245158637057</v>
      </c>
    </row>
    <row r="1133" spans="1:14" x14ac:dyDescent="0.2">
      <c r="A1133">
        <v>442</v>
      </c>
      <c r="B1133" t="s">
        <v>7994</v>
      </c>
      <c r="C1133" s="23" t="s">
        <v>7995</v>
      </c>
      <c r="D1133" s="24" t="s">
        <v>975</v>
      </c>
      <c r="E1133" s="11">
        <v>-0.18545334777752376</v>
      </c>
      <c r="F1133" s="11">
        <v>-0.12371611664643417</v>
      </c>
      <c r="G1133" s="11">
        <v>2.2281707115673663E-2</v>
      </c>
      <c r="H1133" s="11">
        <v>-6.3774065948328254E-2</v>
      </c>
      <c r="I1133" s="11">
        <v>3.5128347267687807E-2</v>
      </c>
      <c r="J1133" s="12">
        <v>0.87937270129572853</v>
      </c>
      <c r="K1133" s="12">
        <v>0.91782046678098217</v>
      </c>
      <c r="L1133" s="12">
        <v>1.0155643851746099</v>
      </c>
      <c r="M1133" s="12">
        <v>0.95675797997063883</v>
      </c>
      <c r="N1133" s="12">
        <v>1.0246479752961595</v>
      </c>
    </row>
    <row r="1134" spans="1:14" x14ac:dyDescent="0.2">
      <c r="A1134">
        <v>59</v>
      </c>
      <c r="B1134" t="s">
        <v>7996</v>
      </c>
      <c r="C1134" s="23" t="s">
        <v>7997</v>
      </c>
      <c r="D1134" s="24" t="s">
        <v>1832</v>
      </c>
      <c r="E1134" s="11">
        <v>-0.18564288223456732</v>
      </c>
      <c r="F1134" s="11">
        <v>-0.48453844982838995</v>
      </c>
      <c r="G1134" s="11">
        <v>-0.64593045284731088</v>
      </c>
      <c r="H1134" s="11">
        <v>-0.54383483659590104</v>
      </c>
      <c r="I1134" s="11">
        <v>-0.55360287321904078</v>
      </c>
      <c r="J1134" s="12">
        <v>0.87925718105410944</v>
      </c>
      <c r="K1134" s="12">
        <v>0.71472568991349561</v>
      </c>
      <c r="L1134" s="12">
        <v>0.63908048863682065</v>
      </c>
      <c r="M1134" s="12">
        <v>0.68594516855098819</v>
      </c>
      <c r="N1134" s="12">
        <v>0.68131653567926787</v>
      </c>
    </row>
    <row r="1135" spans="1:14" x14ac:dyDescent="0.2">
      <c r="A1135">
        <v>763</v>
      </c>
      <c r="B1135" t="s">
        <v>7998</v>
      </c>
      <c r="C1135" s="23" t="s">
        <v>7999</v>
      </c>
      <c r="D1135" s="24" t="s">
        <v>4276</v>
      </c>
      <c r="E1135" s="11">
        <v>-0.18732250105981835</v>
      </c>
      <c r="F1135" s="11">
        <v>-0.25942958536964322</v>
      </c>
      <c r="G1135" s="11">
        <v>-0.10269669797125873</v>
      </c>
      <c r="H1135" s="11">
        <v>-0.18561382154953746</v>
      </c>
      <c r="I1135" s="11">
        <v>-8.6511918142574792E-2</v>
      </c>
      <c r="J1135" s="12">
        <v>0.87823412522243638</v>
      </c>
      <c r="K1135" s="12">
        <v>0.83541816285127313</v>
      </c>
      <c r="L1135" s="12">
        <v>0.93129058721493785</v>
      </c>
      <c r="M1135" s="12">
        <v>0.87927489240170942</v>
      </c>
      <c r="N1135" s="12">
        <v>0.94179703241860946</v>
      </c>
    </row>
    <row r="1136" spans="1:14" x14ac:dyDescent="0.2">
      <c r="A1136">
        <v>632</v>
      </c>
      <c r="B1136" t="s">
        <v>8000</v>
      </c>
      <c r="C1136" s="23" t="s">
        <v>8001</v>
      </c>
      <c r="D1136" s="24" t="s">
        <v>4013</v>
      </c>
      <c r="E1136" s="11">
        <v>-0.18809170959161994</v>
      </c>
      <c r="F1136" s="11">
        <v>-0.16760183400808643</v>
      </c>
      <c r="G1136" s="11">
        <v>-0.17594143460793335</v>
      </c>
      <c r="H1136" s="11">
        <v>-0.22480048922882404</v>
      </c>
      <c r="I1136" s="11">
        <v>-0.3839186472833131</v>
      </c>
      <c r="J1136" s="12">
        <v>0.87776599779211095</v>
      </c>
      <c r="K1136" s="12">
        <v>0.89032141705009715</v>
      </c>
      <c r="L1136" s="12">
        <v>0.88518969762707211</v>
      </c>
      <c r="M1136" s="12">
        <v>0.8557133543814629</v>
      </c>
      <c r="N1136" s="12">
        <v>0.76635319308700245</v>
      </c>
    </row>
    <row r="1137" spans="1:14" x14ac:dyDescent="0.2">
      <c r="A1137">
        <v>1176</v>
      </c>
      <c r="B1137" t="s">
        <v>8002</v>
      </c>
      <c r="C1137" s="23" t="s">
        <v>8003</v>
      </c>
      <c r="D1137" s="24" t="s">
        <v>5648</v>
      </c>
      <c r="E1137" s="11">
        <v>-0.19185500636843611</v>
      </c>
      <c r="F1137" s="11">
        <v>0.24708224329913506</v>
      </c>
      <c r="G1137" s="11">
        <v>4.6058095872821739E-2</v>
      </c>
      <c r="H1137" s="11">
        <v>-0.15343494904745344</v>
      </c>
      <c r="I1137" s="11">
        <v>0.1530771364283581</v>
      </c>
      <c r="J1137" s="12">
        <v>0.87547931263085854</v>
      </c>
      <c r="K1137" s="12">
        <v>1.1868044515464333</v>
      </c>
      <c r="L1137" s="12">
        <v>1.0324401099670819</v>
      </c>
      <c r="M1137" s="12">
        <v>0.89910720511040354</v>
      </c>
      <c r="N1137" s="12">
        <v>1.1119386078357245</v>
      </c>
    </row>
    <row r="1138" spans="1:14" x14ac:dyDescent="0.2">
      <c r="A1138">
        <v>26</v>
      </c>
      <c r="B1138" t="s">
        <v>8004</v>
      </c>
      <c r="C1138" s="23" t="s">
        <v>8005</v>
      </c>
      <c r="D1138" s="24" t="s">
        <v>2145</v>
      </c>
      <c r="E1138" s="11">
        <v>-0.19257045709011864</v>
      </c>
      <c r="F1138" s="11">
        <v>-0.22556558765637205</v>
      </c>
      <c r="G1138" s="11">
        <v>-0.13957032615879353</v>
      </c>
      <c r="H1138" s="11">
        <v>-0.2373886015754938</v>
      </c>
      <c r="I1138" s="11">
        <v>-5.0428961707053181E-2</v>
      </c>
      <c r="J1138" s="12">
        <v>0.87504525899965691</v>
      </c>
      <c r="K1138" s="12">
        <v>0.85525966780839224</v>
      </c>
      <c r="L1138" s="12">
        <v>0.90778947946960198</v>
      </c>
      <c r="M1138" s="12">
        <v>0.84827938001964875</v>
      </c>
      <c r="N1138" s="12">
        <v>0.96564916629457354</v>
      </c>
    </row>
    <row r="1139" spans="1:14" x14ac:dyDescent="0.2">
      <c r="A1139">
        <v>169</v>
      </c>
      <c r="B1139" t="s">
        <v>8006</v>
      </c>
      <c r="C1139" s="23" t="s">
        <v>8007</v>
      </c>
      <c r="D1139" s="24" t="s">
        <v>5464</v>
      </c>
      <c r="E1139" s="11">
        <v>-0.19898789183474647</v>
      </c>
      <c r="F1139" s="11">
        <v>-0.13771502425470214</v>
      </c>
      <c r="G1139" s="11">
        <v>-0.27172534231753859</v>
      </c>
      <c r="H1139" s="11">
        <v>-0.49047970225628063</v>
      </c>
      <c r="I1139" s="11">
        <v>-0.3207129366516096</v>
      </c>
      <c r="J1139" s="12">
        <v>0.87116150354410105</v>
      </c>
      <c r="K1139" s="12">
        <v>0.9089576452425745</v>
      </c>
      <c r="L1139" s="12">
        <v>0.82832834198186944</v>
      </c>
      <c r="M1139" s="12">
        <v>0.71178838577175929</v>
      </c>
      <c r="N1139" s="12">
        <v>0.80067411066032834</v>
      </c>
    </row>
    <row r="1140" spans="1:14" x14ac:dyDescent="0.2">
      <c r="A1140">
        <v>1091</v>
      </c>
      <c r="B1140" t="s">
        <v>8008</v>
      </c>
      <c r="C1140" s="23" t="s">
        <v>8009</v>
      </c>
      <c r="D1140" s="24" t="s">
        <v>3998</v>
      </c>
      <c r="E1140" s="11">
        <v>-0.20057938632550493</v>
      </c>
      <c r="F1140" s="11">
        <v>3.1273627447087157E-2</v>
      </c>
      <c r="G1140" s="11">
        <v>-0.12314578834835495</v>
      </c>
      <c r="H1140" s="11">
        <v>-0.27370269903546779</v>
      </c>
      <c r="I1140" s="11">
        <v>-0.55234409022627928</v>
      </c>
      <c r="J1140" s="12">
        <v>0.87020102038457825</v>
      </c>
      <c r="K1140" s="12">
        <v>1.0219138847056304</v>
      </c>
      <c r="L1140" s="12">
        <v>0.91818337262791527</v>
      </c>
      <c r="M1140" s="12">
        <v>0.82719381346041987</v>
      </c>
      <c r="N1140" s="12">
        <v>0.68191125868215519</v>
      </c>
    </row>
    <row r="1141" spans="1:14" x14ac:dyDescent="0.2">
      <c r="A1141">
        <v>875</v>
      </c>
      <c r="B1141" t="s">
        <v>8010</v>
      </c>
      <c r="C1141" s="23" t="s">
        <v>8011</v>
      </c>
      <c r="D1141" s="24" t="s">
        <v>4940</v>
      </c>
      <c r="E1141" s="11">
        <v>-0.20254881299433855</v>
      </c>
      <c r="F1141" s="11">
        <v>-0.14800227754101747</v>
      </c>
      <c r="G1141" s="11">
        <v>-0.23102060167791383</v>
      </c>
      <c r="H1141" s="11">
        <v>-0.32191290164326292</v>
      </c>
      <c r="I1141" s="11">
        <v>-0.1569441475126313</v>
      </c>
      <c r="J1141" s="12">
        <v>0.86901391720201959</v>
      </c>
      <c r="K1141" s="12">
        <v>0.90249930271170697</v>
      </c>
      <c r="L1141" s="12">
        <v>0.85203192797635519</v>
      </c>
      <c r="M1141" s="12">
        <v>0.8000084249678111</v>
      </c>
      <c r="N1141" s="12">
        <v>0.89692288245710305</v>
      </c>
    </row>
    <row r="1142" spans="1:14" x14ac:dyDescent="0.2">
      <c r="A1142">
        <v>430</v>
      </c>
      <c r="B1142" t="s">
        <v>8012</v>
      </c>
      <c r="C1142" s="23" t="s">
        <v>8013</v>
      </c>
      <c r="D1142" s="24" t="s">
        <v>1497</v>
      </c>
      <c r="E1142" s="11">
        <v>-0.20308460968477518</v>
      </c>
      <c r="F1142" s="11">
        <v>1.641556480705551E-2</v>
      </c>
      <c r="G1142" s="11">
        <v>-0.28920764471502575</v>
      </c>
      <c r="H1142" s="11">
        <v>0.53791182646023883</v>
      </c>
      <c r="I1142" s="11">
        <v>0.26460498891935302</v>
      </c>
      <c r="J1142" s="12">
        <v>0.86869123755255018</v>
      </c>
      <c r="K1142" s="12">
        <v>1.0114433827078753</v>
      </c>
      <c r="L1142" s="12">
        <v>0.81835138915001082</v>
      </c>
      <c r="M1142" s="12">
        <v>1.4518695429322337</v>
      </c>
      <c r="N1142" s="12">
        <v>1.201307085632292</v>
      </c>
    </row>
    <row r="1143" spans="1:14" x14ac:dyDescent="0.2">
      <c r="A1143">
        <v>737</v>
      </c>
      <c r="B1143" t="s">
        <v>8014</v>
      </c>
      <c r="C1143" s="23" t="s">
        <v>8015</v>
      </c>
      <c r="D1143" s="24" t="s">
        <v>220</v>
      </c>
      <c r="E1143" s="11">
        <v>-0.20596706249888352</v>
      </c>
      <c r="F1143" s="11">
        <v>-0.21786593267466792</v>
      </c>
      <c r="G1143" s="11">
        <v>-0.24815173253258471</v>
      </c>
      <c r="H1143" s="11">
        <v>-0.47338736582848095</v>
      </c>
      <c r="I1143" s="11">
        <v>-0.27406214319666922</v>
      </c>
      <c r="J1143" s="12">
        <v>0.86695735638990945</v>
      </c>
      <c r="K1143" s="12">
        <v>0.85983638574023458</v>
      </c>
      <c r="L1143" s="12">
        <v>0.84197439599764401</v>
      </c>
      <c r="M1143" s="12">
        <v>0.72027145446446905</v>
      </c>
      <c r="N1143" s="12">
        <v>0.82698774569035194</v>
      </c>
    </row>
    <row r="1144" spans="1:14" x14ac:dyDescent="0.2">
      <c r="A1144">
        <v>1135</v>
      </c>
      <c r="B1144" t="s">
        <v>8016</v>
      </c>
      <c r="C1144" s="23" t="s">
        <v>8017</v>
      </c>
      <c r="D1144" s="24" t="s">
        <v>2283</v>
      </c>
      <c r="E1144" s="11">
        <v>-0.20692690349997528</v>
      </c>
      <c r="F1144" s="11">
        <v>-0.20910627626975764</v>
      </c>
      <c r="G1144" s="11">
        <v>0.37069905045495882</v>
      </c>
      <c r="H1144" s="11">
        <v>-1.1432401832408007E-2</v>
      </c>
      <c r="I1144" s="11">
        <v>-6.0724404453634126E-2</v>
      </c>
      <c r="J1144" s="12">
        <v>0.86638075188356789</v>
      </c>
      <c r="K1144" s="12">
        <v>0.86507296255427502</v>
      </c>
      <c r="L1144" s="12">
        <v>1.2929791852846519</v>
      </c>
      <c r="M1144" s="12">
        <v>0.99210697769114609</v>
      </c>
      <c r="N1144" s="12">
        <v>0.95878257558265167</v>
      </c>
    </row>
    <row r="1145" spans="1:14" x14ac:dyDescent="0.2">
      <c r="A1145">
        <v>65</v>
      </c>
      <c r="B1145" t="s">
        <v>8018</v>
      </c>
      <c r="C1145" s="23" t="s">
        <v>8019</v>
      </c>
      <c r="D1145" s="24" t="s">
        <v>4232</v>
      </c>
      <c r="E1145" s="11">
        <v>-0.21348956770009178</v>
      </c>
      <c r="F1145" s="11">
        <v>-0.54403100214983058</v>
      </c>
      <c r="G1145" s="11">
        <v>-0.67364486452369909</v>
      </c>
      <c r="H1145" s="11">
        <v>-0.68723119173441305</v>
      </c>
      <c r="I1145" s="11">
        <v>-0.56751441485978238</v>
      </c>
      <c r="J1145" s="12">
        <v>0.86244862943109835</v>
      </c>
      <c r="K1145" s="12">
        <v>0.68585190582916089</v>
      </c>
      <c r="L1145" s="12">
        <v>0.62692081477897654</v>
      </c>
      <c r="M1145" s="12">
        <v>0.62104461058152771</v>
      </c>
      <c r="N1145" s="12">
        <v>0.67477834717817664</v>
      </c>
    </row>
    <row r="1146" spans="1:14" x14ac:dyDescent="0.2">
      <c r="A1146">
        <v>7</v>
      </c>
      <c r="B1146" t="s">
        <v>8020</v>
      </c>
      <c r="C1146" s="23" t="s">
        <v>8021</v>
      </c>
      <c r="D1146" s="24" t="s">
        <v>5583</v>
      </c>
      <c r="E1146" s="11">
        <v>-0.22565662129409392</v>
      </c>
      <c r="F1146" s="11">
        <v>-0.37695036164617984</v>
      </c>
      <c r="G1146" s="11">
        <v>5.9772296705462524E-2</v>
      </c>
      <c r="H1146" s="11">
        <v>-0.23733445099063871</v>
      </c>
      <c r="I1146" s="11">
        <v>-0.25718135412597082</v>
      </c>
      <c r="J1146" s="12">
        <v>0.85520570287456155</v>
      </c>
      <c r="K1146" s="12">
        <v>0.77006366911836022</v>
      </c>
      <c r="L1146" s="12">
        <v>1.0423012394766349</v>
      </c>
      <c r="M1146" s="12">
        <v>0.84831122021132044</v>
      </c>
      <c r="N1146" s="12">
        <v>0.83672105596734403</v>
      </c>
    </row>
    <row r="1147" spans="1:14" x14ac:dyDescent="0.2">
      <c r="A1147">
        <v>781</v>
      </c>
      <c r="B1147" t="s">
        <v>8022</v>
      </c>
      <c r="C1147" s="23" t="s">
        <v>8023</v>
      </c>
      <c r="D1147" s="24" t="s">
        <v>567</v>
      </c>
      <c r="E1147" s="11">
        <v>-0.2307890461161016</v>
      </c>
      <c r="F1147" s="11">
        <v>-0.26912851671553112</v>
      </c>
      <c r="G1147" s="11">
        <v>-0.10133322634909069</v>
      </c>
      <c r="H1147" s="11">
        <v>0.22418094312297465</v>
      </c>
      <c r="I1147" s="11">
        <v>-0.17574928335168499</v>
      </c>
      <c r="J1147" s="12">
        <v>0.85216869185227273</v>
      </c>
      <c r="K1147" s="12">
        <v>0.82982066104389762</v>
      </c>
      <c r="L1147" s="12">
        <v>0.93217115342651879</v>
      </c>
      <c r="M1147" s="12">
        <v>1.1681138905220663</v>
      </c>
      <c r="N1147" s="12">
        <v>0.88530760309925227</v>
      </c>
    </row>
    <row r="1148" spans="1:14" x14ac:dyDescent="0.2">
      <c r="A1148">
        <v>73</v>
      </c>
      <c r="B1148" t="s">
        <v>8024</v>
      </c>
      <c r="C1148" s="23" t="s">
        <v>8025</v>
      </c>
      <c r="D1148" s="24" t="s">
        <v>4251</v>
      </c>
      <c r="E1148" s="11">
        <v>-0.23760896561091152</v>
      </c>
      <c r="F1148" s="11">
        <v>-0.32205876728014682</v>
      </c>
      <c r="G1148" s="11">
        <v>-0.39615666648733783</v>
      </c>
      <c r="H1148" s="11">
        <v>-0.35835834022426272</v>
      </c>
      <c r="I1148" s="11">
        <v>-0.38517575756698458</v>
      </c>
      <c r="J1148" s="12">
        <v>0.84814981972695536</v>
      </c>
      <c r="K1148" s="12">
        <v>0.79992754312093928</v>
      </c>
      <c r="L1148" s="12">
        <v>0.75987990613169798</v>
      </c>
      <c r="M1148" s="12">
        <v>0.7800517049043304</v>
      </c>
      <c r="N1148" s="12">
        <v>0.76568571254301787</v>
      </c>
    </row>
    <row r="1149" spans="1:14" x14ac:dyDescent="0.2">
      <c r="A1149">
        <v>22</v>
      </c>
      <c r="B1149" t="s">
        <v>8026</v>
      </c>
      <c r="C1149" s="23" t="s">
        <v>8027</v>
      </c>
      <c r="D1149" s="24" t="s">
        <v>1359</v>
      </c>
      <c r="E1149" s="11">
        <v>-0.24469708978306937</v>
      </c>
      <c r="F1149" s="11">
        <v>4.5753669734163845E-2</v>
      </c>
      <c r="G1149" s="11">
        <v>2.6161179545449439E-2</v>
      </c>
      <c r="H1149" s="11">
        <v>4.294376425568551E-2</v>
      </c>
      <c r="I1149" s="11">
        <v>0.28103732394414738</v>
      </c>
      <c r="J1149" s="12">
        <v>0.84399298344514351</v>
      </c>
      <c r="K1149" s="12">
        <v>1.0322222755746717</v>
      </c>
      <c r="L1149" s="12">
        <v>1.0182989589380325</v>
      </c>
      <c r="M1149" s="12">
        <v>1.0302137954666855</v>
      </c>
      <c r="N1149" s="12">
        <v>1.2150682265122628</v>
      </c>
    </row>
    <row r="1150" spans="1:14" x14ac:dyDescent="0.2">
      <c r="A1150">
        <v>390</v>
      </c>
      <c r="B1150" t="s">
        <v>8028</v>
      </c>
      <c r="C1150" s="23" t="s">
        <v>8029</v>
      </c>
      <c r="D1150" s="24" t="s">
        <v>4815</v>
      </c>
      <c r="E1150" s="11">
        <v>-0.25020789349212746</v>
      </c>
      <c r="F1150" s="11">
        <v>-0.34213307226574463</v>
      </c>
      <c r="G1150" s="11">
        <v>0.13187876549070415</v>
      </c>
      <c r="H1150" s="11">
        <v>-0.37044244338154947</v>
      </c>
      <c r="I1150" s="11">
        <v>0.14235216644875395</v>
      </c>
      <c r="J1150" s="12">
        <v>0.84077525014791654</v>
      </c>
      <c r="K1150" s="12">
        <v>0.78887407280453414</v>
      </c>
      <c r="L1150" s="12">
        <v>1.0957196855738729</v>
      </c>
      <c r="M1150" s="12">
        <v>0.77354523079072823</v>
      </c>
      <c r="N1150" s="12">
        <v>1.1037031246054489</v>
      </c>
    </row>
    <row r="1151" spans="1:14" x14ac:dyDescent="0.2">
      <c r="A1151">
        <v>332</v>
      </c>
      <c r="B1151" t="s">
        <v>8030</v>
      </c>
      <c r="C1151" s="23" t="s">
        <v>8031</v>
      </c>
      <c r="D1151" s="24" t="s">
        <v>4836</v>
      </c>
      <c r="E1151" s="11">
        <v>-0.25618428146875039</v>
      </c>
      <c r="F1151" s="11">
        <v>-0.12573889746624109</v>
      </c>
      <c r="G1151" s="11">
        <v>-0.14583002222258742</v>
      </c>
      <c r="H1151" s="11">
        <v>-0.17860400345488012</v>
      </c>
      <c r="I1151" s="11">
        <v>-0.17561145987674404</v>
      </c>
      <c r="J1151" s="12">
        <v>0.83729952890828452</v>
      </c>
      <c r="K1151" s="12">
        <v>0.91653450635852052</v>
      </c>
      <c r="L1151" s="12">
        <v>0.90385921282432025</v>
      </c>
      <c r="M1151" s="12">
        <v>0.88355754050994051</v>
      </c>
      <c r="N1151" s="12">
        <v>0.88539218230358829</v>
      </c>
    </row>
    <row r="1152" spans="1:14" x14ac:dyDescent="0.2">
      <c r="A1152">
        <v>943</v>
      </c>
      <c r="B1152" t="s">
        <v>8032</v>
      </c>
      <c r="C1152" s="23" t="s">
        <v>8033</v>
      </c>
      <c r="D1152" s="24" t="s">
        <v>1167</v>
      </c>
      <c r="E1152" s="11">
        <v>-0.25793389087020213</v>
      </c>
      <c r="F1152" s="11">
        <v>-8.0404488991638087E-2</v>
      </c>
      <c r="G1152" s="11">
        <v>-6.8651011651380711E-2</v>
      </c>
      <c r="H1152" s="11">
        <v>-7.0916145003361464E-2</v>
      </c>
      <c r="I1152" s="11">
        <v>-2.4810689285021763E-2</v>
      </c>
      <c r="J1152" s="12">
        <v>0.83628472040930657</v>
      </c>
      <c r="K1152" s="12">
        <v>0.94579243734102969</v>
      </c>
      <c r="L1152" s="12">
        <v>0.95352917637635837</v>
      </c>
      <c r="M1152" s="12">
        <v>0.95203324273107215</v>
      </c>
      <c r="N1152" s="12">
        <v>0.98294957291112883</v>
      </c>
    </row>
    <row r="1153" spans="1:14" x14ac:dyDescent="0.2">
      <c r="A1153">
        <v>202</v>
      </c>
      <c r="B1153" t="s">
        <v>8034</v>
      </c>
      <c r="C1153" s="23" t="s">
        <v>8035</v>
      </c>
      <c r="D1153" s="24" t="s">
        <v>4138</v>
      </c>
      <c r="E1153" s="11">
        <v>-0.25823394586809423</v>
      </c>
      <c r="F1153" s="11">
        <v>-0.25703473129568988</v>
      </c>
      <c r="G1153" s="11">
        <v>-7.2882144353349082E-3</v>
      </c>
      <c r="H1153" s="11">
        <v>-0.25830353489032298</v>
      </c>
      <c r="I1153" s="11">
        <v>-0.12545198117248885</v>
      </c>
      <c r="J1153" s="12">
        <v>0.83611080609611177</v>
      </c>
      <c r="K1153" s="12">
        <v>0.8368060972548621</v>
      </c>
      <c r="L1153" s="12">
        <v>0.99496093362063942</v>
      </c>
      <c r="M1153" s="12">
        <v>0.83607047690069891</v>
      </c>
      <c r="N1153" s="12">
        <v>0.91671680048646687</v>
      </c>
    </row>
    <row r="1154" spans="1:14" x14ac:dyDescent="0.2">
      <c r="A1154">
        <v>197</v>
      </c>
      <c r="B1154" t="s">
        <v>8036</v>
      </c>
      <c r="C1154" s="23" t="s">
        <v>8037</v>
      </c>
      <c r="D1154" s="24" t="s">
        <v>1339</v>
      </c>
      <c r="E1154" s="11">
        <v>-0.26092229666532574</v>
      </c>
      <c r="F1154" s="11">
        <v>-0.35928633250379455</v>
      </c>
      <c r="G1154" s="11">
        <v>-9.1217080891381249E-3</v>
      </c>
      <c r="H1154" s="11">
        <v>0.14050004511492081</v>
      </c>
      <c r="I1154" s="11">
        <v>0.20483957267861339</v>
      </c>
      <c r="J1154" s="12">
        <v>0.83455422890833253</v>
      </c>
      <c r="K1154" s="12">
        <v>0.77955010950405745</v>
      </c>
      <c r="L1154" s="12">
        <v>0.99369725987696444</v>
      </c>
      <c r="M1154" s="12">
        <v>1.1022871077430463</v>
      </c>
      <c r="N1154" s="12">
        <v>1.1525581754968945</v>
      </c>
    </row>
    <row r="1155" spans="1:14" x14ac:dyDescent="0.2">
      <c r="A1155">
        <v>1156</v>
      </c>
      <c r="B1155" t="s">
        <v>8038</v>
      </c>
      <c r="C1155" s="23" t="s">
        <v>8039</v>
      </c>
      <c r="D1155" s="24" t="s">
        <v>1796</v>
      </c>
      <c r="E1155" s="11">
        <v>-0.26386383156319471</v>
      </c>
      <c r="F1155" s="11">
        <v>-0.31863674714617507</v>
      </c>
      <c r="G1155" s="11">
        <v>-0.45323664814703302</v>
      </c>
      <c r="H1155" s="11">
        <v>-0.68277847750979137</v>
      </c>
      <c r="I1155" s="11">
        <v>-0.63352355196304277</v>
      </c>
      <c r="J1155" s="12">
        <v>0.83285437593802525</v>
      </c>
      <c r="K1155" s="12">
        <v>0.80182719420296833</v>
      </c>
      <c r="L1155" s="12">
        <v>0.73040237008744047</v>
      </c>
      <c r="M1155" s="12">
        <v>0.62296435517872106</v>
      </c>
      <c r="N1155" s="12">
        <v>0.64460015840356866</v>
      </c>
    </row>
    <row r="1156" spans="1:14" x14ac:dyDescent="0.2">
      <c r="A1156">
        <v>857</v>
      </c>
      <c r="B1156" t="s">
        <v>8040</v>
      </c>
      <c r="C1156" s="23" t="s">
        <v>8041</v>
      </c>
      <c r="D1156" s="24" t="s">
        <v>462</v>
      </c>
      <c r="E1156" s="11">
        <v>-0.26644719198121658</v>
      </c>
      <c r="F1156" s="11">
        <v>-0.11243456866179016</v>
      </c>
      <c r="G1156" s="11">
        <v>4.3438228888946261E-3</v>
      </c>
      <c r="H1156" s="11">
        <v>-0.12549731885292484</v>
      </c>
      <c r="I1156" s="11">
        <v>7.6447821745141004E-3</v>
      </c>
      <c r="J1156" s="12">
        <v>0.8313643605362554</v>
      </c>
      <c r="K1156" s="12">
        <v>0.92502574977239371</v>
      </c>
      <c r="L1156" s="12">
        <v>1.0030154459262464</v>
      </c>
      <c r="M1156" s="12">
        <v>0.9166879924853818</v>
      </c>
      <c r="N1156" s="12">
        <v>1.0053130235257197</v>
      </c>
    </row>
    <row r="1157" spans="1:14" x14ac:dyDescent="0.2">
      <c r="A1157">
        <v>1114</v>
      </c>
      <c r="B1157" t="s">
        <v>8042</v>
      </c>
      <c r="C1157" s="23" t="s">
        <v>8043</v>
      </c>
      <c r="D1157" s="24" t="s">
        <v>5174</v>
      </c>
      <c r="E1157" s="11">
        <v>-0.26723140441159093</v>
      </c>
      <c r="F1157" s="11">
        <v>-0.18076845952191756</v>
      </c>
      <c r="G1157" s="11">
        <v>-0.11923301232742818</v>
      </c>
      <c r="H1157" s="11">
        <v>-2.998550183448024E-2</v>
      </c>
      <c r="I1157" s="11">
        <v>-0.27509005166472156</v>
      </c>
      <c r="J1157" s="12">
        <v>0.83091257475813229</v>
      </c>
      <c r="K1157" s="12">
        <v>0.88223294483867498</v>
      </c>
      <c r="L1157" s="12">
        <v>0.92067698496411465</v>
      </c>
      <c r="M1157" s="12">
        <v>0.97943014018604524</v>
      </c>
      <c r="N1157" s="12">
        <v>0.82639873351422566</v>
      </c>
    </row>
    <row r="1158" spans="1:14" x14ac:dyDescent="0.2">
      <c r="A1158">
        <v>609</v>
      </c>
      <c r="B1158" t="s">
        <v>8044</v>
      </c>
      <c r="C1158" s="23" t="s">
        <v>8045</v>
      </c>
      <c r="D1158" s="24" t="s">
        <v>2019</v>
      </c>
      <c r="E1158" s="11">
        <v>-0.26966075417451946</v>
      </c>
      <c r="F1158" s="11">
        <v>-0.15575258051824151</v>
      </c>
      <c r="G1158" s="11">
        <v>-0.61237580933755276</v>
      </c>
      <c r="H1158" s="11">
        <v>-0.71491267585387608</v>
      </c>
      <c r="I1158" s="11">
        <v>-0.78998604802609496</v>
      </c>
      <c r="J1158" s="12">
        <v>0.82951458098616515</v>
      </c>
      <c r="K1158" s="12">
        <v>0.8976639851495779</v>
      </c>
      <c r="L1158" s="12">
        <v>0.6541186213994048</v>
      </c>
      <c r="M1158" s="12">
        <v>0.60924200721768884</v>
      </c>
      <c r="N1158" s="12">
        <v>0.57834968501317796</v>
      </c>
    </row>
    <row r="1159" spans="1:14" x14ac:dyDescent="0.2">
      <c r="A1159">
        <v>19</v>
      </c>
      <c r="B1159" t="s">
        <v>8046</v>
      </c>
      <c r="C1159" s="23" t="s">
        <v>8047</v>
      </c>
      <c r="D1159" s="24" t="s">
        <v>4653</v>
      </c>
      <c r="E1159" s="11">
        <v>-0.27828122518748027</v>
      </c>
      <c r="F1159" s="11">
        <v>-0.39281158879759698</v>
      </c>
      <c r="G1159" s="11">
        <v>-0.30550385456897922</v>
      </c>
      <c r="H1159" s="11">
        <v>-0.3767093819229293</v>
      </c>
      <c r="I1159" s="11">
        <v>-0.22375460677750528</v>
      </c>
      <c r="J1159" s="12">
        <v>0.82457279859982557</v>
      </c>
      <c r="K1159" s="12">
        <v>0.76164383152300452</v>
      </c>
      <c r="L1159" s="12">
        <v>0.80915957195687049</v>
      </c>
      <c r="M1159" s="12">
        <v>0.7701923069965938</v>
      </c>
      <c r="N1159" s="12">
        <v>0.8563339290976878</v>
      </c>
    </row>
    <row r="1160" spans="1:14" x14ac:dyDescent="0.2">
      <c r="A1160">
        <v>794</v>
      </c>
      <c r="B1160" t="s">
        <v>8048</v>
      </c>
      <c r="C1160" s="23" t="s">
        <v>8049</v>
      </c>
      <c r="D1160" s="24" t="s">
        <v>4374</v>
      </c>
      <c r="E1160" s="11">
        <v>-0.29033501596345684</v>
      </c>
      <c r="F1160" s="11">
        <v>0.12501744730912115</v>
      </c>
      <c r="G1160" s="11">
        <v>-0.13971776596472557</v>
      </c>
      <c r="H1160" s="11">
        <v>-9.9297818442540875E-2</v>
      </c>
      <c r="I1160" s="11">
        <v>3.478793181312017E-2</v>
      </c>
      <c r="J1160" s="12">
        <v>0.81771215117876961</v>
      </c>
      <c r="K1160" s="12">
        <v>1.0905209208582025</v>
      </c>
      <c r="L1160" s="12">
        <v>0.9076967104076421</v>
      </c>
      <c r="M1160" s="12">
        <v>0.93348722337670342</v>
      </c>
      <c r="N1160" s="12">
        <v>1.0244062299183436</v>
      </c>
    </row>
    <row r="1161" spans="1:14" x14ac:dyDescent="0.2">
      <c r="A1161">
        <v>188</v>
      </c>
      <c r="B1161" t="s">
        <v>8050</v>
      </c>
      <c r="C1161" s="23" t="s">
        <v>8051</v>
      </c>
      <c r="D1161" s="24" t="s">
        <v>4800</v>
      </c>
      <c r="E1161" s="11">
        <v>-0.29462735857954025</v>
      </c>
      <c r="F1161" s="11">
        <v>-0.46888847291493635</v>
      </c>
      <c r="G1161" s="11">
        <v>-0.57447350592339874</v>
      </c>
      <c r="H1161" s="11">
        <v>-0.774406229901757</v>
      </c>
      <c r="I1161" s="11">
        <v>-0.66976571707939714</v>
      </c>
      <c r="J1161" s="12">
        <v>0.81528288898768186</v>
      </c>
      <c r="K1161" s="12">
        <v>0.72252105106486664</v>
      </c>
      <c r="L1161" s="12">
        <v>0.67153127388106981</v>
      </c>
      <c r="M1161" s="12">
        <v>0.5846291906488944</v>
      </c>
      <c r="N1161" s="12">
        <v>0.62860876034968438</v>
      </c>
    </row>
    <row r="1162" spans="1:14" x14ac:dyDescent="0.2">
      <c r="A1162">
        <v>546</v>
      </c>
      <c r="B1162" t="s">
        <v>8052</v>
      </c>
      <c r="C1162" s="23" t="s">
        <v>8053</v>
      </c>
      <c r="D1162" s="24" t="s">
        <v>4299</v>
      </c>
      <c r="E1162" s="11">
        <v>-0.3003080682292798</v>
      </c>
      <c r="F1162" s="11">
        <v>-0.2053100970511782</v>
      </c>
      <c r="G1162" s="11">
        <v>-0.16102400562322858</v>
      </c>
      <c r="H1162" s="11">
        <v>-0.18890033629569031</v>
      </c>
      <c r="I1162" s="11">
        <v>-0.15834302713087353</v>
      </c>
      <c r="J1162" s="12">
        <v>0.81207896923841838</v>
      </c>
      <c r="K1162" s="12">
        <v>0.86735223591253385</v>
      </c>
      <c r="L1162" s="12">
        <v>0.89439001951861508</v>
      </c>
      <c r="M1162" s="12">
        <v>0.87727415015523347</v>
      </c>
      <c r="N1162" s="12">
        <v>0.89605362110275566</v>
      </c>
    </row>
    <row r="1163" spans="1:14" x14ac:dyDescent="0.2">
      <c r="A1163">
        <v>1014</v>
      </c>
      <c r="B1163" t="s">
        <v>8054</v>
      </c>
      <c r="C1163" s="23" t="s">
        <v>8055</v>
      </c>
      <c r="D1163" s="24" t="s">
        <v>1065</v>
      </c>
      <c r="E1163" s="11">
        <v>-0.30246392382936704</v>
      </c>
      <c r="F1163" s="11">
        <v>0.21156564643480813</v>
      </c>
      <c r="G1163" s="11">
        <v>9.7749007870703966E-2</v>
      </c>
      <c r="H1163" s="11">
        <v>0.26340677218301056</v>
      </c>
      <c r="I1163" s="11">
        <v>0.10990302309094181</v>
      </c>
      <c r="J1163" s="12">
        <v>0.81086636538312051</v>
      </c>
      <c r="K1163" s="12">
        <v>1.1579441303708853</v>
      </c>
      <c r="L1163" s="12">
        <v>1.0701025116959657</v>
      </c>
      <c r="M1163" s="12">
        <v>1.2003097655963701</v>
      </c>
      <c r="N1163" s="12">
        <v>1.0791556940071805</v>
      </c>
    </row>
    <row r="1164" spans="1:14" x14ac:dyDescent="0.2">
      <c r="A1164">
        <v>28</v>
      </c>
      <c r="B1164" t="s">
        <v>8056</v>
      </c>
      <c r="C1164" s="23" t="s">
        <v>8057</v>
      </c>
      <c r="D1164" s="24" t="s">
        <v>4010</v>
      </c>
      <c r="E1164" s="11">
        <v>-0.30501226732360287</v>
      </c>
      <c r="F1164" s="11">
        <v>-0.58892829885183606</v>
      </c>
      <c r="G1164" s="11">
        <v>-0.75858877890800402</v>
      </c>
      <c r="H1164" s="11">
        <v>-0.69655326337584778</v>
      </c>
      <c r="I1164" s="11">
        <v>-0.69939560813103263</v>
      </c>
      <c r="J1164" s="12">
        <v>0.80943533384031474</v>
      </c>
      <c r="K1164" s="12">
        <v>0.66483659528204242</v>
      </c>
      <c r="L1164" s="12">
        <v>0.59107422732942605</v>
      </c>
      <c r="M1164" s="12">
        <v>0.61704462580430508</v>
      </c>
      <c r="N1164" s="12">
        <v>0.61583014391357394</v>
      </c>
    </row>
    <row r="1165" spans="1:14" x14ac:dyDescent="0.2">
      <c r="A1165">
        <v>60</v>
      </c>
      <c r="B1165" t="s">
        <v>8058</v>
      </c>
      <c r="C1165" s="23" t="s">
        <v>8059</v>
      </c>
      <c r="D1165" s="24" t="s">
        <v>5432</v>
      </c>
      <c r="E1165" s="11">
        <v>-0.30693040472245875</v>
      </c>
      <c r="F1165" s="11">
        <v>-0.4838125381776287</v>
      </c>
      <c r="G1165" s="11">
        <v>-0.55154714698958074</v>
      </c>
      <c r="H1165" s="11">
        <v>-0.5403660305545267</v>
      </c>
      <c r="I1165" s="11">
        <v>-0.53862313049017652</v>
      </c>
      <c r="J1165" s="12">
        <v>0.80835986295922113</v>
      </c>
      <c r="K1165" s="12">
        <v>0.71508540436471701</v>
      </c>
      <c r="L1165" s="12">
        <v>0.68228804981054791</v>
      </c>
      <c r="M1165" s="12">
        <v>0.68759643475112531</v>
      </c>
      <c r="N1165" s="12">
        <v>0.68842761252636231</v>
      </c>
    </row>
    <row r="1166" spans="1:14" x14ac:dyDescent="0.2">
      <c r="A1166">
        <v>713</v>
      </c>
      <c r="B1166" t="s">
        <v>8060</v>
      </c>
      <c r="C1166" s="23" t="s">
        <v>8061</v>
      </c>
      <c r="D1166" s="24" t="s">
        <v>5313</v>
      </c>
      <c r="E1166" s="11">
        <v>-0.31284597786204782</v>
      </c>
      <c r="F1166" s="11">
        <v>-0.16615796859960935</v>
      </c>
      <c r="G1166" s="11">
        <v>-0.19930599812473579</v>
      </c>
      <c r="H1166" s="11">
        <v>-1.2753181661624695E-2</v>
      </c>
      <c r="I1166" s="11">
        <v>-6.0119991231069293E-2</v>
      </c>
      <c r="J1166" s="12">
        <v>0.80505208040210396</v>
      </c>
      <c r="K1166" s="12">
        <v>0.89121290676086595</v>
      </c>
      <c r="L1166" s="12">
        <v>0.87096943841853003</v>
      </c>
      <c r="M1166" s="12">
        <v>0.99119912452822057</v>
      </c>
      <c r="N1166" s="12">
        <v>0.95918433912722678</v>
      </c>
    </row>
    <row r="1167" spans="1:14" x14ac:dyDescent="0.2">
      <c r="A1167">
        <v>530</v>
      </c>
      <c r="B1167" t="s">
        <v>8062</v>
      </c>
      <c r="C1167" s="23" t="s">
        <v>8063</v>
      </c>
      <c r="D1167" s="24" t="s">
        <v>2070</v>
      </c>
      <c r="E1167" s="11">
        <v>-0.31900928843957421</v>
      </c>
      <c r="F1167" s="11">
        <v>-3.828767711335649E-2</v>
      </c>
      <c r="G1167" s="11">
        <v>-0.31164808847098929</v>
      </c>
      <c r="H1167" s="11">
        <v>-9.5826470225316554E-2</v>
      </c>
      <c r="I1167" s="11">
        <v>-0.11207371846163144</v>
      </c>
      <c r="J1167" s="12">
        <v>0.80162016834715943</v>
      </c>
      <c r="K1167" s="12">
        <v>0.97381006894172295</v>
      </c>
      <c r="L1167" s="12">
        <v>0.8057208037233039</v>
      </c>
      <c r="M1167" s="12">
        <v>0.93573604296043644</v>
      </c>
      <c r="N1167" s="12">
        <v>0.92525714827717376</v>
      </c>
    </row>
    <row r="1168" spans="1:14" x14ac:dyDescent="0.2">
      <c r="A1168">
        <v>520</v>
      </c>
      <c r="B1168" t="s">
        <v>8064</v>
      </c>
      <c r="C1168" s="23" t="s">
        <v>8065</v>
      </c>
      <c r="D1168" s="24" t="s">
        <v>1596</v>
      </c>
      <c r="E1168" s="11">
        <v>-0.31955250395018714</v>
      </c>
      <c r="F1168" s="11">
        <v>-0.57327650011882536</v>
      </c>
      <c r="G1168" s="11">
        <v>-0.28276980231309395</v>
      </c>
      <c r="H1168" s="11">
        <v>0.14281448150088841</v>
      </c>
      <c r="I1168" s="11">
        <v>-0.34659288755895618</v>
      </c>
      <c r="J1168" s="12">
        <v>0.80131839248537373</v>
      </c>
      <c r="K1168" s="12">
        <v>0.67208867539024908</v>
      </c>
      <c r="L1168" s="12">
        <v>0.822011337681816</v>
      </c>
      <c r="M1168" s="12">
        <v>1.1040568655684713</v>
      </c>
      <c r="N1168" s="12">
        <v>0.78643918519292288</v>
      </c>
    </row>
    <row r="1169" spans="1:14" x14ac:dyDescent="0.2">
      <c r="A1169">
        <v>497</v>
      </c>
      <c r="B1169" t="s">
        <v>8066</v>
      </c>
      <c r="C1169" s="23" t="s">
        <v>8067</v>
      </c>
      <c r="D1169" s="24" t="s">
        <v>4243</v>
      </c>
      <c r="E1169" s="11">
        <v>-0.32913767342622469</v>
      </c>
      <c r="F1169" s="11">
        <v>-0.2221367394138396</v>
      </c>
      <c r="G1169" s="11">
        <v>-0.30853980752071164</v>
      </c>
      <c r="H1169" s="11">
        <v>-0.21651844392928946</v>
      </c>
      <c r="I1169" s="11">
        <v>-0.31736550172912648</v>
      </c>
      <c r="J1169" s="12">
        <v>0.79601213335037269</v>
      </c>
      <c r="K1169" s="12">
        <v>0.85729477792207742</v>
      </c>
      <c r="L1169" s="12">
        <v>0.80745859747749871</v>
      </c>
      <c r="M1169" s="12">
        <v>0.86063985498939388</v>
      </c>
      <c r="N1169" s="12">
        <v>0.80253404377314685</v>
      </c>
    </row>
    <row r="1170" spans="1:14" x14ac:dyDescent="0.2">
      <c r="A1170">
        <v>350</v>
      </c>
      <c r="B1170" t="s">
        <v>8068</v>
      </c>
      <c r="C1170" s="23" t="s">
        <v>8069</v>
      </c>
      <c r="D1170" s="24" t="s">
        <v>4621</v>
      </c>
      <c r="E1170" s="11">
        <v>-0.35557621211914725</v>
      </c>
      <c r="F1170" s="11">
        <v>-0.33766929357735337</v>
      </c>
      <c r="G1170" s="11">
        <v>-0.36568572126130772</v>
      </c>
      <c r="H1170" s="11">
        <v>-0.32881986005106012</v>
      </c>
      <c r="I1170" s="11">
        <v>-0.25896756933147363</v>
      </c>
      <c r="J1170" s="12">
        <v>0.78155742689867502</v>
      </c>
      <c r="K1170" s="12">
        <v>0.79131867297126923</v>
      </c>
      <c r="L1170" s="12">
        <v>0.776099902567433</v>
      </c>
      <c r="M1170" s="12">
        <v>0.79618750732940224</v>
      </c>
      <c r="N1170" s="12">
        <v>0.83568574427980158</v>
      </c>
    </row>
    <row r="1171" spans="1:14" x14ac:dyDescent="0.2">
      <c r="A1171">
        <v>27</v>
      </c>
      <c r="B1171" t="s">
        <v>8070</v>
      </c>
      <c r="C1171" s="23" t="s">
        <v>8071</v>
      </c>
      <c r="D1171" s="24" t="s">
        <v>4023</v>
      </c>
      <c r="E1171" s="11">
        <v>-0.4079619446528604</v>
      </c>
      <c r="F1171" s="11">
        <v>-0.53589669715160171</v>
      </c>
      <c r="G1171" s="11">
        <v>-0.3115298553009303</v>
      </c>
      <c r="H1171" s="11">
        <v>-0.54489733068181911</v>
      </c>
      <c r="I1171" s="11">
        <v>-0.40546538379792524</v>
      </c>
      <c r="J1171" s="12">
        <v>0.75368733524878662</v>
      </c>
      <c r="K1171" s="12">
        <v>0.68972984661521297</v>
      </c>
      <c r="L1171" s="12">
        <v>0.80578683765684767</v>
      </c>
      <c r="M1171" s="12">
        <v>0.68544018006926866</v>
      </c>
      <c r="N1171" s="12">
        <v>0.7549927083500988</v>
      </c>
    </row>
    <row r="1172" spans="1:14" x14ac:dyDescent="0.2">
      <c r="A1172">
        <v>66</v>
      </c>
      <c r="B1172" t="s">
        <v>8072</v>
      </c>
      <c r="C1172" s="23" t="s">
        <v>8073</v>
      </c>
      <c r="D1172" s="24" t="s">
        <v>5439</v>
      </c>
      <c r="E1172" s="11">
        <v>-0.41678328799330289</v>
      </c>
      <c r="F1172" s="11">
        <v>-0.74590850463463199</v>
      </c>
      <c r="G1172" s="11">
        <v>-0.79370676574473897</v>
      </c>
      <c r="H1172" s="11">
        <v>-0.83339502071103544</v>
      </c>
      <c r="I1172" s="11">
        <v>-0.85593143062102228</v>
      </c>
      <c r="J1172" s="12">
        <v>0.74909298250245238</v>
      </c>
      <c r="K1172" s="12">
        <v>0.5962922516744128</v>
      </c>
      <c r="L1172" s="12">
        <v>0.57686004001251723</v>
      </c>
      <c r="M1172" s="12">
        <v>0.56120702730918037</v>
      </c>
      <c r="N1172" s="12">
        <v>0.55250850177111266</v>
      </c>
    </row>
    <row r="1173" spans="1:14" x14ac:dyDescent="0.2">
      <c r="A1173">
        <v>730</v>
      </c>
      <c r="B1173" t="s">
        <v>8074</v>
      </c>
      <c r="C1173" s="23" t="s">
        <v>8075</v>
      </c>
      <c r="D1173" s="24" t="s">
        <v>1206</v>
      </c>
      <c r="E1173" s="11">
        <v>-0.41858002178316345</v>
      </c>
      <c r="F1173" s="11">
        <v>-0.51564607833749132</v>
      </c>
      <c r="G1173" s="11">
        <v>-0.33349447728321102</v>
      </c>
      <c r="H1173" s="11">
        <v>-0.58771090797222791</v>
      </c>
      <c r="I1173" s="11">
        <v>-0.21852671233850735</v>
      </c>
      <c r="J1173" s="12">
        <v>0.74816064207176203</v>
      </c>
      <c r="K1173" s="12">
        <v>0.69947961652436208</v>
      </c>
      <c r="L1173" s="12">
        <v>0.79361187738448125</v>
      </c>
      <c r="M1173" s="12">
        <v>0.66539784181352379</v>
      </c>
      <c r="N1173" s="12">
        <v>0.85944265575051959</v>
      </c>
    </row>
    <row r="1174" spans="1:14" x14ac:dyDescent="0.2">
      <c r="A1174">
        <v>722</v>
      </c>
      <c r="B1174" t="s">
        <v>8076</v>
      </c>
      <c r="C1174" s="23" t="s">
        <v>8077</v>
      </c>
      <c r="D1174" s="24" t="s">
        <v>4164</v>
      </c>
      <c r="E1174" s="11">
        <v>-0.48087542204812855</v>
      </c>
      <c r="F1174" s="11">
        <v>-0.69667489987682174</v>
      </c>
      <c r="G1174" s="11">
        <v>-0.95073958453727148</v>
      </c>
      <c r="H1174" s="11">
        <v>-1.1304802011292432</v>
      </c>
      <c r="I1174" s="11">
        <v>-1.0208470136827972</v>
      </c>
      <c r="J1174" s="12">
        <v>0.71654269659046965</v>
      </c>
      <c r="K1174" s="12">
        <v>0.61699260373230469</v>
      </c>
      <c r="L1174" s="12">
        <v>0.51736717033596713</v>
      </c>
      <c r="M1174" s="12">
        <v>0.45676366599655954</v>
      </c>
      <c r="N1174" s="12">
        <v>0.49282692606874923</v>
      </c>
    </row>
    <row r="1175" spans="1:14" x14ac:dyDescent="0.2">
      <c r="A1175">
        <v>32</v>
      </c>
      <c r="B1175" t="s">
        <v>8078</v>
      </c>
      <c r="C1175" s="23" t="s">
        <v>8079</v>
      </c>
      <c r="D1175" s="24" t="s">
        <v>4054</v>
      </c>
      <c r="E1175" s="11">
        <v>-0.54363863865230921</v>
      </c>
      <c r="F1175" s="11">
        <v>-0.81545666930761029</v>
      </c>
      <c r="G1175" s="11">
        <v>-1.0242006454159265</v>
      </c>
      <c r="H1175" s="11">
        <v>-1.1161561906077999</v>
      </c>
      <c r="I1175" s="11">
        <v>-1.0325837602019183</v>
      </c>
      <c r="J1175" s="12">
        <v>0.68603845935687346</v>
      </c>
      <c r="K1175" s="12">
        <v>0.56822859161300787</v>
      </c>
      <c r="L1175" s="12">
        <v>0.4916826506059564</v>
      </c>
      <c r="M1175" s="12">
        <v>0.46132129955875728</v>
      </c>
      <c r="N1175" s="12">
        <v>0.48883389899047369</v>
      </c>
    </row>
    <row r="1176" spans="1:14" x14ac:dyDescent="0.2">
      <c r="A1176">
        <v>71</v>
      </c>
      <c r="B1176" t="s">
        <v>8080</v>
      </c>
      <c r="C1176" s="23" t="s">
        <v>8081</v>
      </c>
      <c r="D1176" s="24" t="s">
        <v>4240</v>
      </c>
      <c r="E1176" s="11">
        <v>-0.55529701943523047</v>
      </c>
      <c r="F1176" s="11">
        <v>-1.2348956961488693</v>
      </c>
      <c r="G1176" s="11">
        <v>-1.369913464310603</v>
      </c>
      <c r="H1176" s="11">
        <v>-1.2708689210077924</v>
      </c>
      <c r="I1176" s="11">
        <v>-1.6834221894837571</v>
      </c>
      <c r="J1176" s="12">
        <v>0.68051694023470455</v>
      </c>
      <c r="K1176" s="12">
        <v>0.42487321590886329</v>
      </c>
      <c r="L1176" s="12">
        <v>0.38691445558051191</v>
      </c>
      <c r="M1176" s="12">
        <v>0.41441010260630251</v>
      </c>
      <c r="N1176" s="12">
        <v>0.31134322924821528</v>
      </c>
    </row>
    <row r="1177" spans="1:14" x14ac:dyDescent="0.2">
      <c r="A1177">
        <v>1137</v>
      </c>
      <c r="B1177" t="s">
        <v>8082</v>
      </c>
      <c r="C1177" s="23" t="s">
        <v>8083</v>
      </c>
      <c r="D1177" s="24" t="s">
        <v>5373</v>
      </c>
      <c r="E1177" s="11">
        <v>-0.60522493888490492</v>
      </c>
      <c r="F1177" s="11">
        <v>-0.29176188025982286</v>
      </c>
      <c r="G1177" s="11">
        <v>1.8129495236459892E-2</v>
      </c>
      <c r="H1177" s="11">
        <v>-2.1164092015233841E-2</v>
      </c>
      <c r="I1177" s="11">
        <v>-0.17049162499786355</v>
      </c>
      <c r="J1177" s="12">
        <v>0.6573688779477167</v>
      </c>
      <c r="K1177" s="12">
        <v>0.81690381161311265</v>
      </c>
      <c r="L1177" s="12">
        <v>1.0126456975977933</v>
      </c>
      <c r="M1177" s="12">
        <v>0.98543724701355673</v>
      </c>
      <c r="N1177" s="12">
        <v>0.88853984319786505</v>
      </c>
    </row>
    <row r="1178" spans="1:14" x14ac:dyDescent="0.2">
      <c r="A1178">
        <v>424</v>
      </c>
      <c r="B1178" t="s">
        <v>8084</v>
      </c>
      <c r="C1178" s="23" t="s">
        <v>8085</v>
      </c>
      <c r="D1178" s="24" t="s">
        <v>4433</v>
      </c>
      <c r="E1178" s="11">
        <v>-0.65969150164961399</v>
      </c>
      <c r="F1178" s="11">
        <v>0.27238266327453814</v>
      </c>
      <c r="G1178" s="11">
        <v>-0.24104568130987905</v>
      </c>
      <c r="H1178" s="11">
        <v>0.13324397958173287</v>
      </c>
      <c r="I1178" s="11">
        <v>-0.16780853046130559</v>
      </c>
      <c r="J1178" s="12">
        <v>0.63301364283531802</v>
      </c>
      <c r="K1178" s="12">
        <v>1.2078009084960171</v>
      </c>
      <c r="L1178" s="12">
        <v>0.8461318043676922</v>
      </c>
      <c r="M1178" s="12">
        <v>1.0967570496130272</v>
      </c>
      <c r="N1178" s="12">
        <v>0.89019386889076813</v>
      </c>
    </row>
    <row r="1179" spans="1:14" x14ac:dyDescent="0.2">
      <c r="A1179">
        <v>70</v>
      </c>
      <c r="B1179" t="s">
        <v>8086</v>
      </c>
      <c r="C1179" s="23" t="s">
        <v>8087</v>
      </c>
      <c r="D1179" s="24" t="s">
        <v>4238</v>
      </c>
      <c r="E1179" s="11">
        <v>-0.68802823746148523</v>
      </c>
      <c r="F1179" s="11">
        <v>-0.971428983531884</v>
      </c>
      <c r="G1179" s="11">
        <v>-1.109071515820192</v>
      </c>
      <c r="H1179" s="11">
        <v>-1.2547509427784014</v>
      </c>
      <c r="I1179" s="11">
        <v>-0.95848592870844207</v>
      </c>
      <c r="J1179" s="12">
        <v>0.62070159682758164</v>
      </c>
      <c r="K1179" s="12">
        <v>0.51000065902978342</v>
      </c>
      <c r="L1179" s="12">
        <v>0.46359229191966889</v>
      </c>
      <c r="M1179" s="12">
        <v>0.41906590582460645</v>
      </c>
      <c r="N1179" s="12">
        <v>0.51459668600923925</v>
      </c>
    </row>
    <row r="1180" spans="1:14" x14ac:dyDescent="0.2">
      <c r="A1180">
        <v>371</v>
      </c>
      <c r="B1180" t="s">
        <v>8088</v>
      </c>
      <c r="C1180" s="23" t="s">
        <v>8089</v>
      </c>
      <c r="D1180" s="24" t="s">
        <v>4122</v>
      </c>
      <c r="E1180" s="11">
        <v>-0.81540750533889661</v>
      </c>
      <c r="F1180" s="11">
        <v>-0.9568381867104272</v>
      </c>
      <c r="G1180" s="11">
        <v>-0.66700497370786527</v>
      </c>
      <c r="H1180" s="11">
        <v>-0.91576251995657243</v>
      </c>
      <c r="I1180" s="11">
        <v>-0.61062351337617737</v>
      </c>
      <c r="J1180" s="12">
        <v>0.56824795596092614</v>
      </c>
      <c r="K1180" s="12">
        <v>0.51518475691117405</v>
      </c>
      <c r="L1180" s="12">
        <v>0.6298128186829689</v>
      </c>
      <c r="M1180" s="12">
        <v>0.53006363756297148</v>
      </c>
      <c r="N1180" s="12">
        <v>0.65491359591609244</v>
      </c>
    </row>
    <row r="1181" spans="1:14" x14ac:dyDescent="0.2">
      <c r="A1181"/>
    </row>
    <row r="1182" spans="1:14" x14ac:dyDescent="0.2">
      <c r="A1182"/>
    </row>
    <row r="1183" spans="1:14" x14ac:dyDescent="0.2">
      <c r="A1183"/>
    </row>
    <row r="1184" spans="1:14" x14ac:dyDescent="0.2">
      <c r="A1184"/>
    </row>
    <row r="1185" spans="1:1" x14ac:dyDescent="0.2">
      <c r="A1185"/>
    </row>
    <row r="1186" spans="1:1" x14ac:dyDescent="0.2">
      <c r="A1186"/>
    </row>
    <row r="1187" spans="1:1" x14ac:dyDescent="0.2">
      <c r="A1187"/>
    </row>
    <row r="1188" spans="1:1" x14ac:dyDescent="0.2">
      <c r="A1188"/>
    </row>
    <row r="1189" spans="1:1" x14ac:dyDescent="0.2">
      <c r="A1189"/>
    </row>
    <row r="1190" spans="1:1" x14ac:dyDescent="0.2">
      <c r="A1190"/>
    </row>
    <row r="1191" spans="1:1" x14ac:dyDescent="0.2">
      <c r="A1191"/>
    </row>
    <row r="1192" spans="1:1" x14ac:dyDescent="0.2">
      <c r="A1192"/>
    </row>
    <row r="1193" spans="1:1" x14ac:dyDescent="0.2">
      <c r="A1193"/>
    </row>
    <row r="1194" spans="1:1" x14ac:dyDescent="0.2">
      <c r="A1194"/>
    </row>
    <row r="1195" spans="1:1" x14ac:dyDescent="0.2">
      <c r="A1195"/>
    </row>
    <row r="1196" spans="1:1" x14ac:dyDescent="0.2">
      <c r="A1196"/>
    </row>
    <row r="1197" spans="1:1" x14ac:dyDescent="0.2">
      <c r="A1197"/>
    </row>
    <row r="1198" spans="1:1" x14ac:dyDescent="0.2">
      <c r="A1198"/>
    </row>
    <row r="1199" spans="1:1" x14ac:dyDescent="0.2">
      <c r="A1199"/>
    </row>
    <row r="1200" spans="1:1" x14ac:dyDescent="0.2">
      <c r="A1200"/>
    </row>
    <row r="1201" spans="1:1" x14ac:dyDescent="0.2">
      <c r="A1201"/>
    </row>
    <row r="1202" spans="1:1" x14ac:dyDescent="0.2">
      <c r="A1202"/>
    </row>
    <row r="1203" spans="1:1" x14ac:dyDescent="0.2">
      <c r="A1203"/>
    </row>
    <row r="1204" spans="1:1" x14ac:dyDescent="0.2">
      <c r="A1204"/>
    </row>
    <row r="1205" spans="1:1" x14ac:dyDescent="0.2">
      <c r="A1205"/>
    </row>
    <row r="1206" spans="1:1" x14ac:dyDescent="0.2">
      <c r="A1206"/>
    </row>
    <row r="1207" spans="1:1" x14ac:dyDescent="0.2">
      <c r="A1207"/>
    </row>
    <row r="1208" spans="1:1" x14ac:dyDescent="0.2">
      <c r="A1208"/>
    </row>
    <row r="1209" spans="1:1" x14ac:dyDescent="0.2">
      <c r="A1209"/>
    </row>
    <row r="1210" spans="1:1" x14ac:dyDescent="0.2">
      <c r="A1210"/>
    </row>
    <row r="1211" spans="1:1" x14ac:dyDescent="0.2">
      <c r="A1211"/>
    </row>
    <row r="1212" spans="1:1" x14ac:dyDescent="0.2">
      <c r="A1212"/>
    </row>
    <row r="1213" spans="1:1" x14ac:dyDescent="0.2">
      <c r="A1213"/>
    </row>
    <row r="1214" spans="1:1" x14ac:dyDescent="0.2">
      <c r="A1214"/>
    </row>
    <row r="1215" spans="1:1" x14ac:dyDescent="0.2">
      <c r="A1215"/>
    </row>
    <row r="1216" spans="1:1" x14ac:dyDescent="0.2">
      <c r="A1216"/>
    </row>
    <row r="1217" spans="1:1" x14ac:dyDescent="0.2">
      <c r="A1217"/>
    </row>
    <row r="1218" spans="1:1" x14ac:dyDescent="0.2">
      <c r="A1218"/>
    </row>
    <row r="1219" spans="1:1" x14ac:dyDescent="0.2">
      <c r="A1219"/>
    </row>
    <row r="1220" spans="1:1" x14ac:dyDescent="0.2">
      <c r="A1220"/>
    </row>
    <row r="1221" spans="1:1" x14ac:dyDescent="0.2">
      <c r="A1221"/>
    </row>
    <row r="1222" spans="1:1" x14ac:dyDescent="0.2">
      <c r="A1222"/>
    </row>
    <row r="1223" spans="1:1" x14ac:dyDescent="0.2">
      <c r="A1223"/>
    </row>
    <row r="1224" spans="1:1" x14ac:dyDescent="0.2">
      <c r="A1224"/>
    </row>
    <row r="1225" spans="1:1" x14ac:dyDescent="0.2">
      <c r="A1225"/>
    </row>
    <row r="1226" spans="1:1" x14ac:dyDescent="0.2">
      <c r="A1226"/>
    </row>
    <row r="1227" spans="1:1" x14ac:dyDescent="0.2">
      <c r="A1227"/>
    </row>
    <row r="1228" spans="1:1" x14ac:dyDescent="0.2">
      <c r="A1228"/>
    </row>
    <row r="1229" spans="1:1" x14ac:dyDescent="0.2">
      <c r="A1229"/>
    </row>
    <row r="1230" spans="1:1" x14ac:dyDescent="0.2">
      <c r="A1230"/>
    </row>
    <row r="1231" spans="1:1" x14ac:dyDescent="0.2">
      <c r="A1231"/>
    </row>
    <row r="1232" spans="1:1" x14ac:dyDescent="0.2">
      <c r="A1232"/>
    </row>
    <row r="1233" spans="1:1" x14ac:dyDescent="0.2">
      <c r="A1233"/>
    </row>
    <row r="1234" spans="1:1" x14ac:dyDescent="0.2">
      <c r="A1234"/>
    </row>
    <row r="1235" spans="1:1" x14ac:dyDescent="0.2">
      <c r="A1235"/>
    </row>
    <row r="1236" spans="1:1" x14ac:dyDescent="0.2">
      <c r="A1236"/>
    </row>
    <row r="1237" spans="1:1" x14ac:dyDescent="0.2">
      <c r="A1237"/>
    </row>
    <row r="1238" spans="1:1" x14ac:dyDescent="0.2">
      <c r="A1238"/>
    </row>
    <row r="1239" spans="1:1" x14ac:dyDescent="0.2">
      <c r="A1239"/>
    </row>
    <row r="1240" spans="1:1" x14ac:dyDescent="0.2">
      <c r="A1240"/>
    </row>
    <row r="1241" spans="1:1" x14ac:dyDescent="0.2">
      <c r="A1241"/>
    </row>
    <row r="1242" spans="1:1" x14ac:dyDescent="0.2">
      <c r="A1242"/>
    </row>
    <row r="1243" spans="1:1" x14ac:dyDescent="0.2">
      <c r="A1243"/>
    </row>
    <row r="1244" spans="1:1" x14ac:dyDescent="0.2">
      <c r="A1244"/>
    </row>
    <row r="1245" spans="1:1" x14ac:dyDescent="0.2">
      <c r="A1245"/>
    </row>
    <row r="1246" spans="1:1" x14ac:dyDescent="0.2">
      <c r="A1246"/>
    </row>
    <row r="1247" spans="1:1" x14ac:dyDescent="0.2">
      <c r="A1247"/>
    </row>
    <row r="1248" spans="1:1" x14ac:dyDescent="0.2">
      <c r="A1248"/>
    </row>
    <row r="1249" spans="1:1" x14ac:dyDescent="0.2">
      <c r="A1249"/>
    </row>
    <row r="1250" spans="1:1" x14ac:dyDescent="0.2">
      <c r="A1250"/>
    </row>
    <row r="1251" spans="1:1" x14ac:dyDescent="0.2">
      <c r="A1251"/>
    </row>
    <row r="1252" spans="1:1" x14ac:dyDescent="0.2">
      <c r="A1252"/>
    </row>
    <row r="1253" spans="1:1" x14ac:dyDescent="0.2">
      <c r="A1253"/>
    </row>
    <row r="1254" spans="1:1" x14ac:dyDescent="0.2">
      <c r="A1254"/>
    </row>
    <row r="1255" spans="1:1" x14ac:dyDescent="0.2">
      <c r="A1255"/>
    </row>
    <row r="1256" spans="1:1" x14ac:dyDescent="0.2">
      <c r="A1256"/>
    </row>
    <row r="1257" spans="1:1" x14ac:dyDescent="0.2">
      <c r="A1257"/>
    </row>
    <row r="1258" spans="1:1" x14ac:dyDescent="0.2">
      <c r="A1258"/>
    </row>
    <row r="1259" spans="1:1" x14ac:dyDescent="0.2">
      <c r="A1259"/>
    </row>
    <row r="1260" spans="1:1" x14ac:dyDescent="0.2">
      <c r="A1260"/>
    </row>
    <row r="1261" spans="1:1" x14ac:dyDescent="0.2">
      <c r="A1261"/>
    </row>
    <row r="1262" spans="1:1" x14ac:dyDescent="0.2">
      <c r="A1262"/>
    </row>
    <row r="1263" spans="1:1" x14ac:dyDescent="0.2">
      <c r="A1263"/>
    </row>
    <row r="1264" spans="1:1" x14ac:dyDescent="0.2">
      <c r="A1264"/>
    </row>
    <row r="1265" spans="1:1" x14ac:dyDescent="0.2">
      <c r="A1265"/>
    </row>
    <row r="1266" spans="1:1" x14ac:dyDescent="0.2">
      <c r="A1266"/>
    </row>
    <row r="1267" spans="1:1" x14ac:dyDescent="0.2">
      <c r="A1267"/>
    </row>
    <row r="1268" spans="1:1" x14ac:dyDescent="0.2">
      <c r="A1268"/>
    </row>
    <row r="1269" spans="1:1" x14ac:dyDescent="0.2">
      <c r="A1269"/>
    </row>
    <row r="1270" spans="1:1" x14ac:dyDescent="0.2">
      <c r="A1270"/>
    </row>
    <row r="1271" spans="1:1" x14ac:dyDescent="0.2">
      <c r="A1271"/>
    </row>
    <row r="1272" spans="1:1" x14ac:dyDescent="0.2">
      <c r="A1272"/>
    </row>
    <row r="1273" spans="1:1" x14ac:dyDescent="0.2">
      <c r="A1273"/>
    </row>
    <row r="1274" spans="1:1" x14ac:dyDescent="0.2">
      <c r="A1274"/>
    </row>
    <row r="1275" spans="1:1" x14ac:dyDescent="0.2">
      <c r="A1275"/>
    </row>
    <row r="1276" spans="1:1" x14ac:dyDescent="0.2">
      <c r="A1276"/>
    </row>
    <row r="1277" spans="1:1" x14ac:dyDescent="0.2">
      <c r="A1277"/>
    </row>
    <row r="1278" spans="1:1" x14ac:dyDescent="0.2">
      <c r="A1278"/>
    </row>
    <row r="1279" spans="1:1" x14ac:dyDescent="0.2">
      <c r="A1279"/>
    </row>
    <row r="1280" spans="1:1" x14ac:dyDescent="0.2">
      <c r="A1280"/>
    </row>
    <row r="1281" spans="1:1" x14ac:dyDescent="0.2">
      <c r="A1281"/>
    </row>
    <row r="1282" spans="1:1" x14ac:dyDescent="0.2">
      <c r="A1282"/>
    </row>
    <row r="1283" spans="1:1" x14ac:dyDescent="0.2">
      <c r="A1283"/>
    </row>
    <row r="1284" spans="1:1" x14ac:dyDescent="0.2">
      <c r="A1284"/>
    </row>
    <row r="1285" spans="1:1" x14ac:dyDescent="0.2">
      <c r="A1285"/>
    </row>
    <row r="1286" spans="1:1" x14ac:dyDescent="0.2">
      <c r="A1286"/>
    </row>
    <row r="1287" spans="1:1" x14ac:dyDescent="0.2">
      <c r="A1287"/>
    </row>
    <row r="1288" spans="1:1" x14ac:dyDescent="0.2">
      <c r="A1288"/>
    </row>
    <row r="1289" spans="1:1" x14ac:dyDescent="0.2">
      <c r="A1289"/>
    </row>
    <row r="1290" spans="1:1" x14ac:dyDescent="0.2">
      <c r="A1290"/>
    </row>
    <row r="1291" spans="1:1" x14ac:dyDescent="0.2">
      <c r="A1291"/>
    </row>
    <row r="1292" spans="1:1" x14ac:dyDescent="0.2">
      <c r="A1292"/>
    </row>
    <row r="1293" spans="1:1" x14ac:dyDescent="0.2">
      <c r="A1293"/>
    </row>
    <row r="1294" spans="1:1" x14ac:dyDescent="0.2">
      <c r="A1294"/>
    </row>
    <row r="1295" spans="1:1" x14ac:dyDescent="0.2">
      <c r="A1295"/>
    </row>
    <row r="1296" spans="1:1" x14ac:dyDescent="0.2">
      <c r="A1296"/>
    </row>
    <row r="1297" spans="1:1" x14ac:dyDescent="0.2">
      <c r="A1297"/>
    </row>
    <row r="1298" spans="1:1" x14ac:dyDescent="0.2">
      <c r="A1298"/>
    </row>
    <row r="1299" spans="1:1" x14ac:dyDescent="0.2">
      <c r="A1299"/>
    </row>
    <row r="1300" spans="1:1" x14ac:dyDescent="0.2">
      <c r="A1300"/>
    </row>
    <row r="1301" spans="1:1" x14ac:dyDescent="0.2">
      <c r="A1301"/>
    </row>
    <row r="1302" spans="1:1" x14ac:dyDescent="0.2">
      <c r="A1302"/>
    </row>
    <row r="1303" spans="1:1" x14ac:dyDescent="0.2">
      <c r="A1303"/>
    </row>
    <row r="1304" spans="1:1" x14ac:dyDescent="0.2">
      <c r="A1304"/>
    </row>
    <row r="1305" spans="1:1" x14ac:dyDescent="0.2">
      <c r="A1305"/>
    </row>
    <row r="1306" spans="1:1" x14ac:dyDescent="0.2">
      <c r="A1306"/>
    </row>
    <row r="1307" spans="1:1" x14ac:dyDescent="0.2">
      <c r="A1307"/>
    </row>
    <row r="1308" spans="1:1" x14ac:dyDescent="0.2">
      <c r="A1308"/>
    </row>
    <row r="1309" spans="1:1" x14ac:dyDescent="0.2">
      <c r="A1309"/>
    </row>
    <row r="1310" spans="1:1" x14ac:dyDescent="0.2">
      <c r="A1310"/>
    </row>
    <row r="1311" spans="1:1" x14ac:dyDescent="0.2">
      <c r="A1311"/>
    </row>
    <row r="1312" spans="1:1" x14ac:dyDescent="0.2">
      <c r="A1312"/>
    </row>
    <row r="1313" spans="1:1" x14ac:dyDescent="0.2">
      <c r="A1313"/>
    </row>
    <row r="1314" spans="1:1" x14ac:dyDescent="0.2">
      <c r="A1314"/>
    </row>
    <row r="1315" spans="1:1" x14ac:dyDescent="0.2">
      <c r="A1315"/>
    </row>
    <row r="1316" spans="1:1" x14ac:dyDescent="0.2">
      <c r="A1316"/>
    </row>
    <row r="1317" spans="1:1" x14ac:dyDescent="0.2">
      <c r="A1317"/>
    </row>
    <row r="1318" spans="1:1" x14ac:dyDescent="0.2">
      <c r="A1318"/>
    </row>
    <row r="1319" spans="1:1" x14ac:dyDescent="0.2">
      <c r="A1319"/>
    </row>
    <row r="1320" spans="1:1" x14ac:dyDescent="0.2">
      <c r="A1320"/>
    </row>
    <row r="1321" spans="1:1" x14ac:dyDescent="0.2">
      <c r="A1321"/>
    </row>
    <row r="1322" spans="1:1" x14ac:dyDescent="0.2">
      <c r="A1322"/>
    </row>
    <row r="1323" spans="1:1" x14ac:dyDescent="0.2">
      <c r="A1323"/>
    </row>
    <row r="1324" spans="1:1" x14ac:dyDescent="0.2">
      <c r="A1324"/>
    </row>
    <row r="1325" spans="1:1" x14ac:dyDescent="0.2">
      <c r="A1325"/>
    </row>
    <row r="1326" spans="1:1" x14ac:dyDescent="0.2">
      <c r="A1326"/>
    </row>
    <row r="1327" spans="1:1" x14ac:dyDescent="0.2">
      <c r="A1327"/>
    </row>
    <row r="1328" spans="1:1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  <row r="1700" spans="1:1" x14ac:dyDescent="0.2">
      <c r="A1700"/>
    </row>
    <row r="1701" spans="1:1" x14ac:dyDescent="0.2">
      <c r="A1701"/>
    </row>
    <row r="1702" spans="1:1" x14ac:dyDescent="0.2">
      <c r="A1702"/>
    </row>
    <row r="1703" spans="1:1" x14ac:dyDescent="0.2">
      <c r="A1703"/>
    </row>
    <row r="1704" spans="1:1" x14ac:dyDescent="0.2">
      <c r="A1704"/>
    </row>
    <row r="1705" spans="1:1" x14ac:dyDescent="0.2">
      <c r="A1705"/>
    </row>
    <row r="1706" spans="1:1" x14ac:dyDescent="0.2">
      <c r="A1706"/>
    </row>
    <row r="1707" spans="1:1" x14ac:dyDescent="0.2">
      <c r="A1707"/>
    </row>
    <row r="1708" spans="1:1" x14ac:dyDescent="0.2">
      <c r="A1708"/>
    </row>
    <row r="1709" spans="1:1" x14ac:dyDescent="0.2">
      <c r="A1709"/>
    </row>
    <row r="1710" spans="1:1" x14ac:dyDescent="0.2">
      <c r="A1710"/>
    </row>
    <row r="1711" spans="1:1" x14ac:dyDescent="0.2">
      <c r="A1711"/>
    </row>
    <row r="1712" spans="1:1" x14ac:dyDescent="0.2">
      <c r="A1712"/>
    </row>
    <row r="1713" spans="1:1" x14ac:dyDescent="0.2">
      <c r="A1713"/>
    </row>
    <row r="1714" spans="1:1" x14ac:dyDescent="0.2">
      <c r="A1714"/>
    </row>
    <row r="1715" spans="1:1" x14ac:dyDescent="0.2">
      <c r="A1715"/>
    </row>
    <row r="1716" spans="1:1" x14ac:dyDescent="0.2">
      <c r="A1716"/>
    </row>
    <row r="1717" spans="1:1" x14ac:dyDescent="0.2">
      <c r="A1717"/>
    </row>
    <row r="1718" spans="1:1" x14ac:dyDescent="0.2">
      <c r="A1718"/>
    </row>
    <row r="1719" spans="1:1" x14ac:dyDescent="0.2">
      <c r="A1719"/>
    </row>
    <row r="1720" spans="1:1" x14ac:dyDescent="0.2">
      <c r="A1720"/>
    </row>
    <row r="1721" spans="1:1" x14ac:dyDescent="0.2">
      <c r="A1721"/>
    </row>
    <row r="1722" spans="1:1" x14ac:dyDescent="0.2">
      <c r="A1722"/>
    </row>
    <row r="1723" spans="1:1" x14ac:dyDescent="0.2">
      <c r="A1723"/>
    </row>
    <row r="1724" spans="1:1" x14ac:dyDescent="0.2">
      <c r="A1724"/>
    </row>
    <row r="1725" spans="1:1" x14ac:dyDescent="0.2">
      <c r="A1725"/>
    </row>
    <row r="1726" spans="1:1" x14ac:dyDescent="0.2">
      <c r="A1726"/>
    </row>
    <row r="1727" spans="1:1" x14ac:dyDescent="0.2">
      <c r="A1727"/>
    </row>
    <row r="1728" spans="1:1" x14ac:dyDescent="0.2">
      <c r="A1728"/>
    </row>
    <row r="1729" spans="1:1" x14ac:dyDescent="0.2">
      <c r="A1729"/>
    </row>
    <row r="1730" spans="1:1" x14ac:dyDescent="0.2">
      <c r="A1730"/>
    </row>
    <row r="1731" spans="1:1" x14ac:dyDescent="0.2">
      <c r="A1731"/>
    </row>
    <row r="1732" spans="1:1" x14ac:dyDescent="0.2">
      <c r="A1732"/>
    </row>
    <row r="1733" spans="1:1" x14ac:dyDescent="0.2">
      <c r="A1733"/>
    </row>
    <row r="1734" spans="1:1" x14ac:dyDescent="0.2">
      <c r="A1734"/>
    </row>
    <row r="1735" spans="1:1" x14ac:dyDescent="0.2">
      <c r="A1735"/>
    </row>
    <row r="1736" spans="1:1" x14ac:dyDescent="0.2">
      <c r="A1736"/>
    </row>
    <row r="1737" spans="1:1" x14ac:dyDescent="0.2">
      <c r="A1737"/>
    </row>
    <row r="1738" spans="1:1" x14ac:dyDescent="0.2">
      <c r="A1738"/>
    </row>
    <row r="1739" spans="1:1" x14ac:dyDescent="0.2">
      <c r="A1739"/>
    </row>
    <row r="1740" spans="1:1" x14ac:dyDescent="0.2">
      <c r="A1740"/>
    </row>
    <row r="1741" spans="1:1" x14ac:dyDescent="0.2">
      <c r="A1741"/>
    </row>
    <row r="1742" spans="1:1" x14ac:dyDescent="0.2">
      <c r="A1742"/>
    </row>
    <row r="1743" spans="1:1" x14ac:dyDescent="0.2">
      <c r="A1743"/>
    </row>
    <row r="1744" spans="1:1" x14ac:dyDescent="0.2">
      <c r="A1744"/>
    </row>
    <row r="1745" spans="1:1" x14ac:dyDescent="0.2">
      <c r="A1745"/>
    </row>
    <row r="1746" spans="1:1" x14ac:dyDescent="0.2">
      <c r="A1746"/>
    </row>
    <row r="1747" spans="1:1" x14ac:dyDescent="0.2">
      <c r="A1747"/>
    </row>
    <row r="1748" spans="1:1" x14ac:dyDescent="0.2">
      <c r="A1748"/>
    </row>
    <row r="1749" spans="1:1" x14ac:dyDescent="0.2">
      <c r="A1749"/>
    </row>
    <row r="1750" spans="1:1" x14ac:dyDescent="0.2">
      <c r="A1750"/>
    </row>
    <row r="1751" spans="1:1" x14ac:dyDescent="0.2">
      <c r="A1751"/>
    </row>
    <row r="1752" spans="1:1" x14ac:dyDescent="0.2">
      <c r="A1752"/>
    </row>
    <row r="1753" spans="1:1" x14ac:dyDescent="0.2">
      <c r="A1753"/>
    </row>
    <row r="1754" spans="1:1" x14ac:dyDescent="0.2">
      <c r="A1754"/>
    </row>
    <row r="1755" spans="1:1" x14ac:dyDescent="0.2">
      <c r="A1755"/>
    </row>
    <row r="1756" spans="1:1" x14ac:dyDescent="0.2">
      <c r="A1756"/>
    </row>
    <row r="1757" spans="1:1" x14ac:dyDescent="0.2">
      <c r="A1757"/>
    </row>
    <row r="1758" spans="1:1" x14ac:dyDescent="0.2">
      <c r="A1758"/>
    </row>
    <row r="1759" spans="1:1" x14ac:dyDescent="0.2">
      <c r="A1759"/>
    </row>
    <row r="1760" spans="1:1" x14ac:dyDescent="0.2">
      <c r="A1760"/>
    </row>
    <row r="1761" spans="1:1" x14ac:dyDescent="0.2">
      <c r="A1761"/>
    </row>
    <row r="1762" spans="1:1" x14ac:dyDescent="0.2">
      <c r="A1762"/>
    </row>
    <row r="1763" spans="1:1" x14ac:dyDescent="0.2">
      <c r="A1763"/>
    </row>
    <row r="1764" spans="1:1" x14ac:dyDescent="0.2">
      <c r="A1764"/>
    </row>
    <row r="1765" spans="1:1" x14ac:dyDescent="0.2">
      <c r="A1765"/>
    </row>
    <row r="1766" spans="1:1" x14ac:dyDescent="0.2">
      <c r="A1766"/>
    </row>
    <row r="1767" spans="1:1" x14ac:dyDescent="0.2">
      <c r="A1767"/>
    </row>
    <row r="1768" spans="1:1" x14ac:dyDescent="0.2">
      <c r="A1768"/>
    </row>
    <row r="1769" spans="1:1" x14ac:dyDescent="0.2">
      <c r="A1769"/>
    </row>
    <row r="1770" spans="1:1" x14ac:dyDescent="0.2">
      <c r="A1770"/>
    </row>
    <row r="1771" spans="1:1" x14ac:dyDescent="0.2">
      <c r="A1771"/>
    </row>
    <row r="1772" spans="1:1" x14ac:dyDescent="0.2">
      <c r="A1772"/>
    </row>
    <row r="1773" spans="1:1" x14ac:dyDescent="0.2">
      <c r="A1773"/>
    </row>
    <row r="1774" spans="1:1" x14ac:dyDescent="0.2">
      <c r="A1774"/>
    </row>
    <row r="1775" spans="1:1" x14ac:dyDescent="0.2">
      <c r="A1775"/>
    </row>
    <row r="1776" spans="1:1" x14ac:dyDescent="0.2">
      <c r="A1776"/>
    </row>
    <row r="1777" spans="1:1" x14ac:dyDescent="0.2">
      <c r="A1777"/>
    </row>
    <row r="1778" spans="1:1" x14ac:dyDescent="0.2">
      <c r="A1778"/>
    </row>
    <row r="1779" spans="1:1" x14ac:dyDescent="0.2">
      <c r="A1779"/>
    </row>
    <row r="1780" spans="1:1" x14ac:dyDescent="0.2">
      <c r="A1780"/>
    </row>
    <row r="1781" spans="1:1" x14ac:dyDescent="0.2">
      <c r="A1781"/>
    </row>
    <row r="1782" spans="1:1" x14ac:dyDescent="0.2">
      <c r="A1782"/>
    </row>
    <row r="1783" spans="1:1" x14ac:dyDescent="0.2">
      <c r="A1783"/>
    </row>
    <row r="1784" spans="1:1" x14ac:dyDescent="0.2">
      <c r="A1784"/>
    </row>
    <row r="1785" spans="1:1" x14ac:dyDescent="0.2">
      <c r="A1785"/>
    </row>
    <row r="1786" spans="1:1" x14ac:dyDescent="0.2">
      <c r="A1786"/>
    </row>
    <row r="1787" spans="1:1" x14ac:dyDescent="0.2">
      <c r="A1787"/>
    </row>
    <row r="1788" spans="1:1" x14ac:dyDescent="0.2">
      <c r="A1788"/>
    </row>
    <row r="1789" spans="1:1" x14ac:dyDescent="0.2">
      <c r="A1789"/>
    </row>
    <row r="1790" spans="1:1" x14ac:dyDescent="0.2">
      <c r="A1790"/>
    </row>
    <row r="1791" spans="1:1" x14ac:dyDescent="0.2">
      <c r="A1791"/>
    </row>
    <row r="1792" spans="1:1" x14ac:dyDescent="0.2">
      <c r="A1792"/>
    </row>
    <row r="1793" spans="1:1" x14ac:dyDescent="0.2">
      <c r="A1793"/>
    </row>
    <row r="1794" spans="1:1" x14ac:dyDescent="0.2">
      <c r="A1794"/>
    </row>
    <row r="1795" spans="1:1" x14ac:dyDescent="0.2">
      <c r="A1795"/>
    </row>
    <row r="1796" spans="1:1" x14ac:dyDescent="0.2">
      <c r="A1796"/>
    </row>
    <row r="1797" spans="1:1" x14ac:dyDescent="0.2">
      <c r="A1797"/>
    </row>
    <row r="1798" spans="1:1" x14ac:dyDescent="0.2">
      <c r="A1798"/>
    </row>
    <row r="1799" spans="1:1" x14ac:dyDescent="0.2">
      <c r="A1799"/>
    </row>
    <row r="1800" spans="1:1" x14ac:dyDescent="0.2">
      <c r="A1800"/>
    </row>
    <row r="1801" spans="1:1" x14ac:dyDescent="0.2">
      <c r="A1801"/>
    </row>
    <row r="1802" spans="1:1" x14ac:dyDescent="0.2">
      <c r="A1802"/>
    </row>
    <row r="1803" spans="1:1" x14ac:dyDescent="0.2">
      <c r="A1803"/>
    </row>
    <row r="1804" spans="1:1" x14ac:dyDescent="0.2">
      <c r="A1804"/>
    </row>
    <row r="1805" spans="1:1" x14ac:dyDescent="0.2">
      <c r="A1805"/>
    </row>
    <row r="1806" spans="1:1" x14ac:dyDescent="0.2">
      <c r="A1806"/>
    </row>
    <row r="1807" spans="1:1" x14ac:dyDescent="0.2">
      <c r="A1807"/>
    </row>
    <row r="1808" spans="1:1" x14ac:dyDescent="0.2">
      <c r="A1808"/>
    </row>
    <row r="1809" spans="1:1" x14ac:dyDescent="0.2">
      <c r="A1809"/>
    </row>
    <row r="1810" spans="1:1" x14ac:dyDescent="0.2">
      <c r="A1810"/>
    </row>
    <row r="1811" spans="1:1" x14ac:dyDescent="0.2">
      <c r="A1811"/>
    </row>
    <row r="1812" spans="1:1" x14ac:dyDescent="0.2">
      <c r="A1812"/>
    </row>
    <row r="1813" spans="1:1" x14ac:dyDescent="0.2">
      <c r="A1813"/>
    </row>
    <row r="1814" spans="1:1" x14ac:dyDescent="0.2">
      <c r="A1814"/>
    </row>
    <row r="1815" spans="1:1" x14ac:dyDescent="0.2">
      <c r="A1815"/>
    </row>
    <row r="1816" spans="1:1" x14ac:dyDescent="0.2">
      <c r="A1816"/>
    </row>
    <row r="1817" spans="1:1" x14ac:dyDescent="0.2">
      <c r="A1817"/>
    </row>
    <row r="1818" spans="1:1" x14ac:dyDescent="0.2">
      <c r="A1818"/>
    </row>
    <row r="1819" spans="1:1" x14ac:dyDescent="0.2">
      <c r="A1819"/>
    </row>
    <row r="1820" spans="1:1" x14ac:dyDescent="0.2">
      <c r="A1820"/>
    </row>
    <row r="1821" spans="1:1" x14ac:dyDescent="0.2">
      <c r="A1821"/>
    </row>
    <row r="1822" spans="1:1" x14ac:dyDescent="0.2">
      <c r="A1822"/>
    </row>
    <row r="1823" spans="1:1" x14ac:dyDescent="0.2">
      <c r="A1823"/>
    </row>
    <row r="1824" spans="1:1" x14ac:dyDescent="0.2">
      <c r="A1824"/>
    </row>
    <row r="1825" spans="1:1" x14ac:dyDescent="0.2">
      <c r="A1825"/>
    </row>
    <row r="1826" spans="1:1" x14ac:dyDescent="0.2">
      <c r="A1826"/>
    </row>
    <row r="1827" spans="1:1" x14ac:dyDescent="0.2">
      <c r="A1827"/>
    </row>
    <row r="1828" spans="1:1" x14ac:dyDescent="0.2">
      <c r="A1828"/>
    </row>
    <row r="1829" spans="1:1" x14ac:dyDescent="0.2">
      <c r="A1829"/>
    </row>
    <row r="1830" spans="1:1" x14ac:dyDescent="0.2">
      <c r="A1830"/>
    </row>
    <row r="1831" spans="1:1" x14ac:dyDescent="0.2">
      <c r="A1831"/>
    </row>
    <row r="1832" spans="1:1" x14ac:dyDescent="0.2">
      <c r="A1832"/>
    </row>
    <row r="1833" spans="1:1" x14ac:dyDescent="0.2">
      <c r="A1833"/>
    </row>
    <row r="1834" spans="1:1" x14ac:dyDescent="0.2">
      <c r="A1834"/>
    </row>
    <row r="1835" spans="1:1" x14ac:dyDescent="0.2">
      <c r="A1835"/>
    </row>
    <row r="1836" spans="1:1" x14ac:dyDescent="0.2">
      <c r="A1836"/>
    </row>
    <row r="1837" spans="1:1" x14ac:dyDescent="0.2">
      <c r="A1837"/>
    </row>
    <row r="1838" spans="1:1" x14ac:dyDescent="0.2">
      <c r="A1838"/>
    </row>
    <row r="1839" spans="1:1" x14ac:dyDescent="0.2">
      <c r="A1839"/>
    </row>
    <row r="1840" spans="1:1" x14ac:dyDescent="0.2">
      <c r="A1840"/>
    </row>
    <row r="1841" spans="1:1" x14ac:dyDescent="0.2">
      <c r="A1841"/>
    </row>
    <row r="1842" spans="1:1" x14ac:dyDescent="0.2">
      <c r="A1842"/>
    </row>
    <row r="1843" spans="1:1" x14ac:dyDescent="0.2">
      <c r="A1843"/>
    </row>
    <row r="1844" spans="1:1" x14ac:dyDescent="0.2">
      <c r="A1844"/>
    </row>
    <row r="1845" spans="1:1" x14ac:dyDescent="0.2">
      <c r="A1845"/>
    </row>
    <row r="1846" spans="1:1" x14ac:dyDescent="0.2">
      <c r="A1846"/>
    </row>
    <row r="1847" spans="1:1" x14ac:dyDescent="0.2">
      <c r="A1847"/>
    </row>
    <row r="1848" spans="1:1" x14ac:dyDescent="0.2">
      <c r="A1848"/>
    </row>
    <row r="1849" spans="1:1" x14ac:dyDescent="0.2">
      <c r="A1849"/>
    </row>
    <row r="1850" spans="1:1" x14ac:dyDescent="0.2">
      <c r="A1850"/>
    </row>
    <row r="1851" spans="1:1" x14ac:dyDescent="0.2">
      <c r="A1851"/>
    </row>
    <row r="1852" spans="1:1" x14ac:dyDescent="0.2">
      <c r="A1852"/>
    </row>
    <row r="1853" spans="1:1" x14ac:dyDescent="0.2">
      <c r="A1853"/>
    </row>
    <row r="1854" spans="1:1" x14ac:dyDescent="0.2">
      <c r="A1854"/>
    </row>
    <row r="1855" spans="1:1" x14ac:dyDescent="0.2">
      <c r="A1855"/>
    </row>
    <row r="1856" spans="1:1" x14ac:dyDescent="0.2">
      <c r="A1856"/>
    </row>
    <row r="1857" spans="1:1" x14ac:dyDescent="0.2">
      <c r="A1857"/>
    </row>
    <row r="1858" spans="1:1" x14ac:dyDescent="0.2">
      <c r="A1858"/>
    </row>
    <row r="1859" spans="1:1" x14ac:dyDescent="0.2">
      <c r="A1859"/>
    </row>
    <row r="1860" spans="1:1" x14ac:dyDescent="0.2">
      <c r="A1860"/>
    </row>
    <row r="1861" spans="1:1" x14ac:dyDescent="0.2">
      <c r="A1861"/>
    </row>
    <row r="1862" spans="1:1" x14ac:dyDescent="0.2">
      <c r="A1862"/>
    </row>
    <row r="1863" spans="1:1" x14ac:dyDescent="0.2">
      <c r="A1863"/>
    </row>
    <row r="1864" spans="1:1" x14ac:dyDescent="0.2">
      <c r="A1864"/>
    </row>
    <row r="1865" spans="1:1" x14ac:dyDescent="0.2">
      <c r="A1865"/>
    </row>
    <row r="1866" spans="1:1" x14ac:dyDescent="0.2">
      <c r="A1866"/>
    </row>
    <row r="1867" spans="1:1" x14ac:dyDescent="0.2">
      <c r="A1867"/>
    </row>
    <row r="1868" spans="1:1" x14ac:dyDescent="0.2">
      <c r="A1868"/>
    </row>
    <row r="1869" spans="1:1" x14ac:dyDescent="0.2">
      <c r="A1869"/>
    </row>
    <row r="1870" spans="1:1" x14ac:dyDescent="0.2">
      <c r="A1870"/>
    </row>
    <row r="1871" spans="1:1" x14ac:dyDescent="0.2">
      <c r="A1871"/>
    </row>
    <row r="1872" spans="1:1" x14ac:dyDescent="0.2">
      <c r="A1872"/>
    </row>
    <row r="1873" spans="1:1" x14ac:dyDescent="0.2">
      <c r="A1873"/>
    </row>
    <row r="1874" spans="1:1" x14ac:dyDescent="0.2">
      <c r="A1874"/>
    </row>
    <row r="1875" spans="1:1" x14ac:dyDescent="0.2">
      <c r="A1875"/>
    </row>
    <row r="1876" spans="1:1" x14ac:dyDescent="0.2">
      <c r="A1876"/>
    </row>
    <row r="1877" spans="1:1" x14ac:dyDescent="0.2">
      <c r="A1877"/>
    </row>
    <row r="1878" spans="1:1" x14ac:dyDescent="0.2">
      <c r="A1878"/>
    </row>
    <row r="1879" spans="1:1" x14ac:dyDescent="0.2">
      <c r="A1879"/>
    </row>
    <row r="1880" spans="1:1" x14ac:dyDescent="0.2">
      <c r="A1880"/>
    </row>
    <row r="1881" spans="1:1" x14ac:dyDescent="0.2">
      <c r="A1881"/>
    </row>
    <row r="1882" spans="1:1" x14ac:dyDescent="0.2">
      <c r="A1882"/>
    </row>
    <row r="1883" spans="1:1" x14ac:dyDescent="0.2">
      <c r="A1883"/>
    </row>
    <row r="1884" spans="1:1" x14ac:dyDescent="0.2">
      <c r="A1884"/>
    </row>
    <row r="1885" spans="1:1" x14ac:dyDescent="0.2">
      <c r="A1885"/>
    </row>
    <row r="1886" spans="1:1" x14ac:dyDescent="0.2">
      <c r="A1886"/>
    </row>
    <row r="1887" spans="1:1" x14ac:dyDescent="0.2">
      <c r="A1887"/>
    </row>
    <row r="1888" spans="1:1" x14ac:dyDescent="0.2">
      <c r="A1888"/>
    </row>
    <row r="1889" spans="1:1" x14ac:dyDescent="0.2">
      <c r="A1889"/>
    </row>
    <row r="1890" spans="1:1" x14ac:dyDescent="0.2">
      <c r="A1890"/>
    </row>
    <row r="1891" spans="1:1" x14ac:dyDescent="0.2">
      <c r="A1891"/>
    </row>
    <row r="1892" spans="1:1" x14ac:dyDescent="0.2">
      <c r="A1892"/>
    </row>
    <row r="1893" spans="1:1" x14ac:dyDescent="0.2">
      <c r="A1893"/>
    </row>
    <row r="1894" spans="1:1" x14ac:dyDescent="0.2">
      <c r="A1894"/>
    </row>
    <row r="1895" spans="1:1" x14ac:dyDescent="0.2">
      <c r="A1895"/>
    </row>
    <row r="1896" spans="1:1" x14ac:dyDescent="0.2">
      <c r="A1896"/>
    </row>
    <row r="1897" spans="1:1" x14ac:dyDescent="0.2">
      <c r="A1897"/>
    </row>
    <row r="1898" spans="1:1" x14ac:dyDescent="0.2">
      <c r="A1898"/>
    </row>
    <row r="1899" spans="1:1" x14ac:dyDescent="0.2">
      <c r="A1899"/>
    </row>
    <row r="1900" spans="1:1" x14ac:dyDescent="0.2">
      <c r="A1900"/>
    </row>
    <row r="1901" spans="1:1" x14ac:dyDescent="0.2">
      <c r="A1901"/>
    </row>
    <row r="1902" spans="1:1" x14ac:dyDescent="0.2">
      <c r="A1902"/>
    </row>
    <row r="1903" spans="1:1" x14ac:dyDescent="0.2">
      <c r="A1903"/>
    </row>
    <row r="1904" spans="1:1" x14ac:dyDescent="0.2">
      <c r="A1904"/>
    </row>
    <row r="1905" spans="1:1" x14ac:dyDescent="0.2">
      <c r="A1905"/>
    </row>
    <row r="1906" spans="1:1" x14ac:dyDescent="0.2">
      <c r="A1906"/>
    </row>
    <row r="1907" spans="1:1" x14ac:dyDescent="0.2">
      <c r="A1907"/>
    </row>
    <row r="1908" spans="1:1" x14ac:dyDescent="0.2">
      <c r="A1908"/>
    </row>
    <row r="1909" spans="1:1" x14ac:dyDescent="0.2">
      <c r="A1909"/>
    </row>
    <row r="1910" spans="1:1" x14ac:dyDescent="0.2">
      <c r="A1910"/>
    </row>
    <row r="1911" spans="1:1" x14ac:dyDescent="0.2">
      <c r="A1911"/>
    </row>
    <row r="1912" spans="1:1" x14ac:dyDescent="0.2">
      <c r="A1912"/>
    </row>
    <row r="1913" spans="1:1" x14ac:dyDescent="0.2">
      <c r="A1913"/>
    </row>
    <row r="1914" spans="1:1" x14ac:dyDescent="0.2">
      <c r="A1914"/>
    </row>
    <row r="1915" spans="1:1" x14ac:dyDescent="0.2">
      <c r="A1915"/>
    </row>
    <row r="1916" spans="1:1" x14ac:dyDescent="0.2">
      <c r="A1916"/>
    </row>
    <row r="1917" spans="1:1" x14ac:dyDescent="0.2">
      <c r="A1917"/>
    </row>
    <row r="1918" spans="1:1" x14ac:dyDescent="0.2">
      <c r="A1918"/>
    </row>
    <row r="1919" spans="1:1" x14ac:dyDescent="0.2">
      <c r="A1919"/>
    </row>
    <row r="1920" spans="1:1" x14ac:dyDescent="0.2">
      <c r="A1920"/>
    </row>
    <row r="1921" spans="1:1" x14ac:dyDescent="0.2">
      <c r="A1921"/>
    </row>
    <row r="1922" spans="1:1" x14ac:dyDescent="0.2">
      <c r="A1922"/>
    </row>
    <row r="1923" spans="1:1" x14ac:dyDescent="0.2">
      <c r="A1923"/>
    </row>
    <row r="1924" spans="1:1" x14ac:dyDescent="0.2">
      <c r="A1924"/>
    </row>
    <row r="1925" spans="1:1" x14ac:dyDescent="0.2">
      <c r="A1925"/>
    </row>
    <row r="1926" spans="1:1" x14ac:dyDescent="0.2">
      <c r="A1926"/>
    </row>
    <row r="1927" spans="1:1" x14ac:dyDescent="0.2">
      <c r="A1927"/>
    </row>
    <row r="1928" spans="1:1" x14ac:dyDescent="0.2">
      <c r="A1928"/>
    </row>
    <row r="1929" spans="1:1" x14ac:dyDescent="0.2">
      <c r="A1929"/>
    </row>
    <row r="1930" spans="1:1" x14ac:dyDescent="0.2">
      <c r="A1930"/>
    </row>
    <row r="1931" spans="1:1" x14ac:dyDescent="0.2">
      <c r="A1931"/>
    </row>
    <row r="1932" spans="1:1" x14ac:dyDescent="0.2">
      <c r="A1932"/>
    </row>
    <row r="1933" spans="1:1" x14ac:dyDescent="0.2">
      <c r="A1933"/>
    </row>
    <row r="1934" spans="1:1" x14ac:dyDescent="0.2">
      <c r="A1934"/>
    </row>
    <row r="1935" spans="1:1" x14ac:dyDescent="0.2">
      <c r="A1935"/>
    </row>
    <row r="1936" spans="1:1" x14ac:dyDescent="0.2">
      <c r="A1936"/>
    </row>
    <row r="1937" spans="1:1" x14ac:dyDescent="0.2">
      <c r="A1937"/>
    </row>
    <row r="1938" spans="1:1" x14ac:dyDescent="0.2">
      <c r="A1938"/>
    </row>
    <row r="1939" spans="1:1" x14ac:dyDescent="0.2">
      <c r="A1939"/>
    </row>
    <row r="1940" spans="1:1" x14ac:dyDescent="0.2">
      <c r="A1940"/>
    </row>
    <row r="1941" spans="1:1" x14ac:dyDescent="0.2">
      <c r="A1941"/>
    </row>
    <row r="1942" spans="1:1" x14ac:dyDescent="0.2">
      <c r="A1942"/>
    </row>
    <row r="1943" spans="1:1" x14ac:dyDescent="0.2">
      <c r="A1943"/>
    </row>
    <row r="1944" spans="1:1" x14ac:dyDescent="0.2">
      <c r="A1944"/>
    </row>
    <row r="1945" spans="1:1" x14ac:dyDescent="0.2">
      <c r="A1945"/>
    </row>
    <row r="1946" spans="1:1" x14ac:dyDescent="0.2">
      <c r="A1946"/>
    </row>
    <row r="1947" spans="1:1" x14ac:dyDescent="0.2">
      <c r="A1947"/>
    </row>
    <row r="1948" spans="1:1" x14ac:dyDescent="0.2">
      <c r="A1948"/>
    </row>
    <row r="1949" spans="1:1" x14ac:dyDescent="0.2">
      <c r="A1949"/>
    </row>
    <row r="1950" spans="1:1" x14ac:dyDescent="0.2">
      <c r="A1950"/>
    </row>
    <row r="1951" spans="1:1" x14ac:dyDescent="0.2">
      <c r="A1951"/>
    </row>
    <row r="1952" spans="1:1" x14ac:dyDescent="0.2">
      <c r="A1952"/>
    </row>
    <row r="1953" spans="1:1" x14ac:dyDescent="0.2">
      <c r="A1953"/>
    </row>
    <row r="1954" spans="1:1" x14ac:dyDescent="0.2">
      <c r="A1954"/>
    </row>
    <row r="1955" spans="1:1" x14ac:dyDescent="0.2">
      <c r="A1955"/>
    </row>
    <row r="1956" spans="1:1" x14ac:dyDescent="0.2">
      <c r="A1956"/>
    </row>
    <row r="1957" spans="1:1" x14ac:dyDescent="0.2">
      <c r="A1957"/>
    </row>
    <row r="1958" spans="1:1" x14ac:dyDescent="0.2">
      <c r="A1958"/>
    </row>
    <row r="1959" spans="1:1" x14ac:dyDescent="0.2">
      <c r="A1959"/>
    </row>
    <row r="1960" spans="1:1" x14ac:dyDescent="0.2">
      <c r="A1960"/>
    </row>
    <row r="1961" spans="1:1" x14ac:dyDescent="0.2">
      <c r="A1961"/>
    </row>
    <row r="1962" spans="1:1" x14ac:dyDescent="0.2">
      <c r="A1962"/>
    </row>
    <row r="1963" spans="1:1" x14ac:dyDescent="0.2">
      <c r="A1963"/>
    </row>
    <row r="1964" spans="1:1" x14ac:dyDescent="0.2">
      <c r="A1964"/>
    </row>
    <row r="1965" spans="1:1" x14ac:dyDescent="0.2">
      <c r="A1965"/>
    </row>
    <row r="1966" spans="1:1" x14ac:dyDescent="0.2">
      <c r="A1966"/>
    </row>
    <row r="1967" spans="1:1" x14ac:dyDescent="0.2">
      <c r="A1967"/>
    </row>
    <row r="1968" spans="1:1" x14ac:dyDescent="0.2">
      <c r="A1968"/>
    </row>
    <row r="1969" spans="1:1" x14ac:dyDescent="0.2">
      <c r="A1969"/>
    </row>
    <row r="1970" spans="1:1" x14ac:dyDescent="0.2">
      <c r="A1970"/>
    </row>
    <row r="1971" spans="1:1" x14ac:dyDescent="0.2">
      <c r="A1971"/>
    </row>
    <row r="1972" spans="1:1" x14ac:dyDescent="0.2">
      <c r="A1972"/>
    </row>
    <row r="1973" spans="1:1" x14ac:dyDescent="0.2">
      <c r="A1973"/>
    </row>
    <row r="1974" spans="1:1" x14ac:dyDescent="0.2">
      <c r="A1974"/>
    </row>
    <row r="1975" spans="1:1" x14ac:dyDescent="0.2">
      <c r="A1975"/>
    </row>
    <row r="1976" spans="1:1" x14ac:dyDescent="0.2">
      <c r="A1976"/>
    </row>
    <row r="1977" spans="1:1" x14ac:dyDescent="0.2">
      <c r="A1977"/>
    </row>
    <row r="1978" spans="1:1" x14ac:dyDescent="0.2">
      <c r="A1978"/>
    </row>
    <row r="1979" spans="1:1" x14ac:dyDescent="0.2">
      <c r="A1979"/>
    </row>
    <row r="1980" spans="1:1" x14ac:dyDescent="0.2">
      <c r="A1980"/>
    </row>
    <row r="1981" spans="1:1" x14ac:dyDescent="0.2">
      <c r="A1981"/>
    </row>
    <row r="1982" spans="1:1" x14ac:dyDescent="0.2">
      <c r="A1982"/>
    </row>
    <row r="1983" spans="1:1" x14ac:dyDescent="0.2">
      <c r="A1983"/>
    </row>
    <row r="1984" spans="1:1" x14ac:dyDescent="0.2">
      <c r="A1984"/>
    </row>
    <row r="1985" spans="1:1" x14ac:dyDescent="0.2">
      <c r="A1985"/>
    </row>
    <row r="1986" spans="1:1" x14ac:dyDescent="0.2">
      <c r="A1986"/>
    </row>
    <row r="1987" spans="1:1" x14ac:dyDescent="0.2">
      <c r="A1987"/>
    </row>
    <row r="1988" spans="1:1" x14ac:dyDescent="0.2">
      <c r="A1988"/>
    </row>
    <row r="1989" spans="1:1" x14ac:dyDescent="0.2">
      <c r="A1989"/>
    </row>
    <row r="1990" spans="1:1" x14ac:dyDescent="0.2">
      <c r="A1990"/>
    </row>
    <row r="1991" spans="1:1" x14ac:dyDescent="0.2">
      <c r="A1991"/>
    </row>
    <row r="1992" spans="1:1" x14ac:dyDescent="0.2">
      <c r="A1992"/>
    </row>
    <row r="1993" spans="1:1" x14ac:dyDescent="0.2">
      <c r="A1993"/>
    </row>
    <row r="1994" spans="1:1" x14ac:dyDescent="0.2">
      <c r="A1994"/>
    </row>
    <row r="1995" spans="1:1" x14ac:dyDescent="0.2">
      <c r="A1995"/>
    </row>
    <row r="1996" spans="1:1" x14ac:dyDescent="0.2">
      <c r="A1996"/>
    </row>
    <row r="1997" spans="1:1" x14ac:dyDescent="0.2">
      <c r="A1997"/>
    </row>
    <row r="1998" spans="1:1" x14ac:dyDescent="0.2">
      <c r="A1998"/>
    </row>
    <row r="1999" spans="1:1" x14ac:dyDescent="0.2">
      <c r="A1999"/>
    </row>
    <row r="2000" spans="1:1" x14ac:dyDescent="0.2">
      <c r="A2000"/>
    </row>
    <row r="2001" spans="1:1" x14ac:dyDescent="0.2">
      <c r="A2001"/>
    </row>
    <row r="2002" spans="1:1" x14ac:dyDescent="0.2">
      <c r="A2002"/>
    </row>
    <row r="2003" spans="1:1" x14ac:dyDescent="0.2">
      <c r="A2003"/>
    </row>
    <row r="2004" spans="1:1" x14ac:dyDescent="0.2">
      <c r="A2004"/>
    </row>
    <row r="2005" spans="1:1" x14ac:dyDescent="0.2">
      <c r="A2005"/>
    </row>
    <row r="2006" spans="1:1" x14ac:dyDescent="0.2">
      <c r="A2006"/>
    </row>
    <row r="2007" spans="1:1" x14ac:dyDescent="0.2">
      <c r="A2007"/>
    </row>
    <row r="2008" spans="1:1" x14ac:dyDescent="0.2">
      <c r="A2008"/>
    </row>
    <row r="2009" spans="1:1" x14ac:dyDescent="0.2">
      <c r="A2009"/>
    </row>
    <row r="2010" spans="1:1" x14ac:dyDescent="0.2">
      <c r="A2010"/>
    </row>
    <row r="2011" spans="1:1" x14ac:dyDescent="0.2">
      <c r="A2011"/>
    </row>
    <row r="2012" spans="1:1" x14ac:dyDescent="0.2">
      <c r="A2012"/>
    </row>
    <row r="2013" spans="1:1" x14ac:dyDescent="0.2">
      <c r="A2013"/>
    </row>
    <row r="2014" spans="1:1" x14ac:dyDescent="0.2">
      <c r="A2014"/>
    </row>
    <row r="2015" spans="1:1" x14ac:dyDescent="0.2">
      <c r="A2015"/>
    </row>
    <row r="2016" spans="1:1" x14ac:dyDescent="0.2">
      <c r="A2016"/>
    </row>
    <row r="2017" spans="1:1" x14ac:dyDescent="0.2">
      <c r="A2017"/>
    </row>
    <row r="2018" spans="1:1" x14ac:dyDescent="0.2">
      <c r="A2018"/>
    </row>
    <row r="2019" spans="1:1" x14ac:dyDescent="0.2">
      <c r="A2019"/>
    </row>
    <row r="2020" spans="1:1" x14ac:dyDescent="0.2">
      <c r="A2020"/>
    </row>
    <row r="2021" spans="1:1" x14ac:dyDescent="0.2">
      <c r="A2021"/>
    </row>
    <row r="2022" spans="1:1" x14ac:dyDescent="0.2">
      <c r="A2022"/>
    </row>
    <row r="2023" spans="1:1" x14ac:dyDescent="0.2">
      <c r="A2023"/>
    </row>
    <row r="2024" spans="1:1" x14ac:dyDescent="0.2">
      <c r="A2024"/>
    </row>
    <row r="2025" spans="1:1" x14ac:dyDescent="0.2">
      <c r="A2025"/>
    </row>
    <row r="2026" spans="1:1" x14ac:dyDescent="0.2">
      <c r="A2026"/>
    </row>
    <row r="2027" spans="1:1" x14ac:dyDescent="0.2">
      <c r="A2027"/>
    </row>
    <row r="2028" spans="1:1" x14ac:dyDescent="0.2">
      <c r="A2028"/>
    </row>
    <row r="2029" spans="1:1" x14ac:dyDescent="0.2">
      <c r="A2029"/>
    </row>
    <row r="2030" spans="1:1" x14ac:dyDescent="0.2">
      <c r="A2030"/>
    </row>
    <row r="2031" spans="1:1" x14ac:dyDescent="0.2">
      <c r="A2031"/>
    </row>
    <row r="2032" spans="1:1" x14ac:dyDescent="0.2">
      <c r="A2032"/>
    </row>
    <row r="2033" spans="1:1" x14ac:dyDescent="0.2">
      <c r="A2033"/>
    </row>
    <row r="2034" spans="1:1" x14ac:dyDescent="0.2">
      <c r="A2034"/>
    </row>
    <row r="2035" spans="1:1" x14ac:dyDescent="0.2">
      <c r="A2035"/>
    </row>
    <row r="2036" spans="1:1" x14ac:dyDescent="0.2">
      <c r="A2036"/>
    </row>
    <row r="2037" spans="1:1" x14ac:dyDescent="0.2">
      <c r="A2037"/>
    </row>
    <row r="2038" spans="1:1" x14ac:dyDescent="0.2">
      <c r="A2038"/>
    </row>
    <row r="2039" spans="1:1" x14ac:dyDescent="0.2">
      <c r="A2039"/>
    </row>
    <row r="2040" spans="1:1" x14ac:dyDescent="0.2">
      <c r="A2040"/>
    </row>
    <row r="2041" spans="1:1" x14ac:dyDescent="0.2">
      <c r="A2041"/>
    </row>
    <row r="2042" spans="1:1" x14ac:dyDescent="0.2">
      <c r="A2042"/>
    </row>
    <row r="2043" spans="1:1" x14ac:dyDescent="0.2">
      <c r="A2043"/>
    </row>
    <row r="2044" spans="1:1" x14ac:dyDescent="0.2">
      <c r="A2044"/>
    </row>
    <row r="2045" spans="1:1" x14ac:dyDescent="0.2">
      <c r="A2045"/>
    </row>
    <row r="2046" spans="1:1" x14ac:dyDescent="0.2">
      <c r="A2046"/>
    </row>
    <row r="2047" spans="1:1" x14ac:dyDescent="0.2">
      <c r="A2047"/>
    </row>
    <row r="2048" spans="1:1" x14ac:dyDescent="0.2">
      <c r="A2048"/>
    </row>
    <row r="2049" spans="1:1" x14ac:dyDescent="0.2">
      <c r="A2049"/>
    </row>
    <row r="2050" spans="1:1" x14ac:dyDescent="0.2">
      <c r="A2050"/>
    </row>
    <row r="2051" spans="1:1" x14ac:dyDescent="0.2">
      <c r="A2051"/>
    </row>
    <row r="2052" spans="1:1" x14ac:dyDescent="0.2">
      <c r="A2052"/>
    </row>
    <row r="2053" spans="1:1" x14ac:dyDescent="0.2">
      <c r="A2053"/>
    </row>
    <row r="2054" spans="1:1" x14ac:dyDescent="0.2">
      <c r="A2054"/>
    </row>
    <row r="2055" spans="1:1" x14ac:dyDescent="0.2">
      <c r="A2055"/>
    </row>
    <row r="2056" spans="1:1" x14ac:dyDescent="0.2">
      <c r="A2056"/>
    </row>
    <row r="2057" spans="1:1" x14ac:dyDescent="0.2">
      <c r="A2057"/>
    </row>
    <row r="2058" spans="1:1" x14ac:dyDescent="0.2">
      <c r="A2058"/>
    </row>
    <row r="2059" spans="1:1" x14ac:dyDescent="0.2">
      <c r="A2059"/>
    </row>
    <row r="2060" spans="1:1" x14ac:dyDescent="0.2">
      <c r="A2060"/>
    </row>
    <row r="2061" spans="1:1" x14ac:dyDescent="0.2">
      <c r="A2061"/>
    </row>
    <row r="2062" spans="1:1" x14ac:dyDescent="0.2">
      <c r="A2062"/>
    </row>
    <row r="2063" spans="1:1" x14ac:dyDescent="0.2">
      <c r="A2063"/>
    </row>
    <row r="2064" spans="1:1" x14ac:dyDescent="0.2">
      <c r="A2064"/>
    </row>
    <row r="2065" spans="1:1" x14ac:dyDescent="0.2">
      <c r="A2065"/>
    </row>
    <row r="2066" spans="1:1" x14ac:dyDescent="0.2">
      <c r="A2066"/>
    </row>
    <row r="2067" spans="1:1" x14ac:dyDescent="0.2">
      <c r="A2067"/>
    </row>
    <row r="2068" spans="1:1" x14ac:dyDescent="0.2">
      <c r="A2068"/>
    </row>
    <row r="2069" spans="1:1" x14ac:dyDescent="0.2">
      <c r="A2069"/>
    </row>
    <row r="2070" spans="1:1" x14ac:dyDescent="0.2">
      <c r="A2070"/>
    </row>
    <row r="2071" spans="1:1" x14ac:dyDescent="0.2">
      <c r="A2071"/>
    </row>
    <row r="2072" spans="1:1" x14ac:dyDescent="0.2">
      <c r="A2072"/>
    </row>
    <row r="2073" spans="1:1" x14ac:dyDescent="0.2">
      <c r="A2073"/>
    </row>
    <row r="2074" spans="1:1" x14ac:dyDescent="0.2">
      <c r="A2074"/>
    </row>
    <row r="2075" spans="1:1" x14ac:dyDescent="0.2">
      <c r="A2075"/>
    </row>
    <row r="2076" spans="1:1" x14ac:dyDescent="0.2">
      <c r="A2076"/>
    </row>
    <row r="2077" spans="1:1" x14ac:dyDescent="0.2">
      <c r="A2077"/>
    </row>
    <row r="2078" spans="1:1" x14ac:dyDescent="0.2">
      <c r="A2078"/>
    </row>
    <row r="2079" spans="1:1" x14ac:dyDescent="0.2">
      <c r="A2079"/>
    </row>
    <row r="2080" spans="1:1" x14ac:dyDescent="0.2">
      <c r="A2080"/>
    </row>
    <row r="2081" spans="1:1" x14ac:dyDescent="0.2">
      <c r="A2081"/>
    </row>
    <row r="2082" spans="1:1" x14ac:dyDescent="0.2">
      <c r="A2082"/>
    </row>
    <row r="2083" spans="1:1" x14ac:dyDescent="0.2">
      <c r="A2083"/>
    </row>
    <row r="2084" spans="1:1" x14ac:dyDescent="0.2">
      <c r="A2084"/>
    </row>
    <row r="2085" spans="1:1" x14ac:dyDescent="0.2">
      <c r="A2085"/>
    </row>
    <row r="2086" spans="1:1" x14ac:dyDescent="0.2">
      <c r="A2086"/>
    </row>
    <row r="2087" spans="1:1" x14ac:dyDescent="0.2">
      <c r="A2087"/>
    </row>
    <row r="2088" spans="1:1" x14ac:dyDescent="0.2">
      <c r="A2088"/>
    </row>
    <row r="2089" spans="1:1" x14ac:dyDescent="0.2">
      <c r="A2089"/>
    </row>
    <row r="2090" spans="1:1" x14ac:dyDescent="0.2">
      <c r="A2090"/>
    </row>
    <row r="2091" spans="1:1" x14ac:dyDescent="0.2">
      <c r="A2091"/>
    </row>
    <row r="2092" spans="1:1" x14ac:dyDescent="0.2">
      <c r="A2092"/>
    </row>
    <row r="2093" spans="1:1" x14ac:dyDescent="0.2">
      <c r="A2093"/>
    </row>
    <row r="2094" spans="1:1" x14ac:dyDescent="0.2">
      <c r="A2094"/>
    </row>
    <row r="2095" spans="1:1" x14ac:dyDescent="0.2">
      <c r="A2095"/>
    </row>
    <row r="2096" spans="1:1" x14ac:dyDescent="0.2">
      <c r="A2096"/>
    </row>
    <row r="2097" spans="1:1" x14ac:dyDescent="0.2">
      <c r="A2097"/>
    </row>
    <row r="2098" spans="1:1" x14ac:dyDescent="0.2">
      <c r="A2098"/>
    </row>
    <row r="2099" spans="1:1" x14ac:dyDescent="0.2">
      <c r="A2099"/>
    </row>
    <row r="2100" spans="1:1" x14ac:dyDescent="0.2">
      <c r="A2100"/>
    </row>
    <row r="2101" spans="1:1" x14ac:dyDescent="0.2">
      <c r="A2101"/>
    </row>
    <row r="2102" spans="1:1" x14ac:dyDescent="0.2">
      <c r="A2102"/>
    </row>
    <row r="2103" spans="1:1" x14ac:dyDescent="0.2">
      <c r="A2103"/>
    </row>
    <row r="2104" spans="1:1" x14ac:dyDescent="0.2">
      <c r="A2104"/>
    </row>
    <row r="2105" spans="1:1" x14ac:dyDescent="0.2">
      <c r="A2105"/>
    </row>
    <row r="2106" spans="1:1" x14ac:dyDescent="0.2">
      <c r="A2106"/>
    </row>
    <row r="2107" spans="1:1" x14ac:dyDescent="0.2">
      <c r="A2107"/>
    </row>
    <row r="2108" spans="1:1" x14ac:dyDescent="0.2">
      <c r="A2108"/>
    </row>
    <row r="2109" spans="1:1" x14ac:dyDescent="0.2">
      <c r="A2109"/>
    </row>
    <row r="2110" spans="1:1" x14ac:dyDescent="0.2">
      <c r="A2110"/>
    </row>
    <row r="2111" spans="1:1" x14ac:dyDescent="0.2">
      <c r="A2111"/>
    </row>
    <row r="2112" spans="1:1" x14ac:dyDescent="0.2">
      <c r="A2112"/>
    </row>
    <row r="2113" spans="1:1" x14ac:dyDescent="0.2">
      <c r="A2113"/>
    </row>
    <row r="2114" spans="1:1" x14ac:dyDescent="0.2">
      <c r="A2114"/>
    </row>
    <row r="2115" spans="1:1" x14ac:dyDescent="0.2">
      <c r="A2115"/>
    </row>
    <row r="2116" spans="1:1" x14ac:dyDescent="0.2">
      <c r="A2116"/>
    </row>
    <row r="2117" spans="1:1" x14ac:dyDescent="0.2">
      <c r="A2117"/>
    </row>
    <row r="2118" spans="1:1" x14ac:dyDescent="0.2">
      <c r="A2118"/>
    </row>
    <row r="2119" spans="1:1" x14ac:dyDescent="0.2">
      <c r="A2119"/>
    </row>
    <row r="2120" spans="1:1" x14ac:dyDescent="0.2">
      <c r="A2120"/>
    </row>
    <row r="2121" spans="1:1" x14ac:dyDescent="0.2">
      <c r="A2121"/>
    </row>
    <row r="2122" spans="1:1" x14ac:dyDescent="0.2">
      <c r="A2122"/>
    </row>
    <row r="2123" spans="1:1" x14ac:dyDescent="0.2">
      <c r="A2123"/>
    </row>
    <row r="2124" spans="1:1" x14ac:dyDescent="0.2">
      <c r="A2124"/>
    </row>
    <row r="2125" spans="1:1" x14ac:dyDescent="0.2">
      <c r="A2125"/>
    </row>
    <row r="2126" spans="1:1" x14ac:dyDescent="0.2">
      <c r="A2126"/>
    </row>
    <row r="2127" spans="1:1" x14ac:dyDescent="0.2">
      <c r="A2127"/>
    </row>
    <row r="2128" spans="1:1" x14ac:dyDescent="0.2">
      <c r="A2128"/>
    </row>
    <row r="2129" spans="1:1" x14ac:dyDescent="0.2">
      <c r="A2129"/>
    </row>
    <row r="2130" spans="1:1" x14ac:dyDescent="0.2">
      <c r="A2130"/>
    </row>
    <row r="2131" spans="1:1" x14ac:dyDescent="0.2">
      <c r="A2131"/>
    </row>
    <row r="2132" spans="1:1" x14ac:dyDescent="0.2">
      <c r="A2132"/>
    </row>
    <row r="2133" spans="1:1" x14ac:dyDescent="0.2">
      <c r="A2133"/>
    </row>
    <row r="2134" spans="1:1" x14ac:dyDescent="0.2">
      <c r="A2134"/>
    </row>
    <row r="2135" spans="1:1" x14ac:dyDescent="0.2">
      <c r="A2135"/>
    </row>
    <row r="2136" spans="1:1" x14ac:dyDescent="0.2">
      <c r="A2136"/>
    </row>
    <row r="2137" spans="1:1" x14ac:dyDescent="0.2">
      <c r="A2137"/>
    </row>
    <row r="2138" spans="1:1" x14ac:dyDescent="0.2">
      <c r="A2138"/>
    </row>
    <row r="2139" spans="1:1" x14ac:dyDescent="0.2">
      <c r="A2139"/>
    </row>
    <row r="2140" spans="1:1" x14ac:dyDescent="0.2">
      <c r="A2140"/>
    </row>
    <row r="2141" spans="1:1" x14ac:dyDescent="0.2">
      <c r="A2141"/>
    </row>
    <row r="2142" spans="1:1" x14ac:dyDescent="0.2">
      <c r="A2142"/>
    </row>
    <row r="2143" spans="1:1" x14ac:dyDescent="0.2">
      <c r="A2143"/>
    </row>
    <row r="2144" spans="1:1" x14ac:dyDescent="0.2">
      <c r="A2144"/>
    </row>
    <row r="2145" spans="1:1" x14ac:dyDescent="0.2">
      <c r="A2145"/>
    </row>
    <row r="2146" spans="1:1" x14ac:dyDescent="0.2">
      <c r="A2146"/>
    </row>
    <row r="2147" spans="1:1" x14ac:dyDescent="0.2">
      <c r="A2147"/>
    </row>
    <row r="2148" spans="1:1" x14ac:dyDescent="0.2">
      <c r="A2148"/>
    </row>
    <row r="2149" spans="1:1" x14ac:dyDescent="0.2">
      <c r="A2149"/>
    </row>
    <row r="2150" spans="1:1" x14ac:dyDescent="0.2">
      <c r="A2150"/>
    </row>
    <row r="2151" spans="1:1" x14ac:dyDescent="0.2">
      <c r="A2151"/>
    </row>
    <row r="2152" spans="1:1" x14ac:dyDescent="0.2">
      <c r="A2152"/>
    </row>
    <row r="2153" spans="1:1" x14ac:dyDescent="0.2">
      <c r="A2153"/>
    </row>
    <row r="2154" spans="1:1" x14ac:dyDescent="0.2">
      <c r="A2154"/>
    </row>
    <row r="2155" spans="1:1" x14ac:dyDescent="0.2">
      <c r="A2155"/>
    </row>
    <row r="2156" spans="1:1" x14ac:dyDescent="0.2">
      <c r="A2156"/>
    </row>
    <row r="2157" spans="1:1" x14ac:dyDescent="0.2">
      <c r="A2157"/>
    </row>
    <row r="2158" spans="1:1" x14ac:dyDescent="0.2">
      <c r="A2158"/>
    </row>
    <row r="2159" spans="1:1" x14ac:dyDescent="0.2">
      <c r="A2159"/>
    </row>
    <row r="2160" spans="1:1" x14ac:dyDescent="0.2">
      <c r="A2160"/>
    </row>
    <row r="2161" spans="1:1" x14ac:dyDescent="0.2">
      <c r="A2161"/>
    </row>
    <row r="2162" spans="1:1" x14ac:dyDescent="0.2">
      <c r="A2162"/>
    </row>
    <row r="2163" spans="1:1" x14ac:dyDescent="0.2">
      <c r="A2163"/>
    </row>
    <row r="2164" spans="1:1" x14ac:dyDescent="0.2">
      <c r="A2164"/>
    </row>
    <row r="2165" spans="1:1" x14ac:dyDescent="0.2">
      <c r="A2165"/>
    </row>
    <row r="2166" spans="1:1" x14ac:dyDescent="0.2">
      <c r="A2166"/>
    </row>
    <row r="2167" spans="1:1" x14ac:dyDescent="0.2">
      <c r="A2167"/>
    </row>
    <row r="2168" spans="1:1" x14ac:dyDescent="0.2">
      <c r="A2168"/>
    </row>
    <row r="2169" spans="1:1" x14ac:dyDescent="0.2">
      <c r="A2169"/>
    </row>
    <row r="2170" spans="1:1" x14ac:dyDescent="0.2">
      <c r="A2170"/>
    </row>
    <row r="2171" spans="1:1" x14ac:dyDescent="0.2">
      <c r="A2171"/>
    </row>
    <row r="2172" spans="1:1" x14ac:dyDescent="0.2">
      <c r="A2172"/>
    </row>
    <row r="2173" spans="1:1" x14ac:dyDescent="0.2">
      <c r="A2173"/>
    </row>
    <row r="2174" spans="1:1" x14ac:dyDescent="0.2">
      <c r="A2174"/>
    </row>
    <row r="2175" spans="1:1" x14ac:dyDescent="0.2">
      <c r="A2175"/>
    </row>
    <row r="2176" spans="1:1" x14ac:dyDescent="0.2">
      <c r="A2176"/>
    </row>
    <row r="2177" spans="1:1" x14ac:dyDescent="0.2">
      <c r="A2177"/>
    </row>
    <row r="2178" spans="1:1" x14ac:dyDescent="0.2">
      <c r="A2178"/>
    </row>
    <row r="2179" spans="1:1" x14ac:dyDescent="0.2">
      <c r="A2179"/>
    </row>
    <row r="2180" spans="1:1" x14ac:dyDescent="0.2">
      <c r="A2180"/>
    </row>
    <row r="2181" spans="1:1" x14ac:dyDescent="0.2">
      <c r="A2181"/>
    </row>
    <row r="2182" spans="1:1" x14ac:dyDescent="0.2">
      <c r="A2182"/>
    </row>
    <row r="2183" spans="1:1" x14ac:dyDescent="0.2">
      <c r="A2183"/>
    </row>
    <row r="2184" spans="1:1" x14ac:dyDescent="0.2">
      <c r="A2184"/>
    </row>
    <row r="2185" spans="1:1" x14ac:dyDescent="0.2">
      <c r="A2185"/>
    </row>
    <row r="2186" spans="1:1" x14ac:dyDescent="0.2">
      <c r="A2186"/>
    </row>
    <row r="2187" spans="1:1" x14ac:dyDescent="0.2">
      <c r="A2187"/>
    </row>
    <row r="2188" spans="1:1" x14ac:dyDescent="0.2">
      <c r="A2188"/>
    </row>
    <row r="2189" spans="1:1" x14ac:dyDescent="0.2">
      <c r="A2189"/>
    </row>
    <row r="2190" spans="1:1" x14ac:dyDescent="0.2">
      <c r="A2190"/>
    </row>
    <row r="2191" spans="1:1" x14ac:dyDescent="0.2">
      <c r="A2191"/>
    </row>
    <row r="2192" spans="1:1" x14ac:dyDescent="0.2">
      <c r="A2192"/>
    </row>
    <row r="2193" spans="1:1" x14ac:dyDescent="0.2">
      <c r="A2193"/>
    </row>
    <row r="2194" spans="1:1" x14ac:dyDescent="0.2">
      <c r="A2194"/>
    </row>
    <row r="2195" spans="1:1" x14ac:dyDescent="0.2">
      <c r="A2195"/>
    </row>
    <row r="2196" spans="1:1" x14ac:dyDescent="0.2">
      <c r="A2196"/>
    </row>
    <row r="2197" spans="1:1" x14ac:dyDescent="0.2">
      <c r="A2197"/>
    </row>
    <row r="2198" spans="1:1" x14ac:dyDescent="0.2">
      <c r="A2198"/>
    </row>
    <row r="2199" spans="1:1" x14ac:dyDescent="0.2">
      <c r="A2199"/>
    </row>
    <row r="2200" spans="1:1" x14ac:dyDescent="0.2">
      <c r="A2200"/>
    </row>
    <row r="2201" spans="1:1" x14ac:dyDescent="0.2">
      <c r="A2201"/>
    </row>
    <row r="2202" spans="1:1" x14ac:dyDescent="0.2">
      <c r="A2202"/>
    </row>
    <row r="2203" spans="1:1" x14ac:dyDescent="0.2">
      <c r="A2203"/>
    </row>
    <row r="2204" spans="1:1" x14ac:dyDescent="0.2">
      <c r="A2204"/>
    </row>
    <row r="2205" spans="1:1" x14ac:dyDescent="0.2">
      <c r="A2205"/>
    </row>
    <row r="2206" spans="1:1" x14ac:dyDescent="0.2">
      <c r="A2206"/>
    </row>
    <row r="2207" spans="1:1" x14ac:dyDescent="0.2">
      <c r="A2207"/>
    </row>
    <row r="2208" spans="1:1" x14ac:dyDescent="0.2">
      <c r="A2208"/>
    </row>
    <row r="2209" spans="1:1" x14ac:dyDescent="0.2">
      <c r="A2209"/>
    </row>
    <row r="2210" spans="1:1" x14ac:dyDescent="0.2">
      <c r="A2210"/>
    </row>
    <row r="2211" spans="1:1" x14ac:dyDescent="0.2">
      <c r="A2211"/>
    </row>
    <row r="2212" spans="1:1" x14ac:dyDescent="0.2">
      <c r="A2212"/>
    </row>
    <row r="2213" spans="1:1" x14ac:dyDescent="0.2">
      <c r="A2213"/>
    </row>
    <row r="2214" spans="1:1" x14ac:dyDescent="0.2">
      <c r="A2214"/>
    </row>
    <row r="2215" spans="1:1" x14ac:dyDescent="0.2">
      <c r="A2215"/>
    </row>
    <row r="2216" spans="1:1" x14ac:dyDescent="0.2">
      <c r="A2216"/>
    </row>
    <row r="2217" spans="1:1" x14ac:dyDescent="0.2">
      <c r="A2217"/>
    </row>
    <row r="2218" spans="1:1" x14ac:dyDescent="0.2">
      <c r="A2218"/>
    </row>
    <row r="2219" spans="1:1" x14ac:dyDescent="0.2">
      <c r="A2219"/>
    </row>
    <row r="2220" spans="1:1" x14ac:dyDescent="0.2">
      <c r="A2220"/>
    </row>
    <row r="2221" spans="1:1" x14ac:dyDescent="0.2">
      <c r="A2221"/>
    </row>
    <row r="2222" spans="1:1" x14ac:dyDescent="0.2">
      <c r="A2222"/>
    </row>
    <row r="2223" spans="1:1" x14ac:dyDescent="0.2">
      <c r="A2223"/>
    </row>
    <row r="2224" spans="1:1" x14ac:dyDescent="0.2">
      <c r="A2224"/>
    </row>
    <row r="2225" spans="1:1" x14ac:dyDescent="0.2">
      <c r="A2225"/>
    </row>
    <row r="2226" spans="1:1" x14ac:dyDescent="0.2">
      <c r="A2226"/>
    </row>
    <row r="2227" spans="1:1" x14ac:dyDescent="0.2">
      <c r="A2227"/>
    </row>
    <row r="2228" spans="1:1" x14ac:dyDescent="0.2">
      <c r="A2228"/>
    </row>
    <row r="2229" spans="1:1" x14ac:dyDescent="0.2">
      <c r="A2229"/>
    </row>
    <row r="2230" spans="1:1" x14ac:dyDescent="0.2">
      <c r="A2230"/>
    </row>
    <row r="2231" spans="1:1" x14ac:dyDescent="0.2">
      <c r="A2231"/>
    </row>
    <row r="2232" spans="1:1" x14ac:dyDescent="0.2">
      <c r="A2232"/>
    </row>
    <row r="2233" spans="1:1" x14ac:dyDescent="0.2">
      <c r="A2233"/>
    </row>
    <row r="2234" spans="1:1" x14ac:dyDescent="0.2">
      <c r="A2234"/>
    </row>
    <row r="2235" spans="1:1" x14ac:dyDescent="0.2">
      <c r="A2235"/>
    </row>
    <row r="2236" spans="1:1" x14ac:dyDescent="0.2">
      <c r="A2236"/>
    </row>
    <row r="2237" spans="1:1" x14ac:dyDescent="0.2">
      <c r="A2237"/>
    </row>
    <row r="2238" spans="1:1" x14ac:dyDescent="0.2">
      <c r="A2238"/>
    </row>
    <row r="2239" spans="1:1" x14ac:dyDescent="0.2">
      <c r="A2239"/>
    </row>
    <row r="2240" spans="1:1" x14ac:dyDescent="0.2">
      <c r="A2240"/>
    </row>
    <row r="2241" spans="1:1" x14ac:dyDescent="0.2">
      <c r="A2241"/>
    </row>
    <row r="2242" spans="1:1" x14ac:dyDescent="0.2">
      <c r="A2242"/>
    </row>
    <row r="2243" spans="1:1" x14ac:dyDescent="0.2">
      <c r="A2243"/>
    </row>
    <row r="2244" spans="1:1" x14ac:dyDescent="0.2">
      <c r="A2244"/>
    </row>
    <row r="2245" spans="1:1" x14ac:dyDescent="0.2">
      <c r="A2245"/>
    </row>
    <row r="2246" spans="1:1" x14ac:dyDescent="0.2">
      <c r="A2246"/>
    </row>
    <row r="2247" spans="1:1" x14ac:dyDescent="0.2">
      <c r="A2247"/>
    </row>
    <row r="2248" spans="1:1" x14ac:dyDescent="0.2">
      <c r="A2248"/>
    </row>
    <row r="2249" spans="1:1" x14ac:dyDescent="0.2">
      <c r="A2249"/>
    </row>
    <row r="2250" spans="1:1" x14ac:dyDescent="0.2">
      <c r="A2250"/>
    </row>
    <row r="2251" spans="1:1" x14ac:dyDescent="0.2">
      <c r="A2251"/>
    </row>
    <row r="2252" spans="1:1" x14ac:dyDescent="0.2">
      <c r="A2252"/>
    </row>
    <row r="2253" spans="1:1" x14ac:dyDescent="0.2">
      <c r="A2253"/>
    </row>
    <row r="2254" spans="1:1" x14ac:dyDescent="0.2">
      <c r="A2254"/>
    </row>
    <row r="2255" spans="1:1" x14ac:dyDescent="0.2">
      <c r="A2255"/>
    </row>
    <row r="2256" spans="1:1" x14ac:dyDescent="0.2">
      <c r="A2256"/>
    </row>
    <row r="2257" spans="1:1" x14ac:dyDescent="0.2">
      <c r="A2257"/>
    </row>
    <row r="2258" spans="1:1" x14ac:dyDescent="0.2">
      <c r="A2258"/>
    </row>
    <row r="2259" spans="1:1" x14ac:dyDescent="0.2">
      <c r="A2259"/>
    </row>
    <row r="2260" spans="1:1" x14ac:dyDescent="0.2">
      <c r="A2260"/>
    </row>
    <row r="2261" spans="1:1" x14ac:dyDescent="0.2">
      <c r="A2261"/>
    </row>
    <row r="2262" spans="1:1" x14ac:dyDescent="0.2">
      <c r="A2262"/>
    </row>
    <row r="2263" spans="1:1" x14ac:dyDescent="0.2">
      <c r="A2263"/>
    </row>
    <row r="2264" spans="1:1" x14ac:dyDescent="0.2">
      <c r="A2264"/>
    </row>
    <row r="2265" spans="1:1" x14ac:dyDescent="0.2">
      <c r="A2265"/>
    </row>
    <row r="2266" spans="1:1" x14ac:dyDescent="0.2">
      <c r="A2266"/>
    </row>
    <row r="2267" spans="1:1" x14ac:dyDescent="0.2">
      <c r="A2267"/>
    </row>
    <row r="2268" spans="1:1" x14ac:dyDescent="0.2">
      <c r="A2268"/>
    </row>
    <row r="2269" spans="1:1" x14ac:dyDescent="0.2">
      <c r="A2269"/>
    </row>
    <row r="2270" spans="1:1" x14ac:dyDescent="0.2">
      <c r="A2270"/>
    </row>
    <row r="2271" spans="1:1" x14ac:dyDescent="0.2">
      <c r="A2271"/>
    </row>
    <row r="2272" spans="1:1" x14ac:dyDescent="0.2">
      <c r="A2272"/>
    </row>
    <row r="2273" spans="1:1" x14ac:dyDescent="0.2">
      <c r="A2273"/>
    </row>
    <row r="2274" spans="1:1" x14ac:dyDescent="0.2">
      <c r="A2274"/>
    </row>
    <row r="2275" spans="1:1" x14ac:dyDescent="0.2">
      <c r="A2275"/>
    </row>
    <row r="2276" spans="1:1" x14ac:dyDescent="0.2">
      <c r="A2276"/>
    </row>
    <row r="2277" spans="1:1" x14ac:dyDescent="0.2">
      <c r="A2277"/>
    </row>
    <row r="2278" spans="1:1" x14ac:dyDescent="0.2">
      <c r="A2278"/>
    </row>
    <row r="2279" spans="1:1" x14ac:dyDescent="0.2">
      <c r="A2279"/>
    </row>
    <row r="2280" spans="1:1" x14ac:dyDescent="0.2">
      <c r="A2280"/>
    </row>
    <row r="2281" spans="1:1" x14ac:dyDescent="0.2">
      <c r="A2281"/>
    </row>
    <row r="2282" spans="1:1" x14ac:dyDescent="0.2">
      <c r="A2282"/>
    </row>
    <row r="2283" spans="1:1" x14ac:dyDescent="0.2">
      <c r="A2283"/>
    </row>
    <row r="2284" spans="1:1" x14ac:dyDescent="0.2">
      <c r="A2284"/>
    </row>
    <row r="2285" spans="1:1" x14ac:dyDescent="0.2">
      <c r="A2285"/>
    </row>
    <row r="2286" spans="1:1" x14ac:dyDescent="0.2">
      <c r="A2286"/>
    </row>
    <row r="2287" spans="1:1" x14ac:dyDescent="0.2">
      <c r="A2287"/>
    </row>
    <row r="2288" spans="1:1" x14ac:dyDescent="0.2">
      <c r="A2288"/>
    </row>
    <row r="2289" spans="1:1" x14ac:dyDescent="0.2">
      <c r="A2289"/>
    </row>
    <row r="2290" spans="1:1" x14ac:dyDescent="0.2">
      <c r="A2290"/>
    </row>
    <row r="2291" spans="1:1" x14ac:dyDescent="0.2">
      <c r="A2291"/>
    </row>
    <row r="2292" spans="1:1" x14ac:dyDescent="0.2">
      <c r="A2292"/>
    </row>
    <row r="2293" spans="1:1" x14ac:dyDescent="0.2">
      <c r="A2293"/>
    </row>
    <row r="2294" spans="1:1" x14ac:dyDescent="0.2">
      <c r="A2294"/>
    </row>
    <row r="2295" spans="1:1" x14ac:dyDescent="0.2">
      <c r="A2295"/>
    </row>
    <row r="2296" spans="1:1" x14ac:dyDescent="0.2">
      <c r="A2296"/>
    </row>
    <row r="2297" spans="1:1" x14ac:dyDescent="0.2">
      <c r="A2297"/>
    </row>
    <row r="2298" spans="1:1" x14ac:dyDescent="0.2">
      <c r="A2298"/>
    </row>
    <row r="2299" spans="1:1" x14ac:dyDescent="0.2">
      <c r="A2299"/>
    </row>
    <row r="2300" spans="1:1" x14ac:dyDescent="0.2">
      <c r="A2300"/>
    </row>
    <row r="2301" spans="1:1" x14ac:dyDescent="0.2">
      <c r="A2301"/>
    </row>
    <row r="2302" spans="1:1" x14ac:dyDescent="0.2">
      <c r="A2302"/>
    </row>
    <row r="2303" spans="1:1" x14ac:dyDescent="0.2">
      <c r="A2303"/>
    </row>
    <row r="2304" spans="1:1" x14ac:dyDescent="0.2">
      <c r="A2304"/>
    </row>
    <row r="2305" spans="1:1" x14ac:dyDescent="0.2">
      <c r="A2305"/>
    </row>
    <row r="2306" spans="1:1" x14ac:dyDescent="0.2">
      <c r="A2306"/>
    </row>
    <row r="2307" spans="1:1" x14ac:dyDescent="0.2">
      <c r="A2307"/>
    </row>
    <row r="2308" spans="1:1" x14ac:dyDescent="0.2">
      <c r="A2308"/>
    </row>
    <row r="2309" spans="1:1" x14ac:dyDescent="0.2">
      <c r="A2309"/>
    </row>
    <row r="2310" spans="1:1" x14ac:dyDescent="0.2">
      <c r="A2310"/>
    </row>
    <row r="2311" spans="1:1" x14ac:dyDescent="0.2">
      <c r="A2311"/>
    </row>
    <row r="2312" spans="1:1" x14ac:dyDescent="0.2">
      <c r="A2312"/>
    </row>
    <row r="2313" spans="1:1" x14ac:dyDescent="0.2">
      <c r="A2313"/>
    </row>
    <row r="2314" spans="1:1" x14ac:dyDescent="0.2">
      <c r="A2314"/>
    </row>
    <row r="2315" spans="1:1" x14ac:dyDescent="0.2">
      <c r="A2315"/>
    </row>
    <row r="2316" spans="1:1" x14ac:dyDescent="0.2">
      <c r="A2316"/>
    </row>
    <row r="2317" spans="1:1" x14ac:dyDescent="0.2">
      <c r="A2317"/>
    </row>
    <row r="2318" spans="1:1" x14ac:dyDescent="0.2">
      <c r="A2318"/>
    </row>
    <row r="2319" spans="1:1" x14ac:dyDescent="0.2">
      <c r="A2319"/>
    </row>
    <row r="2320" spans="1:1" x14ac:dyDescent="0.2">
      <c r="A2320"/>
    </row>
    <row r="2321" spans="1:1" x14ac:dyDescent="0.2">
      <c r="A2321"/>
    </row>
    <row r="2322" spans="1:1" x14ac:dyDescent="0.2">
      <c r="A2322"/>
    </row>
    <row r="2323" spans="1:1" x14ac:dyDescent="0.2">
      <c r="A2323"/>
    </row>
    <row r="2324" spans="1:1" x14ac:dyDescent="0.2">
      <c r="A2324"/>
    </row>
    <row r="2325" spans="1:1" x14ac:dyDescent="0.2">
      <c r="A2325"/>
    </row>
    <row r="2326" spans="1:1" x14ac:dyDescent="0.2">
      <c r="A2326"/>
    </row>
    <row r="2327" spans="1:1" x14ac:dyDescent="0.2">
      <c r="A2327"/>
    </row>
    <row r="2328" spans="1:1" x14ac:dyDescent="0.2">
      <c r="A2328"/>
    </row>
    <row r="2329" spans="1:1" x14ac:dyDescent="0.2">
      <c r="A2329"/>
    </row>
    <row r="2330" spans="1:1" x14ac:dyDescent="0.2">
      <c r="A2330"/>
    </row>
    <row r="2331" spans="1:1" x14ac:dyDescent="0.2">
      <c r="A2331"/>
    </row>
    <row r="2332" spans="1:1" x14ac:dyDescent="0.2">
      <c r="A2332"/>
    </row>
    <row r="2333" spans="1:1" x14ac:dyDescent="0.2">
      <c r="A2333"/>
    </row>
    <row r="2334" spans="1:1" x14ac:dyDescent="0.2">
      <c r="A2334"/>
    </row>
    <row r="2335" spans="1:1" x14ac:dyDescent="0.2">
      <c r="A2335"/>
    </row>
    <row r="2336" spans="1:1" x14ac:dyDescent="0.2">
      <c r="A2336"/>
    </row>
    <row r="2337" spans="1:1" x14ac:dyDescent="0.2">
      <c r="A2337"/>
    </row>
    <row r="2338" spans="1:1" x14ac:dyDescent="0.2">
      <c r="A2338"/>
    </row>
    <row r="2339" spans="1:1" x14ac:dyDescent="0.2">
      <c r="A2339"/>
    </row>
    <row r="2340" spans="1:1" x14ac:dyDescent="0.2">
      <c r="A2340"/>
    </row>
    <row r="2341" spans="1:1" x14ac:dyDescent="0.2">
      <c r="A2341"/>
    </row>
    <row r="2342" spans="1:1" x14ac:dyDescent="0.2">
      <c r="A2342"/>
    </row>
    <row r="2343" spans="1:1" x14ac:dyDescent="0.2">
      <c r="A2343"/>
    </row>
    <row r="2344" spans="1:1" x14ac:dyDescent="0.2">
      <c r="A2344"/>
    </row>
    <row r="2345" spans="1:1" x14ac:dyDescent="0.2">
      <c r="A2345"/>
    </row>
    <row r="2346" spans="1:1" x14ac:dyDescent="0.2">
      <c r="A2346"/>
    </row>
    <row r="2347" spans="1:1" x14ac:dyDescent="0.2">
      <c r="A2347"/>
    </row>
    <row r="2348" spans="1:1" x14ac:dyDescent="0.2">
      <c r="A2348"/>
    </row>
    <row r="2349" spans="1:1" x14ac:dyDescent="0.2">
      <c r="A2349"/>
    </row>
    <row r="2350" spans="1:1" x14ac:dyDescent="0.2">
      <c r="A2350"/>
    </row>
    <row r="2351" spans="1:1" x14ac:dyDescent="0.2">
      <c r="A2351"/>
    </row>
    <row r="2352" spans="1:1" x14ac:dyDescent="0.2">
      <c r="A2352"/>
    </row>
    <row r="2353" spans="1:1" x14ac:dyDescent="0.2">
      <c r="A2353"/>
    </row>
    <row r="2354" spans="1:1" x14ac:dyDescent="0.2">
      <c r="A2354"/>
    </row>
    <row r="2355" spans="1:1" x14ac:dyDescent="0.2">
      <c r="A2355"/>
    </row>
    <row r="2356" spans="1:1" x14ac:dyDescent="0.2">
      <c r="A2356"/>
    </row>
    <row r="2357" spans="1:1" x14ac:dyDescent="0.2">
      <c r="A2357"/>
    </row>
    <row r="2358" spans="1:1" x14ac:dyDescent="0.2">
      <c r="A2358"/>
    </row>
    <row r="2359" spans="1:1" x14ac:dyDescent="0.2">
      <c r="A2359"/>
    </row>
    <row r="2360" spans="1:1" x14ac:dyDescent="0.2">
      <c r="A2360"/>
    </row>
    <row r="2361" spans="1:1" x14ac:dyDescent="0.2">
      <c r="A2361"/>
    </row>
    <row r="2362" spans="1:1" x14ac:dyDescent="0.2">
      <c r="A2362"/>
    </row>
    <row r="2363" spans="1:1" x14ac:dyDescent="0.2">
      <c r="A2363"/>
    </row>
    <row r="2364" spans="1:1" x14ac:dyDescent="0.2">
      <c r="A2364"/>
    </row>
    <row r="2365" spans="1:1" x14ac:dyDescent="0.2">
      <c r="A2365"/>
    </row>
    <row r="2366" spans="1:1" x14ac:dyDescent="0.2">
      <c r="A2366"/>
    </row>
    <row r="2367" spans="1:1" x14ac:dyDescent="0.2">
      <c r="A2367"/>
    </row>
    <row r="2368" spans="1:1" x14ac:dyDescent="0.2">
      <c r="A2368"/>
    </row>
    <row r="2369" spans="1:1" x14ac:dyDescent="0.2">
      <c r="A2369"/>
    </row>
    <row r="2370" spans="1:1" x14ac:dyDescent="0.2">
      <c r="A2370"/>
    </row>
    <row r="2371" spans="1:1" x14ac:dyDescent="0.2">
      <c r="A2371"/>
    </row>
    <row r="2372" spans="1:1" x14ac:dyDescent="0.2">
      <c r="A2372"/>
    </row>
    <row r="2373" spans="1:1" x14ac:dyDescent="0.2">
      <c r="A2373"/>
    </row>
    <row r="2374" spans="1:1" x14ac:dyDescent="0.2">
      <c r="A2374"/>
    </row>
    <row r="2375" spans="1:1" x14ac:dyDescent="0.2">
      <c r="A2375"/>
    </row>
    <row r="2376" spans="1:1" x14ac:dyDescent="0.2">
      <c r="A2376"/>
    </row>
    <row r="2377" spans="1:1" x14ac:dyDescent="0.2">
      <c r="A2377"/>
    </row>
    <row r="2378" spans="1:1" x14ac:dyDescent="0.2">
      <c r="A2378"/>
    </row>
    <row r="2379" spans="1:1" x14ac:dyDescent="0.2">
      <c r="A2379"/>
    </row>
    <row r="2380" spans="1:1" x14ac:dyDescent="0.2">
      <c r="A2380"/>
    </row>
    <row r="2381" spans="1:1" x14ac:dyDescent="0.2">
      <c r="A2381"/>
    </row>
    <row r="2382" spans="1:1" x14ac:dyDescent="0.2">
      <c r="A2382"/>
    </row>
    <row r="2383" spans="1:1" x14ac:dyDescent="0.2">
      <c r="A2383"/>
    </row>
    <row r="2384" spans="1:1" x14ac:dyDescent="0.2">
      <c r="A2384"/>
    </row>
    <row r="2385" spans="1:1" x14ac:dyDescent="0.2">
      <c r="A2385"/>
    </row>
    <row r="2386" spans="1:1" x14ac:dyDescent="0.2">
      <c r="A2386"/>
    </row>
    <row r="2387" spans="1:1" x14ac:dyDescent="0.2">
      <c r="A2387"/>
    </row>
    <row r="2388" spans="1:1" x14ac:dyDescent="0.2">
      <c r="A2388"/>
    </row>
    <row r="2389" spans="1:1" x14ac:dyDescent="0.2">
      <c r="A2389"/>
    </row>
    <row r="2390" spans="1:1" x14ac:dyDescent="0.2">
      <c r="A2390"/>
    </row>
    <row r="2391" spans="1:1" x14ac:dyDescent="0.2">
      <c r="A2391"/>
    </row>
    <row r="2392" spans="1:1" x14ac:dyDescent="0.2">
      <c r="A2392"/>
    </row>
    <row r="2393" spans="1:1" x14ac:dyDescent="0.2">
      <c r="A2393"/>
    </row>
    <row r="2394" spans="1:1" x14ac:dyDescent="0.2">
      <c r="A2394"/>
    </row>
    <row r="2395" spans="1:1" x14ac:dyDescent="0.2">
      <c r="A2395"/>
    </row>
    <row r="2396" spans="1:1" x14ac:dyDescent="0.2">
      <c r="A2396"/>
    </row>
    <row r="2397" spans="1:1" x14ac:dyDescent="0.2">
      <c r="A2397"/>
    </row>
    <row r="2398" spans="1:1" x14ac:dyDescent="0.2">
      <c r="A2398"/>
    </row>
    <row r="2399" spans="1:1" x14ac:dyDescent="0.2">
      <c r="A2399"/>
    </row>
    <row r="2400" spans="1:1" x14ac:dyDescent="0.2">
      <c r="A2400"/>
    </row>
    <row r="2401" spans="1:1" x14ac:dyDescent="0.2">
      <c r="A2401"/>
    </row>
    <row r="2402" spans="1:1" x14ac:dyDescent="0.2">
      <c r="A2402"/>
    </row>
    <row r="2403" spans="1:1" x14ac:dyDescent="0.2">
      <c r="A2403"/>
    </row>
    <row r="2404" spans="1:1" x14ac:dyDescent="0.2">
      <c r="A2404"/>
    </row>
    <row r="2405" spans="1:1" x14ac:dyDescent="0.2">
      <c r="A2405"/>
    </row>
    <row r="2406" spans="1:1" x14ac:dyDescent="0.2">
      <c r="A2406"/>
    </row>
    <row r="2407" spans="1:1" x14ac:dyDescent="0.2">
      <c r="A2407"/>
    </row>
    <row r="2408" spans="1:1" x14ac:dyDescent="0.2">
      <c r="A2408"/>
    </row>
    <row r="2409" spans="1:1" x14ac:dyDescent="0.2">
      <c r="A2409"/>
    </row>
    <row r="2410" spans="1:1" x14ac:dyDescent="0.2">
      <c r="A2410"/>
    </row>
    <row r="2411" spans="1:1" x14ac:dyDescent="0.2">
      <c r="A2411"/>
    </row>
    <row r="2412" spans="1:1" x14ac:dyDescent="0.2">
      <c r="A2412"/>
    </row>
    <row r="2413" spans="1:1" x14ac:dyDescent="0.2">
      <c r="A2413"/>
    </row>
    <row r="2414" spans="1:1" x14ac:dyDescent="0.2">
      <c r="A2414"/>
    </row>
    <row r="2415" spans="1:1" x14ac:dyDescent="0.2">
      <c r="A2415"/>
    </row>
    <row r="2416" spans="1:1" x14ac:dyDescent="0.2">
      <c r="A2416"/>
    </row>
    <row r="2417" spans="1:1" x14ac:dyDescent="0.2">
      <c r="A2417"/>
    </row>
    <row r="2418" spans="1:1" x14ac:dyDescent="0.2">
      <c r="A2418"/>
    </row>
    <row r="2419" spans="1:1" x14ac:dyDescent="0.2">
      <c r="A2419"/>
    </row>
    <row r="2420" spans="1:1" x14ac:dyDescent="0.2">
      <c r="A2420"/>
    </row>
    <row r="2421" spans="1:1" x14ac:dyDescent="0.2">
      <c r="A2421"/>
    </row>
    <row r="2422" spans="1:1" x14ac:dyDescent="0.2">
      <c r="A2422"/>
    </row>
    <row r="2423" spans="1:1" x14ac:dyDescent="0.2">
      <c r="A2423"/>
    </row>
    <row r="2424" spans="1:1" x14ac:dyDescent="0.2">
      <c r="A2424"/>
    </row>
    <row r="2425" spans="1:1" x14ac:dyDescent="0.2">
      <c r="A2425"/>
    </row>
    <row r="2426" spans="1:1" x14ac:dyDescent="0.2">
      <c r="A2426"/>
    </row>
    <row r="2427" spans="1:1" x14ac:dyDescent="0.2">
      <c r="A2427"/>
    </row>
    <row r="2428" spans="1:1" x14ac:dyDescent="0.2">
      <c r="A2428"/>
    </row>
    <row r="2429" spans="1:1" x14ac:dyDescent="0.2">
      <c r="A2429"/>
    </row>
    <row r="2430" spans="1:1" x14ac:dyDescent="0.2">
      <c r="A2430"/>
    </row>
    <row r="2431" spans="1:1" x14ac:dyDescent="0.2">
      <c r="A2431"/>
    </row>
    <row r="2432" spans="1:1" x14ac:dyDescent="0.2">
      <c r="A2432"/>
    </row>
    <row r="2433" spans="1:1" x14ac:dyDescent="0.2">
      <c r="A2433"/>
    </row>
    <row r="2434" spans="1:1" x14ac:dyDescent="0.2">
      <c r="A2434"/>
    </row>
    <row r="2435" spans="1:1" x14ac:dyDescent="0.2">
      <c r="A2435"/>
    </row>
    <row r="2436" spans="1:1" x14ac:dyDescent="0.2">
      <c r="A2436"/>
    </row>
    <row r="2437" spans="1:1" x14ac:dyDescent="0.2">
      <c r="A2437"/>
    </row>
    <row r="2438" spans="1:1" x14ac:dyDescent="0.2">
      <c r="A2438"/>
    </row>
    <row r="2439" spans="1:1" x14ac:dyDescent="0.2">
      <c r="A2439"/>
    </row>
    <row r="2440" spans="1:1" x14ac:dyDescent="0.2">
      <c r="A2440"/>
    </row>
    <row r="2441" spans="1:1" x14ac:dyDescent="0.2">
      <c r="A2441"/>
    </row>
    <row r="2442" spans="1:1" x14ac:dyDescent="0.2">
      <c r="A2442"/>
    </row>
    <row r="2443" spans="1:1" x14ac:dyDescent="0.2">
      <c r="A2443"/>
    </row>
    <row r="2444" spans="1:1" x14ac:dyDescent="0.2">
      <c r="A2444"/>
    </row>
    <row r="2445" spans="1:1" x14ac:dyDescent="0.2">
      <c r="A2445"/>
    </row>
    <row r="2446" spans="1:1" x14ac:dyDescent="0.2">
      <c r="A2446"/>
    </row>
    <row r="2447" spans="1:1" x14ac:dyDescent="0.2">
      <c r="A2447"/>
    </row>
    <row r="2448" spans="1:1" x14ac:dyDescent="0.2">
      <c r="A2448"/>
    </row>
    <row r="2449" spans="1:1" x14ac:dyDescent="0.2">
      <c r="A2449"/>
    </row>
    <row r="2450" spans="1:1" x14ac:dyDescent="0.2">
      <c r="A2450"/>
    </row>
    <row r="2451" spans="1:1" x14ac:dyDescent="0.2">
      <c r="A2451"/>
    </row>
    <row r="2452" spans="1:1" x14ac:dyDescent="0.2">
      <c r="A2452"/>
    </row>
    <row r="2453" spans="1:1" x14ac:dyDescent="0.2">
      <c r="A2453"/>
    </row>
    <row r="2454" spans="1:1" x14ac:dyDescent="0.2">
      <c r="A2454"/>
    </row>
    <row r="2455" spans="1:1" x14ac:dyDescent="0.2">
      <c r="A2455"/>
    </row>
    <row r="2456" spans="1:1" x14ac:dyDescent="0.2">
      <c r="A2456"/>
    </row>
    <row r="2457" spans="1:1" x14ac:dyDescent="0.2">
      <c r="A2457"/>
    </row>
    <row r="2458" spans="1:1" x14ac:dyDescent="0.2">
      <c r="A2458"/>
    </row>
    <row r="2459" spans="1:1" x14ac:dyDescent="0.2">
      <c r="A2459"/>
    </row>
    <row r="2460" spans="1:1" x14ac:dyDescent="0.2">
      <c r="A2460"/>
    </row>
    <row r="2461" spans="1:1" x14ac:dyDescent="0.2">
      <c r="A2461"/>
    </row>
    <row r="2462" spans="1:1" x14ac:dyDescent="0.2">
      <c r="A2462"/>
    </row>
    <row r="2463" spans="1:1" x14ac:dyDescent="0.2">
      <c r="A2463"/>
    </row>
    <row r="2464" spans="1:1" x14ac:dyDescent="0.2">
      <c r="A2464" s="4"/>
    </row>
    <row r="2465" spans="1:1" x14ac:dyDescent="0.2">
      <c r="A2465" s="4"/>
    </row>
    <row r="2466" spans="1:1" x14ac:dyDescent="0.2">
      <c r="A2466" s="4"/>
    </row>
    <row r="2467" spans="1:1" x14ac:dyDescent="0.2">
      <c r="A2467" s="4"/>
    </row>
    <row r="2468" spans="1:1" x14ac:dyDescent="0.2">
      <c r="A2468" s="4"/>
    </row>
    <row r="2469" spans="1:1" x14ac:dyDescent="0.2">
      <c r="A2469" s="4"/>
    </row>
    <row r="2470" spans="1:1" x14ac:dyDescent="0.2">
      <c r="A2470" s="4"/>
    </row>
    <row r="2471" spans="1:1" x14ac:dyDescent="0.2">
      <c r="A2471" s="4"/>
    </row>
    <row r="2472" spans="1:1" x14ac:dyDescent="0.2">
      <c r="A2472" s="4"/>
    </row>
    <row r="2473" spans="1:1" x14ac:dyDescent="0.2">
      <c r="A2473" s="4"/>
    </row>
    <row r="2474" spans="1:1" x14ac:dyDescent="0.2">
      <c r="A2474" s="4"/>
    </row>
    <row r="2475" spans="1:1" x14ac:dyDescent="0.2">
      <c r="A2475" s="4"/>
    </row>
    <row r="2476" spans="1:1" x14ac:dyDescent="0.2">
      <c r="A2476" s="4"/>
    </row>
    <row r="2477" spans="1:1" x14ac:dyDescent="0.2">
      <c r="A2477" s="4"/>
    </row>
    <row r="2478" spans="1:1" x14ac:dyDescent="0.2">
      <c r="A2478" s="4"/>
    </row>
    <row r="2479" spans="1:1" x14ac:dyDescent="0.2">
      <c r="A2479" s="4"/>
    </row>
    <row r="2480" spans="1:1" x14ac:dyDescent="0.2">
      <c r="A2480" s="4"/>
    </row>
    <row r="2481" spans="1:1" x14ac:dyDescent="0.2">
      <c r="A2481" s="4"/>
    </row>
    <row r="2482" spans="1:1" x14ac:dyDescent="0.2">
      <c r="A2482" s="4"/>
    </row>
    <row r="2483" spans="1:1" x14ac:dyDescent="0.2">
      <c r="A2483"/>
    </row>
    <row r="2484" spans="1:1" x14ac:dyDescent="0.2">
      <c r="A2484"/>
    </row>
    <row r="2485" spans="1:1" x14ac:dyDescent="0.2">
      <c r="A2485"/>
    </row>
    <row r="2486" spans="1:1" x14ac:dyDescent="0.2">
      <c r="A2486"/>
    </row>
    <row r="2487" spans="1:1" x14ac:dyDescent="0.2">
      <c r="A2487"/>
    </row>
    <row r="2488" spans="1:1" x14ac:dyDescent="0.2">
      <c r="A2488"/>
    </row>
    <row r="2489" spans="1:1" x14ac:dyDescent="0.2">
      <c r="A2489"/>
    </row>
    <row r="2490" spans="1:1" x14ac:dyDescent="0.2">
      <c r="A2490"/>
    </row>
    <row r="2491" spans="1:1" x14ac:dyDescent="0.2">
      <c r="A2491"/>
    </row>
    <row r="2492" spans="1:1" x14ac:dyDescent="0.2">
      <c r="A2492"/>
    </row>
    <row r="2493" spans="1:1" x14ac:dyDescent="0.2">
      <c r="A2493"/>
    </row>
    <row r="2494" spans="1:1" x14ac:dyDescent="0.2">
      <c r="A2494"/>
    </row>
    <row r="2495" spans="1:1" x14ac:dyDescent="0.2">
      <c r="A2495"/>
    </row>
    <row r="2496" spans="1:1" x14ac:dyDescent="0.2">
      <c r="A2496"/>
    </row>
    <row r="2497" spans="1:1" x14ac:dyDescent="0.2">
      <c r="A2497"/>
    </row>
    <row r="2498" spans="1:1" x14ac:dyDescent="0.2">
      <c r="A2498"/>
    </row>
    <row r="2499" spans="1:1" x14ac:dyDescent="0.2">
      <c r="A2499"/>
    </row>
    <row r="2500" spans="1:1" x14ac:dyDescent="0.2">
      <c r="A2500"/>
    </row>
    <row r="2501" spans="1:1" x14ac:dyDescent="0.2">
      <c r="A2501"/>
    </row>
    <row r="2502" spans="1:1" x14ac:dyDescent="0.2">
      <c r="A2502"/>
    </row>
    <row r="2503" spans="1:1" x14ac:dyDescent="0.2">
      <c r="A2503"/>
    </row>
    <row r="2504" spans="1:1" x14ac:dyDescent="0.2">
      <c r="A2504"/>
    </row>
    <row r="2505" spans="1:1" x14ac:dyDescent="0.2">
      <c r="A2505"/>
    </row>
    <row r="2506" spans="1:1" x14ac:dyDescent="0.2">
      <c r="A2506"/>
    </row>
    <row r="2507" spans="1:1" x14ac:dyDescent="0.2">
      <c r="A2507"/>
    </row>
    <row r="2508" spans="1:1" x14ac:dyDescent="0.2">
      <c r="A2508"/>
    </row>
    <row r="2509" spans="1:1" x14ac:dyDescent="0.2">
      <c r="A2509"/>
    </row>
    <row r="2510" spans="1:1" x14ac:dyDescent="0.2">
      <c r="A2510"/>
    </row>
    <row r="2511" spans="1:1" x14ac:dyDescent="0.2">
      <c r="A2511"/>
    </row>
    <row r="2512" spans="1:1" x14ac:dyDescent="0.2">
      <c r="A2512"/>
    </row>
    <row r="2513" spans="1:1" x14ac:dyDescent="0.2">
      <c r="A2513"/>
    </row>
    <row r="2514" spans="1:1" x14ac:dyDescent="0.2">
      <c r="A2514"/>
    </row>
    <row r="2515" spans="1:1" x14ac:dyDescent="0.2">
      <c r="A2515"/>
    </row>
    <row r="2516" spans="1:1" x14ac:dyDescent="0.2">
      <c r="A2516"/>
    </row>
    <row r="2517" spans="1:1" x14ac:dyDescent="0.2">
      <c r="A2517"/>
    </row>
    <row r="2518" spans="1:1" x14ac:dyDescent="0.2">
      <c r="A2518"/>
    </row>
    <row r="2519" spans="1:1" x14ac:dyDescent="0.2">
      <c r="A2519"/>
    </row>
    <row r="2520" spans="1:1" x14ac:dyDescent="0.2">
      <c r="A2520"/>
    </row>
    <row r="2521" spans="1:1" x14ac:dyDescent="0.2">
      <c r="A2521"/>
    </row>
    <row r="2522" spans="1:1" x14ac:dyDescent="0.2">
      <c r="A2522"/>
    </row>
    <row r="2523" spans="1:1" x14ac:dyDescent="0.2">
      <c r="A2523"/>
    </row>
    <row r="2524" spans="1:1" x14ac:dyDescent="0.2">
      <c r="A2524"/>
    </row>
    <row r="2525" spans="1:1" x14ac:dyDescent="0.2">
      <c r="A2525"/>
    </row>
    <row r="2526" spans="1:1" x14ac:dyDescent="0.2">
      <c r="A2526"/>
    </row>
    <row r="2527" spans="1:1" x14ac:dyDescent="0.2">
      <c r="A2527"/>
    </row>
    <row r="2528" spans="1:1" x14ac:dyDescent="0.2">
      <c r="A2528"/>
    </row>
    <row r="2529" spans="1:1" x14ac:dyDescent="0.2">
      <c r="A2529"/>
    </row>
    <row r="2530" spans="1:1" x14ac:dyDescent="0.2">
      <c r="A2530"/>
    </row>
    <row r="2531" spans="1:1" x14ac:dyDescent="0.2">
      <c r="A2531"/>
    </row>
    <row r="2532" spans="1:1" x14ac:dyDescent="0.2">
      <c r="A2532"/>
    </row>
    <row r="2533" spans="1:1" x14ac:dyDescent="0.2">
      <c r="A2533"/>
    </row>
    <row r="2534" spans="1:1" x14ac:dyDescent="0.2">
      <c r="A2534"/>
    </row>
    <row r="2535" spans="1:1" x14ac:dyDescent="0.2">
      <c r="A2535"/>
    </row>
    <row r="2536" spans="1:1" x14ac:dyDescent="0.2">
      <c r="A2536"/>
    </row>
    <row r="2537" spans="1:1" x14ac:dyDescent="0.2">
      <c r="A2537"/>
    </row>
    <row r="2538" spans="1:1" x14ac:dyDescent="0.2">
      <c r="A2538"/>
    </row>
    <row r="2539" spans="1:1" x14ac:dyDescent="0.2">
      <c r="A2539"/>
    </row>
    <row r="2540" spans="1:1" x14ac:dyDescent="0.2">
      <c r="A2540"/>
    </row>
    <row r="2541" spans="1:1" x14ac:dyDescent="0.2">
      <c r="A2541"/>
    </row>
    <row r="2542" spans="1:1" x14ac:dyDescent="0.2">
      <c r="A2542"/>
    </row>
    <row r="2543" spans="1:1" x14ac:dyDescent="0.2">
      <c r="A2543"/>
    </row>
    <row r="2544" spans="1:1" x14ac:dyDescent="0.2">
      <c r="A2544"/>
    </row>
    <row r="2545" spans="1:1" x14ac:dyDescent="0.2">
      <c r="A2545"/>
    </row>
    <row r="2546" spans="1:1" x14ac:dyDescent="0.2">
      <c r="A2546"/>
    </row>
    <row r="2547" spans="1:1" x14ac:dyDescent="0.2">
      <c r="A2547"/>
    </row>
    <row r="2548" spans="1:1" x14ac:dyDescent="0.2">
      <c r="A2548"/>
    </row>
    <row r="2549" spans="1:1" x14ac:dyDescent="0.2">
      <c r="A2549"/>
    </row>
    <row r="2550" spans="1:1" x14ac:dyDescent="0.2">
      <c r="A2550"/>
    </row>
    <row r="2551" spans="1:1" x14ac:dyDescent="0.2">
      <c r="A2551"/>
    </row>
    <row r="2552" spans="1:1" x14ac:dyDescent="0.2">
      <c r="A2552"/>
    </row>
    <row r="2553" spans="1:1" x14ac:dyDescent="0.2">
      <c r="A2553"/>
    </row>
    <row r="2554" spans="1:1" x14ac:dyDescent="0.2">
      <c r="A2554"/>
    </row>
    <row r="2555" spans="1:1" x14ac:dyDescent="0.2">
      <c r="A2555"/>
    </row>
    <row r="2556" spans="1:1" x14ac:dyDescent="0.2">
      <c r="A2556"/>
    </row>
    <row r="2557" spans="1:1" x14ac:dyDescent="0.2">
      <c r="A2557"/>
    </row>
    <row r="2558" spans="1:1" x14ac:dyDescent="0.2">
      <c r="A2558"/>
    </row>
    <row r="2559" spans="1:1" x14ac:dyDescent="0.2">
      <c r="A2559"/>
    </row>
    <row r="2560" spans="1:1" x14ac:dyDescent="0.2">
      <c r="A2560"/>
    </row>
    <row r="2561" spans="1:1" x14ac:dyDescent="0.2">
      <c r="A2561"/>
    </row>
    <row r="2562" spans="1:1" x14ac:dyDescent="0.2">
      <c r="A2562"/>
    </row>
    <row r="2563" spans="1:1" x14ac:dyDescent="0.2">
      <c r="A2563"/>
    </row>
    <row r="2564" spans="1:1" x14ac:dyDescent="0.2">
      <c r="A2564"/>
    </row>
    <row r="2565" spans="1:1" x14ac:dyDescent="0.2">
      <c r="A2565"/>
    </row>
    <row r="2566" spans="1:1" x14ac:dyDescent="0.2">
      <c r="A2566"/>
    </row>
    <row r="2567" spans="1:1" x14ac:dyDescent="0.2">
      <c r="A2567"/>
    </row>
    <row r="2568" spans="1:1" x14ac:dyDescent="0.2">
      <c r="A2568"/>
    </row>
    <row r="2569" spans="1:1" x14ac:dyDescent="0.2">
      <c r="A2569"/>
    </row>
    <row r="2570" spans="1:1" x14ac:dyDescent="0.2">
      <c r="A2570"/>
    </row>
    <row r="2571" spans="1:1" x14ac:dyDescent="0.2">
      <c r="A2571"/>
    </row>
    <row r="2572" spans="1:1" x14ac:dyDescent="0.2">
      <c r="A2572"/>
    </row>
    <row r="2573" spans="1:1" x14ac:dyDescent="0.2">
      <c r="A2573"/>
    </row>
    <row r="2574" spans="1:1" x14ac:dyDescent="0.2">
      <c r="A2574"/>
    </row>
    <row r="2575" spans="1:1" x14ac:dyDescent="0.2">
      <c r="A2575"/>
    </row>
    <row r="2576" spans="1:1" x14ac:dyDescent="0.2">
      <c r="A2576"/>
    </row>
    <row r="2577" spans="1:1" x14ac:dyDescent="0.2">
      <c r="A2577"/>
    </row>
    <row r="2578" spans="1:1" x14ac:dyDescent="0.2">
      <c r="A2578"/>
    </row>
    <row r="2579" spans="1:1" x14ac:dyDescent="0.2">
      <c r="A2579"/>
    </row>
    <row r="2580" spans="1:1" x14ac:dyDescent="0.2">
      <c r="A2580"/>
    </row>
    <row r="2581" spans="1:1" x14ac:dyDescent="0.2">
      <c r="A2581"/>
    </row>
    <row r="2582" spans="1:1" x14ac:dyDescent="0.2">
      <c r="A2582"/>
    </row>
    <row r="2583" spans="1:1" x14ac:dyDescent="0.2">
      <c r="A2583"/>
    </row>
    <row r="2584" spans="1:1" x14ac:dyDescent="0.2">
      <c r="A2584"/>
    </row>
    <row r="2585" spans="1:1" x14ac:dyDescent="0.2">
      <c r="A2585"/>
    </row>
    <row r="2586" spans="1:1" x14ac:dyDescent="0.2">
      <c r="A2586"/>
    </row>
    <row r="2587" spans="1:1" x14ac:dyDescent="0.2">
      <c r="A2587"/>
    </row>
    <row r="2588" spans="1:1" x14ac:dyDescent="0.2">
      <c r="A2588"/>
    </row>
    <row r="2589" spans="1:1" x14ac:dyDescent="0.2">
      <c r="A2589"/>
    </row>
    <row r="2590" spans="1:1" x14ac:dyDescent="0.2">
      <c r="A2590"/>
    </row>
    <row r="2591" spans="1:1" x14ac:dyDescent="0.2">
      <c r="A2591"/>
    </row>
    <row r="2592" spans="1:1" x14ac:dyDescent="0.2">
      <c r="A2592"/>
    </row>
    <row r="2593" spans="1:1" x14ac:dyDescent="0.2">
      <c r="A2593"/>
    </row>
    <row r="2594" spans="1:1" x14ac:dyDescent="0.2">
      <c r="A2594"/>
    </row>
    <row r="2595" spans="1:1" x14ac:dyDescent="0.2">
      <c r="A2595"/>
    </row>
    <row r="2596" spans="1:1" x14ac:dyDescent="0.2">
      <c r="A2596"/>
    </row>
    <row r="2597" spans="1:1" x14ac:dyDescent="0.2">
      <c r="A2597"/>
    </row>
    <row r="2598" spans="1:1" x14ac:dyDescent="0.2">
      <c r="A2598"/>
    </row>
    <row r="2599" spans="1:1" x14ac:dyDescent="0.2">
      <c r="A2599"/>
    </row>
    <row r="2600" spans="1:1" x14ac:dyDescent="0.2">
      <c r="A2600"/>
    </row>
    <row r="2601" spans="1:1" x14ac:dyDescent="0.2">
      <c r="A2601"/>
    </row>
    <row r="2602" spans="1:1" x14ac:dyDescent="0.2">
      <c r="A2602"/>
    </row>
    <row r="2603" spans="1:1" x14ac:dyDescent="0.2">
      <c r="A2603"/>
    </row>
    <row r="2604" spans="1:1" x14ac:dyDescent="0.2">
      <c r="A2604"/>
    </row>
    <row r="2605" spans="1:1" x14ac:dyDescent="0.2">
      <c r="A2605"/>
    </row>
    <row r="2606" spans="1:1" x14ac:dyDescent="0.2">
      <c r="A2606"/>
    </row>
    <row r="2607" spans="1:1" x14ac:dyDescent="0.2">
      <c r="A2607"/>
    </row>
    <row r="2608" spans="1:1" x14ac:dyDescent="0.2">
      <c r="A2608"/>
    </row>
    <row r="2609" spans="1:1" x14ac:dyDescent="0.2">
      <c r="A2609"/>
    </row>
    <row r="2610" spans="1:1" x14ac:dyDescent="0.2">
      <c r="A2610"/>
    </row>
    <row r="2611" spans="1:1" x14ac:dyDescent="0.2">
      <c r="A2611"/>
    </row>
    <row r="2612" spans="1:1" x14ac:dyDescent="0.2">
      <c r="A2612"/>
    </row>
    <row r="2613" spans="1:1" x14ac:dyDescent="0.2">
      <c r="A2613"/>
    </row>
    <row r="2614" spans="1:1" x14ac:dyDescent="0.2">
      <c r="A2614"/>
    </row>
    <row r="2615" spans="1:1" x14ac:dyDescent="0.2">
      <c r="A2615"/>
    </row>
    <row r="2616" spans="1:1" x14ac:dyDescent="0.2">
      <c r="A2616"/>
    </row>
    <row r="2617" spans="1:1" x14ac:dyDescent="0.2">
      <c r="A2617"/>
    </row>
    <row r="2618" spans="1:1" x14ac:dyDescent="0.2">
      <c r="A2618"/>
    </row>
    <row r="2619" spans="1:1" x14ac:dyDescent="0.2">
      <c r="A2619"/>
    </row>
    <row r="2620" spans="1:1" x14ac:dyDescent="0.2">
      <c r="A2620"/>
    </row>
    <row r="2621" spans="1:1" x14ac:dyDescent="0.2">
      <c r="A2621"/>
    </row>
    <row r="2622" spans="1:1" x14ac:dyDescent="0.2">
      <c r="A2622"/>
    </row>
    <row r="2623" spans="1:1" x14ac:dyDescent="0.2">
      <c r="A2623"/>
    </row>
    <row r="2624" spans="1:1" x14ac:dyDescent="0.2">
      <c r="A2624"/>
    </row>
    <row r="2625" spans="1:1" x14ac:dyDescent="0.2">
      <c r="A2625"/>
    </row>
    <row r="2626" spans="1:1" x14ac:dyDescent="0.2">
      <c r="A2626"/>
    </row>
    <row r="2627" spans="1:1" x14ac:dyDescent="0.2">
      <c r="A2627"/>
    </row>
    <row r="2628" spans="1:1" x14ac:dyDescent="0.2">
      <c r="A2628"/>
    </row>
    <row r="2629" spans="1:1" x14ac:dyDescent="0.2">
      <c r="A2629"/>
    </row>
    <row r="2630" spans="1:1" x14ac:dyDescent="0.2">
      <c r="A2630"/>
    </row>
    <row r="2631" spans="1:1" x14ac:dyDescent="0.2">
      <c r="A2631"/>
    </row>
    <row r="2632" spans="1:1" x14ac:dyDescent="0.2">
      <c r="A2632"/>
    </row>
    <row r="2633" spans="1:1" x14ac:dyDescent="0.2">
      <c r="A2633"/>
    </row>
    <row r="2634" spans="1:1" x14ac:dyDescent="0.2">
      <c r="A2634"/>
    </row>
    <row r="2635" spans="1:1" x14ac:dyDescent="0.2">
      <c r="A2635"/>
    </row>
    <row r="2636" spans="1:1" x14ac:dyDescent="0.2">
      <c r="A2636"/>
    </row>
    <row r="2637" spans="1:1" x14ac:dyDescent="0.2">
      <c r="A2637"/>
    </row>
    <row r="2638" spans="1:1" x14ac:dyDescent="0.2">
      <c r="A2638"/>
    </row>
    <row r="2639" spans="1:1" x14ac:dyDescent="0.2">
      <c r="A2639"/>
    </row>
    <row r="2640" spans="1:1" x14ac:dyDescent="0.2">
      <c r="A2640"/>
    </row>
    <row r="2641" spans="1:1" x14ac:dyDescent="0.2">
      <c r="A2641"/>
    </row>
    <row r="2642" spans="1:1" x14ac:dyDescent="0.2">
      <c r="A2642"/>
    </row>
    <row r="2643" spans="1:1" x14ac:dyDescent="0.2">
      <c r="A2643"/>
    </row>
    <row r="2644" spans="1:1" x14ac:dyDescent="0.2">
      <c r="A2644"/>
    </row>
    <row r="2645" spans="1:1" x14ac:dyDescent="0.2">
      <c r="A2645"/>
    </row>
    <row r="2646" spans="1:1" x14ac:dyDescent="0.2">
      <c r="A2646"/>
    </row>
    <row r="2647" spans="1:1" x14ac:dyDescent="0.2">
      <c r="A2647"/>
    </row>
    <row r="2648" spans="1:1" x14ac:dyDescent="0.2">
      <c r="A2648"/>
    </row>
    <row r="2649" spans="1:1" x14ac:dyDescent="0.2">
      <c r="A2649"/>
    </row>
    <row r="2650" spans="1:1" x14ac:dyDescent="0.2">
      <c r="A2650"/>
    </row>
    <row r="2651" spans="1:1" x14ac:dyDescent="0.2">
      <c r="A2651"/>
    </row>
    <row r="2652" spans="1:1" x14ac:dyDescent="0.2">
      <c r="A2652"/>
    </row>
    <row r="2653" spans="1:1" x14ac:dyDescent="0.2">
      <c r="A2653"/>
    </row>
    <row r="2654" spans="1:1" x14ac:dyDescent="0.2">
      <c r="A2654"/>
    </row>
    <row r="2655" spans="1:1" x14ac:dyDescent="0.2">
      <c r="A2655"/>
    </row>
    <row r="2656" spans="1:1" x14ac:dyDescent="0.2">
      <c r="A2656"/>
    </row>
    <row r="2657" spans="1:1" x14ac:dyDescent="0.2">
      <c r="A2657"/>
    </row>
    <row r="2658" spans="1:1" x14ac:dyDescent="0.2">
      <c r="A2658"/>
    </row>
    <row r="2659" spans="1:1" x14ac:dyDescent="0.2">
      <c r="A2659"/>
    </row>
    <row r="2660" spans="1:1" x14ac:dyDescent="0.2">
      <c r="A2660"/>
    </row>
    <row r="2661" spans="1:1" x14ac:dyDescent="0.2">
      <c r="A2661"/>
    </row>
    <row r="2662" spans="1:1" x14ac:dyDescent="0.2">
      <c r="A2662"/>
    </row>
    <row r="2663" spans="1:1" x14ac:dyDescent="0.2">
      <c r="A2663"/>
    </row>
    <row r="2664" spans="1:1" x14ac:dyDescent="0.2">
      <c r="A2664"/>
    </row>
    <row r="2665" spans="1:1" x14ac:dyDescent="0.2">
      <c r="A2665"/>
    </row>
    <row r="2666" spans="1:1" x14ac:dyDescent="0.2">
      <c r="A2666"/>
    </row>
    <row r="2667" spans="1:1" x14ac:dyDescent="0.2">
      <c r="A2667"/>
    </row>
    <row r="2668" spans="1:1" x14ac:dyDescent="0.2">
      <c r="A2668"/>
    </row>
    <row r="2669" spans="1:1" x14ac:dyDescent="0.2">
      <c r="A2669"/>
    </row>
    <row r="2670" spans="1:1" x14ac:dyDescent="0.2">
      <c r="A2670"/>
    </row>
    <row r="2671" spans="1:1" x14ac:dyDescent="0.2">
      <c r="A2671"/>
    </row>
    <row r="2672" spans="1:1" x14ac:dyDescent="0.2">
      <c r="A2672"/>
    </row>
    <row r="2673" spans="1:1" x14ac:dyDescent="0.2">
      <c r="A2673"/>
    </row>
    <row r="2674" spans="1:1" x14ac:dyDescent="0.2">
      <c r="A2674"/>
    </row>
    <row r="2675" spans="1:1" x14ac:dyDescent="0.2">
      <c r="A2675"/>
    </row>
    <row r="2676" spans="1:1" x14ac:dyDescent="0.2">
      <c r="A2676"/>
    </row>
    <row r="2677" spans="1:1" x14ac:dyDescent="0.2">
      <c r="A2677"/>
    </row>
    <row r="2678" spans="1:1" x14ac:dyDescent="0.2">
      <c r="A2678"/>
    </row>
    <row r="2679" spans="1:1" x14ac:dyDescent="0.2">
      <c r="A2679"/>
    </row>
    <row r="2680" spans="1:1" x14ac:dyDescent="0.2">
      <c r="A2680"/>
    </row>
    <row r="2681" spans="1:1" x14ac:dyDescent="0.2">
      <c r="A2681"/>
    </row>
    <row r="2682" spans="1:1" x14ac:dyDescent="0.2">
      <c r="A2682"/>
    </row>
    <row r="2683" spans="1:1" x14ac:dyDescent="0.2">
      <c r="A2683"/>
    </row>
    <row r="2684" spans="1:1" x14ac:dyDescent="0.2">
      <c r="A2684"/>
    </row>
    <row r="2685" spans="1:1" x14ac:dyDescent="0.2">
      <c r="A2685"/>
    </row>
    <row r="2686" spans="1:1" x14ac:dyDescent="0.2">
      <c r="A2686"/>
    </row>
    <row r="2687" spans="1:1" x14ac:dyDescent="0.2">
      <c r="A2687"/>
    </row>
    <row r="2688" spans="1:1" x14ac:dyDescent="0.2">
      <c r="A2688"/>
    </row>
    <row r="2689" spans="1:1" x14ac:dyDescent="0.2">
      <c r="A2689"/>
    </row>
    <row r="2690" spans="1:1" x14ac:dyDescent="0.2">
      <c r="A2690"/>
    </row>
    <row r="2691" spans="1:1" x14ac:dyDescent="0.2">
      <c r="A2691"/>
    </row>
    <row r="2692" spans="1:1" x14ac:dyDescent="0.2">
      <c r="A2692"/>
    </row>
    <row r="2693" spans="1:1" x14ac:dyDescent="0.2">
      <c r="A2693"/>
    </row>
    <row r="2694" spans="1:1" x14ac:dyDescent="0.2">
      <c r="A2694"/>
    </row>
    <row r="2695" spans="1:1" x14ac:dyDescent="0.2">
      <c r="A2695"/>
    </row>
    <row r="2696" spans="1:1" x14ac:dyDescent="0.2">
      <c r="A2696"/>
    </row>
    <row r="2697" spans="1:1" x14ac:dyDescent="0.2">
      <c r="A2697"/>
    </row>
    <row r="2698" spans="1:1" x14ac:dyDescent="0.2">
      <c r="A2698"/>
    </row>
    <row r="2699" spans="1:1" x14ac:dyDescent="0.2">
      <c r="A2699"/>
    </row>
    <row r="2700" spans="1:1" x14ac:dyDescent="0.2">
      <c r="A2700"/>
    </row>
    <row r="2701" spans="1:1" x14ac:dyDescent="0.2">
      <c r="A2701"/>
    </row>
    <row r="2702" spans="1:1" x14ac:dyDescent="0.2">
      <c r="A2702"/>
    </row>
    <row r="2703" spans="1:1" x14ac:dyDescent="0.2">
      <c r="A2703"/>
    </row>
    <row r="2704" spans="1:1" x14ac:dyDescent="0.2">
      <c r="A2704"/>
    </row>
    <row r="2705" spans="1:1" x14ac:dyDescent="0.2">
      <c r="A2705"/>
    </row>
    <row r="2706" spans="1:1" x14ac:dyDescent="0.2">
      <c r="A2706"/>
    </row>
    <row r="2707" spans="1:1" x14ac:dyDescent="0.2">
      <c r="A2707"/>
    </row>
    <row r="2708" spans="1:1" x14ac:dyDescent="0.2">
      <c r="A2708"/>
    </row>
    <row r="2709" spans="1:1" x14ac:dyDescent="0.2">
      <c r="A2709"/>
    </row>
    <row r="2710" spans="1:1" x14ac:dyDescent="0.2">
      <c r="A2710"/>
    </row>
    <row r="2711" spans="1:1" x14ac:dyDescent="0.2">
      <c r="A2711"/>
    </row>
    <row r="2712" spans="1:1" x14ac:dyDescent="0.2">
      <c r="A2712"/>
    </row>
    <row r="2713" spans="1:1" x14ac:dyDescent="0.2">
      <c r="A2713"/>
    </row>
    <row r="2714" spans="1:1" x14ac:dyDescent="0.2">
      <c r="A2714"/>
    </row>
    <row r="2715" spans="1:1" x14ac:dyDescent="0.2">
      <c r="A2715"/>
    </row>
    <row r="2716" spans="1:1" x14ac:dyDescent="0.2">
      <c r="A2716"/>
    </row>
    <row r="2717" spans="1:1" x14ac:dyDescent="0.2">
      <c r="A2717"/>
    </row>
    <row r="2718" spans="1:1" x14ac:dyDescent="0.2">
      <c r="A2718"/>
    </row>
    <row r="2719" spans="1:1" x14ac:dyDescent="0.2">
      <c r="A2719"/>
    </row>
    <row r="2720" spans="1:1" x14ac:dyDescent="0.2">
      <c r="A2720"/>
    </row>
    <row r="2721" spans="1:1" x14ac:dyDescent="0.2">
      <c r="A2721"/>
    </row>
    <row r="2722" spans="1:1" x14ac:dyDescent="0.2">
      <c r="A2722"/>
    </row>
    <row r="2723" spans="1:1" x14ac:dyDescent="0.2">
      <c r="A2723"/>
    </row>
    <row r="2724" spans="1:1" x14ac:dyDescent="0.2">
      <c r="A2724"/>
    </row>
    <row r="2725" spans="1:1" x14ac:dyDescent="0.2">
      <c r="A2725"/>
    </row>
    <row r="2726" spans="1:1" x14ac:dyDescent="0.2">
      <c r="A2726"/>
    </row>
    <row r="2727" spans="1:1" x14ac:dyDescent="0.2">
      <c r="A2727"/>
    </row>
    <row r="2728" spans="1:1" x14ac:dyDescent="0.2">
      <c r="A2728"/>
    </row>
    <row r="2729" spans="1:1" x14ac:dyDescent="0.2">
      <c r="A2729"/>
    </row>
    <row r="2730" spans="1:1" x14ac:dyDescent="0.2">
      <c r="A2730"/>
    </row>
    <row r="2731" spans="1:1" x14ac:dyDescent="0.2">
      <c r="A2731"/>
    </row>
    <row r="2732" spans="1:1" x14ac:dyDescent="0.2">
      <c r="A2732"/>
    </row>
    <row r="2733" spans="1:1" x14ac:dyDescent="0.2">
      <c r="A2733"/>
    </row>
    <row r="2734" spans="1:1" x14ac:dyDescent="0.2">
      <c r="A2734"/>
    </row>
    <row r="2735" spans="1:1" x14ac:dyDescent="0.2">
      <c r="A2735"/>
    </row>
    <row r="2736" spans="1:1" x14ac:dyDescent="0.2">
      <c r="A2736"/>
    </row>
    <row r="2737" spans="1:1" x14ac:dyDescent="0.2">
      <c r="A2737"/>
    </row>
    <row r="2738" spans="1:1" x14ac:dyDescent="0.2">
      <c r="A2738"/>
    </row>
    <row r="2739" spans="1:1" x14ac:dyDescent="0.2">
      <c r="A2739"/>
    </row>
    <row r="2740" spans="1:1" x14ac:dyDescent="0.2">
      <c r="A2740"/>
    </row>
    <row r="2741" spans="1:1" x14ac:dyDescent="0.2">
      <c r="A2741"/>
    </row>
    <row r="2742" spans="1:1" x14ac:dyDescent="0.2">
      <c r="A2742"/>
    </row>
    <row r="2743" spans="1:1" x14ac:dyDescent="0.2">
      <c r="A2743"/>
    </row>
    <row r="2744" spans="1:1" x14ac:dyDescent="0.2">
      <c r="A2744"/>
    </row>
    <row r="2745" spans="1:1" x14ac:dyDescent="0.2">
      <c r="A2745"/>
    </row>
    <row r="2746" spans="1:1" x14ac:dyDescent="0.2">
      <c r="A2746"/>
    </row>
    <row r="2747" spans="1:1" x14ac:dyDescent="0.2">
      <c r="A2747"/>
    </row>
    <row r="2748" spans="1:1" x14ac:dyDescent="0.2">
      <c r="A2748"/>
    </row>
    <row r="2749" spans="1:1" x14ac:dyDescent="0.2">
      <c r="A2749"/>
    </row>
    <row r="2750" spans="1:1" x14ac:dyDescent="0.2">
      <c r="A2750"/>
    </row>
    <row r="2751" spans="1:1" x14ac:dyDescent="0.2">
      <c r="A2751"/>
    </row>
    <row r="2752" spans="1:1" x14ac:dyDescent="0.2">
      <c r="A2752"/>
    </row>
    <row r="2753" spans="1:1" x14ac:dyDescent="0.2">
      <c r="A2753"/>
    </row>
    <row r="2754" spans="1:1" x14ac:dyDescent="0.2">
      <c r="A2754"/>
    </row>
    <row r="2755" spans="1:1" x14ac:dyDescent="0.2">
      <c r="A2755"/>
    </row>
    <row r="2756" spans="1:1" x14ac:dyDescent="0.2">
      <c r="A2756"/>
    </row>
    <row r="2757" spans="1:1" x14ac:dyDescent="0.2">
      <c r="A2757"/>
    </row>
    <row r="2758" spans="1:1" x14ac:dyDescent="0.2">
      <c r="A2758"/>
    </row>
    <row r="2759" spans="1:1" x14ac:dyDescent="0.2">
      <c r="A2759"/>
    </row>
    <row r="2760" spans="1:1" x14ac:dyDescent="0.2">
      <c r="A2760"/>
    </row>
    <row r="2761" spans="1:1" x14ac:dyDescent="0.2">
      <c r="A2761"/>
    </row>
    <row r="2762" spans="1:1" x14ac:dyDescent="0.2">
      <c r="A2762"/>
    </row>
    <row r="2763" spans="1:1" x14ac:dyDescent="0.2">
      <c r="A2763"/>
    </row>
    <row r="2764" spans="1:1" x14ac:dyDescent="0.2">
      <c r="A2764"/>
    </row>
    <row r="2765" spans="1:1" x14ac:dyDescent="0.2">
      <c r="A2765"/>
    </row>
    <row r="2766" spans="1:1" x14ac:dyDescent="0.2">
      <c r="A2766"/>
    </row>
    <row r="2767" spans="1:1" x14ac:dyDescent="0.2">
      <c r="A2767"/>
    </row>
    <row r="2768" spans="1:1" x14ac:dyDescent="0.2">
      <c r="A2768"/>
    </row>
    <row r="2769" spans="1:1" x14ac:dyDescent="0.2">
      <c r="A2769"/>
    </row>
    <row r="2770" spans="1:1" x14ac:dyDescent="0.2">
      <c r="A2770"/>
    </row>
    <row r="2771" spans="1:1" x14ac:dyDescent="0.2">
      <c r="A2771"/>
    </row>
    <row r="2772" spans="1:1" x14ac:dyDescent="0.2">
      <c r="A2772"/>
    </row>
    <row r="2773" spans="1:1" x14ac:dyDescent="0.2">
      <c r="A2773"/>
    </row>
    <row r="2774" spans="1:1" x14ac:dyDescent="0.2">
      <c r="A2774"/>
    </row>
    <row r="2775" spans="1:1" x14ac:dyDescent="0.2">
      <c r="A2775"/>
    </row>
    <row r="2776" spans="1:1" x14ac:dyDescent="0.2">
      <c r="A2776"/>
    </row>
    <row r="2777" spans="1:1" x14ac:dyDescent="0.2">
      <c r="A2777"/>
    </row>
    <row r="2778" spans="1:1" x14ac:dyDescent="0.2">
      <c r="A2778"/>
    </row>
    <row r="2779" spans="1:1" x14ac:dyDescent="0.2">
      <c r="A2779"/>
    </row>
    <row r="2780" spans="1:1" x14ac:dyDescent="0.2">
      <c r="A2780"/>
    </row>
    <row r="2781" spans="1:1" x14ac:dyDescent="0.2">
      <c r="A2781"/>
    </row>
    <row r="2782" spans="1:1" x14ac:dyDescent="0.2">
      <c r="A2782"/>
    </row>
    <row r="2783" spans="1:1" x14ac:dyDescent="0.2">
      <c r="A2783"/>
    </row>
    <row r="2784" spans="1:1" x14ac:dyDescent="0.2">
      <c r="A2784"/>
    </row>
    <row r="2785" spans="1:1" x14ac:dyDescent="0.2">
      <c r="A2785"/>
    </row>
    <row r="2786" spans="1:1" x14ac:dyDescent="0.2">
      <c r="A2786"/>
    </row>
    <row r="2787" spans="1:1" x14ac:dyDescent="0.2">
      <c r="A2787"/>
    </row>
    <row r="2788" spans="1:1" x14ac:dyDescent="0.2">
      <c r="A2788"/>
    </row>
    <row r="2789" spans="1:1" x14ac:dyDescent="0.2">
      <c r="A2789"/>
    </row>
    <row r="2790" spans="1:1" x14ac:dyDescent="0.2">
      <c r="A2790"/>
    </row>
    <row r="2791" spans="1:1" x14ac:dyDescent="0.2">
      <c r="A2791"/>
    </row>
    <row r="2792" spans="1:1" x14ac:dyDescent="0.2">
      <c r="A2792"/>
    </row>
    <row r="2793" spans="1:1" x14ac:dyDescent="0.2">
      <c r="A2793"/>
    </row>
    <row r="2794" spans="1:1" x14ac:dyDescent="0.2">
      <c r="A2794"/>
    </row>
    <row r="2795" spans="1:1" x14ac:dyDescent="0.2">
      <c r="A2795"/>
    </row>
    <row r="2796" spans="1:1" x14ac:dyDescent="0.2">
      <c r="A2796"/>
    </row>
    <row r="2797" spans="1:1" x14ac:dyDescent="0.2">
      <c r="A2797"/>
    </row>
    <row r="2798" spans="1:1" x14ac:dyDescent="0.2">
      <c r="A2798"/>
    </row>
    <row r="2799" spans="1:1" x14ac:dyDescent="0.2">
      <c r="A2799"/>
    </row>
    <row r="2800" spans="1:1" x14ac:dyDescent="0.2">
      <c r="A2800"/>
    </row>
    <row r="2801" spans="1:1" x14ac:dyDescent="0.2">
      <c r="A2801"/>
    </row>
    <row r="2802" spans="1:1" x14ac:dyDescent="0.2">
      <c r="A2802"/>
    </row>
    <row r="2803" spans="1:1" x14ac:dyDescent="0.2">
      <c r="A2803"/>
    </row>
    <row r="2804" spans="1:1" x14ac:dyDescent="0.2">
      <c r="A2804"/>
    </row>
    <row r="2805" spans="1:1" x14ac:dyDescent="0.2">
      <c r="A2805"/>
    </row>
    <row r="2806" spans="1:1" x14ac:dyDescent="0.2">
      <c r="A2806"/>
    </row>
    <row r="2807" spans="1:1" x14ac:dyDescent="0.2">
      <c r="A2807"/>
    </row>
    <row r="2808" spans="1:1" x14ac:dyDescent="0.2">
      <c r="A2808"/>
    </row>
    <row r="2809" spans="1:1" x14ac:dyDescent="0.2">
      <c r="A2809"/>
    </row>
    <row r="2810" spans="1:1" x14ac:dyDescent="0.2">
      <c r="A2810"/>
    </row>
    <row r="2811" spans="1:1" x14ac:dyDescent="0.2">
      <c r="A2811"/>
    </row>
    <row r="2812" spans="1:1" x14ac:dyDescent="0.2">
      <c r="A2812"/>
    </row>
    <row r="2813" spans="1:1" x14ac:dyDescent="0.2">
      <c r="A2813"/>
    </row>
    <row r="2814" spans="1:1" x14ac:dyDescent="0.2">
      <c r="A2814"/>
    </row>
    <row r="2815" spans="1:1" x14ac:dyDescent="0.2">
      <c r="A2815"/>
    </row>
    <row r="2816" spans="1:1" x14ac:dyDescent="0.2">
      <c r="A2816"/>
    </row>
    <row r="2817" spans="1:1" x14ac:dyDescent="0.2">
      <c r="A2817"/>
    </row>
    <row r="2818" spans="1:1" x14ac:dyDescent="0.2">
      <c r="A2818"/>
    </row>
    <row r="2819" spans="1:1" x14ac:dyDescent="0.2">
      <c r="A2819"/>
    </row>
    <row r="2820" spans="1:1" x14ac:dyDescent="0.2">
      <c r="A2820"/>
    </row>
    <row r="2821" spans="1:1" x14ac:dyDescent="0.2">
      <c r="A2821"/>
    </row>
    <row r="2822" spans="1:1" x14ac:dyDescent="0.2">
      <c r="A2822"/>
    </row>
    <row r="2823" spans="1:1" x14ac:dyDescent="0.2">
      <c r="A2823"/>
    </row>
    <row r="2824" spans="1:1" x14ac:dyDescent="0.2">
      <c r="A2824"/>
    </row>
    <row r="2825" spans="1:1" x14ac:dyDescent="0.2">
      <c r="A2825"/>
    </row>
    <row r="2826" spans="1:1" x14ac:dyDescent="0.2">
      <c r="A2826"/>
    </row>
    <row r="2827" spans="1:1" x14ac:dyDescent="0.2">
      <c r="A2827"/>
    </row>
    <row r="2828" spans="1:1" x14ac:dyDescent="0.2">
      <c r="A2828"/>
    </row>
    <row r="2829" spans="1:1" x14ac:dyDescent="0.2">
      <c r="A2829"/>
    </row>
    <row r="2830" spans="1:1" x14ac:dyDescent="0.2">
      <c r="A2830"/>
    </row>
    <row r="2831" spans="1:1" x14ac:dyDescent="0.2">
      <c r="A2831"/>
    </row>
    <row r="2832" spans="1:1" x14ac:dyDescent="0.2">
      <c r="A2832"/>
    </row>
    <row r="2833" spans="1:1" x14ac:dyDescent="0.2">
      <c r="A2833"/>
    </row>
    <row r="2834" spans="1:1" x14ac:dyDescent="0.2">
      <c r="A2834"/>
    </row>
    <row r="2835" spans="1:1" x14ac:dyDescent="0.2">
      <c r="A2835"/>
    </row>
    <row r="2836" spans="1:1" x14ac:dyDescent="0.2">
      <c r="A2836"/>
    </row>
    <row r="2837" spans="1:1" x14ac:dyDescent="0.2">
      <c r="A2837"/>
    </row>
    <row r="2838" spans="1:1" x14ac:dyDescent="0.2">
      <c r="A2838"/>
    </row>
    <row r="2839" spans="1:1" x14ac:dyDescent="0.2">
      <c r="A2839"/>
    </row>
    <row r="2840" spans="1:1" x14ac:dyDescent="0.2">
      <c r="A2840"/>
    </row>
    <row r="2841" spans="1:1" x14ac:dyDescent="0.2">
      <c r="A2841"/>
    </row>
    <row r="2842" spans="1:1" x14ac:dyDescent="0.2">
      <c r="A2842"/>
    </row>
    <row r="2843" spans="1:1" x14ac:dyDescent="0.2">
      <c r="A2843"/>
    </row>
    <row r="2844" spans="1:1" x14ac:dyDescent="0.2">
      <c r="A2844"/>
    </row>
    <row r="2845" spans="1:1" x14ac:dyDescent="0.2">
      <c r="A2845"/>
    </row>
    <row r="2846" spans="1:1" x14ac:dyDescent="0.2">
      <c r="A2846"/>
    </row>
    <row r="2847" spans="1:1" x14ac:dyDescent="0.2">
      <c r="A2847"/>
    </row>
    <row r="2848" spans="1:1" x14ac:dyDescent="0.2">
      <c r="A2848"/>
    </row>
    <row r="2849" spans="1:1" x14ac:dyDescent="0.2">
      <c r="A2849"/>
    </row>
    <row r="2850" spans="1:1" x14ac:dyDescent="0.2">
      <c r="A2850"/>
    </row>
    <row r="2851" spans="1:1" x14ac:dyDescent="0.2">
      <c r="A2851"/>
    </row>
    <row r="2852" spans="1:1" x14ac:dyDescent="0.2">
      <c r="A2852"/>
    </row>
    <row r="2853" spans="1:1" x14ac:dyDescent="0.2">
      <c r="A2853"/>
    </row>
    <row r="2854" spans="1:1" x14ac:dyDescent="0.2">
      <c r="A2854"/>
    </row>
    <row r="2855" spans="1:1" x14ac:dyDescent="0.2">
      <c r="A2855"/>
    </row>
    <row r="2856" spans="1:1" x14ac:dyDescent="0.2">
      <c r="A2856"/>
    </row>
    <row r="2857" spans="1:1" x14ac:dyDescent="0.2">
      <c r="A2857"/>
    </row>
    <row r="2858" spans="1:1" x14ac:dyDescent="0.2">
      <c r="A2858"/>
    </row>
    <row r="2859" spans="1:1" x14ac:dyDescent="0.2">
      <c r="A2859"/>
    </row>
    <row r="2860" spans="1:1" x14ac:dyDescent="0.2">
      <c r="A2860"/>
    </row>
    <row r="2861" spans="1:1" x14ac:dyDescent="0.2">
      <c r="A2861"/>
    </row>
    <row r="2862" spans="1:1" x14ac:dyDescent="0.2">
      <c r="A2862"/>
    </row>
    <row r="2863" spans="1:1" x14ac:dyDescent="0.2">
      <c r="A2863"/>
    </row>
    <row r="2864" spans="1:1" x14ac:dyDescent="0.2">
      <c r="A2864"/>
    </row>
    <row r="2865" spans="1:1" x14ac:dyDescent="0.2">
      <c r="A2865"/>
    </row>
    <row r="2866" spans="1:1" x14ac:dyDescent="0.2">
      <c r="A2866"/>
    </row>
    <row r="2867" spans="1:1" x14ac:dyDescent="0.2">
      <c r="A2867"/>
    </row>
    <row r="2868" spans="1:1" x14ac:dyDescent="0.2">
      <c r="A2868"/>
    </row>
    <row r="2869" spans="1:1" x14ac:dyDescent="0.2">
      <c r="A2869"/>
    </row>
    <row r="2870" spans="1:1" x14ac:dyDescent="0.2">
      <c r="A2870"/>
    </row>
    <row r="2871" spans="1:1" x14ac:dyDescent="0.2">
      <c r="A2871"/>
    </row>
    <row r="2872" spans="1:1" x14ac:dyDescent="0.2">
      <c r="A2872"/>
    </row>
    <row r="2873" spans="1:1" x14ac:dyDescent="0.2">
      <c r="A2873"/>
    </row>
    <row r="2874" spans="1:1" x14ac:dyDescent="0.2">
      <c r="A2874"/>
    </row>
    <row r="2875" spans="1:1" x14ac:dyDescent="0.2">
      <c r="A2875"/>
    </row>
    <row r="2876" spans="1:1" x14ac:dyDescent="0.2">
      <c r="A2876"/>
    </row>
    <row r="2877" spans="1:1" x14ac:dyDescent="0.2">
      <c r="A2877"/>
    </row>
    <row r="2878" spans="1:1" x14ac:dyDescent="0.2">
      <c r="A2878"/>
    </row>
    <row r="2879" spans="1:1" x14ac:dyDescent="0.2">
      <c r="A2879"/>
    </row>
    <row r="2880" spans="1:1" x14ac:dyDescent="0.2">
      <c r="A2880"/>
    </row>
    <row r="2881" spans="1:1" x14ac:dyDescent="0.2">
      <c r="A2881"/>
    </row>
    <row r="2882" spans="1:1" x14ac:dyDescent="0.2">
      <c r="A2882"/>
    </row>
    <row r="2883" spans="1:1" x14ac:dyDescent="0.2">
      <c r="A2883"/>
    </row>
    <row r="2884" spans="1:1" x14ac:dyDescent="0.2">
      <c r="A2884"/>
    </row>
    <row r="2885" spans="1:1" x14ac:dyDescent="0.2">
      <c r="A2885"/>
    </row>
    <row r="2886" spans="1:1" x14ac:dyDescent="0.2">
      <c r="A2886"/>
    </row>
    <row r="2887" spans="1:1" x14ac:dyDescent="0.2">
      <c r="A2887"/>
    </row>
    <row r="2888" spans="1:1" x14ac:dyDescent="0.2">
      <c r="A2888"/>
    </row>
    <row r="2889" spans="1:1" x14ac:dyDescent="0.2">
      <c r="A2889"/>
    </row>
    <row r="2890" spans="1:1" x14ac:dyDescent="0.2">
      <c r="A2890"/>
    </row>
    <row r="2891" spans="1:1" x14ac:dyDescent="0.2">
      <c r="A2891"/>
    </row>
    <row r="2892" spans="1:1" x14ac:dyDescent="0.2">
      <c r="A2892"/>
    </row>
    <row r="2893" spans="1:1" x14ac:dyDescent="0.2">
      <c r="A2893"/>
    </row>
    <row r="2894" spans="1:1" x14ac:dyDescent="0.2">
      <c r="A2894"/>
    </row>
    <row r="2895" spans="1:1" x14ac:dyDescent="0.2">
      <c r="A2895"/>
    </row>
    <row r="2896" spans="1:1" x14ac:dyDescent="0.2">
      <c r="A2896"/>
    </row>
    <row r="2897" spans="1:1" x14ac:dyDescent="0.2">
      <c r="A2897"/>
    </row>
    <row r="2898" spans="1:1" x14ac:dyDescent="0.2">
      <c r="A2898"/>
    </row>
    <row r="2899" spans="1:1" x14ac:dyDescent="0.2">
      <c r="A2899"/>
    </row>
    <row r="2900" spans="1:1" x14ac:dyDescent="0.2">
      <c r="A2900"/>
    </row>
    <row r="2901" spans="1:1" x14ac:dyDescent="0.2">
      <c r="A2901"/>
    </row>
    <row r="2902" spans="1:1" x14ac:dyDescent="0.2">
      <c r="A2902"/>
    </row>
    <row r="2903" spans="1:1" x14ac:dyDescent="0.2">
      <c r="A2903"/>
    </row>
    <row r="2904" spans="1:1" x14ac:dyDescent="0.2">
      <c r="A2904"/>
    </row>
    <row r="2905" spans="1:1" x14ac:dyDescent="0.2">
      <c r="A2905"/>
    </row>
    <row r="2906" spans="1:1" x14ac:dyDescent="0.2">
      <c r="A2906"/>
    </row>
    <row r="2907" spans="1:1" x14ac:dyDescent="0.2">
      <c r="A2907"/>
    </row>
    <row r="2908" spans="1:1" x14ac:dyDescent="0.2">
      <c r="A2908"/>
    </row>
    <row r="2909" spans="1:1" x14ac:dyDescent="0.2">
      <c r="A2909"/>
    </row>
    <row r="2910" spans="1:1" x14ac:dyDescent="0.2">
      <c r="A2910"/>
    </row>
    <row r="2911" spans="1:1" x14ac:dyDescent="0.2">
      <c r="A2911"/>
    </row>
    <row r="2912" spans="1:1" x14ac:dyDescent="0.2">
      <c r="A2912"/>
    </row>
    <row r="2913" spans="1:1" x14ac:dyDescent="0.2">
      <c r="A2913"/>
    </row>
    <row r="2914" spans="1:1" x14ac:dyDescent="0.2">
      <c r="A2914"/>
    </row>
    <row r="2915" spans="1:1" x14ac:dyDescent="0.2">
      <c r="A2915"/>
    </row>
    <row r="2916" spans="1:1" x14ac:dyDescent="0.2">
      <c r="A2916"/>
    </row>
    <row r="2917" spans="1:1" x14ac:dyDescent="0.2">
      <c r="A2917"/>
    </row>
    <row r="2918" spans="1:1" x14ac:dyDescent="0.2">
      <c r="A2918"/>
    </row>
    <row r="2919" spans="1:1" x14ac:dyDescent="0.2">
      <c r="A2919"/>
    </row>
    <row r="2920" spans="1:1" x14ac:dyDescent="0.2">
      <c r="A2920"/>
    </row>
    <row r="2921" spans="1:1" x14ac:dyDescent="0.2">
      <c r="A2921"/>
    </row>
    <row r="2922" spans="1:1" x14ac:dyDescent="0.2">
      <c r="A2922"/>
    </row>
    <row r="2923" spans="1:1" x14ac:dyDescent="0.2">
      <c r="A2923"/>
    </row>
    <row r="2924" spans="1:1" x14ac:dyDescent="0.2">
      <c r="A2924"/>
    </row>
    <row r="2925" spans="1:1" x14ac:dyDescent="0.2">
      <c r="A2925"/>
    </row>
    <row r="2926" spans="1:1" x14ac:dyDescent="0.2">
      <c r="A2926"/>
    </row>
    <row r="2927" spans="1:1" x14ac:dyDescent="0.2">
      <c r="A2927"/>
    </row>
    <row r="2928" spans="1:1" x14ac:dyDescent="0.2">
      <c r="A2928"/>
    </row>
    <row r="2929" spans="1:1" x14ac:dyDescent="0.2">
      <c r="A2929"/>
    </row>
    <row r="2930" spans="1:1" x14ac:dyDescent="0.2">
      <c r="A2930"/>
    </row>
    <row r="2931" spans="1:1" x14ac:dyDescent="0.2">
      <c r="A2931"/>
    </row>
    <row r="2932" spans="1:1" x14ac:dyDescent="0.2">
      <c r="A2932"/>
    </row>
    <row r="2933" spans="1:1" x14ac:dyDescent="0.2">
      <c r="A2933"/>
    </row>
    <row r="2934" spans="1:1" x14ac:dyDescent="0.2">
      <c r="A2934"/>
    </row>
    <row r="2935" spans="1:1" x14ac:dyDescent="0.2">
      <c r="A2935"/>
    </row>
    <row r="2936" spans="1:1" x14ac:dyDescent="0.2">
      <c r="A2936"/>
    </row>
    <row r="2937" spans="1:1" x14ac:dyDescent="0.2">
      <c r="A2937"/>
    </row>
    <row r="2938" spans="1:1" x14ac:dyDescent="0.2">
      <c r="A2938"/>
    </row>
    <row r="2939" spans="1:1" x14ac:dyDescent="0.2">
      <c r="A2939"/>
    </row>
    <row r="2940" spans="1:1" x14ac:dyDescent="0.2">
      <c r="A2940"/>
    </row>
    <row r="2941" spans="1:1" x14ac:dyDescent="0.2">
      <c r="A2941"/>
    </row>
    <row r="2942" spans="1:1" x14ac:dyDescent="0.2">
      <c r="A2942"/>
    </row>
    <row r="2943" spans="1:1" x14ac:dyDescent="0.2">
      <c r="A2943"/>
    </row>
    <row r="2944" spans="1:1" x14ac:dyDescent="0.2">
      <c r="A2944"/>
    </row>
    <row r="2945" spans="1:1" x14ac:dyDescent="0.2">
      <c r="A2945"/>
    </row>
    <row r="2946" spans="1:1" x14ac:dyDescent="0.2">
      <c r="A2946"/>
    </row>
    <row r="2947" spans="1:1" x14ac:dyDescent="0.2">
      <c r="A2947"/>
    </row>
    <row r="2948" spans="1:1" x14ac:dyDescent="0.2">
      <c r="A2948"/>
    </row>
    <row r="2949" spans="1:1" x14ac:dyDescent="0.2">
      <c r="A2949"/>
    </row>
    <row r="2950" spans="1:1" x14ac:dyDescent="0.2">
      <c r="A2950"/>
    </row>
    <row r="2951" spans="1:1" x14ac:dyDescent="0.2">
      <c r="A2951"/>
    </row>
    <row r="2952" spans="1:1" x14ac:dyDescent="0.2">
      <c r="A2952"/>
    </row>
    <row r="2953" spans="1:1" x14ac:dyDescent="0.2">
      <c r="A2953"/>
    </row>
    <row r="2954" spans="1:1" x14ac:dyDescent="0.2">
      <c r="A2954"/>
    </row>
    <row r="2955" spans="1:1" x14ac:dyDescent="0.2">
      <c r="A2955"/>
    </row>
    <row r="2956" spans="1:1" x14ac:dyDescent="0.2">
      <c r="A2956"/>
    </row>
    <row r="2957" spans="1:1" x14ac:dyDescent="0.2">
      <c r="A2957"/>
    </row>
    <row r="2958" spans="1:1" x14ac:dyDescent="0.2">
      <c r="A2958"/>
    </row>
    <row r="2959" spans="1:1" x14ac:dyDescent="0.2">
      <c r="A2959"/>
    </row>
    <row r="2960" spans="1:1" x14ac:dyDescent="0.2">
      <c r="A2960"/>
    </row>
    <row r="2961" spans="1:1" x14ac:dyDescent="0.2">
      <c r="A2961"/>
    </row>
    <row r="2962" spans="1:1" x14ac:dyDescent="0.2">
      <c r="A2962"/>
    </row>
    <row r="2963" spans="1:1" x14ac:dyDescent="0.2">
      <c r="A2963"/>
    </row>
    <row r="2964" spans="1:1" x14ac:dyDescent="0.2">
      <c r="A2964"/>
    </row>
    <row r="2965" spans="1:1" x14ac:dyDescent="0.2">
      <c r="A2965"/>
    </row>
    <row r="2966" spans="1:1" x14ac:dyDescent="0.2">
      <c r="A2966"/>
    </row>
    <row r="2967" spans="1:1" x14ac:dyDescent="0.2">
      <c r="A2967"/>
    </row>
    <row r="2968" spans="1:1" x14ac:dyDescent="0.2">
      <c r="A2968"/>
    </row>
    <row r="2969" spans="1:1" x14ac:dyDescent="0.2">
      <c r="A2969"/>
    </row>
    <row r="2970" spans="1:1" x14ac:dyDescent="0.2">
      <c r="A2970"/>
    </row>
    <row r="2971" spans="1:1" x14ac:dyDescent="0.2">
      <c r="A2971"/>
    </row>
    <row r="2972" spans="1:1" x14ac:dyDescent="0.2">
      <c r="A2972"/>
    </row>
    <row r="2973" spans="1:1" x14ac:dyDescent="0.2">
      <c r="A2973"/>
    </row>
    <row r="2974" spans="1:1" x14ac:dyDescent="0.2">
      <c r="A2974"/>
    </row>
    <row r="2975" spans="1:1" x14ac:dyDescent="0.2">
      <c r="A2975"/>
    </row>
    <row r="2976" spans="1:1" x14ac:dyDescent="0.2">
      <c r="A2976"/>
    </row>
    <row r="2977" spans="1:1" x14ac:dyDescent="0.2">
      <c r="A2977"/>
    </row>
    <row r="2978" spans="1:1" x14ac:dyDescent="0.2">
      <c r="A2978"/>
    </row>
    <row r="2979" spans="1:1" x14ac:dyDescent="0.2">
      <c r="A2979"/>
    </row>
    <row r="2980" spans="1:1" x14ac:dyDescent="0.2">
      <c r="A2980"/>
    </row>
    <row r="2981" spans="1:1" x14ac:dyDescent="0.2">
      <c r="A2981"/>
    </row>
    <row r="2982" spans="1:1" x14ac:dyDescent="0.2">
      <c r="A2982"/>
    </row>
    <row r="2983" spans="1:1" x14ac:dyDescent="0.2">
      <c r="A2983"/>
    </row>
    <row r="2984" spans="1:1" x14ac:dyDescent="0.2">
      <c r="A2984"/>
    </row>
    <row r="2985" spans="1:1" x14ac:dyDescent="0.2">
      <c r="A2985"/>
    </row>
    <row r="2986" spans="1:1" x14ac:dyDescent="0.2">
      <c r="A2986"/>
    </row>
    <row r="2987" spans="1:1" x14ac:dyDescent="0.2">
      <c r="A2987"/>
    </row>
    <row r="2988" spans="1:1" x14ac:dyDescent="0.2">
      <c r="A2988"/>
    </row>
    <row r="2989" spans="1:1" x14ac:dyDescent="0.2">
      <c r="A2989"/>
    </row>
    <row r="2990" spans="1:1" x14ac:dyDescent="0.2">
      <c r="A2990"/>
    </row>
    <row r="2991" spans="1:1" x14ac:dyDescent="0.2">
      <c r="A2991"/>
    </row>
    <row r="2992" spans="1:1" x14ac:dyDescent="0.2">
      <c r="A2992"/>
    </row>
    <row r="2993" spans="1:1" x14ac:dyDescent="0.2">
      <c r="A2993"/>
    </row>
    <row r="2994" spans="1:1" x14ac:dyDescent="0.2">
      <c r="A2994"/>
    </row>
    <row r="2995" spans="1:1" x14ac:dyDescent="0.2">
      <c r="A2995"/>
    </row>
    <row r="2996" spans="1:1" x14ac:dyDescent="0.2">
      <c r="A2996"/>
    </row>
    <row r="2997" spans="1:1" x14ac:dyDescent="0.2">
      <c r="A2997"/>
    </row>
    <row r="2998" spans="1:1" x14ac:dyDescent="0.2">
      <c r="A2998"/>
    </row>
    <row r="2999" spans="1:1" x14ac:dyDescent="0.2">
      <c r="A2999"/>
    </row>
    <row r="3000" spans="1:1" x14ac:dyDescent="0.2">
      <c r="A3000"/>
    </row>
    <row r="3001" spans="1:1" x14ac:dyDescent="0.2">
      <c r="A3001"/>
    </row>
    <row r="3002" spans="1:1" x14ac:dyDescent="0.2">
      <c r="A3002"/>
    </row>
    <row r="3003" spans="1:1" x14ac:dyDescent="0.2">
      <c r="A3003"/>
    </row>
    <row r="3004" spans="1:1" x14ac:dyDescent="0.2">
      <c r="A3004"/>
    </row>
    <row r="3005" spans="1:1" x14ac:dyDescent="0.2">
      <c r="A3005"/>
    </row>
    <row r="3006" spans="1:1" x14ac:dyDescent="0.2">
      <c r="A3006"/>
    </row>
    <row r="3007" spans="1:1" x14ac:dyDescent="0.2">
      <c r="A3007"/>
    </row>
    <row r="3008" spans="1:1" x14ac:dyDescent="0.2">
      <c r="A3008"/>
    </row>
    <row r="3009" spans="1:1" x14ac:dyDescent="0.2">
      <c r="A3009"/>
    </row>
    <row r="3010" spans="1:1" x14ac:dyDescent="0.2">
      <c r="A3010"/>
    </row>
    <row r="3011" spans="1:1" x14ac:dyDescent="0.2">
      <c r="A3011"/>
    </row>
    <row r="3012" spans="1:1" x14ac:dyDescent="0.2">
      <c r="A3012"/>
    </row>
    <row r="3013" spans="1:1" x14ac:dyDescent="0.2">
      <c r="A3013"/>
    </row>
    <row r="3014" spans="1:1" x14ac:dyDescent="0.2">
      <c r="A3014"/>
    </row>
    <row r="3015" spans="1:1" x14ac:dyDescent="0.2">
      <c r="A3015"/>
    </row>
    <row r="3016" spans="1:1" x14ac:dyDescent="0.2">
      <c r="A3016"/>
    </row>
    <row r="3017" spans="1:1" x14ac:dyDescent="0.2">
      <c r="A3017"/>
    </row>
    <row r="3018" spans="1:1" x14ac:dyDescent="0.2">
      <c r="A3018"/>
    </row>
    <row r="3019" spans="1:1" x14ac:dyDescent="0.2">
      <c r="A3019"/>
    </row>
    <row r="3020" spans="1:1" x14ac:dyDescent="0.2">
      <c r="A3020"/>
    </row>
    <row r="3021" spans="1:1" x14ac:dyDescent="0.2">
      <c r="A3021"/>
    </row>
    <row r="3022" spans="1:1" x14ac:dyDescent="0.2">
      <c r="A3022"/>
    </row>
    <row r="3023" spans="1:1" x14ac:dyDescent="0.2">
      <c r="A3023"/>
    </row>
    <row r="3024" spans="1:1" x14ac:dyDescent="0.2">
      <c r="A3024"/>
    </row>
    <row r="3025" spans="1:1" x14ac:dyDescent="0.2">
      <c r="A3025"/>
    </row>
    <row r="3026" spans="1:1" x14ac:dyDescent="0.2">
      <c r="A3026"/>
    </row>
    <row r="3027" spans="1:1" x14ac:dyDescent="0.2">
      <c r="A3027"/>
    </row>
    <row r="3028" spans="1:1" x14ac:dyDescent="0.2">
      <c r="A3028"/>
    </row>
    <row r="3029" spans="1:1" x14ac:dyDescent="0.2">
      <c r="A3029"/>
    </row>
    <row r="3030" spans="1:1" x14ac:dyDescent="0.2">
      <c r="A3030"/>
    </row>
    <row r="3031" spans="1:1" x14ac:dyDescent="0.2">
      <c r="A3031"/>
    </row>
    <row r="3032" spans="1:1" x14ac:dyDescent="0.2">
      <c r="A3032"/>
    </row>
    <row r="3033" spans="1:1" x14ac:dyDescent="0.2">
      <c r="A3033"/>
    </row>
    <row r="3034" spans="1:1" x14ac:dyDescent="0.2">
      <c r="A3034"/>
    </row>
    <row r="3035" spans="1:1" x14ac:dyDescent="0.2">
      <c r="A3035"/>
    </row>
    <row r="3036" spans="1:1" x14ac:dyDescent="0.2">
      <c r="A3036"/>
    </row>
    <row r="3037" spans="1:1" x14ac:dyDescent="0.2">
      <c r="A3037"/>
    </row>
    <row r="3038" spans="1:1" x14ac:dyDescent="0.2">
      <c r="A3038"/>
    </row>
    <row r="3039" spans="1:1" x14ac:dyDescent="0.2">
      <c r="A3039"/>
    </row>
    <row r="3040" spans="1:1" x14ac:dyDescent="0.2">
      <c r="A3040"/>
    </row>
    <row r="3041" spans="1:1" x14ac:dyDescent="0.2">
      <c r="A3041"/>
    </row>
    <row r="3042" spans="1:1" x14ac:dyDescent="0.2">
      <c r="A3042"/>
    </row>
    <row r="3043" spans="1:1" x14ac:dyDescent="0.2">
      <c r="A3043"/>
    </row>
    <row r="3044" spans="1:1" x14ac:dyDescent="0.2">
      <c r="A3044"/>
    </row>
    <row r="3045" spans="1:1" x14ac:dyDescent="0.2">
      <c r="A3045"/>
    </row>
    <row r="3046" spans="1:1" x14ac:dyDescent="0.2">
      <c r="A3046"/>
    </row>
    <row r="3047" spans="1:1" x14ac:dyDescent="0.2">
      <c r="A3047"/>
    </row>
    <row r="3048" spans="1:1" x14ac:dyDescent="0.2">
      <c r="A3048"/>
    </row>
    <row r="3049" spans="1:1" x14ac:dyDescent="0.2">
      <c r="A3049"/>
    </row>
    <row r="3050" spans="1:1" x14ac:dyDescent="0.2">
      <c r="A3050"/>
    </row>
    <row r="3051" spans="1:1" x14ac:dyDescent="0.2">
      <c r="A3051"/>
    </row>
    <row r="3052" spans="1:1" x14ac:dyDescent="0.2">
      <c r="A3052"/>
    </row>
    <row r="3053" spans="1:1" x14ac:dyDescent="0.2">
      <c r="A3053"/>
    </row>
    <row r="3054" spans="1:1" x14ac:dyDescent="0.2">
      <c r="A3054"/>
    </row>
    <row r="3055" spans="1:1" x14ac:dyDescent="0.2">
      <c r="A3055"/>
    </row>
    <row r="3056" spans="1:1" x14ac:dyDescent="0.2">
      <c r="A3056"/>
    </row>
    <row r="3057" spans="1:1" x14ac:dyDescent="0.2">
      <c r="A3057"/>
    </row>
    <row r="3058" spans="1:1" x14ac:dyDescent="0.2">
      <c r="A3058"/>
    </row>
    <row r="3059" spans="1:1" x14ac:dyDescent="0.2">
      <c r="A3059"/>
    </row>
    <row r="3060" spans="1:1" x14ac:dyDescent="0.2">
      <c r="A3060"/>
    </row>
    <row r="3061" spans="1:1" x14ac:dyDescent="0.2">
      <c r="A3061"/>
    </row>
    <row r="3062" spans="1:1" x14ac:dyDescent="0.2">
      <c r="A3062"/>
    </row>
    <row r="3063" spans="1:1" x14ac:dyDescent="0.2">
      <c r="A3063"/>
    </row>
    <row r="3064" spans="1:1" x14ac:dyDescent="0.2">
      <c r="A3064"/>
    </row>
    <row r="3065" spans="1:1" x14ac:dyDescent="0.2">
      <c r="A3065"/>
    </row>
    <row r="3066" spans="1:1" x14ac:dyDescent="0.2">
      <c r="A3066"/>
    </row>
    <row r="3067" spans="1:1" x14ac:dyDescent="0.2">
      <c r="A3067"/>
    </row>
    <row r="3068" spans="1:1" x14ac:dyDescent="0.2">
      <c r="A3068"/>
    </row>
    <row r="3069" spans="1:1" x14ac:dyDescent="0.2">
      <c r="A3069"/>
    </row>
    <row r="3070" spans="1:1" x14ac:dyDescent="0.2">
      <c r="A3070"/>
    </row>
    <row r="3071" spans="1:1" x14ac:dyDescent="0.2">
      <c r="A3071"/>
    </row>
    <row r="3072" spans="1:1" x14ac:dyDescent="0.2">
      <c r="A3072"/>
    </row>
    <row r="3073" spans="1:1" x14ac:dyDescent="0.2">
      <c r="A3073"/>
    </row>
    <row r="3074" spans="1:1" x14ac:dyDescent="0.2">
      <c r="A3074"/>
    </row>
    <row r="3075" spans="1:1" x14ac:dyDescent="0.2">
      <c r="A3075"/>
    </row>
    <row r="3076" spans="1:1" x14ac:dyDescent="0.2">
      <c r="A3076"/>
    </row>
    <row r="3077" spans="1:1" x14ac:dyDescent="0.2">
      <c r="A3077"/>
    </row>
    <row r="3078" spans="1:1" x14ac:dyDescent="0.2">
      <c r="A3078"/>
    </row>
    <row r="3079" spans="1:1" x14ac:dyDescent="0.2">
      <c r="A3079"/>
    </row>
    <row r="3080" spans="1:1" x14ac:dyDescent="0.2">
      <c r="A3080"/>
    </row>
    <row r="3081" spans="1:1" x14ac:dyDescent="0.2">
      <c r="A3081"/>
    </row>
    <row r="3082" spans="1:1" x14ac:dyDescent="0.2">
      <c r="A3082"/>
    </row>
    <row r="3083" spans="1:1" x14ac:dyDescent="0.2">
      <c r="A3083"/>
    </row>
    <row r="3084" spans="1:1" x14ac:dyDescent="0.2">
      <c r="A3084"/>
    </row>
    <row r="3085" spans="1:1" x14ac:dyDescent="0.2">
      <c r="A3085"/>
    </row>
    <row r="3086" spans="1:1" x14ac:dyDescent="0.2">
      <c r="A3086"/>
    </row>
    <row r="3087" spans="1:1" x14ac:dyDescent="0.2">
      <c r="A3087"/>
    </row>
    <row r="3088" spans="1:1" x14ac:dyDescent="0.2">
      <c r="A3088"/>
    </row>
    <row r="3089" spans="1:1" x14ac:dyDescent="0.2">
      <c r="A3089"/>
    </row>
    <row r="3090" spans="1:1" x14ac:dyDescent="0.2">
      <c r="A3090"/>
    </row>
    <row r="3091" spans="1:1" x14ac:dyDescent="0.2">
      <c r="A3091"/>
    </row>
    <row r="3092" spans="1:1" x14ac:dyDescent="0.2">
      <c r="A3092"/>
    </row>
    <row r="3093" spans="1:1" x14ac:dyDescent="0.2">
      <c r="A3093"/>
    </row>
    <row r="3094" spans="1:1" x14ac:dyDescent="0.2">
      <c r="A3094"/>
    </row>
    <row r="3095" spans="1:1" x14ac:dyDescent="0.2">
      <c r="A3095"/>
    </row>
    <row r="3096" spans="1:1" x14ac:dyDescent="0.2">
      <c r="A3096"/>
    </row>
    <row r="3097" spans="1:1" x14ac:dyDescent="0.2">
      <c r="A3097"/>
    </row>
    <row r="3098" spans="1:1" x14ac:dyDescent="0.2">
      <c r="A3098"/>
    </row>
    <row r="3099" spans="1:1" x14ac:dyDescent="0.2">
      <c r="A3099"/>
    </row>
    <row r="3100" spans="1:1" x14ac:dyDescent="0.2">
      <c r="A3100"/>
    </row>
    <row r="3101" spans="1:1" x14ac:dyDescent="0.2">
      <c r="A3101"/>
    </row>
    <row r="3102" spans="1:1" x14ac:dyDescent="0.2">
      <c r="A3102"/>
    </row>
    <row r="3103" spans="1:1" x14ac:dyDescent="0.2">
      <c r="A3103"/>
    </row>
    <row r="3104" spans="1:1" x14ac:dyDescent="0.2">
      <c r="A3104"/>
    </row>
    <row r="3105" spans="1:1" x14ac:dyDescent="0.2">
      <c r="A3105"/>
    </row>
    <row r="3106" spans="1:1" x14ac:dyDescent="0.2">
      <c r="A3106"/>
    </row>
    <row r="3107" spans="1:1" x14ac:dyDescent="0.2">
      <c r="A3107"/>
    </row>
    <row r="3108" spans="1:1" x14ac:dyDescent="0.2">
      <c r="A3108"/>
    </row>
    <row r="3109" spans="1:1" x14ac:dyDescent="0.2">
      <c r="A3109"/>
    </row>
    <row r="3110" spans="1:1" x14ac:dyDescent="0.2">
      <c r="A3110"/>
    </row>
    <row r="3111" spans="1:1" x14ac:dyDescent="0.2">
      <c r="A3111"/>
    </row>
    <row r="3112" spans="1:1" x14ac:dyDescent="0.2">
      <c r="A3112"/>
    </row>
    <row r="3113" spans="1:1" x14ac:dyDescent="0.2">
      <c r="A3113"/>
    </row>
    <row r="3114" spans="1:1" x14ac:dyDescent="0.2">
      <c r="A3114"/>
    </row>
    <row r="3115" spans="1:1" x14ac:dyDescent="0.2">
      <c r="A3115"/>
    </row>
    <row r="3116" spans="1:1" x14ac:dyDescent="0.2">
      <c r="A3116"/>
    </row>
    <row r="3117" spans="1:1" x14ac:dyDescent="0.2">
      <c r="A3117"/>
    </row>
    <row r="3118" spans="1:1" x14ac:dyDescent="0.2">
      <c r="A3118"/>
    </row>
    <row r="3119" spans="1:1" x14ac:dyDescent="0.2">
      <c r="A3119"/>
    </row>
    <row r="3120" spans="1:1" x14ac:dyDescent="0.2">
      <c r="A3120"/>
    </row>
    <row r="3121" spans="1:1" x14ac:dyDescent="0.2">
      <c r="A3121"/>
    </row>
    <row r="3122" spans="1:1" x14ac:dyDescent="0.2">
      <c r="A3122"/>
    </row>
    <row r="3123" spans="1:1" x14ac:dyDescent="0.2">
      <c r="A3123"/>
    </row>
    <row r="3124" spans="1:1" x14ac:dyDescent="0.2">
      <c r="A3124"/>
    </row>
    <row r="3125" spans="1:1" x14ac:dyDescent="0.2">
      <c r="A3125"/>
    </row>
    <row r="3126" spans="1:1" x14ac:dyDescent="0.2">
      <c r="A3126"/>
    </row>
    <row r="3127" spans="1:1" x14ac:dyDescent="0.2">
      <c r="A3127"/>
    </row>
    <row r="3128" spans="1:1" x14ac:dyDescent="0.2">
      <c r="A3128"/>
    </row>
    <row r="3129" spans="1:1" x14ac:dyDescent="0.2">
      <c r="A3129"/>
    </row>
    <row r="3130" spans="1:1" x14ac:dyDescent="0.2">
      <c r="A3130"/>
    </row>
    <row r="3131" spans="1:1" x14ac:dyDescent="0.2">
      <c r="A3131"/>
    </row>
    <row r="3132" spans="1:1" x14ac:dyDescent="0.2">
      <c r="A3132"/>
    </row>
    <row r="3133" spans="1:1" x14ac:dyDescent="0.2">
      <c r="A3133"/>
    </row>
    <row r="3134" spans="1:1" x14ac:dyDescent="0.2">
      <c r="A3134"/>
    </row>
    <row r="3135" spans="1:1" x14ac:dyDescent="0.2">
      <c r="A3135"/>
    </row>
    <row r="3136" spans="1:1" x14ac:dyDescent="0.2">
      <c r="A3136"/>
    </row>
    <row r="3137" spans="1:1" x14ac:dyDescent="0.2">
      <c r="A3137"/>
    </row>
    <row r="3138" spans="1:1" x14ac:dyDescent="0.2">
      <c r="A3138"/>
    </row>
    <row r="3139" spans="1:1" x14ac:dyDescent="0.2">
      <c r="A3139"/>
    </row>
    <row r="3140" spans="1:1" x14ac:dyDescent="0.2">
      <c r="A3140"/>
    </row>
    <row r="3141" spans="1:1" x14ac:dyDescent="0.2">
      <c r="A3141"/>
    </row>
    <row r="3142" spans="1:1" x14ac:dyDescent="0.2">
      <c r="A3142"/>
    </row>
    <row r="3143" spans="1:1" x14ac:dyDescent="0.2">
      <c r="A3143"/>
    </row>
    <row r="3144" spans="1:1" x14ac:dyDescent="0.2">
      <c r="A3144"/>
    </row>
    <row r="3145" spans="1:1" x14ac:dyDescent="0.2">
      <c r="A3145"/>
    </row>
    <row r="3146" spans="1:1" x14ac:dyDescent="0.2">
      <c r="A3146"/>
    </row>
    <row r="3147" spans="1:1" x14ac:dyDescent="0.2">
      <c r="A3147"/>
    </row>
    <row r="3148" spans="1:1" x14ac:dyDescent="0.2">
      <c r="A3148"/>
    </row>
    <row r="3149" spans="1:1" x14ac:dyDescent="0.2">
      <c r="A3149"/>
    </row>
    <row r="3150" spans="1:1" x14ac:dyDescent="0.2">
      <c r="A3150"/>
    </row>
    <row r="3151" spans="1:1" x14ac:dyDescent="0.2">
      <c r="A3151"/>
    </row>
    <row r="3152" spans="1:1" x14ac:dyDescent="0.2">
      <c r="A3152"/>
    </row>
    <row r="3153" spans="1:1" x14ac:dyDescent="0.2">
      <c r="A3153"/>
    </row>
    <row r="3154" spans="1:1" x14ac:dyDescent="0.2">
      <c r="A3154"/>
    </row>
    <row r="3155" spans="1:1" x14ac:dyDescent="0.2">
      <c r="A3155"/>
    </row>
    <row r="3156" spans="1:1" x14ac:dyDescent="0.2">
      <c r="A3156"/>
    </row>
    <row r="3157" spans="1:1" x14ac:dyDescent="0.2">
      <c r="A3157"/>
    </row>
    <row r="3158" spans="1:1" x14ac:dyDescent="0.2">
      <c r="A3158"/>
    </row>
    <row r="3159" spans="1:1" x14ac:dyDescent="0.2">
      <c r="A3159"/>
    </row>
    <row r="3160" spans="1:1" x14ac:dyDescent="0.2">
      <c r="A3160"/>
    </row>
    <row r="3161" spans="1:1" x14ac:dyDescent="0.2">
      <c r="A3161"/>
    </row>
    <row r="3162" spans="1:1" x14ac:dyDescent="0.2">
      <c r="A3162"/>
    </row>
    <row r="3163" spans="1:1" x14ac:dyDescent="0.2">
      <c r="A3163"/>
    </row>
    <row r="3164" spans="1:1" x14ac:dyDescent="0.2">
      <c r="A3164"/>
    </row>
    <row r="3165" spans="1:1" x14ac:dyDescent="0.2">
      <c r="A3165"/>
    </row>
    <row r="3166" spans="1:1" x14ac:dyDescent="0.2">
      <c r="A3166"/>
    </row>
    <row r="3167" spans="1:1" x14ac:dyDescent="0.2">
      <c r="A3167"/>
    </row>
    <row r="3168" spans="1:1" x14ac:dyDescent="0.2">
      <c r="A3168"/>
    </row>
    <row r="3169" spans="1:1" x14ac:dyDescent="0.2">
      <c r="A3169"/>
    </row>
    <row r="3170" spans="1:1" x14ac:dyDescent="0.2">
      <c r="A3170"/>
    </row>
    <row r="3171" spans="1:1" x14ac:dyDescent="0.2">
      <c r="A3171"/>
    </row>
    <row r="3172" spans="1:1" x14ac:dyDescent="0.2">
      <c r="A3172"/>
    </row>
    <row r="3173" spans="1:1" x14ac:dyDescent="0.2">
      <c r="A3173"/>
    </row>
    <row r="3174" spans="1:1" x14ac:dyDescent="0.2">
      <c r="A3174"/>
    </row>
    <row r="3175" spans="1:1" x14ac:dyDescent="0.2">
      <c r="A3175"/>
    </row>
    <row r="3176" spans="1:1" x14ac:dyDescent="0.2">
      <c r="A3176"/>
    </row>
    <row r="3177" spans="1:1" x14ac:dyDescent="0.2">
      <c r="A3177"/>
    </row>
    <row r="3178" spans="1:1" x14ac:dyDescent="0.2">
      <c r="A3178"/>
    </row>
    <row r="3179" spans="1:1" x14ac:dyDescent="0.2">
      <c r="A3179"/>
    </row>
    <row r="3180" spans="1:1" x14ac:dyDescent="0.2">
      <c r="A3180"/>
    </row>
    <row r="3181" spans="1:1" x14ac:dyDescent="0.2">
      <c r="A3181"/>
    </row>
    <row r="3182" spans="1:1" x14ac:dyDescent="0.2">
      <c r="A3182"/>
    </row>
    <row r="3183" spans="1:1" x14ac:dyDescent="0.2">
      <c r="A3183"/>
    </row>
    <row r="3184" spans="1:1" x14ac:dyDescent="0.2">
      <c r="A3184"/>
    </row>
    <row r="3185" spans="1:1" x14ac:dyDescent="0.2">
      <c r="A3185"/>
    </row>
    <row r="3186" spans="1:1" x14ac:dyDescent="0.2">
      <c r="A3186"/>
    </row>
    <row r="3187" spans="1:1" x14ac:dyDescent="0.2">
      <c r="A3187"/>
    </row>
    <row r="3188" spans="1:1" x14ac:dyDescent="0.2">
      <c r="A3188"/>
    </row>
    <row r="3189" spans="1:1" x14ac:dyDescent="0.2">
      <c r="A3189"/>
    </row>
    <row r="3190" spans="1:1" x14ac:dyDescent="0.2">
      <c r="A3190"/>
    </row>
    <row r="3191" spans="1:1" x14ac:dyDescent="0.2">
      <c r="A3191"/>
    </row>
    <row r="3192" spans="1:1" x14ac:dyDescent="0.2">
      <c r="A3192"/>
    </row>
    <row r="3193" spans="1:1" x14ac:dyDescent="0.2">
      <c r="A3193"/>
    </row>
    <row r="3194" spans="1:1" x14ac:dyDescent="0.2">
      <c r="A3194"/>
    </row>
    <row r="3195" spans="1:1" x14ac:dyDescent="0.2">
      <c r="A3195"/>
    </row>
    <row r="3196" spans="1:1" x14ac:dyDescent="0.2">
      <c r="A3196"/>
    </row>
    <row r="3197" spans="1:1" x14ac:dyDescent="0.2">
      <c r="A3197"/>
    </row>
    <row r="3198" spans="1:1" x14ac:dyDescent="0.2">
      <c r="A3198"/>
    </row>
    <row r="3199" spans="1:1" x14ac:dyDescent="0.2">
      <c r="A3199"/>
    </row>
    <row r="3200" spans="1:1" x14ac:dyDescent="0.2">
      <c r="A3200"/>
    </row>
    <row r="3201" spans="1:1" x14ac:dyDescent="0.2">
      <c r="A3201"/>
    </row>
    <row r="3202" spans="1:1" x14ac:dyDescent="0.2">
      <c r="A3202"/>
    </row>
    <row r="3203" spans="1:1" x14ac:dyDescent="0.2">
      <c r="A3203"/>
    </row>
    <row r="3204" spans="1:1" x14ac:dyDescent="0.2">
      <c r="A3204"/>
    </row>
    <row r="3205" spans="1:1" x14ac:dyDescent="0.2">
      <c r="A3205"/>
    </row>
    <row r="3206" spans="1:1" x14ac:dyDescent="0.2">
      <c r="A3206"/>
    </row>
    <row r="3207" spans="1:1" x14ac:dyDescent="0.2">
      <c r="A3207"/>
    </row>
    <row r="3208" spans="1:1" x14ac:dyDescent="0.2">
      <c r="A3208"/>
    </row>
    <row r="3209" spans="1:1" x14ac:dyDescent="0.2">
      <c r="A3209"/>
    </row>
    <row r="3210" spans="1:1" x14ac:dyDescent="0.2">
      <c r="A3210"/>
    </row>
    <row r="3211" spans="1:1" x14ac:dyDescent="0.2">
      <c r="A3211"/>
    </row>
    <row r="3212" spans="1:1" x14ac:dyDescent="0.2">
      <c r="A3212"/>
    </row>
    <row r="3213" spans="1:1" x14ac:dyDescent="0.2">
      <c r="A3213"/>
    </row>
    <row r="3214" spans="1:1" x14ac:dyDescent="0.2">
      <c r="A3214"/>
    </row>
    <row r="3215" spans="1:1" x14ac:dyDescent="0.2">
      <c r="A3215"/>
    </row>
    <row r="3216" spans="1:1" x14ac:dyDescent="0.2">
      <c r="A3216"/>
    </row>
    <row r="3217" spans="1:1" x14ac:dyDescent="0.2">
      <c r="A3217"/>
    </row>
    <row r="3218" spans="1:1" x14ac:dyDescent="0.2">
      <c r="A3218"/>
    </row>
    <row r="3219" spans="1:1" x14ac:dyDescent="0.2">
      <c r="A3219"/>
    </row>
    <row r="3220" spans="1:1" x14ac:dyDescent="0.2">
      <c r="A3220"/>
    </row>
    <row r="3221" spans="1:1" x14ac:dyDescent="0.2">
      <c r="A3221"/>
    </row>
    <row r="3222" spans="1:1" x14ac:dyDescent="0.2">
      <c r="A3222"/>
    </row>
    <row r="3223" spans="1:1" x14ac:dyDescent="0.2">
      <c r="A3223"/>
    </row>
    <row r="3224" spans="1:1" x14ac:dyDescent="0.2">
      <c r="A3224"/>
    </row>
    <row r="3225" spans="1:1" x14ac:dyDescent="0.2">
      <c r="A3225"/>
    </row>
    <row r="3226" spans="1:1" x14ac:dyDescent="0.2">
      <c r="A3226"/>
    </row>
    <row r="3227" spans="1:1" x14ac:dyDescent="0.2">
      <c r="A3227"/>
    </row>
    <row r="3228" spans="1:1" x14ac:dyDescent="0.2">
      <c r="A3228"/>
    </row>
    <row r="3229" spans="1:1" x14ac:dyDescent="0.2">
      <c r="A3229"/>
    </row>
    <row r="3230" spans="1:1" x14ac:dyDescent="0.2">
      <c r="A3230"/>
    </row>
    <row r="3231" spans="1:1" x14ac:dyDescent="0.2">
      <c r="A3231"/>
    </row>
    <row r="3232" spans="1:1" x14ac:dyDescent="0.2">
      <c r="A3232"/>
    </row>
    <row r="3233" spans="1:1" x14ac:dyDescent="0.2">
      <c r="A3233"/>
    </row>
    <row r="3234" spans="1:1" x14ac:dyDescent="0.2">
      <c r="A3234"/>
    </row>
    <row r="3235" spans="1:1" x14ac:dyDescent="0.2">
      <c r="A3235"/>
    </row>
    <row r="3236" spans="1:1" x14ac:dyDescent="0.2">
      <c r="A3236"/>
    </row>
    <row r="3237" spans="1:1" x14ac:dyDescent="0.2">
      <c r="A3237"/>
    </row>
    <row r="3238" spans="1:1" x14ac:dyDescent="0.2">
      <c r="A3238"/>
    </row>
    <row r="3239" spans="1:1" x14ac:dyDescent="0.2">
      <c r="A3239"/>
    </row>
    <row r="3240" spans="1:1" x14ac:dyDescent="0.2">
      <c r="A3240"/>
    </row>
    <row r="3241" spans="1:1" x14ac:dyDescent="0.2">
      <c r="A3241"/>
    </row>
    <row r="3242" spans="1:1" x14ac:dyDescent="0.2">
      <c r="A3242"/>
    </row>
    <row r="3243" spans="1:1" x14ac:dyDescent="0.2">
      <c r="A3243"/>
    </row>
    <row r="3244" spans="1:1" x14ac:dyDescent="0.2">
      <c r="A3244"/>
    </row>
    <row r="3245" spans="1:1" x14ac:dyDescent="0.2">
      <c r="A3245"/>
    </row>
    <row r="3246" spans="1:1" x14ac:dyDescent="0.2">
      <c r="A3246"/>
    </row>
    <row r="3247" spans="1:1" x14ac:dyDescent="0.2">
      <c r="A3247"/>
    </row>
    <row r="3248" spans="1:1" x14ac:dyDescent="0.2">
      <c r="A3248"/>
    </row>
    <row r="3249" spans="1:1" x14ac:dyDescent="0.2">
      <c r="A3249"/>
    </row>
    <row r="3250" spans="1:1" x14ac:dyDescent="0.2">
      <c r="A3250"/>
    </row>
    <row r="3251" spans="1:1" x14ac:dyDescent="0.2">
      <c r="A3251"/>
    </row>
    <row r="3252" spans="1:1" x14ac:dyDescent="0.2">
      <c r="A3252"/>
    </row>
    <row r="3253" spans="1:1" x14ac:dyDescent="0.2">
      <c r="A3253"/>
    </row>
    <row r="3254" spans="1:1" x14ac:dyDescent="0.2">
      <c r="A3254"/>
    </row>
    <row r="3255" spans="1:1" x14ac:dyDescent="0.2">
      <c r="A3255"/>
    </row>
    <row r="3256" spans="1:1" x14ac:dyDescent="0.2">
      <c r="A3256"/>
    </row>
    <row r="3257" spans="1:1" x14ac:dyDescent="0.2">
      <c r="A3257"/>
    </row>
    <row r="3258" spans="1:1" x14ac:dyDescent="0.2">
      <c r="A3258"/>
    </row>
    <row r="3259" spans="1:1" x14ac:dyDescent="0.2">
      <c r="A3259"/>
    </row>
    <row r="3260" spans="1:1" x14ac:dyDescent="0.2">
      <c r="A3260"/>
    </row>
    <row r="3261" spans="1:1" x14ac:dyDescent="0.2">
      <c r="A3261"/>
    </row>
    <row r="3262" spans="1:1" x14ac:dyDescent="0.2">
      <c r="A3262"/>
    </row>
    <row r="3263" spans="1:1" x14ac:dyDescent="0.2">
      <c r="A3263"/>
    </row>
    <row r="3264" spans="1:1" x14ac:dyDescent="0.2">
      <c r="A3264"/>
    </row>
    <row r="3265" spans="1:1" x14ac:dyDescent="0.2">
      <c r="A3265"/>
    </row>
    <row r="3266" spans="1:1" x14ac:dyDescent="0.2">
      <c r="A3266"/>
    </row>
    <row r="3267" spans="1:1" x14ac:dyDescent="0.2">
      <c r="A3267"/>
    </row>
    <row r="3268" spans="1:1" x14ac:dyDescent="0.2">
      <c r="A3268"/>
    </row>
    <row r="3269" spans="1:1" x14ac:dyDescent="0.2">
      <c r="A3269"/>
    </row>
    <row r="3270" spans="1:1" x14ac:dyDescent="0.2">
      <c r="A3270"/>
    </row>
    <row r="3271" spans="1:1" x14ac:dyDescent="0.2">
      <c r="A3271"/>
    </row>
    <row r="3272" spans="1:1" x14ac:dyDescent="0.2">
      <c r="A3272"/>
    </row>
    <row r="3273" spans="1:1" x14ac:dyDescent="0.2">
      <c r="A3273"/>
    </row>
    <row r="3274" spans="1:1" x14ac:dyDescent="0.2">
      <c r="A3274"/>
    </row>
    <row r="3275" spans="1:1" x14ac:dyDescent="0.2">
      <c r="A3275"/>
    </row>
    <row r="3276" spans="1:1" x14ac:dyDescent="0.2">
      <c r="A3276"/>
    </row>
    <row r="3277" spans="1:1" x14ac:dyDescent="0.2">
      <c r="A3277"/>
    </row>
    <row r="3278" spans="1:1" x14ac:dyDescent="0.2">
      <c r="A3278"/>
    </row>
    <row r="3279" spans="1:1" x14ac:dyDescent="0.2">
      <c r="A3279"/>
    </row>
    <row r="3280" spans="1:1" x14ac:dyDescent="0.2">
      <c r="A3280"/>
    </row>
    <row r="3281" spans="1:1" x14ac:dyDescent="0.2">
      <c r="A3281"/>
    </row>
    <row r="3282" spans="1:1" x14ac:dyDescent="0.2">
      <c r="A3282"/>
    </row>
    <row r="3283" spans="1:1" x14ac:dyDescent="0.2">
      <c r="A3283"/>
    </row>
    <row r="3284" spans="1:1" x14ac:dyDescent="0.2">
      <c r="A3284"/>
    </row>
    <row r="3285" spans="1:1" x14ac:dyDescent="0.2">
      <c r="A3285"/>
    </row>
    <row r="3286" spans="1:1" x14ac:dyDescent="0.2">
      <c r="A3286"/>
    </row>
    <row r="3287" spans="1:1" x14ac:dyDescent="0.2">
      <c r="A3287"/>
    </row>
    <row r="3288" spans="1:1" x14ac:dyDescent="0.2">
      <c r="A3288"/>
    </row>
    <row r="3289" spans="1:1" x14ac:dyDescent="0.2">
      <c r="A3289"/>
    </row>
    <row r="3290" spans="1:1" x14ac:dyDescent="0.2">
      <c r="A3290"/>
    </row>
    <row r="3291" spans="1:1" x14ac:dyDescent="0.2">
      <c r="A3291"/>
    </row>
    <row r="3292" spans="1:1" x14ac:dyDescent="0.2">
      <c r="A3292"/>
    </row>
    <row r="3293" spans="1:1" x14ac:dyDescent="0.2">
      <c r="A3293"/>
    </row>
    <row r="3294" spans="1:1" x14ac:dyDescent="0.2">
      <c r="A3294"/>
    </row>
    <row r="3295" spans="1:1" x14ac:dyDescent="0.2">
      <c r="A3295"/>
    </row>
    <row r="3296" spans="1:1" x14ac:dyDescent="0.2">
      <c r="A3296"/>
    </row>
    <row r="3297" spans="1:1" x14ac:dyDescent="0.2">
      <c r="A3297"/>
    </row>
    <row r="3298" spans="1:1" x14ac:dyDescent="0.2">
      <c r="A3298"/>
    </row>
    <row r="3299" spans="1:1" x14ac:dyDescent="0.2">
      <c r="A3299"/>
    </row>
    <row r="3300" spans="1:1" x14ac:dyDescent="0.2">
      <c r="A3300"/>
    </row>
    <row r="3301" spans="1:1" x14ac:dyDescent="0.2">
      <c r="A3301"/>
    </row>
    <row r="3302" spans="1:1" x14ac:dyDescent="0.2">
      <c r="A3302"/>
    </row>
    <row r="3303" spans="1:1" x14ac:dyDescent="0.2">
      <c r="A3303"/>
    </row>
    <row r="3304" spans="1:1" x14ac:dyDescent="0.2">
      <c r="A3304"/>
    </row>
    <row r="3305" spans="1:1" x14ac:dyDescent="0.2">
      <c r="A3305"/>
    </row>
    <row r="3306" spans="1:1" x14ac:dyDescent="0.2">
      <c r="A3306"/>
    </row>
    <row r="3307" spans="1:1" x14ac:dyDescent="0.2">
      <c r="A3307"/>
    </row>
    <row r="3308" spans="1:1" x14ac:dyDescent="0.2">
      <c r="A3308"/>
    </row>
    <row r="3309" spans="1:1" x14ac:dyDescent="0.2">
      <c r="A3309"/>
    </row>
    <row r="3310" spans="1:1" x14ac:dyDescent="0.2">
      <c r="A3310"/>
    </row>
    <row r="3311" spans="1:1" x14ac:dyDescent="0.2">
      <c r="A3311"/>
    </row>
    <row r="3312" spans="1:1" x14ac:dyDescent="0.2">
      <c r="A3312"/>
    </row>
    <row r="3313" spans="1:1" x14ac:dyDescent="0.2">
      <c r="A3313"/>
    </row>
    <row r="3314" spans="1:1" x14ac:dyDescent="0.2">
      <c r="A3314"/>
    </row>
    <row r="3315" spans="1:1" x14ac:dyDescent="0.2">
      <c r="A3315"/>
    </row>
    <row r="3316" spans="1:1" x14ac:dyDescent="0.2">
      <c r="A3316"/>
    </row>
    <row r="3317" spans="1:1" x14ac:dyDescent="0.2">
      <c r="A3317"/>
    </row>
    <row r="3318" spans="1:1" x14ac:dyDescent="0.2">
      <c r="A3318"/>
    </row>
    <row r="3319" spans="1:1" x14ac:dyDescent="0.2">
      <c r="A3319"/>
    </row>
    <row r="3320" spans="1:1" x14ac:dyDescent="0.2">
      <c r="A3320"/>
    </row>
    <row r="3321" spans="1:1" x14ac:dyDescent="0.2">
      <c r="A3321"/>
    </row>
    <row r="3322" spans="1:1" x14ac:dyDescent="0.2">
      <c r="A3322"/>
    </row>
    <row r="3323" spans="1:1" x14ac:dyDescent="0.2">
      <c r="A3323"/>
    </row>
    <row r="3324" spans="1:1" x14ac:dyDescent="0.2">
      <c r="A3324"/>
    </row>
    <row r="3325" spans="1:1" x14ac:dyDescent="0.2">
      <c r="A3325"/>
    </row>
    <row r="3326" spans="1:1" x14ac:dyDescent="0.2">
      <c r="A3326"/>
    </row>
    <row r="3327" spans="1:1" x14ac:dyDescent="0.2">
      <c r="A3327"/>
    </row>
    <row r="3328" spans="1:1" x14ac:dyDescent="0.2">
      <c r="A3328"/>
    </row>
    <row r="3329" spans="1:1" x14ac:dyDescent="0.2">
      <c r="A3329"/>
    </row>
    <row r="3330" spans="1:1" x14ac:dyDescent="0.2">
      <c r="A3330"/>
    </row>
    <row r="3331" spans="1:1" x14ac:dyDescent="0.2">
      <c r="A3331"/>
    </row>
    <row r="3332" spans="1:1" x14ac:dyDescent="0.2">
      <c r="A3332"/>
    </row>
    <row r="3333" spans="1:1" x14ac:dyDescent="0.2">
      <c r="A3333"/>
    </row>
    <row r="3334" spans="1:1" x14ac:dyDescent="0.2">
      <c r="A3334"/>
    </row>
    <row r="3335" spans="1:1" x14ac:dyDescent="0.2">
      <c r="A3335"/>
    </row>
    <row r="3336" spans="1:1" x14ac:dyDescent="0.2">
      <c r="A3336"/>
    </row>
    <row r="3337" spans="1:1" x14ac:dyDescent="0.2">
      <c r="A3337"/>
    </row>
    <row r="3338" spans="1:1" x14ac:dyDescent="0.2">
      <c r="A3338"/>
    </row>
    <row r="3339" spans="1:1" x14ac:dyDescent="0.2">
      <c r="A3339"/>
    </row>
    <row r="3340" spans="1:1" x14ac:dyDescent="0.2">
      <c r="A3340"/>
    </row>
    <row r="3341" spans="1:1" x14ac:dyDescent="0.2">
      <c r="A3341"/>
    </row>
    <row r="3342" spans="1:1" x14ac:dyDescent="0.2">
      <c r="A3342"/>
    </row>
    <row r="3343" spans="1:1" x14ac:dyDescent="0.2">
      <c r="A3343"/>
    </row>
    <row r="3344" spans="1:1" x14ac:dyDescent="0.2">
      <c r="A3344"/>
    </row>
    <row r="3345" spans="1:1" x14ac:dyDescent="0.2">
      <c r="A3345"/>
    </row>
    <row r="3346" spans="1:1" x14ac:dyDescent="0.2">
      <c r="A3346"/>
    </row>
    <row r="3347" spans="1:1" x14ac:dyDescent="0.2">
      <c r="A3347"/>
    </row>
    <row r="3348" spans="1:1" x14ac:dyDescent="0.2">
      <c r="A3348"/>
    </row>
    <row r="3349" spans="1:1" x14ac:dyDescent="0.2">
      <c r="A3349"/>
    </row>
    <row r="3350" spans="1:1" x14ac:dyDescent="0.2">
      <c r="A3350"/>
    </row>
    <row r="3351" spans="1:1" x14ac:dyDescent="0.2">
      <c r="A3351"/>
    </row>
    <row r="3352" spans="1:1" x14ac:dyDescent="0.2">
      <c r="A3352"/>
    </row>
    <row r="3353" spans="1:1" x14ac:dyDescent="0.2">
      <c r="A3353"/>
    </row>
    <row r="3354" spans="1:1" x14ac:dyDescent="0.2">
      <c r="A3354"/>
    </row>
    <row r="3355" spans="1:1" x14ac:dyDescent="0.2">
      <c r="A3355"/>
    </row>
    <row r="3356" spans="1:1" x14ac:dyDescent="0.2">
      <c r="A3356"/>
    </row>
    <row r="3357" spans="1:1" x14ac:dyDescent="0.2">
      <c r="A3357"/>
    </row>
    <row r="3358" spans="1:1" x14ac:dyDescent="0.2">
      <c r="A3358"/>
    </row>
    <row r="3359" spans="1:1" x14ac:dyDescent="0.2">
      <c r="A3359"/>
    </row>
    <row r="3360" spans="1:1" x14ac:dyDescent="0.2">
      <c r="A3360"/>
    </row>
    <row r="3361" spans="1:1" x14ac:dyDescent="0.2">
      <c r="A3361"/>
    </row>
    <row r="3362" spans="1:1" x14ac:dyDescent="0.2">
      <c r="A3362"/>
    </row>
    <row r="3363" spans="1:1" x14ac:dyDescent="0.2">
      <c r="A3363"/>
    </row>
    <row r="3364" spans="1:1" x14ac:dyDescent="0.2">
      <c r="A3364"/>
    </row>
    <row r="3365" spans="1:1" x14ac:dyDescent="0.2">
      <c r="A3365"/>
    </row>
    <row r="3366" spans="1:1" x14ac:dyDescent="0.2">
      <c r="A3366"/>
    </row>
    <row r="3367" spans="1:1" x14ac:dyDescent="0.2">
      <c r="A3367"/>
    </row>
    <row r="3368" spans="1:1" x14ac:dyDescent="0.2">
      <c r="A3368"/>
    </row>
    <row r="3369" spans="1:1" x14ac:dyDescent="0.2">
      <c r="A3369"/>
    </row>
    <row r="3370" spans="1:1" x14ac:dyDescent="0.2">
      <c r="A3370"/>
    </row>
    <row r="3371" spans="1:1" x14ac:dyDescent="0.2">
      <c r="A3371"/>
    </row>
    <row r="3372" spans="1:1" x14ac:dyDescent="0.2">
      <c r="A3372"/>
    </row>
    <row r="3373" spans="1:1" x14ac:dyDescent="0.2">
      <c r="A3373"/>
    </row>
    <row r="3374" spans="1:1" x14ac:dyDescent="0.2">
      <c r="A3374"/>
    </row>
    <row r="3375" spans="1:1" x14ac:dyDescent="0.2">
      <c r="A3375"/>
    </row>
    <row r="3376" spans="1:1" x14ac:dyDescent="0.2">
      <c r="A3376"/>
    </row>
    <row r="3377" spans="1:1" x14ac:dyDescent="0.2">
      <c r="A3377"/>
    </row>
    <row r="3378" spans="1:1" x14ac:dyDescent="0.2">
      <c r="A3378"/>
    </row>
    <row r="3379" spans="1:1" x14ac:dyDescent="0.2">
      <c r="A3379"/>
    </row>
    <row r="3380" spans="1:1" x14ac:dyDescent="0.2">
      <c r="A3380"/>
    </row>
    <row r="3381" spans="1:1" x14ac:dyDescent="0.2">
      <c r="A3381"/>
    </row>
    <row r="3382" spans="1:1" x14ac:dyDescent="0.2">
      <c r="A3382"/>
    </row>
    <row r="3383" spans="1:1" x14ac:dyDescent="0.2">
      <c r="A3383"/>
    </row>
    <row r="3384" spans="1:1" x14ac:dyDescent="0.2">
      <c r="A3384"/>
    </row>
    <row r="3385" spans="1:1" x14ac:dyDescent="0.2">
      <c r="A3385"/>
    </row>
    <row r="3386" spans="1:1" x14ac:dyDescent="0.2">
      <c r="A3386"/>
    </row>
    <row r="3387" spans="1:1" x14ac:dyDescent="0.2">
      <c r="A3387"/>
    </row>
    <row r="3388" spans="1:1" x14ac:dyDescent="0.2">
      <c r="A3388"/>
    </row>
    <row r="3389" spans="1:1" x14ac:dyDescent="0.2">
      <c r="A3389"/>
    </row>
    <row r="3390" spans="1:1" x14ac:dyDescent="0.2">
      <c r="A3390"/>
    </row>
    <row r="3391" spans="1:1" x14ac:dyDescent="0.2">
      <c r="A3391"/>
    </row>
    <row r="3392" spans="1:1" x14ac:dyDescent="0.2">
      <c r="A3392"/>
    </row>
    <row r="3393" spans="1:1" x14ac:dyDescent="0.2">
      <c r="A3393"/>
    </row>
    <row r="3394" spans="1:1" x14ac:dyDescent="0.2">
      <c r="A3394"/>
    </row>
    <row r="3395" spans="1:1" x14ac:dyDescent="0.2">
      <c r="A3395"/>
    </row>
    <row r="3396" spans="1:1" x14ac:dyDescent="0.2">
      <c r="A3396"/>
    </row>
    <row r="3397" spans="1:1" x14ac:dyDescent="0.2">
      <c r="A3397"/>
    </row>
    <row r="3398" spans="1:1" x14ac:dyDescent="0.2">
      <c r="A3398"/>
    </row>
    <row r="3399" spans="1:1" x14ac:dyDescent="0.2">
      <c r="A3399"/>
    </row>
    <row r="3400" spans="1:1" x14ac:dyDescent="0.2">
      <c r="A3400"/>
    </row>
    <row r="3401" spans="1:1" x14ac:dyDescent="0.2">
      <c r="A3401"/>
    </row>
    <row r="3402" spans="1:1" x14ac:dyDescent="0.2">
      <c r="A3402"/>
    </row>
    <row r="3403" spans="1:1" x14ac:dyDescent="0.2">
      <c r="A3403"/>
    </row>
    <row r="3404" spans="1:1" x14ac:dyDescent="0.2">
      <c r="A3404"/>
    </row>
    <row r="3405" spans="1:1" x14ac:dyDescent="0.2">
      <c r="A3405"/>
    </row>
    <row r="3406" spans="1:1" x14ac:dyDescent="0.2">
      <c r="A3406"/>
    </row>
    <row r="3407" spans="1:1" x14ac:dyDescent="0.2">
      <c r="A3407"/>
    </row>
    <row r="3408" spans="1:1" x14ac:dyDescent="0.2">
      <c r="A3408"/>
    </row>
    <row r="3409" spans="1:1" x14ac:dyDescent="0.2">
      <c r="A3409"/>
    </row>
    <row r="3410" spans="1:1" x14ac:dyDescent="0.2">
      <c r="A3410"/>
    </row>
    <row r="3411" spans="1:1" x14ac:dyDescent="0.2">
      <c r="A3411"/>
    </row>
    <row r="3412" spans="1:1" x14ac:dyDescent="0.2">
      <c r="A3412"/>
    </row>
    <row r="3413" spans="1:1" x14ac:dyDescent="0.2">
      <c r="A3413"/>
    </row>
    <row r="3414" spans="1:1" x14ac:dyDescent="0.2">
      <c r="A3414"/>
    </row>
    <row r="3415" spans="1:1" x14ac:dyDescent="0.2">
      <c r="A3415"/>
    </row>
    <row r="3416" spans="1:1" x14ac:dyDescent="0.2">
      <c r="A3416"/>
    </row>
    <row r="3417" spans="1:1" x14ac:dyDescent="0.2">
      <c r="A3417"/>
    </row>
    <row r="3418" spans="1:1" x14ac:dyDescent="0.2">
      <c r="A3418"/>
    </row>
    <row r="3419" spans="1:1" x14ac:dyDescent="0.2">
      <c r="A3419"/>
    </row>
    <row r="3420" spans="1:1" x14ac:dyDescent="0.2">
      <c r="A3420"/>
    </row>
    <row r="3421" spans="1:1" x14ac:dyDescent="0.2">
      <c r="A3421"/>
    </row>
    <row r="3422" spans="1:1" x14ac:dyDescent="0.2">
      <c r="A3422"/>
    </row>
    <row r="3423" spans="1:1" x14ac:dyDescent="0.2">
      <c r="A3423"/>
    </row>
    <row r="3424" spans="1:1" x14ac:dyDescent="0.2">
      <c r="A3424"/>
    </row>
    <row r="3425" spans="1:1" x14ac:dyDescent="0.2">
      <c r="A3425"/>
    </row>
    <row r="3426" spans="1:1" x14ac:dyDescent="0.2">
      <c r="A3426"/>
    </row>
    <row r="3427" spans="1:1" x14ac:dyDescent="0.2">
      <c r="A3427"/>
    </row>
    <row r="3428" spans="1:1" x14ac:dyDescent="0.2">
      <c r="A3428"/>
    </row>
    <row r="3429" spans="1:1" x14ac:dyDescent="0.2">
      <c r="A3429"/>
    </row>
    <row r="3430" spans="1:1" x14ac:dyDescent="0.2">
      <c r="A3430"/>
    </row>
    <row r="3431" spans="1:1" x14ac:dyDescent="0.2">
      <c r="A3431"/>
    </row>
    <row r="3432" spans="1:1" x14ac:dyDescent="0.2">
      <c r="A3432"/>
    </row>
    <row r="3433" spans="1:1" x14ac:dyDescent="0.2">
      <c r="A3433"/>
    </row>
    <row r="3434" spans="1:1" x14ac:dyDescent="0.2">
      <c r="A3434"/>
    </row>
    <row r="3435" spans="1:1" x14ac:dyDescent="0.2">
      <c r="A3435"/>
    </row>
    <row r="3436" spans="1:1" x14ac:dyDescent="0.2">
      <c r="A3436"/>
    </row>
    <row r="3437" spans="1:1" x14ac:dyDescent="0.2">
      <c r="A3437"/>
    </row>
    <row r="3438" spans="1:1" x14ac:dyDescent="0.2">
      <c r="A3438"/>
    </row>
    <row r="3439" spans="1:1" x14ac:dyDescent="0.2">
      <c r="A3439"/>
    </row>
    <row r="3440" spans="1:1" x14ac:dyDescent="0.2">
      <c r="A3440"/>
    </row>
    <row r="3441" spans="1:1" x14ac:dyDescent="0.2">
      <c r="A3441"/>
    </row>
    <row r="3442" spans="1:1" x14ac:dyDescent="0.2">
      <c r="A3442"/>
    </row>
    <row r="3443" spans="1:1" x14ac:dyDescent="0.2">
      <c r="A3443"/>
    </row>
    <row r="3444" spans="1:1" x14ac:dyDescent="0.2">
      <c r="A3444"/>
    </row>
    <row r="3445" spans="1:1" x14ac:dyDescent="0.2">
      <c r="A3445"/>
    </row>
    <row r="3446" spans="1:1" x14ac:dyDescent="0.2">
      <c r="A3446"/>
    </row>
    <row r="3447" spans="1:1" x14ac:dyDescent="0.2">
      <c r="A3447"/>
    </row>
    <row r="3448" spans="1:1" x14ac:dyDescent="0.2">
      <c r="A3448"/>
    </row>
    <row r="3449" spans="1:1" x14ac:dyDescent="0.2">
      <c r="A3449"/>
    </row>
    <row r="3450" spans="1:1" x14ac:dyDescent="0.2">
      <c r="A3450"/>
    </row>
    <row r="3451" spans="1:1" x14ac:dyDescent="0.2">
      <c r="A3451"/>
    </row>
    <row r="3452" spans="1:1" x14ac:dyDescent="0.2">
      <c r="A3452"/>
    </row>
    <row r="3453" spans="1:1" x14ac:dyDescent="0.2">
      <c r="A3453"/>
    </row>
    <row r="3454" spans="1:1" x14ac:dyDescent="0.2">
      <c r="A3454"/>
    </row>
    <row r="3455" spans="1:1" x14ac:dyDescent="0.2">
      <c r="A3455"/>
    </row>
    <row r="3456" spans="1:1" x14ac:dyDescent="0.2">
      <c r="A3456"/>
    </row>
    <row r="3457" spans="1:1" x14ac:dyDescent="0.2">
      <c r="A3457"/>
    </row>
    <row r="3458" spans="1:1" x14ac:dyDescent="0.2">
      <c r="A3458"/>
    </row>
    <row r="3459" spans="1:1" x14ac:dyDescent="0.2">
      <c r="A3459"/>
    </row>
    <row r="3460" spans="1:1" x14ac:dyDescent="0.2">
      <c r="A3460"/>
    </row>
    <row r="3461" spans="1:1" x14ac:dyDescent="0.2">
      <c r="A3461"/>
    </row>
    <row r="3462" spans="1:1" x14ac:dyDescent="0.2">
      <c r="A3462"/>
    </row>
    <row r="3463" spans="1:1" x14ac:dyDescent="0.2">
      <c r="A3463"/>
    </row>
    <row r="3464" spans="1:1" x14ac:dyDescent="0.2">
      <c r="A3464"/>
    </row>
    <row r="3465" spans="1:1" x14ac:dyDescent="0.2">
      <c r="A3465"/>
    </row>
    <row r="3466" spans="1:1" x14ac:dyDescent="0.2">
      <c r="A3466"/>
    </row>
    <row r="3467" spans="1:1" x14ac:dyDescent="0.2">
      <c r="A3467"/>
    </row>
    <row r="3468" spans="1:1" x14ac:dyDescent="0.2">
      <c r="A3468"/>
    </row>
    <row r="3469" spans="1:1" x14ac:dyDescent="0.2">
      <c r="A3469"/>
    </row>
    <row r="3470" spans="1:1" x14ac:dyDescent="0.2">
      <c r="A3470"/>
    </row>
    <row r="3471" spans="1:1" x14ac:dyDescent="0.2">
      <c r="A3471"/>
    </row>
    <row r="3472" spans="1:1" x14ac:dyDescent="0.2">
      <c r="A3472"/>
    </row>
    <row r="3473" spans="1:1" x14ac:dyDescent="0.2">
      <c r="A3473"/>
    </row>
    <row r="3474" spans="1:1" x14ac:dyDescent="0.2">
      <c r="A3474"/>
    </row>
    <row r="3475" spans="1:1" x14ac:dyDescent="0.2">
      <c r="A3475"/>
    </row>
    <row r="3476" spans="1:1" x14ac:dyDescent="0.2">
      <c r="A3476"/>
    </row>
    <row r="3477" spans="1:1" x14ac:dyDescent="0.2">
      <c r="A3477"/>
    </row>
    <row r="3478" spans="1:1" x14ac:dyDescent="0.2">
      <c r="A3478"/>
    </row>
    <row r="3479" spans="1:1" x14ac:dyDescent="0.2">
      <c r="A3479"/>
    </row>
    <row r="3480" spans="1:1" x14ac:dyDescent="0.2">
      <c r="A3480"/>
    </row>
    <row r="3481" spans="1:1" x14ac:dyDescent="0.2">
      <c r="A3481"/>
    </row>
    <row r="3482" spans="1:1" x14ac:dyDescent="0.2">
      <c r="A3482"/>
    </row>
    <row r="3483" spans="1:1" x14ac:dyDescent="0.2">
      <c r="A3483"/>
    </row>
    <row r="3484" spans="1:1" x14ac:dyDescent="0.2">
      <c r="A3484"/>
    </row>
    <row r="3485" spans="1:1" x14ac:dyDescent="0.2">
      <c r="A3485"/>
    </row>
    <row r="3486" spans="1:1" x14ac:dyDescent="0.2">
      <c r="A3486"/>
    </row>
    <row r="3487" spans="1:1" x14ac:dyDescent="0.2">
      <c r="A3487"/>
    </row>
    <row r="3488" spans="1:1" x14ac:dyDescent="0.2">
      <c r="A3488"/>
    </row>
    <row r="3489" spans="1:1" x14ac:dyDescent="0.2">
      <c r="A3489"/>
    </row>
    <row r="3490" spans="1:1" x14ac:dyDescent="0.2">
      <c r="A3490"/>
    </row>
    <row r="3491" spans="1:1" x14ac:dyDescent="0.2">
      <c r="A3491"/>
    </row>
    <row r="3492" spans="1:1" x14ac:dyDescent="0.2">
      <c r="A3492"/>
    </row>
    <row r="3493" spans="1:1" x14ac:dyDescent="0.2">
      <c r="A3493"/>
    </row>
    <row r="3494" spans="1:1" x14ac:dyDescent="0.2">
      <c r="A3494"/>
    </row>
    <row r="3495" spans="1:1" x14ac:dyDescent="0.2">
      <c r="A3495"/>
    </row>
    <row r="3496" spans="1:1" x14ac:dyDescent="0.2">
      <c r="A3496"/>
    </row>
    <row r="3497" spans="1:1" x14ac:dyDescent="0.2">
      <c r="A3497"/>
    </row>
    <row r="3498" spans="1:1" x14ac:dyDescent="0.2">
      <c r="A3498"/>
    </row>
    <row r="3499" spans="1:1" x14ac:dyDescent="0.2">
      <c r="A3499"/>
    </row>
    <row r="3500" spans="1:1" x14ac:dyDescent="0.2">
      <c r="A3500"/>
    </row>
    <row r="3501" spans="1:1" x14ac:dyDescent="0.2">
      <c r="A3501"/>
    </row>
    <row r="3502" spans="1:1" x14ac:dyDescent="0.2">
      <c r="A3502"/>
    </row>
    <row r="3503" spans="1:1" x14ac:dyDescent="0.2">
      <c r="A3503"/>
    </row>
    <row r="3504" spans="1:1" x14ac:dyDescent="0.2">
      <c r="A3504"/>
    </row>
    <row r="3505" spans="1:1" x14ac:dyDescent="0.2">
      <c r="A3505"/>
    </row>
    <row r="3506" spans="1:1" x14ac:dyDescent="0.2">
      <c r="A3506"/>
    </row>
    <row r="3507" spans="1:1" x14ac:dyDescent="0.2">
      <c r="A3507"/>
    </row>
    <row r="3508" spans="1:1" x14ac:dyDescent="0.2">
      <c r="A3508"/>
    </row>
    <row r="3509" spans="1:1" x14ac:dyDescent="0.2">
      <c r="A3509"/>
    </row>
    <row r="3510" spans="1:1" x14ac:dyDescent="0.2">
      <c r="A3510"/>
    </row>
    <row r="3511" spans="1:1" x14ac:dyDescent="0.2">
      <c r="A3511"/>
    </row>
    <row r="3512" spans="1:1" x14ac:dyDescent="0.2">
      <c r="A3512"/>
    </row>
    <row r="3513" spans="1:1" x14ac:dyDescent="0.2">
      <c r="A3513"/>
    </row>
    <row r="3514" spans="1:1" x14ac:dyDescent="0.2">
      <c r="A3514"/>
    </row>
    <row r="3515" spans="1:1" x14ac:dyDescent="0.2">
      <c r="A3515"/>
    </row>
    <row r="3516" spans="1:1" x14ac:dyDescent="0.2">
      <c r="A3516"/>
    </row>
    <row r="3517" spans="1:1" x14ac:dyDescent="0.2">
      <c r="A3517"/>
    </row>
    <row r="3518" spans="1:1" x14ac:dyDescent="0.2">
      <c r="A3518"/>
    </row>
    <row r="3519" spans="1:1" x14ac:dyDescent="0.2">
      <c r="A3519"/>
    </row>
    <row r="3520" spans="1:1" x14ac:dyDescent="0.2">
      <c r="A3520"/>
    </row>
    <row r="3521" spans="1:1" x14ac:dyDescent="0.2">
      <c r="A3521"/>
    </row>
    <row r="3522" spans="1:1" x14ac:dyDescent="0.2">
      <c r="A3522"/>
    </row>
    <row r="3523" spans="1:1" x14ac:dyDescent="0.2">
      <c r="A3523"/>
    </row>
    <row r="3524" spans="1:1" x14ac:dyDescent="0.2">
      <c r="A3524"/>
    </row>
    <row r="3525" spans="1:1" x14ac:dyDescent="0.2">
      <c r="A3525"/>
    </row>
    <row r="3526" spans="1:1" x14ac:dyDescent="0.2">
      <c r="A3526"/>
    </row>
    <row r="3527" spans="1:1" x14ac:dyDescent="0.2">
      <c r="A3527"/>
    </row>
    <row r="3528" spans="1:1" x14ac:dyDescent="0.2">
      <c r="A3528"/>
    </row>
    <row r="3529" spans="1:1" x14ac:dyDescent="0.2">
      <c r="A3529"/>
    </row>
    <row r="3530" spans="1:1" x14ac:dyDescent="0.2">
      <c r="A3530"/>
    </row>
    <row r="3531" spans="1:1" x14ac:dyDescent="0.2">
      <c r="A3531"/>
    </row>
    <row r="3532" spans="1:1" x14ac:dyDescent="0.2">
      <c r="A3532"/>
    </row>
    <row r="3533" spans="1:1" x14ac:dyDescent="0.2">
      <c r="A3533"/>
    </row>
    <row r="3534" spans="1:1" x14ac:dyDescent="0.2">
      <c r="A3534"/>
    </row>
    <row r="3535" spans="1:1" x14ac:dyDescent="0.2">
      <c r="A3535"/>
    </row>
    <row r="3536" spans="1:1" x14ac:dyDescent="0.2">
      <c r="A3536"/>
    </row>
    <row r="3537" spans="1:1" x14ac:dyDescent="0.2">
      <c r="A3537"/>
    </row>
    <row r="3538" spans="1:1" x14ac:dyDescent="0.2">
      <c r="A3538"/>
    </row>
    <row r="3539" spans="1:1" x14ac:dyDescent="0.2">
      <c r="A3539"/>
    </row>
    <row r="3540" spans="1:1" x14ac:dyDescent="0.2">
      <c r="A3540"/>
    </row>
    <row r="3541" spans="1:1" x14ac:dyDescent="0.2">
      <c r="A3541"/>
    </row>
    <row r="3542" spans="1:1" x14ac:dyDescent="0.2">
      <c r="A3542"/>
    </row>
    <row r="3543" spans="1:1" x14ac:dyDescent="0.2">
      <c r="A3543"/>
    </row>
    <row r="3544" spans="1:1" x14ac:dyDescent="0.2">
      <c r="A3544"/>
    </row>
    <row r="3545" spans="1:1" x14ac:dyDescent="0.2">
      <c r="A3545"/>
    </row>
    <row r="3546" spans="1:1" x14ac:dyDescent="0.2">
      <c r="A3546"/>
    </row>
    <row r="3547" spans="1:1" x14ac:dyDescent="0.2">
      <c r="A3547"/>
    </row>
    <row r="3548" spans="1:1" x14ac:dyDescent="0.2">
      <c r="A3548"/>
    </row>
    <row r="3549" spans="1:1" x14ac:dyDescent="0.2">
      <c r="A3549"/>
    </row>
    <row r="3550" spans="1:1" x14ac:dyDescent="0.2">
      <c r="A3550"/>
    </row>
    <row r="3551" spans="1:1" x14ac:dyDescent="0.2">
      <c r="A3551"/>
    </row>
    <row r="3552" spans="1:1" x14ac:dyDescent="0.2">
      <c r="A3552"/>
    </row>
    <row r="3553" spans="1:1" x14ac:dyDescent="0.2">
      <c r="A3553"/>
    </row>
    <row r="3554" spans="1:1" x14ac:dyDescent="0.2">
      <c r="A3554"/>
    </row>
    <row r="3555" spans="1:1" x14ac:dyDescent="0.2">
      <c r="A3555"/>
    </row>
    <row r="3556" spans="1:1" x14ac:dyDescent="0.2">
      <c r="A3556"/>
    </row>
    <row r="3557" spans="1:1" x14ac:dyDescent="0.2">
      <c r="A3557"/>
    </row>
    <row r="3558" spans="1:1" x14ac:dyDescent="0.2">
      <c r="A3558"/>
    </row>
    <row r="3559" spans="1:1" x14ac:dyDescent="0.2">
      <c r="A3559"/>
    </row>
    <row r="3560" spans="1:1" x14ac:dyDescent="0.2">
      <c r="A3560"/>
    </row>
    <row r="3561" spans="1:1" x14ac:dyDescent="0.2">
      <c r="A3561"/>
    </row>
    <row r="3562" spans="1:1" x14ac:dyDescent="0.2">
      <c r="A3562"/>
    </row>
    <row r="3563" spans="1:1" x14ac:dyDescent="0.2">
      <c r="A3563"/>
    </row>
    <row r="3564" spans="1:1" x14ac:dyDescent="0.2">
      <c r="A3564"/>
    </row>
    <row r="3565" spans="1:1" x14ac:dyDescent="0.2">
      <c r="A3565"/>
    </row>
    <row r="3566" spans="1:1" x14ac:dyDescent="0.2">
      <c r="A3566"/>
    </row>
    <row r="3567" spans="1:1" x14ac:dyDescent="0.2">
      <c r="A3567"/>
    </row>
    <row r="3568" spans="1:1" x14ac:dyDescent="0.2">
      <c r="A3568"/>
    </row>
    <row r="3569" spans="1:1" x14ac:dyDescent="0.2">
      <c r="A3569"/>
    </row>
    <row r="3570" spans="1:1" x14ac:dyDescent="0.2">
      <c r="A3570"/>
    </row>
    <row r="3571" spans="1:1" x14ac:dyDescent="0.2">
      <c r="A3571"/>
    </row>
    <row r="3572" spans="1:1" x14ac:dyDescent="0.2">
      <c r="A3572"/>
    </row>
    <row r="3573" spans="1:1" x14ac:dyDescent="0.2">
      <c r="A3573"/>
    </row>
    <row r="3574" spans="1:1" x14ac:dyDescent="0.2">
      <c r="A3574"/>
    </row>
    <row r="3575" spans="1:1" x14ac:dyDescent="0.2">
      <c r="A3575"/>
    </row>
    <row r="3576" spans="1:1" x14ac:dyDescent="0.2">
      <c r="A3576"/>
    </row>
    <row r="3577" spans="1:1" x14ac:dyDescent="0.2">
      <c r="A3577"/>
    </row>
    <row r="3578" spans="1:1" x14ac:dyDescent="0.2">
      <c r="A3578"/>
    </row>
    <row r="3579" spans="1:1" x14ac:dyDescent="0.2">
      <c r="A3579"/>
    </row>
    <row r="3580" spans="1:1" x14ac:dyDescent="0.2">
      <c r="A3580"/>
    </row>
    <row r="3581" spans="1:1" x14ac:dyDescent="0.2">
      <c r="A3581"/>
    </row>
    <row r="3582" spans="1:1" x14ac:dyDescent="0.2">
      <c r="A3582"/>
    </row>
    <row r="3583" spans="1:1" x14ac:dyDescent="0.2">
      <c r="A3583"/>
    </row>
    <row r="3584" spans="1:1" x14ac:dyDescent="0.2">
      <c r="A3584"/>
    </row>
    <row r="3585" spans="1:1" x14ac:dyDescent="0.2">
      <c r="A3585"/>
    </row>
    <row r="3586" spans="1:1" x14ac:dyDescent="0.2">
      <c r="A3586"/>
    </row>
    <row r="3587" spans="1:1" x14ac:dyDescent="0.2">
      <c r="A3587"/>
    </row>
    <row r="3588" spans="1:1" x14ac:dyDescent="0.2">
      <c r="A3588"/>
    </row>
    <row r="3589" spans="1:1" x14ac:dyDescent="0.2">
      <c r="A3589"/>
    </row>
    <row r="3590" spans="1:1" x14ac:dyDescent="0.2">
      <c r="A3590"/>
    </row>
    <row r="3591" spans="1:1" x14ac:dyDescent="0.2">
      <c r="A3591"/>
    </row>
    <row r="3592" spans="1:1" x14ac:dyDescent="0.2">
      <c r="A3592"/>
    </row>
    <row r="3593" spans="1:1" x14ac:dyDescent="0.2">
      <c r="A3593"/>
    </row>
    <row r="3594" spans="1:1" x14ac:dyDescent="0.2">
      <c r="A3594"/>
    </row>
    <row r="3595" spans="1:1" x14ac:dyDescent="0.2">
      <c r="A3595"/>
    </row>
    <row r="3596" spans="1:1" x14ac:dyDescent="0.2">
      <c r="A3596"/>
    </row>
    <row r="3597" spans="1:1" x14ac:dyDescent="0.2">
      <c r="A3597"/>
    </row>
    <row r="3598" spans="1:1" x14ac:dyDescent="0.2">
      <c r="A3598"/>
    </row>
    <row r="3599" spans="1:1" x14ac:dyDescent="0.2">
      <c r="A3599"/>
    </row>
    <row r="3600" spans="1:1" x14ac:dyDescent="0.2">
      <c r="A3600"/>
    </row>
    <row r="3601" spans="1:1" x14ac:dyDescent="0.2">
      <c r="A3601"/>
    </row>
    <row r="3602" spans="1:1" x14ac:dyDescent="0.2">
      <c r="A3602"/>
    </row>
    <row r="3603" spans="1:1" x14ac:dyDescent="0.2">
      <c r="A3603"/>
    </row>
    <row r="3604" spans="1:1" x14ac:dyDescent="0.2">
      <c r="A3604"/>
    </row>
    <row r="3605" spans="1:1" x14ac:dyDescent="0.2">
      <c r="A3605"/>
    </row>
    <row r="3606" spans="1:1" x14ac:dyDescent="0.2">
      <c r="A3606"/>
    </row>
    <row r="3607" spans="1:1" x14ac:dyDescent="0.2">
      <c r="A3607"/>
    </row>
    <row r="3608" spans="1:1" x14ac:dyDescent="0.2">
      <c r="A3608"/>
    </row>
    <row r="3609" spans="1:1" x14ac:dyDescent="0.2">
      <c r="A3609"/>
    </row>
    <row r="3610" spans="1:1" x14ac:dyDescent="0.2">
      <c r="A3610"/>
    </row>
    <row r="3611" spans="1:1" x14ac:dyDescent="0.2">
      <c r="A3611"/>
    </row>
    <row r="3612" spans="1:1" x14ac:dyDescent="0.2">
      <c r="A3612"/>
    </row>
    <row r="3613" spans="1:1" x14ac:dyDescent="0.2">
      <c r="A3613"/>
    </row>
    <row r="3614" spans="1:1" x14ac:dyDescent="0.2">
      <c r="A3614"/>
    </row>
    <row r="3615" spans="1:1" x14ac:dyDescent="0.2">
      <c r="A3615"/>
    </row>
    <row r="3616" spans="1:1" x14ac:dyDescent="0.2">
      <c r="A3616"/>
    </row>
    <row r="3617" spans="1:1" x14ac:dyDescent="0.2">
      <c r="A3617"/>
    </row>
    <row r="3618" spans="1:1" x14ac:dyDescent="0.2">
      <c r="A3618"/>
    </row>
    <row r="3619" spans="1:1" x14ac:dyDescent="0.2">
      <c r="A3619"/>
    </row>
    <row r="3620" spans="1:1" x14ac:dyDescent="0.2">
      <c r="A3620"/>
    </row>
    <row r="3621" spans="1:1" x14ac:dyDescent="0.2">
      <c r="A3621"/>
    </row>
    <row r="3622" spans="1:1" x14ac:dyDescent="0.2">
      <c r="A3622"/>
    </row>
    <row r="3623" spans="1:1" x14ac:dyDescent="0.2">
      <c r="A3623"/>
    </row>
    <row r="3624" spans="1:1" x14ac:dyDescent="0.2">
      <c r="A3624"/>
    </row>
    <row r="3625" spans="1:1" x14ac:dyDescent="0.2">
      <c r="A3625"/>
    </row>
    <row r="3626" spans="1:1" x14ac:dyDescent="0.2">
      <c r="A3626"/>
    </row>
    <row r="3627" spans="1:1" x14ac:dyDescent="0.2">
      <c r="A3627"/>
    </row>
    <row r="3628" spans="1:1" x14ac:dyDescent="0.2">
      <c r="A3628"/>
    </row>
    <row r="3629" spans="1:1" x14ac:dyDescent="0.2">
      <c r="A3629"/>
    </row>
    <row r="3630" spans="1:1" x14ac:dyDescent="0.2">
      <c r="A3630"/>
    </row>
    <row r="3631" spans="1:1" x14ac:dyDescent="0.2">
      <c r="A3631"/>
    </row>
    <row r="3632" spans="1:1" x14ac:dyDescent="0.2">
      <c r="A3632"/>
    </row>
    <row r="3633" spans="1:1" x14ac:dyDescent="0.2">
      <c r="A3633"/>
    </row>
    <row r="3634" spans="1:1" x14ac:dyDescent="0.2">
      <c r="A3634"/>
    </row>
    <row r="3635" spans="1:1" x14ac:dyDescent="0.2">
      <c r="A3635"/>
    </row>
    <row r="3636" spans="1:1" x14ac:dyDescent="0.2">
      <c r="A3636"/>
    </row>
    <row r="3637" spans="1:1" x14ac:dyDescent="0.2">
      <c r="A3637"/>
    </row>
    <row r="3638" spans="1:1" x14ac:dyDescent="0.2">
      <c r="A3638"/>
    </row>
    <row r="3639" spans="1:1" x14ac:dyDescent="0.2">
      <c r="A3639"/>
    </row>
    <row r="3640" spans="1:1" x14ac:dyDescent="0.2">
      <c r="A3640"/>
    </row>
    <row r="3641" spans="1:1" x14ac:dyDescent="0.2">
      <c r="A3641"/>
    </row>
    <row r="3642" spans="1:1" x14ac:dyDescent="0.2">
      <c r="A3642"/>
    </row>
    <row r="3643" spans="1:1" x14ac:dyDescent="0.2">
      <c r="A3643"/>
    </row>
    <row r="3644" spans="1:1" x14ac:dyDescent="0.2">
      <c r="A3644"/>
    </row>
    <row r="3645" spans="1:1" x14ac:dyDescent="0.2">
      <c r="A3645"/>
    </row>
    <row r="3646" spans="1:1" x14ac:dyDescent="0.2">
      <c r="A3646"/>
    </row>
    <row r="3647" spans="1:1" x14ac:dyDescent="0.2">
      <c r="A3647"/>
    </row>
    <row r="3648" spans="1:1" x14ac:dyDescent="0.2">
      <c r="A3648"/>
    </row>
    <row r="3649" spans="1:1" x14ac:dyDescent="0.2">
      <c r="A3649"/>
    </row>
    <row r="3650" spans="1:1" x14ac:dyDescent="0.2">
      <c r="A3650"/>
    </row>
    <row r="3651" spans="1:1" x14ac:dyDescent="0.2">
      <c r="A3651"/>
    </row>
    <row r="3652" spans="1:1" x14ac:dyDescent="0.2">
      <c r="A3652"/>
    </row>
    <row r="3653" spans="1:1" x14ac:dyDescent="0.2">
      <c r="A3653"/>
    </row>
    <row r="3654" spans="1:1" x14ac:dyDescent="0.2">
      <c r="A3654"/>
    </row>
    <row r="3655" spans="1:1" x14ac:dyDescent="0.2">
      <c r="A3655"/>
    </row>
    <row r="3656" spans="1:1" x14ac:dyDescent="0.2">
      <c r="A3656"/>
    </row>
    <row r="3657" spans="1:1" x14ac:dyDescent="0.2">
      <c r="A3657"/>
    </row>
    <row r="3658" spans="1:1" x14ac:dyDescent="0.2">
      <c r="A3658"/>
    </row>
    <row r="3659" spans="1:1" x14ac:dyDescent="0.2">
      <c r="A3659"/>
    </row>
    <row r="3660" spans="1:1" x14ac:dyDescent="0.2">
      <c r="A3660"/>
    </row>
    <row r="3661" spans="1:1" x14ac:dyDescent="0.2">
      <c r="A3661"/>
    </row>
    <row r="3662" spans="1:1" x14ac:dyDescent="0.2">
      <c r="A3662"/>
    </row>
    <row r="3663" spans="1:1" x14ac:dyDescent="0.2">
      <c r="A3663"/>
    </row>
    <row r="3664" spans="1:1" x14ac:dyDescent="0.2">
      <c r="A3664"/>
    </row>
    <row r="3665" spans="1:1" x14ac:dyDescent="0.2">
      <c r="A3665"/>
    </row>
    <row r="3666" spans="1:1" x14ac:dyDescent="0.2">
      <c r="A3666"/>
    </row>
    <row r="3667" spans="1:1" x14ac:dyDescent="0.2">
      <c r="A3667"/>
    </row>
    <row r="3668" spans="1:1" x14ac:dyDescent="0.2">
      <c r="A3668"/>
    </row>
    <row r="3669" spans="1:1" x14ac:dyDescent="0.2">
      <c r="A3669"/>
    </row>
    <row r="3670" spans="1:1" x14ac:dyDescent="0.2">
      <c r="A3670"/>
    </row>
    <row r="3671" spans="1:1" x14ac:dyDescent="0.2">
      <c r="A3671"/>
    </row>
    <row r="3672" spans="1:1" x14ac:dyDescent="0.2">
      <c r="A3672"/>
    </row>
    <row r="3673" spans="1:1" x14ac:dyDescent="0.2">
      <c r="A3673"/>
    </row>
    <row r="3674" spans="1:1" x14ac:dyDescent="0.2">
      <c r="A3674"/>
    </row>
    <row r="3675" spans="1:1" x14ac:dyDescent="0.2">
      <c r="A3675"/>
    </row>
    <row r="3676" spans="1:1" x14ac:dyDescent="0.2">
      <c r="A3676"/>
    </row>
    <row r="3677" spans="1:1" x14ac:dyDescent="0.2">
      <c r="A3677"/>
    </row>
    <row r="3678" spans="1:1" x14ac:dyDescent="0.2">
      <c r="A3678"/>
    </row>
    <row r="3679" spans="1:1" x14ac:dyDescent="0.2">
      <c r="A3679"/>
    </row>
    <row r="3680" spans="1:1" x14ac:dyDescent="0.2">
      <c r="A3680"/>
    </row>
    <row r="3681" spans="1:1" x14ac:dyDescent="0.2">
      <c r="A3681"/>
    </row>
    <row r="3682" spans="1:1" x14ac:dyDescent="0.2">
      <c r="A3682"/>
    </row>
    <row r="3683" spans="1:1" x14ac:dyDescent="0.2">
      <c r="A3683"/>
    </row>
    <row r="3684" spans="1:1" x14ac:dyDescent="0.2">
      <c r="A3684"/>
    </row>
    <row r="3685" spans="1:1" x14ac:dyDescent="0.2">
      <c r="A3685"/>
    </row>
    <row r="3686" spans="1:1" x14ac:dyDescent="0.2">
      <c r="A3686"/>
    </row>
    <row r="3687" spans="1:1" x14ac:dyDescent="0.2">
      <c r="A3687"/>
    </row>
    <row r="3688" spans="1:1" x14ac:dyDescent="0.2">
      <c r="A3688"/>
    </row>
    <row r="3689" spans="1:1" x14ac:dyDescent="0.2">
      <c r="A3689"/>
    </row>
    <row r="3690" spans="1:1" x14ac:dyDescent="0.2">
      <c r="A3690"/>
    </row>
    <row r="3691" spans="1:1" x14ac:dyDescent="0.2">
      <c r="A3691"/>
    </row>
    <row r="3692" spans="1:1" x14ac:dyDescent="0.2">
      <c r="A3692"/>
    </row>
    <row r="3693" spans="1:1" x14ac:dyDescent="0.2">
      <c r="A3693"/>
    </row>
    <row r="3694" spans="1:1" x14ac:dyDescent="0.2">
      <c r="A3694"/>
    </row>
    <row r="3695" spans="1:1" x14ac:dyDescent="0.2">
      <c r="A3695"/>
    </row>
    <row r="3696" spans="1:1" x14ac:dyDescent="0.2">
      <c r="A3696"/>
    </row>
    <row r="3697" spans="1:1" x14ac:dyDescent="0.2">
      <c r="A3697"/>
    </row>
    <row r="3698" spans="1:1" x14ac:dyDescent="0.2">
      <c r="A3698"/>
    </row>
    <row r="3699" spans="1:1" x14ac:dyDescent="0.2">
      <c r="A3699"/>
    </row>
    <row r="3700" spans="1:1" x14ac:dyDescent="0.2">
      <c r="A3700"/>
    </row>
    <row r="3701" spans="1:1" x14ac:dyDescent="0.2">
      <c r="A3701"/>
    </row>
    <row r="3702" spans="1:1" x14ac:dyDescent="0.2">
      <c r="A3702"/>
    </row>
    <row r="3703" spans="1:1" x14ac:dyDescent="0.2">
      <c r="A3703"/>
    </row>
    <row r="3704" spans="1:1" x14ac:dyDescent="0.2">
      <c r="A3704"/>
    </row>
    <row r="3705" spans="1:1" x14ac:dyDescent="0.2">
      <c r="A3705"/>
    </row>
    <row r="3706" spans="1:1" x14ac:dyDescent="0.2">
      <c r="A3706"/>
    </row>
    <row r="3707" spans="1:1" x14ac:dyDescent="0.2">
      <c r="A3707"/>
    </row>
    <row r="3708" spans="1:1" x14ac:dyDescent="0.2">
      <c r="A3708"/>
    </row>
    <row r="3709" spans="1:1" x14ac:dyDescent="0.2">
      <c r="A3709"/>
    </row>
    <row r="3710" spans="1:1" x14ac:dyDescent="0.2">
      <c r="A3710"/>
    </row>
    <row r="3711" spans="1:1" x14ac:dyDescent="0.2">
      <c r="A3711"/>
    </row>
    <row r="3712" spans="1:1" x14ac:dyDescent="0.2">
      <c r="A3712"/>
    </row>
    <row r="3713" spans="1:1" x14ac:dyDescent="0.2">
      <c r="A3713"/>
    </row>
    <row r="3714" spans="1:1" x14ac:dyDescent="0.2">
      <c r="A3714"/>
    </row>
    <row r="3715" spans="1:1" x14ac:dyDescent="0.2">
      <c r="A3715"/>
    </row>
    <row r="3716" spans="1:1" x14ac:dyDescent="0.2">
      <c r="A3716"/>
    </row>
    <row r="3717" spans="1:1" x14ac:dyDescent="0.2">
      <c r="A3717"/>
    </row>
    <row r="3718" spans="1:1" x14ac:dyDescent="0.2">
      <c r="A3718"/>
    </row>
    <row r="3719" spans="1:1" x14ac:dyDescent="0.2">
      <c r="A3719"/>
    </row>
    <row r="3720" spans="1:1" x14ac:dyDescent="0.2">
      <c r="A3720"/>
    </row>
    <row r="3721" spans="1:1" x14ac:dyDescent="0.2">
      <c r="A3721"/>
    </row>
    <row r="3722" spans="1:1" x14ac:dyDescent="0.2">
      <c r="A3722"/>
    </row>
    <row r="3723" spans="1:1" x14ac:dyDescent="0.2">
      <c r="A3723"/>
    </row>
    <row r="3724" spans="1:1" x14ac:dyDescent="0.2">
      <c r="A3724"/>
    </row>
    <row r="3725" spans="1:1" x14ac:dyDescent="0.2">
      <c r="A3725"/>
    </row>
    <row r="3726" spans="1:1" x14ac:dyDescent="0.2">
      <c r="A3726"/>
    </row>
    <row r="3727" spans="1:1" x14ac:dyDescent="0.2">
      <c r="A3727"/>
    </row>
    <row r="3728" spans="1:1" x14ac:dyDescent="0.2">
      <c r="A3728"/>
    </row>
    <row r="3729" spans="1:1" x14ac:dyDescent="0.2">
      <c r="A3729"/>
    </row>
    <row r="3730" spans="1:1" x14ac:dyDescent="0.2">
      <c r="A3730"/>
    </row>
    <row r="3731" spans="1:1" x14ac:dyDescent="0.2">
      <c r="A3731"/>
    </row>
    <row r="3732" spans="1:1" x14ac:dyDescent="0.2">
      <c r="A3732"/>
    </row>
    <row r="3733" spans="1:1" x14ac:dyDescent="0.2">
      <c r="A3733"/>
    </row>
    <row r="3734" spans="1:1" x14ac:dyDescent="0.2">
      <c r="A3734"/>
    </row>
    <row r="3735" spans="1:1" x14ac:dyDescent="0.2">
      <c r="A3735"/>
    </row>
    <row r="3736" spans="1:1" x14ac:dyDescent="0.2">
      <c r="A3736"/>
    </row>
    <row r="3737" spans="1:1" x14ac:dyDescent="0.2">
      <c r="A3737"/>
    </row>
    <row r="3738" spans="1:1" x14ac:dyDescent="0.2">
      <c r="A3738"/>
    </row>
    <row r="3739" spans="1:1" x14ac:dyDescent="0.2">
      <c r="A3739"/>
    </row>
    <row r="3740" spans="1:1" x14ac:dyDescent="0.2">
      <c r="A3740"/>
    </row>
    <row r="3741" spans="1:1" x14ac:dyDescent="0.2">
      <c r="A3741"/>
    </row>
    <row r="3742" spans="1:1" x14ac:dyDescent="0.2">
      <c r="A3742"/>
    </row>
    <row r="3743" spans="1:1" x14ac:dyDescent="0.2">
      <c r="A3743"/>
    </row>
    <row r="3744" spans="1:1" x14ac:dyDescent="0.2">
      <c r="A3744"/>
    </row>
    <row r="3745" spans="1:1" x14ac:dyDescent="0.2">
      <c r="A3745"/>
    </row>
    <row r="3746" spans="1:1" x14ac:dyDescent="0.2">
      <c r="A3746"/>
    </row>
    <row r="3747" spans="1:1" x14ac:dyDescent="0.2">
      <c r="A3747"/>
    </row>
    <row r="3748" spans="1:1" x14ac:dyDescent="0.2">
      <c r="A3748"/>
    </row>
    <row r="3749" spans="1:1" x14ac:dyDescent="0.2">
      <c r="A3749"/>
    </row>
    <row r="3750" spans="1:1" x14ac:dyDescent="0.2">
      <c r="A3750"/>
    </row>
    <row r="3751" spans="1:1" x14ac:dyDescent="0.2">
      <c r="A3751"/>
    </row>
    <row r="3752" spans="1:1" x14ac:dyDescent="0.2">
      <c r="A3752"/>
    </row>
    <row r="3753" spans="1:1" x14ac:dyDescent="0.2">
      <c r="A3753"/>
    </row>
    <row r="3754" spans="1:1" x14ac:dyDescent="0.2">
      <c r="A3754"/>
    </row>
    <row r="3755" spans="1:1" x14ac:dyDescent="0.2">
      <c r="A3755"/>
    </row>
    <row r="3756" spans="1:1" x14ac:dyDescent="0.2">
      <c r="A3756"/>
    </row>
    <row r="3757" spans="1:1" x14ac:dyDescent="0.2">
      <c r="A3757"/>
    </row>
    <row r="3758" spans="1:1" x14ac:dyDescent="0.2">
      <c r="A3758"/>
    </row>
    <row r="3759" spans="1:1" x14ac:dyDescent="0.2">
      <c r="A3759"/>
    </row>
    <row r="3760" spans="1:1" x14ac:dyDescent="0.2">
      <c r="A3760"/>
    </row>
    <row r="3761" spans="1:1" x14ac:dyDescent="0.2">
      <c r="A3761"/>
    </row>
    <row r="3762" spans="1:1" x14ac:dyDescent="0.2">
      <c r="A3762"/>
    </row>
    <row r="3763" spans="1:1" x14ac:dyDescent="0.2">
      <c r="A3763"/>
    </row>
    <row r="3764" spans="1:1" x14ac:dyDescent="0.2">
      <c r="A3764"/>
    </row>
    <row r="3765" spans="1:1" x14ac:dyDescent="0.2">
      <c r="A3765"/>
    </row>
    <row r="3766" spans="1:1" x14ac:dyDescent="0.2">
      <c r="A3766"/>
    </row>
    <row r="3767" spans="1:1" x14ac:dyDescent="0.2">
      <c r="A3767"/>
    </row>
    <row r="3768" spans="1:1" x14ac:dyDescent="0.2">
      <c r="A3768"/>
    </row>
    <row r="3769" spans="1:1" x14ac:dyDescent="0.2">
      <c r="A3769"/>
    </row>
    <row r="3770" spans="1:1" x14ac:dyDescent="0.2">
      <c r="A3770"/>
    </row>
    <row r="3771" spans="1:1" x14ac:dyDescent="0.2">
      <c r="A3771"/>
    </row>
    <row r="3772" spans="1:1" x14ac:dyDescent="0.2">
      <c r="A3772"/>
    </row>
    <row r="3773" spans="1:1" x14ac:dyDescent="0.2">
      <c r="A3773"/>
    </row>
    <row r="3774" spans="1:1" x14ac:dyDescent="0.2">
      <c r="A3774"/>
    </row>
    <row r="3775" spans="1:1" x14ac:dyDescent="0.2">
      <c r="A3775"/>
    </row>
    <row r="3776" spans="1:1" x14ac:dyDescent="0.2">
      <c r="A3776"/>
    </row>
    <row r="3777" spans="1:1" x14ac:dyDescent="0.2">
      <c r="A3777"/>
    </row>
    <row r="3778" spans="1:1" x14ac:dyDescent="0.2">
      <c r="A3778"/>
    </row>
    <row r="3779" spans="1:1" x14ac:dyDescent="0.2">
      <c r="A3779"/>
    </row>
    <row r="3780" spans="1:1" x14ac:dyDescent="0.2">
      <c r="A3780"/>
    </row>
    <row r="3781" spans="1:1" x14ac:dyDescent="0.2">
      <c r="A3781"/>
    </row>
    <row r="3782" spans="1:1" x14ac:dyDescent="0.2">
      <c r="A3782"/>
    </row>
    <row r="3783" spans="1:1" x14ac:dyDescent="0.2">
      <c r="A3783"/>
    </row>
    <row r="3784" spans="1:1" x14ac:dyDescent="0.2">
      <c r="A3784"/>
    </row>
    <row r="3785" spans="1:1" x14ac:dyDescent="0.2">
      <c r="A3785"/>
    </row>
    <row r="3786" spans="1:1" x14ac:dyDescent="0.2">
      <c r="A3786"/>
    </row>
    <row r="3787" spans="1:1" x14ac:dyDescent="0.2">
      <c r="A3787"/>
    </row>
    <row r="3788" spans="1:1" x14ac:dyDescent="0.2">
      <c r="A3788"/>
    </row>
    <row r="3789" spans="1:1" x14ac:dyDescent="0.2">
      <c r="A3789"/>
    </row>
    <row r="3790" spans="1:1" x14ac:dyDescent="0.2">
      <c r="A3790"/>
    </row>
    <row r="3791" spans="1:1" x14ac:dyDescent="0.2">
      <c r="A3791"/>
    </row>
    <row r="3792" spans="1:1" x14ac:dyDescent="0.2">
      <c r="A3792"/>
    </row>
    <row r="3793" spans="1:1" x14ac:dyDescent="0.2">
      <c r="A3793"/>
    </row>
    <row r="3794" spans="1:1" x14ac:dyDescent="0.2">
      <c r="A3794"/>
    </row>
    <row r="3795" spans="1:1" x14ac:dyDescent="0.2">
      <c r="A3795"/>
    </row>
    <row r="3796" spans="1:1" x14ac:dyDescent="0.2">
      <c r="A3796"/>
    </row>
    <row r="3797" spans="1:1" x14ac:dyDescent="0.2">
      <c r="A3797"/>
    </row>
    <row r="3798" spans="1:1" x14ac:dyDescent="0.2">
      <c r="A3798"/>
    </row>
    <row r="3799" spans="1:1" x14ac:dyDescent="0.2">
      <c r="A3799"/>
    </row>
    <row r="3800" spans="1:1" x14ac:dyDescent="0.2">
      <c r="A3800"/>
    </row>
    <row r="3801" spans="1:1" x14ac:dyDescent="0.2">
      <c r="A3801"/>
    </row>
    <row r="3802" spans="1:1" x14ac:dyDescent="0.2">
      <c r="A3802"/>
    </row>
    <row r="3803" spans="1:1" x14ac:dyDescent="0.2">
      <c r="A3803"/>
    </row>
    <row r="3804" spans="1:1" x14ac:dyDescent="0.2">
      <c r="A3804"/>
    </row>
    <row r="3805" spans="1:1" x14ac:dyDescent="0.2">
      <c r="A3805"/>
    </row>
    <row r="3806" spans="1:1" x14ac:dyDescent="0.2">
      <c r="A3806"/>
    </row>
    <row r="3807" spans="1:1" x14ac:dyDescent="0.2">
      <c r="A3807"/>
    </row>
    <row r="3808" spans="1:1" x14ac:dyDescent="0.2">
      <c r="A3808"/>
    </row>
    <row r="3809" spans="1:1" x14ac:dyDescent="0.2">
      <c r="A3809"/>
    </row>
    <row r="3810" spans="1:1" x14ac:dyDescent="0.2">
      <c r="A3810"/>
    </row>
    <row r="3811" spans="1:1" x14ac:dyDescent="0.2">
      <c r="A3811"/>
    </row>
    <row r="3812" spans="1:1" x14ac:dyDescent="0.2">
      <c r="A3812"/>
    </row>
    <row r="3813" spans="1:1" x14ac:dyDescent="0.2">
      <c r="A3813"/>
    </row>
    <row r="3814" spans="1:1" x14ac:dyDescent="0.2">
      <c r="A3814"/>
    </row>
    <row r="3815" spans="1:1" x14ac:dyDescent="0.2">
      <c r="A3815"/>
    </row>
    <row r="3816" spans="1:1" x14ac:dyDescent="0.2">
      <c r="A3816"/>
    </row>
    <row r="3817" spans="1:1" x14ac:dyDescent="0.2">
      <c r="A3817"/>
    </row>
    <row r="3818" spans="1:1" x14ac:dyDescent="0.2">
      <c r="A3818"/>
    </row>
    <row r="3819" spans="1:1" x14ac:dyDescent="0.2">
      <c r="A3819"/>
    </row>
    <row r="3820" spans="1:1" x14ac:dyDescent="0.2">
      <c r="A3820"/>
    </row>
    <row r="3821" spans="1:1" x14ac:dyDescent="0.2">
      <c r="A3821"/>
    </row>
    <row r="3822" spans="1:1" x14ac:dyDescent="0.2">
      <c r="A3822"/>
    </row>
    <row r="3823" spans="1:1" x14ac:dyDescent="0.2">
      <c r="A3823"/>
    </row>
    <row r="3824" spans="1:1" x14ac:dyDescent="0.2">
      <c r="A3824"/>
    </row>
    <row r="3825" spans="1:1" x14ac:dyDescent="0.2">
      <c r="A3825"/>
    </row>
    <row r="3826" spans="1:1" x14ac:dyDescent="0.2">
      <c r="A3826"/>
    </row>
    <row r="3827" spans="1:1" x14ac:dyDescent="0.2">
      <c r="A3827"/>
    </row>
    <row r="3828" spans="1:1" x14ac:dyDescent="0.2">
      <c r="A3828"/>
    </row>
    <row r="3829" spans="1:1" x14ac:dyDescent="0.2">
      <c r="A3829"/>
    </row>
    <row r="3830" spans="1:1" x14ac:dyDescent="0.2">
      <c r="A3830"/>
    </row>
    <row r="3831" spans="1:1" x14ac:dyDescent="0.2">
      <c r="A3831"/>
    </row>
    <row r="3832" spans="1:1" x14ac:dyDescent="0.2">
      <c r="A3832"/>
    </row>
    <row r="3833" spans="1:1" x14ac:dyDescent="0.2">
      <c r="A3833"/>
    </row>
    <row r="3834" spans="1:1" x14ac:dyDescent="0.2">
      <c r="A3834"/>
    </row>
    <row r="3835" spans="1:1" x14ac:dyDescent="0.2">
      <c r="A3835"/>
    </row>
    <row r="3836" spans="1:1" x14ac:dyDescent="0.2">
      <c r="A3836"/>
    </row>
    <row r="3837" spans="1:1" x14ac:dyDescent="0.2">
      <c r="A3837"/>
    </row>
    <row r="3838" spans="1:1" x14ac:dyDescent="0.2">
      <c r="A3838"/>
    </row>
    <row r="3839" spans="1:1" x14ac:dyDescent="0.2">
      <c r="A3839"/>
    </row>
    <row r="3840" spans="1:1" x14ac:dyDescent="0.2">
      <c r="A3840"/>
    </row>
    <row r="3841" spans="1:1" x14ac:dyDescent="0.2">
      <c r="A3841"/>
    </row>
    <row r="3842" spans="1:1" x14ac:dyDescent="0.2">
      <c r="A3842"/>
    </row>
    <row r="3843" spans="1:1" x14ac:dyDescent="0.2">
      <c r="A3843"/>
    </row>
    <row r="3844" spans="1:1" x14ac:dyDescent="0.2">
      <c r="A3844"/>
    </row>
    <row r="3845" spans="1:1" x14ac:dyDescent="0.2">
      <c r="A3845"/>
    </row>
    <row r="3846" spans="1:1" x14ac:dyDescent="0.2">
      <c r="A3846"/>
    </row>
    <row r="3847" spans="1:1" x14ac:dyDescent="0.2">
      <c r="A3847"/>
    </row>
    <row r="3848" spans="1:1" x14ac:dyDescent="0.2">
      <c r="A3848"/>
    </row>
    <row r="3849" spans="1:1" x14ac:dyDescent="0.2">
      <c r="A3849"/>
    </row>
    <row r="3850" spans="1:1" x14ac:dyDescent="0.2">
      <c r="A3850"/>
    </row>
    <row r="3851" spans="1:1" x14ac:dyDescent="0.2">
      <c r="A3851"/>
    </row>
    <row r="3852" spans="1:1" x14ac:dyDescent="0.2">
      <c r="A3852"/>
    </row>
    <row r="3853" spans="1:1" x14ac:dyDescent="0.2">
      <c r="A3853"/>
    </row>
    <row r="3854" spans="1:1" x14ac:dyDescent="0.2">
      <c r="A3854"/>
    </row>
    <row r="3855" spans="1:1" x14ac:dyDescent="0.2">
      <c r="A3855"/>
    </row>
    <row r="3856" spans="1:1" x14ac:dyDescent="0.2">
      <c r="A3856"/>
    </row>
    <row r="3857" spans="1:1" x14ac:dyDescent="0.2">
      <c r="A3857"/>
    </row>
    <row r="3858" spans="1:1" x14ac:dyDescent="0.2">
      <c r="A3858"/>
    </row>
    <row r="3859" spans="1:1" x14ac:dyDescent="0.2">
      <c r="A3859"/>
    </row>
    <row r="3860" spans="1:1" x14ac:dyDescent="0.2">
      <c r="A3860"/>
    </row>
    <row r="3861" spans="1:1" x14ac:dyDescent="0.2">
      <c r="A3861"/>
    </row>
    <row r="3862" spans="1:1" x14ac:dyDescent="0.2">
      <c r="A3862"/>
    </row>
    <row r="3863" spans="1:1" x14ac:dyDescent="0.2">
      <c r="A3863"/>
    </row>
    <row r="3864" spans="1:1" x14ac:dyDescent="0.2">
      <c r="A3864"/>
    </row>
    <row r="3865" spans="1:1" x14ac:dyDescent="0.2">
      <c r="A3865"/>
    </row>
    <row r="3866" spans="1:1" x14ac:dyDescent="0.2">
      <c r="A3866"/>
    </row>
    <row r="3867" spans="1:1" x14ac:dyDescent="0.2">
      <c r="A3867"/>
    </row>
    <row r="3868" spans="1:1" x14ac:dyDescent="0.2">
      <c r="A3868"/>
    </row>
    <row r="3869" spans="1:1" x14ac:dyDescent="0.2">
      <c r="A3869"/>
    </row>
    <row r="3870" spans="1:1" x14ac:dyDescent="0.2">
      <c r="A3870"/>
    </row>
    <row r="3871" spans="1:1" x14ac:dyDescent="0.2">
      <c r="A3871"/>
    </row>
    <row r="3872" spans="1:1" x14ac:dyDescent="0.2">
      <c r="A3872"/>
    </row>
    <row r="3873" spans="1:1" x14ac:dyDescent="0.2">
      <c r="A3873"/>
    </row>
    <row r="3874" spans="1:1" x14ac:dyDescent="0.2">
      <c r="A3874"/>
    </row>
    <row r="3875" spans="1:1" x14ac:dyDescent="0.2">
      <c r="A3875"/>
    </row>
    <row r="3876" spans="1:1" x14ac:dyDescent="0.2">
      <c r="A3876"/>
    </row>
    <row r="3877" spans="1:1" x14ac:dyDescent="0.2">
      <c r="A3877"/>
    </row>
    <row r="3878" spans="1:1" x14ac:dyDescent="0.2">
      <c r="A3878"/>
    </row>
    <row r="3879" spans="1:1" x14ac:dyDescent="0.2">
      <c r="A3879"/>
    </row>
    <row r="3880" spans="1:1" x14ac:dyDescent="0.2">
      <c r="A3880"/>
    </row>
    <row r="3881" spans="1:1" x14ac:dyDescent="0.2">
      <c r="A3881"/>
    </row>
    <row r="3882" spans="1:1" x14ac:dyDescent="0.2">
      <c r="A3882"/>
    </row>
    <row r="3883" spans="1:1" x14ac:dyDescent="0.2">
      <c r="A3883"/>
    </row>
    <row r="3884" spans="1:1" x14ac:dyDescent="0.2">
      <c r="A3884"/>
    </row>
    <row r="3885" spans="1:1" x14ac:dyDescent="0.2">
      <c r="A3885"/>
    </row>
    <row r="3886" spans="1:1" x14ac:dyDescent="0.2">
      <c r="A3886"/>
    </row>
    <row r="3887" spans="1:1" x14ac:dyDescent="0.2">
      <c r="A3887"/>
    </row>
    <row r="3888" spans="1:1" x14ac:dyDescent="0.2">
      <c r="A3888"/>
    </row>
    <row r="3889" spans="1:1" x14ac:dyDescent="0.2">
      <c r="A3889"/>
    </row>
    <row r="3890" spans="1:1" x14ac:dyDescent="0.2">
      <c r="A3890"/>
    </row>
    <row r="3891" spans="1:1" x14ac:dyDescent="0.2">
      <c r="A3891"/>
    </row>
    <row r="3892" spans="1:1" x14ac:dyDescent="0.2">
      <c r="A3892"/>
    </row>
    <row r="3893" spans="1:1" x14ac:dyDescent="0.2">
      <c r="A3893"/>
    </row>
    <row r="3894" spans="1:1" x14ac:dyDescent="0.2">
      <c r="A3894"/>
    </row>
    <row r="3895" spans="1:1" x14ac:dyDescent="0.2">
      <c r="A3895"/>
    </row>
    <row r="3896" spans="1:1" x14ac:dyDescent="0.2">
      <c r="A3896"/>
    </row>
    <row r="3897" spans="1:1" x14ac:dyDescent="0.2">
      <c r="A3897"/>
    </row>
    <row r="3898" spans="1:1" x14ac:dyDescent="0.2">
      <c r="A3898"/>
    </row>
    <row r="3899" spans="1:1" x14ac:dyDescent="0.2">
      <c r="A3899"/>
    </row>
    <row r="3900" spans="1:1" x14ac:dyDescent="0.2">
      <c r="A3900"/>
    </row>
    <row r="3901" spans="1:1" x14ac:dyDescent="0.2">
      <c r="A3901"/>
    </row>
    <row r="3902" spans="1:1" x14ac:dyDescent="0.2">
      <c r="A3902"/>
    </row>
    <row r="3903" spans="1:1" x14ac:dyDescent="0.2">
      <c r="A3903"/>
    </row>
    <row r="3904" spans="1:1" x14ac:dyDescent="0.2">
      <c r="A3904"/>
    </row>
    <row r="3905" spans="1:1" x14ac:dyDescent="0.2">
      <c r="A3905"/>
    </row>
    <row r="3906" spans="1:1" x14ac:dyDescent="0.2">
      <c r="A3906"/>
    </row>
    <row r="3907" spans="1:1" x14ac:dyDescent="0.2">
      <c r="A3907"/>
    </row>
    <row r="3908" spans="1:1" x14ac:dyDescent="0.2">
      <c r="A3908"/>
    </row>
    <row r="3909" spans="1:1" x14ac:dyDescent="0.2">
      <c r="A3909"/>
    </row>
    <row r="3910" spans="1:1" x14ac:dyDescent="0.2">
      <c r="A3910"/>
    </row>
    <row r="3911" spans="1:1" x14ac:dyDescent="0.2">
      <c r="A3911"/>
    </row>
    <row r="3912" spans="1:1" x14ac:dyDescent="0.2">
      <c r="A3912"/>
    </row>
    <row r="3913" spans="1:1" x14ac:dyDescent="0.2">
      <c r="A3913"/>
    </row>
    <row r="3914" spans="1:1" x14ac:dyDescent="0.2">
      <c r="A3914"/>
    </row>
    <row r="3915" spans="1:1" x14ac:dyDescent="0.2">
      <c r="A3915"/>
    </row>
    <row r="3916" spans="1:1" x14ac:dyDescent="0.2">
      <c r="A3916"/>
    </row>
    <row r="3917" spans="1:1" x14ac:dyDescent="0.2">
      <c r="A3917"/>
    </row>
    <row r="3918" spans="1:1" x14ac:dyDescent="0.2">
      <c r="A3918"/>
    </row>
    <row r="3919" spans="1:1" x14ac:dyDescent="0.2">
      <c r="A3919"/>
    </row>
    <row r="3920" spans="1:1" x14ac:dyDescent="0.2">
      <c r="A3920"/>
    </row>
    <row r="3921" spans="1:1" x14ac:dyDescent="0.2">
      <c r="A3921"/>
    </row>
    <row r="3922" spans="1:1" x14ac:dyDescent="0.2">
      <c r="A3922"/>
    </row>
    <row r="3923" spans="1:1" x14ac:dyDescent="0.2">
      <c r="A3923"/>
    </row>
    <row r="3924" spans="1:1" x14ac:dyDescent="0.2">
      <c r="A3924"/>
    </row>
    <row r="3925" spans="1:1" x14ac:dyDescent="0.2">
      <c r="A3925"/>
    </row>
    <row r="3926" spans="1:1" x14ac:dyDescent="0.2">
      <c r="A3926"/>
    </row>
    <row r="3927" spans="1:1" x14ac:dyDescent="0.2">
      <c r="A3927"/>
    </row>
    <row r="3928" spans="1:1" x14ac:dyDescent="0.2">
      <c r="A3928"/>
    </row>
    <row r="3929" spans="1:1" x14ac:dyDescent="0.2">
      <c r="A3929"/>
    </row>
    <row r="3930" spans="1:1" x14ac:dyDescent="0.2">
      <c r="A3930"/>
    </row>
    <row r="3931" spans="1:1" x14ac:dyDescent="0.2">
      <c r="A3931"/>
    </row>
    <row r="3932" spans="1:1" x14ac:dyDescent="0.2">
      <c r="A3932"/>
    </row>
    <row r="3933" spans="1:1" x14ac:dyDescent="0.2">
      <c r="A3933"/>
    </row>
    <row r="3934" spans="1:1" x14ac:dyDescent="0.2">
      <c r="A3934"/>
    </row>
    <row r="3935" spans="1:1" x14ac:dyDescent="0.2">
      <c r="A3935"/>
    </row>
    <row r="3936" spans="1:1" x14ac:dyDescent="0.2">
      <c r="A3936"/>
    </row>
    <row r="3937" spans="1:1" x14ac:dyDescent="0.2">
      <c r="A3937"/>
    </row>
    <row r="3938" spans="1:1" x14ac:dyDescent="0.2">
      <c r="A3938"/>
    </row>
    <row r="3939" spans="1:1" x14ac:dyDescent="0.2">
      <c r="A3939"/>
    </row>
    <row r="3940" spans="1:1" x14ac:dyDescent="0.2">
      <c r="A3940"/>
    </row>
    <row r="3941" spans="1:1" x14ac:dyDescent="0.2">
      <c r="A3941"/>
    </row>
    <row r="3942" spans="1:1" x14ac:dyDescent="0.2">
      <c r="A3942"/>
    </row>
    <row r="3943" spans="1:1" x14ac:dyDescent="0.2">
      <c r="A3943"/>
    </row>
    <row r="3944" spans="1:1" x14ac:dyDescent="0.2">
      <c r="A3944"/>
    </row>
    <row r="3945" spans="1:1" x14ac:dyDescent="0.2">
      <c r="A3945"/>
    </row>
    <row r="3946" spans="1:1" x14ac:dyDescent="0.2">
      <c r="A3946"/>
    </row>
    <row r="3947" spans="1:1" x14ac:dyDescent="0.2">
      <c r="A3947"/>
    </row>
    <row r="3948" spans="1:1" x14ac:dyDescent="0.2">
      <c r="A3948"/>
    </row>
    <row r="3949" spans="1:1" x14ac:dyDescent="0.2">
      <c r="A3949"/>
    </row>
    <row r="3950" spans="1:1" x14ac:dyDescent="0.2">
      <c r="A3950"/>
    </row>
    <row r="3951" spans="1:1" x14ac:dyDescent="0.2">
      <c r="A3951"/>
    </row>
    <row r="3952" spans="1:1" x14ac:dyDescent="0.2">
      <c r="A3952"/>
    </row>
    <row r="3953" spans="1:1" x14ac:dyDescent="0.2">
      <c r="A3953"/>
    </row>
    <row r="3954" spans="1:1" x14ac:dyDescent="0.2">
      <c r="A3954"/>
    </row>
    <row r="3955" spans="1:1" x14ac:dyDescent="0.2">
      <c r="A3955"/>
    </row>
    <row r="3956" spans="1:1" x14ac:dyDescent="0.2">
      <c r="A3956"/>
    </row>
    <row r="3957" spans="1:1" x14ac:dyDescent="0.2">
      <c r="A3957"/>
    </row>
    <row r="3958" spans="1:1" x14ac:dyDescent="0.2">
      <c r="A3958"/>
    </row>
    <row r="3959" spans="1:1" x14ac:dyDescent="0.2">
      <c r="A3959"/>
    </row>
    <row r="3960" spans="1:1" x14ac:dyDescent="0.2">
      <c r="A3960"/>
    </row>
    <row r="3961" spans="1:1" x14ac:dyDescent="0.2">
      <c r="A3961"/>
    </row>
    <row r="3962" spans="1:1" x14ac:dyDescent="0.2">
      <c r="A3962"/>
    </row>
    <row r="3963" spans="1:1" x14ac:dyDescent="0.2">
      <c r="A3963"/>
    </row>
    <row r="3964" spans="1:1" x14ac:dyDescent="0.2">
      <c r="A3964"/>
    </row>
    <row r="3965" spans="1:1" x14ac:dyDescent="0.2">
      <c r="A3965"/>
    </row>
    <row r="3966" spans="1:1" x14ac:dyDescent="0.2">
      <c r="A3966"/>
    </row>
    <row r="3967" spans="1:1" x14ac:dyDescent="0.2">
      <c r="A3967"/>
    </row>
    <row r="3968" spans="1:1" x14ac:dyDescent="0.2">
      <c r="A3968"/>
    </row>
    <row r="3969" spans="1:1" x14ac:dyDescent="0.2">
      <c r="A3969"/>
    </row>
    <row r="3970" spans="1:1" x14ac:dyDescent="0.2">
      <c r="A3970"/>
    </row>
    <row r="3971" spans="1:1" x14ac:dyDescent="0.2">
      <c r="A3971"/>
    </row>
    <row r="3972" spans="1:1" x14ac:dyDescent="0.2">
      <c r="A3972"/>
    </row>
    <row r="3973" spans="1:1" x14ac:dyDescent="0.2">
      <c r="A3973"/>
    </row>
    <row r="3974" spans="1:1" x14ac:dyDescent="0.2">
      <c r="A3974"/>
    </row>
    <row r="3975" spans="1:1" x14ac:dyDescent="0.2">
      <c r="A3975"/>
    </row>
    <row r="3976" spans="1:1" x14ac:dyDescent="0.2">
      <c r="A3976"/>
    </row>
    <row r="3977" spans="1:1" x14ac:dyDescent="0.2">
      <c r="A3977"/>
    </row>
    <row r="3978" spans="1:1" x14ac:dyDescent="0.2">
      <c r="A3978"/>
    </row>
    <row r="3979" spans="1:1" x14ac:dyDescent="0.2">
      <c r="A3979"/>
    </row>
    <row r="3980" spans="1:1" x14ac:dyDescent="0.2">
      <c r="A3980"/>
    </row>
    <row r="3981" spans="1:1" x14ac:dyDescent="0.2">
      <c r="A3981"/>
    </row>
    <row r="3982" spans="1:1" x14ac:dyDescent="0.2">
      <c r="A3982"/>
    </row>
    <row r="3983" spans="1:1" x14ac:dyDescent="0.2">
      <c r="A3983"/>
    </row>
    <row r="3984" spans="1:1" x14ac:dyDescent="0.2">
      <c r="A3984"/>
    </row>
    <row r="3985" spans="1:1" x14ac:dyDescent="0.2">
      <c r="A3985"/>
    </row>
    <row r="3986" spans="1:1" x14ac:dyDescent="0.2">
      <c r="A3986"/>
    </row>
    <row r="3987" spans="1:1" x14ac:dyDescent="0.2">
      <c r="A3987"/>
    </row>
    <row r="3988" spans="1:1" x14ac:dyDescent="0.2">
      <c r="A3988"/>
    </row>
    <row r="3989" spans="1:1" x14ac:dyDescent="0.2">
      <c r="A3989"/>
    </row>
    <row r="3990" spans="1:1" x14ac:dyDescent="0.2">
      <c r="A3990"/>
    </row>
    <row r="3991" spans="1:1" x14ac:dyDescent="0.2">
      <c r="A3991"/>
    </row>
    <row r="3992" spans="1:1" x14ac:dyDescent="0.2">
      <c r="A3992"/>
    </row>
    <row r="3993" spans="1:1" x14ac:dyDescent="0.2">
      <c r="A3993"/>
    </row>
    <row r="3994" spans="1:1" x14ac:dyDescent="0.2">
      <c r="A3994"/>
    </row>
    <row r="3995" spans="1:1" x14ac:dyDescent="0.2">
      <c r="A3995"/>
    </row>
    <row r="3996" spans="1:1" x14ac:dyDescent="0.2">
      <c r="A3996"/>
    </row>
    <row r="3997" spans="1:1" x14ac:dyDescent="0.2">
      <c r="A3997"/>
    </row>
  </sheetData>
  <autoFilter ref="A7:N3997" xr:uid="{00000000-0009-0000-0000-000003000000}"/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41"/>
  <sheetViews>
    <sheetView workbookViewId="0">
      <selection activeCell="J7" sqref="J7:R7"/>
    </sheetView>
  </sheetViews>
  <sheetFormatPr baseColWidth="10" defaultRowHeight="16" x14ac:dyDescent="0.2"/>
  <cols>
    <col min="1" max="1" width="35.83203125" style="41" customWidth="1"/>
    <col min="2" max="2" width="29.1640625" style="23" bestFit="1" customWidth="1"/>
    <col min="3" max="3" width="11.6640625" style="24" bestFit="1" customWidth="1"/>
    <col min="4" max="4" width="0" style="33" hidden="1" customWidth="1"/>
    <col min="5" max="5" width="15.5" style="33" hidden="1" customWidth="1"/>
    <col min="6" max="9" width="0" style="33" hidden="1" customWidth="1"/>
    <col min="10" max="10" width="14.5" style="38" customWidth="1"/>
    <col min="11" max="11" width="16.5" style="38" customWidth="1"/>
    <col min="12" max="12" width="14.83203125" style="38" customWidth="1"/>
    <col min="13" max="13" width="14.6640625" style="38" customWidth="1"/>
    <col min="14" max="14" width="16.1640625" style="39" customWidth="1"/>
    <col min="15" max="17" width="13.83203125" style="39" bestFit="1" customWidth="1"/>
    <col min="18" max="18" width="13" style="39" bestFit="1" customWidth="1"/>
  </cols>
  <sheetData>
    <row r="1" spans="1:18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">
      <c r="A7"/>
      <c r="B7"/>
      <c r="C7"/>
      <c r="D7"/>
      <c r="E7"/>
      <c r="F7"/>
      <c r="G7"/>
      <c r="H7"/>
      <c r="I7"/>
      <c r="J7" s="64" t="s">
        <v>29429</v>
      </c>
      <c r="K7" s="65"/>
      <c r="L7" s="65"/>
      <c r="M7" s="65"/>
      <c r="N7" s="64" t="s">
        <v>29430</v>
      </c>
      <c r="O7" s="65"/>
      <c r="P7" s="65"/>
      <c r="Q7" s="65"/>
      <c r="R7" s="65"/>
    </row>
    <row r="8" spans="1:18" x14ac:dyDescent="0.2">
      <c r="A8" s="40" t="s">
        <v>5733</v>
      </c>
      <c r="B8" s="22" t="s">
        <v>28112</v>
      </c>
      <c r="C8" s="30" t="s">
        <v>11765</v>
      </c>
      <c r="D8" s="32" t="s">
        <v>11765</v>
      </c>
      <c r="E8" s="32" t="s">
        <v>29412</v>
      </c>
      <c r="F8" s="32" t="s">
        <v>5728</v>
      </c>
      <c r="G8" s="32" t="s">
        <v>5729</v>
      </c>
      <c r="H8" s="32" t="s">
        <v>5730</v>
      </c>
      <c r="I8" s="32" t="s">
        <v>5731</v>
      </c>
      <c r="J8" s="36" t="s">
        <v>5728</v>
      </c>
      <c r="K8" s="36" t="s">
        <v>5729</v>
      </c>
      <c r="L8" s="36" t="s">
        <v>5730</v>
      </c>
      <c r="M8" s="36" t="s">
        <v>5731</v>
      </c>
      <c r="N8" s="37" t="s">
        <v>29417</v>
      </c>
      <c r="O8" s="37" t="s">
        <v>29416</v>
      </c>
      <c r="P8" s="37" t="s">
        <v>29415</v>
      </c>
      <c r="Q8" s="37" t="s">
        <v>29413</v>
      </c>
      <c r="R8" s="37" t="s">
        <v>29414</v>
      </c>
    </row>
    <row r="9" spans="1:18" x14ac:dyDescent="0.2">
      <c r="A9" s="41" t="s">
        <v>5928</v>
      </c>
      <c r="B9" s="23" t="s">
        <v>5929</v>
      </c>
      <c r="C9" s="24" t="s">
        <v>1362</v>
      </c>
      <c r="D9" s="33" t="s">
        <v>435</v>
      </c>
      <c r="E9" s="33" t="s">
        <v>435</v>
      </c>
      <c r="F9" s="33">
        <v>0.31221386733936102</v>
      </c>
      <c r="G9" s="33">
        <v>1.5481995440119301</v>
      </c>
      <c r="H9" s="33">
        <v>1.8092104991109099</v>
      </c>
      <c r="I9" s="33">
        <v>-0.32433914219639898</v>
      </c>
      <c r="J9" s="38">
        <f>VLOOKUP("*"&amp;$C9&amp;"*",$E:$I,2,0)</f>
        <v>1.2547617912411</v>
      </c>
      <c r="K9" s="38">
        <f>VLOOKUP("*"&amp;$C9&amp;"*",$E:$I,3,0)</f>
        <v>-0.29515890893368801</v>
      </c>
      <c r="L9" s="38">
        <f>VLOOKUP("*"&amp;$C9&amp;"*",$E:$I,4,0)</f>
        <v>-1.2003765454595099</v>
      </c>
      <c r="M9" s="38">
        <f>VLOOKUP("*"&amp;$C9&amp;"*",$E:$I,5,0)</f>
        <v>-3.61874808124963E-2</v>
      </c>
      <c r="N9" s="39">
        <v>0.34863243831429147</v>
      </c>
      <c r="O9" s="39">
        <v>0.23008790009190125</v>
      </c>
      <c r="P9" s="39">
        <v>-0.16022208135315069</v>
      </c>
      <c r="Q9" s="39">
        <v>0.10032797942268146</v>
      </c>
      <c r="R9" s="39">
        <v>0.34435895385701693</v>
      </c>
    </row>
    <row r="10" spans="1:18" x14ac:dyDescent="0.2">
      <c r="A10" s="41" t="s">
        <v>7792</v>
      </c>
      <c r="B10" s="23" t="s">
        <v>7793</v>
      </c>
      <c r="C10" s="24" t="s">
        <v>4523</v>
      </c>
      <c r="D10" s="33" t="s">
        <v>3785</v>
      </c>
      <c r="E10" s="33" t="s">
        <v>5500</v>
      </c>
      <c r="F10" s="33">
        <v>0.71909318080178197</v>
      </c>
      <c r="G10" s="33">
        <v>1.13381647259719</v>
      </c>
      <c r="H10" s="33">
        <v>0.77054829844648998</v>
      </c>
      <c r="I10" s="33">
        <v>0.31154203417344201</v>
      </c>
      <c r="J10" s="38">
        <f>VLOOKUP("*"&amp;$C10&amp;"*",$E:$I,2,0)</f>
        <v>0.188847669312037</v>
      </c>
      <c r="K10" s="38">
        <f>VLOOKUP("*"&amp;$C10&amp;"*",$E:$I,3,0)</f>
        <v>-0.344111203708999</v>
      </c>
      <c r="L10" s="38">
        <f>VLOOKUP("*"&amp;$C10&amp;"*",$E:$I,4,0)</f>
        <v>-0.89609669844562101</v>
      </c>
      <c r="M10" s="38">
        <f>VLOOKUP("*"&amp;$C10&amp;"*",$E:$I,5,0)</f>
        <v>0.16168614945964199</v>
      </c>
      <c r="N10" s="39">
        <v>-6.3819963115445896E-2</v>
      </c>
      <c r="O10" s="39">
        <v>-9.2020319592407043E-2</v>
      </c>
      <c r="P10" s="39">
        <v>5.2731921498376591E-2</v>
      </c>
      <c r="Q10" s="39">
        <v>1.0017189999293069E-2</v>
      </c>
      <c r="R10" s="39">
        <v>-1.2164216115724255E-2</v>
      </c>
    </row>
    <row r="11" spans="1:18" x14ac:dyDescent="0.2">
      <c r="A11" s="41" t="s">
        <v>7444</v>
      </c>
      <c r="B11" s="23" t="s">
        <v>7445</v>
      </c>
      <c r="C11" s="24" t="s">
        <v>4438</v>
      </c>
      <c r="D11" s="33" t="s">
        <v>876</v>
      </c>
      <c r="E11" s="33" t="s">
        <v>876</v>
      </c>
      <c r="F11" s="33">
        <v>0.13774085566463001</v>
      </c>
      <c r="G11" s="33">
        <v>0.67024234542371097</v>
      </c>
      <c r="H11" s="33">
        <v>0.91064108746451</v>
      </c>
      <c r="I11" s="33">
        <v>-6.2585424756860394E-2</v>
      </c>
      <c r="J11" s="38">
        <f>VLOOKUP("*"&amp;$C11&amp;"*",$E:$I,2,0)</f>
        <v>-0.42152162019077899</v>
      </c>
      <c r="K11" s="38">
        <f>VLOOKUP("*"&amp;$C11&amp;"*",$E:$I,3,0)</f>
        <v>0.28198554184409902</v>
      </c>
      <c r="L11" s="38">
        <f>VLOOKUP("*"&amp;$C11&amp;"*",$E:$I,4,0)</f>
        <v>0.71709665277045298</v>
      </c>
      <c r="M11" s="38">
        <f>VLOOKUP("*"&amp;$C11&amp;"*",$E:$I,5,0)</f>
        <v>0.51092036922080997</v>
      </c>
      <c r="N11" s="39">
        <v>2.0008577528208601E-2</v>
      </c>
      <c r="O11" s="39">
        <v>-2.0962298100354403E-2</v>
      </c>
      <c r="P11" s="39">
        <v>8.7532119348305321E-2</v>
      </c>
      <c r="Q11" s="39">
        <v>0.17746167683918843</v>
      </c>
      <c r="R11" s="39">
        <v>0.14290127522008328</v>
      </c>
    </row>
    <row r="12" spans="1:18" x14ac:dyDescent="0.2">
      <c r="A12" s="41" t="s">
        <v>5938</v>
      </c>
      <c r="B12" s="23" t="s">
        <v>5939</v>
      </c>
      <c r="C12" s="24" t="s">
        <v>4044</v>
      </c>
      <c r="D12" s="33" t="s">
        <v>1302</v>
      </c>
      <c r="E12" s="33" t="s">
        <v>1302</v>
      </c>
      <c r="F12" s="33">
        <v>0.53493464316274797</v>
      </c>
      <c r="G12" s="33">
        <v>1.3869251427932401</v>
      </c>
      <c r="H12" s="33">
        <v>1.7956753588504899</v>
      </c>
      <c r="I12" s="33">
        <v>-5.5107377173427001E-2</v>
      </c>
      <c r="J12" s="38">
        <f>VLOOKUP("*"&amp;$C12&amp;"*",$E:$I,2,0)</f>
        <v>-0.12921049892126901</v>
      </c>
      <c r="K12" s="38">
        <f>VLOOKUP("*"&amp;$C12&amp;"*",$E:$I,3,0)</f>
        <v>0.37182571453890501</v>
      </c>
      <c r="L12" s="38">
        <f>VLOOKUP("*"&amp;$C12&amp;"*",$E:$I,4,0)</f>
        <v>0.30785826724883902</v>
      </c>
      <c r="M12" s="38">
        <f>VLOOKUP("*"&amp;$C12&amp;"*",$E:$I,5,0)</f>
        <v>0.31326219022458901</v>
      </c>
      <c r="N12" s="39">
        <v>0.34023384035603227</v>
      </c>
      <c r="O12" s="39">
        <v>0.30971368202640975</v>
      </c>
      <c r="P12" s="39">
        <v>0.23829725982306277</v>
      </c>
      <c r="Q12" s="39">
        <v>8.629257436434408E-2</v>
      </c>
      <c r="R12" s="39">
        <v>7.6709349988917389E-2</v>
      </c>
    </row>
    <row r="13" spans="1:18" x14ac:dyDescent="0.2">
      <c r="A13" s="41" t="s">
        <v>6100</v>
      </c>
      <c r="B13" s="23" t="s">
        <v>6101</v>
      </c>
      <c r="C13" s="24" t="s">
        <v>5287</v>
      </c>
      <c r="D13" s="33" t="s">
        <v>414</v>
      </c>
      <c r="E13" s="33" t="s">
        <v>414</v>
      </c>
      <c r="F13" s="33">
        <v>-0.111147329186632</v>
      </c>
      <c r="G13" s="33">
        <v>1.0820534744408901</v>
      </c>
      <c r="H13" s="33">
        <v>1.6281813360059001</v>
      </c>
      <c r="I13" s="33">
        <v>-0.75625557304845104</v>
      </c>
      <c r="J13" s="38">
        <f>VLOOKUP("*"&amp;$C13&amp;"*",$E:$I,2,0)</f>
        <v>0.30131355637204799</v>
      </c>
      <c r="K13" s="38">
        <f>VLOOKUP("*"&amp;$C13&amp;"*",$E:$I,3,0)</f>
        <v>-0.108814069279023</v>
      </c>
      <c r="L13" s="38">
        <f>VLOOKUP("*"&amp;$C13&amp;"*",$E:$I,4,0)</f>
        <v>-0.59465448340611204</v>
      </c>
      <c r="M13" s="38">
        <f>VLOOKUP("*"&amp;$C13&amp;"*",$E:$I,5,0)</f>
        <v>-1.15003737697495E-2</v>
      </c>
      <c r="N13" s="39">
        <v>0.27034858746337664</v>
      </c>
      <c r="O13" s="39">
        <v>0.29625105398260249</v>
      </c>
      <c r="P13" s="39">
        <v>0.38506641036776446</v>
      </c>
      <c r="Q13" s="39">
        <v>0.48755985222588927</v>
      </c>
      <c r="R13" s="39">
        <v>0.38172082962806836</v>
      </c>
    </row>
    <row r="14" spans="1:18" x14ac:dyDescent="0.2">
      <c r="A14" s="41" t="s">
        <v>6806</v>
      </c>
      <c r="B14" s="23" t="s">
        <v>6807</v>
      </c>
      <c r="C14" s="24" t="s">
        <v>4573</v>
      </c>
      <c r="D14" s="33" t="s">
        <v>3123</v>
      </c>
      <c r="E14" s="33" t="s">
        <v>4828</v>
      </c>
      <c r="F14" s="33">
        <v>1.55493457931559</v>
      </c>
      <c r="G14" s="33">
        <v>1.0646916154242501</v>
      </c>
      <c r="H14" s="33">
        <v>1.2088653731455701</v>
      </c>
      <c r="I14" s="33">
        <v>-0.27651659412860802</v>
      </c>
      <c r="J14" s="38">
        <f>VLOOKUP("*"&amp;$C14&amp;"*",$E:$I,2,0)</f>
        <v>-0.68415732559971998</v>
      </c>
      <c r="K14" s="38">
        <f>VLOOKUP("*"&amp;$C14&amp;"*",$E:$I,3,0)</f>
        <v>-1.0310662297181901</v>
      </c>
      <c r="L14" s="38">
        <f>VLOOKUP("*"&amp;$C14&amp;"*",$E:$I,4,0)</f>
        <v>-2.2898336073764098</v>
      </c>
      <c r="M14" s="38">
        <f>VLOOKUP("*"&amp;$C14&amp;"*",$E:$I,5,0)</f>
        <v>-0.300221647996467</v>
      </c>
      <c r="N14" s="39">
        <v>0.12343114525284138</v>
      </c>
      <c r="O14" s="39">
        <v>0.23830568092559823</v>
      </c>
      <c r="P14" s="39">
        <v>-0.29227959020857808</v>
      </c>
      <c r="Q14" s="39">
        <v>-0.24882550972343995</v>
      </c>
      <c r="R14" s="39">
        <v>-0.34197863552444591</v>
      </c>
    </row>
    <row r="15" spans="1:18" x14ac:dyDescent="0.2">
      <c r="A15" s="41" t="s">
        <v>8020</v>
      </c>
      <c r="B15" s="23" t="s">
        <v>8021</v>
      </c>
      <c r="C15" s="24" t="s">
        <v>5583</v>
      </c>
      <c r="D15" s="33" t="s">
        <v>2594</v>
      </c>
      <c r="E15" s="33" t="s">
        <v>4289</v>
      </c>
      <c r="F15" s="33">
        <v>-0.32823729193011197</v>
      </c>
      <c r="G15" s="33">
        <v>0.46490966334183498</v>
      </c>
      <c r="H15" s="33">
        <v>0.66889797797584105</v>
      </c>
      <c r="I15" s="33">
        <v>3.3887547289557E-2</v>
      </c>
      <c r="J15" s="38">
        <f>VLOOKUP("*"&amp;$C15&amp;"*",$E:$I,2,0)</f>
        <v>-0.223488368098398</v>
      </c>
      <c r="K15" s="38">
        <f>VLOOKUP("*"&amp;$C15&amp;"*",$E:$I,3,0)</f>
        <v>-0.23972000755570699</v>
      </c>
      <c r="L15" s="38">
        <f>VLOOKUP("*"&amp;$C15&amp;"*",$E:$I,4,0)</f>
        <v>-0.76587770730618498</v>
      </c>
      <c r="M15" s="38">
        <f>VLOOKUP("*"&amp;$C15&amp;"*",$E:$I,5,0)</f>
        <v>0.13514729966045799</v>
      </c>
      <c r="N15" s="39">
        <v>-0.22565662129409392</v>
      </c>
      <c r="O15" s="39">
        <v>-0.37695036164617984</v>
      </c>
      <c r="P15" s="39">
        <v>5.9772296705462524E-2</v>
      </c>
      <c r="Q15" s="39">
        <v>-0.23733445099063871</v>
      </c>
      <c r="R15" s="39">
        <v>-0.25718135412597082</v>
      </c>
    </row>
    <row r="16" spans="1:18" x14ac:dyDescent="0.2">
      <c r="A16" s="41" t="s">
        <v>7034</v>
      </c>
      <c r="B16" s="23" t="s">
        <v>7035</v>
      </c>
      <c r="C16" s="24" t="s">
        <v>4647</v>
      </c>
      <c r="D16" s="33" t="s">
        <v>958</v>
      </c>
      <c r="E16" s="33" t="s">
        <v>958</v>
      </c>
      <c r="F16" s="33">
        <v>-0.413655144485226</v>
      </c>
      <c r="G16" s="33">
        <v>0.70216525937998198</v>
      </c>
      <c r="H16" s="33">
        <v>1.1057064659864</v>
      </c>
      <c r="I16" s="33">
        <v>-8.6162905390628305E-2</v>
      </c>
      <c r="J16" s="38">
        <f>VLOOKUP("*"&amp;$C16&amp;"*",$E:$I,2,0)</f>
        <v>-0.46276461030763499</v>
      </c>
      <c r="K16" s="38">
        <f>VLOOKUP("*"&amp;$C16&amp;"*",$E:$I,3,0)</f>
        <v>-0.76181018416931701</v>
      </c>
      <c r="L16" s="38">
        <f>VLOOKUP("*"&amp;$C16&amp;"*",$E:$I,4,0)</f>
        <v>-3.19651200263952</v>
      </c>
      <c r="M16" s="38">
        <f>VLOOKUP("*"&amp;$C16&amp;"*",$E:$I,5,0)</f>
        <v>-0.83254196720420404</v>
      </c>
      <c r="N16" s="39">
        <v>8.6675614062957193E-2</v>
      </c>
      <c r="O16" s="39">
        <v>0.14085027016691315</v>
      </c>
      <c r="P16" s="39">
        <v>0.27703401330481381</v>
      </c>
      <c r="Q16" s="39">
        <v>0.1536119975110482</v>
      </c>
      <c r="R16" s="39">
        <v>0.31612395946210559</v>
      </c>
    </row>
    <row r="17" spans="1:18" x14ac:dyDescent="0.2">
      <c r="A17" s="41" t="s">
        <v>7324</v>
      </c>
      <c r="B17" s="23" t="s">
        <v>7325</v>
      </c>
      <c r="C17" s="24" t="s">
        <v>4101</v>
      </c>
      <c r="D17" s="33" t="s">
        <v>1203</v>
      </c>
      <c r="E17" s="33" t="s">
        <v>1203</v>
      </c>
      <c r="F17" s="33">
        <v>0.18569533909803801</v>
      </c>
      <c r="G17" s="33">
        <v>0.55132981758216904</v>
      </c>
      <c r="H17" s="33">
        <v>0.97537632507127703</v>
      </c>
      <c r="I17" s="33">
        <v>0.47539487146335302</v>
      </c>
      <c r="J17" s="38">
        <f>VLOOKUP("*"&amp;$C17&amp;"*",$E:$I,2,0)</f>
        <v>0.53951294247330195</v>
      </c>
      <c r="K17" s="38">
        <f>VLOOKUP("*"&amp;$C17&amp;"*",$E:$I,3,0)</f>
        <v>0.52587505296011505</v>
      </c>
      <c r="L17" s="38">
        <f>VLOOKUP("*"&amp;$C17&amp;"*",$E:$I,4,0)</f>
        <v>9.3783086259006304E-2</v>
      </c>
      <c r="M17" s="38">
        <f>VLOOKUP("*"&amp;$C17&amp;"*",$E:$I,5,0)</f>
        <v>-0.29862803344815703</v>
      </c>
      <c r="N17" s="39">
        <v>4.0333638595097775E-2</v>
      </c>
      <c r="O17" s="39">
        <v>0.21018196988461058</v>
      </c>
      <c r="P17" s="39">
        <v>7.6584372864960337E-2</v>
      </c>
      <c r="Q17" s="39">
        <v>0.28581406067622867</v>
      </c>
      <c r="R17" s="39">
        <v>0.18755839759230689</v>
      </c>
    </row>
    <row r="18" spans="1:18" x14ac:dyDescent="0.2">
      <c r="A18" s="41" t="s">
        <v>7930</v>
      </c>
      <c r="B18" s="23" t="s">
        <v>7931</v>
      </c>
      <c r="C18" s="24" t="s">
        <v>460</v>
      </c>
      <c r="D18" s="33" t="s">
        <v>362</v>
      </c>
      <c r="E18" s="33" t="s">
        <v>362</v>
      </c>
      <c r="F18" s="33">
        <v>-0.64692101012313796</v>
      </c>
      <c r="G18" s="33">
        <v>0.57089134853263002</v>
      </c>
      <c r="H18" s="33">
        <v>0.71085996668834095</v>
      </c>
      <c r="I18" s="33">
        <v>0.45692361787617403</v>
      </c>
      <c r="J18" s="38">
        <f>VLOOKUP("*"&amp;$C18&amp;"*",$E:$I,2,0)</f>
        <v>0.45859831066040002</v>
      </c>
      <c r="K18" s="38">
        <f>VLOOKUP("*"&amp;$C18&amp;"*",$E:$I,3,0)</f>
        <v>1.0065393938187801</v>
      </c>
      <c r="L18" s="38">
        <f>VLOOKUP("*"&amp;$C18&amp;"*",$E:$I,4,0)</f>
        <v>1.4452482606222099</v>
      </c>
      <c r="M18" s="38">
        <f>VLOOKUP("*"&amp;$C18&amp;"*",$E:$I,5,0)</f>
        <v>-8.7002177393816299E-2</v>
      </c>
      <c r="N18" s="39">
        <v>-0.12345491630115658</v>
      </c>
      <c r="O18" s="39">
        <v>7.0980012380864752E-2</v>
      </c>
      <c r="P18" s="39">
        <v>-8.7083038026242454E-2</v>
      </c>
      <c r="Q18" s="39">
        <v>9.1460413612375543E-3</v>
      </c>
      <c r="R18" s="39">
        <v>-4.2377536990227227E-2</v>
      </c>
    </row>
    <row r="19" spans="1:18" x14ac:dyDescent="0.2">
      <c r="A19" s="41" t="s">
        <v>7716</v>
      </c>
      <c r="B19" s="23" t="s">
        <v>7717</v>
      </c>
      <c r="C19" s="24" t="s">
        <v>4669</v>
      </c>
      <c r="D19" s="33" t="s">
        <v>3060</v>
      </c>
      <c r="E19" s="33" t="s">
        <v>4764</v>
      </c>
      <c r="F19" s="33">
        <v>0.99116989444507198</v>
      </c>
      <c r="G19" s="33">
        <v>0.91469781792853599</v>
      </c>
      <c r="H19" s="33">
        <v>0.804070612060652</v>
      </c>
      <c r="I19" s="33">
        <v>6.7401257490433505E-2</v>
      </c>
      <c r="J19" s="38">
        <f>VLOOKUP("*"&amp;$C19&amp;"*",$E:$I,2,0)</f>
        <v>-0.54903301349127498</v>
      </c>
      <c r="K19" s="38">
        <f>VLOOKUP("*"&amp;$C19&amp;"*",$E:$I,3,0)</f>
        <v>-0.68795343954816301</v>
      </c>
      <c r="L19" s="38">
        <f>VLOOKUP("*"&amp;$C19&amp;"*",$E:$I,4,0)</f>
        <v>-1.4720002290098699</v>
      </c>
      <c r="M19" s="38">
        <f>VLOOKUP("*"&amp;$C19&amp;"*",$E:$I,5,0)</f>
        <v>-0.181808012101531</v>
      </c>
      <c r="N19" s="39">
        <v>-3.6386177634120824E-2</v>
      </c>
      <c r="O19" s="39">
        <v>-4.7776894377552732E-2</v>
      </c>
      <c r="P19" s="39">
        <v>6.6393683991812891E-2</v>
      </c>
      <c r="Q19" s="39">
        <v>-6.3484145361844173E-3</v>
      </c>
      <c r="R19" s="39">
        <v>6.8888273500937541E-2</v>
      </c>
    </row>
    <row r="20" spans="1:18" x14ac:dyDescent="0.2">
      <c r="A20" s="41" t="s">
        <v>6662</v>
      </c>
      <c r="B20" s="23" t="s">
        <v>6663</v>
      </c>
      <c r="C20" s="24" t="s">
        <v>4555</v>
      </c>
      <c r="D20" s="33" t="s">
        <v>729</v>
      </c>
      <c r="E20" s="33" t="s">
        <v>729</v>
      </c>
      <c r="F20" s="33">
        <v>-0.99329123282273801</v>
      </c>
      <c r="G20" s="33">
        <v>0.64456139256001799</v>
      </c>
      <c r="H20" s="33">
        <v>1.27395841113247</v>
      </c>
      <c r="I20" s="33">
        <v>1.9642858476596001E-2</v>
      </c>
      <c r="J20" s="38">
        <f>VLOOKUP("*"&amp;$C20&amp;"*",$E:$I,2,0)</f>
        <v>-4.8789669768753999E-2</v>
      </c>
      <c r="K20" s="38">
        <f>VLOOKUP("*"&amp;$C20&amp;"*",$E:$I,3,0)</f>
        <v>-0.100232136909727</v>
      </c>
      <c r="L20" s="38">
        <f>VLOOKUP("*"&amp;$C20&amp;"*",$E:$I,4,0)</f>
        <v>-7.9613993715684006E-2</v>
      </c>
      <c r="M20" s="38">
        <f>VLOOKUP("*"&amp;$C20&amp;"*",$E:$I,5,0)</f>
        <v>-4.6473195279092801E-3</v>
      </c>
      <c r="N20" s="39">
        <v>0.14490990227383374</v>
      </c>
      <c r="O20" s="39">
        <v>0.37201854340600665</v>
      </c>
      <c r="P20" s="39">
        <v>0.22180376740889757</v>
      </c>
      <c r="Q20" s="39">
        <v>0.24306113948587837</v>
      </c>
      <c r="R20" s="39">
        <v>2.9598123877003987E-2</v>
      </c>
    </row>
    <row r="21" spans="1:18" x14ac:dyDescent="0.2">
      <c r="A21" s="41" t="s">
        <v>6726</v>
      </c>
      <c r="B21" s="23" t="s">
        <v>6727</v>
      </c>
      <c r="C21" s="24" t="s">
        <v>824</v>
      </c>
      <c r="D21" s="33" t="s">
        <v>785</v>
      </c>
      <c r="E21" s="33" t="s">
        <v>785</v>
      </c>
      <c r="F21" s="33">
        <v>3.5769688061663703E-2</v>
      </c>
      <c r="G21" s="33">
        <v>0.91919717596887496</v>
      </c>
      <c r="H21" s="33">
        <v>1.24081437526558</v>
      </c>
      <c r="I21" s="33">
        <v>-4.6807625762464798E-2</v>
      </c>
      <c r="J21" s="38">
        <f>VLOOKUP("*"&amp;$C21&amp;"*",$E:$I,2,0)</f>
        <v>2.2868881023975399E-2</v>
      </c>
      <c r="K21" s="38">
        <f>VLOOKUP("*"&amp;$C21&amp;"*",$E:$I,3,0)</f>
        <v>2.9651355315762601E-2</v>
      </c>
      <c r="L21" s="38">
        <f>VLOOKUP("*"&amp;$C21&amp;"*",$E:$I,4,0)</f>
        <v>3.99688291362345E-2</v>
      </c>
      <c r="M21" s="38">
        <f>VLOOKUP("*"&amp;$C21&amp;"*",$E:$I,5,0)</f>
        <v>0.94404020945782197</v>
      </c>
      <c r="N21" s="39">
        <v>0.13441678627593223</v>
      </c>
      <c r="O21" s="39">
        <v>7.0446787804508082E-2</v>
      </c>
      <c r="P21" s="39">
        <v>0.23050742244338152</v>
      </c>
      <c r="Q21" s="39">
        <v>0.19511846826623033</v>
      </c>
      <c r="R21" s="39">
        <v>-3.6146041084689543E-3</v>
      </c>
    </row>
    <row r="22" spans="1:18" x14ac:dyDescent="0.2">
      <c r="A22" s="41" t="s">
        <v>6992</v>
      </c>
      <c r="B22" s="23" t="s">
        <v>6993</v>
      </c>
      <c r="C22" s="24" t="s">
        <v>4123</v>
      </c>
      <c r="D22" s="33" t="s">
        <v>1735</v>
      </c>
      <c r="E22" s="33" t="s">
        <v>1735</v>
      </c>
      <c r="F22" s="33">
        <v>-0.15563443364175</v>
      </c>
      <c r="G22" s="33">
        <v>0.73099674449681096</v>
      </c>
      <c r="H22" s="33">
        <v>1.12521370542857</v>
      </c>
      <c r="I22" s="33">
        <v>0.20708978350606899</v>
      </c>
      <c r="J22" s="38">
        <f>VLOOKUP("*"&amp;$C22&amp;"*",$E:$I,2,0)</f>
        <v>-0.32058090028733299</v>
      </c>
      <c r="K22" s="38">
        <f>VLOOKUP("*"&amp;$C22&amp;"*",$E:$I,3,0)</f>
        <v>0.28400489686846397</v>
      </c>
      <c r="L22" s="38">
        <f>VLOOKUP("*"&amp;$C22&amp;"*",$E:$I,4,0)</f>
        <v>0.42754587346060402</v>
      </c>
      <c r="M22" s="38">
        <f>VLOOKUP("*"&amp;$C22&amp;"*",$E:$I,5,0)</f>
        <v>0.42173490723352902</v>
      </c>
      <c r="N22" s="39">
        <v>9.3029018331937066E-2</v>
      </c>
      <c r="O22" s="39">
        <v>0.19296409792591054</v>
      </c>
      <c r="P22" s="39">
        <v>0.30045239855054617</v>
      </c>
      <c r="Q22" s="39">
        <v>0.38765694686852875</v>
      </c>
      <c r="R22" s="39">
        <v>0.22599685443340342</v>
      </c>
    </row>
    <row r="23" spans="1:18" x14ac:dyDescent="0.2">
      <c r="A23" s="41" t="s">
        <v>7952</v>
      </c>
      <c r="B23" s="23" t="s">
        <v>7953</v>
      </c>
      <c r="C23" s="24" t="s">
        <v>4076</v>
      </c>
      <c r="D23" s="33" t="s">
        <v>3577</v>
      </c>
      <c r="E23" s="33" t="s">
        <v>5285</v>
      </c>
      <c r="F23" s="33">
        <v>0.67174849650740498</v>
      </c>
      <c r="G23" s="33">
        <v>0.66666937684667704</v>
      </c>
      <c r="H23" s="33">
        <v>0.70178846907569603</v>
      </c>
      <c r="I23" s="33">
        <v>0.652635440549589</v>
      </c>
      <c r="J23" s="38">
        <f>VLOOKUP("*"&amp;$C23&amp;"*",$E:$I,2,0)</f>
        <v>-1.6337142477667399</v>
      </c>
      <c r="K23" s="38">
        <f>VLOOKUP("*"&amp;$C23&amp;"*",$E:$I,3,0)</f>
        <v>-0.65213243367128804</v>
      </c>
      <c r="L23" s="38">
        <f>VLOOKUP("*"&amp;$C23&amp;"*",$E:$I,4,0)</f>
        <v>-0.89340502442654002</v>
      </c>
      <c r="M23" s="38">
        <f>VLOOKUP("*"&amp;$C23&amp;"*",$E:$I,5,0)</f>
        <v>0.29825709693244701</v>
      </c>
      <c r="N23" s="39">
        <v>-0.1453176027444073</v>
      </c>
      <c r="O23" s="39">
        <v>0.11444301858197532</v>
      </c>
      <c r="P23" s="39">
        <v>5.3270746158904828E-2</v>
      </c>
      <c r="Q23" s="39">
        <v>9.7495340293725641E-2</v>
      </c>
      <c r="R23" s="39">
        <v>9.0289239461423948E-2</v>
      </c>
    </row>
    <row r="24" spans="1:18" x14ac:dyDescent="0.2">
      <c r="A24" s="41" t="s">
        <v>7612</v>
      </c>
      <c r="B24" s="23" t="s">
        <v>7613</v>
      </c>
      <c r="C24" s="24" t="s">
        <v>4051</v>
      </c>
      <c r="D24" s="33" t="s">
        <v>31</v>
      </c>
      <c r="E24" s="33" t="s">
        <v>4016</v>
      </c>
      <c r="F24" s="33">
        <v>-0.50326246415468801</v>
      </c>
      <c r="G24" s="33">
        <v>0.60727767838507196</v>
      </c>
      <c r="H24" s="33">
        <v>0.84798962931726696</v>
      </c>
      <c r="I24" s="33">
        <v>0.25222087261731602</v>
      </c>
      <c r="J24" s="38">
        <f>VLOOKUP("*"&amp;$C24&amp;"*",$E:$I,2,0)</f>
        <v>-0.97508751430554896</v>
      </c>
      <c r="K24" s="38">
        <f>VLOOKUP("*"&amp;$C24&amp;"*",$E:$I,3,0)</f>
        <v>-0.14860633303033299</v>
      </c>
      <c r="L24" s="38">
        <f>VLOOKUP("*"&amp;$C24&amp;"*",$E:$I,4,0)</f>
        <v>9.9107268532693499E-2</v>
      </c>
      <c r="M24" s="38">
        <f>VLOOKUP("*"&amp;$C24&amp;"*",$E:$I,5,0)</f>
        <v>0.261940544958707</v>
      </c>
      <c r="N24" s="39">
        <v>-1.0759676838063803E-2</v>
      </c>
      <c r="O24" s="39">
        <v>-8.9626007454561368E-2</v>
      </c>
      <c r="P24" s="39">
        <v>9.011942785392256E-2</v>
      </c>
      <c r="Q24" s="39">
        <v>-0.12449076038054065</v>
      </c>
      <c r="R24" s="39">
        <v>7.7300907069006691E-2</v>
      </c>
    </row>
    <row r="25" spans="1:18" x14ac:dyDescent="0.2">
      <c r="A25" s="41" t="s">
        <v>6332</v>
      </c>
      <c r="B25" s="23" t="s">
        <v>6333</v>
      </c>
      <c r="C25" s="24" t="s">
        <v>4081</v>
      </c>
      <c r="D25" s="33" t="s">
        <v>2691</v>
      </c>
      <c r="E25" s="33" t="s">
        <v>4390</v>
      </c>
      <c r="F25" s="33">
        <v>0.40068994601554397</v>
      </c>
      <c r="G25" s="33">
        <v>1.39893020510488</v>
      </c>
      <c r="H25" s="33">
        <v>1.4546574482144099</v>
      </c>
      <c r="I25" s="33">
        <v>-0.26002534367718</v>
      </c>
      <c r="J25" s="38">
        <f>VLOOKUP("*"&amp;$C25&amp;"*",$E:$I,2,0)</f>
        <v>-1.6828660794115899</v>
      </c>
      <c r="K25" s="38">
        <f>VLOOKUP("*"&amp;$C25&amp;"*",$E:$I,3,0)</f>
        <v>-1.3763638379532199</v>
      </c>
      <c r="L25" s="38">
        <f>VLOOKUP("*"&amp;$C25&amp;"*",$E:$I,4,0)</f>
        <v>-1.47691912409458</v>
      </c>
      <c r="M25" s="38">
        <f>VLOOKUP("*"&amp;$C25&amp;"*",$E:$I,5,0)</f>
        <v>0.68665191137830806</v>
      </c>
      <c r="N25" s="39">
        <v>0.20246280475747674</v>
      </c>
      <c r="O25" s="39">
        <v>0.25136657785178318</v>
      </c>
      <c r="P25" s="39">
        <v>0.19905079250042415</v>
      </c>
      <c r="Q25" s="39">
        <v>0.22458395922225294</v>
      </c>
      <c r="R25" s="39">
        <v>0.19648904364194869</v>
      </c>
    </row>
    <row r="26" spans="1:18" x14ac:dyDescent="0.2">
      <c r="A26" s="41" t="s">
        <v>6426</v>
      </c>
      <c r="B26" s="23" t="s">
        <v>6427</v>
      </c>
      <c r="C26" s="24" t="s">
        <v>4670</v>
      </c>
      <c r="D26" s="33" t="s">
        <v>2056</v>
      </c>
      <c r="E26" s="33" t="s">
        <v>2056</v>
      </c>
      <c r="F26" s="33">
        <v>1.05224597441407</v>
      </c>
      <c r="G26" s="33">
        <v>0.80193600814327204</v>
      </c>
      <c r="H26" s="33">
        <v>1.40723857017516</v>
      </c>
      <c r="I26" s="33">
        <v>-0.30393474174897001</v>
      </c>
      <c r="J26" s="38">
        <f>VLOOKUP("*"&amp;$C26&amp;"*",$E:$I,2,0)</f>
        <v>-4.4608009759043402E-2</v>
      </c>
      <c r="K26" s="38">
        <f>VLOOKUP("*"&amp;$C26&amp;"*",$E:$I,3,0)</f>
        <v>-0.27264272916300603</v>
      </c>
      <c r="L26" s="38">
        <f>VLOOKUP("*"&amp;$C26&amp;"*",$E:$I,4,0)</f>
        <v>-0.81464667136302604</v>
      </c>
      <c r="M26" s="38">
        <f>VLOOKUP("*"&amp;$C26&amp;"*",$E:$I,5,0)</f>
        <v>0.49974821663389601</v>
      </c>
      <c r="N26" s="39">
        <v>0.18189054329550849</v>
      </c>
      <c r="O26" s="39">
        <v>8.5710245431279974E-2</v>
      </c>
      <c r="P26" s="39">
        <v>0.24458433925665088</v>
      </c>
      <c r="Q26" s="39">
        <v>0.37490366498841693</v>
      </c>
      <c r="R26" s="39">
        <v>0.25144340066578624</v>
      </c>
    </row>
    <row r="27" spans="1:18" x14ac:dyDescent="0.2">
      <c r="A27" s="41" t="s">
        <v>8046</v>
      </c>
      <c r="B27" s="23" t="s">
        <v>8047</v>
      </c>
      <c r="C27" s="24" t="s">
        <v>4653</v>
      </c>
      <c r="D27" s="33" t="s">
        <v>3573</v>
      </c>
      <c r="E27" s="33" t="s">
        <v>5281</v>
      </c>
      <c r="F27" s="33">
        <v>0.86999780264190996</v>
      </c>
      <c r="G27" s="33">
        <v>0.36303652300380401</v>
      </c>
      <c r="H27" s="33">
        <v>0.65680323373886895</v>
      </c>
      <c r="I27" s="33">
        <v>-0.17349575269148401</v>
      </c>
      <c r="J27" s="38">
        <f>VLOOKUP("*"&amp;$C27&amp;"*",$E:$I,2,0)</f>
        <v>-0.23547406034777499</v>
      </c>
      <c r="K27" s="38">
        <f>VLOOKUP("*"&amp;$C27&amp;"*",$E:$I,3,0)</f>
        <v>-2.0930954856843802</v>
      </c>
      <c r="L27" s="38">
        <f>VLOOKUP("*"&amp;$C27&amp;"*",$E:$I,4,0)</f>
        <v>-2.3468525497181898</v>
      </c>
      <c r="M27" s="38">
        <f>VLOOKUP("*"&amp;$C27&amp;"*",$E:$I,5,0)</f>
        <v>0.441198788537641</v>
      </c>
      <c r="N27" s="39">
        <v>-0.27828122518748027</v>
      </c>
      <c r="O27" s="39">
        <v>-0.39281158879759698</v>
      </c>
      <c r="P27" s="39">
        <v>-0.30550385456897922</v>
      </c>
      <c r="Q27" s="39">
        <v>-0.3767093819229293</v>
      </c>
      <c r="R27" s="39">
        <v>-0.22375460677750528</v>
      </c>
    </row>
    <row r="28" spans="1:18" x14ac:dyDescent="0.2">
      <c r="A28" s="41" t="s">
        <v>7088</v>
      </c>
      <c r="B28" s="23" t="s">
        <v>7089</v>
      </c>
      <c r="C28" s="24" t="s">
        <v>4347</v>
      </c>
      <c r="D28" s="33" t="s">
        <v>3857</v>
      </c>
      <c r="E28" s="33" t="s">
        <v>5572</v>
      </c>
      <c r="F28" s="33">
        <v>1.2006449841761599</v>
      </c>
      <c r="G28" s="33">
        <v>0.73688063376882795</v>
      </c>
      <c r="H28" s="33">
        <v>1.0749010689873399</v>
      </c>
      <c r="I28" s="33">
        <v>9.8393227594039498E-2</v>
      </c>
      <c r="J28" s="38">
        <f>VLOOKUP("*"&amp;$C28&amp;"*",$E:$I,2,0)</f>
        <v>0.17748604034033699</v>
      </c>
      <c r="K28" s="38">
        <f>VLOOKUP("*"&amp;$C28&amp;"*",$E:$I,3,0)</f>
        <v>0.71554727915795302</v>
      </c>
      <c r="L28" s="38">
        <f>VLOOKUP("*"&amp;$C28&amp;"*",$E:$I,4,0)</f>
        <v>1.0610297170293399</v>
      </c>
      <c r="M28" s="38">
        <f>VLOOKUP("*"&amp;$C28&amp;"*",$E:$I,5,0)</f>
        <v>-0.313126346273365</v>
      </c>
      <c r="N28" s="39">
        <v>7.7843848241644947E-2</v>
      </c>
      <c r="O28" s="39">
        <v>0.13647708106187428</v>
      </c>
      <c r="P28" s="39">
        <v>0.27626901784182889</v>
      </c>
      <c r="Q28" s="39">
        <v>0.1407440692833257</v>
      </c>
      <c r="R28" s="39">
        <v>0.10104712117060391</v>
      </c>
    </row>
    <row r="29" spans="1:18" x14ac:dyDescent="0.2">
      <c r="A29" s="41" t="s">
        <v>6038</v>
      </c>
      <c r="B29" s="23" t="s">
        <v>6039</v>
      </c>
      <c r="C29" s="24" t="s">
        <v>4057</v>
      </c>
      <c r="D29" s="33" t="s">
        <v>2329</v>
      </c>
      <c r="E29" s="33" t="s">
        <v>2329</v>
      </c>
      <c r="F29" s="33">
        <v>-0.38664649230082698</v>
      </c>
      <c r="G29" s="33">
        <v>0.956325823825943</v>
      </c>
      <c r="H29" s="33">
        <v>1.68524631844247</v>
      </c>
      <c r="I29" s="33">
        <v>2.8892361696638098E-3</v>
      </c>
      <c r="J29" s="38">
        <f>VLOOKUP("*"&amp;$C29&amp;"*",$E:$I,2,0)</f>
        <v>0.96053714712893501</v>
      </c>
      <c r="K29" s="38">
        <f>VLOOKUP("*"&amp;$C29&amp;"*",$E:$I,3,0)</f>
        <v>0.56871972812084703</v>
      </c>
      <c r="L29" s="38">
        <f>VLOOKUP("*"&amp;$C29&amp;"*",$E:$I,4,0)</f>
        <v>0.49869158327025598</v>
      </c>
      <c r="M29" s="38">
        <f>VLOOKUP("*"&amp;$C29&amp;"*",$E:$I,5,0)</f>
        <v>0.24038506132913701</v>
      </c>
      <c r="N29" s="39">
        <v>0.28546514642679327</v>
      </c>
      <c r="O29" s="39">
        <v>3.3399735582399941E-2</v>
      </c>
      <c r="P29" s="39">
        <v>0.13993948242913634</v>
      </c>
      <c r="Q29" s="39">
        <v>0.10028924090723203</v>
      </c>
      <c r="R29" s="39">
        <v>0.20302234591780111</v>
      </c>
    </row>
    <row r="30" spans="1:18" x14ac:dyDescent="0.2">
      <c r="A30" s="41" t="s">
        <v>8026</v>
      </c>
      <c r="B30" s="23" t="s">
        <v>8027</v>
      </c>
      <c r="C30" s="24" t="s">
        <v>1359</v>
      </c>
      <c r="D30" s="33" t="s">
        <v>3883</v>
      </c>
      <c r="E30" s="33" t="s">
        <v>5601</v>
      </c>
      <c r="F30" s="33">
        <v>0.44101918478423002</v>
      </c>
      <c r="G30" s="33">
        <v>0.65409982208219597</v>
      </c>
      <c r="H30" s="33">
        <v>0.66563711859638397</v>
      </c>
      <c r="I30" s="33">
        <v>6.8365031042392402E-2</v>
      </c>
      <c r="J30" s="38">
        <f>VLOOKUP("*"&amp;$C30&amp;"*",$E:$I,2,0)</f>
        <v>0.57971173269379395</v>
      </c>
      <c r="K30" s="38">
        <f>VLOOKUP("*"&amp;$C30&amp;"*",$E:$I,3,0)</f>
        <v>1.20371142385554</v>
      </c>
      <c r="L30" s="38">
        <f>VLOOKUP("*"&amp;$C30&amp;"*",$E:$I,4,0)</f>
        <v>1.42204517107321</v>
      </c>
      <c r="M30" s="38">
        <f>VLOOKUP("*"&amp;$C30&amp;"*",$E:$I,5,0)</f>
        <v>8.1582603131325496E-2</v>
      </c>
      <c r="N30" s="39">
        <v>-0.24469708978306937</v>
      </c>
      <c r="O30" s="39">
        <v>4.5753669734163845E-2</v>
      </c>
      <c r="P30" s="39">
        <v>2.6161179545449439E-2</v>
      </c>
      <c r="Q30" s="39">
        <v>4.294376425568551E-2</v>
      </c>
      <c r="R30" s="39">
        <v>0.28103732394414738</v>
      </c>
    </row>
    <row r="31" spans="1:18" x14ac:dyDescent="0.2">
      <c r="A31" s="41" t="s">
        <v>7440</v>
      </c>
      <c r="B31" s="23" t="s">
        <v>7441</v>
      </c>
      <c r="C31" s="24" t="s">
        <v>4006</v>
      </c>
      <c r="D31" s="33" t="s">
        <v>280</v>
      </c>
      <c r="E31" s="33" t="s">
        <v>280</v>
      </c>
      <c r="F31" s="33">
        <v>4.9113918698636398E-2</v>
      </c>
      <c r="G31" s="33">
        <v>0.53113445426605099</v>
      </c>
      <c r="H31" s="33">
        <v>0.91220457839758495</v>
      </c>
      <c r="I31" s="33">
        <v>-7.6314158132183493E-2</v>
      </c>
      <c r="J31" s="38">
        <f>VLOOKUP("*"&amp;$C31&amp;"*",$E:$I,2,0)</f>
        <v>-0.16288313078880301</v>
      </c>
      <c r="K31" s="38">
        <f>VLOOKUP("*"&amp;$C31&amp;"*",$E:$I,3,0)</f>
        <v>-0.39860727602961599</v>
      </c>
      <c r="L31" s="38">
        <f>VLOOKUP("*"&amp;$C31&amp;"*",$E:$I,4,0)</f>
        <v>-0.68093850252586696</v>
      </c>
      <c r="M31" s="38">
        <f>VLOOKUP("*"&amp;$C31&amp;"*",$E:$I,5,0)</f>
        <v>0.35722392048698698</v>
      </c>
      <c r="N31" s="39">
        <v>2.108210321512451E-2</v>
      </c>
      <c r="O31" s="39">
        <v>-0.25270077182044248</v>
      </c>
      <c r="P31" s="39">
        <v>-0.17424784060747389</v>
      </c>
      <c r="Q31" s="39">
        <v>-0.28734218689530538</v>
      </c>
      <c r="R31" s="39">
        <v>-0.25355028198883112</v>
      </c>
    </row>
    <row r="32" spans="1:18" x14ac:dyDescent="0.2">
      <c r="A32" s="41" t="s">
        <v>6474</v>
      </c>
      <c r="B32" s="23" t="s">
        <v>6475</v>
      </c>
      <c r="C32" s="24" t="s">
        <v>5464</v>
      </c>
      <c r="D32" s="33" t="s">
        <v>461</v>
      </c>
      <c r="E32" s="33" t="s">
        <v>461</v>
      </c>
      <c r="F32" s="33">
        <v>-0.70077138200509903</v>
      </c>
      <c r="G32" s="33">
        <v>0.81379970143882596</v>
      </c>
      <c r="H32" s="33">
        <v>1.37834210983491</v>
      </c>
      <c r="I32" s="33">
        <v>0.44046443015804398</v>
      </c>
      <c r="J32" s="38">
        <f>VLOOKUP("*"&amp;$C32&amp;"*",$E:$I,2,0)</f>
        <v>-0.67955020209665196</v>
      </c>
      <c r="K32" s="38">
        <f>VLOOKUP("*"&amp;$C32&amp;"*",$E:$I,3,0)</f>
        <v>-1.36248398087218</v>
      </c>
      <c r="L32" s="38">
        <f>VLOOKUP("*"&amp;$C32&amp;"*",$E:$I,4,0)</f>
        <v>-2.5204619387688201</v>
      </c>
      <c r="M32" s="38">
        <f>VLOOKUP("*"&amp;$C32&amp;"*",$E:$I,5,0)</f>
        <v>0.21025156694581401</v>
      </c>
      <c r="N32" s="39">
        <v>0.1747834209629075</v>
      </c>
      <c r="O32" s="39">
        <v>0.12241003743283926</v>
      </c>
      <c r="P32" s="39">
        <v>0.31862721585857623</v>
      </c>
      <c r="Q32" s="39">
        <v>0.12994468761418027</v>
      </c>
      <c r="R32" s="39">
        <v>0.18276542279052602</v>
      </c>
    </row>
    <row r="33" spans="1:18" x14ac:dyDescent="0.2">
      <c r="A33" s="41" t="s">
        <v>6836</v>
      </c>
      <c r="B33" s="23" t="s">
        <v>6837</v>
      </c>
      <c r="C33" s="24" t="s">
        <v>4009</v>
      </c>
      <c r="D33" s="33" t="s">
        <v>3893</v>
      </c>
      <c r="E33" s="33" t="s">
        <v>5623</v>
      </c>
      <c r="F33" s="33">
        <v>1.05972448487314</v>
      </c>
      <c r="G33" s="33">
        <v>0.93136419601999798</v>
      </c>
      <c r="H33" s="33">
        <v>1.2000650473550301</v>
      </c>
      <c r="I33" s="33">
        <v>-0.23985393534425001</v>
      </c>
      <c r="J33" s="38">
        <f>VLOOKUP("*"&amp;$C33&amp;"*",$E:$I,2,0)</f>
        <v>0.54815361451289102</v>
      </c>
      <c r="K33" s="38">
        <f>VLOOKUP("*"&amp;$C33&amp;"*",$E:$I,3,0)</f>
        <v>0.21408683709558099</v>
      </c>
      <c r="L33" s="38">
        <f>VLOOKUP("*"&amp;$C33&amp;"*",$E:$I,4,0)</f>
        <v>0.51945591093904198</v>
      </c>
      <c r="M33" s="38">
        <f>VLOOKUP("*"&amp;$C33&amp;"*",$E:$I,5,0)</f>
        <v>-0.101004462584524</v>
      </c>
      <c r="N33" s="39">
        <v>0.1189499930256176</v>
      </c>
      <c r="O33" s="39">
        <v>-0.12579516715348088</v>
      </c>
      <c r="P33" s="39">
        <v>-0.27763722767632476</v>
      </c>
      <c r="Q33" s="39">
        <v>-0.11523723045051892</v>
      </c>
      <c r="R33" s="39">
        <v>-3.334450961034624E-2</v>
      </c>
    </row>
    <row r="34" spans="1:18" x14ac:dyDescent="0.2">
      <c r="A34" s="41" t="s">
        <v>8004</v>
      </c>
      <c r="B34" s="23" t="s">
        <v>8005</v>
      </c>
      <c r="C34" s="24" t="s">
        <v>2145</v>
      </c>
      <c r="D34" s="33" t="s">
        <v>1981</v>
      </c>
      <c r="E34" s="33" t="s">
        <v>1981</v>
      </c>
      <c r="F34" s="33">
        <v>0.48504179426442101</v>
      </c>
      <c r="G34" s="33">
        <v>0.30459640083831402</v>
      </c>
      <c r="H34" s="33">
        <v>0.67551338785682102</v>
      </c>
      <c r="I34" s="33">
        <v>-0.83713242548186995</v>
      </c>
      <c r="J34" s="38">
        <f>VLOOKUP("*"&amp;$C34&amp;"*",$E:$I,2,0)</f>
        <v>1.0828830623107799</v>
      </c>
      <c r="K34" s="38">
        <f>VLOOKUP("*"&amp;$C34&amp;"*",$E:$I,3,0)</f>
        <v>0.41406281685534602</v>
      </c>
      <c r="L34" s="38">
        <f>VLOOKUP("*"&amp;$C34&amp;"*",$E:$I,4,0)</f>
        <v>0.565599722941169</v>
      </c>
      <c r="M34" s="38">
        <f>VLOOKUP("*"&amp;$C34&amp;"*",$E:$I,5,0)</f>
        <v>-0.45384476650210098</v>
      </c>
      <c r="N34" s="39">
        <v>-0.19257045709011864</v>
      </c>
      <c r="O34" s="39">
        <v>-0.22556558765637205</v>
      </c>
      <c r="P34" s="39">
        <v>-0.13957032615879353</v>
      </c>
      <c r="Q34" s="39">
        <v>-0.2373886015754938</v>
      </c>
      <c r="R34" s="39">
        <v>-5.0428961707053181E-2</v>
      </c>
    </row>
    <row r="35" spans="1:18" x14ac:dyDescent="0.2">
      <c r="A35" s="41" t="s">
        <v>8070</v>
      </c>
      <c r="B35" s="23" t="s">
        <v>8071</v>
      </c>
      <c r="C35" s="24" t="s">
        <v>4023</v>
      </c>
      <c r="D35" s="33" t="s">
        <v>2198</v>
      </c>
      <c r="E35" s="33" t="s">
        <v>2198</v>
      </c>
      <c r="F35" s="33">
        <v>0.84909900472368505</v>
      </c>
      <c r="G35" s="33">
        <v>0.63835576396269</v>
      </c>
      <c r="H35" s="33">
        <v>0.64727599375801603</v>
      </c>
      <c r="I35" s="33">
        <v>7.9736843117044598E-2</v>
      </c>
      <c r="J35" s="38">
        <f>VLOOKUP("*"&amp;$C35&amp;"*",$E:$I,2,0)</f>
        <v>-1.5825619398343</v>
      </c>
      <c r="K35" s="38">
        <f>VLOOKUP("*"&amp;$C35&amp;"*",$E:$I,3,0)</f>
        <v>-0.83686539415097205</v>
      </c>
      <c r="L35" s="38">
        <f>VLOOKUP("*"&amp;$C35&amp;"*",$E:$I,4,0)</f>
        <v>-2.3803232231557101</v>
      </c>
      <c r="M35" s="38">
        <f>VLOOKUP("*"&amp;$C35&amp;"*",$E:$I,5,0)</f>
        <v>6.0504688107818401E-2</v>
      </c>
      <c r="N35" s="39">
        <v>-0.4079619446528604</v>
      </c>
      <c r="O35" s="39">
        <v>-0.53589669715160171</v>
      </c>
      <c r="P35" s="39">
        <v>-0.3115298553009303</v>
      </c>
      <c r="Q35" s="39">
        <v>-0.54489733068181911</v>
      </c>
      <c r="R35" s="39">
        <v>-0.40546538379792524</v>
      </c>
    </row>
    <row r="36" spans="1:18" x14ac:dyDescent="0.2">
      <c r="A36" s="41" t="s">
        <v>8056</v>
      </c>
      <c r="B36" s="23" t="s">
        <v>8057</v>
      </c>
      <c r="C36" s="24" t="s">
        <v>4010</v>
      </c>
      <c r="D36" s="33" t="s">
        <v>1588</v>
      </c>
      <c r="E36" s="33" t="s">
        <v>1588</v>
      </c>
      <c r="F36" s="33">
        <v>0.193913201382484</v>
      </c>
      <c r="G36" s="33">
        <v>0.248765553135783</v>
      </c>
      <c r="H36" s="33">
        <v>0.653666316874005</v>
      </c>
      <c r="I36" s="33">
        <v>0.32109826608696601</v>
      </c>
      <c r="J36" s="38">
        <f>VLOOKUP("*"&amp;$C36&amp;"*",$E:$I,2,0)</f>
        <v>0.72782899952033997</v>
      </c>
      <c r="K36" s="38">
        <f>VLOOKUP("*"&amp;$C36&amp;"*",$E:$I,3,0)</f>
        <v>0.63406073725605705</v>
      </c>
      <c r="L36" s="38">
        <f>VLOOKUP("*"&amp;$C36&amp;"*",$E:$I,4,0)</f>
        <v>0.86874371044333298</v>
      </c>
      <c r="M36" s="38">
        <f>VLOOKUP("*"&amp;$C36&amp;"*",$E:$I,5,0)</f>
        <v>-0.18948494963387399</v>
      </c>
      <c r="N36" s="39">
        <v>-0.30501226732360287</v>
      </c>
      <c r="O36" s="39">
        <v>-0.58892829885183606</v>
      </c>
      <c r="P36" s="39">
        <v>-0.75858877890800402</v>
      </c>
      <c r="Q36" s="39">
        <v>-0.69655326337584778</v>
      </c>
      <c r="R36" s="39">
        <v>-0.69939560813103263</v>
      </c>
    </row>
    <row r="37" spans="1:18" x14ac:dyDescent="0.2">
      <c r="A37" s="41" t="s">
        <v>7084</v>
      </c>
      <c r="B37" s="23" t="s">
        <v>7085</v>
      </c>
      <c r="C37" s="24" t="s">
        <v>5471</v>
      </c>
      <c r="D37" s="33" t="s">
        <v>1594</v>
      </c>
      <c r="E37" s="33" t="s">
        <v>1594</v>
      </c>
      <c r="F37" s="33">
        <v>0.71625353022933302</v>
      </c>
      <c r="G37" s="33">
        <v>0.80094020922650899</v>
      </c>
      <c r="H37" s="33">
        <v>1.07530177623603</v>
      </c>
      <c r="I37" s="33">
        <v>-0.85240214533065295</v>
      </c>
      <c r="J37" s="38">
        <f>VLOOKUP("*"&amp;$C37&amp;"*",$E:$I,2,0)</f>
        <v>-2.7563961809443698</v>
      </c>
      <c r="K37" s="38">
        <f>VLOOKUP("*"&amp;$C37&amp;"*",$E:$I,3,0)</f>
        <v>-2.3199226988981101</v>
      </c>
      <c r="L37" s="38">
        <f>VLOOKUP("*"&amp;$C37&amp;"*",$E:$I,4,0)</f>
        <v>-3.2455827473885401</v>
      </c>
      <c r="M37" s="38">
        <f>VLOOKUP("*"&amp;$C37&amp;"*",$E:$I,5,0)</f>
        <v>-6.32805118236969E-2</v>
      </c>
      <c r="N37" s="39">
        <v>7.8593487444975157E-2</v>
      </c>
      <c r="O37" s="39">
        <v>2.0049780686456032E-3</v>
      </c>
      <c r="P37" s="39">
        <v>-0.14116213203198461</v>
      </c>
      <c r="Q37" s="39">
        <v>-1.9524538210176443E-2</v>
      </c>
      <c r="R37" s="39">
        <v>-2.8649971748873196E-2</v>
      </c>
    </row>
    <row r="38" spans="1:18" x14ac:dyDescent="0.2">
      <c r="A38" s="41" t="s">
        <v>6798</v>
      </c>
      <c r="B38" s="23" t="s">
        <v>6799</v>
      </c>
      <c r="C38" s="24" t="s">
        <v>5472</v>
      </c>
      <c r="D38" s="33" t="s">
        <v>1903</v>
      </c>
      <c r="E38" s="33" t="s">
        <v>1903</v>
      </c>
      <c r="F38" s="33">
        <v>-0.24440926252852199</v>
      </c>
      <c r="G38" s="33">
        <v>0.83715593325965998</v>
      </c>
      <c r="H38" s="33">
        <v>1.2147351538312301</v>
      </c>
      <c r="I38" s="33">
        <v>-0.151129583704049</v>
      </c>
      <c r="J38" s="38">
        <f>VLOOKUP("*"&amp;$C38&amp;"*",$E:$I,2,0)</f>
        <v>-0.21536926588328301</v>
      </c>
      <c r="K38" s="38">
        <f>VLOOKUP("*"&amp;$C38&amp;"*",$E:$I,3,0)</f>
        <v>-0.59909131447017905</v>
      </c>
      <c r="L38" s="38">
        <f>VLOOKUP("*"&amp;$C38&amp;"*",$E:$I,4,0)</f>
        <v>-1.11988495895607</v>
      </c>
      <c r="M38" s="38">
        <f>VLOOKUP("*"&amp;$C38&amp;"*",$E:$I,5,0)</f>
        <v>0.794577075686421</v>
      </c>
      <c r="N38" s="39">
        <v>0.12530237003194111</v>
      </c>
      <c r="O38" s="39">
        <v>-4.7410434985276841E-2</v>
      </c>
      <c r="P38" s="39">
        <v>-0.23543387758811898</v>
      </c>
      <c r="Q38" s="39">
        <v>-0.45839540134980966</v>
      </c>
      <c r="R38" s="39">
        <v>0.27329091204276812</v>
      </c>
    </row>
    <row r="39" spans="1:18" x14ac:dyDescent="0.2">
      <c r="A39" s="41" t="s">
        <v>6950</v>
      </c>
      <c r="B39" s="23" t="s">
        <v>6951</v>
      </c>
      <c r="C39" s="24" t="s">
        <v>5455</v>
      </c>
      <c r="D39" s="33" t="s">
        <v>1483</v>
      </c>
      <c r="E39" s="33" t="s">
        <v>1483</v>
      </c>
      <c r="F39" s="33">
        <v>0.57559271338543505</v>
      </c>
      <c r="G39" s="33">
        <v>0.92575306842252503</v>
      </c>
      <c r="H39" s="33">
        <v>1.1494006190969299</v>
      </c>
      <c r="I39" s="33">
        <v>-0.67919399332813202</v>
      </c>
      <c r="J39" s="38">
        <f>VLOOKUP("*"&amp;$C39&amp;"*",$E:$I,2,0)</f>
        <v>-0.25294970237180803</v>
      </c>
      <c r="K39" s="38">
        <f>VLOOKUP("*"&amp;$C39&amp;"*",$E:$I,3,0)</f>
        <v>-0.31102808519049002</v>
      </c>
      <c r="L39" s="38">
        <f>VLOOKUP("*"&amp;$C39&amp;"*",$E:$I,4,0)</f>
        <v>-1.4256596991022801</v>
      </c>
      <c r="M39" s="38">
        <f>VLOOKUP("*"&amp;$C39&amp;"*",$E:$I,5,0)</f>
        <v>0.29627585511911603</v>
      </c>
      <c r="N39" s="39">
        <v>9.9849887053121075E-2</v>
      </c>
      <c r="O39" s="39">
        <v>1.8191538303971768E-2</v>
      </c>
      <c r="P39" s="39">
        <v>0.15034432790628885</v>
      </c>
      <c r="Q39" s="39">
        <v>0.24299014061421428</v>
      </c>
      <c r="R39" s="39">
        <v>6.8950885705690898E-2</v>
      </c>
    </row>
    <row r="40" spans="1:18" x14ac:dyDescent="0.2">
      <c r="A40" s="41" t="s">
        <v>8078</v>
      </c>
      <c r="B40" s="23" t="s">
        <v>8079</v>
      </c>
      <c r="C40" s="24" t="s">
        <v>4054</v>
      </c>
      <c r="D40" s="33" t="s">
        <v>2291</v>
      </c>
      <c r="E40" s="33" t="s">
        <v>2291</v>
      </c>
      <c r="F40" s="33">
        <v>1.05943455475236</v>
      </c>
      <c r="G40" s="33">
        <v>0.76524789056930997</v>
      </c>
      <c r="H40" s="33">
        <v>0.64125793235932005</v>
      </c>
      <c r="I40" s="33">
        <v>0.71686194721205299</v>
      </c>
      <c r="J40" s="38">
        <f>VLOOKUP("*"&amp;$C40&amp;"*",$E:$I,2,0)</f>
        <v>-0.909947381423866</v>
      </c>
      <c r="K40" s="38">
        <f>VLOOKUP("*"&amp;$C40&amp;"*",$E:$I,3,0)</f>
        <v>-6.6570846498951702E-2</v>
      </c>
      <c r="L40" s="38">
        <f>VLOOKUP("*"&amp;$C40&amp;"*",$E:$I,4,0)</f>
        <v>3.2626795272615999E-2</v>
      </c>
      <c r="M40" s="38">
        <f>VLOOKUP("*"&amp;$C40&amp;"*",$E:$I,5,0)</f>
        <v>-0.23624759109131799</v>
      </c>
      <c r="N40" s="39">
        <v>-0.54363863865230921</v>
      </c>
      <c r="O40" s="39">
        <v>-0.81545666930761029</v>
      </c>
      <c r="P40" s="39">
        <v>-1.0242006454159265</v>
      </c>
      <c r="Q40" s="39">
        <v>-1.1161561906077999</v>
      </c>
      <c r="R40" s="39">
        <v>-1.0325837602019183</v>
      </c>
    </row>
    <row r="41" spans="1:18" x14ac:dyDescent="0.2">
      <c r="A41" s="41" t="s">
        <v>7556</v>
      </c>
      <c r="B41" s="23" t="s">
        <v>7557</v>
      </c>
      <c r="C41" s="24" t="s">
        <v>4061</v>
      </c>
      <c r="D41" s="33" t="s">
        <v>2501</v>
      </c>
      <c r="E41" s="33" t="s">
        <v>4195</v>
      </c>
      <c r="F41" s="33">
        <v>1.56591468818291</v>
      </c>
      <c r="G41" s="33">
        <v>1.05341980567053</v>
      </c>
      <c r="H41" s="33">
        <v>0.86930847832300195</v>
      </c>
      <c r="I41" s="33">
        <v>-0.11948914772682</v>
      </c>
      <c r="J41" s="38">
        <f>VLOOKUP("*"&amp;$C41&amp;"*",$E:$I,2,0)</f>
        <v>8.7222488919303801E-2</v>
      </c>
      <c r="K41" s="38">
        <f>VLOOKUP("*"&amp;$C41&amp;"*",$E:$I,3,0)</f>
        <v>-0.48493161179508998</v>
      </c>
      <c r="L41" s="38">
        <f>VLOOKUP("*"&amp;$C41&amp;"*",$E:$I,4,0)</f>
        <v>-1.5826350535042299</v>
      </c>
      <c r="M41" s="38">
        <f>VLOOKUP("*"&amp;$C41&amp;"*",$E:$I,5,0)</f>
        <v>-0.45470880823016302</v>
      </c>
      <c r="N41" s="39">
        <v>-7.0275877217882018E-4</v>
      </c>
      <c r="O41" s="39">
        <v>-0.11329613618693087</v>
      </c>
      <c r="P41" s="39">
        <v>2.7977826728290064E-2</v>
      </c>
      <c r="Q41" s="39">
        <v>-7.4624844193125178E-2</v>
      </c>
      <c r="R41" s="39">
        <v>5.7668313829324011E-2</v>
      </c>
    </row>
    <row r="42" spans="1:18" x14ac:dyDescent="0.2">
      <c r="A42" s="41" t="s">
        <v>7634</v>
      </c>
      <c r="B42" s="23" t="s">
        <v>7635</v>
      </c>
      <c r="C42" s="24" t="s">
        <v>4059</v>
      </c>
      <c r="D42" s="33" t="s">
        <v>1237</v>
      </c>
      <c r="E42" s="33" t="s">
        <v>1237</v>
      </c>
      <c r="F42" s="33">
        <v>1.0048456419855401</v>
      </c>
      <c r="G42" s="33">
        <v>0.66062681798121003</v>
      </c>
      <c r="H42" s="33">
        <v>0.83976316437637299</v>
      </c>
      <c r="I42" s="33">
        <v>7.3743904003472902E-2</v>
      </c>
      <c r="J42" s="38">
        <f>VLOOKUP("*"&amp;$C42&amp;"*",$E:$I,2,0)</f>
        <v>-0.27225524483250801</v>
      </c>
      <c r="K42" s="38">
        <f>VLOOKUP("*"&amp;$C42&amp;"*",$E:$I,3,0)</f>
        <v>-0.37626401315242902</v>
      </c>
      <c r="L42" s="38">
        <f>VLOOKUP("*"&amp;$C42&amp;"*",$E:$I,4,0)</f>
        <v>-1.10828367574894</v>
      </c>
      <c r="M42" s="38">
        <f>VLOOKUP("*"&amp;$C42&amp;"*",$E:$I,5,0)</f>
        <v>-1.9215272388828801E-2</v>
      </c>
      <c r="N42" s="39">
        <v>-1.4032117284887981E-2</v>
      </c>
      <c r="O42" s="39">
        <v>-0.16616942249203004</v>
      </c>
      <c r="P42" s="39">
        <v>4.9363607815748174E-2</v>
      </c>
      <c r="Q42" s="39">
        <v>-0.13197527978170595</v>
      </c>
      <c r="R42" s="39">
        <v>3.9400125165478854E-2</v>
      </c>
    </row>
    <row r="43" spans="1:18" x14ac:dyDescent="0.2">
      <c r="A43" s="41" t="s">
        <v>7652</v>
      </c>
      <c r="B43" s="23" t="s">
        <v>7653</v>
      </c>
      <c r="C43" s="24" t="s">
        <v>5134</v>
      </c>
      <c r="D43" s="33" t="s">
        <v>3291</v>
      </c>
      <c r="E43" s="33" t="s">
        <v>4998</v>
      </c>
      <c r="F43" s="33">
        <v>-0.132533444680071</v>
      </c>
      <c r="G43" s="33">
        <v>0.56646997862013804</v>
      </c>
      <c r="H43" s="33">
        <v>0.83195372421631897</v>
      </c>
      <c r="I43" s="33">
        <v>0.31985858501305803</v>
      </c>
      <c r="J43" s="38">
        <f>VLOOKUP("*"&amp;$C43&amp;"*",$E:$I,2,0)</f>
        <v>0.91222643754967103</v>
      </c>
      <c r="K43" s="38">
        <f>VLOOKUP("*"&amp;$C43&amp;"*",$E:$I,3,0)</f>
        <v>-1.8156298529315499E-2</v>
      </c>
      <c r="L43" s="38">
        <f>VLOOKUP("*"&amp;$C43&amp;"*",$E:$I,4,0)</f>
        <v>-9.8672432261259699E-2</v>
      </c>
      <c r="M43" s="38">
        <f>VLOOKUP("*"&amp;$C43&amp;"*",$E:$I,5,0)</f>
        <v>0.62580224441599397</v>
      </c>
      <c r="N43" s="39">
        <v>-1.7955715865978931E-2</v>
      </c>
      <c r="O43" s="39">
        <v>-0.16646500292280267</v>
      </c>
      <c r="P43" s="39">
        <v>-8.3659962474025948E-2</v>
      </c>
      <c r="Q43" s="39">
        <v>-5.0099991174341829E-2</v>
      </c>
      <c r="R43" s="39">
        <v>0.12313839666743391</v>
      </c>
    </row>
    <row r="44" spans="1:18" x14ac:dyDescent="0.2">
      <c r="A44" s="41" t="s">
        <v>7394</v>
      </c>
      <c r="B44" s="23" t="s">
        <v>7395</v>
      </c>
      <c r="C44" s="24" t="s">
        <v>4995</v>
      </c>
      <c r="D44" s="33" t="s">
        <v>3335</v>
      </c>
      <c r="E44" s="33" t="s">
        <v>5042</v>
      </c>
      <c r="F44" s="33">
        <v>9.2689825634574303E-3</v>
      </c>
      <c r="G44" s="33">
        <v>0.74584704169766303</v>
      </c>
      <c r="H44" s="33">
        <v>0.93944002951490302</v>
      </c>
      <c r="I44" s="33">
        <v>-0.32060168969604902</v>
      </c>
      <c r="J44" s="38">
        <f>VLOOKUP("*"&amp;$C44&amp;"*",$E:$I,2,0)</f>
        <v>0.10946813539355001</v>
      </c>
      <c r="K44" s="38">
        <f>VLOOKUP("*"&amp;$C44&amp;"*",$E:$I,3,0)</f>
        <v>0.73211671048294602</v>
      </c>
      <c r="L44" s="38">
        <f>VLOOKUP("*"&amp;$C44&amp;"*",$E:$I,4,0)</f>
        <v>0.90664229511146599</v>
      </c>
      <c r="M44" s="38">
        <f>VLOOKUP("*"&amp;$C44&amp;"*",$E:$I,5,0)</f>
        <v>-0.173800924039753</v>
      </c>
      <c r="N44" s="39">
        <v>2.9467801001417732E-2</v>
      </c>
      <c r="O44" s="39">
        <v>2.1112021312914581E-2</v>
      </c>
      <c r="P44" s="39">
        <v>0.19832071738491855</v>
      </c>
      <c r="Q44" s="39">
        <v>3.5079936389495033E-2</v>
      </c>
      <c r="R44" s="39">
        <v>0.2542298876248365</v>
      </c>
    </row>
    <row r="45" spans="1:18" x14ac:dyDescent="0.2">
      <c r="A45" s="41" t="s">
        <v>7272</v>
      </c>
      <c r="B45" s="23" t="s">
        <v>7273</v>
      </c>
      <c r="C45" s="24" t="s">
        <v>5135</v>
      </c>
      <c r="D45" s="33" t="s">
        <v>2465</v>
      </c>
      <c r="E45" s="33" t="s">
        <v>4159</v>
      </c>
      <c r="F45" s="33">
        <v>-0.18444008947670401</v>
      </c>
      <c r="G45" s="33">
        <v>0.47940974993449398</v>
      </c>
      <c r="H45" s="33">
        <v>0.99675166093007495</v>
      </c>
      <c r="I45" s="33">
        <v>1.9095851089492102E-2</v>
      </c>
      <c r="J45" s="38">
        <f>VLOOKUP("*"&amp;$C45&amp;"*",$E:$I,2,0)</f>
        <v>-1.33263904718976E-2</v>
      </c>
      <c r="K45" s="38">
        <f>VLOOKUP("*"&amp;$C45&amp;"*",$E:$I,3,0)</f>
        <v>0.65998079478401706</v>
      </c>
      <c r="L45" s="38">
        <f>VLOOKUP("*"&amp;$C45&amp;"*",$E:$I,4,0)</f>
        <v>1.12225254883181</v>
      </c>
      <c r="M45" s="38">
        <f>VLOOKUP("*"&amp;$C45&amp;"*",$E:$I,5,0)</f>
        <v>0.32083993188225801</v>
      </c>
      <c r="N45" s="39">
        <v>5.0813965862945634E-2</v>
      </c>
      <c r="O45" s="39">
        <v>-0.2575886930352646</v>
      </c>
      <c r="P45" s="39">
        <v>-0.1666892563157947</v>
      </c>
      <c r="Q45" s="39">
        <v>-0.44454649378459532</v>
      </c>
      <c r="R45" s="39">
        <v>-0.21523642977916066</v>
      </c>
    </row>
    <row r="46" spans="1:18" x14ac:dyDescent="0.2">
      <c r="A46" s="41" t="s">
        <v>7890</v>
      </c>
      <c r="B46" s="23" t="s">
        <v>7891</v>
      </c>
      <c r="C46" s="24" t="s">
        <v>5461</v>
      </c>
      <c r="D46" s="33" t="s">
        <v>908</v>
      </c>
      <c r="E46" s="33" t="s">
        <v>908</v>
      </c>
      <c r="F46" s="33">
        <v>0.60460707802441604</v>
      </c>
      <c r="G46" s="33">
        <v>0.74155479228987897</v>
      </c>
      <c r="H46" s="33">
        <v>0.72858995980737995</v>
      </c>
      <c r="I46" s="33">
        <v>2.79222365493179E-2</v>
      </c>
      <c r="J46" s="38">
        <f>VLOOKUP("*"&amp;$C46&amp;"*",$E:$I,2,0)</f>
        <v>-2.8973210059330898</v>
      </c>
      <c r="K46" s="38">
        <f>VLOOKUP("*"&amp;$C46&amp;"*",$E:$I,3,0)</f>
        <v>-1.7037310719384799</v>
      </c>
      <c r="L46" s="38">
        <f>VLOOKUP("*"&amp;$C46&amp;"*",$E:$I,4,0)</f>
        <v>-3.5731753761296798</v>
      </c>
      <c r="M46" s="38">
        <f>VLOOKUP("*"&amp;$C46&amp;"*",$E:$I,5,0)</f>
        <v>-5.9403960555418099E-2</v>
      </c>
      <c r="N46" s="39">
        <v>-9.9817682311363218E-2</v>
      </c>
      <c r="O46" s="39">
        <v>-0.12518611122166659</v>
      </c>
      <c r="P46" s="39">
        <v>-8.46397904608827E-2</v>
      </c>
      <c r="Q46" s="39">
        <v>-0.1836325607646753</v>
      </c>
      <c r="R46" s="39">
        <v>1.3348278470355135E-2</v>
      </c>
    </row>
    <row r="47" spans="1:18" x14ac:dyDescent="0.2">
      <c r="A47" s="41" t="s">
        <v>7990</v>
      </c>
      <c r="B47" s="23" t="s">
        <v>7991</v>
      </c>
      <c r="C47" s="24" t="s">
        <v>4048</v>
      </c>
      <c r="D47" s="33" t="s">
        <v>1624</v>
      </c>
      <c r="E47" s="33" t="s">
        <v>1624</v>
      </c>
      <c r="F47" s="33">
        <v>-0.84538491766575297</v>
      </c>
      <c r="G47" s="33">
        <v>0.29627681391895</v>
      </c>
      <c r="H47" s="33">
        <v>0.684132134547629</v>
      </c>
      <c r="I47" s="33">
        <v>0.23030517954165799</v>
      </c>
      <c r="J47" s="38">
        <f>VLOOKUP("*"&amp;$C47&amp;"*",$E:$I,2,0)</f>
        <v>0.50280469790119597</v>
      </c>
      <c r="K47" s="38">
        <f>VLOOKUP("*"&amp;$C47&amp;"*",$E:$I,3,0)</f>
        <v>0.94104625860178504</v>
      </c>
      <c r="L47" s="38">
        <f>VLOOKUP("*"&amp;$C47&amp;"*",$E:$I,4,0)</f>
        <v>1.49961570793289</v>
      </c>
      <c r="M47" s="38">
        <f>VLOOKUP("*"&amp;$C47&amp;"*",$E:$I,5,0)</f>
        <v>-0.24509103545535499</v>
      </c>
      <c r="N47" s="39">
        <v>-0.18145819147565684</v>
      </c>
      <c r="O47" s="39">
        <v>-0.42481291395126725</v>
      </c>
      <c r="P47" s="39">
        <v>-0.21390119167907934</v>
      </c>
      <c r="Q47" s="39">
        <v>-0.29339016904735793</v>
      </c>
      <c r="R47" s="39">
        <v>-0.16964145953019086</v>
      </c>
    </row>
    <row r="48" spans="1:18" x14ac:dyDescent="0.2">
      <c r="A48" s="41" t="s">
        <v>7698</v>
      </c>
      <c r="B48" s="23" t="s">
        <v>7699</v>
      </c>
      <c r="C48" s="24" t="s">
        <v>4786</v>
      </c>
      <c r="D48" s="33" t="s">
        <v>3171</v>
      </c>
      <c r="E48" s="33" t="s">
        <v>4876</v>
      </c>
      <c r="F48" s="33">
        <v>-0.63847231640277502</v>
      </c>
      <c r="G48" s="33">
        <v>0.31681735254580901</v>
      </c>
      <c r="H48" s="33">
        <v>0.81136445560780301</v>
      </c>
      <c r="I48" s="33">
        <v>0.69390344874031495</v>
      </c>
      <c r="J48" s="38">
        <f>VLOOKUP("*"&amp;$C48&amp;"*",$E:$I,2,0)</f>
        <v>-0.85011144967969099</v>
      </c>
      <c r="K48" s="38">
        <f>VLOOKUP("*"&amp;$C48&amp;"*",$E:$I,3,0)</f>
        <v>-0.49685321213824901</v>
      </c>
      <c r="L48" s="38">
        <f>VLOOKUP("*"&amp;$C48&amp;"*",$E:$I,4,0)</f>
        <v>-0.595739028328789</v>
      </c>
      <c r="M48" s="38">
        <f>VLOOKUP("*"&amp;$C48&amp;"*",$E:$I,5,0)</f>
        <v>-0.42653859483831003</v>
      </c>
      <c r="N48" s="39">
        <v>-2.945380719023279E-2</v>
      </c>
      <c r="O48" s="39">
        <v>0.11826363959935438</v>
      </c>
      <c r="P48" s="39">
        <v>0.13598566619804583</v>
      </c>
      <c r="Q48" s="39">
        <v>0.17717781515627287</v>
      </c>
      <c r="R48" s="39">
        <v>0.36418418364388278</v>
      </c>
    </row>
    <row r="49" spans="1:18" x14ac:dyDescent="0.2">
      <c r="A49" s="41" t="s">
        <v>7540</v>
      </c>
      <c r="B49" s="23" t="s">
        <v>7541</v>
      </c>
      <c r="C49" s="24" t="s">
        <v>4114</v>
      </c>
      <c r="D49" s="33" t="s">
        <v>359</v>
      </c>
      <c r="E49" s="33" t="s">
        <v>359</v>
      </c>
      <c r="F49" s="33">
        <v>-2.1119299792764099E-2</v>
      </c>
      <c r="G49" s="33">
        <v>0.59554495815976505</v>
      </c>
      <c r="H49" s="33">
        <v>0.87439810900370696</v>
      </c>
      <c r="I49" s="33">
        <v>5.2919856036054397E-2</v>
      </c>
      <c r="J49" s="38">
        <f>VLOOKUP("*"&amp;$C49&amp;"*",$E:$I,2,0)</f>
        <v>-0.329066995866371</v>
      </c>
      <c r="K49" s="38">
        <f>VLOOKUP("*"&amp;$C49&amp;"*",$E:$I,3,0)</f>
        <v>0.62490460198131403</v>
      </c>
      <c r="L49" s="38">
        <f>VLOOKUP("*"&amp;$C49&amp;"*",$E:$I,4,0)</f>
        <v>0.75614815705731597</v>
      </c>
      <c r="M49" s="38">
        <f>VLOOKUP("*"&amp;$C49&amp;"*",$E:$I,5,0)</f>
        <v>0.97892121960858203</v>
      </c>
      <c r="N49" s="39">
        <v>2.1734821715506019E-3</v>
      </c>
      <c r="O49" s="39">
        <v>-7.6754797406810528E-3</v>
      </c>
      <c r="P49" s="39">
        <v>-5.7467499266848875E-2</v>
      </c>
      <c r="Q49" s="39">
        <v>-8.924399227778107E-2</v>
      </c>
      <c r="R49" s="39">
        <v>9.2801140704826784E-2</v>
      </c>
    </row>
    <row r="50" spans="1:18" x14ac:dyDescent="0.2">
      <c r="A50" s="41" t="s">
        <v>7176</v>
      </c>
      <c r="B50" s="23" t="s">
        <v>7177</v>
      </c>
      <c r="C50" s="24" t="s">
        <v>4651</v>
      </c>
      <c r="D50" s="33" t="s">
        <v>904</v>
      </c>
      <c r="E50" s="33" t="s">
        <v>904</v>
      </c>
      <c r="F50" s="33">
        <v>0.15681657073376901</v>
      </c>
      <c r="G50" s="33">
        <v>0.75435474405102498</v>
      </c>
      <c r="H50" s="33">
        <v>1.0406330260569701</v>
      </c>
      <c r="I50" s="33">
        <v>-0.29937273838344702</v>
      </c>
      <c r="J50" s="38">
        <f>VLOOKUP("*"&amp;$C50&amp;"*",$E:$I,2,0)</f>
        <v>0.99106435190990705</v>
      </c>
      <c r="K50" s="38">
        <f>VLOOKUP("*"&amp;$C50&amp;"*",$E:$I,3,0)</f>
        <v>-0.40438820718076801</v>
      </c>
      <c r="L50" s="38">
        <f>VLOOKUP("*"&amp;$C50&amp;"*",$E:$I,4,0)</f>
        <v>-0.57396012962120802</v>
      </c>
      <c r="M50" s="38">
        <f>VLOOKUP("*"&amp;$C50&amp;"*",$E:$I,5,0)</f>
        <v>-4.3689090610052397E-2</v>
      </c>
      <c r="N50" s="39">
        <v>6.6243458558100238E-2</v>
      </c>
      <c r="O50" s="39">
        <v>0.19798737488316548</v>
      </c>
      <c r="P50" s="39">
        <v>0.22498022957221464</v>
      </c>
      <c r="Q50" s="39">
        <v>0.26871027429348887</v>
      </c>
      <c r="R50" s="39">
        <v>0.23568017424795995</v>
      </c>
    </row>
    <row r="51" spans="1:18" x14ac:dyDescent="0.2">
      <c r="A51" s="41" t="s">
        <v>6822</v>
      </c>
      <c r="B51" s="23" t="s">
        <v>6823</v>
      </c>
      <c r="C51" s="24" t="s">
        <v>4230</v>
      </c>
      <c r="D51" s="33" t="s">
        <v>3545</v>
      </c>
      <c r="E51" s="33" t="s">
        <v>5253</v>
      </c>
      <c r="F51" s="33">
        <v>0.87253755697999202</v>
      </c>
      <c r="G51" s="33">
        <v>1.29325614951706</v>
      </c>
      <c r="H51" s="33">
        <v>1.20398357968867</v>
      </c>
      <c r="I51" s="33">
        <v>-6.46316053934433E-2</v>
      </c>
      <c r="J51" s="38">
        <f>VLOOKUP("*"&amp;$C51&amp;"*",$E:$I,2,0)</f>
        <v>-0.24314350786457001</v>
      </c>
      <c r="K51" s="38">
        <f>VLOOKUP("*"&amp;$C51&amp;"*",$E:$I,3,0)</f>
        <v>-0.19221880368035099</v>
      </c>
      <c r="L51" s="38">
        <f>VLOOKUP("*"&amp;$C51&amp;"*",$E:$I,4,0)</f>
        <v>-0.231819628159948</v>
      </c>
      <c r="M51" s="38">
        <f>VLOOKUP("*"&amp;$C51&amp;"*",$E:$I,5,0)</f>
        <v>0.24569695012664</v>
      </c>
      <c r="N51" s="39">
        <v>0.12108312070930731</v>
      </c>
      <c r="O51" s="39">
        <v>0.24350527526688279</v>
      </c>
      <c r="P51" s="39">
        <v>0.17640929509677289</v>
      </c>
      <c r="Q51" s="39">
        <v>0.28715101377798097</v>
      </c>
      <c r="R51" s="39">
        <v>0.14685667386995044</v>
      </c>
    </row>
    <row r="52" spans="1:18" x14ac:dyDescent="0.2">
      <c r="A52" s="41" t="s">
        <v>7896</v>
      </c>
      <c r="B52" s="23" t="s">
        <v>7897</v>
      </c>
      <c r="C52" s="24" t="s">
        <v>4561</v>
      </c>
      <c r="D52" s="33" t="s">
        <v>1777</v>
      </c>
      <c r="E52" s="33" t="s">
        <v>1777</v>
      </c>
      <c r="F52" s="33">
        <v>1.7480049799598101</v>
      </c>
      <c r="G52" s="33">
        <v>0.39272439334113302</v>
      </c>
      <c r="H52" s="33">
        <v>0.72435370394283605</v>
      </c>
      <c r="I52" s="33">
        <v>-0.13288242986639501</v>
      </c>
      <c r="J52" s="38">
        <f>VLOOKUP("*"&amp;$C52&amp;"*",$E:$I,2,0)</f>
        <v>-4.4640259791904197E-2</v>
      </c>
      <c r="K52" s="38">
        <f>VLOOKUP("*"&amp;$C52&amp;"*",$E:$I,3,0)</f>
        <v>-1.5543461815102899</v>
      </c>
      <c r="L52" s="38">
        <f>VLOOKUP("*"&amp;$C52&amp;"*",$E:$I,4,0)</f>
        <v>-1.49483906495563</v>
      </c>
      <c r="M52" s="38">
        <f>VLOOKUP("*"&amp;$C52&amp;"*",$E:$I,5,0)</f>
        <v>2.3412889921909401</v>
      </c>
      <c r="N52" s="39">
        <v>-0.10550888507855104</v>
      </c>
      <c r="O52" s="39">
        <v>4.8232562619381858E-2</v>
      </c>
      <c r="P52" s="39">
        <v>0.11598715943360766</v>
      </c>
      <c r="Q52" s="39">
        <v>0.20890436448713728</v>
      </c>
      <c r="R52" s="39">
        <v>9.8126394507481091E-2</v>
      </c>
    </row>
    <row r="53" spans="1:18" x14ac:dyDescent="0.2">
      <c r="A53" s="41" t="s">
        <v>6228</v>
      </c>
      <c r="B53" s="23" t="s">
        <v>6229</v>
      </c>
      <c r="C53" s="24" t="s">
        <v>4880</v>
      </c>
      <c r="D53" s="33" t="s">
        <v>1790</v>
      </c>
      <c r="E53" s="33" t="s">
        <v>1790</v>
      </c>
      <c r="F53" s="33">
        <v>0.94311132592278502</v>
      </c>
      <c r="G53" s="33">
        <v>1.2508918934784301</v>
      </c>
      <c r="H53" s="33">
        <v>1.5195526089507501</v>
      </c>
      <c r="I53" s="33">
        <v>-0.65188382599633998</v>
      </c>
      <c r="J53" s="38">
        <f>VLOOKUP("*"&amp;$C53&amp;"*",$E:$I,2,0)</f>
        <v>-6.3726847266146802E-2</v>
      </c>
      <c r="K53" s="38">
        <f>VLOOKUP("*"&amp;$C53&amp;"*",$E:$I,3,0)</f>
        <v>1.3636427609542201</v>
      </c>
      <c r="L53" s="38">
        <f>VLOOKUP("*"&amp;$C53&amp;"*",$E:$I,4,0)</f>
        <v>2.06628950452839</v>
      </c>
      <c r="M53" s="38">
        <f>VLOOKUP("*"&amp;$C53&amp;"*",$E:$I,5,0)</f>
        <v>-0.93380214474456902</v>
      </c>
      <c r="N53" s="39">
        <v>0.22736039667515606</v>
      </c>
      <c r="O53" s="39">
        <v>0.28352496693988122</v>
      </c>
      <c r="P53" s="39">
        <v>9.3250866841470492E-2</v>
      </c>
      <c r="Q53" s="39">
        <v>0.30795956788224993</v>
      </c>
      <c r="R53" s="39">
        <v>3.4118275840530489E-2</v>
      </c>
    </row>
    <row r="54" spans="1:18" x14ac:dyDescent="0.2">
      <c r="A54" s="41" t="s">
        <v>7134</v>
      </c>
      <c r="B54" s="23" t="s">
        <v>7135</v>
      </c>
      <c r="C54" s="24" t="s">
        <v>4679</v>
      </c>
      <c r="D54" s="33" t="s">
        <v>2627</v>
      </c>
      <c r="E54" s="33" t="s">
        <v>4322</v>
      </c>
      <c r="F54" s="33">
        <v>1.03796166225338</v>
      </c>
      <c r="G54" s="33">
        <v>0.71331474429129604</v>
      </c>
      <c r="H54" s="33">
        <v>1.0541458443914999</v>
      </c>
      <c r="I54" s="33">
        <v>0.130238059023562</v>
      </c>
      <c r="J54" s="38">
        <f>VLOOKUP("*"&amp;$C54&amp;"*",$E:$I,2,0)</f>
        <v>1.02794263894685</v>
      </c>
      <c r="K54" s="38">
        <f>VLOOKUP("*"&amp;$C54&amp;"*",$E:$I,3,0)</f>
        <v>0.56107206275474297</v>
      </c>
      <c r="L54" s="38">
        <f>VLOOKUP("*"&amp;$C54&amp;"*",$E:$I,4,0)</f>
        <v>0.26170719819740501</v>
      </c>
      <c r="M54" s="38">
        <f>VLOOKUP("*"&amp;$C54&amp;"*",$E:$I,5,0)</f>
        <v>7.2502350787840605E-2</v>
      </c>
      <c r="N54" s="39">
        <v>7.1677543270658797E-2</v>
      </c>
      <c r="O54" s="39">
        <v>8.9178228824505129E-2</v>
      </c>
      <c r="P54" s="39">
        <v>9.9948676787827012E-2</v>
      </c>
      <c r="Q54" s="39">
        <v>0.10032778679608524</v>
      </c>
      <c r="R54" s="39">
        <v>7.6548181786270778E-2</v>
      </c>
    </row>
    <row r="55" spans="1:18" x14ac:dyDescent="0.2">
      <c r="A55" s="41" t="s">
        <v>7982</v>
      </c>
      <c r="B55" s="23" t="s">
        <v>7983</v>
      </c>
      <c r="C55" s="24" t="s">
        <v>1314</v>
      </c>
      <c r="D55" s="33" t="s">
        <v>3413</v>
      </c>
      <c r="E55" s="33" t="s">
        <v>5120</v>
      </c>
      <c r="F55" s="33">
        <v>-0.50924655147083198</v>
      </c>
      <c r="G55" s="33">
        <v>0.44971100316747398</v>
      </c>
      <c r="H55" s="33">
        <v>0.68726553677771096</v>
      </c>
      <c r="I55" s="33">
        <v>-0.81087835454868995</v>
      </c>
      <c r="J55" s="38">
        <f>VLOOKUP("*"&amp;$C55&amp;"*",$E:$I,2,0)</f>
        <v>0.98597589618609904</v>
      </c>
      <c r="K55" s="38">
        <f>VLOOKUP("*"&amp;$C55&amp;"*",$E:$I,3,0)</f>
        <v>3.6894503098595097E-4</v>
      </c>
      <c r="L55" s="38">
        <f>VLOOKUP("*"&amp;$C55&amp;"*",$E:$I,4,0)</f>
        <v>-0.937599360087365</v>
      </c>
      <c r="M55" s="38">
        <f>VLOOKUP("*"&amp;$C55&amp;"*",$E:$I,5,0)</f>
        <v>-0.247373823341835</v>
      </c>
      <c r="N55" s="39">
        <v>-0.17411396256527742</v>
      </c>
      <c r="O55" s="39">
        <v>-4.7806321512501256E-2</v>
      </c>
      <c r="P55" s="39">
        <v>7.9280415324698511E-2</v>
      </c>
      <c r="Q55" s="39">
        <v>0.14316414105375153</v>
      </c>
      <c r="R55" s="39">
        <v>9.1733320442381833E-2</v>
      </c>
    </row>
    <row r="56" spans="1:18" x14ac:dyDescent="0.2">
      <c r="A56" s="41" t="s">
        <v>7832</v>
      </c>
      <c r="B56" s="23" t="s">
        <v>7833</v>
      </c>
      <c r="C56" s="24" t="s">
        <v>4563</v>
      </c>
      <c r="D56" s="33" t="s">
        <v>3671</v>
      </c>
      <c r="E56" s="33" t="s">
        <v>5380</v>
      </c>
      <c r="F56" s="33">
        <v>-0.17651203883173799</v>
      </c>
      <c r="G56" s="33">
        <v>0.33833210396414498</v>
      </c>
      <c r="H56" s="33">
        <v>0.75666281245812295</v>
      </c>
      <c r="I56" s="33">
        <v>-0.54520139238974996</v>
      </c>
      <c r="J56" s="38">
        <f>VLOOKUP("*"&amp;$C56&amp;"*",$E:$I,2,0)</f>
        <v>-9.1444926167649904E-2</v>
      </c>
      <c r="K56" s="38">
        <f>VLOOKUP("*"&amp;$C56&amp;"*",$E:$I,3,0)</f>
        <v>-1.21094085629937</v>
      </c>
      <c r="L56" s="38">
        <f>VLOOKUP("*"&amp;$C56&amp;"*",$E:$I,4,0)</f>
        <v>-1.2958245283250001</v>
      </c>
      <c r="M56" s="38">
        <f>VLOOKUP("*"&amp;$C56&amp;"*",$E:$I,5,0)</f>
        <v>1.9686041543385999</v>
      </c>
      <c r="N56" s="39">
        <v>-7.5456326008889893E-2</v>
      </c>
      <c r="O56" s="39">
        <v>-0.17869960534618759</v>
      </c>
      <c r="P56" s="39">
        <v>-0.28449509948141283</v>
      </c>
      <c r="Q56" s="39">
        <v>-0.30007616455300362</v>
      </c>
      <c r="R56" s="39">
        <v>-0.25547602381432211</v>
      </c>
    </row>
    <row r="57" spans="1:18" x14ac:dyDescent="0.2">
      <c r="A57" s="41" t="s">
        <v>7614</v>
      </c>
      <c r="B57" s="23" t="s">
        <v>7615</v>
      </c>
      <c r="C57" s="24" t="s">
        <v>4437</v>
      </c>
      <c r="D57" s="33" t="s">
        <v>472</v>
      </c>
      <c r="E57" s="33" t="s">
        <v>472</v>
      </c>
      <c r="F57" s="33">
        <v>0.82271639186517598</v>
      </c>
      <c r="G57" s="33">
        <v>0.71898107915436504</v>
      </c>
      <c r="H57" s="33">
        <v>0.84780185533086705</v>
      </c>
      <c r="I57" s="33">
        <v>0.66300603514012901</v>
      </c>
      <c r="J57" s="38">
        <f>VLOOKUP("*"&amp;$C57&amp;"*",$E:$I,2,0)</f>
        <v>-0.56821242578035902</v>
      </c>
      <c r="K57" s="38">
        <f>VLOOKUP("*"&amp;$C57&amp;"*",$E:$I,3,0)</f>
        <v>-9.6873264821133606E-2</v>
      </c>
      <c r="L57" s="38">
        <f>VLOOKUP("*"&amp;$C57&amp;"*",$E:$I,4,0)</f>
        <v>0.162278793612432</v>
      </c>
      <c r="M57" s="38">
        <f>VLOOKUP("*"&amp;$C57&amp;"*",$E:$I,5,0)</f>
        <v>0.49263506101476001</v>
      </c>
      <c r="N57" s="39">
        <v>-1.2471718134900221E-2</v>
      </c>
      <c r="O57" s="39">
        <v>4.6079377836876725E-2</v>
      </c>
      <c r="P57" s="39">
        <v>4.6380635855691486E-2</v>
      </c>
      <c r="Q57" s="39">
        <v>-8.9221834423989135E-2</v>
      </c>
      <c r="R57" s="39">
        <v>3.3099275903849659E-2</v>
      </c>
    </row>
    <row r="58" spans="1:18" x14ac:dyDescent="0.2">
      <c r="A58" s="41" t="s">
        <v>7870</v>
      </c>
      <c r="B58" s="23" t="s">
        <v>7871</v>
      </c>
      <c r="C58" s="24" t="s">
        <v>4155</v>
      </c>
      <c r="D58" s="33" t="s">
        <v>161</v>
      </c>
      <c r="E58" s="33" t="s">
        <v>161</v>
      </c>
      <c r="F58" s="33">
        <v>-0.26013354287824603</v>
      </c>
      <c r="G58" s="33">
        <v>0.326225166153083</v>
      </c>
      <c r="H58" s="33">
        <v>0.73595031803203703</v>
      </c>
      <c r="I58" s="33">
        <v>9.0340501869126705E-2</v>
      </c>
      <c r="J58" s="38">
        <f>VLOOKUP("*"&amp;$C58&amp;"*",$E:$I,2,0)</f>
        <v>-0.37809095761383299</v>
      </c>
      <c r="K58" s="38">
        <f>VLOOKUP("*"&amp;$C58&amp;"*",$E:$I,3,0)</f>
        <v>0.55083669349568198</v>
      </c>
      <c r="L58" s="38">
        <f>VLOOKUP("*"&amp;$C58&amp;"*",$E:$I,4,0)</f>
        <v>0.99767082685635999</v>
      </c>
      <c r="M58" s="38">
        <f>VLOOKUP("*"&amp;$C58&amp;"*",$E:$I,5,0)</f>
        <v>0.150667770540234</v>
      </c>
      <c r="N58" s="39">
        <v>-9.2280519516140788E-2</v>
      </c>
      <c r="O58" s="39">
        <v>-0.23943662497568202</v>
      </c>
      <c r="P58" s="39">
        <v>-0.16365993281453453</v>
      </c>
      <c r="Q58" s="39">
        <v>-0.26216807665409325</v>
      </c>
      <c r="R58" s="39">
        <v>-9.9973963970958923E-2</v>
      </c>
    </row>
    <row r="59" spans="1:18" x14ac:dyDescent="0.2">
      <c r="A59" s="41" t="s">
        <v>7234</v>
      </c>
      <c r="B59" s="23" t="s">
        <v>7235</v>
      </c>
      <c r="C59" s="24" t="s">
        <v>4135</v>
      </c>
      <c r="D59" s="33" t="s">
        <v>1748</v>
      </c>
      <c r="E59" s="33" t="s">
        <v>1748</v>
      </c>
      <c r="F59" s="33">
        <v>0.549718462204275</v>
      </c>
      <c r="G59" s="33">
        <v>0.77419818607172897</v>
      </c>
      <c r="H59" s="33">
        <v>1.0188025153553799</v>
      </c>
      <c r="I59" s="33">
        <v>-0.475426073542487</v>
      </c>
      <c r="J59" s="38">
        <f>VLOOKUP("*"&amp;$C59&amp;"*",$E:$I,2,0)</f>
        <v>-0.85124145662916795</v>
      </c>
      <c r="K59" s="38">
        <f>VLOOKUP("*"&amp;$C59&amp;"*",$E:$I,3,0)</f>
        <v>-1.1257493989696301</v>
      </c>
      <c r="L59" s="38">
        <f>VLOOKUP("*"&amp;$C59&amp;"*",$E:$I,4,0)</f>
        <v>-2.2442463756773399</v>
      </c>
      <c r="M59" s="38">
        <f>VLOOKUP("*"&amp;$C59&amp;"*",$E:$I,5,0)</f>
        <v>0.18925613738116201</v>
      </c>
      <c r="N59" s="39">
        <v>5.8348697633109514E-2</v>
      </c>
      <c r="O59" s="39">
        <v>-3.9653051923307939E-2</v>
      </c>
      <c r="P59" s="39">
        <v>5.2893947513348333E-2</v>
      </c>
      <c r="Q59" s="39">
        <v>-4.0696435241023156E-2</v>
      </c>
      <c r="R59" s="39">
        <v>-2.5860126568696688E-2</v>
      </c>
    </row>
    <row r="60" spans="1:18" x14ac:dyDescent="0.2">
      <c r="A60" s="41" t="s">
        <v>6878</v>
      </c>
      <c r="B60" s="23" t="s">
        <v>6879</v>
      </c>
      <c r="C60" s="24" t="s">
        <v>4140</v>
      </c>
      <c r="D60" s="33" t="s">
        <v>2622</v>
      </c>
      <c r="E60" s="33" t="s">
        <v>4317</v>
      </c>
      <c r="F60" s="33">
        <v>0.59190932145576203</v>
      </c>
      <c r="G60" s="33">
        <v>0.74008451230194505</v>
      </c>
      <c r="H60" s="33">
        <v>1.1789316074388501</v>
      </c>
      <c r="I60" s="33">
        <v>4.1452616094557602E-2</v>
      </c>
      <c r="J60" s="38">
        <f>VLOOKUP("*"&amp;$C60&amp;"*",$E:$I,2,0)</f>
        <v>-0.14510230108644101</v>
      </c>
      <c r="K60" s="38">
        <f>VLOOKUP("*"&amp;$C60&amp;"*",$E:$I,3,0)</f>
        <v>0.630224625525175</v>
      </c>
      <c r="L60" s="38">
        <f>VLOOKUP("*"&amp;$C60&amp;"*",$E:$I,4,0)</f>
        <v>0.92083851616006596</v>
      </c>
      <c r="M60" s="38">
        <f>VLOOKUP("*"&amp;$C60&amp;"*",$E:$I,5,0)</f>
        <v>-2.34514137222314E-2</v>
      </c>
      <c r="N60" s="39">
        <v>0.10910239721135535</v>
      </c>
      <c r="O60" s="39">
        <v>0.11505393099780399</v>
      </c>
      <c r="P60" s="39">
        <v>0.25507731302985187</v>
      </c>
      <c r="Q60" s="39">
        <v>5.2542102641520101E-2</v>
      </c>
      <c r="R60" s="39">
        <v>0.11927714119604126</v>
      </c>
    </row>
    <row r="61" spans="1:18" x14ac:dyDescent="0.2">
      <c r="A61" s="41" t="s">
        <v>7972</v>
      </c>
      <c r="B61" s="23" t="s">
        <v>7973</v>
      </c>
      <c r="C61" s="24" t="s">
        <v>4141</v>
      </c>
      <c r="D61" s="33" t="s">
        <v>1635</v>
      </c>
      <c r="E61" s="33" t="s">
        <v>1635</v>
      </c>
      <c r="F61" s="33">
        <v>2.3443141411850998</v>
      </c>
      <c r="G61" s="33">
        <v>0.56954548473396804</v>
      </c>
      <c r="H61" s="33">
        <v>0.68991266426474096</v>
      </c>
      <c r="I61" s="33">
        <v>-0.280463429968207</v>
      </c>
      <c r="J61" s="38">
        <f>VLOOKUP("*"&amp;$C61&amp;"*",$E:$I,2,0)</f>
        <v>-0.56892173020808301</v>
      </c>
      <c r="K61" s="38">
        <f>VLOOKUP("*"&amp;$C61&amp;"*",$E:$I,3,0)</f>
        <v>-0.32849151312091301</v>
      </c>
      <c r="L61" s="38">
        <f>VLOOKUP("*"&amp;$C61&amp;"*",$E:$I,4,0)</f>
        <v>3.0058327434654999E-2</v>
      </c>
      <c r="M61" s="38">
        <f>VLOOKUP("*"&amp;$C61&amp;"*",$E:$I,5,0)</f>
        <v>0.198131345471658</v>
      </c>
      <c r="N61" s="39">
        <v>-0.16648554142227937</v>
      </c>
      <c r="O61" s="39">
        <v>-0.20637962578383748</v>
      </c>
      <c r="P61" s="39">
        <v>-0.44023747927506957</v>
      </c>
      <c r="Q61" s="39">
        <v>-0.45943388429781001</v>
      </c>
      <c r="R61" s="39">
        <v>-0.29999593701765659</v>
      </c>
    </row>
    <row r="62" spans="1:18" x14ac:dyDescent="0.2">
      <c r="A62" s="41" t="s">
        <v>6290</v>
      </c>
      <c r="B62" s="23" t="s">
        <v>6291</v>
      </c>
      <c r="C62" s="24" t="s">
        <v>4127</v>
      </c>
      <c r="D62" s="33" t="s">
        <v>2673</v>
      </c>
      <c r="E62" s="33" t="s">
        <v>4372</v>
      </c>
      <c r="F62" s="33">
        <v>0.20391043676894699</v>
      </c>
      <c r="G62" s="33">
        <v>1.2226546632062401</v>
      </c>
      <c r="H62" s="33">
        <v>1.47337095181718</v>
      </c>
      <c r="I62" s="33">
        <v>0.41915240533888398</v>
      </c>
      <c r="J62" s="38">
        <f>VLOOKUP("*"&amp;$C62&amp;"*",$E:$I,2,0)</f>
        <v>-0.236573609087982</v>
      </c>
      <c r="K62" s="38">
        <f>VLOOKUP("*"&amp;$C62&amp;"*",$E:$I,3,0)</f>
        <v>0.35707865292145902</v>
      </c>
      <c r="L62" s="38">
        <f>VLOOKUP("*"&amp;$C62&amp;"*",$E:$I,4,0)</f>
        <v>0.14113742994369999</v>
      </c>
      <c r="M62" s="38">
        <f>VLOOKUP("*"&amp;$C62&amp;"*",$E:$I,5,0)</f>
        <v>0.354963370708887</v>
      </c>
      <c r="N62" s="39">
        <v>0.2134600689701853</v>
      </c>
      <c r="O62" s="39">
        <v>0.22580180160309704</v>
      </c>
      <c r="P62" s="39">
        <v>0.25905109752919647</v>
      </c>
      <c r="Q62" s="39">
        <v>0.21956815387384229</v>
      </c>
      <c r="R62" s="39">
        <v>0.18323574758107211</v>
      </c>
    </row>
    <row r="63" spans="1:18" x14ac:dyDescent="0.2">
      <c r="A63" s="41" t="s">
        <v>7228</v>
      </c>
      <c r="B63" s="23" t="s">
        <v>7229</v>
      </c>
      <c r="C63" s="24" t="s">
        <v>5428</v>
      </c>
      <c r="D63" s="33" t="s">
        <v>2724</v>
      </c>
      <c r="E63" s="33" t="s">
        <v>4423</v>
      </c>
      <c r="F63" s="33">
        <v>-0.67570171412838997</v>
      </c>
      <c r="G63" s="33">
        <v>0.63472714996971802</v>
      </c>
      <c r="H63" s="33">
        <v>1.01998631978843</v>
      </c>
      <c r="I63" s="33">
        <v>-0.64814789138240003</v>
      </c>
      <c r="J63" s="38">
        <f>VLOOKUP("*"&amp;$C63&amp;"*",$E:$I,2,0)</f>
        <v>-1.70105945218698</v>
      </c>
      <c r="K63" s="38">
        <f>VLOOKUP("*"&amp;$C63&amp;"*",$E:$I,3,0)</f>
        <v>-1.53274692640882</v>
      </c>
      <c r="L63" s="38">
        <f>VLOOKUP("*"&amp;$C63&amp;"*",$E:$I,4,0)</f>
        <v>-2.9956625580552698</v>
      </c>
      <c r="M63" s="38">
        <f>VLOOKUP("*"&amp;$C63&amp;"*",$E:$I,5,0)</f>
        <v>0.23344045321099499</v>
      </c>
      <c r="N63" s="39">
        <v>5.8904338569757853E-2</v>
      </c>
      <c r="O63" s="39">
        <v>-0.32830351044841211</v>
      </c>
      <c r="P63" s="39">
        <v>-0.27326425431035484</v>
      </c>
      <c r="Q63" s="39">
        <v>-0.23512071802960408</v>
      </c>
      <c r="R63" s="39">
        <v>-0.18172529847665067</v>
      </c>
    </row>
    <row r="64" spans="1:18" x14ac:dyDescent="0.2">
      <c r="A64" s="41" t="s">
        <v>7658</v>
      </c>
      <c r="B64" s="23" t="s">
        <v>7659</v>
      </c>
      <c r="C64" s="24" t="s">
        <v>4167</v>
      </c>
      <c r="D64" s="33" t="s">
        <v>821</v>
      </c>
      <c r="E64" s="33" t="s">
        <v>821</v>
      </c>
      <c r="F64" s="33">
        <v>0.42331491560587398</v>
      </c>
      <c r="G64" s="33">
        <v>0.75971427298128302</v>
      </c>
      <c r="H64" s="33">
        <v>0.82831103541697004</v>
      </c>
      <c r="I64" s="33">
        <v>-5.4593032109799801E-2</v>
      </c>
      <c r="J64" s="38">
        <f>VLOOKUP("*"&amp;$C64&amp;"*",$E:$I,2,0)</f>
        <v>3.4009809215450999E-2</v>
      </c>
      <c r="K64" s="38">
        <f>VLOOKUP("*"&amp;$C64&amp;"*",$E:$I,3,0)</f>
        <v>-0.22741022847769801</v>
      </c>
      <c r="L64" s="38">
        <f>VLOOKUP("*"&amp;$C64&amp;"*",$E:$I,4,0)</f>
        <v>-0.787729121283684</v>
      </c>
      <c r="M64" s="38">
        <f>VLOOKUP("*"&amp;$C64&amp;"*",$E:$I,5,0)</f>
        <v>-2.0490171319456098E-2</v>
      </c>
      <c r="N64" s="39">
        <v>-1.9943985980861976E-2</v>
      </c>
      <c r="O64" s="39">
        <v>-0.23290266225135706</v>
      </c>
      <c r="P64" s="39">
        <v>-0.2109239243841772</v>
      </c>
      <c r="Q64" s="39">
        <v>-0.28265329114788651</v>
      </c>
      <c r="R64" s="39">
        <v>-0.15104469247681943</v>
      </c>
    </row>
    <row r="65" spans="1:18" x14ac:dyDescent="0.2">
      <c r="A65" s="41" t="s">
        <v>7426</v>
      </c>
      <c r="B65" s="23" t="s">
        <v>7427</v>
      </c>
      <c r="C65" s="24" t="s">
        <v>2381</v>
      </c>
      <c r="D65" s="33" t="s">
        <v>3954</v>
      </c>
      <c r="E65" s="33" t="s">
        <v>5696</v>
      </c>
      <c r="F65" s="33">
        <v>6.3834632427997098E-2</v>
      </c>
      <c r="G65" s="33">
        <v>0.69305822503710202</v>
      </c>
      <c r="H65" s="33">
        <v>0.921899937276634</v>
      </c>
      <c r="I65" s="33">
        <v>-0.48089046357276499</v>
      </c>
      <c r="J65" s="38">
        <f>VLOOKUP("*"&amp;$C65&amp;"*",$E:$I,2,0)</f>
        <v>-0.84075258382032403</v>
      </c>
      <c r="K65" s="38">
        <f>VLOOKUP("*"&amp;$C65&amp;"*",$E:$I,3,0)</f>
        <v>0.69747170766952005</v>
      </c>
      <c r="L65" s="38">
        <f>VLOOKUP("*"&amp;$C65&amp;"*",$E:$I,4,0)</f>
        <v>1.20709187277075</v>
      </c>
      <c r="M65" s="38">
        <f>VLOOKUP("*"&amp;$C65&amp;"*",$E:$I,5,0)</f>
        <v>-0.46766071653323699</v>
      </c>
      <c r="N65" s="39">
        <v>2.4277507990540379E-2</v>
      </c>
      <c r="O65" s="39">
        <v>-0.1261414022149252</v>
      </c>
      <c r="P65" s="39">
        <v>3.6434499510365245E-2</v>
      </c>
      <c r="Q65" s="39">
        <v>-9.1472073604817586E-2</v>
      </c>
      <c r="R65" s="39">
        <v>0.29975928379554512</v>
      </c>
    </row>
    <row r="66" spans="1:18" x14ac:dyDescent="0.2">
      <c r="A66" s="41" t="s">
        <v>6296</v>
      </c>
      <c r="B66" s="23" t="s">
        <v>6297</v>
      </c>
      <c r="C66" s="24" t="s">
        <v>2173</v>
      </c>
      <c r="D66" s="33" t="s">
        <v>214</v>
      </c>
      <c r="E66" s="33" t="s">
        <v>214</v>
      </c>
      <c r="F66" s="33">
        <v>-0.13891494214456199</v>
      </c>
      <c r="G66" s="33">
        <v>0.98951128651931597</v>
      </c>
      <c r="H66" s="33">
        <v>1.4715503517878701</v>
      </c>
      <c r="I66" s="33">
        <v>0.42251720635319001</v>
      </c>
      <c r="J66" s="38">
        <f>VLOOKUP("*"&amp;$C66&amp;"*",$E:$I,2,0)</f>
        <v>0.16904133643354899</v>
      </c>
      <c r="K66" s="38">
        <f>VLOOKUP("*"&amp;$C66&amp;"*",$E:$I,3,0)</f>
        <v>-0.31869992079299297</v>
      </c>
      <c r="L66" s="38">
        <f>VLOOKUP("*"&amp;$C66&amp;"*",$E:$I,4,0)</f>
        <v>-0.321607191050996</v>
      </c>
      <c r="M66" s="38">
        <f>VLOOKUP("*"&amp;$C66&amp;"*",$E:$I,5,0)</f>
        <v>0.43111209818054202</v>
      </c>
      <c r="N66" s="39">
        <v>0.21235456806006278</v>
      </c>
      <c r="O66" s="39">
        <v>7.3403818403300791E-2</v>
      </c>
      <c r="P66" s="39">
        <v>0.10135423445134611</v>
      </c>
      <c r="Q66" s="39">
        <v>-0.13456606735124943</v>
      </c>
      <c r="R66" s="39">
        <v>-5.5566932771483314E-2</v>
      </c>
    </row>
    <row r="67" spans="1:18" x14ac:dyDescent="0.2">
      <c r="A67" s="41" t="s">
        <v>7996</v>
      </c>
      <c r="B67" s="23" t="s">
        <v>7997</v>
      </c>
      <c r="C67" s="24" t="s">
        <v>1832</v>
      </c>
      <c r="D67" s="33" t="s">
        <v>2187</v>
      </c>
      <c r="E67" s="33" t="s">
        <v>2187</v>
      </c>
      <c r="F67" s="33">
        <v>-0.28566701323750798</v>
      </c>
      <c r="G67" s="33">
        <v>0.36514581635738103</v>
      </c>
      <c r="H67" s="33">
        <v>0.67939996239497902</v>
      </c>
      <c r="I67" s="33">
        <v>0.22037901131141199</v>
      </c>
      <c r="J67" s="38">
        <f>VLOOKUP("*"&amp;$C67&amp;"*",$E:$I,2,0)</f>
        <v>-8.0176982621764804E-3</v>
      </c>
      <c r="K67" s="38">
        <f>VLOOKUP("*"&amp;$C67&amp;"*",$E:$I,3,0)</f>
        <v>0.47064221370633502</v>
      </c>
      <c r="L67" s="38">
        <f>VLOOKUP("*"&amp;$C67&amp;"*",$E:$I,4,0)</f>
        <v>0.81657756111019597</v>
      </c>
      <c r="M67" s="38">
        <f>VLOOKUP("*"&amp;$C67&amp;"*",$E:$I,5,0)</f>
        <v>-0.10197716183405001</v>
      </c>
      <c r="N67" s="39">
        <v>-0.18564288223456732</v>
      </c>
      <c r="O67" s="39">
        <v>-0.48453844982838995</v>
      </c>
      <c r="P67" s="39">
        <v>-0.64593045284731088</v>
      </c>
      <c r="Q67" s="39">
        <v>-0.54383483659590104</v>
      </c>
      <c r="R67" s="39">
        <v>-0.55360287321904078</v>
      </c>
    </row>
    <row r="68" spans="1:18" x14ac:dyDescent="0.2">
      <c r="A68" s="41" t="s">
        <v>8058</v>
      </c>
      <c r="B68" s="23" t="s">
        <v>8059</v>
      </c>
      <c r="C68" s="24" t="s">
        <v>5432</v>
      </c>
      <c r="D68" s="33" t="s">
        <v>2015</v>
      </c>
      <c r="E68" s="33" t="s">
        <v>2015</v>
      </c>
      <c r="F68" s="33">
        <v>-0.87450351193065001</v>
      </c>
      <c r="G68" s="33">
        <v>0.15445493724617301</v>
      </c>
      <c r="H68" s="33">
        <v>0.65304315964008897</v>
      </c>
      <c r="I68" s="33">
        <v>0.22490529853806401</v>
      </c>
      <c r="J68" s="38">
        <f>VLOOKUP("*"&amp;$C68&amp;"*",$E:$I,2,0)</f>
        <v>-0.15516298805522499</v>
      </c>
      <c r="K68" s="38">
        <f>VLOOKUP("*"&amp;$C68&amp;"*",$E:$I,3,0)</f>
        <v>-0.24844357447370199</v>
      </c>
      <c r="L68" s="38">
        <f>VLOOKUP("*"&amp;$C68&amp;"*",$E:$I,4,0)</f>
        <v>-1.2751249255742201</v>
      </c>
      <c r="M68" s="38">
        <f>VLOOKUP("*"&amp;$C68&amp;"*",$E:$I,5,0)</f>
        <v>0.31310448795044699</v>
      </c>
      <c r="N68" s="39">
        <v>-0.30693040472245875</v>
      </c>
      <c r="O68" s="39">
        <v>-0.4838125381776287</v>
      </c>
      <c r="P68" s="39">
        <v>-0.55154714698958074</v>
      </c>
      <c r="Q68" s="39">
        <v>-0.5403660305545267</v>
      </c>
      <c r="R68" s="39">
        <v>-0.53862313049017652</v>
      </c>
    </row>
    <row r="69" spans="1:18" x14ac:dyDescent="0.2">
      <c r="A69" s="41" t="s">
        <v>7844</v>
      </c>
      <c r="B69" s="23" t="s">
        <v>7845</v>
      </c>
      <c r="C69" s="24" t="s">
        <v>699</v>
      </c>
      <c r="D69" s="33" t="s">
        <v>1839</v>
      </c>
      <c r="E69" s="33" t="s">
        <v>1839</v>
      </c>
      <c r="F69" s="33">
        <v>-0.46177156381262602</v>
      </c>
      <c r="G69" s="33">
        <v>0.47482687466767098</v>
      </c>
      <c r="H69" s="33">
        <v>0.75200304454364597</v>
      </c>
      <c r="I69" s="33">
        <v>-1.5217813039355901E-2</v>
      </c>
      <c r="J69" s="38">
        <f>VLOOKUP("*"&amp;$C69&amp;"*",$E:$I,2,0)</f>
        <v>1.4642917602185099</v>
      </c>
      <c r="K69" s="38">
        <f>VLOOKUP("*"&amp;$C69&amp;"*",$E:$I,3,0)</f>
        <v>-0.88895851579410801</v>
      </c>
      <c r="L69" s="38">
        <f>VLOOKUP("*"&amp;$C69&amp;"*",$E:$I,4,0)</f>
        <v>-0.342231425246522</v>
      </c>
      <c r="M69" s="38">
        <f>VLOOKUP("*"&amp;$C69&amp;"*",$E:$I,5,0)</f>
        <v>-2.1881264616447901E-2</v>
      </c>
      <c r="N69" s="39">
        <v>-8.1053133057994248E-2</v>
      </c>
      <c r="O69" s="39">
        <v>-0.17219943843781874</v>
      </c>
      <c r="P69" s="39">
        <v>-0.21564483732686016</v>
      </c>
      <c r="Q69" s="39">
        <v>-0.27671261144612791</v>
      </c>
      <c r="R69" s="39">
        <v>-0.23957441003558563</v>
      </c>
    </row>
    <row r="70" spans="1:18" x14ac:dyDescent="0.2">
      <c r="A70" s="41" t="s">
        <v>7786</v>
      </c>
      <c r="B70" s="23" t="s">
        <v>7787</v>
      </c>
      <c r="C70" s="24" t="s">
        <v>4217</v>
      </c>
      <c r="D70" s="33" t="s">
        <v>1849</v>
      </c>
      <c r="E70" s="33" t="s">
        <v>1849</v>
      </c>
      <c r="F70" s="33">
        <v>-0.60250418171789699</v>
      </c>
      <c r="G70" s="33">
        <v>0.521783180613413</v>
      </c>
      <c r="H70" s="33">
        <v>0.77415495671903101</v>
      </c>
      <c r="I70" s="33">
        <v>0.34077053647486399</v>
      </c>
      <c r="J70" s="38">
        <f>VLOOKUP("*"&amp;$C70&amp;"*",$E:$I,2,0)</f>
        <v>-1.5366467011822</v>
      </c>
      <c r="K70" s="38">
        <f>VLOOKUP("*"&amp;$C70&amp;"*",$E:$I,3,0)</f>
        <v>-1.39624073490509</v>
      </c>
      <c r="L70" s="38">
        <f>VLOOKUP("*"&amp;$C70&amp;"*",$E:$I,4,0)</f>
        <v>-1.61759460216144</v>
      </c>
      <c r="M70" s="38">
        <f>VLOOKUP("*"&amp;$C70&amp;"*",$E:$I,5,0)</f>
        <v>-0.38780987864136102</v>
      </c>
      <c r="N70" s="39">
        <v>-6.1383938679610346E-2</v>
      </c>
      <c r="O70" s="39">
        <v>-0.30192197889581801</v>
      </c>
      <c r="P70" s="39">
        <v>-0.29759433442930872</v>
      </c>
      <c r="Q70" s="39">
        <v>-0.35603753965886326</v>
      </c>
      <c r="R70" s="39">
        <v>-0.30940916315010997</v>
      </c>
    </row>
    <row r="71" spans="1:18" x14ac:dyDescent="0.2">
      <c r="A71" s="41" t="s">
        <v>6218</v>
      </c>
      <c r="B71" s="23" t="s">
        <v>6219</v>
      </c>
      <c r="C71" s="24" t="s">
        <v>4582</v>
      </c>
      <c r="D71" s="33" t="s">
        <v>365</v>
      </c>
      <c r="E71" s="33" t="s">
        <v>365</v>
      </c>
      <c r="F71" s="33">
        <v>-1.5327570664243201E-3</v>
      </c>
      <c r="G71" s="33">
        <v>0.69952166191738196</v>
      </c>
      <c r="H71" s="33">
        <v>1.52198770556275</v>
      </c>
      <c r="I71" s="33">
        <v>-0.73623698068947596</v>
      </c>
      <c r="J71" s="38">
        <f>VLOOKUP("*"&amp;$C71&amp;"*",$E:$I,2,0)</f>
        <v>0.340389530660343</v>
      </c>
      <c r="K71" s="38">
        <f>VLOOKUP("*"&amp;$C71&amp;"*",$E:$I,3,0)</f>
        <v>-0.37209704242185798</v>
      </c>
      <c r="L71" s="38">
        <f>VLOOKUP("*"&amp;$C71&amp;"*",$E:$I,4,0)</f>
        <v>-0.52327276362380903</v>
      </c>
      <c r="M71" s="38">
        <f>VLOOKUP("*"&amp;$C71&amp;"*",$E:$I,5,0)</f>
        <v>0.21752626723087801</v>
      </c>
      <c r="N71" s="39">
        <v>0.23007511263133101</v>
      </c>
      <c r="O71" s="39">
        <v>-0.10164396104401453</v>
      </c>
      <c r="P71" s="39">
        <v>-0.11168065750833077</v>
      </c>
      <c r="Q71" s="39">
        <v>-0.19106438592839289</v>
      </c>
      <c r="R71" s="39">
        <v>-2.6598188285258971E-2</v>
      </c>
    </row>
    <row r="72" spans="1:18" x14ac:dyDescent="0.2">
      <c r="A72" s="41" t="s">
        <v>7986</v>
      </c>
      <c r="B72" s="23" t="s">
        <v>7987</v>
      </c>
      <c r="C72" s="24" t="s">
        <v>5436</v>
      </c>
      <c r="D72" s="33" t="s">
        <v>973</v>
      </c>
      <c r="E72" s="33" t="s">
        <v>973</v>
      </c>
      <c r="F72" s="33">
        <v>-0.95601969943454601</v>
      </c>
      <c r="G72" s="33">
        <v>0.32872977477447002</v>
      </c>
      <c r="H72" s="33">
        <v>0.68514828577226095</v>
      </c>
      <c r="I72" s="33">
        <v>0.60752126084299596</v>
      </c>
      <c r="J72" s="38">
        <f>VLOOKUP("*"&amp;$C72&amp;"*",$E:$I,2,0)</f>
        <v>-0.344826032985872</v>
      </c>
      <c r="K72" s="38">
        <f>VLOOKUP("*"&amp;$C72&amp;"*",$E:$I,3,0)</f>
        <v>-9.5123618227019202E-2</v>
      </c>
      <c r="L72" s="38">
        <f>VLOOKUP("*"&amp;$C72&amp;"*",$E:$I,4,0)</f>
        <v>-1.0189759449679101</v>
      </c>
      <c r="M72" s="38">
        <f>VLOOKUP("*"&amp;$C72&amp;"*",$E:$I,5,0)</f>
        <v>0.13788659294772901</v>
      </c>
      <c r="N72" s="39">
        <v>-0.17718173921178673</v>
      </c>
      <c r="O72" s="39">
        <v>-0.20387765683419884</v>
      </c>
      <c r="P72" s="39">
        <v>-0.27363456479076248</v>
      </c>
      <c r="Q72" s="39">
        <v>-0.26481854865584437</v>
      </c>
      <c r="R72" s="39">
        <v>-0.39562369196283076</v>
      </c>
    </row>
    <row r="73" spans="1:18" x14ac:dyDescent="0.2">
      <c r="A73" s="41" t="s">
        <v>8018</v>
      </c>
      <c r="B73" s="23" t="s">
        <v>8019</v>
      </c>
      <c r="C73" s="24" t="s">
        <v>4232</v>
      </c>
      <c r="D73" s="33" t="s">
        <v>1657</v>
      </c>
      <c r="E73" s="33" t="s">
        <v>1657</v>
      </c>
      <c r="F73" s="33">
        <v>0.98704998120174003</v>
      </c>
      <c r="G73" s="33">
        <v>0.434976229130632</v>
      </c>
      <c r="H73" s="33">
        <v>0.669546245103815</v>
      </c>
      <c r="I73" s="33">
        <v>-9.8078963816539605E-2</v>
      </c>
      <c r="J73" s="38">
        <f>VLOOKUP("*"&amp;$C73&amp;"*",$E:$I,2,0)</f>
        <v>0.217729452863411</v>
      </c>
      <c r="K73" s="38">
        <f>VLOOKUP("*"&amp;$C73&amp;"*",$E:$I,3,0)</f>
        <v>-0.11321124078406999</v>
      </c>
      <c r="L73" s="38">
        <f>VLOOKUP("*"&amp;$C73&amp;"*",$E:$I,4,0)</f>
        <v>-0.38306787761010602</v>
      </c>
      <c r="M73" s="38">
        <f>VLOOKUP("*"&amp;$C73&amp;"*",$E:$I,5,0)</f>
        <v>0.118441307176726</v>
      </c>
      <c r="N73" s="39">
        <v>-0.21348956770009178</v>
      </c>
      <c r="O73" s="39">
        <v>-0.54403100214983058</v>
      </c>
      <c r="P73" s="39">
        <v>-0.67364486452369909</v>
      </c>
      <c r="Q73" s="39">
        <v>-0.68723119173441305</v>
      </c>
      <c r="R73" s="39">
        <v>-0.56751441485978238</v>
      </c>
    </row>
    <row r="74" spans="1:18" x14ac:dyDescent="0.2">
      <c r="A74" s="41" t="s">
        <v>8072</v>
      </c>
      <c r="B74" s="23" t="s">
        <v>8073</v>
      </c>
      <c r="C74" s="24" t="s">
        <v>5439</v>
      </c>
      <c r="D74" s="33" t="s">
        <v>1569</v>
      </c>
      <c r="E74" s="33" t="s">
        <v>1569</v>
      </c>
      <c r="F74" s="33">
        <v>-9.1347001264838704E-2</v>
      </c>
      <c r="G74" s="33">
        <v>0.42199066108441902</v>
      </c>
      <c r="H74" s="33">
        <v>0.64678635497389303</v>
      </c>
      <c r="I74" s="33">
        <v>6.0465847248052901E-2</v>
      </c>
      <c r="J74" s="38">
        <f>VLOOKUP("*"&amp;$C74&amp;"*",$E:$I,2,0)</f>
        <v>-0.62766323048578199</v>
      </c>
      <c r="K74" s="38">
        <f>VLOOKUP("*"&amp;$C74&amp;"*",$E:$I,3,0)</f>
        <v>-0.51324895878552901</v>
      </c>
      <c r="L74" s="38">
        <f>VLOOKUP("*"&amp;$C74&amp;"*",$E:$I,4,0)</f>
        <v>-0.47282501751449801</v>
      </c>
      <c r="M74" s="38">
        <f>VLOOKUP("*"&amp;$C74&amp;"*",$E:$I,5,0)</f>
        <v>0.14768930370810901</v>
      </c>
      <c r="N74" s="39">
        <v>-0.41678328799330289</v>
      </c>
      <c r="O74" s="39">
        <v>-0.74590850463463199</v>
      </c>
      <c r="P74" s="39">
        <v>-0.79370676574473897</v>
      </c>
      <c r="Q74" s="39">
        <v>-0.83339502071103544</v>
      </c>
      <c r="R74" s="39">
        <v>-0.85593143062102228</v>
      </c>
    </row>
    <row r="75" spans="1:18" x14ac:dyDescent="0.2">
      <c r="A75" s="41" t="s">
        <v>7696</v>
      </c>
      <c r="B75" s="23" t="s">
        <v>7697</v>
      </c>
      <c r="C75" s="24" t="s">
        <v>4233</v>
      </c>
      <c r="D75" s="33" t="s">
        <v>588</v>
      </c>
      <c r="E75" s="33" t="s">
        <v>588</v>
      </c>
      <c r="F75" s="33">
        <v>0.79740493983021699</v>
      </c>
      <c r="G75" s="33">
        <v>0.58470275201359501</v>
      </c>
      <c r="H75" s="33">
        <v>0.81151724393587499</v>
      </c>
      <c r="I75" s="33">
        <v>-0.18329902494101499</v>
      </c>
      <c r="J75" s="38">
        <f>VLOOKUP("*"&amp;$C75&amp;"*",$E:$I,2,0)</f>
        <v>-0.64440765877449502</v>
      </c>
      <c r="K75" s="38">
        <f>VLOOKUP("*"&amp;$C75&amp;"*",$E:$I,3,0)</f>
        <v>0.75279422573979304</v>
      </c>
      <c r="L75" s="38">
        <f>VLOOKUP("*"&amp;$C75&amp;"*",$E:$I,4,0)</f>
        <v>0.94913191757825299</v>
      </c>
      <c r="M75" s="38">
        <f>VLOOKUP("*"&amp;$C75&amp;"*",$E:$I,5,0)</f>
        <v>-5.2804568582202199E-2</v>
      </c>
      <c r="N75" s="39">
        <v>-2.9335547851614685E-2</v>
      </c>
      <c r="O75" s="39">
        <v>-6.6655381612841444E-2</v>
      </c>
      <c r="P75" s="39">
        <v>-0.11593406338423179</v>
      </c>
      <c r="Q75" s="39">
        <v>-0.16256965105499638</v>
      </c>
      <c r="R75" s="39">
        <v>-0.14687464271271286</v>
      </c>
    </row>
    <row r="76" spans="1:18" x14ac:dyDescent="0.2">
      <c r="A76" s="41" t="s">
        <v>7736</v>
      </c>
      <c r="B76" s="23" t="s">
        <v>7737</v>
      </c>
      <c r="C76" s="24" t="s">
        <v>4229</v>
      </c>
      <c r="D76" s="33" t="s">
        <v>3023</v>
      </c>
      <c r="E76" s="33" t="s">
        <v>4727</v>
      </c>
      <c r="F76" s="33">
        <v>-0.60776305295910205</v>
      </c>
      <c r="G76" s="33">
        <v>0.25598724927342498</v>
      </c>
      <c r="H76" s="33">
        <v>0.79901935627489495</v>
      </c>
      <c r="I76" s="33">
        <v>-0.90590360759532096</v>
      </c>
      <c r="J76" s="38">
        <f>VLOOKUP("*"&amp;$C76&amp;"*",$E:$I,2,0)</f>
        <v>0.31548339135020298</v>
      </c>
      <c r="K76" s="38">
        <f>VLOOKUP("*"&amp;$C76&amp;"*",$E:$I,3,0)</f>
        <v>-0.35689437171354799</v>
      </c>
      <c r="L76" s="38">
        <f>VLOOKUP("*"&amp;$C76&amp;"*",$E:$I,4,0)</f>
        <v>-1.0383692973460801</v>
      </c>
      <c r="M76" s="38">
        <f>VLOOKUP("*"&amp;$C76&amp;"*",$E:$I,5,0)</f>
        <v>0.18230903937033499</v>
      </c>
      <c r="N76" s="39">
        <v>-4.1554932587818269E-2</v>
      </c>
      <c r="O76" s="39">
        <v>-0.13413240025387699</v>
      </c>
      <c r="P76" s="39">
        <v>-4.7334473925050989E-2</v>
      </c>
      <c r="Q76" s="39">
        <v>-0.2144131150354732</v>
      </c>
      <c r="R76" s="39">
        <v>-0.21460296156388217</v>
      </c>
    </row>
    <row r="77" spans="1:18" x14ac:dyDescent="0.2">
      <c r="A77" s="41" t="s">
        <v>7004</v>
      </c>
      <c r="B77" s="23" t="s">
        <v>7005</v>
      </c>
      <c r="C77" s="24" t="s">
        <v>4235</v>
      </c>
      <c r="D77" s="33" t="s">
        <v>3428</v>
      </c>
      <c r="E77" s="33" t="s">
        <v>5135</v>
      </c>
      <c r="F77" s="33">
        <v>-1.33263904718976E-2</v>
      </c>
      <c r="G77" s="33">
        <v>0.65998079478401706</v>
      </c>
      <c r="H77" s="33">
        <v>1.12225254883181</v>
      </c>
      <c r="I77" s="33">
        <v>0.32083993188225801</v>
      </c>
      <c r="J77" s="38">
        <f>VLOOKUP("*"&amp;$C77&amp;"*",$E:$I,2,0)</f>
        <v>0.29070971695311898</v>
      </c>
      <c r="K77" s="38">
        <f>VLOOKUP("*"&amp;$C77&amp;"*",$E:$I,3,0)</f>
        <v>-3.3778942074356298E-2</v>
      </c>
      <c r="L77" s="38">
        <f>VLOOKUP("*"&amp;$C77&amp;"*",$E:$I,4,0)</f>
        <v>-8.6978447716103399E-2</v>
      </c>
      <c r="M77" s="38">
        <f>VLOOKUP("*"&amp;$C77&amp;"*",$E:$I,5,0)</f>
        <v>-3.55795192816959E-2</v>
      </c>
      <c r="N77" s="39">
        <v>9.1262828263934864E-2</v>
      </c>
      <c r="O77" s="39">
        <v>-0.1926247315641374</v>
      </c>
      <c r="P77" s="39">
        <v>-0.28930731776107133</v>
      </c>
      <c r="Q77" s="39">
        <v>-0.30535572644908593</v>
      </c>
      <c r="R77" s="39">
        <v>-0.2428392891879386</v>
      </c>
    </row>
    <row r="78" spans="1:18" x14ac:dyDescent="0.2">
      <c r="A78" s="41" t="s">
        <v>8086</v>
      </c>
      <c r="B78" s="23" t="s">
        <v>8087</v>
      </c>
      <c r="C78" s="24" t="s">
        <v>4238</v>
      </c>
      <c r="D78" s="33" t="s">
        <v>854</v>
      </c>
      <c r="E78" s="33" t="s">
        <v>854</v>
      </c>
      <c r="F78" s="33">
        <v>-1.0544723218107701</v>
      </c>
      <c r="G78" s="33">
        <v>0.13222712154659799</v>
      </c>
      <c r="H78" s="33">
        <v>0.63991526393751796</v>
      </c>
      <c r="I78" s="33">
        <v>0.41013571220056799</v>
      </c>
      <c r="J78" s="38">
        <f>VLOOKUP("*"&amp;$C78&amp;"*",$E:$I,2,0)</f>
        <v>-0.93778974756817002</v>
      </c>
      <c r="K78" s="38">
        <f>VLOOKUP("*"&amp;$C78&amp;"*",$E:$I,3,0)</f>
        <v>-2.0793891360036201E-2</v>
      </c>
      <c r="L78" s="38">
        <f>VLOOKUP("*"&amp;$C78&amp;"*",$E:$I,4,0)</f>
        <v>0.46917956302503699</v>
      </c>
      <c r="M78" s="38">
        <f>VLOOKUP("*"&amp;$C78&amp;"*",$E:$I,5,0)</f>
        <v>0.89158015640537902</v>
      </c>
      <c r="N78" s="39">
        <v>-0.68802823746148523</v>
      </c>
      <c r="O78" s="39">
        <v>-0.971428983531884</v>
      </c>
      <c r="P78" s="39">
        <v>-1.109071515820192</v>
      </c>
      <c r="Q78" s="39">
        <v>-1.2547509427784014</v>
      </c>
      <c r="R78" s="39">
        <v>-0.95848592870844207</v>
      </c>
    </row>
    <row r="79" spans="1:18" x14ac:dyDescent="0.2">
      <c r="A79" s="41" t="s">
        <v>8080</v>
      </c>
      <c r="B79" s="23" t="s">
        <v>8081</v>
      </c>
      <c r="C79" s="24" t="s">
        <v>4240</v>
      </c>
      <c r="D79" s="33" t="s">
        <v>1587</v>
      </c>
      <c r="E79" s="33" t="s">
        <v>1587</v>
      </c>
      <c r="F79" s="33">
        <v>1.7841393876601399</v>
      </c>
      <c r="G79" s="33">
        <v>0.61081525552905502</v>
      </c>
      <c r="H79" s="33">
        <v>0.64088072567854604</v>
      </c>
      <c r="I79" s="33">
        <v>0.151510583338166</v>
      </c>
      <c r="J79" s="38">
        <f>VLOOKUP("*"&amp;$C79&amp;"*",$E:$I,2,0)</f>
        <v>1.0739813221683201</v>
      </c>
      <c r="K79" s="38">
        <f>VLOOKUP("*"&amp;$C79&amp;"*",$E:$I,3,0)</f>
        <v>-2.25400744059122E-2</v>
      </c>
      <c r="L79" s="38">
        <f>VLOOKUP("*"&amp;$C79&amp;"*",$E:$I,4,0)</f>
        <v>-0.51337444748509897</v>
      </c>
      <c r="M79" s="38">
        <f>VLOOKUP("*"&amp;$C79&amp;"*",$E:$I,5,0)</f>
        <v>-0.18863604256682401</v>
      </c>
      <c r="N79" s="39">
        <v>-0.55529701943523047</v>
      </c>
      <c r="O79" s="39">
        <v>-1.2348956961488693</v>
      </c>
      <c r="P79" s="39">
        <v>-1.369913464310603</v>
      </c>
      <c r="Q79" s="39">
        <v>-1.2708689210077924</v>
      </c>
      <c r="R79" s="39">
        <v>-1.6834221894837571</v>
      </c>
    </row>
    <row r="80" spans="1:18" x14ac:dyDescent="0.2">
      <c r="A80" s="41" t="s">
        <v>7970</v>
      </c>
      <c r="B80" s="23" t="s">
        <v>7971</v>
      </c>
      <c r="C80" s="24" t="s">
        <v>4252</v>
      </c>
      <c r="D80" s="33" t="s">
        <v>3914</v>
      </c>
      <c r="E80" s="33" t="s">
        <v>5656</v>
      </c>
      <c r="F80" s="33">
        <v>1.1620745588263</v>
      </c>
      <c r="G80" s="33">
        <v>0.58434504377639496</v>
      </c>
      <c r="H80" s="33">
        <v>0.69189796631695999</v>
      </c>
      <c r="I80" s="33">
        <v>0.186212319808331</v>
      </c>
      <c r="J80" s="38">
        <f>VLOOKUP("*"&amp;$C80&amp;"*",$E:$I,2,0)</f>
        <v>-0.213388072340254</v>
      </c>
      <c r="K80" s="38">
        <f>VLOOKUP("*"&amp;$C80&amp;"*",$E:$I,3,0)</f>
        <v>7.76500477732818E-2</v>
      </c>
      <c r="L80" s="38">
        <f>VLOOKUP("*"&amp;$C80&amp;"*",$E:$I,4,0)</f>
        <v>-0.17531083445823101</v>
      </c>
      <c r="M80" s="38">
        <f>VLOOKUP("*"&amp;$C80&amp;"*",$E:$I,5,0)</f>
        <v>-0.62765705259471705</v>
      </c>
      <c r="N80" s="39">
        <v>-0.16633700262773374</v>
      </c>
      <c r="O80" s="39">
        <v>-0.2012479499189116</v>
      </c>
      <c r="P80" s="39">
        <v>-0.23736486626202682</v>
      </c>
      <c r="Q80" s="39">
        <v>-0.22990464053529419</v>
      </c>
      <c r="R80" s="39">
        <v>-0.32669905869703553</v>
      </c>
    </row>
    <row r="81" spans="1:18" x14ac:dyDescent="0.2">
      <c r="A81" s="41" t="s">
        <v>8024</v>
      </c>
      <c r="B81" s="23" t="s">
        <v>8025</v>
      </c>
      <c r="C81" s="24" t="s">
        <v>4251</v>
      </c>
      <c r="D81" s="33" t="s">
        <v>1436</v>
      </c>
      <c r="E81" s="33" t="s">
        <v>1436</v>
      </c>
      <c r="F81" s="33">
        <v>1.7362296329695599</v>
      </c>
      <c r="G81" s="33">
        <v>0.77247949255418003</v>
      </c>
      <c r="H81" s="33">
        <v>0.66606125202226196</v>
      </c>
      <c r="I81" s="33">
        <v>-0.75419751245811295</v>
      </c>
      <c r="J81" s="38">
        <f>VLOOKUP("*"&amp;$C81&amp;"*",$E:$I,2,0)</f>
        <v>0.40093780125338402</v>
      </c>
      <c r="K81" s="38">
        <f>VLOOKUP("*"&amp;$C81&amp;"*",$E:$I,3,0)</f>
        <v>0.43522357546560098</v>
      </c>
      <c r="L81" s="38">
        <f>VLOOKUP("*"&amp;$C81&amp;"*",$E:$I,4,0)</f>
        <v>0.71753832884355395</v>
      </c>
      <c r="M81" s="38">
        <f>VLOOKUP("*"&amp;$C81&amp;"*",$E:$I,5,0)</f>
        <v>0.185099839584072</v>
      </c>
      <c r="N81" s="39">
        <v>-0.23760896561091152</v>
      </c>
      <c r="O81" s="39">
        <v>-0.32205876728014682</v>
      </c>
      <c r="P81" s="39">
        <v>-0.39615666648733783</v>
      </c>
      <c r="Q81" s="39">
        <v>-0.35835834022426272</v>
      </c>
      <c r="R81" s="39">
        <v>-0.38517575756698458</v>
      </c>
    </row>
    <row r="82" spans="1:18" x14ac:dyDescent="0.2">
      <c r="A82" s="41" t="s">
        <v>7704</v>
      </c>
      <c r="B82" s="23" t="s">
        <v>7705</v>
      </c>
      <c r="C82" s="24" t="s">
        <v>4678</v>
      </c>
      <c r="D82" s="33" t="s">
        <v>802</v>
      </c>
      <c r="E82" s="33" t="s">
        <v>802</v>
      </c>
      <c r="F82" s="33">
        <v>2.46035594840273</v>
      </c>
      <c r="G82" s="33">
        <v>0.82723124079952604</v>
      </c>
      <c r="H82" s="33">
        <v>0.80944980363887498</v>
      </c>
      <c r="I82" s="33">
        <v>0.33247645795716901</v>
      </c>
      <c r="J82" s="38">
        <f>VLOOKUP("*"&amp;$C82&amp;"*",$E:$I,2,0)</f>
        <v>-0.30782638236176701</v>
      </c>
      <c r="K82" s="38">
        <f>VLOOKUP("*"&amp;$C82&amp;"*",$E:$I,3,0)</f>
        <v>0.56548679833795801</v>
      </c>
      <c r="L82" s="38">
        <f>VLOOKUP("*"&amp;$C82&amp;"*",$E:$I,4,0)</f>
        <v>0.96195855315624101</v>
      </c>
      <c r="M82" s="38">
        <f>VLOOKUP("*"&amp;$C82&amp;"*",$E:$I,5,0)</f>
        <v>0.25437749248531399</v>
      </c>
      <c r="N82" s="39">
        <v>-3.2277081372192838E-2</v>
      </c>
      <c r="O82" s="39">
        <v>-6.2598496885126587E-2</v>
      </c>
      <c r="P82" s="39">
        <v>-5.0816279399085222E-2</v>
      </c>
      <c r="Q82" s="39">
        <v>-2.0083349867133827E-2</v>
      </c>
      <c r="R82" s="39">
        <v>-5.3653824544528973E-2</v>
      </c>
    </row>
    <row r="83" spans="1:18" x14ac:dyDescent="0.2">
      <c r="A83" s="41" t="s">
        <v>7988</v>
      </c>
      <c r="B83" s="23" t="s">
        <v>7989</v>
      </c>
      <c r="C83" s="24" t="s">
        <v>4312</v>
      </c>
      <c r="D83" s="33" t="s">
        <v>3071</v>
      </c>
      <c r="E83" s="33" t="s">
        <v>4775</v>
      </c>
      <c r="F83" s="33">
        <v>-0.26146297673992602</v>
      </c>
      <c r="G83" s="33">
        <v>0.462630637090993</v>
      </c>
      <c r="H83" s="33">
        <v>0.68438989537950801</v>
      </c>
      <c r="I83" s="33">
        <v>-0.68308608872210896</v>
      </c>
      <c r="J83" s="38">
        <f>VLOOKUP("*"&amp;$C83&amp;"*",$E:$I,2,0)</f>
        <v>-1.86535718276053</v>
      </c>
      <c r="K83" s="38">
        <f>VLOOKUP("*"&amp;$C83&amp;"*",$E:$I,3,0)</f>
        <v>-1.22821323515262</v>
      </c>
      <c r="L83" s="38">
        <f>VLOOKUP("*"&amp;$C83&amp;"*",$E:$I,4,0)</f>
        <v>-1.48149232668139</v>
      </c>
      <c r="M83" s="38">
        <f>VLOOKUP("*"&amp;$C83&amp;"*",$E:$I,5,0)</f>
        <v>-0.243364174171532</v>
      </c>
      <c r="N83" s="39">
        <v>-0.17909288327127693</v>
      </c>
      <c r="O83" s="39">
        <v>-0.28355554258455551</v>
      </c>
      <c r="P83" s="39">
        <v>-0.31735677212629521</v>
      </c>
      <c r="Q83" s="39">
        <v>-0.22949959826218258</v>
      </c>
      <c r="R83" s="39">
        <v>-0.25785516517124296</v>
      </c>
    </row>
    <row r="84" spans="1:18" x14ac:dyDescent="0.2">
      <c r="A84" s="41" t="s">
        <v>6776</v>
      </c>
      <c r="B84" s="23" t="s">
        <v>6777</v>
      </c>
      <c r="C84" s="24" t="s">
        <v>4267</v>
      </c>
      <c r="D84" s="33" t="s">
        <v>3656</v>
      </c>
      <c r="E84" s="33" t="s">
        <v>5364</v>
      </c>
      <c r="F84" s="33">
        <v>-0.234584003862292</v>
      </c>
      <c r="G84" s="33">
        <v>0.76697749262536097</v>
      </c>
      <c r="H84" s="33">
        <v>1.2231311492988499</v>
      </c>
      <c r="I84" s="33">
        <v>-0.14377905481224401</v>
      </c>
      <c r="J84" s="38">
        <f>VLOOKUP("*"&amp;$C84&amp;"*",$E:$I,2,0)</f>
        <v>2.1639055071358202</v>
      </c>
      <c r="K84" s="38">
        <f>VLOOKUP("*"&amp;$C84&amp;"*",$E:$I,3,0)</f>
        <v>-0.59946726892936597</v>
      </c>
      <c r="L84" s="38">
        <f>VLOOKUP("*"&amp;$C84&amp;"*",$E:$I,4,0)</f>
        <v>-1.10286531900016</v>
      </c>
      <c r="M84" s="38">
        <f>VLOOKUP("*"&amp;$C84&amp;"*",$E:$I,5,0)</f>
        <v>8.6727270989313595E-3</v>
      </c>
      <c r="N84" s="39">
        <v>0.12835790797822025</v>
      </c>
      <c r="O84" s="39">
        <v>0.11556494495118425</v>
      </c>
      <c r="P84" s="39">
        <v>0.22643765867296209</v>
      </c>
      <c r="Q84" s="39">
        <v>5.8420340823341445E-2</v>
      </c>
      <c r="R84" s="39">
        <v>0.1906672627539335</v>
      </c>
    </row>
    <row r="85" spans="1:18" x14ac:dyDescent="0.2">
      <c r="A85" s="41" t="s">
        <v>6170</v>
      </c>
      <c r="B85" s="23" t="s">
        <v>6171</v>
      </c>
      <c r="C85" s="24" t="s">
        <v>5423</v>
      </c>
      <c r="D85" s="33" t="s">
        <v>3244</v>
      </c>
      <c r="E85" s="33" t="s">
        <v>4951</v>
      </c>
      <c r="F85" s="33">
        <v>-9.1224658681756804E-2</v>
      </c>
      <c r="G85" s="33">
        <v>1.07566080721608</v>
      </c>
      <c r="H85" s="33">
        <v>1.5757659368669299</v>
      </c>
      <c r="I85" s="33">
        <v>-0.730622261791529</v>
      </c>
      <c r="J85" s="38">
        <f>VLOOKUP("*"&amp;$C85&amp;"*",$E:$I,2,0)</f>
        <v>-1.2122614630153199</v>
      </c>
      <c r="K85" s="38">
        <f>VLOOKUP("*"&amp;$C85&amp;"*",$E:$I,3,0)</f>
        <v>-0.93348375228804203</v>
      </c>
      <c r="L85" s="38">
        <f>VLOOKUP("*"&amp;$C85&amp;"*",$E:$I,4,0)</f>
        <v>-1.5793652977675099</v>
      </c>
      <c r="M85" s="38">
        <f>VLOOKUP("*"&amp;$C85&amp;"*",$E:$I,5,0)</f>
        <v>0.208974898137611</v>
      </c>
      <c r="N85" s="39">
        <v>0.24399635164261932</v>
      </c>
      <c r="O85" s="39">
        <v>0.35644026064506623</v>
      </c>
      <c r="P85" s="39">
        <v>0.3835818583613359</v>
      </c>
      <c r="Q85" s="39">
        <v>0.31868370744560442</v>
      </c>
      <c r="R85" s="39">
        <v>0.47118169071181515</v>
      </c>
    </row>
    <row r="86" spans="1:18" x14ac:dyDescent="0.2">
      <c r="A86" s="41" t="s">
        <v>7954</v>
      </c>
      <c r="B86" s="23" t="s">
        <v>7955</v>
      </c>
      <c r="C86" s="24" t="s">
        <v>4281</v>
      </c>
      <c r="D86" s="33" t="s">
        <v>1548</v>
      </c>
      <c r="E86" s="33" t="s">
        <v>1548</v>
      </c>
      <c r="F86" s="33">
        <v>0.179716850990255</v>
      </c>
      <c r="G86" s="33">
        <v>0.63387432738322602</v>
      </c>
      <c r="H86" s="33">
        <v>0.70067353118727205</v>
      </c>
      <c r="I86" s="33">
        <v>-0.105916238475031</v>
      </c>
      <c r="J86" s="38">
        <f>VLOOKUP("*"&amp;$C86&amp;"*",$E:$I,2,0)</f>
        <v>1.0580686915475599</v>
      </c>
      <c r="K86" s="38">
        <f>VLOOKUP("*"&amp;$C86&amp;"*",$E:$I,3,0)</f>
        <v>0.17439202804098899</v>
      </c>
      <c r="L86" s="38">
        <f>VLOOKUP("*"&amp;$C86&amp;"*",$E:$I,4,0)</f>
        <v>-9.3456528070983494E-2</v>
      </c>
      <c r="M86" s="38">
        <f>VLOOKUP("*"&amp;$C86&amp;"*",$E:$I,5,0)</f>
        <v>-2.8791948228720499E-2</v>
      </c>
      <c r="N86" s="39">
        <v>-0.14940635109748995</v>
      </c>
      <c r="O86" s="39">
        <v>-0.31051117948674023</v>
      </c>
      <c r="P86" s="39">
        <v>-0.44230302997113746</v>
      </c>
      <c r="Q86" s="39">
        <v>-0.44179315266011887</v>
      </c>
      <c r="R86" s="39">
        <v>-0.45728508713463167</v>
      </c>
    </row>
    <row r="87" spans="1:18" x14ac:dyDescent="0.2">
      <c r="A87" s="41" t="s">
        <v>7210</v>
      </c>
      <c r="B87" s="23" t="s">
        <v>7211</v>
      </c>
      <c r="C87" s="24" t="s">
        <v>4290</v>
      </c>
      <c r="D87" s="33" t="s">
        <v>1761</v>
      </c>
      <c r="E87" s="33" t="s">
        <v>1761</v>
      </c>
      <c r="F87" s="33">
        <v>7.9263800637000101E-2</v>
      </c>
      <c r="G87" s="33">
        <v>0.50899196234520905</v>
      </c>
      <c r="H87" s="33">
        <v>1.02661751171282</v>
      </c>
      <c r="I87" s="33">
        <v>-0.263722077202236</v>
      </c>
      <c r="J87" s="38">
        <f>VLOOKUP("*"&amp;$C87&amp;"*",$E:$I,2,0)</f>
        <v>-5.7235881684812202E-2</v>
      </c>
      <c r="K87" s="38">
        <f>VLOOKUP("*"&amp;$C87&amp;"*",$E:$I,3,0)</f>
        <v>0.26162271194012499</v>
      </c>
      <c r="L87" s="38">
        <f>VLOOKUP("*"&amp;$C87&amp;"*",$E:$I,4,0)</f>
        <v>0.35979312360815502</v>
      </c>
      <c r="M87" s="38">
        <f>VLOOKUP("*"&amp;$C87&amp;"*",$E:$I,5,0)</f>
        <v>-6.8690502535539197E-2</v>
      </c>
      <c r="N87" s="39">
        <v>6.2070277225600864E-2</v>
      </c>
      <c r="O87" s="39">
        <v>0.11117600888720885</v>
      </c>
      <c r="P87" s="39">
        <v>0.19045001912245452</v>
      </c>
      <c r="Q87" s="39">
        <v>7.8549226632662089E-2</v>
      </c>
      <c r="R87" s="39">
        <v>0.19183631139829271</v>
      </c>
    </row>
    <row r="88" spans="1:18" x14ac:dyDescent="0.2">
      <c r="A88" s="41" t="s">
        <v>6450</v>
      </c>
      <c r="B88" s="23" t="s">
        <v>6451</v>
      </c>
      <c r="C88" s="24" t="s">
        <v>1494</v>
      </c>
      <c r="D88" s="33" t="s">
        <v>1134</v>
      </c>
      <c r="E88" s="33" t="s">
        <v>1134</v>
      </c>
      <c r="F88" s="33">
        <v>1.65192601282027</v>
      </c>
      <c r="G88" s="33">
        <v>1.06027876015959</v>
      </c>
      <c r="H88" s="33">
        <v>1.39493439921142</v>
      </c>
      <c r="I88" s="33">
        <v>-0.70449240547368297</v>
      </c>
      <c r="J88" s="38">
        <f>VLOOKUP("*"&amp;$C88&amp;"*",$E:$I,2,0)</f>
        <v>0.519511632574709</v>
      </c>
      <c r="K88" s="38">
        <f>VLOOKUP("*"&amp;$C88&amp;"*",$E:$I,3,0)</f>
        <v>0.90754559571349003</v>
      </c>
      <c r="L88" s="38">
        <f>VLOOKUP("*"&amp;$C88&amp;"*",$E:$I,4,0)</f>
        <v>1.1094945505667499</v>
      </c>
      <c r="M88" s="38">
        <f>VLOOKUP("*"&amp;$C88&amp;"*",$E:$I,5,0)</f>
        <v>-0.43008290275229699</v>
      </c>
      <c r="N88" s="39">
        <v>0.17833029525983038</v>
      </c>
      <c r="O88" s="39">
        <v>0.12890374760813289</v>
      </c>
      <c r="P88" s="39">
        <v>0.28356366137057426</v>
      </c>
      <c r="Q88" s="39">
        <v>0.20347857486660328</v>
      </c>
      <c r="R88" s="39">
        <v>0.23693107184788625</v>
      </c>
    </row>
    <row r="89" spans="1:18" x14ac:dyDescent="0.2">
      <c r="A89" s="41" t="s">
        <v>6080</v>
      </c>
      <c r="B89" s="23" t="s">
        <v>6081</v>
      </c>
      <c r="C89" s="24" t="s">
        <v>5386</v>
      </c>
      <c r="D89" s="33" t="s">
        <v>1922</v>
      </c>
      <c r="E89" s="33" t="s">
        <v>1922</v>
      </c>
      <c r="F89" s="33">
        <v>0.37335686774447702</v>
      </c>
      <c r="G89" s="33">
        <v>1.2116826217637999</v>
      </c>
      <c r="H89" s="33">
        <v>1.6455520877524299</v>
      </c>
      <c r="I89" s="33">
        <v>-0.76295569220500703</v>
      </c>
      <c r="J89" s="38">
        <f>VLOOKUP("*"&amp;$C89&amp;"*",$E:$I,2,0)</f>
        <v>-0.86419228313572705</v>
      </c>
      <c r="K89" s="38">
        <f>VLOOKUP("*"&amp;$C89&amp;"*",$E:$I,3,0)</f>
        <v>-1.31189930410549</v>
      </c>
      <c r="L89" s="38">
        <f>VLOOKUP("*"&amp;$C89&amp;"*",$E:$I,4,0)</f>
        <v>-1.5049135182741</v>
      </c>
      <c r="M89" s="38">
        <f>VLOOKUP("*"&amp;$C89&amp;"*",$E:$I,5,0)</f>
        <v>-9.3778982333851194E-2</v>
      </c>
      <c r="N89" s="39">
        <v>0.27445067724583516</v>
      </c>
      <c r="O89" s="39">
        <v>0.6195864831794764</v>
      </c>
      <c r="P89" s="39">
        <v>1.5004042505887747E-2</v>
      </c>
      <c r="Q89" s="39">
        <v>0.69869782240772216</v>
      </c>
      <c r="R89" s="39">
        <v>0.3335503879899725</v>
      </c>
    </row>
    <row r="90" spans="1:18" x14ac:dyDescent="0.2">
      <c r="A90" s="41" t="s">
        <v>7640</v>
      </c>
      <c r="B90" s="23" t="s">
        <v>7641</v>
      </c>
      <c r="C90" s="31" t="s">
        <v>4562</v>
      </c>
      <c r="D90" s="33" t="s">
        <v>1684</v>
      </c>
      <c r="E90" s="33" t="s">
        <v>1684</v>
      </c>
      <c r="F90" s="33">
        <v>0.368293599286032</v>
      </c>
      <c r="G90" s="33">
        <v>0.64131194170152295</v>
      </c>
      <c r="H90" s="33">
        <v>0.83536830480490398</v>
      </c>
      <c r="I90" s="33">
        <v>-0.74338692436616804</v>
      </c>
      <c r="J90" s="38">
        <f>VLOOKUP("*"&amp;$C90&amp;"*",$E:$I,2,0)</f>
        <v>-0.50256388048734202</v>
      </c>
      <c r="K90" s="38">
        <f>VLOOKUP("*"&amp;$C90&amp;"*",$E:$I,3,0)</f>
        <v>-0.50132627484679304</v>
      </c>
      <c r="L90" s="38">
        <f>VLOOKUP("*"&amp;$C90&amp;"*",$E:$I,4,0)</f>
        <v>-0.34017389119256303</v>
      </c>
      <c r="M90" s="38">
        <f>VLOOKUP("*"&amp;$C90&amp;"*",$E:$I,5,0)</f>
        <v>0.81264141518468602</v>
      </c>
      <c r="N90" s="39">
        <v>-1.5196272731316626E-2</v>
      </c>
      <c r="O90" s="39">
        <v>-0.11834083070875379</v>
      </c>
      <c r="P90" s="39">
        <v>-0.15713962578956006</v>
      </c>
      <c r="Q90" s="39">
        <v>-0.15277431941279984</v>
      </c>
      <c r="R90" s="39">
        <v>-0.12546273425193505</v>
      </c>
    </row>
    <row r="91" spans="1:18" x14ac:dyDescent="0.2">
      <c r="A91" s="41" t="s">
        <v>6124</v>
      </c>
      <c r="B91" s="23" t="s">
        <v>6125</v>
      </c>
      <c r="C91" s="24" t="s">
        <v>4459</v>
      </c>
      <c r="D91" s="33" t="s">
        <v>3377</v>
      </c>
      <c r="E91" s="33" t="s">
        <v>5084</v>
      </c>
      <c r="F91" s="33">
        <v>-5.00398695194283E-2</v>
      </c>
      <c r="G91" s="33">
        <v>0.95779321469842005</v>
      </c>
      <c r="H91" s="33">
        <v>1.61687488795793</v>
      </c>
      <c r="I91" s="33">
        <v>-0.55723779578931598</v>
      </c>
      <c r="J91" s="38">
        <f>VLOOKUP("*"&amp;$C91&amp;"*",$E:$I,2,0)</f>
        <v>-0.12980519306538901</v>
      </c>
      <c r="K91" s="38">
        <f>VLOOKUP("*"&amp;$C91&amp;"*",$E:$I,3,0)</f>
        <v>-0.457749555242148</v>
      </c>
      <c r="L91" s="38">
        <f>VLOOKUP("*"&amp;$C91&amp;"*",$E:$I,4,0)</f>
        <v>-0.90269527278586603</v>
      </c>
      <c r="M91" s="38">
        <f>VLOOKUP("*"&amp;$C91&amp;"*",$E:$I,5,0)</f>
        <v>-0.107738040116708</v>
      </c>
      <c r="N91" s="39">
        <v>0.26080232220652716</v>
      </c>
      <c r="O91" s="39">
        <v>0.42495132794230311</v>
      </c>
      <c r="P91" s="39">
        <v>0.52555949723318662</v>
      </c>
      <c r="Q91" s="39">
        <v>0.57653053374864882</v>
      </c>
      <c r="R91" s="39">
        <v>0.50106996567995798</v>
      </c>
    </row>
    <row r="92" spans="1:18" x14ac:dyDescent="0.2">
      <c r="A92" s="41" t="s">
        <v>6064</v>
      </c>
      <c r="B92" s="23" t="s">
        <v>6065</v>
      </c>
      <c r="C92" s="24" t="s">
        <v>5660</v>
      </c>
      <c r="D92" s="33" t="s">
        <v>363</v>
      </c>
      <c r="E92" s="33" t="s">
        <v>363</v>
      </c>
      <c r="F92" s="33">
        <v>-0.240875224050903</v>
      </c>
      <c r="G92" s="33">
        <v>1.3496734524182901</v>
      </c>
      <c r="H92" s="33">
        <v>1.6579608494498601</v>
      </c>
      <c r="I92" s="33">
        <v>-0.237347071914256</v>
      </c>
      <c r="J92" s="38">
        <f>VLOOKUP("*"&amp;$C92&amp;"*",$E:$I,2,0)</f>
        <v>-1.1703189276522601</v>
      </c>
      <c r="K92" s="38">
        <f>VLOOKUP("*"&amp;$C92&amp;"*",$E:$I,3,0)</f>
        <v>-0.53175122639789496</v>
      </c>
      <c r="L92" s="38">
        <f>VLOOKUP("*"&amp;$C92&amp;"*",$E:$I,4,0)</f>
        <v>-1.99894935823443</v>
      </c>
      <c r="M92" s="38">
        <f>VLOOKUP("*"&amp;$C92&amp;"*",$E:$I,5,0)</f>
        <v>9.5514396470700608E-3</v>
      </c>
      <c r="N92" s="39">
        <v>0.27720900406948429</v>
      </c>
      <c r="O92" s="39">
        <v>0.20027593804024976</v>
      </c>
      <c r="P92" s="39">
        <v>0.32424465196617414</v>
      </c>
      <c r="Q92" s="39">
        <v>0.31084340409176792</v>
      </c>
      <c r="R92" s="39">
        <v>0.42694316471564697</v>
      </c>
    </row>
    <row r="93" spans="1:18" x14ac:dyDescent="0.2">
      <c r="A93" s="41" t="s">
        <v>7420</v>
      </c>
      <c r="B93" s="23" t="s">
        <v>7421</v>
      </c>
      <c r="C93" s="24" t="s">
        <v>1860</v>
      </c>
      <c r="D93" s="33" t="s">
        <v>2051</v>
      </c>
      <c r="E93" s="33" t="s">
        <v>2051</v>
      </c>
      <c r="F93" s="33">
        <v>-0.214888746587302</v>
      </c>
      <c r="G93" s="33">
        <v>0.48531191934873202</v>
      </c>
      <c r="H93" s="33">
        <v>0.92814860607346195</v>
      </c>
      <c r="I93" s="33">
        <v>-0.14139363037202299</v>
      </c>
      <c r="J93" s="38">
        <f>VLOOKUP("*"&amp;$C93&amp;"*",$E:$I,2,0)</f>
        <v>0.125131899892061</v>
      </c>
      <c r="K93" s="38">
        <f>VLOOKUP("*"&amp;$C93&amp;"*",$E:$I,3,0)</f>
        <v>0.18114016452819201</v>
      </c>
      <c r="L93" s="38">
        <f>VLOOKUP("*"&amp;$C93&amp;"*",$E:$I,4,0)</f>
        <v>0.21344970718773101</v>
      </c>
      <c r="M93" s="38">
        <f>VLOOKUP("*"&amp;$C93&amp;"*",$E:$I,5,0)</f>
        <v>-0.18580963548971</v>
      </c>
      <c r="N93" s="39">
        <v>2.5142935667317606E-2</v>
      </c>
      <c r="O93" s="39">
        <v>-3.1530694382559427E-2</v>
      </c>
      <c r="P93" s="39">
        <v>7.5524386692596659E-2</v>
      </c>
      <c r="Q93" s="39">
        <v>0.14391837533797511</v>
      </c>
      <c r="R93" s="39">
        <v>0.41479074426892304</v>
      </c>
    </row>
    <row r="94" spans="1:18" x14ac:dyDescent="0.2">
      <c r="A94" s="41" t="s">
        <v>7002</v>
      </c>
      <c r="B94" s="23" t="s">
        <v>7003</v>
      </c>
      <c r="C94" s="24" t="s">
        <v>2145</v>
      </c>
      <c r="D94" s="33" t="s">
        <v>465</v>
      </c>
      <c r="E94" s="33" t="s">
        <v>465</v>
      </c>
      <c r="F94" s="33">
        <v>-0.62965403691128896</v>
      </c>
      <c r="G94" s="33">
        <v>0.60982336334067</v>
      </c>
      <c r="H94" s="33">
        <v>1.12246984360701</v>
      </c>
      <c r="I94" s="33">
        <v>-0.61930115644579797</v>
      </c>
      <c r="J94" s="38">
        <f>VLOOKUP("*"&amp;$C94&amp;"*",$E:$I,2,0)</f>
        <v>1.0828830623107799</v>
      </c>
      <c r="K94" s="38">
        <f>VLOOKUP("*"&amp;$C94&amp;"*",$E:$I,3,0)</f>
        <v>0.41406281685534602</v>
      </c>
      <c r="L94" s="38">
        <f>VLOOKUP("*"&amp;$C94&amp;"*",$E:$I,4,0)</f>
        <v>0.565599722941169</v>
      </c>
      <c r="M94" s="38">
        <f>VLOOKUP("*"&amp;$C94&amp;"*",$E:$I,5,0)</f>
        <v>-0.45384476650210098</v>
      </c>
      <c r="N94" s="39">
        <v>9.1454435297727912E-2</v>
      </c>
      <c r="O94" s="39">
        <v>0.15950598483509362</v>
      </c>
      <c r="P94" s="39">
        <v>0.19359193718818721</v>
      </c>
      <c r="Q94" s="39">
        <v>7.6207550389636475E-2</v>
      </c>
      <c r="R94" s="39">
        <v>0.10854414422079693</v>
      </c>
    </row>
    <row r="95" spans="1:18" x14ac:dyDescent="0.2">
      <c r="A95" s="41" t="s">
        <v>5918</v>
      </c>
      <c r="B95" s="23" t="s">
        <v>5919</v>
      </c>
      <c r="C95" s="24" t="s">
        <v>4002</v>
      </c>
      <c r="D95" s="33" t="s">
        <v>1398</v>
      </c>
      <c r="E95" s="33" t="s">
        <v>1398</v>
      </c>
      <c r="F95" s="33">
        <v>0.73580506233694498</v>
      </c>
      <c r="G95" s="33">
        <v>1.45821296488303</v>
      </c>
      <c r="H95" s="33">
        <v>1.83766253180515</v>
      </c>
      <c r="I95" s="33">
        <v>-0.42209708652588401</v>
      </c>
      <c r="J95" s="38">
        <f>VLOOKUP("*"&amp;$C95&amp;"*",$E:$I,2,0)</f>
        <v>0.44056715656373902</v>
      </c>
      <c r="K95" s="38">
        <f>VLOOKUP("*"&amp;$C95&amp;"*",$E:$I,3,0)</f>
        <v>-7.5086586865725793E-2</v>
      </c>
      <c r="L95" s="38">
        <f>VLOOKUP("*"&amp;$C95&amp;"*",$E:$I,4,0)</f>
        <v>-0.38250212191739102</v>
      </c>
      <c r="M95" s="38">
        <f>VLOOKUP("*"&amp;$C95&amp;"*",$E:$I,5,0)</f>
        <v>-0.292403037989167</v>
      </c>
      <c r="N95" s="39">
        <v>0.35271852624859446</v>
      </c>
      <c r="O95" s="39">
        <v>0.19588611139163378</v>
      </c>
      <c r="P95" s="39">
        <v>0.62474374951843903</v>
      </c>
      <c r="Q95" s="39">
        <v>0.47709312900696271</v>
      </c>
      <c r="R95" s="39">
        <v>0.7747775859240259</v>
      </c>
    </row>
    <row r="96" spans="1:18" x14ac:dyDescent="0.2">
      <c r="A96" s="41" t="s">
        <v>7974</v>
      </c>
      <c r="B96" s="23" t="s">
        <v>7975</v>
      </c>
      <c r="C96" s="24" t="s">
        <v>4629</v>
      </c>
      <c r="D96" s="33" t="s">
        <v>3130</v>
      </c>
      <c r="E96" s="33" t="s">
        <v>4835</v>
      </c>
      <c r="F96" s="33">
        <v>0.13804678963014599</v>
      </c>
      <c r="G96" s="33">
        <v>0.42740256531376702</v>
      </c>
      <c r="H96" s="33">
        <v>0.68990259918306496</v>
      </c>
      <c r="I96" s="33">
        <v>0.245769088799172</v>
      </c>
      <c r="J96" s="38">
        <f>VLOOKUP("*"&amp;$C96&amp;"*",$E:$I,2,0)</f>
        <v>-0.56272682782849004</v>
      </c>
      <c r="K96" s="38">
        <f>VLOOKUP("*"&amp;$C96&amp;"*",$E:$I,3,0)</f>
        <v>-0.49312404836236801</v>
      </c>
      <c r="L96" s="38">
        <f>VLOOKUP("*"&amp;$C96&amp;"*",$E:$I,4,0)</f>
        <v>-1.03505220499909</v>
      </c>
      <c r="M96" s="38">
        <f>VLOOKUP("*"&amp;$C96&amp;"*",$E:$I,5,0)</f>
        <v>-0.32888750427540298</v>
      </c>
      <c r="N96" s="39">
        <v>-0.1690739044896796</v>
      </c>
      <c r="O96" s="39">
        <v>-0.25259803384895457</v>
      </c>
      <c r="P96" s="39">
        <v>-0.15596948547971426</v>
      </c>
      <c r="Q96" s="39">
        <v>-0.20183605544401009</v>
      </c>
      <c r="R96" s="39">
        <v>-0.18546717959286349</v>
      </c>
    </row>
    <row r="97" spans="1:18" x14ac:dyDescent="0.2">
      <c r="A97" s="41" t="s">
        <v>7688</v>
      </c>
      <c r="B97" s="23" t="s">
        <v>7689</v>
      </c>
      <c r="C97" s="24" t="s">
        <v>3996</v>
      </c>
      <c r="D97" s="33" t="s">
        <v>994</v>
      </c>
      <c r="E97" s="33" t="s">
        <v>994</v>
      </c>
      <c r="F97" s="33">
        <v>-0.48934649005376402</v>
      </c>
      <c r="G97" s="33">
        <v>0.44559687724147701</v>
      </c>
      <c r="H97" s="33">
        <v>0.81861607121092905</v>
      </c>
      <c r="I97" s="33">
        <v>-0.26341744212420698</v>
      </c>
      <c r="J97" s="38">
        <f>VLOOKUP("*"&amp;$C97&amp;"*",$E:$I,2,0)</f>
        <v>0.50859084581774106</v>
      </c>
      <c r="K97" s="38">
        <f>VLOOKUP("*"&amp;$C97&amp;"*",$E:$I,3,0)</f>
        <v>0.95050415146437495</v>
      </c>
      <c r="L97" s="38">
        <f>VLOOKUP("*"&amp;$C97&amp;"*",$E:$I,4,0)</f>
        <v>1.14051626686468</v>
      </c>
      <c r="M97" s="38">
        <f>VLOOKUP("*"&amp;$C97&amp;"*",$E:$I,5,0)</f>
        <v>0.400786886531316</v>
      </c>
      <c r="N97" s="39">
        <v>-2.7160342632766361E-2</v>
      </c>
      <c r="O97" s="39">
        <v>5.9437788357713774E-2</v>
      </c>
      <c r="P97" s="39">
        <v>-0.1120909736624304</v>
      </c>
      <c r="Q97" s="39">
        <v>-0.1902838970155373</v>
      </c>
      <c r="R97" s="39">
        <v>-0.16692503934314126</v>
      </c>
    </row>
    <row r="98" spans="1:18" x14ac:dyDescent="0.2">
      <c r="A98" s="41" t="s">
        <v>5914</v>
      </c>
      <c r="B98" s="23" t="s">
        <v>5915</v>
      </c>
      <c r="C98" s="24" t="s">
        <v>4008</v>
      </c>
      <c r="D98" s="33" t="s">
        <v>2105</v>
      </c>
      <c r="E98" s="33" t="s">
        <v>2105</v>
      </c>
      <c r="F98" s="33">
        <v>-0.26538077131398102</v>
      </c>
      <c r="G98" s="33">
        <v>1.2706084908392401</v>
      </c>
      <c r="H98" s="33">
        <v>1.83951632951593</v>
      </c>
      <c r="I98" s="33">
        <v>-0.62818630375029505</v>
      </c>
      <c r="J98" s="38">
        <f>VLOOKUP("*"&amp;$C98&amp;"*",$E:$I,2,0)</f>
        <v>0.86222362567260902</v>
      </c>
      <c r="K98" s="38">
        <f>VLOOKUP("*"&amp;$C98&amp;"*",$E:$I,3,0)</f>
        <v>0.64035925019149198</v>
      </c>
      <c r="L98" s="38">
        <f>VLOOKUP("*"&amp;$C98&amp;"*",$E:$I,4,0)</f>
        <v>1.03338306083734</v>
      </c>
      <c r="M98" s="38">
        <f>VLOOKUP("*"&amp;$C98&amp;"*",$E:$I,5,0)</f>
        <v>0.32330670255959798</v>
      </c>
      <c r="N98" s="39">
        <v>0.35605359564448363</v>
      </c>
      <c r="O98" s="39">
        <v>0.33059189192459254</v>
      </c>
      <c r="P98" s="39">
        <v>0.29123069038598431</v>
      </c>
      <c r="Q98" s="39">
        <v>0.36222515873876637</v>
      </c>
      <c r="R98" s="39">
        <v>0.40787589742963126</v>
      </c>
    </row>
    <row r="99" spans="1:18" x14ac:dyDescent="0.2">
      <c r="A99" s="41" t="s">
        <v>7178</v>
      </c>
      <c r="B99" s="23" t="s">
        <v>7179</v>
      </c>
      <c r="C99" s="24" t="s">
        <v>3999</v>
      </c>
      <c r="D99" s="33" t="s">
        <v>3912</v>
      </c>
      <c r="E99" s="33" t="s">
        <v>5654</v>
      </c>
      <c r="F99" s="33">
        <v>0.49820289078813002</v>
      </c>
      <c r="G99" s="33">
        <v>0.62959922161916104</v>
      </c>
      <c r="H99" s="33">
        <v>1.0398876954527401</v>
      </c>
      <c r="I99" s="33">
        <v>-0.29872664051404602</v>
      </c>
      <c r="J99" s="38">
        <f>VLOOKUP("*"&amp;$C99&amp;"*",$E:$I,2,0)</f>
        <v>0.13977708203688</v>
      </c>
      <c r="K99" s="38">
        <f>VLOOKUP("*"&amp;$C99&amp;"*",$E:$I,3,0)</f>
        <v>-1.24732054367656</v>
      </c>
      <c r="L99" s="38">
        <f>VLOOKUP("*"&amp;$C99&amp;"*",$E:$I,4,0)</f>
        <v>-1.7892691504543701</v>
      </c>
      <c r="M99" s="38">
        <f>VLOOKUP("*"&amp;$C99&amp;"*",$E:$I,5,0)</f>
        <v>-4.9470492079589097E-2</v>
      </c>
      <c r="N99" s="39">
        <v>6.5845382677349032E-2</v>
      </c>
      <c r="O99" s="39">
        <v>-7.5893030668311878E-2</v>
      </c>
      <c r="P99" s="39">
        <v>7.4576252946687252E-2</v>
      </c>
      <c r="Q99" s="39">
        <v>-0.26708689888921394</v>
      </c>
      <c r="R99" s="39">
        <v>0.16271501285284279</v>
      </c>
    </row>
    <row r="100" spans="1:18" x14ac:dyDescent="0.2">
      <c r="A100" s="41" t="s">
        <v>6258</v>
      </c>
      <c r="B100" s="23" t="s">
        <v>6259</v>
      </c>
      <c r="C100" s="24" t="s">
        <v>4485</v>
      </c>
      <c r="D100" s="33" t="s">
        <v>2517</v>
      </c>
      <c r="E100" s="33" t="s">
        <v>4211</v>
      </c>
      <c r="F100" s="33">
        <v>0.29923220098258302</v>
      </c>
      <c r="G100" s="33">
        <v>0.99534143727115398</v>
      </c>
      <c r="H100" s="33">
        <v>1.5034199807997299</v>
      </c>
      <c r="I100" s="33">
        <v>-0.28442288849561098</v>
      </c>
      <c r="J100" s="38">
        <f>VLOOKUP("*"&amp;$C100&amp;"*",$E:$I,2,0)</f>
        <v>-0.97817665387707298</v>
      </c>
      <c r="K100" s="38">
        <f>VLOOKUP("*"&amp;$C100&amp;"*",$E:$I,3,0)</f>
        <v>-1.1637762904331499</v>
      </c>
      <c r="L100" s="38">
        <f>VLOOKUP("*"&amp;$C100&amp;"*",$E:$I,4,0)</f>
        <v>-1.9108560931087899</v>
      </c>
      <c r="M100" s="38">
        <f>VLOOKUP("*"&amp;$C100&amp;"*",$E:$I,5,0)</f>
        <v>0.23769496059428899</v>
      </c>
      <c r="N100" s="39">
        <v>0.22255846776946445</v>
      </c>
      <c r="O100" s="39">
        <v>9.8947307544994464E-2</v>
      </c>
      <c r="P100" s="39">
        <v>0.23425993022713604</v>
      </c>
      <c r="Q100" s="39">
        <v>0.17403136785738801</v>
      </c>
      <c r="R100" s="39">
        <v>0.31832411788831727</v>
      </c>
    </row>
    <row r="101" spans="1:18" x14ac:dyDescent="0.2">
      <c r="A101" s="41" t="s">
        <v>6318</v>
      </c>
      <c r="B101" s="23" t="s">
        <v>6319</v>
      </c>
      <c r="C101" s="24" t="s">
        <v>4049</v>
      </c>
      <c r="D101" s="33" t="s">
        <v>1885</v>
      </c>
      <c r="E101" s="33" t="s">
        <v>1885</v>
      </c>
      <c r="F101" s="33">
        <v>-0.296213408982065</v>
      </c>
      <c r="G101" s="33">
        <v>0.98309914029443102</v>
      </c>
      <c r="H101" s="33">
        <v>1.46002101732376</v>
      </c>
      <c r="I101" s="33">
        <v>-0.55455821891512103</v>
      </c>
      <c r="J101" s="38">
        <f>VLOOKUP("*"&amp;$C101&amp;"*",$E:$I,2,0)</f>
        <v>-0.33070473569395098</v>
      </c>
      <c r="K101" s="38">
        <f>VLOOKUP("*"&amp;$C101&amp;"*",$E:$I,3,0)</f>
        <v>0.33902981297979301</v>
      </c>
      <c r="L101" s="38">
        <f>VLOOKUP("*"&amp;$C101&amp;"*",$E:$I,4,0)</f>
        <v>0.89410075861122495</v>
      </c>
      <c r="M101" s="38">
        <f>VLOOKUP("*"&amp;$C101&amp;"*",$E:$I,5,0)</f>
        <v>-0.130138423338267</v>
      </c>
      <c r="N101" s="39">
        <v>0.20640272692808004</v>
      </c>
      <c r="O101" s="39">
        <v>0.16660608606539049</v>
      </c>
      <c r="P101" s="39">
        <v>0.24807135371950115</v>
      </c>
      <c r="Q101" s="39">
        <v>0.22529844419728612</v>
      </c>
      <c r="R101" s="39">
        <v>0.11089661676632966</v>
      </c>
    </row>
    <row r="102" spans="1:18" x14ac:dyDescent="0.2">
      <c r="A102" s="41" t="s">
        <v>7366</v>
      </c>
      <c r="B102" s="23" t="s">
        <v>7367</v>
      </c>
      <c r="C102" s="24" t="s">
        <v>4005</v>
      </c>
      <c r="D102" s="33" t="s">
        <v>1636</v>
      </c>
      <c r="E102" s="33" t="s">
        <v>1636</v>
      </c>
      <c r="F102" s="33">
        <v>0.80093918343506798</v>
      </c>
      <c r="G102" s="33">
        <v>0.79653170493591896</v>
      </c>
      <c r="H102" s="33">
        <v>0.95905279075045402</v>
      </c>
      <c r="I102" s="33">
        <v>-0.64062708161190296</v>
      </c>
      <c r="J102" s="38">
        <f>VLOOKUP("*"&amp;$C102&amp;"*",$E:$I,2,0)</f>
        <v>-1.1036675622654</v>
      </c>
      <c r="K102" s="38">
        <f>VLOOKUP("*"&amp;$C102&amp;"*",$E:$I,3,0)</f>
        <v>-2.1987743535752799</v>
      </c>
      <c r="L102" s="38">
        <f>VLOOKUP("*"&amp;$C102&amp;"*",$E:$I,4,0)</f>
        <v>-2.1313362056662202</v>
      </c>
      <c r="M102" s="38">
        <f>VLOOKUP("*"&amp;$C102&amp;"*",$E:$I,5,0)</f>
        <v>0.57547675456266201</v>
      </c>
      <c r="N102" s="39">
        <v>3.454200375853686E-2</v>
      </c>
      <c r="O102" s="39">
        <v>-0.35142618150441918</v>
      </c>
      <c r="P102" s="39">
        <v>1.3814449298588918E-4</v>
      </c>
      <c r="Q102" s="39">
        <v>-0.42593725607193178</v>
      </c>
      <c r="R102" s="39">
        <v>-5.7385965663134746E-2</v>
      </c>
    </row>
    <row r="103" spans="1:18" x14ac:dyDescent="0.2">
      <c r="A103" s="41" t="s">
        <v>5786</v>
      </c>
      <c r="B103" s="23" t="s">
        <v>5787</v>
      </c>
      <c r="C103" s="24" t="s">
        <v>4404</v>
      </c>
      <c r="D103" s="33" t="s">
        <v>1303</v>
      </c>
      <c r="E103" s="33" t="s">
        <v>1303</v>
      </c>
      <c r="F103" s="33">
        <v>0.31444982293886098</v>
      </c>
      <c r="G103" s="33">
        <v>1.4358699891537601</v>
      </c>
      <c r="H103" s="33">
        <v>2.0880916190962999</v>
      </c>
      <c r="I103" s="33">
        <v>4.52219378253675E-2</v>
      </c>
      <c r="J103" s="38">
        <f>VLOOKUP("*"&amp;$C103&amp;"*",$E:$I,2,0)</f>
        <v>-0.72799478428416098</v>
      </c>
      <c r="K103" s="38">
        <f>VLOOKUP("*"&amp;$C103&amp;"*",$E:$I,3,0)</f>
        <v>-0.57327499105651802</v>
      </c>
      <c r="L103" s="38">
        <f>VLOOKUP("*"&amp;$C103&amp;"*",$E:$I,4,0)</f>
        <v>-0.79494891825634195</v>
      </c>
      <c r="M103" s="38">
        <f>VLOOKUP("*"&amp;$C103&amp;"*",$E:$I,5,0)</f>
        <v>-0.39844928726627199</v>
      </c>
      <c r="N103" s="39">
        <v>0.55699390445592289</v>
      </c>
      <c r="O103" s="39">
        <v>0.2276708175262688</v>
      </c>
      <c r="P103" s="39">
        <v>0.62460578636619768</v>
      </c>
      <c r="Q103" s="39">
        <v>0.37555089460817342</v>
      </c>
      <c r="R103" s="39">
        <v>0.45006684005130149</v>
      </c>
    </row>
    <row r="104" spans="1:18" x14ac:dyDescent="0.2">
      <c r="A104" s="41" t="s">
        <v>7938</v>
      </c>
      <c r="B104" s="23" t="s">
        <v>7939</v>
      </c>
      <c r="C104" s="31" t="s">
        <v>4415</v>
      </c>
      <c r="D104" s="33" t="s">
        <v>3239</v>
      </c>
      <c r="E104" s="33" t="s">
        <v>4946</v>
      </c>
      <c r="F104" s="33">
        <v>-0.55024133171663203</v>
      </c>
      <c r="G104" s="33">
        <v>0.289734157244945</v>
      </c>
      <c r="H104" s="33">
        <v>0.70577427338563403</v>
      </c>
      <c r="I104" s="33">
        <v>-0.508380780071232</v>
      </c>
      <c r="J104" s="38">
        <f>VLOOKUP("*"&amp;$C104&amp;"*",$E:$I,2,0)</f>
        <v>1.38062668690071</v>
      </c>
      <c r="K104" s="38">
        <f>VLOOKUP("*"&amp;$C104&amp;"*",$E:$I,3,0)</f>
        <v>1.1451670245788499</v>
      </c>
      <c r="L104" s="38">
        <f>VLOOKUP("*"&amp;$C104&amp;"*",$E:$I,4,0)</f>
        <v>1.4216135119703099</v>
      </c>
      <c r="M104" s="38">
        <f>VLOOKUP("*"&amp;$C104&amp;"*",$E:$I,5,0)</f>
        <v>-0.89134486453737805</v>
      </c>
      <c r="N104" s="39">
        <v>-0.12942418432590108</v>
      </c>
      <c r="O104" s="39">
        <v>-3.4357980504775551E-2</v>
      </c>
      <c r="P104" s="39">
        <v>9.9716072698700697E-2</v>
      </c>
      <c r="Q104" s="39">
        <v>0.11745469571090099</v>
      </c>
      <c r="R104" s="39">
        <v>0.33510200873588886</v>
      </c>
    </row>
    <row r="105" spans="1:18" x14ac:dyDescent="0.2">
      <c r="A105" s="41" t="s">
        <v>6574</v>
      </c>
      <c r="B105" s="23" t="s">
        <v>6575</v>
      </c>
      <c r="C105" s="24" t="s">
        <v>4424</v>
      </c>
      <c r="D105" s="33" t="s">
        <v>1952</v>
      </c>
      <c r="E105" s="33" t="s">
        <v>1952</v>
      </c>
      <c r="F105" s="33">
        <v>0.76394922354892403</v>
      </c>
      <c r="G105" s="33">
        <v>0.80909318602045899</v>
      </c>
      <c r="H105" s="33">
        <v>1.32110475261078</v>
      </c>
      <c r="I105" s="33">
        <v>-0.87410214451841395</v>
      </c>
      <c r="J105" s="38">
        <f>VLOOKUP("*"&amp;$C105&amp;"*",$E:$I,2,0)</f>
        <v>1.23615460152062</v>
      </c>
      <c r="K105" s="38">
        <f>VLOOKUP("*"&amp;$C105&amp;"*",$E:$I,3,0)</f>
        <v>1.1827738359642901</v>
      </c>
      <c r="L105" s="38">
        <f>VLOOKUP("*"&amp;$C105&amp;"*",$E:$I,4,0)</f>
        <v>1.6871086987561701</v>
      </c>
      <c r="M105" s="38">
        <f>VLOOKUP("*"&amp;$C105&amp;"*",$E:$I,5,0)</f>
        <v>-0.45333249797892</v>
      </c>
      <c r="N105" s="39">
        <v>0.15824653423713397</v>
      </c>
      <c r="O105" s="39">
        <v>0.11788213988773293</v>
      </c>
      <c r="P105" s="39">
        <v>9.9585688626163779E-2</v>
      </c>
      <c r="Q105" s="39">
        <v>0.25235470200039023</v>
      </c>
      <c r="R105" s="39">
        <v>0.27739689629769121</v>
      </c>
    </row>
    <row r="106" spans="1:18" x14ac:dyDescent="0.2">
      <c r="A106" s="41" t="s">
        <v>7428</v>
      </c>
      <c r="B106" s="23" t="s">
        <v>7429</v>
      </c>
      <c r="C106" s="24" t="s">
        <v>4937</v>
      </c>
      <c r="D106" s="33" t="s">
        <v>1002</v>
      </c>
      <c r="E106" s="33" t="s">
        <v>1002</v>
      </c>
      <c r="F106" s="33">
        <v>-0.38519846032939498</v>
      </c>
      <c r="G106" s="33">
        <v>0.42041259341020598</v>
      </c>
      <c r="H106" s="33">
        <v>0.92130637607509902</v>
      </c>
      <c r="I106" s="33">
        <v>-0.36516194731400198</v>
      </c>
      <c r="J106" s="38">
        <f>VLOOKUP("*"&amp;$C106&amp;"*",$E:$I,2,0)</f>
        <v>-0.61361901369645</v>
      </c>
      <c r="K106" s="38">
        <f>VLOOKUP("*"&amp;$C106&amp;"*",$E:$I,3,0)</f>
        <v>-0.30176922588376098</v>
      </c>
      <c r="L106" s="38">
        <f>VLOOKUP("*"&amp;$C106&amp;"*",$E:$I,4,0)</f>
        <v>-0.27617802853621798</v>
      </c>
      <c r="M106" s="38">
        <f>VLOOKUP("*"&amp;$C106&amp;"*",$E:$I,5,0)</f>
        <v>0.51719049436292697</v>
      </c>
      <c r="N106" s="39">
        <v>2.276352034904178E-2</v>
      </c>
      <c r="O106" s="39">
        <v>4.1558767577547007E-2</v>
      </c>
      <c r="P106" s="39">
        <v>0.13669158424649169</v>
      </c>
      <c r="Q106" s="39">
        <v>7.6549994058294962E-2</v>
      </c>
      <c r="R106" s="39">
        <v>0.13038568175836532</v>
      </c>
    </row>
    <row r="107" spans="1:18" x14ac:dyDescent="0.2">
      <c r="A107" s="41" t="s">
        <v>7626</v>
      </c>
      <c r="B107" s="23" t="s">
        <v>7627</v>
      </c>
      <c r="C107" s="24" t="s">
        <v>4461</v>
      </c>
      <c r="D107" s="33" t="s">
        <v>432</v>
      </c>
      <c r="E107" s="33" t="s">
        <v>432</v>
      </c>
      <c r="F107" s="33">
        <v>0.21986089793157099</v>
      </c>
      <c r="G107" s="33">
        <v>0.73448359300951105</v>
      </c>
      <c r="H107" s="33">
        <v>0.84274452480180695</v>
      </c>
      <c r="I107" s="33">
        <v>0.19801793895686801</v>
      </c>
      <c r="J107" s="38">
        <f>VLOOKUP("*"&amp;$C107&amp;"*",$E:$I,2,0)</f>
        <v>0.76522847878941702</v>
      </c>
      <c r="K107" s="38">
        <f>VLOOKUP("*"&amp;$C107&amp;"*",$E:$I,3,0)</f>
        <v>0.52282016484804095</v>
      </c>
      <c r="L107" s="38">
        <f>VLOOKUP("*"&amp;$C107&amp;"*",$E:$I,4,0)</f>
        <v>0.87908087336131602</v>
      </c>
      <c r="M107" s="38">
        <f>VLOOKUP("*"&amp;$C107&amp;"*",$E:$I,5,0)</f>
        <v>0.27375445149036998</v>
      </c>
      <c r="N107" s="39">
        <v>-1.3529872228828801E-2</v>
      </c>
      <c r="O107" s="39">
        <v>-6.3451783125135608E-2</v>
      </c>
      <c r="P107" s="39">
        <v>0.14754845722678259</v>
      </c>
      <c r="Q107" s="39">
        <v>4.1734721633660564E-2</v>
      </c>
      <c r="R107" s="39">
        <v>0.10804207077176681</v>
      </c>
    </row>
    <row r="108" spans="1:18" x14ac:dyDescent="0.2">
      <c r="A108" s="41" t="s">
        <v>5910</v>
      </c>
      <c r="B108" s="23" t="s">
        <v>5911</v>
      </c>
      <c r="C108" s="24" t="s">
        <v>5143</v>
      </c>
      <c r="D108" s="33" t="s">
        <v>482</v>
      </c>
      <c r="E108" s="33" t="s">
        <v>482</v>
      </c>
      <c r="F108" s="33">
        <v>-0.26167612414921398</v>
      </c>
      <c r="G108" s="33">
        <v>1.0320913749620499</v>
      </c>
      <c r="H108" s="33">
        <v>1.8444009763892899</v>
      </c>
      <c r="I108" s="33">
        <v>-0.40521577150170401</v>
      </c>
      <c r="J108" s="38">
        <f>VLOOKUP("*"&amp;$C108&amp;"*",$E:$I,2,0)</f>
        <v>0.215561618781798</v>
      </c>
      <c r="K108" s="38">
        <f>VLOOKUP("*"&amp;$C108&amp;"*",$E:$I,3,0)</f>
        <v>0.437434422642825</v>
      </c>
      <c r="L108" s="38">
        <f>VLOOKUP("*"&amp;$C108&amp;"*",$E:$I,4,0)</f>
        <v>0.58330933684475295</v>
      </c>
      <c r="M108" s="38">
        <f>VLOOKUP("*"&amp;$C108&amp;"*",$E:$I,5,0)</f>
        <v>-0.10220976861651999</v>
      </c>
      <c r="N108" s="39">
        <v>0.35944460212540641</v>
      </c>
      <c r="O108" s="39">
        <v>0.22010654926803225</v>
      </c>
      <c r="P108" s="39">
        <v>0.15452901336208613</v>
      </c>
      <c r="Q108" s="39">
        <v>0.3616796222508929</v>
      </c>
      <c r="R108" s="39">
        <v>6.7651751055428522E-3</v>
      </c>
    </row>
    <row r="109" spans="1:18" x14ac:dyDescent="0.2">
      <c r="A109" s="41" t="s">
        <v>6360</v>
      </c>
      <c r="B109" s="23" t="s">
        <v>6361</v>
      </c>
      <c r="C109" s="24" t="s">
        <v>4019</v>
      </c>
      <c r="D109" s="33" t="s">
        <v>3136</v>
      </c>
      <c r="E109" s="33" t="s">
        <v>4841</v>
      </c>
      <c r="F109" s="33">
        <v>0.31180599350046601</v>
      </c>
      <c r="G109" s="33">
        <v>1.04289323554196</v>
      </c>
      <c r="H109" s="33">
        <v>1.4411812078550399</v>
      </c>
      <c r="I109" s="33">
        <v>-0.41946676458920301</v>
      </c>
      <c r="J109" s="38">
        <f>VLOOKUP("*"&amp;$C109&amp;"*",$E:$I,2,0)</f>
        <v>0.14838241627270601</v>
      </c>
      <c r="K109" s="38">
        <f>VLOOKUP("*"&amp;$C109&amp;"*",$E:$I,3,0)</f>
        <v>-0.70610211856281702</v>
      </c>
      <c r="L109" s="38">
        <f>VLOOKUP("*"&amp;$C109&amp;"*",$E:$I,4,0)</f>
        <v>-1.4691290943120601</v>
      </c>
      <c r="M109" s="38">
        <f>VLOOKUP("*"&amp;$C109&amp;"*",$E:$I,5,0)</f>
        <v>-0.14838647709191299</v>
      </c>
      <c r="N109" s="39">
        <v>0.19323172145557768</v>
      </c>
      <c r="O109" s="39">
        <v>-6.1398113989819094E-3</v>
      </c>
      <c r="P109" s="39">
        <v>0.21836625581411037</v>
      </c>
      <c r="Q109" s="39">
        <v>0.30055522527534956</v>
      </c>
      <c r="R109" s="39">
        <v>4.1924537177014297E-2</v>
      </c>
    </row>
    <row r="110" spans="1:18" x14ac:dyDescent="0.2">
      <c r="A110" s="41" t="s">
        <v>6256</v>
      </c>
      <c r="B110" s="23" t="s">
        <v>6257</v>
      </c>
      <c r="C110" s="24" t="s">
        <v>4457</v>
      </c>
      <c r="D110" s="33" t="s">
        <v>1788</v>
      </c>
      <c r="E110" s="33" t="s">
        <v>1788</v>
      </c>
      <c r="F110" s="33">
        <v>0.61005852962527496</v>
      </c>
      <c r="G110" s="33">
        <v>1.0218170848567301</v>
      </c>
      <c r="H110" s="33">
        <v>1.50489504756998</v>
      </c>
      <c r="I110" s="33">
        <v>-0.72496262164879399</v>
      </c>
      <c r="J110" s="38">
        <f>VLOOKUP("*"&amp;$C110&amp;"*",$E:$I,2,0)</f>
        <v>1.19179284784274</v>
      </c>
      <c r="K110" s="38">
        <f>VLOOKUP("*"&amp;$C110&amp;"*",$E:$I,3,0)</f>
        <v>0.28543745024615103</v>
      </c>
      <c r="L110" s="38">
        <f>VLOOKUP("*"&amp;$C110&amp;"*",$E:$I,4,0)</f>
        <v>0.60224421460006805</v>
      </c>
      <c r="M110" s="38">
        <f>VLOOKUP("*"&amp;$C110&amp;"*",$E:$I,5,0)</f>
        <v>-0.37584793167575398</v>
      </c>
      <c r="N110" s="39">
        <v>0.22354545207597395</v>
      </c>
      <c r="O110" s="39">
        <v>0.48515763078054619</v>
      </c>
      <c r="P110" s="39">
        <v>0.42498110638734188</v>
      </c>
      <c r="Q110" s="39">
        <v>0.54986145257526642</v>
      </c>
      <c r="R110" s="39">
        <v>0.44195722462133996</v>
      </c>
    </row>
    <row r="111" spans="1:18" x14ac:dyDescent="0.2">
      <c r="A111" s="41" t="s">
        <v>6908</v>
      </c>
      <c r="B111" s="23" t="s">
        <v>6909</v>
      </c>
      <c r="C111" s="24" t="s">
        <v>4092</v>
      </c>
      <c r="D111" s="33" t="s">
        <v>3193</v>
      </c>
      <c r="E111" s="33" t="s">
        <v>4900</v>
      </c>
      <c r="F111" s="33">
        <v>1.75746646197698</v>
      </c>
      <c r="G111" s="33">
        <v>1.17170566451405</v>
      </c>
      <c r="H111" s="33">
        <v>1.16469969636594</v>
      </c>
      <c r="I111" s="33">
        <v>-0.28560576358640999</v>
      </c>
      <c r="J111" s="38">
        <f>VLOOKUP("*"&amp;$C111&amp;"*",$E:$I,2,0)</f>
        <v>0.31925695538451099</v>
      </c>
      <c r="K111" s="38">
        <f>VLOOKUP("*"&amp;$C111&amp;"*",$E:$I,3,0)</f>
        <v>0.49867821334911899</v>
      </c>
      <c r="L111" s="38">
        <f>VLOOKUP("*"&amp;$C111&amp;"*",$E:$I,4,0)</f>
        <v>0.51803425562730698</v>
      </c>
      <c r="M111" s="38">
        <f>VLOOKUP("*"&amp;$C111&amp;"*",$E:$I,5,0)</f>
        <v>0.20418201395677699</v>
      </c>
      <c r="N111" s="39">
        <v>0.10531590432285769</v>
      </c>
      <c r="O111" s="39">
        <v>0.1462511129198342</v>
      </c>
      <c r="P111" s="39">
        <v>0.13187198472350883</v>
      </c>
      <c r="Q111" s="39">
        <v>7.7550479458586494E-2</v>
      </c>
      <c r="R111" s="39">
        <v>5.4258285989841878E-2</v>
      </c>
    </row>
    <row r="112" spans="1:18" x14ac:dyDescent="0.2">
      <c r="A112" s="41" t="s">
        <v>7884</v>
      </c>
      <c r="B112" s="23" t="s">
        <v>7885</v>
      </c>
      <c r="C112" s="24" t="s">
        <v>4018</v>
      </c>
      <c r="D112" s="33" t="s">
        <v>993</v>
      </c>
      <c r="E112" s="33" t="s">
        <v>993</v>
      </c>
      <c r="F112" s="33">
        <v>0.214242811341748</v>
      </c>
      <c r="G112" s="33">
        <v>0.43532880192828</v>
      </c>
      <c r="H112" s="33">
        <v>0.72973822021850998</v>
      </c>
      <c r="I112" s="33">
        <v>-0.111375101099509</v>
      </c>
      <c r="J112" s="38">
        <f>VLOOKUP("*"&amp;$C112&amp;"*",$E:$I,2,0)</f>
        <v>-1.1078652467308301</v>
      </c>
      <c r="K112" s="38">
        <f>VLOOKUP("*"&amp;$C112&amp;"*",$E:$I,3,0)</f>
        <v>-0.59572843469401504</v>
      </c>
      <c r="L112" s="38">
        <f>VLOOKUP("*"&amp;$C112&amp;"*",$E:$I,4,0)</f>
        <v>-0.71093407672474496</v>
      </c>
      <c r="M112" s="38">
        <f>VLOOKUP("*"&amp;$C112&amp;"*",$E:$I,5,0)</f>
        <v>1.1460858790828501</v>
      </c>
      <c r="N112" s="39">
        <v>-9.8492068856205262E-2</v>
      </c>
      <c r="O112" s="39">
        <v>-0.10250925480937793</v>
      </c>
      <c r="P112" s="39">
        <v>-0.42627145460593846</v>
      </c>
      <c r="Q112" s="39">
        <v>-0.42518389266296763</v>
      </c>
      <c r="R112" s="39">
        <v>-0.49853234826978138</v>
      </c>
    </row>
    <row r="113" spans="1:18" x14ac:dyDescent="0.2">
      <c r="A113" s="41" t="s">
        <v>7352</v>
      </c>
      <c r="B113" s="23" t="s">
        <v>7353</v>
      </c>
      <c r="C113" s="24" t="s">
        <v>5330</v>
      </c>
      <c r="D113" s="33" t="s">
        <v>562</v>
      </c>
      <c r="E113" s="33" t="s">
        <v>562</v>
      </c>
      <c r="F113" s="33">
        <v>1.5001272214108201</v>
      </c>
      <c r="G113" s="33">
        <v>1.10296573422318</v>
      </c>
      <c r="H113" s="33">
        <v>0.963129448909675</v>
      </c>
      <c r="I113" s="33">
        <v>-0.29764887589584499</v>
      </c>
      <c r="J113" s="38">
        <f>VLOOKUP("*"&amp;$C113&amp;"*",$E:$I,2,0)</f>
        <v>-0.12675886506572601</v>
      </c>
      <c r="K113" s="38">
        <f>VLOOKUP("*"&amp;$C113&amp;"*",$E:$I,3,0)</f>
        <v>-0.13804742973053699</v>
      </c>
      <c r="L113" s="38">
        <f>VLOOKUP("*"&amp;$C113&amp;"*",$E:$I,4,0)</f>
        <v>7.1195259588698696E-3</v>
      </c>
      <c r="M113" s="38">
        <f>VLOOKUP("*"&amp;$C113&amp;"*",$E:$I,5,0)</f>
        <v>6.3462890009773398E-2</v>
      </c>
      <c r="N113" s="39">
        <v>3.6255484402360282E-2</v>
      </c>
      <c r="O113" s="39">
        <v>0.13257496217295475</v>
      </c>
      <c r="P113" s="39">
        <v>0.10524731002955713</v>
      </c>
      <c r="Q113" s="39">
        <v>0.16127043567217805</v>
      </c>
      <c r="R113" s="39">
        <v>0.12174350693179084</v>
      </c>
    </row>
    <row r="114" spans="1:18" x14ac:dyDescent="0.2">
      <c r="A114" s="41" t="s">
        <v>6740</v>
      </c>
      <c r="B114" s="23" t="s">
        <v>6741</v>
      </c>
      <c r="C114" s="24" t="s">
        <v>4502</v>
      </c>
      <c r="D114" s="33" t="s">
        <v>1947</v>
      </c>
      <c r="E114" s="33" t="s">
        <v>1947</v>
      </c>
      <c r="F114" s="33">
        <v>0.31972528009239698</v>
      </c>
      <c r="G114" s="33">
        <v>0.895151400840551</v>
      </c>
      <c r="H114" s="33">
        <v>1.23792141089011</v>
      </c>
      <c r="I114" s="33">
        <v>-0.18272350543306201</v>
      </c>
      <c r="J114" s="38">
        <f>VLOOKUP("*"&amp;$C114&amp;"*",$E:$I,2,0)</f>
        <v>-0.35570280089373901</v>
      </c>
      <c r="K114" s="38">
        <f>VLOOKUP("*"&amp;$C114&amp;"*",$E:$I,3,0)</f>
        <v>0.55919334628540096</v>
      </c>
      <c r="L114" s="38">
        <f>VLOOKUP("*"&amp;$C114&amp;"*",$E:$I,4,0)</f>
        <v>0.86380459528947595</v>
      </c>
      <c r="M114" s="38">
        <f>VLOOKUP("*"&amp;$C114&amp;"*",$E:$I,5,0)</f>
        <v>0.62083546727236005</v>
      </c>
      <c r="N114" s="39">
        <v>0.13276739899861159</v>
      </c>
      <c r="O114" s="39">
        <v>0.48993817932606681</v>
      </c>
      <c r="P114" s="39">
        <v>0.30437188484049271</v>
      </c>
      <c r="Q114" s="39">
        <v>0.34782940684353425</v>
      </c>
      <c r="R114" s="39">
        <v>0.27433294992517943</v>
      </c>
    </row>
    <row r="115" spans="1:18" x14ac:dyDescent="0.2">
      <c r="A115" s="41" t="s">
        <v>5758</v>
      </c>
      <c r="B115" s="23" t="s">
        <v>5759</v>
      </c>
      <c r="C115" s="24" t="s">
        <v>4489</v>
      </c>
      <c r="D115" s="33" t="s">
        <v>2592</v>
      </c>
      <c r="E115" s="33" t="s">
        <v>4287</v>
      </c>
      <c r="F115" s="33">
        <v>4.2570253314112898E-2</v>
      </c>
      <c r="G115" s="33">
        <v>1.8707399756366301</v>
      </c>
      <c r="H115" s="33">
        <v>2.21922792066152</v>
      </c>
      <c r="I115" s="33">
        <v>-0.93893539664647596</v>
      </c>
      <c r="J115" s="38">
        <f>VLOOKUP("*"&amp;$C115&amp;"*",$E:$I,2,0)</f>
        <v>2.47004634904467E-2</v>
      </c>
      <c r="K115" s="38">
        <f>VLOOKUP("*"&amp;$C115&amp;"*",$E:$I,3,0)</f>
        <v>-0.17944743243544201</v>
      </c>
      <c r="L115" s="38">
        <f>VLOOKUP("*"&amp;$C115&amp;"*",$E:$I,4,0)</f>
        <v>-0.43816964716072399</v>
      </c>
      <c r="M115" s="38">
        <f>VLOOKUP("*"&amp;$C115&amp;"*",$E:$I,5,0)</f>
        <v>6.0073743919898899E-2</v>
      </c>
      <c r="N115" s="39">
        <v>0.8748594582703576</v>
      </c>
      <c r="O115" s="39">
        <v>1.1334385881725801</v>
      </c>
      <c r="P115" s="39">
        <v>0.7392300378081339</v>
      </c>
      <c r="Q115" s="39">
        <v>0.8345580077155611</v>
      </c>
      <c r="R115" s="39">
        <v>1.1820831837807588</v>
      </c>
    </row>
    <row r="116" spans="1:18" x14ac:dyDescent="0.2">
      <c r="A116" s="41" t="s">
        <v>6402</v>
      </c>
      <c r="B116" s="23" t="s">
        <v>6403</v>
      </c>
      <c r="C116" s="24" t="s">
        <v>4032</v>
      </c>
      <c r="D116" s="33" t="s">
        <v>2147</v>
      </c>
      <c r="E116" s="33" t="s">
        <v>2147</v>
      </c>
      <c r="F116" s="33">
        <v>1.6525504646217499</v>
      </c>
      <c r="G116" s="33">
        <v>1.2436889610781701</v>
      </c>
      <c r="H116" s="33">
        <v>1.4236212533474899</v>
      </c>
      <c r="I116" s="33">
        <v>-0.35230139181719999</v>
      </c>
      <c r="J116" s="38">
        <f>VLOOKUP("*"&amp;$C116&amp;"*",$E:$I,2,0)</f>
        <v>-0.70274480824008501</v>
      </c>
      <c r="K116" s="38">
        <f>VLOOKUP("*"&amp;$C116&amp;"*",$E:$I,3,0)</f>
        <v>-0.494064884840348</v>
      </c>
      <c r="L116" s="38">
        <f>VLOOKUP("*"&amp;$C116&amp;"*",$E:$I,4,0)</f>
        <v>-0.42786067779506898</v>
      </c>
      <c r="M116" s="38">
        <f>VLOOKUP("*"&amp;$C116&amp;"*",$E:$I,5,0)</f>
        <v>-0.304547751703373</v>
      </c>
      <c r="N116" s="39">
        <v>0.18715828183539382</v>
      </c>
      <c r="O116" s="39">
        <v>0.21161970206397918</v>
      </c>
      <c r="P116" s="39">
        <v>0.31010911133480673</v>
      </c>
      <c r="Q116" s="39">
        <v>9.7771049262554227E-2</v>
      </c>
      <c r="R116" s="39">
        <v>0.33328726871279407</v>
      </c>
    </row>
    <row r="117" spans="1:18" x14ac:dyDescent="0.2">
      <c r="A117" s="41" t="s">
        <v>6884</v>
      </c>
      <c r="B117" s="23" t="s">
        <v>6885</v>
      </c>
      <c r="C117" s="24" t="s">
        <v>4521</v>
      </c>
      <c r="D117" s="33" t="s">
        <v>2498</v>
      </c>
      <c r="E117" s="33" t="s">
        <v>4192</v>
      </c>
      <c r="F117" s="33">
        <v>0.23828921026027799</v>
      </c>
      <c r="G117" s="33">
        <v>0.77887197506323103</v>
      </c>
      <c r="H117" s="33">
        <v>1.17101976032906</v>
      </c>
      <c r="I117" s="33">
        <v>-0.68076639206733802</v>
      </c>
      <c r="J117" s="38">
        <f>VLOOKUP("*"&amp;$C117&amp;"*",$E:$I,2,0)</f>
        <v>-1.2189111823671701</v>
      </c>
      <c r="K117" s="38">
        <f>VLOOKUP("*"&amp;$C117&amp;"*",$E:$I,3,0)</f>
        <v>-0.83638981651998001</v>
      </c>
      <c r="L117" s="38">
        <f>VLOOKUP("*"&amp;$C117&amp;"*",$E:$I,4,0)</f>
        <v>-1.4721504986609899</v>
      </c>
      <c r="M117" s="38">
        <f>VLOOKUP("*"&amp;$C117&amp;"*",$E:$I,5,0)</f>
        <v>0.22908253551275201</v>
      </c>
      <c r="N117" s="39">
        <v>0.10868660085181331</v>
      </c>
      <c r="O117" s="39">
        <v>0.12199029971209445</v>
      </c>
      <c r="P117" s="39">
        <v>0.13653132402417761</v>
      </c>
      <c r="Q117" s="39">
        <v>0.2268166011023118</v>
      </c>
      <c r="R117" s="39">
        <v>0.1211230889043656</v>
      </c>
    </row>
    <row r="118" spans="1:18" x14ac:dyDescent="0.2">
      <c r="A118" s="41" t="s">
        <v>6240</v>
      </c>
      <c r="B118" s="23" t="s">
        <v>6241</v>
      </c>
      <c r="C118" s="24" t="s">
        <v>2378</v>
      </c>
      <c r="D118" s="33" t="s">
        <v>2772</v>
      </c>
      <c r="E118" s="33" t="s">
        <v>4471</v>
      </c>
      <c r="F118" s="33">
        <v>0.13202254922442799</v>
      </c>
      <c r="G118" s="33">
        <v>1.0995759180536899</v>
      </c>
      <c r="H118" s="33">
        <v>1.51481726459252</v>
      </c>
      <c r="I118" s="33">
        <v>-1.2582104333473401</v>
      </c>
      <c r="J118" s="38">
        <f>VLOOKUP("*"&amp;$C118&amp;"*",$E:$I,2,0)</f>
        <v>-0.124875239231048</v>
      </c>
      <c r="K118" s="38">
        <f>VLOOKUP("*"&amp;$C118&amp;"*",$E:$I,3,0)</f>
        <v>0.43880006156047702</v>
      </c>
      <c r="L118" s="38">
        <f>VLOOKUP("*"&amp;$C118&amp;"*",$E:$I,4,0)</f>
        <v>0.53039684707272094</v>
      </c>
      <c r="M118" s="38">
        <f>VLOOKUP("*"&amp;$C118&amp;"*",$E:$I,5,0)</f>
        <v>-2.9399486809473701E-3</v>
      </c>
      <c r="N118" s="39">
        <v>0.22592772217641252</v>
      </c>
      <c r="O118" s="39">
        <v>0.13766223121749641</v>
      </c>
      <c r="P118" s="39">
        <v>8.0360711594380255E-2</v>
      </c>
      <c r="Q118" s="39">
        <v>9.1997904604085343E-2</v>
      </c>
      <c r="R118" s="39">
        <v>0.1217954195283905</v>
      </c>
    </row>
    <row r="119" spans="1:18" x14ac:dyDescent="0.2">
      <c r="A119" s="41" t="s">
        <v>7726</v>
      </c>
      <c r="B119" s="23" t="s">
        <v>7727</v>
      </c>
      <c r="C119" s="24" t="s">
        <v>4517</v>
      </c>
      <c r="D119" s="33" t="s">
        <v>596</v>
      </c>
      <c r="E119" s="33" t="s">
        <v>596</v>
      </c>
      <c r="F119" s="33">
        <v>0.35020335187503898</v>
      </c>
      <c r="G119" s="33">
        <v>0.44104159812008997</v>
      </c>
      <c r="H119" s="33">
        <v>0.80054021038750101</v>
      </c>
      <c r="I119" s="33">
        <v>0.45887875130866801</v>
      </c>
      <c r="J119" s="38">
        <f>VLOOKUP("*"&amp;$C119&amp;"*",$E:$I,2,0)</f>
        <v>0.66067179205100701</v>
      </c>
      <c r="K119" s="38">
        <f>VLOOKUP("*"&amp;$C119&amp;"*",$E:$I,3,0)</f>
        <v>-0.31534926398695701</v>
      </c>
      <c r="L119" s="38">
        <f>VLOOKUP("*"&amp;$C119&amp;"*",$E:$I,4,0)</f>
        <v>-0.31506947440218402</v>
      </c>
      <c r="M119" s="38">
        <f>VLOOKUP("*"&amp;$C119&amp;"*",$E:$I,5,0)</f>
        <v>6.1859218435568998E-2</v>
      </c>
      <c r="N119" s="39">
        <v>-3.8657477083953361E-2</v>
      </c>
      <c r="O119" s="39">
        <v>-4.8866974271903056E-2</v>
      </c>
      <c r="P119" s="39">
        <v>-2.3869398348293262E-2</v>
      </c>
      <c r="Q119" s="39">
        <v>9.7408583827071224E-2</v>
      </c>
      <c r="R119" s="39">
        <v>-0.12122784189743932</v>
      </c>
    </row>
    <row r="120" spans="1:18" x14ac:dyDescent="0.2">
      <c r="A120" s="41" t="s">
        <v>5798</v>
      </c>
      <c r="B120" s="23" t="s">
        <v>5799</v>
      </c>
      <c r="C120" s="24" t="s">
        <v>1801</v>
      </c>
      <c r="D120" s="33" t="s">
        <v>1530</v>
      </c>
      <c r="E120" s="33" t="s">
        <v>1530</v>
      </c>
      <c r="F120" s="33">
        <v>0.20504024237166199</v>
      </c>
      <c r="G120" s="33">
        <v>1.8016166132265301</v>
      </c>
      <c r="H120" s="33">
        <v>2.0682617854031098</v>
      </c>
      <c r="I120" s="33">
        <v>-1.05278591663168</v>
      </c>
      <c r="J120" s="38">
        <f>VLOOKUP("*"&amp;$C120&amp;"*",$E:$I,2,0)</f>
        <v>-0.11365269716187699</v>
      </c>
      <c r="K120" s="38">
        <f>VLOOKUP("*"&amp;$C120&amp;"*",$E:$I,3,0)</f>
        <v>0.95937202394200505</v>
      </c>
      <c r="L120" s="38">
        <f>VLOOKUP("*"&amp;$C120&amp;"*",$E:$I,4,0)</f>
        <v>1.36557359828126</v>
      </c>
      <c r="M120" s="38">
        <f>VLOOKUP("*"&amp;$C120&amp;"*",$E:$I,5,0)</f>
        <v>0.82877538611013302</v>
      </c>
      <c r="N120" s="39">
        <v>0.51475302373756615</v>
      </c>
      <c r="O120" s="39">
        <v>0.25403573516086186</v>
      </c>
      <c r="P120" s="39">
        <v>0.14992856747168276</v>
      </c>
      <c r="Q120" s="39">
        <v>0.2512563560575049</v>
      </c>
      <c r="R120" s="39">
        <v>0.46773741384087569</v>
      </c>
    </row>
    <row r="121" spans="1:18" x14ac:dyDescent="0.2">
      <c r="A121" s="41" t="s">
        <v>6142</v>
      </c>
      <c r="B121" s="23" t="s">
        <v>6143</v>
      </c>
      <c r="C121" s="24" t="s">
        <v>1584</v>
      </c>
      <c r="D121" s="33" t="s">
        <v>1276</v>
      </c>
      <c r="E121" s="33" t="s">
        <v>1276</v>
      </c>
      <c r="F121" s="33">
        <v>0.40944901419568303</v>
      </c>
      <c r="G121" s="33">
        <v>1.1380695125607401</v>
      </c>
      <c r="H121" s="33">
        <v>1.6064656038519101</v>
      </c>
      <c r="I121" s="33">
        <v>-0.50589009486653402</v>
      </c>
      <c r="J121" s="38">
        <f>VLOOKUP("*"&amp;$C121&amp;"*",$E:$I,2,0)</f>
        <v>-0.550769252568997</v>
      </c>
      <c r="K121" s="38">
        <f>VLOOKUP("*"&amp;$C121&amp;"*",$E:$I,3,0)</f>
        <v>8.4762994830960003E-2</v>
      </c>
      <c r="L121" s="38">
        <f>VLOOKUP("*"&amp;$C121&amp;"*",$E:$I,4,0)</f>
        <v>0.49667931843560598</v>
      </c>
      <c r="M121" s="38">
        <f>VLOOKUP("*"&amp;$C121&amp;"*",$E:$I,5,0)</f>
        <v>6.15137457925852E-2</v>
      </c>
      <c r="N121" s="39">
        <v>0.2520435473066806</v>
      </c>
      <c r="O121" s="39">
        <v>5.770778709947233E-2</v>
      </c>
      <c r="P121" s="39">
        <v>0.28367853487814793</v>
      </c>
      <c r="Q121" s="39">
        <v>1.0544850432426617E-2</v>
      </c>
      <c r="R121" s="39">
        <v>9.9731601692776825E-2</v>
      </c>
    </row>
    <row r="122" spans="1:18" x14ac:dyDescent="0.2">
      <c r="A122" s="41" t="s">
        <v>6302</v>
      </c>
      <c r="B122" s="23" t="s">
        <v>6303</v>
      </c>
      <c r="C122" s="24" t="s">
        <v>1577</v>
      </c>
      <c r="D122" s="33" t="s">
        <v>1593</v>
      </c>
      <c r="E122" s="33" t="s">
        <v>1593</v>
      </c>
      <c r="F122" s="33">
        <v>0.27170235124638897</v>
      </c>
      <c r="G122" s="33">
        <v>1.07821878961105</v>
      </c>
      <c r="H122" s="33">
        <v>1.46932186046947</v>
      </c>
      <c r="I122" s="33">
        <v>-0.28958537687650199</v>
      </c>
      <c r="J122" s="38">
        <f>VLOOKUP("*"&amp;$C122&amp;"*",$E:$I,2,0)</f>
        <v>1.5702675559255199</v>
      </c>
      <c r="K122" s="38">
        <f>VLOOKUP("*"&amp;$C122&amp;"*",$E:$I,3,0)</f>
        <v>0.49621287358025801</v>
      </c>
      <c r="L122" s="38">
        <f>VLOOKUP("*"&amp;$C122&amp;"*",$E:$I,4,0)</f>
        <v>0.50784346780183198</v>
      </c>
      <c r="M122" s="38">
        <f>VLOOKUP("*"&amp;$C122&amp;"*",$E:$I,5,0)</f>
        <v>2.8929554154643301E-2</v>
      </c>
      <c r="N122" s="39">
        <v>0.21070403844211213</v>
      </c>
      <c r="O122" s="39">
        <v>-6.3710602490577542E-2</v>
      </c>
      <c r="P122" s="39">
        <v>5.7992249056435755E-2</v>
      </c>
      <c r="Q122" s="39">
        <v>-8.2103090431556766E-2</v>
      </c>
      <c r="R122" s="39">
        <v>0.2493800620663906</v>
      </c>
    </row>
    <row r="123" spans="1:18" x14ac:dyDescent="0.2">
      <c r="A123" s="41" t="s">
        <v>6232</v>
      </c>
      <c r="B123" s="23" t="s">
        <v>6233</v>
      </c>
      <c r="C123" s="24" t="s">
        <v>4518</v>
      </c>
      <c r="D123" s="33" t="s">
        <v>2083</v>
      </c>
      <c r="E123" s="33" t="s">
        <v>2083</v>
      </c>
      <c r="F123" s="33">
        <v>-9.5102508653954906E-2</v>
      </c>
      <c r="G123" s="33">
        <v>1.0318437307391199</v>
      </c>
      <c r="H123" s="33">
        <v>1.5186770142529</v>
      </c>
      <c r="I123" s="33">
        <v>-0.489430245272786</v>
      </c>
      <c r="J123" s="38">
        <f>VLOOKUP("*"&amp;$C123&amp;"*",$E:$I,2,0)</f>
        <v>0.39479542370790799</v>
      </c>
      <c r="K123" s="38">
        <f>VLOOKUP("*"&amp;$C123&amp;"*",$E:$I,3,0)</f>
        <v>0.41273024144241099</v>
      </c>
      <c r="L123" s="38">
        <f>VLOOKUP("*"&amp;$C123&amp;"*",$E:$I,4,0)</f>
        <v>0.56641478654008803</v>
      </c>
      <c r="M123" s="38">
        <f>VLOOKUP("*"&amp;$C123&amp;"*",$E:$I,5,0)</f>
        <v>-0.23865708734421201</v>
      </c>
      <c r="N123" s="39">
        <v>0.22719308007480757</v>
      </c>
      <c r="O123" s="39">
        <v>0.36594861610771362</v>
      </c>
      <c r="P123" s="39">
        <v>0.33555293053953222</v>
      </c>
      <c r="Q123" s="39">
        <v>0.82905196830293182</v>
      </c>
      <c r="R123" s="39">
        <v>0.50231587826878188</v>
      </c>
    </row>
    <row r="124" spans="1:18" x14ac:dyDescent="0.2">
      <c r="A124" s="41" t="s">
        <v>6828</v>
      </c>
      <c r="B124" s="23" t="s">
        <v>6829</v>
      </c>
      <c r="C124" s="24" t="s">
        <v>1889</v>
      </c>
      <c r="D124" s="33" t="s">
        <v>2163</v>
      </c>
      <c r="E124" s="33" t="s">
        <v>2163</v>
      </c>
      <c r="F124" s="33">
        <v>0.98153407583610996</v>
      </c>
      <c r="G124" s="33">
        <v>1.0220260922297</v>
      </c>
      <c r="H124" s="33">
        <v>1.2025904246944501</v>
      </c>
      <c r="I124" s="33">
        <v>-0.304585211891857</v>
      </c>
      <c r="J124" s="38">
        <f>VLOOKUP("*"&amp;$C124&amp;"*",$E:$I,2,0)</f>
        <v>-0.11533342205642701</v>
      </c>
      <c r="K124" s="38">
        <f>VLOOKUP("*"&amp;$C124&amp;"*",$E:$I,3,0)</f>
        <v>1.14659847224163</v>
      </c>
      <c r="L124" s="38">
        <f>VLOOKUP("*"&amp;$C124&amp;"*",$E:$I,4,0)</f>
        <v>1.6856593360810399</v>
      </c>
      <c r="M124" s="38">
        <f>VLOOKUP("*"&amp;$C124&amp;"*",$E:$I,5,0)</f>
        <v>-0.28905850475629102</v>
      </c>
      <c r="N124" s="39">
        <v>0.11976279158350418</v>
      </c>
      <c r="O124" s="39">
        <v>0.15686485212770979</v>
      </c>
      <c r="P124" s="39">
        <v>0.20109686408794414</v>
      </c>
      <c r="Q124" s="39">
        <v>0.27598808693779686</v>
      </c>
      <c r="R124" s="39">
        <v>0.12099710821897372</v>
      </c>
    </row>
    <row r="125" spans="1:18" x14ac:dyDescent="0.2">
      <c r="A125" s="41" t="s">
        <v>6588</v>
      </c>
      <c r="B125" s="23" t="s">
        <v>6589</v>
      </c>
      <c r="C125" s="24" t="s">
        <v>1348</v>
      </c>
      <c r="D125" s="33" t="s">
        <v>2669</v>
      </c>
      <c r="E125" s="33" t="s">
        <v>4368</v>
      </c>
      <c r="F125" s="33">
        <v>0.639805590062822</v>
      </c>
      <c r="G125" s="33">
        <v>0.88518330552275404</v>
      </c>
      <c r="H125" s="33">
        <v>1.3137035630356</v>
      </c>
      <c r="I125" s="33">
        <v>-0.39011919355438102</v>
      </c>
      <c r="J125" s="38">
        <f>VLOOKUP("*"&amp;$C125&amp;"*",$E:$I,2,0)</f>
        <v>5.2289136717919203E-2</v>
      </c>
      <c r="K125" s="38">
        <f>VLOOKUP("*"&amp;$C125&amp;"*",$E:$I,3,0)</f>
        <v>0.68000018960299202</v>
      </c>
      <c r="L125" s="38">
        <f>VLOOKUP("*"&amp;$C125&amp;"*",$E:$I,4,0)</f>
        <v>1.22976293972146</v>
      </c>
      <c r="M125" s="38">
        <f>VLOOKUP("*"&amp;$C125&amp;"*",$E:$I,5,0)</f>
        <v>-1.1725235319496401</v>
      </c>
      <c r="N125" s="39">
        <v>0.15579421502896978</v>
      </c>
      <c r="O125" s="39">
        <v>1.1784725485721681E-2</v>
      </c>
      <c r="P125" s="39">
        <v>0.14780682155764482</v>
      </c>
      <c r="Q125" s="39">
        <v>5.7670739734386051E-2</v>
      </c>
      <c r="R125" s="39">
        <v>0.17702534759151067</v>
      </c>
    </row>
    <row r="126" spans="1:18" x14ac:dyDescent="0.2">
      <c r="A126" s="41" t="s">
        <v>7790</v>
      </c>
      <c r="B126" s="23" t="s">
        <v>7791</v>
      </c>
      <c r="C126" s="24" t="s">
        <v>4022</v>
      </c>
      <c r="D126" s="33" t="s">
        <v>3827</v>
      </c>
      <c r="E126" s="33" t="s">
        <v>5542</v>
      </c>
      <c r="F126" s="33">
        <v>-0.27667618291889201</v>
      </c>
      <c r="G126" s="33">
        <v>0.594084905960511</v>
      </c>
      <c r="H126" s="33">
        <v>0.77190227932261402</v>
      </c>
      <c r="I126" s="33">
        <v>-0.163480426418491</v>
      </c>
      <c r="J126" s="38">
        <f>VLOOKUP("*"&amp;$C126&amp;"*",$E:$I,2,0)</f>
        <v>-0.76051533914333003</v>
      </c>
      <c r="K126" s="38">
        <f>VLOOKUP("*"&amp;$C126&amp;"*",$E:$I,3,0)</f>
        <v>-0.273183327974788</v>
      </c>
      <c r="L126" s="38">
        <f>VLOOKUP("*"&amp;$C126&amp;"*",$E:$I,4,0)</f>
        <v>-0.71209493530615797</v>
      </c>
      <c r="M126" s="38">
        <f>VLOOKUP("*"&amp;$C126&amp;"*",$E:$I,5,0)</f>
        <v>0.25705368770055598</v>
      </c>
      <c r="N126" s="39">
        <v>-6.2864988910073513E-2</v>
      </c>
      <c r="O126" s="39">
        <v>-0.41564068541322391</v>
      </c>
      <c r="P126" s="39">
        <v>-0.12894882493771173</v>
      </c>
      <c r="Q126" s="39">
        <v>-0.47757105941769734</v>
      </c>
      <c r="R126" s="39">
        <v>-3.3663178646127702E-2</v>
      </c>
    </row>
    <row r="127" spans="1:18" x14ac:dyDescent="0.2">
      <c r="A127" s="41" t="s">
        <v>5866</v>
      </c>
      <c r="B127" s="23" t="s">
        <v>5867</v>
      </c>
      <c r="C127" s="24" t="s">
        <v>4520</v>
      </c>
      <c r="D127" s="33" t="s">
        <v>3546</v>
      </c>
      <c r="E127" s="33" t="s">
        <v>5254</v>
      </c>
      <c r="F127" s="33">
        <v>-0.559149445736418</v>
      </c>
      <c r="G127" s="33">
        <v>1.25457056445281</v>
      </c>
      <c r="H127" s="33">
        <v>1.9285918686901</v>
      </c>
      <c r="I127" s="33">
        <v>-1.14307866080238</v>
      </c>
      <c r="J127" s="38">
        <f>VLOOKUP("*"&amp;$C127&amp;"*",$E:$I,2,0)</f>
        <v>-0.99597031157009897</v>
      </c>
      <c r="K127" s="38">
        <f>VLOOKUP("*"&amp;$C127&amp;"*",$E:$I,3,0)</f>
        <v>-7.8631039788290599E-2</v>
      </c>
      <c r="L127" s="38">
        <f>VLOOKUP("*"&amp;$C127&amp;"*",$E:$I,4,0)</f>
        <v>0.16525884249021899</v>
      </c>
      <c r="M127" s="38">
        <f>VLOOKUP("*"&amp;$C127&amp;"*",$E:$I,5,0)</f>
        <v>0.466867541423307</v>
      </c>
      <c r="N127" s="39">
        <v>0.40123676808423514</v>
      </c>
      <c r="O127" s="39">
        <v>0.28931932087986567</v>
      </c>
      <c r="P127" s="39">
        <v>0.31501504962805282</v>
      </c>
      <c r="Q127" s="39">
        <v>0.33444752760881685</v>
      </c>
      <c r="R127" s="39">
        <v>0.3678892207400582</v>
      </c>
    </row>
    <row r="128" spans="1:18" x14ac:dyDescent="0.2">
      <c r="A128" s="41" t="s">
        <v>6162</v>
      </c>
      <c r="B128" s="23" t="s">
        <v>6163</v>
      </c>
      <c r="C128" s="24" t="s">
        <v>4519</v>
      </c>
      <c r="D128" s="33" t="s">
        <v>2674</v>
      </c>
      <c r="E128" s="33" t="s">
        <v>4373</v>
      </c>
      <c r="F128" s="33">
        <v>0.58961212883768599</v>
      </c>
      <c r="G128" s="33">
        <v>1.0247540206756001</v>
      </c>
      <c r="H128" s="33">
        <v>1.5807052612522601</v>
      </c>
      <c r="I128" s="33">
        <v>-0.669486507679938</v>
      </c>
      <c r="J128" s="38">
        <f>VLOOKUP("*"&amp;$C128&amp;"*",$E:$I,2,0)</f>
        <v>-5.9707538184946597E-2</v>
      </c>
      <c r="K128" s="38">
        <f>VLOOKUP("*"&amp;$C128&amp;"*",$E:$I,3,0)</f>
        <v>-0.50457342833928698</v>
      </c>
      <c r="L128" s="38">
        <f>VLOOKUP("*"&amp;$C128&amp;"*",$E:$I,4,0)</f>
        <v>-0.71566660105924496</v>
      </c>
      <c r="M128" s="38">
        <f>VLOOKUP("*"&amp;$C128&amp;"*",$E:$I,5,0)</f>
        <v>0.11957545081432</v>
      </c>
      <c r="N128" s="39">
        <v>0.24667404099232165</v>
      </c>
      <c r="O128" s="39">
        <v>0.26900233325590911</v>
      </c>
      <c r="P128" s="39">
        <v>0.28070453541949747</v>
      </c>
      <c r="Q128" s="39">
        <v>0.40668739286221739</v>
      </c>
      <c r="R128" s="39">
        <v>0.17690259928309052</v>
      </c>
    </row>
    <row r="129" spans="1:18" x14ac:dyDescent="0.2">
      <c r="A129" s="41" t="s">
        <v>6736</v>
      </c>
      <c r="B129" s="23" t="s">
        <v>6737</v>
      </c>
      <c r="C129" s="24" t="s">
        <v>5031</v>
      </c>
      <c r="D129" s="33" t="s">
        <v>1460</v>
      </c>
      <c r="E129" s="33" t="s">
        <v>1460</v>
      </c>
      <c r="F129" s="33">
        <v>0.73868310377337798</v>
      </c>
      <c r="G129" s="33">
        <v>1.1322171735554301</v>
      </c>
      <c r="H129" s="33">
        <v>1.2383792455456799</v>
      </c>
      <c r="I129" s="33">
        <v>0.66070175505594497</v>
      </c>
      <c r="J129" s="38">
        <f>VLOOKUP("*"&amp;$C129&amp;"*",$E:$I,2,0)</f>
        <v>1.47503839441532</v>
      </c>
      <c r="K129" s="38">
        <f>VLOOKUP("*"&amp;$C129&amp;"*",$E:$I,3,0)</f>
        <v>1.1095312861034701</v>
      </c>
      <c r="L129" s="38">
        <f>VLOOKUP("*"&amp;$C129&amp;"*",$E:$I,4,0)</f>
        <v>1.26897186943671</v>
      </c>
      <c r="M129" s="38">
        <f>VLOOKUP("*"&amp;$C129&amp;"*",$E:$I,5,0)</f>
        <v>0.32083769425629199</v>
      </c>
      <c r="N129" s="39">
        <v>0.13302585435352313</v>
      </c>
      <c r="O129" s="39">
        <v>0.2071523882030557</v>
      </c>
      <c r="P129" s="39">
        <v>0.15428718909851266</v>
      </c>
      <c r="Q129" s="39">
        <v>0.18345688639280427</v>
      </c>
      <c r="R129" s="39">
        <v>0.13370986825420225</v>
      </c>
    </row>
    <row r="130" spans="1:18" x14ac:dyDescent="0.2">
      <c r="A130" s="41" t="s">
        <v>7306</v>
      </c>
      <c r="B130" s="23" t="s">
        <v>7307</v>
      </c>
      <c r="C130" s="24" t="s">
        <v>515</v>
      </c>
      <c r="D130" s="33" t="s">
        <v>3654</v>
      </c>
      <c r="E130" s="33" t="s">
        <v>5362</v>
      </c>
      <c r="F130" s="33">
        <v>-0.48994733651315298</v>
      </c>
      <c r="G130" s="33">
        <v>0.51997834058010395</v>
      </c>
      <c r="H130" s="33">
        <v>0.98632619522093501</v>
      </c>
      <c r="I130" s="33">
        <v>-0.37050205995701302</v>
      </c>
      <c r="J130" s="38">
        <f>VLOOKUP("*"&amp;$C130&amp;"*",$E:$I,2,0)</f>
        <v>0.22863100256868399</v>
      </c>
      <c r="K130" s="38">
        <f>VLOOKUP("*"&amp;$C130&amp;"*",$E:$I,3,0)</f>
        <v>0.977099868225629</v>
      </c>
      <c r="L130" s="38">
        <f>VLOOKUP("*"&amp;$C130&amp;"*",$E:$I,4,0)</f>
        <v>1.53858851366322</v>
      </c>
      <c r="M130" s="38">
        <f>VLOOKUP("*"&amp;$C130&amp;"*",$E:$I,5,0)</f>
        <v>-0.40115778682590503</v>
      </c>
      <c r="N130" s="39">
        <v>4.3714734626901806E-2</v>
      </c>
      <c r="O130" s="39">
        <v>0.16646532667293729</v>
      </c>
      <c r="P130" s="39">
        <v>0.12171182623676884</v>
      </c>
      <c r="Q130" s="39">
        <v>0.16952531801562795</v>
      </c>
      <c r="R130" s="39">
        <v>0.17355609783643638</v>
      </c>
    </row>
    <row r="131" spans="1:18" x14ac:dyDescent="0.2">
      <c r="A131" s="41" t="s">
        <v>6072</v>
      </c>
      <c r="B131" s="23" t="s">
        <v>6073</v>
      </c>
      <c r="C131" s="24" t="s">
        <v>5164</v>
      </c>
      <c r="D131" s="33" t="s">
        <v>739</v>
      </c>
      <c r="E131" s="33" t="s">
        <v>739</v>
      </c>
      <c r="F131" s="33">
        <v>0.29458475717855398</v>
      </c>
      <c r="G131" s="33">
        <v>1.05425100267843</v>
      </c>
      <c r="H131" s="33">
        <v>1.6511085227642801</v>
      </c>
      <c r="I131" s="33">
        <v>-0.25491420842965001</v>
      </c>
      <c r="J131" s="38">
        <f>VLOOKUP("*"&amp;$C131&amp;"*",$E:$I,2,0)</f>
        <v>-1.19337922414404</v>
      </c>
      <c r="K131" s="38">
        <f>VLOOKUP("*"&amp;$C131&amp;"*",$E:$I,3,0)</f>
        <v>-0.491471733352913</v>
      </c>
      <c r="L131" s="38">
        <f>VLOOKUP("*"&amp;$C131&amp;"*",$E:$I,4,0)</f>
        <v>-0.48764747352737597</v>
      </c>
      <c r="M131" s="38">
        <f>VLOOKUP("*"&amp;$C131&amp;"*",$E:$I,5,0)</f>
        <v>-3.2529308711762801E-2</v>
      </c>
      <c r="N131" s="39">
        <v>0.27628714975919022</v>
      </c>
      <c r="O131" s="39">
        <v>0.28292526626257697</v>
      </c>
      <c r="P131" s="39">
        <v>0.30105161740117387</v>
      </c>
      <c r="Q131" s="39">
        <v>0.14414294436855746</v>
      </c>
      <c r="R131" s="39">
        <v>0.25134569112963334</v>
      </c>
    </row>
    <row r="132" spans="1:18" x14ac:dyDescent="0.2">
      <c r="A132" s="41" t="s">
        <v>7498</v>
      </c>
      <c r="B132" s="23" t="s">
        <v>7499</v>
      </c>
      <c r="C132" s="24" t="s">
        <v>4580</v>
      </c>
      <c r="D132" s="33" t="s">
        <v>273</v>
      </c>
      <c r="E132" s="33" t="s">
        <v>273</v>
      </c>
      <c r="F132" s="33">
        <v>1.2767856760251399</v>
      </c>
      <c r="G132" s="33">
        <v>0.772887825581976</v>
      </c>
      <c r="H132" s="33">
        <v>0.89368097248010803</v>
      </c>
      <c r="I132" s="33">
        <v>-0.348887624772178</v>
      </c>
      <c r="J132" s="38">
        <f>VLOOKUP("*"&amp;$C132&amp;"*",$E:$I,2,0)</f>
        <v>-1.3437588550347701</v>
      </c>
      <c r="K132" s="38">
        <f>VLOOKUP("*"&amp;$C132&amp;"*",$E:$I,3,0)</f>
        <v>-1.5968084617143099</v>
      </c>
      <c r="L132" s="38">
        <f>VLOOKUP("*"&amp;$C132&amp;"*",$E:$I,4,0)</f>
        <v>-2.7170757140711799</v>
      </c>
      <c r="M132" s="38">
        <f>VLOOKUP("*"&amp;$C132&amp;"*",$E:$I,5,0)</f>
        <v>-0.51778080589865305</v>
      </c>
      <c r="N132" s="39">
        <v>8.8577605043106064E-3</v>
      </c>
      <c r="O132" s="39">
        <v>0.18287678986785885</v>
      </c>
      <c r="P132" s="39">
        <v>0.62906130965471196</v>
      </c>
      <c r="Q132" s="39">
        <v>0.51069931612662889</v>
      </c>
      <c r="R132" s="39">
        <v>0.40185563184449857</v>
      </c>
    </row>
    <row r="133" spans="1:18" x14ac:dyDescent="0.2">
      <c r="A133" s="41" t="s">
        <v>7350</v>
      </c>
      <c r="B133" s="23" t="s">
        <v>7351</v>
      </c>
      <c r="C133" s="24" t="s">
        <v>4604</v>
      </c>
      <c r="D133" s="33" t="s">
        <v>1084</v>
      </c>
      <c r="E133" s="33" t="s">
        <v>1084</v>
      </c>
      <c r="F133" s="33">
        <v>-0.99768985365932095</v>
      </c>
      <c r="G133" s="33">
        <v>0.55245031979852999</v>
      </c>
      <c r="H133" s="33">
        <v>0.963148375036043</v>
      </c>
      <c r="I133" s="33">
        <v>-0.61669299291105195</v>
      </c>
      <c r="J133" s="38">
        <f>VLOOKUP("*"&amp;$C133&amp;"*",$E:$I,2,0)</f>
        <v>0.49687760641481399</v>
      </c>
      <c r="K133" s="38">
        <f>VLOOKUP("*"&amp;$C133&amp;"*",$E:$I,3,0)</f>
        <v>-0.58328961551522096</v>
      </c>
      <c r="L133" s="38">
        <f>VLOOKUP("*"&amp;$C133&amp;"*",$E:$I,4,0)</f>
        <v>-1.04730161548147</v>
      </c>
      <c r="M133" s="38">
        <f>VLOOKUP("*"&amp;$C133&amp;"*",$E:$I,5,0)</f>
        <v>-0.23866618651909</v>
      </c>
      <c r="N133" s="39">
        <v>3.6704752378898593E-2</v>
      </c>
      <c r="O133" s="39">
        <v>0.154652835898653</v>
      </c>
      <c r="P133" s="39">
        <v>7.3946638456686517E-2</v>
      </c>
      <c r="Q133" s="39">
        <v>0.13650335639824754</v>
      </c>
      <c r="R133" s="39">
        <v>0.11282193584647135</v>
      </c>
    </row>
    <row r="134" spans="1:18" x14ac:dyDescent="0.2">
      <c r="A134" s="41" t="s">
        <v>6086</v>
      </c>
      <c r="B134" s="23" t="s">
        <v>6087</v>
      </c>
      <c r="C134" s="24" t="s">
        <v>5334</v>
      </c>
      <c r="D134" s="33" t="s">
        <v>1742</v>
      </c>
      <c r="E134" s="33" t="s">
        <v>1742</v>
      </c>
      <c r="F134" s="33">
        <v>-0.71635818973756005</v>
      </c>
      <c r="G134" s="33">
        <v>1.0926668815671701</v>
      </c>
      <c r="H134" s="33">
        <v>1.6425830493939799</v>
      </c>
      <c r="I134" s="33">
        <v>-0.91318723082023401</v>
      </c>
      <c r="J134" s="38">
        <f>VLOOKUP("*"&amp;$C134&amp;"*",$E:$I,2,0)</f>
        <v>0.91200498516928197</v>
      </c>
      <c r="K134" s="38">
        <f>VLOOKUP("*"&amp;$C134&amp;"*",$E:$I,3,0)</f>
        <v>-0.28334232420426603</v>
      </c>
      <c r="L134" s="38">
        <f>VLOOKUP("*"&amp;$C134&amp;"*",$E:$I,4,0)</f>
        <v>-0.92495575682894204</v>
      </c>
      <c r="M134" s="38">
        <f>VLOOKUP("*"&amp;$C134&amp;"*",$E:$I,5,0)</f>
        <v>-0.416609793716058</v>
      </c>
      <c r="N134" s="39">
        <v>0.2731953617206051</v>
      </c>
      <c r="O134" s="39">
        <v>0.15624480413856337</v>
      </c>
      <c r="P134" s="39">
        <v>0.10243463106147177</v>
      </c>
      <c r="Q134" s="39">
        <v>-3.74241175769068E-2</v>
      </c>
      <c r="R134" s="39">
        <v>0.3134023973236556</v>
      </c>
    </row>
    <row r="135" spans="1:18" x14ac:dyDescent="0.2">
      <c r="A135" s="41" t="s">
        <v>7386</v>
      </c>
      <c r="B135" s="23" t="s">
        <v>7387</v>
      </c>
      <c r="C135" s="24" t="s">
        <v>4589</v>
      </c>
      <c r="D135" s="33" t="s">
        <v>2685</v>
      </c>
      <c r="E135" s="33" t="s">
        <v>4384</v>
      </c>
      <c r="F135" s="33">
        <v>-0.71197166954989699</v>
      </c>
      <c r="G135" s="33">
        <v>0.39527857321363502</v>
      </c>
      <c r="H135" s="33">
        <v>0.94234558862373496</v>
      </c>
      <c r="I135" s="33">
        <v>-0.745315145825037</v>
      </c>
      <c r="J135" s="38">
        <f>VLOOKUP("*"&amp;$C135&amp;"*",$E:$I,2,0)</f>
        <v>-2.1647581090266901E-2</v>
      </c>
      <c r="K135" s="38">
        <f>VLOOKUP("*"&amp;$C135&amp;"*",$E:$I,3,0)</f>
        <v>-0.32697451833160701</v>
      </c>
      <c r="L135" s="38">
        <f>VLOOKUP("*"&amp;$C135&amp;"*",$E:$I,4,0)</f>
        <v>-0.85893784903506698</v>
      </c>
      <c r="M135" s="38">
        <f>VLOOKUP("*"&amp;$C135&amp;"*",$E:$I,5,0)</f>
        <v>-0.39101406640394698</v>
      </c>
      <c r="N135" s="39">
        <v>3.1770492147973589E-2</v>
      </c>
      <c r="O135" s="39">
        <v>2.7880792079865026E-2</v>
      </c>
      <c r="P135" s="39">
        <v>0.12933762565327678</v>
      </c>
      <c r="Q135" s="39">
        <v>0.15197796723701634</v>
      </c>
      <c r="R135" s="39">
        <v>-3.1698666737927143E-2</v>
      </c>
    </row>
    <row r="136" spans="1:18" x14ac:dyDescent="0.2">
      <c r="A136" s="41" t="s">
        <v>8002</v>
      </c>
      <c r="B136" s="23" t="s">
        <v>8003</v>
      </c>
      <c r="C136" s="24" t="s">
        <v>5648</v>
      </c>
      <c r="D136" s="33" t="s">
        <v>3892</v>
      </c>
      <c r="E136" s="33" t="s">
        <v>5619</v>
      </c>
      <c r="F136" s="33">
        <v>0.43570201377843798</v>
      </c>
      <c r="G136" s="33">
        <v>0.62991831697107903</v>
      </c>
      <c r="H136" s="33">
        <v>0.67674188133823299</v>
      </c>
      <c r="I136" s="33">
        <v>0.26034554124399001</v>
      </c>
      <c r="J136" s="38">
        <f>VLOOKUP("*"&amp;$C136&amp;"*",$E:$I,2,0)</f>
        <v>-0.61845795415120297</v>
      </c>
      <c r="K136" s="38">
        <f>VLOOKUP("*"&amp;$C136&amp;"*",$E:$I,3,0)</f>
        <v>-0.44806965836646201</v>
      </c>
      <c r="L136" s="38">
        <f>VLOOKUP("*"&amp;$C136&amp;"*",$E:$I,4,0)</f>
        <v>-0.63473662760324001</v>
      </c>
      <c r="M136" s="38">
        <f>VLOOKUP("*"&amp;$C136&amp;"*",$E:$I,5,0)</f>
        <v>-0.248672392359329</v>
      </c>
      <c r="N136" s="39">
        <v>-0.19185500636843611</v>
      </c>
      <c r="O136" s="39">
        <v>0.24708224329913506</v>
      </c>
      <c r="P136" s="39">
        <v>4.6058095872821739E-2</v>
      </c>
      <c r="Q136" s="39">
        <v>-0.15343494904745344</v>
      </c>
      <c r="R136" s="39">
        <v>0.1530771364283581</v>
      </c>
    </row>
    <row r="137" spans="1:18" x14ac:dyDescent="0.2">
      <c r="A137" s="41" t="s">
        <v>6766</v>
      </c>
      <c r="B137" s="23" t="s">
        <v>6767</v>
      </c>
      <c r="C137" s="24" t="s">
        <v>2057</v>
      </c>
      <c r="D137" s="33" t="s">
        <v>2080</v>
      </c>
      <c r="E137" s="33" t="s">
        <v>2080</v>
      </c>
      <c r="F137" s="33">
        <v>-0.14111661030026099</v>
      </c>
      <c r="G137" s="33">
        <v>0.57021613225183798</v>
      </c>
      <c r="H137" s="33">
        <v>1.2258820898409399</v>
      </c>
      <c r="I137" s="33">
        <v>-1.06179104542587E-2</v>
      </c>
      <c r="J137" s="38">
        <f>VLOOKUP("*"&amp;$C137&amp;"*",$E:$I,2,0)</f>
        <v>0.58382962949143802</v>
      </c>
      <c r="K137" s="38">
        <f>VLOOKUP("*"&amp;$C137&amp;"*",$E:$I,3,0)</f>
        <v>1.1257159943135999</v>
      </c>
      <c r="L137" s="38">
        <f>VLOOKUP("*"&amp;$C137&amp;"*",$E:$I,4,0)</f>
        <v>1.7362136657449001</v>
      </c>
      <c r="M137" s="38">
        <f>VLOOKUP("*"&amp;$C137&amp;"*",$E:$I,5,0)</f>
        <v>3.4971325818455697E-2</v>
      </c>
      <c r="N137" s="39">
        <v>0.12938642237777351</v>
      </c>
      <c r="O137" s="39">
        <v>0.23597426566779323</v>
      </c>
      <c r="P137" s="39">
        <v>0.11589337618362887</v>
      </c>
      <c r="Q137" s="39">
        <v>-1.8345567866407255E-2</v>
      </c>
      <c r="R137" s="39">
        <v>0.2892568130863396</v>
      </c>
    </row>
    <row r="138" spans="1:18" x14ac:dyDescent="0.2">
      <c r="A138" s="41" t="s">
        <v>5923</v>
      </c>
      <c r="B138" s="23" t="s">
        <v>5922</v>
      </c>
      <c r="C138" s="24" t="s">
        <v>1408</v>
      </c>
      <c r="D138" s="33" t="s">
        <v>3889</v>
      </c>
      <c r="E138" s="33" t="s">
        <v>5612</v>
      </c>
      <c r="F138" s="33">
        <v>-0.66721423434554405</v>
      </c>
      <c r="G138" s="33">
        <v>1.0650335369066</v>
      </c>
      <c r="H138" s="33">
        <v>1.83082079441927</v>
      </c>
      <c r="I138" s="33">
        <v>0.20881427226836599</v>
      </c>
      <c r="J138" s="38">
        <f>VLOOKUP("*"&amp;$C138&amp;"*",$E:$I,2,0)</f>
        <v>-0.26945035689463398</v>
      </c>
      <c r="K138" s="38">
        <f>VLOOKUP("*"&amp;$C138&amp;"*",$E:$I,3,0)</f>
        <v>0.62512156032070398</v>
      </c>
      <c r="L138" s="38">
        <f>VLOOKUP("*"&amp;$C138&amp;"*",$E:$I,4,0)</f>
        <v>1.0567797360601701</v>
      </c>
      <c r="M138" s="38">
        <f>VLOOKUP("*"&amp;$C138&amp;"*",$E:$I,5,0)</f>
        <v>-0.104401737223779</v>
      </c>
      <c r="N138" s="39">
        <v>0.35073059255058048</v>
      </c>
      <c r="O138" s="39">
        <v>0.23347207470221626</v>
      </c>
      <c r="P138" s="39">
        <v>0.31103485653280261</v>
      </c>
      <c r="Q138" s="39">
        <v>0.14978406412542683</v>
      </c>
      <c r="R138" s="39">
        <v>0.46654989762928017</v>
      </c>
    </row>
    <row r="139" spans="1:18" x14ac:dyDescent="0.2">
      <c r="A139" s="41" t="s">
        <v>5946</v>
      </c>
      <c r="B139" s="23" t="s">
        <v>5947</v>
      </c>
      <c r="C139" s="24" t="s">
        <v>4053</v>
      </c>
      <c r="D139" s="33" t="s">
        <v>2171</v>
      </c>
      <c r="E139" s="33" t="s">
        <v>2171</v>
      </c>
      <c r="F139" s="33">
        <v>-0.309746606832766</v>
      </c>
      <c r="G139" s="33">
        <v>1.3364919000042701</v>
      </c>
      <c r="H139" s="33">
        <v>1.7804138887471901</v>
      </c>
      <c r="I139" s="33">
        <v>-0.186352573299778</v>
      </c>
      <c r="J139" s="38">
        <f>VLOOKUP("*"&amp;$C139&amp;"*",$E:$I,2,0)</f>
        <v>0.17190553781408299</v>
      </c>
      <c r="K139" s="38">
        <f>VLOOKUP("*"&amp;$C139&amp;"*",$E:$I,3,0)</f>
        <v>0.33987061443677702</v>
      </c>
      <c r="L139" s="38">
        <f>VLOOKUP("*"&amp;$C139&amp;"*",$E:$I,4,0)</f>
        <v>0.73431428976370205</v>
      </c>
      <c r="M139" s="38">
        <f>VLOOKUP("*"&amp;$C139&amp;"*",$E:$I,5,0)</f>
        <v>-0.21884726774633201</v>
      </c>
      <c r="N139" s="39">
        <v>0.33530902510311811</v>
      </c>
      <c r="O139" s="39">
        <v>6.1767895407540963E-2</v>
      </c>
      <c r="P139" s="39">
        <v>7.4157801360373338E-2</v>
      </c>
      <c r="Q139" s="39">
        <v>-0.13967409921868498</v>
      </c>
      <c r="R139" s="39">
        <v>4.3039791203944341E-2</v>
      </c>
    </row>
    <row r="140" spans="1:18" x14ac:dyDescent="0.2">
      <c r="A140" s="41" t="s">
        <v>7862</v>
      </c>
      <c r="B140" s="23" t="s">
        <v>7863</v>
      </c>
      <c r="C140" s="24" t="s">
        <v>4611</v>
      </c>
      <c r="D140" s="33" t="s">
        <v>1841</v>
      </c>
      <c r="E140" s="33" t="s">
        <v>1841</v>
      </c>
      <c r="F140" s="33">
        <v>-0.45758501119893902</v>
      </c>
      <c r="G140" s="33">
        <v>0.590632939015176</v>
      </c>
      <c r="H140" s="33">
        <v>0.73961589617878398</v>
      </c>
      <c r="I140" s="33">
        <v>0.31815846287793098</v>
      </c>
      <c r="J140" s="38">
        <f>VLOOKUP("*"&amp;$C140&amp;"*",$E:$I,2,0)</f>
        <v>-5.9816409748927497E-2</v>
      </c>
      <c r="K140" s="38">
        <f>VLOOKUP("*"&amp;$C140&amp;"*",$E:$I,3,0)</f>
        <v>0.21721619857437</v>
      </c>
      <c r="L140" s="38">
        <f>VLOOKUP("*"&amp;$C140&amp;"*",$E:$I,4,0)</f>
        <v>0.37477819076949198</v>
      </c>
      <c r="M140" s="38">
        <f>VLOOKUP("*"&amp;$C140&amp;"*",$E:$I,5,0)</f>
        <v>0.77272217894270601</v>
      </c>
      <c r="N140" s="39">
        <v>-8.8874198538655136E-2</v>
      </c>
      <c r="O140" s="39">
        <v>9.2742725640632184E-2</v>
      </c>
      <c r="P140" s="39">
        <v>-4.3689505905602027E-2</v>
      </c>
      <c r="Q140" s="39">
        <v>0.11974395539506857</v>
      </c>
      <c r="R140" s="39">
        <v>-5.3711797754876549E-2</v>
      </c>
    </row>
    <row r="141" spans="1:18" x14ac:dyDescent="0.2">
      <c r="A141" s="41" t="s">
        <v>6120</v>
      </c>
      <c r="B141" s="23" t="s">
        <v>6121</v>
      </c>
      <c r="C141" s="24" t="s">
        <v>4612</v>
      </c>
      <c r="D141" s="33" t="s">
        <v>621</v>
      </c>
      <c r="E141" s="33" t="s">
        <v>621</v>
      </c>
      <c r="F141" s="33">
        <v>0.312216165331336</v>
      </c>
      <c r="G141" s="33">
        <v>1.2289480750577699</v>
      </c>
      <c r="H141" s="33">
        <v>1.6175285946101801</v>
      </c>
      <c r="I141" s="33">
        <v>-0.60982611898237904</v>
      </c>
      <c r="J141" s="38">
        <f>VLOOKUP("*"&amp;$C141&amp;"*",$E:$I,2,0)</f>
        <v>1.76235155286912</v>
      </c>
      <c r="K141" s="38">
        <f>VLOOKUP("*"&amp;$C141&amp;"*",$E:$I,3,0)</f>
        <v>-3.93387232452094E-2</v>
      </c>
      <c r="L141" s="38">
        <f>VLOOKUP("*"&amp;$C141&amp;"*",$E:$I,4,0)</f>
        <v>-0.70546341407312096</v>
      </c>
      <c r="M141" s="38">
        <f>VLOOKUP("*"&amp;$C141&amp;"*",$E:$I,5,0)</f>
        <v>0.100965237477831</v>
      </c>
      <c r="N141" s="39">
        <v>0.26194963862099468</v>
      </c>
      <c r="O141" s="39">
        <v>0.17433682683793209</v>
      </c>
      <c r="P141" s="39">
        <v>3.2874588079353881E-2</v>
      </c>
      <c r="Q141" s="39">
        <v>0.302132423352169</v>
      </c>
      <c r="R141" s="39">
        <v>2.2493877705847189E-2</v>
      </c>
    </row>
    <row r="142" spans="1:18" x14ac:dyDescent="0.2">
      <c r="A142" s="41" t="s">
        <v>6404</v>
      </c>
      <c r="B142" s="23" t="s">
        <v>6405</v>
      </c>
      <c r="C142" s="24" t="s">
        <v>4051</v>
      </c>
      <c r="D142" s="33" t="s">
        <v>1359</v>
      </c>
      <c r="E142" s="33" t="s">
        <v>1359</v>
      </c>
      <c r="F142" s="33">
        <v>0.57971173269379395</v>
      </c>
      <c r="G142" s="33">
        <v>1.20371142385554</v>
      </c>
      <c r="H142" s="33">
        <v>1.42204517107321</v>
      </c>
      <c r="I142" s="33">
        <v>8.1582603131325496E-2</v>
      </c>
      <c r="J142" s="38">
        <f>VLOOKUP("*"&amp;$C142&amp;"*",$E:$I,2,0)</f>
        <v>-0.97508751430554896</v>
      </c>
      <c r="K142" s="38">
        <f>VLOOKUP("*"&amp;$C142&amp;"*",$E:$I,3,0)</f>
        <v>-0.14860633303033299</v>
      </c>
      <c r="L142" s="38">
        <f>VLOOKUP("*"&amp;$C142&amp;"*",$E:$I,4,0)</f>
        <v>9.9107268532693499E-2</v>
      </c>
      <c r="M142" s="38">
        <f>VLOOKUP("*"&amp;$C142&amp;"*",$E:$I,5,0)</f>
        <v>0.261940544958707</v>
      </c>
      <c r="N142" s="39">
        <v>0.18642009606943979</v>
      </c>
      <c r="O142" s="39">
        <v>0.22757185508571018</v>
      </c>
      <c r="P142" s="39">
        <v>0.26235499317134159</v>
      </c>
      <c r="Q142" s="39">
        <v>0.22723905448125373</v>
      </c>
      <c r="R142" s="39">
        <v>0.27519655727553066</v>
      </c>
    </row>
    <row r="143" spans="1:18" x14ac:dyDescent="0.2">
      <c r="A143" s="41" t="s">
        <v>7388</v>
      </c>
      <c r="B143" s="23" t="s">
        <v>7389</v>
      </c>
      <c r="C143" s="24" t="s">
        <v>4070</v>
      </c>
      <c r="D143" s="33" t="s">
        <v>2793</v>
      </c>
      <c r="E143" s="33" t="s">
        <v>4492</v>
      </c>
      <c r="F143" s="33">
        <v>-0.65900109194960799</v>
      </c>
      <c r="G143" s="33">
        <v>0.60623341997987401</v>
      </c>
      <c r="H143" s="33">
        <v>0.94038602241070401</v>
      </c>
      <c r="I143" s="33">
        <v>-0.22628166999882701</v>
      </c>
      <c r="J143" s="38">
        <f>VLOOKUP("*"&amp;$C143&amp;"*",$E:$I,2,0)</f>
        <v>0.61849631985129705</v>
      </c>
      <c r="K143" s="38">
        <f>VLOOKUP("*"&amp;$C143&amp;"*",$E:$I,3,0)</f>
        <v>0.339015390793521</v>
      </c>
      <c r="L143" s="38">
        <f>VLOOKUP("*"&amp;$C143&amp;"*",$E:$I,4,0)</f>
        <v>0.23206367870813699</v>
      </c>
      <c r="M143" s="38">
        <f>VLOOKUP("*"&amp;$C143&amp;"*",$E:$I,5,0)</f>
        <v>0.38257009926893398</v>
      </c>
      <c r="N143" s="39">
        <v>3.0480738342272641E-2</v>
      </c>
      <c r="O143" s="39">
        <v>5.1124957096607845E-2</v>
      </c>
      <c r="P143" s="39">
        <v>0.12618878313120516</v>
      </c>
      <c r="Q143" s="39">
        <v>9.8288794978296082E-2</v>
      </c>
      <c r="R143" s="39">
        <v>0.19094091617096379</v>
      </c>
    </row>
    <row r="144" spans="1:18" x14ac:dyDescent="0.2">
      <c r="A144" s="41" t="s">
        <v>6132</v>
      </c>
      <c r="B144" s="23" t="s">
        <v>6133</v>
      </c>
      <c r="C144" s="24" t="s">
        <v>4648</v>
      </c>
      <c r="D144" s="33" t="s">
        <v>3559</v>
      </c>
      <c r="E144" s="33" t="s">
        <v>5267</v>
      </c>
      <c r="F144" s="33">
        <v>-0.37769946715924302</v>
      </c>
      <c r="G144" s="33">
        <v>1.03598924673778</v>
      </c>
      <c r="H144" s="33">
        <v>1.6127792887544601</v>
      </c>
      <c r="I144" s="33">
        <v>-0.57125454063039405</v>
      </c>
      <c r="J144" s="38">
        <f>VLOOKUP("*"&amp;$C144&amp;"*",$E:$I,2,0)</f>
        <v>1.8669504608665101E-2</v>
      </c>
      <c r="K144" s="38">
        <f>VLOOKUP("*"&amp;$C144&amp;"*",$E:$I,3,0)</f>
        <v>5.0033052459217901E-2</v>
      </c>
      <c r="L144" s="38">
        <f>VLOOKUP("*"&amp;$C144&amp;"*",$E:$I,4,0)</f>
        <v>4.3170185139560002E-2</v>
      </c>
      <c r="M144" s="38">
        <f>VLOOKUP("*"&amp;$C144&amp;"*",$E:$I,5,0)</f>
        <v>0.28794789597419801</v>
      </c>
      <c r="N144" s="39">
        <v>0.25575115219484634</v>
      </c>
      <c r="O144" s="39">
        <v>0.18090264681648621</v>
      </c>
      <c r="P144" s="39">
        <v>0.20622407684125599</v>
      </c>
      <c r="Q144" s="39">
        <v>0.20076941805168264</v>
      </c>
      <c r="R144" s="39">
        <v>0.14508485121684639</v>
      </c>
    </row>
    <row r="145" spans="1:18" x14ac:dyDescent="0.2">
      <c r="A145" s="41" t="s">
        <v>6560</v>
      </c>
      <c r="B145" s="23" t="s">
        <v>6561</v>
      </c>
      <c r="C145" s="24" t="s">
        <v>4650</v>
      </c>
      <c r="D145" s="33" t="s">
        <v>3927</v>
      </c>
      <c r="E145" s="33" t="s">
        <v>5669</v>
      </c>
      <c r="F145" s="33">
        <v>-0.772531287873372</v>
      </c>
      <c r="G145" s="33">
        <v>0.83938239119806002</v>
      </c>
      <c r="H145" s="33">
        <v>1.3295179096565199</v>
      </c>
      <c r="I145" s="33">
        <v>-0.63849265274547595</v>
      </c>
      <c r="J145" s="38">
        <f>VLOOKUP("*"&amp;$C145&amp;"*",$E:$I,2,0)</f>
        <v>0.26781532260007401</v>
      </c>
      <c r="K145" s="38">
        <f>VLOOKUP("*"&amp;$C145&amp;"*",$E:$I,3,0)</f>
        <v>-0.79056371901340095</v>
      </c>
      <c r="L145" s="38">
        <f>VLOOKUP("*"&amp;$C145&amp;"*",$E:$I,4,0)</f>
        <v>-2.0532274715573999</v>
      </c>
      <c r="M145" s="38">
        <f>VLOOKUP("*"&amp;$C145&amp;"*",$E:$I,5,0)</f>
        <v>-4.5054976104306303E-2</v>
      </c>
      <c r="N145" s="39">
        <v>0.16237001304140358</v>
      </c>
      <c r="O145" s="39">
        <v>6.5049291554805933E-2</v>
      </c>
      <c r="P145" s="39">
        <v>7.8216623619146081E-2</v>
      </c>
      <c r="Q145" s="39">
        <v>0.11699197545776985</v>
      </c>
      <c r="R145" s="39">
        <v>0.17280777948492299</v>
      </c>
    </row>
    <row r="146" spans="1:18" x14ac:dyDescent="0.2">
      <c r="A146" s="41" t="s">
        <v>7016</v>
      </c>
      <c r="B146" s="23" t="s">
        <v>7017</v>
      </c>
      <c r="C146" s="24" t="s">
        <v>4069</v>
      </c>
      <c r="D146" s="33" t="s">
        <v>1494</v>
      </c>
      <c r="E146" s="33" t="s">
        <v>1494</v>
      </c>
      <c r="F146" s="33">
        <v>0.519511632574709</v>
      </c>
      <c r="G146" s="33">
        <v>0.90754559571349003</v>
      </c>
      <c r="H146" s="33">
        <v>1.1094945505667499</v>
      </c>
      <c r="I146" s="33">
        <v>-0.43008290275229699</v>
      </c>
      <c r="J146" s="38">
        <f>VLOOKUP("*"&amp;$C146&amp;"*",$E:$I,2,0)</f>
        <v>-1.4146521810977</v>
      </c>
      <c r="K146" s="38">
        <f>VLOOKUP("*"&amp;$C146&amp;"*",$E:$I,3,0)</f>
        <v>-1.11287513758982</v>
      </c>
      <c r="L146" s="38">
        <f>VLOOKUP("*"&amp;$C146&amp;"*",$E:$I,4,0)</f>
        <v>-1.2041034621239199</v>
      </c>
      <c r="M146" s="38">
        <f>VLOOKUP("*"&amp;$C146&amp;"*",$E:$I,5,0)</f>
        <v>0.10098467156990899</v>
      </c>
      <c r="N146" s="39">
        <v>8.9258420834350316E-2</v>
      </c>
      <c r="O146" s="39">
        <v>3.3310160498355897E-2</v>
      </c>
      <c r="P146" s="39">
        <v>0.12974059777795824</v>
      </c>
      <c r="Q146" s="39">
        <v>0.22651921407945452</v>
      </c>
      <c r="R146" s="39">
        <v>0.27585614724631202</v>
      </c>
    </row>
    <row r="147" spans="1:18" x14ac:dyDescent="0.2">
      <c r="A147" s="41" t="s">
        <v>6310</v>
      </c>
      <c r="B147" s="23" t="s">
        <v>6311</v>
      </c>
      <c r="C147" s="24" t="s">
        <v>4941</v>
      </c>
      <c r="D147" s="33" t="s">
        <v>570</v>
      </c>
      <c r="E147" s="33" t="s">
        <v>570</v>
      </c>
      <c r="F147" s="33">
        <v>0.29477976162598102</v>
      </c>
      <c r="G147" s="33">
        <v>0.99670821103172702</v>
      </c>
      <c r="H147" s="33">
        <v>1.4669355179269801</v>
      </c>
      <c r="I147" s="33">
        <v>-0.25204473631322799</v>
      </c>
      <c r="J147" s="38">
        <f>VLOOKUP("*"&amp;$C147&amp;"*",$E:$I,2,0)</f>
        <v>0.66683257715126198</v>
      </c>
      <c r="K147" s="38">
        <f>VLOOKUP("*"&amp;$C147&amp;"*",$E:$I,3,0)</f>
        <v>-0.28617083450014602</v>
      </c>
      <c r="L147" s="38">
        <f>VLOOKUP("*"&amp;$C147&amp;"*",$E:$I,4,0)</f>
        <v>-0.81013466615947805</v>
      </c>
      <c r="M147" s="38">
        <f>VLOOKUP("*"&amp;$C147&amp;"*",$E:$I,5,0)</f>
        <v>0.49615823458740299</v>
      </c>
      <c r="N147" s="39">
        <v>0.20925614348683358</v>
      </c>
      <c r="O147" s="39">
        <v>0.31049873850167253</v>
      </c>
      <c r="P147" s="39">
        <v>0.1575683763238219</v>
      </c>
      <c r="Q147" s="39">
        <v>0.12234225790945347</v>
      </c>
      <c r="R147" s="39">
        <v>0.29138823822306531</v>
      </c>
    </row>
    <row r="148" spans="1:18" x14ac:dyDescent="0.2">
      <c r="A148" s="41" t="s">
        <v>7910</v>
      </c>
      <c r="B148" s="23" t="s">
        <v>7911</v>
      </c>
      <c r="C148" s="24" t="s">
        <v>4959</v>
      </c>
      <c r="D148" s="33" t="s">
        <v>3876</v>
      </c>
      <c r="E148" s="33" t="s">
        <v>5591</v>
      </c>
      <c r="F148" s="33">
        <v>6.7270023938282297E-2</v>
      </c>
      <c r="G148" s="33">
        <v>0.26682335598011703</v>
      </c>
      <c r="H148" s="33">
        <v>0.71909483144317399</v>
      </c>
      <c r="I148" s="33">
        <v>-0.327127682916246</v>
      </c>
      <c r="J148" s="38">
        <f>VLOOKUP("*"&amp;$C148&amp;"*",$E:$I,2,0)</f>
        <v>-0.785621933402741</v>
      </c>
      <c r="K148" s="38">
        <f>VLOOKUP("*"&amp;$C148&amp;"*",$E:$I,3,0)</f>
        <v>-0.38325167527411802</v>
      </c>
      <c r="L148" s="38">
        <f>VLOOKUP("*"&amp;$C148&amp;"*",$E:$I,4,0)</f>
        <v>-0.63755044921313098</v>
      </c>
      <c r="M148" s="38">
        <f>VLOOKUP("*"&amp;$C148&amp;"*",$E:$I,5,0)</f>
        <v>0.19477086031503599</v>
      </c>
      <c r="N148" s="39">
        <v>-0.11338263705952364</v>
      </c>
      <c r="O148" s="39">
        <v>-0.13945808268002916</v>
      </c>
      <c r="P148" s="39">
        <v>-0.23319234644659489</v>
      </c>
      <c r="Q148" s="39">
        <v>-0.27176843327075123</v>
      </c>
      <c r="R148" s="39">
        <v>-0.42409405967319175</v>
      </c>
    </row>
    <row r="149" spans="1:18" x14ac:dyDescent="0.2">
      <c r="A149" s="41" t="s">
        <v>7098</v>
      </c>
      <c r="B149" s="23" t="s">
        <v>7099</v>
      </c>
      <c r="C149" s="24" t="s">
        <v>5335</v>
      </c>
      <c r="D149" s="33" t="s">
        <v>3424</v>
      </c>
      <c r="E149" s="33" t="s">
        <v>5131</v>
      </c>
      <c r="F149" s="33">
        <v>0.21578661551215</v>
      </c>
      <c r="G149" s="33">
        <v>0.80221820079566697</v>
      </c>
      <c r="H149" s="33">
        <v>1.0708209474564501</v>
      </c>
      <c r="I149" s="33">
        <v>-1.70390188696059</v>
      </c>
      <c r="J149" s="38">
        <f>VLOOKUP("*"&amp;$C149&amp;"*",$E:$I,2,0)</f>
        <v>-0.21050175791263301</v>
      </c>
      <c r="K149" s="38">
        <f>VLOOKUP("*"&amp;$C149&amp;"*",$E:$I,3,0)</f>
        <v>8.5885820114407904E-4</v>
      </c>
      <c r="L149" s="38">
        <f>VLOOKUP("*"&amp;$C149&amp;"*",$E:$I,4,0)</f>
        <v>-3.60415142370668E-2</v>
      </c>
      <c r="M149" s="38">
        <f>VLOOKUP("*"&amp;$C149&amp;"*",$E:$I,5,0)</f>
        <v>0.53077141991263099</v>
      </c>
      <c r="N149" s="39">
        <v>7.6884387291744516E-2</v>
      </c>
      <c r="O149" s="39">
        <v>6.1287093571509603E-3</v>
      </c>
      <c r="P149" s="39">
        <v>0.21929592910800039</v>
      </c>
      <c r="Q149" s="39">
        <v>0.10277268728036031</v>
      </c>
      <c r="R149" s="39">
        <v>6.5161043936706173E-2</v>
      </c>
    </row>
    <row r="150" spans="1:18" x14ac:dyDescent="0.2">
      <c r="A150" s="41" t="s">
        <v>6696</v>
      </c>
      <c r="B150" s="23" t="s">
        <v>6697</v>
      </c>
      <c r="C150" s="24" t="s">
        <v>5326</v>
      </c>
      <c r="D150" s="33" t="s">
        <v>3197</v>
      </c>
      <c r="E150" s="33" t="s">
        <v>4904</v>
      </c>
      <c r="F150" s="33">
        <v>0.40129061297823698</v>
      </c>
      <c r="G150" s="33">
        <v>0.96765667804505595</v>
      </c>
      <c r="H150" s="33">
        <v>1.2619354201316799</v>
      </c>
      <c r="I150" s="33">
        <v>-0.14859459988762899</v>
      </c>
      <c r="J150" s="38">
        <f>VLOOKUP("*"&amp;$C150&amp;"*",$E:$I,2,0)</f>
        <v>0.387423870400328</v>
      </c>
      <c r="K150" s="38">
        <f>VLOOKUP("*"&amp;$C150&amp;"*",$E:$I,3,0)</f>
        <v>0.61036272549260095</v>
      </c>
      <c r="L150" s="38">
        <f>VLOOKUP("*"&amp;$C150&amp;"*",$E:$I,4,0)</f>
        <v>0.50707991565824495</v>
      </c>
      <c r="M150" s="38">
        <f>VLOOKUP("*"&amp;$C150&amp;"*",$E:$I,5,0)</f>
        <v>0.32313956748475497</v>
      </c>
      <c r="N150" s="39">
        <v>0.14047697392440342</v>
      </c>
      <c r="O150" s="39">
        <v>0.14036205682796396</v>
      </c>
      <c r="P150" s="39">
        <v>0.24269981035195151</v>
      </c>
      <c r="Q150" s="39">
        <v>0.17277649456110075</v>
      </c>
      <c r="R150" s="39">
        <v>0.17023415997414904</v>
      </c>
    </row>
    <row r="151" spans="1:18" x14ac:dyDescent="0.2">
      <c r="A151" s="41" t="s">
        <v>5900</v>
      </c>
      <c r="B151" s="23" t="s">
        <v>5901</v>
      </c>
      <c r="C151" s="24" t="s">
        <v>4075</v>
      </c>
      <c r="D151" s="33" t="s">
        <v>350</v>
      </c>
      <c r="E151" s="33" t="s">
        <v>350</v>
      </c>
      <c r="F151" s="33">
        <v>2.80034500323928</v>
      </c>
      <c r="G151" s="33">
        <v>1.47017895244361</v>
      </c>
      <c r="H151" s="33">
        <v>1.86118076315241</v>
      </c>
      <c r="I151" s="33">
        <v>-0.43969849943505102</v>
      </c>
      <c r="J151" s="38">
        <f>VLOOKUP("*"&amp;$C151&amp;"*",$E:$I,2,0)</f>
        <v>-1.3920836549037301</v>
      </c>
      <c r="K151" s="38">
        <f>VLOOKUP("*"&amp;$C151&amp;"*",$E:$I,3,0)</f>
        <v>-0.39133787053172198</v>
      </c>
      <c r="L151" s="38">
        <f>VLOOKUP("*"&amp;$C151&amp;"*",$E:$I,4,0)</f>
        <v>0.16852318056673499</v>
      </c>
      <c r="M151" s="38">
        <f>VLOOKUP("*"&amp;$C151&amp;"*",$E:$I,5,0)</f>
        <v>0.72490650047642302</v>
      </c>
      <c r="N151" s="39">
        <v>0.37573871614732413</v>
      </c>
      <c r="O151" s="39">
        <v>0.59103729381012804</v>
      </c>
      <c r="P151" s="39">
        <v>0.31018363714232322</v>
      </c>
      <c r="Q151" s="39">
        <v>0.18415415580705508</v>
      </c>
      <c r="R151" s="39">
        <v>0.35093445906682474</v>
      </c>
    </row>
    <row r="152" spans="1:18" x14ac:dyDescent="0.2">
      <c r="A152" s="41" t="s">
        <v>6650</v>
      </c>
      <c r="B152" s="23" t="s">
        <v>6651</v>
      </c>
      <c r="C152" s="24" t="s">
        <v>5301</v>
      </c>
      <c r="D152" s="33" t="s">
        <v>1840</v>
      </c>
      <c r="E152" s="33" t="s">
        <v>1840</v>
      </c>
      <c r="F152" s="33">
        <v>-0.59670706906898197</v>
      </c>
      <c r="G152" s="33">
        <v>0.81093084529677995</v>
      </c>
      <c r="H152" s="33">
        <v>1.28265017403864</v>
      </c>
      <c r="I152" s="33">
        <v>-0.12124016688327099</v>
      </c>
      <c r="J152" s="38">
        <f>VLOOKUP("*"&amp;$C152&amp;"*",$E:$I,2,0)</f>
        <v>0.42270527818210901</v>
      </c>
      <c r="K152" s="38">
        <f>VLOOKUP("*"&amp;$C152&amp;"*",$E:$I,3,0)</f>
        <v>-0.214068691044703</v>
      </c>
      <c r="L152" s="38">
        <f>VLOOKUP("*"&amp;$C152&amp;"*",$E:$I,4,0)</f>
        <v>-0.33463816739900498</v>
      </c>
      <c r="M152" s="38">
        <f>VLOOKUP("*"&amp;$C152&amp;"*",$E:$I,5,0)</f>
        <v>0.14797840618963901</v>
      </c>
      <c r="N152" s="39">
        <v>0.1461546318080614</v>
      </c>
      <c r="O152" s="39">
        <v>0.16095828554730118</v>
      </c>
      <c r="P152" s="39">
        <v>0.18651523743483564</v>
      </c>
      <c r="Q152" s="39">
        <v>0.2101263903646409</v>
      </c>
      <c r="R152" s="39">
        <v>0.16499859994781627</v>
      </c>
    </row>
    <row r="153" spans="1:18" x14ac:dyDescent="0.2">
      <c r="A153" s="41" t="s">
        <v>6394</v>
      </c>
      <c r="B153" s="23" t="s">
        <v>6395</v>
      </c>
      <c r="C153" s="24" t="s">
        <v>4079</v>
      </c>
      <c r="D153" s="33" t="s">
        <v>2921</v>
      </c>
      <c r="E153" s="33" t="s">
        <v>4624</v>
      </c>
      <c r="F153" s="33">
        <v>-0.56744474946963397</v>
      </c>
      <c r="G153" s="33">
        <v>0.87684744961815897</v>
      </c>
      <c r="H153" s="33">
        <v>1.42474898801992</v>
      </c>
      <c r="I153" s="33">
        <v>1.9189252217063801E-2</v>
      </c>
      <c r="J153" s="38">
        <f>VLOOKUP("*"&amp;$C153&amp;"*",$E:$I,2,0)</f>
        <v>-2.02281211652681</v>
      </c>
      <c r="K153" s="38">
        <f>VLOOKUP("*"&amp;$C153&amp;"*",$E:$I,3,0)</f>
        <v>-1.34861355774497</v>
      </c>
      <c r="L153" s="38">
        <f>VLOOKUP("*"&amp;$C153&amp;"*",$E:$I,4,0)</f>
        <v>-1.42857950633687</v>
      </c>
      <c r="M153" s="38">
        <f>VLOOKUP("*"&amp;$C153&amp;"*",$E:$I,5,0)</f>
        <v>0.93704513609940099</v>
      </c>
      <c r="N153" s="39">
        <v>0.18770169338632101</v>
      </c>
      <c r="O153" s="39">
        <v>0.26206505851437728</v>
      </c>
      <c r="P153" s="39">
        <v>0.12976459324307676</v>
      </c>
      <c r="Q153" s="39">
        <v>0.33516907886579383</v>
      </c>
      <c r="R153" s="39">
        <v>0.20337920281650146</v>
      </c>
    </row>
    <row r="154" spans="1:18" x14ac:dyDescent="0.2">
      <c r="A154" s="41" t="s">
        <v>5980</v>
      </c>
      <c r="B154" s="23" t="s">
        <v>5981</v>
      </c>
      <c r="C154" s="24" t="s">
        <v>5312</v>
      </c>
      <c r="D154" s="33" t="s">
        <v>2402</v>
      </c>
      <c r="E154" s="33" t="s">
        <v>4096</v>
      </c>
      <c r="F154" s="33">
        <v>-0.337090365423248</v>
      </c>
      <c r="G154" s="33">
        <v>1.24081824400133</v>
      </c>
      <c r="H154" s="33">
        <v>1.73204951353166</v>
      </c>
      <c r="I154" s="33">
        <v>-0.48195573092496502</v>
      </c>
      <c r="J154" s="38">
        <f>VLOOKUP("*"&amp;$C154&amp;"*",$E:$I,2,0)</f>
        <v>-0.16072017916067799</v>
      </c>
      <c r="K154" s="38">
        <f>VLOOKUP("*"&amp;$C154&amp;"*",$E:$I,3,0)</f>
        <v>-0.158374014811867</v>
      </c>
      <c r="L154" s="38">
        <f>VLOOKUP("*"&amp;$C154&amp;"*",$E:$I,4,0)</f>
        <v>-0.20023474692852</v>
      </c>
      <c r="M154" s="38">
        <f>VLOOKUP("*"&amp;$C154&amp;"*",$E:$I,5,0)</f>
        <v>0.17073945390119899</v>
      </c>
      <c r="N154" s="39">
        <v>0.31868026045161107</v>
      </c>
      <c r="O154" s="39">
        <v>0.20122393122395738</v>
      </c>
      <c r="P154" s="39">
        <v>0.26101022014423519</v>
      </c>
      <c r="Q154" s="39">
        <v>0.34382841073914977</v>
      </c>
      <c r="R154" s="39">
        <v>0.2386792158988871</v>
      </c>
    </row>
    <row r="155" spans="1:18" x14ac:dyDescent="0.2">
      <c r="A155" s="41" t="s">
        <v>6602</v>
      </c>
      <c r="B155" s="23" t="s">
        <v>6603</v>
      </c>
      <c r="C155" s="24" t="s">
        <v>5297</v>
      </c>
      <c r="D155" s="33" t="s">
        <v>367</v>
      </c>
      <c r="E155" s="33" t="s">
        <v>367</v>
      </c>
      <c r="F155" s="33">
        <v>-0.121929435976368</v>
      </c>
      <c r="G155" s="33">
        <v>0.78137960124432804</v>
      </c>
      <c r="H155" s="33">
        <v>1.30867617142818</v>
      </c>
      <c r="I155" s="33">
        <v>-0.29833865926817199</v>
      </c>
      <c r="J155" s="38">
        <f>VLOOKUP("*"&amp;$C155&amp;"*",$E:$I,2,0)</f>
        <v>0.182065912706738</v>
      </c>
      <c r="K155" s="38">
        <f>VLOOKUP("*"&amp;$C155&amp;"*",$E:$I,3,0)</f>
        <v>-0.64386825157257899</v>
      </c>
      <c r="L155" s="38">
        <f>VLOOKUP("*"&amp;$C155&amp;"*",$E:$I,4,0)</f>
        <v>-2.0035964357468301</v>
      </c>
      <c r="M155" s="38">
        <f>VLOOKUP("*"&amp;$C155&amp;"*",$E:$I,5,0)</f>
        <v>-0.42439382639630502</v>
      </c>
      <c r="N155" s="39">
        <v>0.15428271873392377</v>
      </c>
      <c r="O155" s="39">
        <v>0.18300698871367732</v>
      </c>
      <c r="P155" s="39">
        <v>0.18287495922163549</v>
      </c>
      <c r="Q155" s="39">
        <v>0.21577435899817798</v>
      </c>
      <c r="R155" s="39">
        <v>0.22232951762222317</v>
      </c>
    </row>
    <row r="156" spans="1:18" x14ac:dyDescent="0.2">
      <c r="A156" s="41" t="s">
        <v>6008</v>
      </c>
      <c r="B156" s="23" t="s">
        <v>6009</v>
      </c>
      <c r="C156" s="24" t="s">
        <v>5140</v>
      </c>
      <c r="D156" s="33" t="s">
        <v>687</v>
      </c>
      <c r="E156" s="33" t="s">
        <v>687</v>
      </c>
      <c r="F156" s="33">
        <v>-0.445116054525866</v>
      </c>
      <c r="G156" s="33">
        <v>1.1446423662505301</v>
      </c>
      <c r="H156" s="33">
        <v>1.7027654700252799</v>
      </c>
      <c r="I156" s="33">
        <v>-0.614427688188803</v>
      </c>
      <c r="J156" s="38">
        <f>VLOOKUP("*"&amp;$C156&amp;"*",$E:$I,2,0)</f>
        <v>0.798910603342463</v>
      </c>
      <c r="K156" s="38">
        <f>VLOOKUP("*"&amp;$C156&amp;"*",$E:$I,3,0)</f>
        <v>-0.110553369668536</v>
      </c>
      <c r="L156" s="38">
        <f>VLOOKUP("*"&amp;$C156&amp;"*",$E:$I,4,0)</f>
        <v>-0.107408471930588</v>
      </c>
      <c r="M156" s="38">
        <f>VLOOKUP("*"&amp;$C156&amp;"*",$E:$I,5,0)</f>
        <v>0.10985579942611499</v>
      </c>
      <c r="N156" s="39">
        <v>0.29915737176931212</v>
      </c>
      <c r="O156" s="39">
        <v>0.25561946388871337</v>
      </c>
      <c r="P156" s="39">
        <v>0.30486772724378652</v>
      </c>
      <c r="Q156" s="39">
        <v>0.27305784301463215</v>
      </c>
      <c r="R156" s="39">
        <v>0.65955929048365902</v>
      </c>
    </row>
    <row r="157" spans="1:18" x14ac:dyDescent="0.2">
      <c r="A157" s="41" t="s">
        <v>7500</v>
      </c>
      <c r="B157" s="23" t="s">
        <v>7501</v>
      </c>
      <c r="C157" s="24" t="s">
        <v>1323</v>
      </c>
      <c r="D157" s="33" t="s">
        <v>719</v>
      </c>
      <c r="E157" s="33" t="s">
        <v>719</v>
      </c>
      <c r="F157" s="33">
        <v>0.30763366292734701</v>
      </c>
      <c r="G157" s="33">
        <v>0.63674022820047504</v>
      </c>
      <c r="H157" s="33">
        <v>0.89348417855895101</v>
      </c>
      <c r="I157" s="33">
        <v>-0.64693728207059498</v>
      </c>
      <c r="J157" s="38">
        <f>VLOOKUP("*"&amp;$C157&amp;"*",$E:$I,2,0)</f>
        <v>0.57841956005143302</v>
      </c>
      <c r="K157" s="38">
        <f>VLOOKUP("*"&amp;$C157&amp;"*",$E:$I,3,0)</f>
        <v>-0.60125668117803999</v>
      </c>
      <c r="L157" s="38">
        <f>VLOOKUP("*"&amp;$C157&amp;"*",$E:$I,4,0)</f>
        <v>-1.96400017942323</v>
      </c>
      <c r="M157" s="38">
        <f>VLOOKUP("*"&amp;$C157&amp;"*",$E:$I,5,0)</f>
        <v>-0.13262747503988501</v>
      </c>
      <c r="N157" s="39">
        <v>8.8440514208237286E-3</v>
      </c>
      <c r="O157" s="39">
        <v>-0.24726980670260801</v>
      </c>
      <c r="P157" s="39">
        <v>4.5746056619801925E-2</v>
      </c>
      <c r="Q157" s="39">
        <v>-0.14678903442993213</v>
      </c>
      <c r="R157" s="39">
        <v>8.2210636345000976E-2</v>
      </c>
    </row>
    <row r="158" spans="1:18" x14ac:dyDescent="0.2">
      <c r="A158" s="41" t="s">
        <v>5794</v>
      </c>
      <c r="B158" s="23" t="s">
        <v>5795</v>
      </c>
      <c r="C158" s="24" t="s">
        <v>4132</v>
      </c>
      <c r="D158" s="33" t="s">
        <v>3547</v>
      </c>
      <c r="E158" s="33" t="s">
        <v>5255</v>
      </c>
      <c r="F158" s="33">
        <v>-0.402593564510135</v>
      </c>
      <c r="G158" s="33">
        <v>1.43967024518819</v>
      </c>
      <c r="H158" s="33">
        <v>2.0784558787724898</v>
      </c>
      <c r="I158" s="33">
        <v>-1.07733422090322</v>
      </c>
      <c r="J158" s="38">
        <f>VLOOKUP("*"&amp;$C158&amp;"*",$E:$I,2,0)</f>
        <v>-0.45216071076256298</v>
      </c>
      <c r="K158" s="38">
        <f>VLOOKUP("*"&amp;$C158&amp;"*",$E:$I,3,0)</f>
        <v>-0.79775267735420297</v>
      </c>
      <c r="L158" s="38">
        <f>VLOOKUP("*"&amp;$C158&amp;"*",$E:$I,4,0)</f>
        <v>-1.27806308479377</v>
      </c>
      <c r="M158" s="38">
        <f>VLOOKUP("*"&amp;$C158&amp;"*",$E:$I,5,0)</f>
        <v>0.422189187232968</v>
      </c>
      <c r="N158" s="39">
        <v>0.51979604972289983</v>
      </c>
      <c r="O158" s="39">
        <v>0.1656340688521668</v>
      </c>
      <c r="P158" s="39">
        <v>0.21078337692763965</v>
      </c>
      <c r="Q158" s="39">
        <v>0.17879445692579854</v>
      </c>
      <c r="R158" s="39">
        <v>0.40341549925722514</v>
      </c>
    </row>
    <row r="159" spans="1:18" x14ac:dyDescent="0.2">
      <c r="A159" s="41" t="s">
        <v>5838</v>
      </c>
      <c r="B159" s="23" t="s">
        <v>5839</v>
      </c>
      <c r="C159" s="24" t="s">
        <v>4094</v>
      </c>
      <c r="D159" s="33" t="s">
        <v>3550</v>
      </c>
      <c r="E159" s="33" t="s">
        <v>5258</v>
      </c>
      <c r="F159" s="33">
        <v>-0.37083565315713102</v>
      </c>
      <c r="G159" s="33">
        <v>1.33291357427363</v>
      </c>
      <c r="H159" s="33">
        <v>1.9870939773043601</v>
      </c>
      <c r="I159" s="33">
        <v>-0.99705879186304702</v>
      </c>
      <c r="J159" s="38">
        <f>VLOOKUP("*"&amp;$C159&amp;"*",$E:$I,2,0)</f>
        <v>-0.35042249834253297</v>
      </c>
      <c r="K159" s="38">
        <f>VLOOKUP("*"&amp;$C159&amp;"*",$E:$I,3,0)</f>
        <v>-8.6239394762932201E-2</v>
      </c>
      <c r="L159" s="38">
        <f>VLOOKUP("*"&amp;$C159&amp;"*",$E:$I,4,0)</f>
        <v>-0.42355370521117802</v>
      </c>
      <c r="M159" s="38">
        <f>VLOOKUP("*"&amp;$C159&amp;"*",$E:$I,5,0)</f>
        <v>0.42130792692245</v>
      </c>
      <c r="N159" s="39">
        <v>0.44122593943167743</v>
      </c>
      <c r="O159" s="39">
        <v>0.29839887312851027</v>
      </c>
      <c r="P159" s="39">
        <v>0.28452340848432528</v>
      </c>
      <c r="Q159" s="39">
        <v>0.21058945362952741</v>
      </c>
      <c r="R159" s="39">
        <v>8.6544506949075128E-3</v>
      </c>
    </row>
    <row r="160" spans="1:18" x14ac:dyDescent="0.2">
      <c r="A160" s="41" t="s">
        <v>6524</v>
      </c>
      <c r="B160" s="23" t="s">
        <v>6525</v>
      </c>
      <c r="C160" s="24" t="s">
        <v>5368</v>
      </c>
      <c r="D160" s="33" t="s">
        <v>1051</v>
      </c>
      <c r="E160" s="33" t="s">
        <v>1051</v>
      </c>
      <c r="F160" s="33">
        <v>1.9755989987064999</v>
      </c>
      <c r="G160" s="33">
        <v>1.00488988479012</v>
      </c>
      <c r="H160" s="33">
        <v>1.3477662355667701</v>
      </c>
      <c r="I160" s="33">
        <v>9.7600999556041401E-2</v>
      </c>
      <c r="J160" s="38">
        <f>VLOOKUP("*"&amp;$C160&amp;"*",$E:$I,2,0)</f>
        <v>0.71235570905701795</v>
      </c>
      <c r="K160" s="38">
        <f>VLOOKUP("*"&amp;$C160&amp;"*",$E:$I,3,0)</f>
        <v>-8.5769266772821401E-2</v>
      </c>
      <c r="L160" s="38">
        <f>VLOOKUP("*"&amp;$C160&amp;"*",$E:$I,4,0)</f>
        <v>0.26839900114401799</v>
      </c>
      <c r="M160" s="38">
        <f>VLOOKUP("*"&amp;$C160&amp;"*",$E:$I,5,0)</f>
        <v>0.14376461323058901</v>
      </c>
      <c r="N160" s="39">
        <v>0.16609986963975587</v>
      </c>
      <c r="O160" s="39">
        <v>0.18585569896114584</v>
      </c>
      <c r="P160" s="39">
        <v>8.694440499120025E-2</v>
      </c>
      <c r="Q160" s="39">
        <v>0.14652327212043101</v>
      </c>
      <c r="R160" s="39">
        <v>0.39181174609411107</v>
      </c>
    </row>
    <row r="161" spans="1:18" x14ac:dyDescent="0.2">
      <c r="A161" s="41" t="s">
        <v>7484</v>
      </c>
      <c r="B161" s="23" t="s">
        <v>7485</v>
      </c>
      <c r="C161" s="24" t="s">
        <v>4474</v>
      </c>
      <c r="D161" s="33" t="s">
        <v>3041</v>
      </c>
      <c r="E161" s="33" t="s">
        <v>4745</v>
      </c>
      <c r="F161" s="33">
        <v>0.27677642863924201</v>
      </c>
      <c r="G161" s="33">
        <v>0.53706084792081399</v>
      </c>
      <c r="H161" s="33">
        <v>0.89627715003198805</v>
      </c>
      <c r="I161" s="33">
        <v>-0.39405823809024798</v>
      </c>
      <c r="J161" s="38">
        <f>VLOOKUP("*"&amp;$C161&amp;"*",$E:$I,2,0)</f>
        <v>0.38249090748908099</v>
      </c>
      <c r="K161" s="38">
        <f>VLOOKUP("*"&amp;$C161&amp;"*",$E:$I,3,0)</f>
        <v>-0.70659184762349403</v>
      </c>
      <c r="L161" s="38">
        <f>VLOOKUP("*"&amp;$C161&amp;"*",$E:$I,4,0)</f>
        <v>-1.6353156221830101</v>
      </c>
      <c r="M161" s="38">
        <f>VLOOKUP("*"&amp;$C161&amp;"*",$E:$I,5,0)</f>
        <v>-0.576910564186076</v>
      </c>
      <c r="N161" s="39">
        <v>1.0876777222882489E-2</v>
      </c>
      <c r="O161" s="39">
        <v>0.27150999936610148</v>
      </c>
      <c r="P161" s="39">
        <v>0.25067884572292459</v>
      </c>
      <c r="Q161" s="39">
        <v>9.0297642508697873E-2</v>
      </c>
      <c r="R161" s="39">
        <v>0.12966347051887156</v>
      </c>
    </row>
    <row r="162" spans="1:18" x14ac:dyDescent="0.2">
      <c r="A162" s="41" t="s">
        <v>7342</v>
      </c>
      <c r="B162" s="23" t="s">
        <v>7343</v>
      </c>
      <c r="C162" s="24" t="s">
        <v>379</v>
      </c>
      <c r="D162" s="33" t="s">
        <v>1202</v>
      </c>
      <c r="E162" s="33" t="s">
        <v>1202</v>
      </c>
      <c r="F162" s="33">
        <v>0.32544179653873201</v>
      </c>
      <c r="G162" s="33">
        <v>0.85952199389041795</v>
      </c>
      <c r="H162" s="33">
        <v>0.96800431241818397</v>
      </c>
      <c r="I162" s="33">
        <v>0.53098490354966899</v>
      </c>
      <c r="J162" s="38">
        <f>VLOOKUP("*"&amp;$C162&amp;"*",$E:$I,2,0)</f>
        <v>-0.71025252126590499</v>
      </c>
      <c r="K162" s="38">
        <f>VLOOKUP("*"&amp;$C162&amp;"*",$E:$I,3,0)</f>
        <v>-0.51672097569492104</v>
      </c>
      <c r="L162" s="38">
        <f>VLOOKUP("*"&amp;$C162&amp;"*",$E:$I,4,0)</f>
        <v>-0.72028178482029404</v>
      </c>
      <c r="M162" s="38">
        <f>VLOOKUP("*"&amp;$C162&amp;"*",$E:$I,5,0)</f>
        <v>2.1244543551099601E-2</v>
      </c>
      <c r="N162" s="39">
        <v>3.8111653400370225E-2</v>
      </c>
      <c r="O162" s="39">
        <v>0.23503366716176496</v>
      </c>
      <c r="P162" s="39">
        <v>0.14505847312213724</v>
      </c>
      <c r="Q162" s="39">
        <v>0.14758836062060787</v>
      </c>
      <c r="R162" s="39">
        <v>0.15350011964397786</v>
      </c>
    </row>
    <row r="163" spans="1:18" x14ac:dyDescent="0.2">
      <c r="A163" s="41" t="s">
        <v>6376</v>
      </c>
      <c r="B163" s="23" t="s">
        <v>6377</v>
      </c>
      <c r="C163" s="24" t="s">
        <v>2219</v>
      </c>
      <c r="D163" s="33" t="s">
        <v>1933</v>
      </c>
      <c r="E163" s="33" t="s">
        <v>1933</v>
      </c>
      <c r="F163" s="33">
        <v>1.3293134187236699</v>
      </c>
      <c r="G163" s="33">
        <v>1.15404373702954</v>
      </c>
      <c r="H163" s="33">
        <v>1.4335216391478001</v>
      </c>
      <c r="I163" s="33">
        <v>-0.31372885621643498</v>
      </c>
      <c r="J163" s="38">
        <f>VLOOKUP("*"&amp;$C163&amp;"*",$E:$I,2,0)</f>
        <v>7.4403934506886302E-2</v>
      </c>
      <c r="K163" s="38">
        <f>VLOOKUP("*"&amp;$C163&amp;"*",$E:$I,3,0)</f>
        <v>-0.484363306267591</v>
      </c>
      <c r="L163" s="38">
        <f>VLOOKUP("*"&amp;$C163&amp;"*",$E:$I,4,0)</f>
        <v>-0.95339501476197996</v>
      </c>
      <c r="M163" s="38">
        <f>VLOOKUP("*"&amp;$C163&amp;"*",$E:$I,5,0)</f>
        <v>0.67784398074553298</v>
      </c>
      <c r="N163" s="39">
        <v>0.19091654949232864</v>
      </c>
      <c r="O163" s="39">
        <v>0.20441823179071875</v>
      </c>
      <c r="P163" s="39">
        <v>0.27683688715011412</v>
      </c>
      <c r="Q163" s="39">
        <v>0.37322681114023509</v>
      </c>
      <c r="R163" s="39">
        <v>0.30261750582871755</v>
      </c>
    </row>
    <row r="164" spans="1:18" x14ac:dyDescent="0.2">
      <c r="A164" s="41" t="s">
        <v>6570</v>
      </c>
      <c r="B164" s="23" t="s">
        <v>6571</v>
      </c>
      <c r="C164" s="24" t="s">
        <v>4099</v>
      </c>
      <c r="D164" s="33" t="s">
        <v>346</v>
      </c>
      <c r="E164" s="33" t="s">
        <v>346</v>
      </c>
      <c r="F164" s="33">
        <v>1.1000010108299401</v>
      </c>
      <c r="G164" s="33">
        <v>0.94249960382397902</v>
      </c>
      <c r="H164" s="33">
        <v>1.3219849582663601</v>
      </c>
      <c r="I164" s="33">
        <v>-0.28085107812047999</v>
      </c>
      <c r="J164" s="38">
        <f>VLOOKUP("*"&amp;$C164&amp;"*",$E:$I,2,0)</f>
        <v>2.3878466016886599</v>
      </c>
      <c r="K164" s="38">
        <f>VLOOKUP("*"&amp;$C164&amp;"*",$E:$I,3,0)</f>
        <v>1.57091562148991</v>
      </c>
      <c r="L164" s="38">
        <f>VLOOKUP("*"&amp;$C164&amp;"*",$E:$I,4,0)</f>
        <v>-1.1545317523043399</v>
      </c>
      <c r="M164" s="38">
        <f>VLOOKUP("*"&amp;$C164&amp;"*",$E:$I,5,0)</f>
        <v>-0.81721432539957795</v>
      </c>
      <c r="N164" s="39">
        <v>0.16025828104222364</v>
      </c>
      <c r="O164" s="39">
        <v>0.28076187405394454</v>
      </c>
      <c r="P164" s="39">
        <v>0.23935879162639984</v>
      </c>
      <c r="Q164" s="39">
        <v>0.33503605224758137</v>
      </c>
      <c r="R164" s="39">
        <v>0.26582331402261589</v>
      </c>
    </row>
    <row r="165" spans="1:18" x14ac:dyDescent="0.2">
      <c r="A165" s="41" t="s">
        <v>6440</v>
      </c>
      <c r="B165" s="23" t="s">
        <v>6441</v>
      </c>
      <c r="C165" s="24" t="e">
        <v>#N/A</v>
      </c>
      <c r="D165" s="33" t="s">
        <v>176</v>
      </c>
      <c r="E165" s="33" t="s">
        <v>176</v>
      </c>
      <c r="F165" s="33">
        <v>1.8337564476075601</v>
      </c>
      <c r="G165" s="33">
        <v>1.22247844338277</v>
      </c>
      <c r="H165" s="33">
        <v>1.3973562080016799</v>
      </c>
      <c r="I165" s="33">
        <v>-0.122061928115892</v>
      </c>
      <c r="J165" s="38" t="e">
        <f>VLOOKUP("*"&amp;$C165&amp;"*",$E:$I,2,0)</f>
        <v>#N/A</v>
      </c>
      <c r="K165" s="38" t="e">
        <f>VLOOKUP("*"&amp;$C165&amp;"*",$E:$I,3,0)</f>
        <v>#N/A</v>
      </c>
      <c r="L165" s="38" t="e">
        <f>VLOOKUP("*"&amp;$C165&amp;"*",$E:$I,4,0)</f>
        <v>#N/A</v>
      </c>
      <c r="M165" s="38" t="e">
        <f>VLOOKUP("*"&amp;$C165&amp;"*",$E:$I,5,0)</f>
        <v>#N/A</v>
      </c>
      <c r="N165" s="39">
        <v>0.18029817968734141</v>
      </c>
      <c r="O165" s="39">
        <v>0.227306816954126</v>
      </c>
      <c r="P165" s="39">
        <v>0.24834256856297796</v>
      </c>
      <c r="Q165" s="39">
        <v>0.27394298387272265</v>
      </c>
      <c r="R165" s="39">
        <v>0.18275826288286443</v>
      </c>
    </row>
    <row r="166" spans="1:18" x14ac:dyDescent="0.2">
      <c r="A166" s="41" t="s">
        <v>5892</v>
      </c>
      <c r="B166" s="23" t="s">
        <v>5893</v>
      </c>
      <c r="C166" s="24" t="s">
        <v>5287</v>
      </c>
      <c r="D166" s="33" t="s">
        <v>3528</v>
      </c>
      <c r="E166" s="33" t="s">
        <v>5236</v>
      </c>
      <c r="F166" s="33">
        <v>1.01533979380246</v>
      </c>
      <c r="G166" s="33">
        <v>1.4101356326038299</v>
      </c>
      <c r="H166" s="33">
        <v>1.8742645791071499</v>
      </c>
      <c r="I166" s="33">
        <v>-0.54628290651880795</v>
      </c>
      <c r="J166" s="38">
        <f>VLOOKUP("*"&amp;$C166&amp;"*",$E:$I,2,0)</f>
        <v>0.30131355637204799</v>
      </c>
      <c r="K166" s="38">
        <f>VLOOKUP("*"&amp;$C166&amp;"*",$E:$I,3,0)</f>
        <v>-0.108814069279023</v>
      </c>
      <c r="L166" s="38">
        <f>VLOOKUP("*"&amp;$C166&amp;"*",$E:$I,4,0)</f>
        <v>-0.59465448340611204</v>
      </c>
      <c r="M166" s="38">
        <f>VLOOKUP("*"&amp;$C166&amp;"*",$E:$I,5,0)</f>
        <v>-1.15003737697495E-2</v>
      </c>
      <c r="N166" s="39">
        <v>0.37948624314429275</v>
      </c>
      <c r="O166" s="39">
        <v>0.20714640624960021</v>
      </c>
      <c r="P166" s="39">
        <v>0.40049701468434351</v>
      </c>
      <c r="Q166" s="39">
        <v>0.20558866809609808</v>
      </c>
      <c r="R166" s="39">
        <v>0.54725111479737987</v>
      </c>
    </row>
    <row r="167" spans="1:18" x14ac:dyDescent="0.2">
      <c r="A167" s="41" t="s">
        <v>6748</v>
      </c>
      <c r="B167" s="23" t="s">
        <v>6749</v>
      </c>
      <c r="C167" s="24" t="s">
        <v>5202</v>
      </c>
      <c r="D167" s="33" t="s">
        <v>1087</v>
      </c>
      <c r="E167" s="33" t="s">
        <v>1087</v>
      </c>
      <c r="F167" s="33">
        <v>1.4678050529287401</v>
      </c>
      <c r="G167" s="33">
        <v>1.1429471071630699</v>
      </c>
      <c r="H167" s="33">
        <v>1.23476895974777</v>
      </c>
      <c r="I167" s="33">
        <v>-0.303213618500496</v>
      </c>
      <c r="J167" s="38">
        <f>VLOOKUP("*"&amp;$C167&amp;"*",$E:$I,2,0)</f>
        <v>0.76722567719010104</v>
      </c>
      <c r="K167" s="38">
        <f>VLOOKUP("*"&amp;$C167&amp;"*",$E:$I,3,0)</f>
        <v>-0.122689517955863</v>
      </c>
      <c r="L167" s="38">
        <f>VLOOKUP("*"&amp;$C167&amp;"*",$E:$I,4,0)</f>
        <v>-0.130738946808998</v>
      </c>
      <c r="M167" s="38">
        <f>VLOOKUP("*"&amp;$C167&amp;"*",$E:$I,5,0)</f>
        <v>-0.15228377162760101</v>
      </c>
      <c r="N167" s="39">
        <v>0.13154793328578712</v>
      </c>
      <c r="O167" s="39">
        <v>0.20577480508751358</v>
      </c>
      <c r="P167" s="39">
        <v>9.69239458356249E-2</v>
      </c>
      <c r="Q167" s="39">
        <v>8.5400351937035268E-2</v>
      </c>
      <c r="R167" s="39">
        <v>0.11083174222916366</v>
      </c>
    </row>
    <row r="168" spans="1:18" x14ac:dyDescent="0.2">
      <c r="A168" s="41" t="s">
        <v>6940</v>
      </c>
      <c r="B168" s="23" t="s">
        <v>6941</v>
      </c>
      <c r="C168" s="24" t="s">
        <v>5416</v>
      </c>
      <c r="D168" s="33" t="s">
        <v>2092</v>
      </c>
      <c r="E168" s="33" t="s">
        <v>2092</v>
      </c>
      <c r="F168" s="33">
        <v>0.53718744801776197</v>
      </c>
      <c r="G168" s="33">
        <v>0.77279430582807895</v>
      </c>
      <c r="H168" s="33">
        <v>1.15281418835837</v>
      </c>
      <c r="I168" s="33">
        <v>-0.20411632240027899</v>
      </c>
      <c r="J168" s="38">
        <f>VLOOKUP("*"&amp;$C168&amp;"*",$E:$I,2,0)</f>
        <v>-1.3199863524707001</v>
      </c>
      <c r="K168" s="38">
        <f>VLOOKUP("*"&amp;$C168&amp;"*",$E:$I,3,0)</f>
        <v>-0.57890707619289805</v>
      </c>
      <c r="L168" s="38">
        <f>VLOOKUP("*"&amp;$C168&amp;"*",$E:$I,4,0)</f>
        <v>-3.3469137343461499</v>
      </c>
      <c r="M168" s="38">
        <f>VLOOKUP("*"&amp;$C168&amp;"*",$E:$I,5,0)</f>
        <v>-0.27524421676738298</v>
      </c>
      <c r="N168" s="39">
        <v>0.10203603504405759</v>
      </c>
      <c r="O168" s="39">
        <v>9.4193478571816647E-2</v>
      </c>
      <c r="P168" s="39">
        <v>2.8379504342979929E-2</v>
      </c>
      <c r="Q168" s="39">
        <v>5.3377430034429241E-2</v>
      </c>
      <c r="R168" s="39">
        <v>6.6435696799464913E-2</v>
      </c>
    </row>
    <row r="169" spans="1:18" x14ac:dyDescent="0.2">
      <c r="A169" s="41" t="s">
        <v>7486</v>
      </c>
      <c r="B169" s="23" t="s">
        <v>7487</v>
      </c>
      <c r="C169" s="24" t="s">
        <v>5418</v>
      </c>
      <c r="D169" s="33" t="s">
        <v>186</v>
      </c>
      <c r="E169" s="33" t="s">
        <v>186</v>
      </c>
      <c r="F169" s="33">
        <v>-1.13509427602998</v>
      </c>
      <c r="G169" s="33">
        <v>0.37505571428180801</v>
      </c>
      <c r="H169" s="33">
        <v>0.89555382597510302</v>
      </c>
      <c r="I169" s="33">
        <v>9.3628203670085897E-2</v>
      </c>
      <c r="J169" s="38">
        <f>VLOOKUP("*"&amp;$C169&amp;"*",$E:$I,2,0)</f>
        <v>-2.1239390601005699</v>
      </c>
      <c r="K169" s="38">
        <f>VLOOKUP("*"&amp;$C169&amp;"*",$E:$I,3,0)</f>
        <v>-1.5097478281016901</v>
      </c>
      <c r="L169" s="38">
        <f>VLOOKUP("*"&amp;$C169&amp;"*",$E:$I,4,0)</f>
        <v>-3.4795267134235099</v>
      </c>
      <c r="M169" s="38">
        <f>VLOOKUP("*"&amp;$C169&amp;"*",$E:$I,5,0)</f>
        <v>-0.218185647558063</v>
      </c>
      <c r="N169" s="39">
        <v>1.0600779105999289E-2</v>
      </c>
      <c r="O169" s="39">
        <v>-1.8258034921877015E-2</v>
      </c>
      <c r="P169" s="39">
        <v>2.5055965544937775E-2</v>
      </c>
      <c r="Q169" s="39">
        <v>-1.7634089742143554E-2</v>
      </c>
      <c r="R169" s="39">
        <v>-0.1058952966637503</v>
      </c>
    </row>
    <row r="170" spans="1:18" x14ac:dyDescent="0.2">
      <c r="A170" s="41" t="s">
        <v>7912</v>
      </c>
      <c r="B170" s="23" t="s">
        <v>7913</v>
      </c>
      <c r="C170" s="24" t="s">
        <v>5448</v>
      </c>
      <c r="D170" s="33" t="s">
        <v>1062</v>
      </c>
      <c r="E170" s="33" t="s">
        <v>1062</v>
      </c>
      <c r="F170" s="33">
        <v>0.106861437755678</v>
      </c>
      <c r="G170" s="33">
        <v>0.39616941176521098</v>
      </c>
      <c r="H170" s="33">
        <v>0.71815415911159297</v>
      </c>
      <c r="I170" s="33">
        <v>0.39268469344215101</v>
      </c>
      <c r="J170" s="38">
        <f>VLOOKUP("*"&amp;$C170&amp;"*",$E:$I,2,0)</f>
        <v>-1.6117357663480401</v>
      </c>
      <c r="K170" s="38">
        <f>VLOOKUP("*"&amp;$C170&amp;"*",$E:$I,3,0)</f>
        <v>-1.45163292086533</v>
      </c>
      <c r="L170" s="38">
        <f>VLOOKUP("*"&amp;$C170&amp;"*",$E:$I,4,0)</f>
        <v>-3.1646785945340401</v>
      </c>
      <c r="M170" s="38">
        <f>VLOOKUP("*"&amp;$C170&amp;"*",$E:$I,5,0)</f>
        <v>-0.144869042147277</v>
      </c>
      <c r="N170" s="39">
        <v>-0.11357913527784089</v>
      </c>
      <c r="O170" s="39">
        <v>-0.10614925858109993</v>
      </c>
      <c r="P170" s="39">
        <v>-0.10822812458319656</v>
      </c>
      <c r="Q170" s="39">
        <v>-0.21543053844492061</v>
      </c>
      <c r="R170" s="39">
        <v>-3.7941866202311589E-2</v>
      </c>
    </row>
    <row r="171" spans="1:18" x14ac:dyDescent="0.2">
      <c r="A171" s="41" t="s">
        <v>7206</v>
      </c>
      <c r="B171" s="23" t="s">
        <v>7207</v>
      </c>
      <c r="C171" s="24" t="s">
        <v>5453</v>
      </c>
      <c r="D171" s="33" t="s">
        <v>1946</v>
      </c>
      <c r="E171" s="33" t="s">
        <v>1946</v>
      </c>
      <c r="F171" s="33">
        <v>0.78850747167330903</v>
      </c>
      <c r="G171" s="33">
        <v>1.06476507434735</v>
      </c>
      <c r="H171" s="33">
        <v>1.02872095598487</v>
      </c>
      <c r="I171" s="33">
        <v>-0.69275096125508895</v>
      </c>
      <c r="J171" s="38">
        <f>VLOOKUP("*"&amp;$C171&amp;"*",$E:$I,2,0)</f>
        <v>0.29001778646048298</v>
      </c>
      <c r="K171" s="38">
        <f>VLOOKUP("*"&amp;$C171&amp;"*",$E:$I,3,0)</f>
        <v>-1.14504753493225</v>
      </c>
      <c r="L171" s="38">
        <f>VLOOKUP("*"&amp;$C171&amp;"*",$E:$I,4,0)</f>
        <v>-2.6697158587466001</v>
      </c>
      <c r="M171" s="38">
        <f>VLOOKUP("*"&amp;$C171&amp;"*",$E:$I,5,0)</f>
        <v>-0.44077279874826703</v>
      </c>
      <c r="N171" s="39">
        <v>6.2467884300188098E-2</v>
      </c>
      <c r="O171" s="39">
        <v>0.13593106135116637</v>
      </c>
      <c r="P171" s="39">
        <v>4.2944182053657382E-2</v>
      </c>
      <c r="Q171" s="39">
        <v>0.33464430892626823</v>
      </c>
      <c r="R171" s="39">
        <v>0.45597986830903053</v>
      </c>
    </row>
    <row r="172" spans="1:18" x14ac:dyDescent="0.2">
      <c r="A172" s="41" t="s">
        <v>6962</v>
      </c>
      <c r="B172" s="23" t="s">
        <v>6963</v>
      </c>
      <c r="C172" s="24" t="s">
        <v>4826</v>
      </c>
      <c r="D172" s="33" t="s">
        <v>11</v>
      </c>
      <c r="E172" s="33" t="s">
        <v>3996</v>
      </c>
      <c r="F172" s="33">
        <v>0.50859084581774106</v>
      </c>
      <c r="G172" s="33">
        <v>0.95050415146437495</v>
      </c>
      <c r="H172" s="33">
        <v>1.14051626686468</v>
      </c>
      <c r="I172" s="33">
        <v>0.400786886531316</v>
      </c>
      <c r="J172" s="38">
        <f>VLOOKUP("*"&amp;$C172&amp;"*",$E:$I,2,0)</f>
        <v>1.25354544394917</v>
      </c>
      <c r="K172" s="38">
        <f>VLOOKUP("*"&amp;$C172&amp;"*",$E:$I,3,0)</f>
        <v>0.51629039212934602</v>
      </c>
      <c r="L172" s="38">
        <f>VLOOKUP("*"&amp;$C172&amp;"*",$E:$I,4,0)</f>
        <v>-0.62528376619253001</v>
      </c>
      <c r="M172" s="38">
        <f>VLOOKUP("*"&amp;$C172&amp;"*",$E:$I,5,0)</f>
        <v>2.54897146148764E-2</v>
      </c>
      <c r="N172" s="39">
        <v>9.75081517761789E-2</v>
      </c>
      <c r="O172" s="39">
        <v>3.0217768890489119E-2</v>
      </c>
      <c r="P172" s="39">
        <v>-8.7102003357897223E-2</v>
      </c>
      <c r="Q172" s="39">
        <v>7.4375462242399507E-2</v>
      </c>
      <c r="R172" s="39">
        <v>7.2852214082954739E-2</v>
      </c>
    </row>
    <row r="173" spans="1:18" x14ac:dyDescent="0.2">
      <c r="A173" s="41" t="s">
        <v>6534</v>
      </c>
      <c r="B173" s="23" t="s">
        <v>6535</v>
      </c>
      <c r="C173" s="24" t="s">
        <v>5335</v>
      </c>
      <c r="D173" s="33" t="s">
        <v>2244</v>
      </c>
      <c r="E173" s="33" t="s">
        <v>2244</v>
      </c>
      <c r="F173" s="33">
        <v>0.393570490761665</v>
      </c>
      <c r="G173" s="33">
        <v>1.17355575322872</v>
      </c>
      <c r="H173" s="33">
        <v>1.3404482880047599</v>
      </c>
      <c r="I173" s="33">
        <v>-1.24472514288769E-2</v>
      </c>
      <c r="J173" s="38">
        <f>VLOOKUP("*"&amp;$C173&amp;"*",$E:$I,2,0)</f>
        <v>-0.21050175791263301</v>
      </c>
      <c r="K173" s="38">
        <f>VLOOKUP("*"&amp;$C173&amp;"*",$E:$I,3,0)</f>
        <v>8.5885820114407904E-4</v>
      </c>
      <c r="L173" s="38">
        <f>VLOOKUP("*"&amp;$C173&amp;"*",$E:$I,4,0)</f>
        <v>-3.60415142370668E-2</v>
      </c>
      <c r="M173" s="38">
        <f>VLOOKUP("*"&amp;$C173&amp;"*",$E:$I,5,0)</f>
        <v>0.53077141991263099</v>
      </c>
      <c r="N173" s="39">
        <v>0.16525592793195301</v>
      </c>
      <c r="O173" s="39">
        <v>0.10395920381267225</v>
      </c>
      <c r="P173" s="39">
        <v>0.11087057777284581</v>
      </c>
      <c r="Q173" s="39">
        <v>0.10406454074465267</v>
      </c>
      <c r="R173" s="39">
        <v>4.9901067146374017E-2</v>
      </c>
    </row>
    <row r="174" spans="1:18" x14ac:dyDescent="0.2">
      <c r="A174" s="41" t="s">
        <v>6024</v>
      </c>
      <c r="B174" s="23" t="s">
        <v>6025</v>
      </c>
      <c r="C174" s="24" t="s">
        <v>4633</v>
      </c>
      <c r="D174" s="33" t="s">
        <v>865</v>
      </c>
      <c r="E174" s="33" t="s">
        <v>865</v>
      </c>
      <c r="F174" s="33">
        <v>-0.115856152732402</v>
      </c>
      <c r="G174" s="33">
        <v>1.12961230492241</v>
      </c>
      <c r="H174" s="33">
        <v>1.6928872501637</v>
      </c>
      <c r="I174" s="33">
        <v>-0.4840989831218</v>
      </c>
      <c r="J174" s="38">
        <f>VLOOKUP("*"&amp;$C174&amp;"*",$E:$I,2,0)</f>
        <v>-0.18633769089914801</v>
      </c>
      <c r="K174" s="38">
        <f>VLOOKUP("*"&amp;$C174&amp;"*",$E:$I,3,0)</f>
        <v>-0.10765313757293</v>
      </c>
      <c r="L174" s="38">
        <f>VLOOKUP("*"&amp;$C174&amp;"*",$E:$I,4,0)</f>
        <v>-0.26918270005684503</v>
      </c>
      <c r="M174" s="38">
        <f>VLOOKUP("*"&amp;$C174&amp;"*",$E:$I,5,0)</f>
        <v>0.169525096119782</v>
      </c>
      <c r="N174" s="39">
        <v>0.29335544940751229</v>
      </c>
      <c r="O174" s="39">
        <v>0.36189066439480122</v>
      </c>
      <c r="P174" s="39">
        <v>-0.16002894883836979</v>
      </c>
      <c r="Q174" s="39">
        <v>3.2945826292616477E-2</v>
      </c>
      <c r="R174" s="39">
        <v>-1.8518389101898902E-2</v>
      </c>
    </row>
    <row r="175" spans="1:18" x14ac:dyDescent="0.2">
      <c r="A175" s="41" t="s">
        <v>7014</v>
      </c>
      <c r="B175" s="23" t="s">
        <v>7015</v>
      </c>
      <c r="C175" s="24" t="s">
        <v>4109</v>
      </c>
      <c r="D175" s="33" t="s">
        <v>2115</v>
      </c>
      <c r="E175" s="33" t="s">
        <v>2115</v>
      </c>
      <c r="F175" s="33">
        <v>2.7352988073138799E-2</v>
      </c>
      <c r="G175" s="33">
        <v>0.89582087966428803</v>
      </c>
      <c r="H175" s="33">
        <v>1.1113452689349299</v>
      </c>
      <c r="I175" s="33">
        <v>-3.3576940556422297E-2</v>
      </c>
      <c r="J175" s="38">
        <f>VLOOKUP("*"&amp;$C175&amp;"*",$E:$I,2,0)</f>
        <v>-0.45646855151871701</v>
      </c>
      <c r="K175" s="38">
        <f>VLOOKUP("*"&amp;$C175&amp;"*",$E:$I,3,0)</f>
        <v>0.219228996645703</v>
      </c>
      <c r="L175" s="38">
        <f>VLOOKUP("*"&amp;$C175&amp;"*",$E:$I,4,0)</f>
        <v>0.538504502118754</v>
      </c>
      <c r="M175" s="38">
        <f>VLOOKUP("*"&amp;$C175&amp;"*",$E:$I,5,0)</f>
        <v>-0.22458845065848199</v>
      </c>
      <c r="N175" s="39">
        <v>8.9620501739366976E-2</v>
      </c>
      <c r="O175" s="39">
        <v>9.5924061905995686E-2</v>
      </c>
      <c r="P175" s="39">
        <v>0.10274059665263084</v>
      </c>
      <c r="Q175" s="39">
        <v>0.20220048074368699</v>
      </c>
      <c r="R175" s="39">
        <v>7.580751460757737E-2</v>
      </c>
    </row>
    <row r="176" spans="1:18" x14ac:dyDescent="0.2">
      <c r="A176" s="41" t="s">
        <v>6032</v>
      </c>
      <c r="B176" s="23" t="s">
        <v>6033</v>
      </c>
      <c r="C176" s="24" t="s">
        <v>4107</v>
      </c>
      <c r="D176" s="33" t="s">
        <v>2725</v>
      </c>
      <c r="E176" s="33" t="s">
        <v>4424</v>
      </c>
      <c r="F176" s="33">
        <v>1.23615460152062</v>
      </c>
      <c r="G176" s="33">
        <v>1.1827738359642901</v>
      </c>
      <c r="H176" s="33">
        <v>1.6871086987561701</v>
      </c>
      <c r="I176" s="33">
        <v>-0.45333249797892</v>
      </c>
      <c r="J176" s="38">
        <f>VLOOKUP("*"&amp;$C176&amp;"*",$E:$I,2,0)</f>
        <v>0.36060723838439801</v>
      </c>
      <c r="K176" s="38">
        <f>VLOOKUP("*"&amp;$C176&amp;"*",$E:$I,3,0)</f>
        <v>0.41181936786408502</v>
      </c>
      <c r="L176" s="38">
        <f>VLOOKUP("*"&amp;$C176&amp;"*",$E:$I,4,0)</f>
        <v>-0.356698712993334</v>
      </c>
      <c r="M176" s="38">
        <f>VLOOKUP("*"&amp;$C176&amp;"*",$E:$I,5,0)</f>
        <v>0.270483228722255</v>
      </c>
      <c r="N176" s="39">
        <v>0.28759777039288625</v>
      </c>
      <c r="O176" s="39">
        <v>0.39437448042057083</v>
      </c>
      <c r="P176" s="39">
        <v>0.27022839395656217</v>
      </c>
      <c r="Q176" s="39">
        <v>0.38814728684384264</v>
      </c>
      <c r="R176" s="39">
        <v>0.41044090279563633</v>
      </c>
    </row>
    <row r="177" spans="1:18" x14ac:dyDescent="0.2">
      <c r="A177" s="41" t="s">
        <v>7422</v>
      </c>
      <c r="B177" s="23" t="s">
        <v>7423</v>
      </c>
      <c r="C177" s="24" t="s">
        <v>4698</v>
      </c>
      <c r="D177" s="33" t="s">
        <v>2284</v>
      </c>
      <c r="E177" s="33" t="s">
        <v>2284</v>
      </c>
      <c r="F177" s="33">
        <v>1.6737356581001199</v>
      </c>
      <c r="G177" s="33">
        <v>0.91566991087667304</v>
      </c>
      <c r="H177" s="33">
        <v>0.92672018900772002</v>
      </c>
      <c r="I177" s="33">
        <v>0.32854975514961199</v>
      </c>
      <c r="J177" s="38">
        <f>VLOOKUP("*"&amp;$C177&amp;"*",$E:$I,2,0)</f>
        <v>0.97733261283914097</v>
      </c>
      <c r="K177" s="38">
        <f>VLOOKUP("*"&amp;$C177&amp;"*",$E:$I,3,0)</f>
        <v>0.359872222550851</v>
      </c>
      <c r="L177" s="38">
        <f>VLOOKUP("*"&amp;$C177&amp;"*",$E:$I,4,0)</f>
        <v>0.56647443375690198</v>
      </c>
      <c r="M177" s="38">
        <f>VLOOKUP("*"&amp;$C177&amp;"*",$E:$I,5,0)</f>
        <v>-0.42483855155363598</v>
      </c>
      <c r="N177" s="39">
        <v>2.4590379573109954E-2</v>
      </c>
      <c r="O177" s="39">
        <v>0.2267690991395746</v>
      </c>
      <c r="P177" s="39">
        <v>0.33399626396616044</v>
      </c>
      <c r="Q177" s="39">
        <v>0.19901744860319145</v>
      </c>
      <c r="R177" s="39">
        <v>0.32323948651043583</v>
      </c>
    </row>
    <row r="178" spans="1:18" x14ac:dyDescent="0.2">
      <c r="A178" s="41" t="s">
        <v>7804</v>
      </c>
      <c r="B178" s="23" t="s">
        <v>7805</v>
      </c>
      <c r="C178" s="31" t="s">
        <v>4655</v>
      </c>
      <c r="D178" s="33" t="s">
        <v>3901</v>
      </c>
      <c r="E178" s="33" t="s">
        <v>5641</v>
      </c>
      <c r="F178" s="33">
        <v>0.94406549709585097</v>
      </c>
      <c r="G178" s="33">
        <v>0.74138455819803895</v>
      </c>
      <c r="H178" s="33">
        <v>0.76637164959392601</v>
      </c>
      <c r="I178" s="33">
        <v>0.335219405534251</v>
      </c>
      <c r="J178" s="38">
        <f>VLOOKUP("*"&amp;$C178&amp;"*",$E:$I,2,0)</f>
        <v>1.2060049290066599</v>
      </c>
      <c r="K178" s="38">
        <f>VLOOKUP("*"&amp;$C178&amp;"*",$E:$I,3,0)</f>
        <v>0.113968310765557</v>
      </c>
      <c r="L178" s="38">
        <f>VLOOKUP("*"&amp;$C178&amp;"*",$E:$I,4,0)</f>
        <v>-0.27293879734342602</v>
      </c>
      <c r="M178" s="38">
        <f>VLOOKUP("*"&amp;$C178&amp;"*",$E:$I,5,0)</f>
        <v>-7.0184094412975004E-2</v>
      </c>
      <c r="N178" s="39">
        <v>-6.6125852859189399E-2</v>
      </c>
      <c r="O178" s="39">
        <v>0.10697859742047179</v>
      </c>
      <c r="P178" s="39">
        <v>8.2863569790840849E-2</v>
      </c>
      <c r="Q178" s="39">
        <v>0.14897359962937767</v>
      </c>
      <c r="R178" s="39">
        <v>0.18937363239842844</v>
      </c>
    </row>
    <row r="179" spans="1:18" x14ac:dyDescent="0.2">
      <c r="A179" s="41" t="s">
        <v>8006</v>
      </c>
      <c r="B179" s="23" t="s">
        <v>8007</v>
      </c>
      <c r="C179" s="24" t="s">
        <v>5464</v>
      </c>
      <c r="D179" s="33" t="s">
        <v>734</v>
      </c>
      <c r="E179" s="33" t="s">
        <v>734</v>
      </c>
      <c r="F179" s="33">
        <v>0.37390735931867097</v>
      </c>
      <c r="G179" s="33">
        <v>0.59121120112207404</v>
      </c>
      <c r="H179" s="33">
        <v>0.67504114954397898</v>
      </c>
      <c r="I179" s="33">
        <v>-0.611293165714489</v>
      </c>
      <c r="J179" s="38">
        <f>VLOOKUP("*"&amp;$C179&amp;"*",$E:$I,2,0)</f>
        <v>-0.67955020209665196</v>
      </c>
      <c r="K179" s="38">
        <f>VLOOKUP("*"&amp;$C179&amp;"*",$E:$I,3,0)</f>
        <v>-1.36248398087218</v>
      </c>
      <c r="L179" s="38">
        <f>VLOOKUP("*"&amp;$C179&amp;"*",$E:$I,4,0)</f>
        <v>-2.5204619387688201</v>
      </c>
      <c r="M179" s="38">
        <f>VLOOKUP("*"&amp;$C179&amp;"*",$E:$I,5,0)</f>
        <v>0.21025156694581401</v>
      </c>
      <c r="N179" s="39">
        <v>-0.19898789183474647</v>
      </c>
      <c r="O179" s="39">
        <v>-0.13771502425470214</v>
      </c>
      <c r="P179" s="39">
        <v>-0.27172534231753859</v>
      </c>
      <c r="Q179" s="39">
        <v>-0.49047970225628063</v>
      </c>
      <c r="R179" s="39">
        <v>-0.3207129366516096</v>
      </c>
    </row>
    <row r="180" spans="1:18" x14ac:dyDescent="0.2">
      <c r="A180" s="41" t="s">
        <v>6746</v>
      </c>
      <c r="B180" s="23" t="s">
        <v>6747</v>
      </c>
      <c r="C180" s="24" t="s">
        <v>4473</v>
      </c>
      <c r="D180" s="33" t="s">
        <v>3116</v>
      </c>
      <c r="E180" s="33" t="s">
        <v>4821</v>
      </c>
      <c r="F180" s="33">
        <v>-0.357178417371114</v>
      </c>
      <c r="G180" s="33">
        <v>0.73318327639510805</v>
      </c>
      <c r="H180" s="33">
        <v>1.2368201989235801</v>
      </c>
      <c r="I180" s="33">
        <v>-9.2001216209675593E-2</v>
      </c>
      <c r="J180" s="38">
        <f>VLOOKUP("*"&amp;$C180&amp;"*",$E:$I,2,0)</f>
        <v>0.42973506233289199</v>
      </c>
      <c r="K180" s="38">
        <f>VLOOKUP("*"&amp;$C180&amp;"*",$E:$I,3,0)</f>
        <v>7.2641656977005101E-2</v>
      </c>
      <c r="L180" s="38">
        <f>VLOOKUP("*"&amp;$C180&amp;"*",$E:$I,4,0)</f>
        <v>0.143488931668912</v>
      </c>
      <c r="M180" s="38">
        <f>VLOOKUP("*"&amp;$C180&amp;"*",$E:$I,5,0)</f>
        <v>0.621903667762295</v>
      </c>
      <c r="N180" s="39">
        <v>0.13212813474166296</v>
      </c>
      <c r="O180" s="39">
        <v>0.3583041317609591</v>
      </c>
      <c r="P180" s="39">
        <v>0.34353640153816156</v>
      </c>
      <c r="Q180" s="39">
        <v>0.32827111162856853</v>
      </c>
      <c r="R180" s="39">
        <v>0.28007615943767694</v>
      </c>
    </row>
    <row r="181" spans="1:18" x14ac:dyDescent="0.2">
      <c r="A181" s="41" t="s">
        <v>6752</v>
      </c>
      <c r="B181" s="23" t="s">
        <v>6753</v>
      </c>
      <c r="C181" s="24" t="s">
        <v>4476</v>
      </c>
      <c r="D181" s="33" t="s">
        <v>1493</v>
      </c>
      <c r="E181" s="33" t="s">
        <v>1493</v>
      </c>
      <c r="F181" s="33">
        <v>0.27141317463345099</v>
      </c>
      <c r="G181" s="33">
        <v>0.97211124001996096</v>
      </c>
      <c r="H181" s="33">
        <v>1.23377634930504</v>
      </c>
      <c r="I181" s="33">
        <v>-0.36605487239634599</v>
      </c>
      <c r="J181" s="38">
        <f>VLOOKUP("*"&amp;$C181&amp;"*",$E:$I,2,0)</f>
        <v>-0.66029825401879205</v>
      </c>
      <c r="K181" s="38">
        <f>VLOOKUP("*"&amp;$C181&amp;"*",$E:$I,3,0)</f>
        <v>-0.45556589667715502</v>
      </c>
      <c r="L181" s="38">
        <f>VLOOKUP("*"&amp;$C181&amp;"*",$E:$I,4,0)</f>
        <v>-0.82409573297017602</v>
      </c>
      <c r="M181" s="38">
        <f>VLOOKUP("*"&amp;$C181&amp;"*",$E:$I,5,0)</f>
        <v>-0.36616867712045698</v>
      </c>
      <c r="N181" s="39">
        <v>0.13136968009202002</v>
      </c>
      <c r="O181" s="39">
        <v>0.21724564498234486</v>
      </c>
      <c r="P181" s="39">
        <v>0.22719217149187731</v>
      </c>
      <c r="Q181" s="39">
        <v>1.2470348720322422E-2</v>
      </c>
      <c r="R181" s="39">
        <v>0.2072503614615076</v>
      </c>
    </row>
    <row r="182" spans="1:18" x14ac:dyDescent="0.2">
      <c r="A182" s="41" t="s">
        <v>6780</v>
      </c>
      <c r="B182" s="23" t="s">
        <v>6781</v>
      </c>
      <c r="C182" s="24" t="s">
        <v>4478</v>
      </c>
      <c r="D182" s="33" t="s">
        <v>2412</v>
      </c>
      <c r="E182" s="33" t="s">
        <v>4106</v>
      </c>
      <c r="F182" s="33">
        <v>1.2734461190119299</v>
      </c>
      <c r="G182" s="33">
        <v>1.0665641846309399</v>
      </c>
      <c r="H182" s="33">
        <v>1.2226484623204601</v>
      </c>
      <c r="I182" s="33">
        <v>-0.41029488132175101</v>
      </c>
      <c r="J182" s="38">
        <f>VLOOKUP("*"&amp;$C182&amp;"*",$E:$I,2,0)</f>
        <v>0.17886473662404401</v>
      </c>
      <c r="K182" s="38">
        <f>VLOOKUP("*"&amp;$C182&amp;"*",$E:$I,3,0)</f>
        <v>-6.4588898062758596E-2</v>
      </c>
      <c r="L182" s="38">
        <f>VLOOKUP("*"&amp;$C182&amp;"*",$E:$I,4,0)</f>
        <v>-0.15017116019748</v>
      </c>
      <c r="M182" s="38">
        <f>VLOOKUP("*"&amp;$C182&amp;"*",$E:$I,5,0)</f>
        <v>0.710197021301197</v>
      </c>
      <c r="N182" s="39">
        <v>0.12753904135437066</v>
      </c>
      <c r="O182" s="39">
        <v>-1.2400446509356037E-2</v>
      </c>
      <c r="P182" s="39">
        <v>0.16691728279451973</v>
      </c>
      <c r="Q182" s="39">
        <v>0.16515775843173053</v>
      </c>
      <c r="R182" s="39">
        <v>9.4619353248162036E-2</v>
      </c>
    </row>
    <row r="183" spans="1:18" x14ac:dyDescent="0.2">
      <c r="A183" s="41" t="s">
        <v>5902</v>
      </c>
      <c r="B183" s="23" t="s">
        <v>5903</v>
      </c>
      <c r="C183" s="24" t="s">
        <v>4480</v>
      </c>
      <c r="D183" s="33" t="s">
        <v>3562</v>
      </c>
      <c r="E183" s="33" t="s">
        <v>5270</v>
      </c>
      <c r="F183" s="33">
        <v>0.15077915728399</v>
      </c>
      <c r="G183" s="33">
        <v>1.1806706836070999</v>
      </c>
      <c r="H183" s="33">
        <v>1.8604518946109101</v>
      </c>
      <c r="I183" s="33">
        <v>-0.49491078687846801</v>
      </c>
      <c r="J183" s="38">
        <f>VLOOKUP("*"&amp;$C183&amp;"*",$E:$I,2,0)</f>
        <v>-1.10752600557785</v>
      </c>
      <c r="K183" s="38">
        <f>VLOOKUP("*"&amp;$C183&amp;"*",$E:$I,3,0)</f>
        <v>-1.68672228579938</v>
      </c>
      <c r="L183" s="38">
        <f>VLOOKUP("*"&amp;$C183&amp;"*",$E:$I,4,0)</f>
        <v>-2.9691143214070501</v>
      </c>
      <c r="M183" s="38">
        <f>VLOOKUP("*"&amp;$C183&amp;"*",$E:$I,5,0)</f>
        <v>4.7655713747937298E-2</v>
      </c>
      <c r="N183" s="39">
        <v>0.37561563787556995</v>
      </c>
      <c r="O183" s="39">
        <v>-0.20278226486823323</v>
      </c>
      <c r="P183" s="39">
        <v>2.1302327355269969E-2</v>
      </c>
      <c r="Q183" s="39">
        <v>-4.8619964528591887E-2</v>
      </c>
      <c r="R183" s="39">
        <v>4.3552634103557961E-2</v>
      </c>
    </row>
    <row r="184" spans="1:18" x14ac:dyDescent="0.2">
      <c r="A184" s="41" t="s">
        <v>5966</v>
      </c>
      <c r="B184" s="23" t="s">
        <v>5967</v>
      </c>
      <c r="C184" s="24" t="s">
        <v>116</v>
      </c>
      <c r="D184" s="33" t="s">
        <v>1447</v>
      </c>
      <c r="E184" s="33" t="s">
        <v>1447</v>
      </c>
      <c r="F184" s="33">
        <v>0.72383363138678103</v>
      </c>
      <c r="G184" s="33">
        <v>1.2275658527612601</v>
      </c>
      <c r="H184" s="33">
        <v>1.75724613848417</v>
      </c>
      <c r="I184" s="33">
        <v>-0.46749331306987701</v>
      </c>
      <c r="J184" s="38">
        <f>VLOOKUP("*"&amp;$C184&amp;"*",$E:$I,2,0)</f>
        <v>0.75791360936679697</v>
      </c>
      <c r="K184" s="38">
        <f>VLOOKUP("*"&amp;$C184&amp;"*",$E:$I,3,0)</f>
        <v>0.53302437912589595</v>
      </c>
      <c r="L184" s="38">
        <f>VLOOKUP("*"&amp;$C184&amp;"*",$E:$I,4,0)</f>
        <v>0.92615763150001595</v>
      </c>
      <c r="M184" s="38">
        <f>VLOOKUP("*"&amp;$C184&amp;"*",$E:$I,5,0)</f>
        <v>-3.9429801262942897E-3</v>
      </c>
      <c r="N184" s="39">
        <v>0.32360355508964656</v>
      </c>
      <c r="O184" s="39">
        <v>0.19808925935292918</v>
      </c>
      <c r="P184" s="39">
        <v>0.18983956483679765</v>
      </c>
      <c r="Q184" s="39">
        <v>0.44169392663901108</v>
      </c>
      <c r="R184" s="39">
        <v>0.56184862747815922</v>
      </c>
    </row>
    <row r="185" spans="1:18" x14ac:dyDescent="0.2">
      <c r="A185" s="41" t="s">
        <v>7328</v>
      </c>
      <c r="B185" s="23" t="s">
        <v>7329</v>
      </c>
      <c r="C185" s="24" t="s">
        <v>4130</v>
      </c>
      <c r="D185" s="33" t="s">
        <v>1255</v>
      </c>
      <c r="E185" s="33" t="s">
        <v>1255</v>
      </c>
      <c r="F185" s="33">
        <v>0.16912432504990901</v>
      </c>
      <c r="G185" s="33">
        <v>0.77477317902202503</v>
      </c>
      <c r="H185" s="33">
        <v>0.97459611851616701</v>
      </c>
      <c r="I185" s="33">
        <v>-0.41173120596566598</v>
      </c>
      <c r="J185" s="38">
        <f>VLOOKUP("*"&amp;$C185&amp;"*",$E:$I,2,0)</f>
        <v>1.4820772107356499</v>
      </c>
      <c r="K185" s="38">
        <f>VLOOKUP("*"&amp;$C185&amp;"*",$E:$I,3,0)</f>
        <v>0.67561978149855795</v>
      </c>
      <c r="L185" s="38">
        <f>VLOOKUP("*"&amp;$C185&amp;"*",$E:$I,4,0)</f>
        <v>0.83039472244729096</v>
      </c>
      <c r="M185" s="38">
        <f>VLOOKUP("*"&amp;$C185&amp;"*",$E:$I,5,0)</f>
        <v>-4.91958597524952E-2</v>
      </c>
      <c r="N185" s="39">
        <v>4.0056579455295137E-2</v>
      </c>
      <c r="O185" s="39">
        <v>9.3321799154157309E-2</v>
      </c>
      <c r="P185" s="39">
        <v>0.10129701569717703</v>
      </c>
      <c r="Q185" s="39">
        <v>0.16116367302324328</v>
      </c>
      <c r="R185" s="39">
        <v>7.7833505247752621E-2</v>
      </c>
    </row>
    <row r="186" spans="1:18" x14ac:dyDescent="0.2">
      <c r="A186" s="41" t="s">
        <v>7064</v>
      </c>
      <c r="B186" s="23" t="s">
        <v>7065</v>
      </c>
      <c r="C186" s="24" t="s">
        <v>4265</v>
      </c>
      <c r="D186" s="33" t="s">
        <v>3534</v>
      </c>
      <c r="E186" s="33" t="s">
        <v>5242</v>
      </c>
      <c r="F186" s="33">
        <v>0.68982422483985795</v>
      </c>
      <c r="G186" s="33">
        <v>0.684641343501315</v>
      </c>
      <c r="H186" s="33">
        <v>1.0871822560795701</v>
      </c>
      <c r="I186" s="33">
        <v>-0.265330792821378</v>
      </c>
      <c r="J186" s="38">
        <f>VLOOKUP("*"&amp;$C186&amp;"*",$E:$I,2,0)</f>
        <v>0.89602210201645105</v>
      </c>
      <c r="K186" s="38">
        <f>VLOOKUP("*"&amp;$C186&amp;"*",$E:$I,3,0)</f>
        <v>-0.83152173493093595</v>
      </c>
      <c r="L186" s="38">
        <f>VLOOKUP("*"&amp;$C186&amp;"*",$E:$I,4,0)</f>
        <v>-0.99137321052687</v>
      </c>
      <c r="M186" s="38">
        <f>VLOOKUP("*"&amp;$C186&amp;"*",$E:$I,5,0)</f>
        <v>0.191754200796659</v>
      </c>
      <c r="N186" s="39">
        <v>8.1718869632536925E-2</v>
      </c>
      <c r="O186" s="39">
        <v>0.12117497647191509</v>
      </c>
      <c r="P186" s="39">
        <v>4.2340647757802247E-2</v>
      </c>
      <c r="Q186" s="39">
        <v>1.0717639515152447E-3</v>
      </c>
      <c r="R186" s="39">
        <v>5.0214563199567006E-2</v>
      </c>
    </row>
    <row r="187" spans="1:18" x14ac:dyDescent="0.2">
      <c r="A187" s="41" t="s">
        <v>7140</v>
      </c>
      <c r="B187" s="23" t="s">
        <v>7141</v>
      </c>
      <c r="C187" s="24" t="s">
        <v>5457</v>
      </c>
      <c r="D187" s="33" t="s">
        <v>3077</v>
      </c>
      <c r="E187" s="33" t="s">
        <v>4781</v>
      </c>
      <c r="F187" s="33">
        <v>0.224593424423847</v>
      </c>
      <c r="G187" s="33">
        <v>0.78564914282901499</v>
      </c>
      <c r="H187" s="33">
        <v>1.0519516646097999</v>
      </c>
      <c r="I187" s="33">
        <v>-0.113463131342716</v>
      </c>
      <c r="J187" s="38">
        <f>VLOOKUP("*"&amp;$C187&amp;"*",$E:$I,2,0)</f>
        <v>-1.1780013524655699</v>
      </c>
      <c r="K187" s="38">
        <f>VLOOKUP("*"&amp;$C187&amp;"*",$E:$I,3,0)</f>
        <v>-1.4835698748661801</v>
      </c>
      <c r="L187" s="38">
        <f>VLOOKUP("*"&amp;$C187&amp;"*",$E:$I,4,0)</f>
        <v>-2.6615315172018099</v>
      </c>
      <c r="M187" s="38">
        <f>VLOOKUP("*"&amp;$C187&amp;"*",$E:$I,5,0)</f>
        <v>0.13787539021238901</v>
      </c>
      <c r="N187" s="39">
        <v>7.093860026985567E-2</v>
      </c>
      <c r="O187" s="39">
        <v>0.12615155885289181</v>
      </c>
      <c r="P187" s="39">
        <v>3.4780854804772651E-2</v>
      </c>
      <c r="Q187" s="39">
        <v>0.12477419263619834</v>
      </c>
      <c r="R187" s="39">
        <v>6.5185436564865903E-2</v>
      </c>
    </row>
    <row r="188" spans="1:18" x14ac:dyDescent="0.2">
      <c r="A188" s="41" t="s">
        <v>6556</v>
      </c>
      <c r="B188" s="23" t="s">
        <v>6557</v>
      </c>
      <c r="C188" s="24" t="s">
        <v>4611</v>
      </c>
      <c r="D188" s="33" t="s">
        <v>1048</v>
      </c>
      <c r="E188" s="33" t="s">
        <v>1048</v>
      </c>
      <c r="F188" s="33">
        <v>0.201975995559077</v>
      </c>
      <c r="G188" s="33">
        <v>0.91641438449450396</v>
      </c>
      <c r="H188" s="33">
        <v>1.3329473073887399</v>
      </c>
      <c r="I188" s="33">
        <v>-0.15868716646453701</v>
      </c>
      <c r="J188" s="38">
        <f>VLOOKUP("*"&amp;$C188&amp;"*",$E:$I,2,0)</f>
        <v>-5.9816409748927497E-2</v>
      </c>
      <c r="K188" s="38">
        <f>VLOOKUP("*"&amp;$C188&amp;"*",$E:$I,3,0)</f>
        <v>0.21721619857437</v>
      </c>
      <c r="L188" s="38">
        <f>VLOOKUP("*"&amp;$C188&amp;"*",$E:$I,4,0)</f>
        <v>0.37477819076949198</v>
      </c>
      <c r="M188" s="38">
        <f>VLOOKUP("*"&amp;$C188&amp;"*",$E:$I,5,0)</f>
        <v>0.77272217894270601</v>
      </c>
      <c r="N188" s="39">
        <v>0.16242412791516705</v>
      </c>
      <c r="O188" s="39">
        <v>0.12428069011342752</v>
      </c>
      <c r="P188" s="39">
        <v>0.2065870186713486</v>
      </c>
      <c r="Q188" s="39">
        <v>0.15587288664510729</v>
      </c>
      <c r="R188" s="39">
        <v>0.19908894520437762</v>
      </c>
    </row>
    <row r="189" spans="1:18" x14ac:dyDescent="0.2">
      <c r="A189" s="41" t="s">
        <v>7904</v>
      </c>
      <c r="B189" s="23" t="s">
        <v>7905</v>
      </c>
      <c r="C189" s="24" t="s">
        <v>1182</v>
      </c>
      <c r="D189" s="33" t="s">
        <v>1086</v>
      </c>
      <c r="E189" s="33" t="s">
        <v>1086</v>
      </c>
      <c r="F189" s="33">
        <v>0.77406634695475596</v>
      </c>
      <c r="G189" s="33">
        <v>0.60631504955019999</v>
      </c>
      <c r="H189" s="33">
        <v>0.72154329541692197</v>
      </c>
      <c r="I189" s="33">
        <v>-0.96333178843566902</v>
      </c>
      <c r="J189" s="38">
        <f>VLOOKUP("*"&amp;$C189&amp;"*",$E:$I,2,0)</f>
        <v>-1.7146723151555101</v>
      </c>
      <c r="K189" s="38">
        <f>VLOOKUP("*"&amp;$C189&amp;"*",$E:$I,3,0)</f>
        <v>-0.57764035600712704</v>
      </c>
      <c r="L189" s="38">
        <f>VLOOKUP("*"&amp;$C189&amp;"*",$E:$I,4,0)</f>
        <v>-0.75037170946379905</v>
      </c>
      <c r="M189" s="38">
        <f>VLOOKUP("*"&amp;$C189&amp;"*",$E:$I,5,0)</f>
        <v>0.884195134680969</v>
      </c>
      <c r="N189" s="39">
        <v>-0.1086458440941088</v>
      </c>
      <c r="O189" s="39">
        <v>-0.34296486720799202</v>
      </c>
      <c r="P189" s="39">
        <v>-8.6847399922988081E-2</v>
      </c>
      <c r="Q189" s="39">
        <v>-8.2509293571478418E-2</v>
      </c>
      <c r="R189" s="39">
        <v>-8.5964736069689934E-2</v>
      </c>
    </row>
    <row r="190" spans="1:18" x14ac:dyDescent="0.2">
      <c r="A190" s="41" t="s">
        <v>6352</v>
      </c>
      <c r="B190" s="23" t="s">
        <v>6353</v>
      </c>
      <c r="C190" s="24" t="s">
        <v>4061</v>
      </c>
      <c r="D190" s="33" t="s">
        <v>1223</v>
      </c>
      <c r="E190" s="33" t="s">
        <v>1223</v>
      </c>
      <c r="F190" s="33">
        <v>0.183834483574705</v>
      </c>
      <c r="G190" s="33">
        <v>1.0945627453542699</v>
      </c>
      <c r="H190" s="33">
        <v>1.44620057530311</v>
      </c>
      <c r="I190" s="33">
        <v>-0.53850693406098005</v>
      </c>
      <c r="J190" s="38">
        <f>VLOOKUP("*"&amp;$C190&amp;"*",$E:$I,2,0)</f>
        <v>8.7222488919303801E-2</v>
      </c>
      <c r="K190" s="38">
        <f>VLOOKUP("*"&amp;$C190&amp;"*",$E:$I,3,0)</f>
        <v>-0.48493161179508998</v>
      </c>
      <c r="L190" s="38">
        <f>VLOOKUP("*"&amp;$C190&amp;"*",$E:$I,4,0)</f>
        <v>-1.5826350535042299</v>
      </c>
      <c r="M190" s="38">
        <f>VLOOKUP("*"&amp;$C190&amp;"*",$E:$I,5,0)</f>
        <v>-0.45470880823016302</v>
      </c>
      <c r="N190" s="39">
        <v>0.19724763512220675</v>
      </c>
      <c r="O190" s="39">
        <v>0.1779505210245102</v>
      </c>
      <c r="P190" s="39">
        <v>0.22508592265429456</v>
      </c>
      <c r="Q190" s="39">
        <v>0.35994923599303552</v>
      </c>
      <c r="R190" s="39">
        <v>0.34700167647398716</v>
      </c>
    </row>
    <row r="191" spans="1:18" x14ac:dyDescent="0.2">
      <c r="A191" s="41" t="s">
        <v>5874</v>
      </c>
      <c r="B191" s="23" t="s">
        <v>5875</v>
      </c>
      <c r="C191" s="24" t="s">
        <v>4260</v>
      </c>
      <c r="D191" s="33" t="s">
        <v>1566</v>
      </c>
      <c r="E191" s="33" t="s">
        <v>1566</v>
      </c>
      <c r="F191" s="33">
        <v>0.98351596499312899</v>
      </c>
      <c r="G191" s="33">
        <v>1.3525636078096099</v>
      </c>
      <c r="H191" s="33">
        <v>1.91515177783947</v>
      </c>
      <c r="I191" s="33">
        <v>-0.81276079047344996</v>
      </c>
      <c r="J191" s="38">
        <f>VLOOKUP("*"&amp;$C191&amp;"*",$E:$I,2,0)</f>
        <v>0.15210449253021099</v>
      </c>
      <c r="K191" s="38">
        <f>VLOOKUP("*"&amp;$C191&amp;"*",$E:$I,3,0)</f>
        <v>-0.27614273352734198</v>
      </c>
      <c r="L191" s="38">
        <f>VLOOKUP("*"&amp;$C191&amp;"*",$E:$I,4,0)</f>
        <v>-0.740656509200875</v>
      </c>
      <c r="M191" s="38">
        <f>VLOOKUP("*"&amp;$C191&amp;"*",$E:$I,5,0)</f>
        <v>0.67185512981203199</v>
      </c>
      <c r="N191" s="39">
        <v>0.39030703880194489</v>
      </c>
      <c r="O191" s="39">
        <v>0.13461614592824367</v>
      </c>
      <c r="P191" s="39">
        <v>0.35343993206236124</v>
      </c>
      <c r="Q191" s="39">
        <v>0.13989616773174396</v>
      </c>
      <c r="R191" s="39">
        <v>0.46137204509866175</v>
      </c>
    </row>
    <row r="192" spans="1:18" x14ac:dyDescent="0.2">
      <c r="A192" s="41" t="s">
        <v>6916</v>
      </c>
      <c r="B192" s="23" t="s">
        <v>6917</v>
      </c>
      <c r="C192" s="24" t="s">
        <v>5523</v>
      </c>
      <c r="D192" s="33" t="s">
        <v>1704</v>
      </c>
      <c r="E192" s="33" t="s">
        <v>1704</v>
      </c>
      <c r="F192" s="33">
        <v>-0.65851076556542598</v>
      </c>
      <c r="G192" s="33">
        <v>0.727998212113108</v>
      </c>
      <c r="H192" s="33">
        <v>1.1629392903059299</v>
      </c>
      <c r="I192" s="33">
        <v>6.3947368685962999E-2</v>
      </c>
      <c r="J192" s="38">
        <f>VLOOKUP("*"&amp;$C192&amp;"*",$E:$I,2,0)</f>
        <v>-2.17240559611315E-2</v>
      </c>
      <c r="K192" s="38">
        <f>VLOOKUP("*"&amp;$C192&amp;"*",$E:$I,3,0)</f>
        <v>8.4346648533933102E-2</v>
      </c>
      <c r="L192" s="38">
        <f>VLOOKUP("*"&amp;$C192&amp;"*",$E:$I,4,0)</f>
        <v>0.36333027708989102</v>
      </c>
      <c r="M192" s="38">
        <f>VLOOKUP("*"&amp;$C192&amp;"*",$E:$I,5,0)</f>
        <v>0.24998633505692799</v>
      </c>
      <c r="N192" s="39">
        <v>0.104235484104334</v>
      </c>
      <c r="O192" s="39">
        <v>0.1056691067494156</v>
      </c>
      <c r="P192" s="39">
        <v>0.20508129644626016</v>
      </c>
      <c r="Q192" s="39">
        <v>0.20915409168638197</v>
      </c>
      <c r="R192" s="39">
        <v>0.25934004447401793</v>
      </c>
    </row>
    <row r="193" spans="1:18" x14ac:dyDescent="0.2">
      <c r="A193" s="41" t="s">
        <v>7720</v>
      </c>
      <c r="B193" s="23" t="s">
        <v>7721</v>
      </c>
      <c r="C193" s="24" t="s">
        <v>5480</v>
      </c>
      <c r="D193" s="33" t="s">
        <v>1288</v>
      </c>
      <c r="E193" s="33" t="s">
        <v>1288</v>
      </c>
      <c r="F193" s="33">
        <v>1.1041352645140301</v>
      </c>
      <c r="G193" s="33">
        <v>0.578866070735095</v>
      </c>
      <c r="H193" s="33">
        <v>0.80369266171707099</v>
      </c>
      <c r="I193" s="33">
        <v>-0.225984249568492</v>
      </c>
      <c r="J193" s="38">
        <f>VLOOKUP("*"&amp;$C193&amp;"*",$E:$I,2,0)</f>
        <v>-0.786907893810744</v>
      </c>
      <c r="K193" s="38">
        <f>VLOOKUP("*"&amp;$C193&amp;"*",$E:$I,3,0)</f>
        <v>-1.3880603696781899</v>
      </c>
      <c r="L193" s="38">
        <f>VLOOKUP("*"&amp;$C193&amp;"*",$E:$I,4,0)</f>
        <v>-1.9628429709286901</v>
      </c>
      <c r="M193" s="38">
        <f>VLOOKUP("*"&amp;$C193&amp;"*",$E:$I,5,0)</f>
        <v>0.46558341208297399</v>
      </c>
      <c r="N193" s="39">
        <v>-3.6966786284578598E-2</v>
      </c>
      <c r="O193" s="39">
        <v>0.10278887486136359</v>
      </c>
      <c r="P193" s="39">
        <v>0.11758792963667458</v>
      </c>
      <c r="Q193" s="39">
        <v>0.14761110885667642</v>
      </c>
      <c r="R193" s="39">
        <v>8.3596116392048683E-2</v>
      </c>
    </row>
    <row r="194" spans="1:18" x14ac:dyDescent="0.2">
      <c r="A194" s="41" t="s">
        <v>7110</v>
      </c>
      <c r="B194" s="23" t="s">
        <v>7111</v>
      </c>
      <c r="C194" s="24" t="s">
        <v>4540</v>
      </c>
      <c r="D194" s="33" t="s">
        <v>3240</v>
      </c>
      <c r="E194" s="33" t="s">
        <v>4947</v>
      </c>
      <c r="F194" s="33">
        <v>-0.88887068625646204</v>
      </c>
      <c r="G194" s="33">
        <v>0.54637475668149704</v>
      </c>
      <c r="H194" s="33">
        <v>1.0615290736112399</v>
      </c>
      <c r="I194" s="33">
        <v>4.0887605671788502E-3</v>
      </c>
      <c r="J194" s="38">
        <f>VLOOKUP("*"&amp;$C194&amp;"*",$E:$I,2,0)</f>
        <v>-0.77139376069034604</v>
      </c>
      <c r="K194" s="38">
        <f>VLOOKUP("*"&amp;$C194&amp;"*",$E:$I,3,0)</f>
        <v>-0.844753523816689</v>
      </c>
      <c r="L194" s="38">
        <f>VLOOKUP("*"&amp;$C194&amp;"*",$E:$I,4,0)</f>
        <v>-0.87466935689013303</v>
      </c>
      <c r="M194" s="38">
        <f>VLOOKUP("*"&amp;$C194&amp;"*",$E:$I,5,0)</f>
        <v>0.47685577164462201</v>
      </c>
      <c r="N194" s="39">
        <v>7.6036711035151833E-2</v>
      </c>
      <c r="O194" s="39">
        <v>0.16018731009312054</v>
      </c>
      <c r="P194" s="39">
        <v>0.17110878329917628</v>
      </c>
      <c r="Q194" s="39">
        <v>0.33471438209931959</v>
      </c>
      <c r="R194" s="39">
        <v>6.203044769460303E-2</v>
      </c>
    </row>
    <row r="195" spans="1:18" x14ac:dyDescent="0.2">
      <c r="A195" s="41" t="s">
        <v>7948</v>
      </c>
      <c r="B195" s="23" t="s">
        <v>7949</v>
      </c>
      <c r="C195" s="24" t="s">
        <v>4145</v>
      </c>
      <c r="D195" s="33" t="s">
        <v>1524</v>
      </c>
      <c r="E195" s="33" t="s">
        <v>1524</v>
      </c>
      <c r="F195" s="33">
        <v>-4.0984813753224297E-2</v>
      </c>
      <c r="G195" s="33">
        <v>0.46606408188218601</v>
      </c>
      <c r="H195" s="33">
        <v>0.70290438260766996</v>
      </c>
      <c r="I195" s="33">
        <v>-0.32026036783872502</v>
      </c>
      <c r="J195" s="38">
        <f>VLOOKUP("*"&amp;$C195&amp;"*",$E:$I,2,0)</f>
        <v>0.12509460541959999</v>
      </c>
      <c r="K195" s="38">
        <f>VLOOKUP("*"&amp;$C195&amp;"*",$E:$I,3,0)</f>
        <v>0.42584053744628297</v>
      </c>
      <c r="L195" s="38">
        <f>VLOOKUP("*"&amp;$C195&amp;"*",$E:$I,4,0)</f>
        <v>0.65024340542380898</v>
      </c>
      <c r="M195" s="38">
        <f>VLOOKUP("*"&amp;$C195&amp;"*",$E:$I,5,0)</f>
        <v>-0.127708389627261</v>
      </c>
      <c r="N195" s="39">
        <v>-0.1438654120793047</v>
      </c>
      <c r="O195" s="39">
        <v>7.7910234980275439E-2</v>
      </c>
      <c r="P195" s="39">
        <v>-4.7366690780018976E-2</v>
      </c>
      <c r="Q195" s="39">
        <v>-4.4038112148735042E-2</v>
      </c>
      <c r="R195" s="39">
        <v>3.7480798579830367E-2</v>
      </c>
    </row>
    <row r="196" spans="1:18" x14ac:dyDescent="0.2">
      <c r="A196" s="41" t="s">
        <v>7604</v>
      </c>
      <c r="B196" s="23" t="s">
        <v>7605</v>
      </c>
      <c r="C196" s="24" t="s">
        <v>5596</v>
      </c>
      <c r="D196" s="33" t="s">
        <v>174</v>
      </c>
      <c r="E196" s="33" t="s">
        <v>174</v>
      </c>
      <c r="F196" s="33">
        <v>0.58771334976010203</v>
      </c>
      <c r="G196" s="33">
        <v>0.41114336024241299</v>
      </c>
      <c r="H196" s="33">
        <v>0.84850586178294096</v>
      </c>
      <c r="I196" s="33">
        <v>9.1749536518924001E-4</v>
      </c>
      <c r="J196" s="38">
        <f>VLOOKUP("*"&amp;$C196&amp;"*",$E:$I,2,0)</f>
        <v>-1.01366939919315</v>
      </c>
      <c r="K196" s="38">
        <f>VLOOKUP("*"&amp;$C196&amp;"*",$E:$I,3,0)</f>
        <v>-0.593418259719251</v>
      </c>
      <c r="L196" s="38">
        <f>VLOOKUP("*"&amp;$C196&amp;"*",$E:$I,4,0)</f>
        <v>-0.40123096228447303</v>
      </c>
      <c r="M196" s="38">
        <f>VLOOKUP("*"&amp;$C196&amp;"*",$E:$I,5,0)</f>
        <v>0.30572874919385201</v>
      </c>
      <c r="N196" s="39">
        <v>-9.2556228914058309E-3</v>
      </c>
      <c r="O196" s="39">
        <v>-2.2394617793585359E-2</v>
      </c>
      <c r="P196" s="39">
        <v>2.4786945256665232E-2</v>
      </c>
      <c r="Q196" s="39">
        <v>8.5147984956507244E-2</v>
      </c>
      <c r="R196" s="39">
        <v>6.3045853430391152E-2</v>
      </c>
    </row>
    <row r="197" spans="1:18" x14ac:dyDescent="0.2">
      <c r="A197" s="41" t="s">
        <v>7474</v>
      </c>
      <c r="B197" s="23" t="s">
        <v>7475</v>
      </c>
      <c r="C197" s="24" t="s">
        <v>5586</v>
      </c>
      <c r="D197" s="33" t="s">
        <v>2652</v>
      </c>
      <c r="E197" s="33" t="s">
        <v>4351</v>
      </c>
      <c r="F197" s="33">
        <v>0.14322683889631699</v>
      </c>
      <c r="G197" s="33">
        <v>0.69992834572574603</v>
      </c>
      <c r="H197" s="33">
        <v>0.90242598873006197</v>
      </c>
      <c r="I197" s="33">
        <v>0.28577782983842798</v>
      </c>
      <c r="J197" s="38">
        <f>VLOOKUP("*"&amp;$C197&amp;"*",$E:$I,2,0)</f>
        <v>-1.28015652501469</v>
      </c>
      <c r="K197" s="38">
        <f>VLOOKUP("*"&amp;$C197&amp;"*",$E:$I,3,0)</f>
        <v>-0.52220391989636405</v>
      </c>
      <c r="L197" s="38">
        <f>VLOOKUP("*"&amp;$C197&amp;"*",$E:$I,4,0)</f>
        <v>-0.95078758013783304</v>
      </c>
      <c r="M197" s="38">
        <f>VLOOKUP("*"&amp;$C197&amp;"*",$E:$I,5,0)</f>
        <v>0.26802206994233901</v>
      </c>
      <c r="N197" s="39">
        <v>1.1836570432610487E-2</v>
      </c>
      <c r="O197" s="39">
        <v>3.7306376576035125E-2</v>
      </c>
      <c r="P197" s="39">
        <v>0.10401084654863518</v>
      </c>
      <c r="Q197" s="39">
        <v>0.10436054285680062</v>
      </c>
      <c r="R197" s="39">
        <v>0.14556049729655413</v>
      </c>
    </row>
    <row r="198" spans="1:18" x14ac:dyDescent="0.2">
      <c r="A198" s="41" t="s">
        <v>8050</v>
      </c>
      <c r="B198" s="23" t="s">
        <v>8051</v>
      </c>
      <c r="C198" s="24" t="s">
        <v>4800</v>
      </c>
      <c r="D198" s="33" t="s">
        <v>2188</v>
      </c>
      <c r="E198" s="33" t="s">
        <v>2188</v>
      </c>
      <c r="F198" s="33">
        <v>-0.16332254486518999</v>
      </c>
      <c r="G198" s="33">
        <v>0.51851617500702396</v>
      </c>
      <c r="H198" s="33">
        <v>0.655238949279625</v>
      </c>
      <c r="I198" s="33">
        <v>0.45852095588605102</v>
      </c>
      <c r="J198" s="38">
        <f>VLOOKUP("*"&amp;$C198&amp;"*",$E:$I,2,0)</f>
        <v>-0.70489669845163305</v>
      </c>
      <c r="K198" s="38">
        <f>VLOOKUP("*"&amp;$C198&amp;"*",$E:$I,3,0)</f>
        <v>0.29039286691779198</v>
      </c>
      <c r="L198" s="38">
        <f>VLOOKUP("*"&amp;$C198&amp;"*",$E:$I,4,0)</f>
        <v>0.41483797493088598</v>
      </c>
      <c r="M198" s="38">
        <f>VLOOKUP("*"&amp;$C198&amp;"*",$E:$I,5,0)</f>
        <v>-0.29909222228888099</v>
      </c>
      <c r="N198" s="39">
        <v>-0.29462735857954025</v>
      </c>
      <c r="O198" s="39">
        <v>-0.46888847291493635</v>
      </c>
      <c r="P198" s="39">
        <v>-0.57447350592339874</v>
      </c>
      <c r="Q198" s="39">
        <v>-0.774406229901757</v>
      </c>
      <c r="R198" s="39">
        <v>-0.66976571707939714</v>
      </c>
    </row>
    <row r="199" spans="1:18" x14ac:dyDescent="0.2">
      <c r="A199" s="41" t="s">
        <v>7558</v>
      </c>
      <c r="B199" s="23" t="s">
        <v>7559</v>
      </c>
      <c r="C199" s="24" t="s">
        <v>430</v>
      </c>
      <c r="D199" s="33" t="s">
        <v>2560</v>
      </c>
      <c r="E199" s="33" t="s">
        <v>4254</v>
      </c>
      <c r="F199" s="33">
        <v>0.25298050802107702</v>
      </c>
      <c r="G199" s="33">
        <v>0.55039167636828801</v>
      </c>
      <c r="H199" s="33">
        <v>0.86925969247425505</v>
      </c>
      <c r="I199" s="33">
        <v>0.27202636657513302</v>
      </c>
      <c r="J199" s="38">
        <f>VLOOKUP("*"&amp;$C199&amp;"*",$E:$I,2,0)</f>
        <v>1.7825764721483</v>
      </c>
      <c r="K199" s="38">
        <f>VLOOKUP("*"&amp;$C199&amp;"*",$E:$I,3,0)</f>
        <v>-0.100954904026933</v>
      </c>
      <c r="L199" s="38">
        <f>VLOOKUP("*"&amp;$C199&amp;"*",$E:$I,4,0)</f>
        <v>-1.11470866846842</v>
      </c>
      <c r="M199" s="38">
        <f>VLOOKUP("*"&amp;$C199&amp;"*",$E:$I,5,0)</f>
        <v>-0.58238269043530899</v>
      </c>
      <c r="N199" s="39">
        <v>-7.8271140039939274E-4</v>
      </c>
      <c r="O199" s="39">
        <v>1.1453792345454336E-2</v>
      </c>
      <c r="P199" s="39">
        <v>7.4133512915888364E-2</v>
      </c>
      <c r="Q199" s="39">
        <v>4.8724645681577167E-2</v>
      </c>
      <c r="R199" s="39">
        <v>7.7334022474882053E-2</v>
      </c>
    </row>
    <row r="200" spans="1:18" x14ac:dyDescent="0.2">
      <c r="A200" s="41" t="s">
        <v>6562</v>
      </c>
      <c r="B200" s="23" t="s">
        <v>6563</v>
      </c>
      <c r="C200" s="24" t="s">
        <v>3987</v>
      </c>
      <c r="D200" s="33" t="s">
        <v>353</v>
      </c>
      <c r="E200" s="33" t="s">
        <v>353</v>
      </c>
      <c r="F200" s="33">
        <v>0.82029586757811102</v>
      </c>
      <c r="G200" s="33">
        <v>0.98718917086468905</v>
      </c>
      <c r="H200" s="33">
        <v>1.32906480487304</v>
      </c>
      <c r="I200" s="33">
        <v>-0.30863823163306298</v>
      </c>
      <c r="J200" s="38">
        <f>VLOOKUP("*"&amp;$C200&amp;"*",$E:$I,2,0)</f>
        <v>0.93877021565955998</v>
      </c>
      <c r="K200" s="38">
        <f>VLOOKUP("*"&amp;$C200&amp;"*",$E:$I,3,0)</f>
        <v>-0.77475314571938203</v>
      </c>
      <c r="L200" s="38">
        <f>VLOOKUP("*"&amp;$C200&amp;"*",$E:$I,4,0)</f>
        <v>-1.4107910826068799</v>
      </c>
      <c r="M200" s="38">
        <f>VLOOKUP("*"&amp;$C200&amp;"*",$E:$I,5,0)</f>
        <v>0.21335744254392799</v>
      </c>
      <c r="N200" s="39">
        <v>0.16192965389294511</v>
      </c>
      <c r="O200" s="39">
        <v>0.30368807909564793</v>
      </c>
      <c r="P200" s="39">
        <v>0.29642726803800046</v>
      </c>
      <c r="Q200" s="39">
        <v>0.4724540966432389</v>
      </c>
      <c r="R200" s="39">
        <v>0.32373712953577399</v>
      </c>
    </row>
    <row r="201" spans="1:18" x14ac:dyDescent="0.2">
      <c r="A201" s="41" t="s">
        <v>6094</v>
      </c>
      <c r="B201" s="23" t="s">
        <v>6095</v>
      </c>
      <c r="C201" s="24" t="s">
        <v>758</v>
      </c>
      <c r="D201" s="33" t="s">
        <v>1929</v>
      </c>
      <c r="E201" s="33" t="s">
        <v>1929</v>
      </c>
      <c r="F201" s="33">
        <v>0.39091933969107201</v>
      </c>
      <c r="G201" s="33">
        <v>1.2179915131743799</v>
      </c>
      <c r="H201" s="33">
        <v>1.63424810980437</v>
      </c>
      <c r="I201" s="33">
        <v>-0.54844512101468201</v>
      </c>
      <c r="J201" s="38">
        <f>VLOOKUP("*"&amp;$C201&amp;"*",$E:$I,2,0)</f>
        <v>1.4620466850842899</v>
      </c>
      <c r="K201" s="38">
        <f>VLOOKUP("*"&amp;$C201&amp;"*",$E:$I,3,0)</f>
        <v>1.1278047358316099</v>
      </c>
      <c r="L201" s="38">
        <f>VLOOKUP("*"&amp;$C201&amp;"*",$E:$I,4,0)</f>
        <v>1.6487807868037301</v>
      </c>
      <c r="M201" s="38">
        <f>VLOOKUP("*"&amp;$C201&amp;"*",$E:$I,5,0)</f>
        <v>-0.72746080379517697</v>
      </c>
      <c r="N201" s="39">
        <v>0.27153558378901033</v>
      </c>
      <c r="O201" s="39">
        <v>0.11560613077301471</v>
      </c>
      <c r="P201" s="39">
        <v>0.30963951028833692</v>
      </c>
      <c r="Q201" s="39">
        <v>0.23831504026062833</v>
      </c>
      <c r="R201" s="39">
        <v>0.33921314395948921</v>
      </c>
    </row>
    <row r="202" spans="1:18" x14ac:dyDescent="0.2">
      <c r="A202" s="41" t="s">
        <v>6578</v>
      </c>
      <c r="B202" s="23" t="s">
        <v>6579</v>
      </c>
      <c r="C202" s="24" t="s">
        <v>5721</v>
      </c>
      <c r="D202" s="33" t="s">
        <v>282</v>
      </c>
      <c r="E202" s="33" t="s">
        <v>282</v>
      </c>
      <c r="F202" s="33">
        <v>-9.8825637061495594E-2</v>
      </c>
      <c r="G202" s="33">
        <v>0.90167811432189804</v>
      </c>
      <c r="H202" s="33">
        <v>1.3184929988103899</v>
      </c>
      <c r="I202" s="33">
        <v>-0.20701890559025601</v>
      </c>
      <c r="J202" s="38">
        <f>VLOOKUP("*"&amp;$C202&amp;"*",$E:$I,2,0)</f>
        <v>-0.121975713950516</v>
      </c>
      <c r="K202" s="38">
        <f>VLOOKUP("*"&amp;$C202&amp;"*",$E:$I,3,0)</f>
        <v>-0.35371474866437203</v>
      </c>
      <c r="L202" s="38">
        <f>VLOOKUP("*"&amp;$C202&amp;"*",$E:$I,4,0)</f>
        <v>-0.165319155803164</v>
      </c>
      <c r="M202" s="38">
        <f>VLOOKUP("*"&amp;$C202&amp;"*",$E:$I,5,0)</f>
        <v>0.191504944682137</v>
      </c>
      <c r="N202" s="39">
        <v>0.15803297852783957</v>
      </c>
      <c r="O202" s="39">
        <v>0.10693497784235738</v>
      </c>
      <c r="P202" s="39">
        <v>2.0785760436676112E-2</v>
      </c>
      <c r="Q202" s="39">
        <v>0.31798744227491849</v>
      </c>
      <c r="R202" s="39">
        <v>7.0677706074689747E-2</v>
      </c>
    </row>
    <row r="203" spans="1:18" x14ac:dyDescent="0.2">
      <c r="A203" s="41" t="s">
        <v>6112</v>
      </c>
      <c r="B203" s="23" t="s">
        <v>6113</v>
      </c>
      <c r="C203" s="24" t="s">
        <v>901</v>
      </c>
      <c r="D203" s="33" t="s">
        <v>628</v>
      </c>
      <c r="E203" s="33" t="s">
        <v>628</v>
      </c>
      <c r="F203" s="33">
        <v>8.3989061316192201E-2</v>
      </c>
      <c r="G203" s="33">
        <v>0.972912244656019</v>
      </c>
      <c r="H203" s="33">
        <v>1.62115848556739</v>
      </c>
      <c r="I203" s="33">
        <v>-0.31963289904859299</v>
      </c>
      <c r="J203" s="38">
        <f>VLOOKUP("*"&amp;$C203&amp;"*",$E:$I,2,0)</f>
        <v>0.469980622818925</v>
      </c>
      <c r="K203" s="38">
        <f>VLOOKUP("*"&amp;$C203&amp;"*",$E:$I,3,0)</f>
        <v>0.24856976613659801</v>
      </c>
      <c r="L203" s="38">
        <f>VLOOKUP("*"&amp;$C203&amp;"*",$E:$I,4,0)</f>
        <v>-0.15012873499889301</v>
      </c>
      <c r="M203" s="38">
        <f>VLOOKUP("*"&amp;$C203&amp;"*",$E:$I,5,0)</f>
        <v>0.33298775465430902</v>
      </c>
      <c r="N203" s="39">
        <v>0.26487483083187724</v>
      </c>
      <c r="O203" s="39">
        <v>0.39414993542005622</v>
      </c>
      <c r="P203" s="39">
        <v>0.33637834134076833</v>
      </c>
      <c r="Q203" s="39">
        <v>0.42601601182947652</v>
      </c>
      <c r="R203" s="39">
        <v>0.37684722525142933</v>
      </c>
    </row>
    <row r="204" spans="1:18" x14ac:dyDescent="0.2">
      <c r="A204" s="41" t="s">
        <v>7564</v>
      </c>
      <c r="B204" s="23" t="s">
        <v>7565</v>
      </c>
      <c r="C204" s="24" t="s">
        <v>866</v>
      </c>
      <c r="D204" s="33" t="s">
        <v>768</v>
      </c>
      <c r="E204" s="33" t="s">
        <v>768</v>
      </c>
      <c r="F204" s="33">
        <v>0.75736573084125802</v>
      </c>
      <c r="G204" s="33">
        <v>0.61096564197113901</v>
      </c>
      <c r="H204" s="33">
        <v>0.86777569239700203</v>
      </c>
      <c r="I204" s="33">
        <v>-0.14220176009942101</v>
      </c>
      <c r="J204" s="38">
        <f>VLOOKUP("*"&amp;$C204&amp;"*",$E:$I,2,0)</f>
        <v>9.2199004935546905E-2</v>
      </c>
      <c r="K204" s="38">
        <f>VLOOKUP("*"&amp;$C204&amp;"*",$E:$I,3,0)</f>
        <v>0.91861085027255196</v>
      </c>
      <c r="L204" s="38">
        <f>VLOOKUP("*"&amp;$C204&amp;"*",$E:$I,4,0)</f>
        <v>0.99482861803411804</v>
      </c>
      <c r="M204" s="38">
        <f>VLOOKUP("*"&amp;$C204&amp;"*",$E:$I,5,0)</f>
        <v>0.236100712688288</v>
      </c>
      <c r="N204" s="39">
        <v>-1.9521801464892686E-3</v>
      </c>
      <c r="O204" s="39">
        <v>0.11607841507001861</v>
      </c>
      <c r="P204" s="39">
        <v>9.8543410875290893E-2</v>
      </c>
      <c r="Q204" s="39">
        <v>0.20220076937827264</v>
      </c>
      <c r="R204" s="39">
        <v>0.11538593647434833</v>
      </c>
    </row>
    <row r="205" spans="1:18" x14ac:dyDescent="0.2">
      <c r="A205" s="41" t="s">
        <v>6518</v>
      </c>
      <c r="B205" s="23" t="s">
        <v>6519</v>
      </c>
      <c r="C205" s="24" t="s">
        <v>5166</v>
      </c>
      <c r="D205" s="33" t="s">
        <v>1545</v>
      </c>
      <c r="E205" s="33" t="s">
        <v>1545</v>
      </c>
      <c r="F205" s="33">
        <v>-0.11591756434662601</v>
      </c>
      <c r="G205" s="33">
        <v>0.90817860220070701</v>
      </c>
      <c r="H205" s="33">
        <v>1.35011607063934</v>
      </c>
      <c r="I205" s="33">
        <v>-0.25152115781942502</v>
      </c>
      <c r="J205" s="38">
        <f>VLOOKUP("*"&amp;$C205&amp;"*",$E:$I,2,0)</f>
        <v>0.73773868701591605</v>
      </c>
      <c r="K205" s="38">
        <f>VLOOKUP("*"&amp;$C205&amp;"*",$E:$I,3,0)</f>
        <v>0.56305964647089302</v>
      </c>
      <c r="L205" s="38">
        <f>VLOOKUP("*"&amp;$C205&amp;"*",$E:$I,4,0)</f>
        <v>0.71627914662722103</v>
      </c>
      <c r="M205" s="38">
        <f>VLOOKUP("*"&amp;$C205&amp;"*",$E:$I,5,0)</f>
        <v>-0.195909902141402</v>
      </c>
      <c r="N205" s="39">
        <v>0.16773231445901352</v>
      </c>
      <c r="O205" s="39">
        <v>0.10500334171411434</v>
      </c>
      <c r="P205" s="39">
        <v>0.22129985225279825</v>
      </c>
      <c r="Q205" s="39">
        <v>-0.15263002804390491</v>
      </c>
      <c r="R205" s="39">
        <v>-0.1728571474131203</v>
      </c>
    </row>
    <row r="206" spans="1:18" x14ac:dyDescent="0.2">
      <c r="A206" s="41" t="s">
        <v>6606</v>
      </c>
      <c r="B206" s="23" t="s">
        <v>6607</v>
      </c>
      <c r="C206" s="24" t="s">
        <v>5689</v>
      </c>
      <c r="D206" s="33" t="s">
        <v>2041</v>
      </c>
      <c r="E206" s="33" t="s">
        <v>2041</v>
      </c>
      <c r="F206" s="33">
        <v>-5.6389320455370998E-2</v>
      </c>
      <c r="G206" s="33">
        <v>0.87659452499869905</v>
      </c>
      <c r="H206" s="33">
        <v>1.30592683746216</v>
      </c>
      <c r="I206" s="33">
        <v>-0.16626139567086701</v>
      </c>
      <c r="J206" s="38">
        <f>VLOOKUP("*"&amp;$C206&amp;"*",$E:$I,2,0)</f>
        <v>0.325993137360299</v>
      </c>
      <c r="K206" s="38">
        <f>VLOOKUP("*"&amp;$C206&amp;"*",$E:$I,3,0)</f>
        <v>0.103024414651871</v>
      </c>
      <c r="L206" s="38">
        <f>VLOOKUP("*"&amp;$C206&amp;"*",$E:$I,4,0)</f>
        <v>2.76674834562297E-2</v>
      </c>
      <c r="M206" s="38">
        <f>VLOOKUP("*"&amp;$C206&amp;"*",$E:$I,5,0)</f>
        <v>5.8824459930402202E-2</v>
      </c>
      <c r="N206" s="39">
        <v>0.15403981370738942</v>
      </c>
      <c r="O206" s="39">
        <v>0.19681290500417334</v>
      </c>
      <c r="P206" s="39">
        <v>0.17327053085212471</v>
      </c>
      <c r="Q206" s="39">
        <v>4.9418099208854045E-2</v>
      </c>
      <c r="R206" s="39">
        <v>8.2831957355084571E-2</v>
      </c>
    </row>
    <row r="207" spans="1:18" x14ac:dyDescent="0.2">
      <c r="A207" s="41" t="s">
        <v>8036</v>
      </c>
      <c r="B207" s="23" t="s">
        <v>8037</v>
      </c>
      <c r="C207" s="24" t="s">
        <v>1339</v>
      </c>
      <c r="D207" s="33" t="s">
        <v>1242</v>
      </c>
      <c r="E207" s="33" t="s">
        <v>1242</v>
      </c>
      <c r="F207" s="33">
        <v>0.89145844516378103</v>
      </c>
      <c r="G207" s="33">
        <v>0.69631829692994196</v>
      </c>
      <c r="H207" s="33">
        <v>0.66118929558487005</v>
      </c>
      <c r="I207" s="33">
        <v>-0.13422654594241501</v>
      </c>
      <c r="J207" s="38">
        <f>VLOOKUP("*"&amp;$C207&amp;"*",$E:$I,2,0)</f>
        <v>0.53385575419065701</v>
      </c>
      <c r="K207" s="38">
        <f>VLOOKUP("*"&amp;$C207&amp;"*",$E:$I,3,0)</f>
        <v>-0.204139774120425</v>
      </c>
      <c r="L207" s="38">
        <f>VLOOKUP("*"&amp;$C207&amp;"*",$E:$I,4,0)</f>
        <v>-0.79554681458930898</v>
      </c>
      <c r="M207" s="38">
        <f>VLOOKUP("*"&amp;$C207&amp;"*",$E:$I,5,0)</f>
        <v>-0.245160707838943</v>
      </c>
      <c r="N207" s="39">
        <v>-0.26092229666532574</v>
      </c>
      <c r="O207" s="39">
        <v>-0.35928633250379455</v>
      </c>
      <c r="P207" s="39">
        <v>-9.1217080891381249E-3</v>
      </c>
      <c r="Q207" s="39">
        <v>0.14050004511492081</v>
      </c>
      <c r="R207" s="39">
        <v>0.20483957267861339</v>
      </c>
    </row>
    <row r="208" spans="1:18" x14ac:dyDescent="0.2">
      <c r="A208" s="41" t="s">
        <v>7048</v>
      </c>
      <c r="B208" s="23" t="s">
        <v>7049</v>
      </c>
      <c r="C208" s="24" t="s">
        <v>135</v>
      </c>
      <c r="D208" s="33" t="s">
        <v>1417</v>
      </c>
      <c r="E208" s="33" t="s">
        <v>1417</v>
      </c>
      <c r="F208" s="33">
        <v>-0.897941169242786</v>
      </c>
      <c r="G208" s="33">
        <v>1.0590983234331199</v>
      </c>
      <c r="H208" s="33">
        <v>1.09728210797357</v>
      </c>
      <c r="I208" s="33">
        <v>0.50750825764542995</v>
      </c>
      <c r="J208" s="38">
        <f>VLOOKUP("*"&amp;$C208&amp;"*",$E:$I,2,0)</f>
        <v>0.18951816371973401</v>
      </c>
      <c r="K208" s="38">
        <f>VLOOKUP("*"&amp;$C208&amp;"*",$E:$I,3,0)</f>
        <v>-0.35419813738858003</v>
      </c>
      <c r="L208" s="38">
        <f>VLOOKUP("*"&amp;$C208&amp;"*",$E:$I,4,0)</f>
        <v>-0.998603256798266</v>
      </c>
      <c r="M208" s="38">
        <f>VLOOKUP("*"&amp;$C208&amp;"*",$E:$I,5,0)</f>
        <v>0.119028143298598</v>
      </c>
      <c r="N208" s="39">
        <v>8.4495669955445468E-2</v>
      </c>
      <c r="O208" s="39">
        <v>-6.0640267422637471E-2</v>
      </c>
      <c r="P208" s="39">
        <v>-6.5061197078189831E-2</v>
      </c>
      <c r="Q208" s="39">
        <v>3.3919058326245678E-2</v>
      </c>
      <c r="R208" s="39">
        <v>0.14235926144873856</v>
      </c>
    </row>
    <row r="209" spans="1:18" x14ac:dyDescent="0.2">
      <c r="A209" s="41" t="s">
        <v>7372</v>
      </c>
      <c r="B209" s="23" t="s">
        <v>7373</v>
      </c>
      <c r="C209" s="24" t="s">
        <v>1094</v>
      </c>
      <c r="D209" s="33" t="s">
        <v>1001</v>
      </c>
      <c r="E209" s="33" t="s">
        <v>1001</v>
      </c>
      <c r="F209" s="33">
        <v>-0.44819181721393098</v>
      </c>
      <c r="G209" s="33">
        <v>0.66831518548483604</v>
      </c>
      <c r="H209" s="33">
        <v>0.95532172172973295</v>
      </c>
      <c r="I209" s="33">
        <v>-9.8152136360912204E-2</v>
      </c>
      <c r="J209" s="38">
        <f>VLOOKUP("*"&amp;$C209&amp;"*",$E:$I,2,0)</f>
        <v>-1.54073984602672E-2</v>
      </c>
      <c r="K209" s="38">
        <f>VLOOKUP("*"&amp;$C209&amp;"*",$E:$I,3,0)</f>
        <v>0.216478790081575</v>
      </c>
      <c r="L209" s="38">
        <f>VLOOKUP("*"&amp;$C209&amp;"*",$E:$I,4,0)</f>
        <v>0.26557668457782402</v>
      </c>
      <c r="M209" s="38">
        <f>VLOOKUP("*"&amp;$C209&amp;"*",$E:$I,5,0)</f>
        <v>0.25257548083747</v>
      </c>
      <c r="N209" s="39">
        <v>3.3424311317487888E-2</v>
      </c>
      <c r="O209" s="39">
        <v>8.0898008646600364E-2</v>
      </c>
      <c r="P209" s="39">
        <v>-0.21365014334321267</v>
      </c>
      <c r="Q209" s="39">
        <v>0.27429366342993583</v>
      </c>
      <c r="R209" s="39">
        <v>0.11435757990091236</v>
      </c>
    </row>
    <row r="210" spans="1:18" x14ac:dyDescent="0.2">
      <c r="A210" s="41" t="s">
        <v>6854</v>
      </c>
      <c r="B210" s="23" t="s">
        <v>6855</v>
      </c>
      <c r="C210" s="24" t="s">
        <v>4884</v>
      </c>
      <c r="D210" s="33" t="s">
        <v>583</v>
      </c>
      <c r="E210" s="33" t="s">
        <v>583</v>
      </c>
      <c r="F210" s="33">
        <v>-0.18047669903840599</v>
      </c>
      <c r="G210" s="33">
        <v>0.85496442122792904</v>
      </c>
      <c r="H210" s="33">
        <v>1.19156902871999</v>
      </c>
      <c r="I210" s="33">
        <v>-3.7901541902384699E-2</v>
      </c>
      <c r="J210" s="38">
        <f>VLOOKUP("*"&amp;$C210&amp;"*",$E:$I,2,0)</f>
        <v>-0.33288757538795999</v>
      </c>
      <c r="K210" s="38">
        <f>VLOOKUP("*"&amp;$C210&amp;"*",$E:$I,3,0)</f>
        <v>1.2342561210229399</v>
      </c>
      <c r="L210" s="38">
        <f>VLOOKUP("*"&amp;$C210&amp;"*",$E:$I,4,0)</f>
        <v>2.0224580527537199</v>
      </c>
      <c r="M210" s="38">
        <f>VLOOKUP("*"&amp;$C210&amp;"*",$E:$I,5,0)</f>
        <v>-1.0772428014500299</v>
      </c>
      <c r="N210" s="39">
        <v>0.11348053218676118</v>
      </c>
      <c r="O210" s="39">
        <v>5.7931925787874587E-2</v>
      </c>
      <c r="P210" s="39">
        <v>-0.40096782128417841</v>
      </c>
      <c r="Q210" s="39">
        <v>0.48860609103694941</v>
      </c>
      <c r="R210" s="39">
        <v>0.78961601062256614</v>
      </c>
    </row>
    <row r="211" spans="1:18" x14ac:dyDescent="0.2">
      <c r="A211" s="41" t="s">
        <v>8034</v>
      </c>
      <c r="B211" s="23" t="s">
        <v>8035</v>
      </c>
      <c r="C211" s="24" t="s">
        <v>4138</v>
      </c>
      <c r="D211" s="33" t="s">
        <v>2450</v>
      </c>
      <c r="E211" s="33" t="s">
        <v>4144</v>
      </c>
      <c r="F211" s="33">
        <v>-0.88496865665979496</v>
      </c>
      <c r="G211" s="33">
        <v>0.36806061413922098</v>
      </c>
      <c r="H211" s="33">
        <v>0.66120364778311502</v>
      </c>
      <c r="I211" s="33">
        <v>0.314779850779146</v>
      </c>
      <c r="J211" s="38">
        <f>VLOOKUP("*"&amp;$C211&amp;"*",$E:$I,2,0)</f>
        <v>-0.19990823698874599</v>
      </c>
      <c r="K211" s="38">
        <f>VLOOKUP("*"&amp;$C211&amp;"*",$E:$I,3,0)</f>
        <v>-0.34137779961815901</v>
      </c>
      <c r="L211" s="38">
        <f>VLOOKUP("*"&amp;$C211&amp;"*",$E:$I,4,0)</f>
        <v>-0.91561856549526599</v>
      </c>
      <c r="M211" s="38">
        <f>VLOOKUP("*"&amp;$C211&amp;"*",$E:$I,5,0)</f>
        <v>0.34058620686315499</v>
      </c>
      <c r="N211" s="39">
        <v>-0.25823394586809423</v>
      </c>
      <c r="O211" s="39">
        <v>-0.25703473129568988</v>
      </c>
      <c r="P211" s="39">
        <v>-7.2882144353349082E-3</v>
      </c>
      <c r="Q211" s="39">
        <v>-0.25830353489032298</v>
      </c>
      <c r="R211" s="39">
        <v>-0.12545198117248885</v>
      </c>
    </row>
    <row r="212" spans="1:18" x14ac:dyDescent="0.2">
      <c r="A212" s="41" t="s">
        <v>7530</v>
      </c>
      <c r="B212" s="23" t="s">
        <v>7531</v>
      </c>
      <c r="C212" s="24" t="s">
        <v>5668</v>
      </c>
      <c r="D212" s="33" t="s">
        <v>334</v>
      </c>
      <c r="E212" s="33" t="s">
        <v>334</v>
      </c>
      <c r="F212" s="33">
        <v>0.54426681625648499</v>
      </c>
      <c r="G212" s="33">
        <v>0.60122040983521896</v>
      </c>
      <c r="H212" s="33">
        <v>0.88033263390753802</v>
      </c>
      <c r="I212" s="33">
        <v>0.30654081951941498</v>
      </c>
      <c r="J212" s="38">
        <f>VLOOKUP("*"&amp;$C212&amp;"*",$E:$I,2,0)</f>
        <v>1.17433665465864</v>
      </c>
      <c r="K212" s="38">
        <f>VLOOKUP("*"&amp;$C212&amp;"*",$E:$I,3,0)</f>
        <v>0.32140252780040701</v>
      </c>
      <c r="L212" s="38">
        <f>VLOOKUP("*"&amp;$C212&amp;"*",$E:$I,4,0)</f>
        <v>0.47911813721482099</v>
      </c>
      <c r="M212" s="38">
        <f>VLOOKUP("*"&amp;$C212&amp;"*",$E:$I,5,0)</f>
        <v>-0.14630734220283401</v>
      </c>
      <c r="N212" s="39">
        <v>4.1044802429847562E-3</v>
      </c>
      <c r="O212" s="39">
        <v>5.5420786572771191E-2</v>
      </c>
      <c r="P212" s="39">
        <v>0.13894789570445462</v>
      </c>
      <c r="Q212" s="39">
        <v>5.8004132733925295E-2</v>
      </c>
      <c r="R212" s="39">
        <v>0.10177403476613152</v>
      </c>
    </row>
    <row r="213" spans="1:18" x14ac:dyDescent="0.2">
      <c r="A213" s="41" t="s">
        <v>7362</v>
      </c>
      <c r="B213" s="23" t="s">
        <v>7363</v>
      </c>
      <c r="C213" s="24" t="s">
        <v>253</v>
      </c>
      <c r="D213" s="33" t="s">
        <v>2975</v>
      </c>
      <c r="E213" s="33" t="s">
        <v>4678</v>
      </c>
      <c r="F213" s="33">
        <v>-0.30782638236176701</v>
      </c>
      <c r="G213" s="33">
        <v>0.56548679833795801</v>
      </c>
      <c r="H213" s="33">
        <v>0.96195855315624101</v>
      </c>
      <c r="I213" s="33">
        <v>0.25437749248531399</v>
      </c>
      <c r="J213" s="38">
        <f>VLOOKUP("*"&amp;$C213&amp;"*",$E:$I,2,0)</f>
        <v>0.61348446744804797</v>
      </c>
      <c r="K213" s="38">
        <f>VLOOKUP("*"&amp;$C213&amp;"*",$E:$I,3,0)</f>
        <v>0.50625625695334198</v>
      </c>
      <c r="L213" s="38">
        <f>VLOOKUP("*"&amp;$C213&amp;"*",$E:$I,4,0)</f>
        <v>0.46162765800922201</v>
      </c>
      <c r="M213" s="38">
        <f>VLOOKUP("*"&amp;$C213&amp;"*",$E:$I,5,0)</f>
        <v>0.12047487455137</v>
      </c>
      <c r="N213" s="39">
        <v>3.4716328594639689E-2</v>
      </c>
      <c r="O213" s="39">
        <v>3.5339951044420788E-2</v>
      </c>
      <c r="P213" s="39">
        <v>6.2025662286679696E-2</v>
      </c>
      <c r="Q213" s="39">
        <v>0.11686612574672933</v>
      </c>
      <c r="R213" s="39">
        <v>5.437248504035623E-2</v>
      </c>
    </row>
    <row r="214" spans="1:18" x14ac:dyDescent="0.2">
      <c r="A214" s="41" t="s">
        <v>7244</v>
      </c>
      <c r="B214" s="23" t="s">
        <v>7245</v>
      </c>
      <c r="C214" s="24" t="s">
        <v>4218</v>
      </c>
      <c r="D214" s="33" t="s">
        <v>2665</v>
      </c>
      <c r="E214" s="33" t="s">
        <v>4364</v>
      </c>
      <c r="F214" s="33">
        <v>-7.8744489041438798E-2</v>
      </c>
      <c r="G214" s="33">
        <v>0.63864871270545898</v>
      </c>
      <c r="H214" s="33">
        <v>1.0142250303562801</v>
      </c>
      <c r="I214" s="33">
        <v>3.4781261978249101E-2</v>
      </c>
      <c r="J214" s="38">
        <f>VLOOKUP("*"&amp;$C214&amp;"*",$E:$I,2,0)</f>
        <v>-1.65767974784312</v>
      </c>
      <c r="K214" s="38">
        <f>VLOOKUP("*"&amp;$C214&amp;"*",$E:$I,3,0)</f>
        <v>-1.2600927808509099</v>
      </c>
      <c r="L214" s="38">
        <f>VLOOKUP("*"&amp;$C214&amp;"*",$E:$I,4,0)</f>
        <v>-1.9534938418623</v>
      </c>
      <c r="M214" s="38">
        <f>VLOOKUP("*"&amp;$C214&amp;"*",$E:$I,5,0)</f>
        <v>0.12395052710082401</v>
      </c>
      <c r="N214" s="39">
        <v>5.5820555908982071E-2</v>
      </c>
      <c r="O214" s="39">
        <v>-2.2248478896986997E-2</v>
      </c>
      <c r="P214" s="39">
        <v>0.15436522969519526</v>
      </c>
      <c r="Q214" s="39">
        <v>0.15052051588372539</v>
      </c>
      <c r="R214" s="39">
        <v>0.21277381785099508</v>
      </c>
    </row>
    <row r="215" spans="1:18" x14ac:dyDescent="0.2">
      <c r="A215" s="41" t="s">
        <v>6658</v>
      </c>
      <c r="B215" s="23" t="s">
        <v>6659</v>
      </c>
      <c r="C215" s="24" t="s">
        <v>1194</v>
      </c>
      <c r="D215" s="33" t="s">
        <v>1399</v>
      </c>
      <c r="E215" s="33" t="s">
        <v>1399</v>
      </c>
      <c r="F215" s="33">
        <v>0.47049995458654298</v>
      </c>
      <c r="G215" s="33">
        <v>0.95268901619408697</v>
      </c>
      <c r="H215" s="33">
        <v>1.2763400483948699</v>
      </c>
      <c r="I215" s="33">
        <v>7.6779420981015201E-2</v>
      </c>
      <c r="J215" s="38">
        <f>VLOOKUP("*"&amp;$C215&amp;"*",$E:$I,2,0)</f>
        <v>0.131746189283931</v>
      </c>
      <c r="K215" s="38">
        <f>VLOOKUP("*"&amp;$C215&amp;"*",$E:$I,3,0)</f>
        <v>0.72056137112117802</v>
      </c>
      <c r="L215" s="38">
        <f>VLOOKUP("*"&amp;$C215&amp;"*",$E:$I,4,0)</f>
        <v>1.2391457358776401</v>
      </c>
      <c r="M215" s="38">
        <f>VLOOKUP("*"&amp;$C215&amp;"*",$E:$I,5,0)</f>
        <v>0.15346375251448699</v>
      </c>
      <c r="N215" s="39">
        <v>0.14513155187164076</v>
      </c>
      <c r="O215" s="39">
        <v>6.1039766367605906E-2</v>
      </c>
      <c r="P215" s="39">
        <v>0.26348298658627411</v>
      </c>
      <c r="Q215" s="39">
        <v>0.42852108427903279</v>
      </c>
      <c r="R215" s="39">
        <v>0.44776228644069349</v>
      </c>
    </row>
    <row r="216" spans="1:18" x14ac:dyDescent="0.2">
      <c r="A216" s="41" t="s">
        <v>5796</v>
      </c>
      <c r="B216" s="23" t="s">
        <v>5797</v>
      </c>
      <c r="C216" s="24" t="s">
        <v>4169</v>
      </c>
      <c r="D216" s="33" t="s">
        <v>392</v>
      </c>
      <c r="E216" s="33" t="s">
        <v>392</v>
      </c>
      <c r="F216" s="33">
        <v>1.78095434917238</v>
      </c>
      <c r="G216" s="33">
        <v>1.1950127356220199</v>
      </c>
      <c r="H216" s="33">
        <v>2.0685618365708698</v>
      </c>
      <c r="I216" s="33">
        <v>-0.491341321889319</v>
      </c>
      <c r="J216" s="38">
        <f>VLOOKUP("*"&amp;$C216&amp;"*",$E:$I,2,0)</f>
        <v>0.30001285317202497</v>
      </c>
      <c r="K216" s="38">
        <f>VLOOKUP("*"&amp;$C216&amp;"*",$E:$I,3,0)</f>
        <v>-0.45937576373949501</v>
      </c>
      <c r="L216" s="38">
        <f>VLOOKUP("*"&amp;$C216&amp;"*",$E:$I,4,0)</f>
        <v>-0.323751658158283</v>
      </c>
      <c r="M216" s="38">
        <f>VLOOKUP("*"&amp;$C216&amp;"*",$E:$I,5,0)</f>
        <v>0.74589456979468705</v>
      </c>
      <c r="N216" s="39">
        <v>0.51733190150118413</v>
      </c>
      <c r="O216" s="39">
        <v>0.47149881988771142</v>
      </c>
      <c r="P216" s="39">
        <v>0.28676251533075681</v>
      </c>
      <c r="Q216" s="39">
        <v>0.28555497874490493</v>
      </c>
      <c r="R216" s="39">
        <v>0.23096666600026777</v>
      </c>
    </row>
    <row r="217" spans="1:18" x14ac:dyDescent="0.2">
      <c r="A217" s="41" t="s">
        <v>6046</v>
      </c>
      <c r="B217" s="23" t="s">
        <v>6047</v>
      </c>
      <c r="C217" s="24" t="s">
        <v>1679</v>
      </c>
      <c r="D217" s="33" t="s">
        <v>999</v>
      </c>
      <c r="E217" s="33" t="s">
        <v>999</v>
      </c>
      <c r="F217" s="33">
        <v>-0.14678433845772501</v>
      </c>
      <c r="G217" s="33">
        <v>1.27481058078291</v>
      </c>
      <c r="H217" s="33">
        <v>1.6730012798799601</v>
      </c>
      <c r="I217" s="33">
        <v>0.21777522861479301</v>
      </c>
      <c r="J217" s="38">
        <f>VLOOKUP("*"&amp;$C217&amp;"*",$E:$I,2,0)</f>
        <v>0.39088286222496499</v>
      </c>
      <c r="K217" s="38">
        <f>VLOOKUP("*"&amp;$C217&amp;"*",$E:$I,3,0)</f>
        <v>0.245774075685677</v>
      </c>
      <c r="L217" s="38">
        <f>VLOOKUP("*"&amp;$C217&amp;"*",$E:$I,4,0)</f>
        <v>0.28004417814034799</v>
      </c>
      <c r="M217" s="38">
        <f>VLOOKUP("*"&amp;$C217&amp;"*",$E:$I,5,0)</f>
        <v>0.12459558817925501</v>
      </c>
      <c r="N217" s="39">
        <v>0.28192471733505237</v>
      </c>
      <c r="O217" s="39">
        <v>7.901163868525507E-2</v>
      </c>
      <c r="P217" s="39">
        <v>0.25403710988544154</v>
      </c>
      <c r="Q217" s="39">
        <v>0.31541049366254287</v>
      </c>
      <c r="R217" s="39">
        <v>0.27223255072213076</v>
      </c>
    </row>
    <row r="218" spans="1:18" x14ac:dyDescent="0.2">
      <c r="A218" s="41" t="s">
        <v>7836</v>
      </c>
      <c r="B218" s="23" t="s">
        <v>7837</v>
      </c>
      <c r="C218" s="24" t="s">
        <v>4211</v>
      </c>
      <c r="D218" s="33" t="s">
        <v>2420</v>
      </c>
      <c r="E218" s="33" t="s">
        <v>4114</v>
      </c>
      <c r="F218" s="33">
        <v>-0.329066995866371</v>
      </c>
      <c r="G218" s="33">
        <v>0.62490460198131403</v>
      </c>
      <c r="H218" s="33">
        <v>0.75614815705731597</v>
      </c>
      <c r="I218" s="33">
        <v>0.97892121960858203</v>
      </c>
      <c r="J218" s="38">
        <f>VLOOKUP("*"&amp;$C218&amp;"*",$E:$I,2,0)</f>
        <v>0.29923220098258302</v>
      </c>
      <c r="K218" s="38">
        <f>VLOOKUP("*"&amp;$C218&amp;"*",$E:$I,3,0)</f>
        <v>0.99534143727115398</v>
      </c>
      <c r="L218" s="38">
        <f>VLOOKUP("*"&amp;$C218&amp;"*",$E:$I,4,0)</f>
        <v>1.5034199807997299</v>
      </c>
      <c r="M218" s="38">
        <f>VLOOKUP("*"&amp;$C218&amp;"*",$E:$I,5,0)</f>
        <v>-0.28442288849561098</v>
      </c>
      <c r="N218" s="39">
        <v>-7.6796241383968247E-2</v>
      </c>
      <c r="O218" s="39">
        <v>-0.17411601885067751</v>
      </c>
      <c r="P218" s="39">
        <v>-0.22068095223163398</v>
      </c>
      <c r="Q218" s="39">
        <v>-0.18480692001213533</v>
      </c>
      <c r="R218" s="39">
        <v>-0.10642623218471015</v>
      </c>
    </row>
    <row r="219" spans="1:18" x14ac:dyDescent="0.2">
      <c r="A219" s="41" t="s">
        <v>7174</v>
      </c>
      <c r="B219" s="23" t="s">
        <v>7175</v>
      </c>
      <c r="C219" s="24" t="s">
        <v>5138</v>
      </c>
      <c r="D219" s="33" t="s">
        <v>3913</v>
      </c>
      <c r="E219" s="33" t="s">
        <v>5655</v>
      </c>
      <c r="F219" s="33">
        <v>1.1093800223079999</v>
      </c>
      <c r="G219" s="33">
        <v>0.89292938640873698</v>
      </c>
      <c r="H219" s="33">
        <v>1.0412110019178999</v>
      </c>
      <c r="I219" s="33">
        <v>0.60689063219236705</v>
      </c>
      <c r="J219" s="38">
        <f>VLOOKUP("*"&amp;$C219&amp;"*",$E:$I,2,0)</f>
        <v>0.266771314412104</v>
      </c>
      <c r="K219" s="38">
        <f>VLOOKUP("*"&amp;$C219&amp;"*",$E:$I,3,0)</f>
        <v>-8.5506093303998096E-2</v>
      </c>
      <c r="L219" s="38">
        <f>VLOOKUP("*"&amp;$C219&amp;"*",$E:$I,4,0)</f>
        <v>-0.87369390099214495</v>
      </c>
      <c r="M219" s="38">
        <f>VLOOKUP("*"&amp;$C219&amp;"*",$E:$I,5,0)</f>
        <v>0.14337590001244099</v>
      </c>
      <c r="N219" s="39">
        <v>6.7188430373287644E-2</v>
      </c>
      <c r="O219" s="39">
        <v>9.7392546758663587E-2</v>
      </c>
      <c r="P219" s="39">
        <v>0.29821647768674397</v>
      </c>
      <c r="Q219" s="39">
        <v>0.23392790684737721</v>
      </c>
      <c r="R219" s="39">
        <v>6.0913892500553124E-2</v>
      </c>
    </row>
    <row r="220" spans="1:18" x14ac:dyDescent="0.2">
      <c r="A220" s="41" t="s">
        <v>6154</v>
      </c>
      <c r="B220" s="23" t="s">
        <v>6155</v>
      </c>
      <c r="C220" s="24" t="s">
        <v>5499</v>
      </c>
      <c r="D220" s="33" t="s">
        <v>794</v>
      </c>
      <c r="E220" s="33" t="s">
        <v>794</v>
      </c>
      <c r="F220" s="33">
        <v>3.4416157279928097E-2</v>
      </c>
      <c r="G220" s="33">
        <v>1.1442013462470799</v>
      </c>
      <c r="H220" s="33">
        <v>1.5865488094378899</v>
      </c>
      <c r="I220" s="33">
        <v>-1.27643432351979E-2</v>
      </c>
      <c r="J220" s="38">
        <f>VLOOKUP("*"&amp;$C220&amp;"*",$E:$I,2,0)</f>
        <v>-0.36120802410866099</v>
      </c>
      <c r="K220" s="38">
        <f>VLOOKUP("*"&amp;$C220&amp;"*",$E:$I,3,0)</f>
        <v>-0.37831579966612899</v>
      </c>
      <c r="L220" s="38">
        <f>VLOOKUP("*"&amp;$C220&amp;"*",$E:$I,4,0)</f>
        <v>-0.33770859366688599</v>
      </c>
      <c r="M220" s="38">
        <f>VLOOKUP("*"&amp;$C220&amp;"*",$E:$I,5,0)</f>
        <v>0.45456059076148497</v>
      </c>
      <c r="N220" s="39">
        <v>0.2477926924795455</v>
      </c>
      <c r="O220" s="39">
        <v>0.22474370136566854</v>
      </c>
      <c r="P220" s="39">
        <v>0.23836471464435163</v>
      </c>
      <c r="Q220" s="39">
        <v>0.42865457566041787</v>
      </c>
      <c r="R220" s="39">
        <v>0.38845050814578724</v>
      </c>
    </row>
    <row r="221" spans="1:18" x14ac:dyDescent="0.2">
      <c r="A221" s="41" t="s">
        <v>6214</v>
      </c>
      <c r="B221" s="23" t="s">
        <v>6215</v>
      </c>
      <c r="C221" s="24" t="s">
        <v>761</v>
      </c>
      <c r="D221" s="33" t="s">
        <v>3865</v>
      </c>
      <c r="E221" s="33" t="s">
        <v>5580</v>
      </c>
      <c r="F221" s="33">
        <v>0.254007053640807</v>
      </c>
      <c r="G221" s="33">
        <v>1.0566555298529401</v>
      </c>
      <c r="H221" s="33">
        <v>1.5252707842487501</v>
      </c>
      <c r="I221" s="33">
        <v>0.464095719468267</v>
      </c>
      <c r="J221" s="38">
        <f>VLOOKUP("*"&amp;$C221&amp;"*",$E:$I,2,0)</f>
        <v>0.45645655669535001</v>
      </c>
      <c r="K221" s="38">
        <f>VLOOKUP("*"&amp;$C221&amp;"*",$E:$I,3,0)</f>
        <v>-0.18350700336592601</v>
      </c>
      <c r="L221" s="38">
        <f>VLOOKUP("*"&amp;$C221&amp;"*",$E:$I,4,0)</f>
        <v>-0.38777343891219901</v>
      </c>
      <c r="M221" s="38">
        <f>VLOOKUP("*"&amp;$C221&amp;"*",$E:$I,5,0)</f>
        <v>8.8212674835155195E-4</v>
      </c>
      <c r="N221" s="39">
        <v>0.23255079613093482</v>
      </c>
      <c r="O221" s="39">
        <v>0.2910189495912423</v>
      </c>
      <c r="P221" s="39">
        <v>0.42733544715764749</v>
      </c>
      <c r="Q221" s="39">
        <v>0.42456838553565351</v>
      </c>
      <c r="R221" s="39">
        <v>0.47908882776068623</v>
      </c>
    </row>
    <row r="222" spans="1:18" x14ac:dyDescent="0.2">
      <c r="A222" s="41" t="s">
        <v>7886</v>
      </c>
      <c r="B222" s="23" t="s">
        <v>7887</v>
      </c>
      <c r="C222" s="24" t="s">
        <v>4235</v>
      </c>
      <c r="D222" s="33" t="s">
        <v>2023</v>
      </c>
      <c r="E222" s="33" t="s">
        <v>2023</v>
      </c>
      <c r="F222" s="33">
        <v>1.10169754527915</v>
      </c>
      <c r="G222" s="33">
        <v>0.51721061073457997</v>
      </c>
      <c r="H222" s="33">
        <v>0.72970134926516494</v>
      </c>
      <c r="I222" s="33">
        <v>-0.23392318026601</v>
      </c>
      <c r="J222" s="38">
        <f>VLOOKUP("*"&amp;$C222&amp;"*",$E:$I,2,0)</f>
        <v>0.29070971695311898</v>
      </c>
      <c r="K222" s="38">
        <f>VLOOKUP("*"&amp;$C222&amp;"*",$E:$I,3,0)</f>
        <v>-3.3778942074356298E-2</v>
      </c>
      <c r="L222" s="38">
        <f>VLOOKUP("*"&amp;$C222&amp;"*",$E:$I,4,0)</f>
        <v>-8.6978447716103399E-2</v>
      </c>
      <c r="M222" s="38">
        <f>VLOOKUP("*"&amp;$C222&amp;"*",$E:$I,5,0)</f>
        <v>-3.55795192816959E-2</v>
      </c>
      <c r="N222" s="39">
        <v>-9.8664691421904802E-2</v>
      </c>
      <c r="O222" s="39">
        <v>-9.727937218441679E-2</v>
      </c>
      <c r="P222" s="39">
        <v>-5.3273528985037871E-2</v>
      </c>
      <c r="Q222" s="39">
        <v>-4.0818705980860855E-2</v>
      </c>
      <c r="R222" s="39">
        <v>-0.15902311897610427</v>
      </c>
    </row>
    <row r="223" spans="1:18" x14ac:dyDescent="0.2">
      <c r="A223" s="41" t="s">
        <v>5862</v>
      </c>
      <c r="B223" s="23" t="s">
        <v>5863</v>
      </c>
      <c r="C223" s="24" t="s">
        <v>2167</v>
      </c>
      <c r="D223" s="33" t="s">
        <v>1411</v>
      </c>
      <c r="E223" s="33" t="s">
        <v>1411</v>
      </c>
      <c r="F223" s="33">
        <v>5.3738729238474801E-2</v>
      </c>
      <c r="G223" s="33">
        <v>1.56445398808734</v>
      </c>
      <c r="H223" s="33">
        <v>1.9342470207004601</v>
      </c>
      <c r="I223" s="33">
        <v>-0.53201515259174503</v>
      </c>
      <c r="J223" s="38">
        <f>VLOOKUP("*"&amp;$C223&amp;"*",$E:$I,2,0)</f>
        <v>-0.257988925098732</v>
      </c>
      <c r="K223" s="38">
        <f>VLOOKUP("*"&amp;$C223&amp;"*",$E:$I,3,0)</f>
        <v>-0.35574994127132098</v>
      </c>
      <c r="L223" s="38">
        <f>VLOOKUP("*"&amp;$C223&amp;"*",$E:$I,4,0)</f>
        <v>-0.71726498024034202</v>
      </c>
      <c r="M223" s="38">
        <f>VLOOKUP("*"&amp;$C223&amp;"*",$E:$I,5,0)</f>
        <v>0.247654726852092</v>
      </c>
      <c r="N223" s="39">
        <v>0.40706262191702852</v>
      </c>
      <c r="O223" s="39">
        <v>0.26007483352171923</v>
      </c>
      <c r="P223" s="39">
        <v>0.27319715186320043</v>
      </c>
      <c r="Q223" s="39">
        <v>5.4257569436937658E-2</v>
      </c>
      <c r="R223" s="39">
        <v>0.1006240934842668</v>
      </c>
    </row>
    <row r="224" spans="1:18" x14ac:dyDescent="0.2">
      <c r="A224" s="41" t="s">
        <v>5934</v>
      </c>
      <c r="B224" s="23" t="s">
        <v>5935</v>
      </c>
      <c r="C224" s="24" t="s">
        <v>5377</v>
      </c>
      <c r="D224" s="33" t="s">
        <v>2613</v>
      </c>
      <c r="E224" s="33" t="s">
        <v>4308</v>
      </c>
      <c r="F224" s="33">
        <v>0.39878753185967403</v>
      </c>
      <c r="G224" s="33">
        <v>1.3737224650942801</v>
      </c>
      <c r="H224" s="33">
        <v>1.8026948598265899</v>
      </c>
      <c r="I224" s="33">
        <v>-0.53407865049070702</v>
      </c>
      <c r="J224" s="38">
        <f>VLOOKUP("*"&amp;$C224&amp;"*",$E:$I,2,0)</f>
        <v>1.788875903892E-3</v>
      </c>
      <c r="K224" s="38">
        <f>VLOOKUP("*"&amp;$C224&amp;"*",$E:$I,3,0)</f>
        <v>0.199521541012285</v>
      </c>
      <c r="L224" s="38">
        <f>VLOOKUP("*"&amp;$C224&amp;"*",$E:$I,4,0)</f>
        <v>0.24969259541942901</v>
      </c>
      <c r="M224" s="38">
        <f>VLOOKUP("*"&amp;$C224&amp;"*",$E:$I,5,0)</f>
        <v>-0.12549658323134</v>
      </c>
      <c r="N224" s="39">
        <v>0.34497211566836544</v>
      </c>
      <c r="O224" s="39">
        <v>0.25536431089615902</v>
      </c>
      <c r="P224" s="39">
        <v>0.30435793818566959</v>
      </c>
      <c r="Q224" s="39">
        <v>0.22222799550440417</v>
      </c>
      <c r="R224" s="39">
        <v>0.34244782759681347</v>
      </c>
    </row>
    <row r="225" spans="1:18" x14ac:dyDescent="0.2">
      <c r="A225" s="41" t="s">
        <v>7294</v>
      </c>
      <c r="B225" s="23" t="s">
        <v>7295</v>
      </c>
      <c r="C225" s="24" t="s">
        <v>2306</v>
      </c>
      <c r="D225" s="33" t="s">
        <v>2129</v>
      </c>
      <c r="E225" s="33" t="s">
        <v>2129</v>
      </c>
      <c r="F225" s="33">
        <v>0.11995592098043199</v>
      </c>
      <c r="G225" s="33">
        <v>0.64631753485440102</v>
      </c>
      <c r="H225" s="33">
        <v>0.99108737548398795</v>
      </c>
      <c r="I225" s="33">
        <v>0.36625527009644399</v>
      </c>
      <c r="J225" s="38">
        <f>VLOOKUP("*"&amp;$C225&amp;"*",$E:$I,2,0)</f>
        <v>-9.1855210516871094E-2</v>
      </c>
      <c r="K225" s="38">
        <f>VLOOKUP("*"&amp;$C225&amp;"*",$E:$I,3,0)</f>
        <v>0.47822635196361402</v>
      </c>
      <c r="L225" s="38">
        <f>VLOOKUP("*"&amp;$C225&amp;"*",$E:$I,4,0)</f>
        <v>0.672737024774264</v>
      </c>
      <c r="M225" s="38">
        <f>VLOOKUP("*"&amp;$C225&amp;"*",$E:$I,5,0)</f>
        <v>0.64216721984143599</v>
      </c>
      <c r="N225" s="39">
        <v>4.5621791563407739E-2</v>
      </c>
      <c r="O225" s="39">
        <v>0.15383533494828955</v>
      </c>
      <c r="P225" s="39">
        <v>0.11411113768201002</v>
      </c>
      <c r="Q225" s="39">
        <v>0.19107740858698635</v>
      </c>
      <c r="R225" s="39">
        <v>0.17919424529190098</v>
      </c>
    </row>
    <row r="226" spans="1:18" x14ac:dyDescent="0.2">
      <c r="A226" s="41" t="s">
        <v>7678</v>
      </c>
      <c r="B226" s="23" t="s">
        <v>7679</v>
      </c>
      <c r="C226" s="24" t="s">
        <v>2307</v>
      </c>
      <c r="D226" s="33" t="s">
        <v>2322</v>
      </c>
      <c r="E226" s="33" t="s">
        <v>2322</v>
      </c>
      <c r="F226" s="33">
        <v>-0.187405512337982</v>
      </c>
      <c r="G226" s="33">
        <v>0.43166367122586302</v>
      </c>
      <c r="H226" s="33">
        <v>0.82112993703298798</v>
      </c>
      <c r="I226" s="33">
        <v>0.71757661613625601</v>
      </c>
      <c r="J226" s="38">
        <f>VLOOKUP("*"&amp;$C226&amp;"*",$E:$I,2,0)</f>
        <v>-0.407706364312241</v>
      </c>
      <c r="K226" s="38">
        <f>VLOOKUP("*"&amp;$C226&amp;"*",$E:$I,3,0)</f>
        <v>1.9853806632883102E-2</v>
      </c>
      <c r="L226" s="38">
        <f>VLOOKUP("*"&amp;$C226&amp;"*",$E:$I,4,0)</f>
        <v>0.26672258163690898</v>
      </c>
      <c r="M226" s="38">
        <f>VLOOKUP("*"&amp;$C226&amp;"*",$E:$I,5,0)</f>
        <v>0.72066725158195999</v>
      </c>
      <c r="N226" s="39">
        <v>-2.4818395379676058E-2</v>
      </c>
      <c r="O226" s="39">
        <v>3.1921889098763007E-2</v>
      </c>
      <c r="P226" s="39">
        <v>0.10782283358406841</v>
      </c>
      <c r="Q226" s="39">
        <v>0.11209590043598751</v>
      </c>
      <c r="R226" s="39">
        <v>9.400549033451798E-2</v>
      </c>
    </row>
    <row r="227" spans="1:18" x14ac:dyDescent="0.2">
      <c r="A227" s="41" t="s">
        <v>7898</v>
      </c>
      <c r="B227" s="23" t="s">
        <v>7899</v>
      </c>
      <c r="C227" s="24" t="s">
        <v>5589</v>
      </c>
      <c r="D227" s="33" t="s">
        <v>955</v>
      </c>
      <c r="E227" s="33" t="s">
        <v>955</v>
      </c>
      <c r="F227" s="33">
        <v>0.634088775638047</v>
      </c>
      <c r="G227" s="33">
        <v>1.01180120860873</v>
      </c>
      <c r="H227" s="33">
        <v>0.72407370962443496</v>
      </c>
      <c r="I227" s="33">
        <v>-0.31617673728816797</v>
      </c>
      <c r="J227" s="38">
        <f>VLOOKUP("*"&amp;$C227&amp;"*",$E:$I,2,0)</f>
        <v>0.68511824526101395</v>
      </c>
      <c r="K227" s="38">
        <f>VLOOKUP("*"&amp;$C227&amp;"*",$E:$I,3,0)</f>
        <v>0.71024149643152901</v>
      </c>
      <c r="L227" s="38">
        <f>VLOOKUP("*"&amp;$C227&amp;"*",$E:$I,4,0)</f>
        <v>0.80897158940087099</v>
      </c>
      <c r="M227" s="38">
        <f>VLOOKUP("*"&amp;$C227&amp;"*",$E:$I,5,0)</f>
        <v>-0.26989548719060302</v>
      </c>
      <c r="N227" s="39">
        <v>-0.10569807245450952</v>
      </c>
      <c r="O227" s="39">
        <v>2.9445017096591589E-2</v>
      </c>
      <c r="P227" s="39">
        <v>-0.16909565917521349</v>
      </c>
      <c r="Q227" s="39">
        <v>-6.0219092970295714E-2</v>
      </c>
      <c r="R227" s="39">
        <v>-0.14508109282426906</v>
      </c>
    </row>
    <row r="228" spans="1:18" x14ac:dyDescent="0.2">
      <c r="A228" s="41" t="s">
        <v>5750</v>
      </c>
      <c r="B228" s="23" t="s">
        <v>5751</v>
      </c>
      <c r="C228" s="24" t="s">
        <v>4579</v>
      </c>
      <c r="D228" s="33" t="s">
        <v>3</v>
      </c>
      <c r="E228" s="33" t="s">
        <v>3988</v>
      </c>
      <c r="F228" s="33">
        <v>1.0994564388610599</v>
      </c>
      <c r="G228" s="33">
        <v>1.9261998168450001</v>
      </c>
      <c r="H228" s="33">
        <v>2.48539083426658</v>
      </c>
      <c r="I228" s="33">
        <v>0.23147379095491299</v>
      </c>
      <c r="J228" s="38">
        <f>VLOOKUP("*"&amp;$C228&amp;"*",$E:$I,2,0)</f>
        <v>-1.21920965697054</v>
      </c>
      <c r="K228" s="38">
        <f>VLOOKUP("*"&amp;$C228&amp;"*",$E:$I,3,0)</f>
        <v>-1.49546968833668</v>
      </c>
      <c r="L228" s="38">
        <f>VLOOKUP("*"&amp;$C228&amp;"*",$E:$I,4,0)</f>
        <v>-2.67375958231472</v>
      </c>
      <c r="M228" s="38">
        <f>VLOOKUP("*"&amp;$C228&amp;"*",$E:$I,5,0)</f>
        <v>-0.52561854987430601</v>
      </c>
      <c r="N228" s="39">
        <v>0.98023583261552993</v>
      </c>
      <c r="O228" s="39">
        <v>0.78825013897983875</v>
      </c>
      <c r="P228" s="39">
        <v>0.65923473661752341</v>
      </c>
      <c r="Q228" s="39">
        <v>0.89616238849152308</v>
      </c>
      <c r="R228" s="39">
        <v>0.89702111685023289</v>
      </c>
    </row>
    <row r="229" spans="1:18" x14ac:dyDescent="0.2">
      <c r="A229" s="41" t="s">
        <v>6192</v>
      </c>
      <c r="B229" s="23" t="s">
        <v>6193</v>
      </c>
      <c r="C229" s="24" t="s">
        <v>458</v>
      </c>
      <c r="D229" s="33" t="s">
        <v>1206</v>
      </c>
      <c r="E229" s="33" t="s">
        <v>1206</v>
      </c>
      <c r="F229" s="33">
        <v>1.1797193755736499</v>
      </c>
      <c r="G229" s="33">
        <v>1.13175063852025</v>
      </c>
      <c r="H229" s="33">
        <v>1.5496550385702299</v>
      </c>
      <c r="I229" s="33">
        <v>-1.3248495045016601E-2</v>
      </c>
      <c r="J229" s="38">
        <f>VLOOKUP("*"&amp;$C229&amp;"*",$E:$I,2,0)</f>
        <v>0.26746105490757899</v>
      </c>
      <c r="K229" s="38">
        <f>VLOOKUP("*"&amp;$C229&amp;"*",$E:$I,3,0)</f>
        <v>0.54082092475518495</v>
      </c>
      <c r="L229" s="38">
        <f>VLOOKUP("*"&amp;$C229&amp;"*",$E:$I,4,0)</f>
        <v>0.560615167297423</v>
      </c>
      <c r="M229" s="38">
        <f>VLOOKUP("*"&amp;$C229&amp;"*",$E:$I,5,0)</f>
        <v>-0.23591112208839299</v>
      </c>
      <c r="N229" s="39">
        <v>0.2354505795798173</v>
      </c>
      <c r="O229" s="39">
        <v>0.15579422763198042</v>
      </c>
      <c r="P229" s="39">
        <v>0.32271181027796386</v>
      </c>
      <c r="Q229" s="39">
        <v>0.13235374243334139</v>
      </c>
      <c r="R229" s="39">
        <v>0.34863702626720205</v>
      </c>
    </row>
    <row r="230" spans="1:18" x14ac:dyDescent="0.2">
      <c r="A230" s="41" t="s">
        <v>6078</v>
      </c>
      <c r="B230" s="23" t="s">
        <v>6079</v>
      </c>
      <c r="C230" s="24" t="s">
        <v>4251</v>
      </c>
      <c r="D230" s="33" t="s">
        <v>3548</v>
      </c>
      <c r="E230" s="33" t="s">
        <v>5256</v>
      </c>
      <c r="F230" s="33">
        <v>0.568828567667508</v>
      </c>
      <c r="G230" s="33">
        <v>1.22901290030265</v>
      </c>
      <c r="H230" s="33">
        <v>1.64572978248156</v>
      </c>
      <c r="I230" s="33">
        <v>2.24868604588912E-2</v>
      </c>
      <c r="J230" s="38">
        <f>VLOOKUP("*"&amp;$C230&amp;"*",$E:$I,2,0)</f>
        <v>0.40093780125338402</v>
      </c>
      <c r="K230" s="38">
        <f>VLOOKUP("*"&amp;$C230&amp;"*",$E:$I,3,0)</f>
        <v>0.43522357546560098</v>
      </c>
      <c r="L230" s="38">
        <f>VLOOKUP("*"&amp;$C230&amp;"*",$E:$I,4,0)</f>
        <v>0.71753832884355395</v>
      </c>
      <c r="M230" s="38">
        <f>VLOOKUP("*"&amp;$C230&amp;"*",$E:$I,5,0)</f>
        <v>0.185099839584072</v>
      </c>
      <c r="N230" s="39">
        <v>0.2747002193944908</v>
      </c>
      <c r="O230" s="39">
        <v>0.32938384372419871</v>
      </c>
      <c r="P230" s="39">
        <v>0.30909489172656268</v>
      </c>
      <c r="Q230" s="39">
        <v>0.36213413520093735</v>
      </c>
      <c r="R230" s="39">
        <v>0.36256799535217804</v>
      </c>
    </row>
    <row r="231" spans="1:18" x14ac:dyDescent="0.2">
      <c r="A231" s="41" t="s">
        <v>6090</v>
      </c>
      <c r="B231" s="23" t="s">
        <v>6091</v>
      </c>
      <c r="C231" s="24" t="s">
        <v>4440</v>
      </c>
      <c r="D231" s="33" t="s">
        <v>501</v>
      </c>
      <c r="E231" s="33" t="s">
        <v>501</v>
      </c>
      <c r="F231" s="33">
        <v>1.0098817915500999</v>
      </c>
      <c r="G231" s="33">
        <v>1.23664245997766</v>
      </c>
      <c r="H231" s="33">
        <v>1.6361027716623699</v>
      </c>
      <c r="I231" s="33">
        <v>-0.49118585502540801</v>
      </c>
      <c r="J231" s="38">
        <f>VLOOKUP("*"&amp;$C231&amp;"*",$E:$I,2,0)</f>
        <v>-2.7381707911734501</v>
      </c>
      <c r="K231" s="38">
        <f>VLOOKUP("*"&amp;$C231&amp;"*",$E:$I,3,0)</f>
        <v>-2.26603961146155</v>
      </c>
      <c r="L231" s="38">
        <f>VLOOKUP("*"&amp;$C231&amp;"*",$E:$I,4,0)</f>
        <v>-3.0536579883606998</v>
      </c>
      <c r="M231" s="38">
        <f>VLOOKUP("*"&amp;$C231&amp;"*",$E:$I,5,0)</f>
        <v>0.68326449371284603</v>
      </c>
      <c r="N231" s="39">
        <v>0.27273685574896445</v>
      </c>
      <c r="O231" s="39">
        <v>2.0700609011998078E-2</v>
      </c>
      <c r="P231" s="39">
        <v>0.18881486559962057</v>
      </c>
      <c r="Q231" s="39">
        <v>8.7148633052999223E-3</v>
      </c>
      <c r="R231" s="39">
        <v>0.29419092488219278</v>
      </c>
    </row>
    <row r="232" spans="1:18" x14ac:dyDescent="0.2">
      <c r="A232" s="41" t="s">
        <v>6326</v>
      </c>
      <c r="B232" s="23" t="s">
        <v>6327</v>
      </c>
      <c r="C232" s="24" t="s">
        <v>651</v>
      </c>
      <c r="D232" s="33" t="s">
        <v>1421</v>
      </c>
      <c r="E232" s="33" t="s">
        <v>1421</v>
      </c>
      <c r="F232" s="33">
        <v>0.93114203076755797</v>
      </c>
      <c r="G232" s="33">
        <v>1.68719695910439</v>
      </c>
      <c r="H232" s="33">
        <v>1.45719910117728</v>
      </c>
      <c r="I232" s="33">
        <v>0.35707264284996598</v>
      </c>
      <c r="J232" s="38">
        <f>VLOOKUP("*"&amp;$C232&amp;"*",$E:$I,2,0)</f>
        <v>-1.13293381237655</v>
      </c>
      <c r="K232" s="38">
        <f>VLOOKUP("*"&amp;$C232&amp;"*",$E:$I,3,0)</f>
        <v>0.26981539838521401</v>
      </c>
      <c r="L232" s="38">
        <f>VLOOKUP("*"&amp;$C232&amp;"*",$E:$I,4,0)</f>
        <v>0.78109847695894596</v>
      </c>
      <c r="M232" s="38">
        <f>VLOOKUP("*"&amp;$C232&amp;"*",$E:$I,5,0)</f>
        <v>0.53124061563186198</v>
      </c>
      <c r="N232" s="39">
        <v>0.20366983888800816</v>
      </c>
      <c r="O232" s="39">
        <v>-0.20875187765977807</v>
      </c>
      <c r="P232" s="39">
        <v>0.13703517644147573</v>
      </c>
      <c r="Q232" s="39">
        <v>1.273749975210154E-2</v>
      </c>
      <c r="R232" s="39">
        <v>6.4810720329145061E-2</v>
      </c>
    </row>
    <row r="233" spans="1:18" x14ac:dyDescent="0.2">
      <c r="A233" s="41" t="s">
        <v>7010</v>
      </c>
      <c r="B233" s="23" t="s">
        <v>7011</v>
      </c>
      <c r="C233" s="24" t="s">
        <v>2264</v>
      </c>
      <c r="D233" s="33" t="s">
        <v>1989</v>
      </c>
      <c r="E233" s="33" t="s">
        <v>1989</v>
      </c>
      <c r="F233" s="33">
        <v>0.253644375433005</v>
      </c>
      <c r="G233" s="33">
        <v>0.68651568476837199</v>
      </c>
      <c r="H233" s="33">
        <v>1.1127585933944799</v>
      </c>
      <c r="I233" s="33">
        <v>0.86549961075355097</v>
      </c>
      <c r="J233" s="38">
        <f>VLOOKUP("*"&amp;$C233&amp;"*",$E:$I,2,0)</f>
        <v>0.92779491701650496</v>
      </c>
      <c r="K233" s="38">
        <f>VLOOKUP("*"&amp;$C233&amp;"*",$E:$I,3,0)</f>
        <v>0.48677143768695702</v>
      </c>
      <c r="L233" s="38">
        <f>VLOOKUP("*"&amp;$C233&amp;"*",$E:$I,4,0)</f>
        <v>0.52667085676431002</v>
      </c>
      <c r="M233" s="38">
        <f>VLOOKUP("*"&amp;$C233&amp;"*",$E:$I,5,0)</f>
        <v>5.0641379375415699E-2</v>
      </c>
      <c r="N233" s="39">
        <v>8.9969306764638338E-2</v>
      </c>
      <c r="O233" s="39">
        <v>4.1589953194606281E-2</v>
      </c>
      <c r="P233" s="39">
        <v>1.9864820934463592E-2</v>
      </c>
      <c r="Q233" s="39">
        <v>4.3680409535165478E-2</v>
      </c>
      <c r="R233" s="39">
        <v>0.14030199645378472</v>
      </c>
    </row>
    <row r="234" spans="1:18" x14ac:dyDescent="0.2">
      <c r="A234" s="41" t="s">
        <v>7416</v>
      </c>
      <c r="B234" s="23" t="s">
        <v>7417</v>
      </c>
      <c r="C234" s="24" t="s">
        <v>4782</v>
      </c>
      <c r="D234" s="33" t="s">
        <v>1230</v>
      </c>
      <c r="E234" s="33" t="s">
        <v>1230</v>
      </c>
      <c r="F234" s="33">
        <v>3.2858018142556502</v>
      </c>
      <c r="G234" s="33">
        <v>1.0189230702499701</v>
      </c>
      <c r="H234" s="33">
        <v>0.93124155527863395</v>
      </c>
      <c r="I234" s="33">
        <v>-0.29561725714140602</v>
      </c>
      <c r="J234" s="38">
        <f>VLOOKUP("*"&amp;$C234&amp;"*",$E:$I,2,0)</f>
        <v>-0.18883731205302701</v>
      </c>
      <c r="K234" s="38">
        <f>VLOOKUP("*"&amp;$C234&amp;"*",$E:$I,3,0)</f>
        <v>-0.29793646224574599</v>
      </c>
      <c r="L234" s="38">
        <f>VLOOKUP("*"&amp;$C234&amp;"*",$E:$I,4,0)</f>
        <v>-0.62290056309912001</v>
      </c>
      <c r="M234" s="38">
        <f>VLOOKUP("*"&amp;$C234&amp;"*",$E:$I,5,0)</f>
        <v>0.21798070317780899</v>
      </c>
      <c r="N234" s="39">
        <v>2.5164724821845456E-2</v>
      </c>
      <c r="O234" s="39">
        <v>0.10668655828910033</v>
      </c>
      <c r="P234" s="39">
        <v>0.13766961967735855</v>
      </c>
      <c r="Q234" s="39">
        <v>9.8415517453524254E-2</v>
      </c>
      <c r="R234" s="39">
        <v>0.1943528727303252</v>
      </c>
    </row>
    <row r="235" spans="1:18" x14ac:dyDescent="0.2">
      <c r="A235" s="41" t="s">
        <v>6998</v>
      </c>
      <c r="B235" s="23" t="s">
        <v>6999</v>
      </c>
      <c r="C235" s="24" t="s">
        <v>4647</v>
      </c>
      <c r="D235" s="33" t="s">
        <v>801</v>
      </c>
      <c r="E235" s="33" t="s">
        <v>801</v>
      </c>
      <c r="F235" s="33">
        <v>1.71959459785586</v>
      </c>
      <c r="G235" s="33">
        <v>0.85970989324735703</v>
      </c>
      <c r="H235" s="33">
        <v>1.12352973642562</v>
      </c>
      <c r="I235" s="33">
        <v>-0.13044002400290999</v>
      </c>
      <c r="J235" s="38">
        <f>VLOOKUP("*"&amp;$C235&amp;"*",$E:$I,2,0)</f>
        <v>-0.46276461030763499</v>
      </c>
      <c r="K235" s="38">
        <f>VLOOKUP("*"&amp;$C235&amp;"*",$E:$I,3,0)</f>
        <v>-0.76181018416931701</v>
      </c>
      <c r="L235" s="38">
        <f>VLOOKUP("*"&amp;$C235&amp;"*",$E:$I,4,0)</f>
        <v>-3.19651200263952</v>
      </c>
      <c r="M235" s="38">
        <f>VLOOKUP("*"&amp;$C235&amp;"*",$E:$I,5,0)</f>
        <v>-0.83254196720420404</v>
      </c>
      <c r="N235" s="39">
        <v>9.2011753079020014E-2</v>
      </c>
      <c r="O235" s="39">
        <v>-0.1101287419098186</v>
      </c>
      <c r="P235" s="39">
        <v>-0.10320587643138003</v>
      </c>
      <c r="Q235" s="39">
        <v>-5.7582720412746646E-2</v>
      </c>
      <c r="R235" s="39">
        <v>1.3523875776032621E-2</v>
      </c>
    </row>
    <row r="236" spans="1:18" x14ac:dyDescent="0.2">
      <c r="A236" s="41" t="s">
        <v>7856</v>
      </c>
      <c r="B236" s="23" t="s">
        <v>7857</v>
      </c>
      <c r="C236" s="24" t="s">
        <v>4250</v>
      </c>
      <c r="D236" s="33" t="s">
        <v>2521</v>
      </c>
      <c r="E236" s="33" t="s">
        <v>4215</v>
      </c>
      <c r="F236" s="33">
        <v>0.22668427070790001</v>
      </c>
      <c r="G236" s="33">
        <v>0.418078297245493</v>
      </c>
      <c r="H236" s="33">
        <v>0.743922232414992</v>
      </c>
      <c r="I236" s="33">
        <v>-0.66245530153935805</v>
      </c>
      <c r="J236" s="38">
        <f>VLOOKUP("*"&amp;$C236&amp;"*",$E:$I,2,0)</f>
        <v>3.6476113240221299E-2</v>
      </c>
      <c r="K236" s="38">
        <f>VLOOKUP("*"&amp;$C236&amp;"*",$E:$I,3,0)</f>
        <v>-0.462626712466923</v>
      </c>
      <c r="L236" s="38">
        <f>VLOOKUP("*"&amp;$C236&amp;"*",$E:$I,4,0)</f>
        <v>-0.76416122115637697</v>
      </c>
      <c r="M236" s="38">
        <f>VLOOKUP("*"&amp;$C236&amp;"*",$E:$I,5,0)</f>
        <v>0.441083347036406</v>
      </c>
      <c r="N236" s="39">
        <v>-8.474576218612434E-2</v>
      </c>
      <c r="O236" s="39">
        <v>-3.5646263491220985E-2</v>
      </c>
      <c r="P236" s="39">
        <v>4.3064183977162232E-2</v>
      </c>
      <c r="Q236" s="39">
        <v>2.71488919850046E-2</v>
      </c>
      <c r="R236" s="39">
        <v>-8.754378847131776E-2</v>
      </c>
    </row>
    <row r="237" spans="1:18" x14ac:dyDescent="0.2">
      <c r="A237" s="41" t="s">
        <v>7298</v>
      </c>
      <c r="B237" s="23" t="s">
        <v>7299</v>
      </c>
      <c r="C237" s="24" t="s">
        <v>4704</v>
      </c>
      <c r="D237" s="33" t="s">
        <v>597</v>
      </c>
      <c r="E237" s="33" t="s">
        <v>597</v>
      </c>
      <c r="F237" s="33">
        <v>0.83150286190183997</v>
      </c>
      <c r="G237" s="33">
        <v>0.73676862719826597</v>
      </c>
      <c r="H237" s="33">
        <v>0.98792277585362098</v>
      </c>
      <c r="I237" s="33">
        <v>0.27797188393629901</v>
      </c>
      <c r="J237" s="38">
        <f>VLOOKUP("*"&amp;$C237&amp;"*",$E:$I,2,0)</f>
        <v>-0.129556816188165</v>
      </c>
      <c r="K237" s="38">
        <f>VLOOKUP("*"&amp;$C237&amp;"*",$E:$I,3,0)</f>
        <v>-0.68980717729100305</v>
      </c>
      <c r="L237" s="38">
        <f>VLOOKUP("*"&amp;$C237&amp;"*",$E:$I,4,0)</f>
        <v>-1.0247649660562901</v>
      </c>
      <c r="M237" s="38">
        <f>VLOOKUP("*"&amp;$C237&amp;"*",$E:$I,5,0)</f>
        <v>0.58414154757819703</v>
      </c>
      <c r="N237" s="39">
        <v>4.4577508171898192E-2</v>
      </c>
      <c r="O237" s="39">
        <v>0.26054685138238093</v>
      </c>
      <c r="P237" s="39">
        <v>0.26833698763864594</v>
      </c>
      <c r="Q237" s="39">
        <v>0.35690043843849295</v>
      </c>
      <c r="R237" s="39">
        <v>0.23913400912872504</v>
      </c>
    </row>
    <row r="238" spans="1:18" x14ac:dyDescent="0.2">
      <c r="A238" s="41" t="s">
        <v>7312</v>
      </c>
      <c r="B238" s="23" t="s">
        <v>7313</v>
      </c>
      <c r="C238" s="24" t="s">
        <v>4464</v>
      </c>
      <c r="D238" s="33" t="s">
        <v>1907</v>
      </c>
      <c r="E238" s="33" t="s">
        <v>1907</v>
      </c>
      <c r="F238" s="33">
        <v>0.17017698841234599</v>
      </c>
      <c r="G238" s="33">
        <v>0.87795848355895301</v>
      </c>
      <c r="H238" s="33">
        <v>0.98159102454684399</v>
      </c>
      <c r="I238" s="33">
        <v>-0.51665455744788902</v>
      </c>
      <c r="J238" s="38">
        <f>VLOOKUP("*"&amp;$C238&amp;"*",$E:$I,2,0)</f>
        <v>-7.0674289855356898E-2</v>
      </c>
      <c r="K238" s="38">
        <f>VLOOKUP("*"&amp;$C238&amp;"*",$E:$I,3,0)</f>
        <v>-0.57264024345502995</v>
      </c>
      <c r="L238" s="38">
        <f>VLOOKUP("*"&amp;$C238&amp;"*",$E:$I,4,0)</f>
        <v>-0.64890099846316396</v>
      </c>
      <c r="M238" s="38">
        <f>VLOOKUP("*"&amp;$C238&amp;"*",$E:$I,5,0)</f>
        <v>-0.42593949929842201</v>
      </c>
      <c r="N238" s="39">
        <v>4.3077840009331403E-2</v>
      </c>
      <c r="O238" s="39">
        <v>-2.3515379415988873E-3</v>
      </c>
      <c r="P238" s="39">
        <v>-0.13212956666088416</v>
      </c>
      <c r="Q238" s="39">
        <v>3.9345702472833061E-2</v>
      </c>
      <c r="R238" s="39">
        <v>1.819221327121524E-2</v>
      </c>
    </row>
    <row r="239" spans="1:18" x14ac:dyDescent="0.2">
      <c r="A239" s="41" t="s">
        <v>6220</v>
      </c>
      <c r="B239" s="23" t="s">
        <v>6221</v>
      </c>
      <c r="C239" s="24" t="s">
        <v>4632</v>
      </c>
      <c r="D239" s="33" t="s">
        <v>3008</v>
      </c>
      <c r="E239" s="33" t="s">
        <v>4712</v>
      </c>
      <c r="F239" s="33">
        <v>-0.194705024639203</v>
      </c>
      <c r="G239" s="33">
        <v>1.1189538340422001</v>
      </c>
      <c r="H239" s="33">
        <v>1.5216728848832299</v>
      </c>
      <c r="I239" s="33">
        <v>-0.30029194259143599</v>
      </c>
      <c r="J239" s="38">
        <f>VLOOKUP("*"&amp;$C239&amp;"*",$E:$I,2,0)</f>
        <v>2.4365982070511301</v>
      </c>
      <c r="K239" s="38">
        <f>VLOOKUP("*"&amp;$C239&amp;"*",$E:$I,3,0)</f>
        <v>7.2107924214889096E-2</v>
      </c>
      <c r="L239" s="38">
        <f>VLOOKUP("*"&amp;$C239&amp;"*",$E:$I,4,0)</f>
        <v>-0.66705521601596496</v>
      </c>
      <c r="M239" s="38">
        <f>VLOOKUP("*"&amp;$C239&amp;"*",$E:$I,5,0)</f>
        <v>0.22317470244956999</v>
      </c>
      <c r="N239" s="39">
        <v>0.22879986964180535</v>
      </c>
      <c r="O239" s="39">
        <v>-5.5654644755105925E-2</v>
      </c>
      <c r="P239" s="39">
        <v>0.1330428667374112</v>
      </c>
      <c r="Q239" s="39">
        <v>0.19171425205917114</v>
      </c>
      <c r="R239" s="39">
        <v>8.9005148321085692E-2</v>
      </c>
    </row>
    <row r="240" spans="1:18" x14ac:dyDescent="0.2">
      <c r="A240" s="41" t="s">
        <v>5906</v>
      </c>
      <c r="B240" s="23" t="s">
        <v>5907</v>
      </c>
      <c r="C240" s="24" t="s">
        <v>4891</v>
      </c>
      <c r="D240" s="33" t="s">
        <v>466</v>
      </c>
      <c r="E240" s="33" t="s">
        <v>466</v>
      </c>
      <c r="F240" s="33">
        <v>0.68271620876349703</v>
      </c>
      <c r="G240" s="33">
        <v>1.4235366187430201</v>
      </c>
      <c r="H240" s="33">
        <v>1.8575708126399499</v>
      </c>
      <c r="I240" s="33">
        <v>-0.15496515949334899</v>
      </c>
      <c r="J240" s="38">
        <f>VLOOKUP("*"&amp;$C240&amp;"*",$E:$I,2,0)</f>
        <v>-0.47493938622292797</v>
      </c>
      <c r="K240" s="38">
        <f>VLOOKUP("*"&amp;$C240&amp;"*",$E:$I,3,0)</f>
        <v>0.33037981812405598</v>
      </c>
      <c r="L240" s="38">
        <f>VLOOKUP("*"&amp;$C240&amp;"*",$E:$I,4,0)</f>
        <v>-0.73974423254802302</v>
      </c>
      <c r="M240" s="38">
        <f>VLOOKUP("*"&amp;$C240&amp;"*",$E:$I,5,0)</f>
        <v>7.8289360739376604E-2</v>
      </c>
      <c r="N240" s="39">
        <v>0.37046887055652478</v>
      </c>
      <c r="O240" s="39">
        <v>0.33724302740357376</v>
      </c>
      <c r="P240" s="39">
        <v>0.31386499165934673</v>
      </c>
      <c r="Q240" s="39">
        <v>0.51586952046352785</v>
      </c>
      <c r="R240" s="39">
        <v>0.36301747046284266</v>
      </c>
    </row>
    <row r="241" spans="1:18" x14ac:dyDescent="0.2">
      <c r="A241" s="41" t="s">
        <v>6540</v>
      </c>
      <c r="B241" s="23" t="s">
        <v>6541</v>
      </c>
      <c r="C241" s="24" t="s">
        <v>672</v>
      </c>
      <c r="D241" s="33" t="s">
        <v>2696</v>
      </c>
      <c r="E241" s="33" t="s">
        <v>4395</v>
      </c>
      <c r="F241" s="33">
        <v>0.19989314003272299</v>
      </c>
      <c r="G241" s="33">
        <v>0.92774026211829497</v>
      </c>
      <c r="H241" s="33">
        <v>1.3397981398010099</v>
      </c>
      <c r="I241" s="33">
        <v>-0.105226053534303</v>
      </c>
      <c r="J241" s="38">
        <f>VLOOKUP("*"&amp;$C241&amp;"*",$E:$I,2,0)</f>
        <v>-0.88648786597761198</v>
      </c>
      <c r="K241" s="38">
        <f>VLOOKUP("*"&amp;$C241&amp;"*",$E:$I,3,0)</f>
        <v>-0.44017180810524997</v>
      </c>
      <c r="L241" s="38">
        <f>VLOOKUP("*"&amp;$C241&amp;"*",$E:$I,4,0)</f>
        <v>0.10687583071119799</v>
      </c>
      <c r="M241" s="38">
        <f>VLOOKUP("*"&amp;$C241&amp;"*",$E:$I,5,0)</f>
        <v>0.91485087181610203</v>
      </c>
      <c r="N241" s="39">
        <v>0.16411996728723247</v>
      </c>
      <c r="O241" s="39">
        <v>0.29690640143700708</v>
      </c>
      <c r="P241" s="39">
        <v>0.17345312715768482</v>
      </c>
      <c r="Q241" s="39">
        <v>0.19823893438574286</v>
      </c>
      <c r="R241" s="39">
        <v>0.17529908818581949</v>
      </c>
    </row>
    <row r="242" spans="1:18" x14ac:dyDescent="0.2">
      <c r="A242" s="41" t="s">
        <v>6446</v>
      </c>
      <c r="B242" s="23" t="s">
        <v>6447</v>
      </c>
      <c r="C242" s="24" t="s">
        <v>4258</v>
      </c>
      <c r="D242" s="33" t="s">
        <v>818</v>
      </c>
      <c r="E242" s="33" t="s">
        <v>818</v>
      </c>
      <c r="F242" s="33">
        <v>0.59369578344117302</v>
      </c>
      <c r="G242" s="33">
        <v>1.2717536260647599</v>
      </c>
      <c r="H242" s="33">
        <v>1.3955615818069</v>
      </c>
      <c r="I242" s="33">
        <v>-0.10503130752581</v>
      </c>
      <c r="J242" s="38">
        <f>VLOOKUP("*"&amp;$C242&amp;"*",$E:$I,2,0)</f>
        <v>-0.37558637643232401</v>
      </c>
      <c r="K242" s="38">
        <f>VLOOKUP("*"&amp;$C242&amp;"*",$E:$I,3,0)</f>
        <v>-0.784198688687194</v>
      </c>
      <c r="L242" s="38">
        <f>VLOOKUP("*"&amp;$C242&amp;"*",$E:$I,4,0)</f>
        <v>-0.83494248938975801</v>
      </c>
      <c r="M242" s="38">
        <f>VLOOKUP("*"&amp;$C242&amp;"*",$E:$I,5,0)</f>
        <v>0.38387289052705398</v>
      </c>
      <c r="N242" s="39">
        <v>0.17919523498650006</v>
      </c>
      <c r="O242" s="39">
        <v>0.22873584255487081</v>
      </c>
      <c r="P242" s="39">
        <v>0.10258984700395242</v>
      </c>
      <c r="Q242" s="39">
        <v>0.18009811581072924</v>
      </c>
      <c r="R242" s="39">
        <v>8.9517954310749229E-2</v>
      </c>
    </row>
    <row r="243" spans="1:18" x14ac:dyDescent="0.2">
      <c r="A243" s="41" t="s">
        <v>6050</v>
      </c>
      <c r="B243" s="23" t="s">
        <v>6051</v>
      </c>
      <c r="C243" s="24" t="s">
        <v>4571</v>
      </c>
      <c r="D243" s="33" t="s">
        <v>3928</v>
      </c>
      <c r="E243" s="33" t="s">
        <v>5670</v>
      </c>
      <c r="F243" s="33">
        <v>-0.27221108978490999</v>
      </c>
      <c r="G243" s="33">
        <v>1.1596620815960399</v>
      </c>
      <c r="H243" s="33">
        <v>1.6653507601384301</v>
      </c>
      <c r="I243" s="33">
        <v>-0.49157691677780702</v>
      </c>
      <c r="J243" s="38">
        <f>VLOOKUP("*"&amp;$C243&amp;"*",$E:$I,2,0)</f>
        <v>-0.61813401356406505</v>
      </c>
      <c r="K243" s="38">
        <f>VLOOKUP("*"&amp;$C243&amp;"*",$E:$I,3,0)</f>
        <v>-1.0220379872361101</v>
      </c>
      <c r="L243" s="38">
        <f>VLOOKUP("*"&amp;$C243&amp;"*",$E:$I,4,0)</f>
        <v>-2.1106266073543698</v>
      </c>
      <c r="M243" s="38">
        <f>VLOOKUP("*"&amp;$C243&amp;"*",$E:$I,5,0)</f>
        <v>-0.19817432449907599</v>
      </c>
      <c r="N243" s="39">
        <v>0.28121013649191212</v>
      </c>
      <c r="O243" s="39">
        <v>0.12060722039826849</v>
      </c>
      <c r="P243" s="39">
        <v>0.31670089354048397</v>
      </c>
      <c r="Q243" s="39">
        <v>0.14248223122251927</v>
      </c>
      <c r="R243" s="39">
        <v>0.38800295979334798</v>
      </c>
    </row>
    <row r="244" spans="1:18" x14ac:dyDescent="0.2">
      <c r="A244" s="41" t="s">
        <v>5932</v>
      </c>
      <c r="B244" s="23" t="s">
        <v>5933</v>
      </c>
      <c r="C244" s="24" t="s">
        <v>4573</v>
      </c>
      <c r="D244" s="33" t="s">
        <v>2525</v>
      </c>
      <c r="E244" s="33" t="s">
        <v>4219</v>
      </c>
      <c r="F244" s="33">
        <v>1.5367151772493499</v>
      </c>
      <c r="G244" s="33">
        <v>1.3895141284807</v>
      </c>
      <c r="H244" s="33">
        <v>1.80480452129075</v>
      </c>
      <c r="I244" s="33">
        <v>-1.57264276541415E-3</v>
      </c>
      <c r="J244" s="38">
        <f>VLOOKUP("*"&amp;$C244&amp;"*",$E:$I,2,0)</f>
        <v>-0.68415732559971998</v>
      </c>
      <c r="K244" s="38">
        <f>VLOOKUP("*"&amp;$C244&amp;"*",$E:$I,3,0)</f>
        <v>-1.0310662297181901</v>
      </c>
      <c r="L244" s="38">
        <f>VLOOKUP("*"&amp;$C244&amp;"*",$E:$I,4,0)</f>
        <v>-2.2898336073764098</v>
      </c>
      <c r="M244" s="38">
        <f>VLOOKUP("*"&amp;$C244&amp;"*",$E:$I,5,0)</f>
        <v>-0.300221647996467</v>
      </c>
      <c r="N244" s="39">
        <v>0.34742660932945985</v>
      </c>
      <c r="O244" s="39">
        <v>0.11567294468173592</v>
      </c>
      <c r="P244" s="39">
        <v>0.35708599116851625</v>
      </c>
      <c r="Q244" s="39">
        <v>0.274355137223176</v>
      </c>
      <c r="R244" s="39">
        <v>0.34394088819847152</v>
      </c>
    </row>
    <row r="245" spans="1:18" x14ac:dyDescent="0.2">
      <c r="A245" s="41" t="s">
        <v>7606</v>
      </c>
      <c r="B245" s="23" t="s">
        <v>7607</v>
      </c>
      <c r="C245" s="24" t="s">
        <v>4678</v>
      </c>
      <c r="D245" s="33" t="s">
        <v>1567</v>
      </c>
      <c r="E245" s="33" t="s">
        <v>1567</v>
      </c>
      <c r="F245" s="33">
        <v>0.92804095441179502</v>
      </c>
      <c r="G245" s="33">
        <v>0.51580011431633099</v>
      </c>
      <c r="H245" s="33">
        <v>0.84847602635077901</v>
      </c>
      <c r="I245" s="33">
        <v>-5.5681371750388599E-2</v>
      </c>
      <c r="J245" s="38">
        <f>VLOOKUP("*"&amp;$C245&amp;"*",$E:$I,2,0)</f>
        <v>-0.30782638236176701</v>
      </c>
      <c r="K245" s="38">
        <f>VLOOKUP("*"&amp;$C245&amp;"*",$E:$I,3,0)</f>
        <v>0.56548679833795801</v>
      </c>
      <c r="L245" s="38">
        <f>VLOOKUP("*"&amp;$C245&amp;"*",$E:$I,4,0)</f>
        <v>0.96195855315624101</v>
      </c>
      <c r="M245" s="38">
        <f>VLOOKUP("*"&amp;$C245&amp;"*",$E:$I,5,0)</f>
        <v>0.25437749248531399</v>
      </c>
      <c r="N245" s="39">
        <v>-9.6206884607369456E-3</v>
      </c>
      <c r="O245" s="39">
        <v>3.6282356882496197E-3</v>
      </c>
      <c r="P245" s="39">
        <v>5.957862404709769E-2</v>
      </c>
      <c r="Q245" s="39">
        <v>8.3331638602288427E-2</v>
      </c>
      <c r="R245" s="39">
        <v>0.14954186576322512</v>
      </c>
    </row>
    <row r="246" spans="1:18" x14ac:dyDescent="0.2">
      <c r="A246" s="41" t="s">
        <v>7296</v>
      </c>
      <c r="B246" s="23" t="s">
        <v>7297</v>
      </c>
      <c r="C246" s="24" t="s">
        <v>2198</v>
      </c>
      <c r="D246" s="33" t="s">
        <v>1107</v>
      </c>
      <c r="E246" s="33" t="s">
        <v>1107</v>
      </c>
      <c r="F246" s="33">
        <v>1.0243259194793699</v>
      </c>
      <c r="G246" s="33">
        <v>0.619373357939216</v>
      </c>
      <c r="H246" s="33">
        <v>0.98882554907950804</v>
      </c>
      <c r="I246" s="33">
        <v>0.50975624426103805</v>
      </c>
      <c r="J246" s="38">
        <f>VLOOKUP("*"&amp;$C246&amp;"*",$E:$I,2,0)</f>
        <v>0.84909900472368505</v>
      </c>
      <c r="K246" s="38">
        <f>VLOOKUP("*"&amp;$C246&amp;"*",$E:$I,3,0)</f>
        <v>0.63835576396269</v>
      </c>
      <c r="L246" s="38">
        <f>VLOOKUP("*"&amp;$C246&amp;"*",$E:$I,4,0)</f>
        <v>0.64727599375801603</v>
      </c>
      <c r="M246" s="38">
        <f>VLOOKUP("*"&amp;$C246&amp;"*",$E:$I,5,0)</f>
        <v>7.9736843117044598E-2</v>
      </c>
      <c r="N246" s="39">
        <v>4.4830527560731033E-2</v>
      </c>
      <c r="O246" s="39">
        <v>6.6307755284767747E-2</v>
      </c>
      <c r="P246" s="39">
        <v>0.33862738850055413</v>
      </c>
      <c r="Q246" s="39">
        <v>0.37218212837630371</v>
      </c>
      <c r="R246" s="39">
        <v>0.16269086771047667</v>
      </c>
    </row>
    <row r="247" spans="1:18" x14ac:dyDescent="0.2">
      <c r="A247" s="41" t="s">
        <v>7006</v>
      </c>
      <c r="B247" s="23" t="s">
        <v>7007</v>
      </c>
      <c r="C247" s="24" t="s">
        <v>4731</v>
      </c>
      <c r="D247" s="33" t="s">
        <v>348</v>
      </c>
      <c r="E247" s="33" t="s">
        <v>348</v>
      </c>
      <c r="F247" s="33">
        <v>2.2165481253563701</v>
      </c>
      <c r="G247" s="33">
        <v>0.85461378507957997</v>
      </c>
      <c r="H247" s="33">
        <v>1.11950148928548</v>
      </c>
      <c r="I247" s="33">
        <v>-1.4202396270837001</v>
      </c>
      <c r="J247" s="38">
        <f>VLOOKUP("*"&amp;$C247&amp;"*",$E:$I,2,0)</f>
        <v>-2.76896264898626</v>
      </c>
      <c r="K247" s="38">
        <f>VLOOKUP("*"&amp;$C247&amp;"*",$E:$I,3,0)</f>
        <v>-1.6671723634254201</v>
      </c>
      <c r="L247" s="38">
        <f>VLOOKUP("*"&amp;$C247&amp;"*",$E:$I,4,0)</f>
        <v>-1.70549743961888</v>
      </c>
      <c r="M247" s="38">
        <f>VLOOKUP("*"&amp;$C247&amp;"*",$E:$I,5,0)</f>
        <v>0.67171564773224302</v>
      </c>
      <c r="N247" s="39">
        <v>9.0818057151002399E-2</v>
      </c>
      <c r="O247" s="39">
        <v>0.13557470826428938</v>
      </c>
      <c r="P247" s="39">
        <v>0.18239687881867736</v>
      </c>
      <c r="Q247" s="39">
        <v>0.22246789582690615</v>
      </c>
      <c r="R247" s="39">
        <v>0.17610485035348233</v>
      </c>
    </row>
    <row r="248" spans="1:18" x14ac:dyDescent="0.2">
      <c r="A248" s="41" t="s">
        <v>7624</v>
      </c>
      <c r="B248" s="23" t="s">
        <v>7625</v>
      </c>
      <c r="C248" s="24" t="s">
        <v>5209</v>
      </c>
      <c r="D248" s="33" t="s">
        <v>3030</v>
      </c>
      <c r="E248" s="33" t="s">
        <v>4734</v>
      </c>
      <c r="F248" s="33">
        <v>0.80142163059012494</v>
      </c>
      <c r="G248" s="33">
        <v>0.82000819593519703</v>
      </c>
      <c r="H248" s="33">
        <v>0.84340583446926398</v>
      </c>
      <c r="I248" s="33">
        <v>0.13228785972082699</v>
      </c>
      <c r="J248" s="38">
        <f>VLOOKUP("*"&amp;$C248&amp;"*",$E:$I,2,0)</f>
        <v>0.27621908129253497</v>
      </c>
      <c r="K248" s="38">
        <f>VLOOKUP("*"&amp;$C248&amp;"*",$E:$I,3,0)</f>
        <v>0.43596142845546199</v>
      </c>
      <c r="L248" s="38">
        <f>VLOOKUP("*"&amp;$C248&amp;"*",$E:$I,4,0)</f>
        <v>0.56639662276940295</v>
      </c>
      <c r="M248" s="38">
        <f>VLOOKUP("*"&amp;$C248&amp;"*",$E:$I,5,0)</f>
        <v>0.37491957854879499</v>
      </c>
      <c r="N248" s="39">
        <v>-1.3185883854137628E-2</v>
      </c>
      <c r="O248" s="39">
        <v>6.1019633353433377E-2</v>
      </c>
      <c r="P248" s="39">
        <v>3.3574569087851877E-2</v>
      </c>
      <c r="Q248" s="39">
        <v>0.12344126115734459</v>
      </c>
      <c r="R248" s="39">
        <v>1.422620369907099E-3</v>
      </c>
    </row>
    <row r="249" spans="1:18" x14ac:dyDescent="0.2">
      <c r="A249" s="41" t="s">
        <v>7644</v>
      </c>
      <c r="B249" s="23" t="s">
        <v>7645</v>
      </c>
      <c r="C249" s="24" t="s">
        <v>4271</v>
      </c>
      <c r="D249" s="33" t="s">
        <v>3901</v>
      </c>
      <c r="E249" s="33" t="s">
        <v>5643</v>
      </c>
      <c r="F249" s="33">
        <v>1.7809370678281999</v>
      </c>
      <c r="G249" s="33">
        <v>1.22513811467304</v>
      </c>
      <c r="H249" s="33">
        <v>0.83507027179356297</v>
      </c>
      <c r="I249" s="33">
        <v>7.1519506637615707E-2</v>
      </c>
      <c r="J249" s="38">
        <f>VLOOKUP("*"&amp;$C249&amp;"*",$E:$I,2,0)</f>
        <v>0.44562022486018699</v>
      </c>
      <c r="K249" s="38">
        <f>VLOOKUP("*"&amp;$C249&amp;"*",$E:$I,3,0)</f>
        <v>-0.229472805730839</v>
      </c>
      <c r="L249" s="38">
        <f>VLOOKUP("*"&amp;$C249&amp;"*",$E:$I,4,0)</f>
        <v>-0.39469976170951099</v>
      </c>
      <c r="M249" s="38">
        <f>VLOOKUP("*"&amp;$C249&amp;"*",$E:$I,5,0)</f>
        <v>0.50694073806694995</v>
      </c>
      <c r="N249" s="39">
        <v>-1.5984293567328986E-2</v>
      </c>
      <c r="O249" s="39">
        <v>-4.4125216742003676E-2</v>
      </c>
      <c r="P249" s="39">
        <v>0.21483657898898828</v>
      </c>
      <c r="Q249" s="39">
        <v>9.6395839022157162E-2</v>
      </c>
      <c r="R249" s="39">
        <v>0.37599620626137348</v>
      </c>
    </row>
    <row r="250" spans="1:18" x14ac:dyDescent="0.2">
      <c r="A250" s="41" t="s">
        <v>5836</v>
      </c>
      <c r="B250" s="23" t="s">
        <v>5837</v>
      </c>
      <c r="C250" s="24" t="s">
        <v>4269</v>
      </c>
      <c r="D250" s="33" t="s">
        <v>1250</v>
      </c>
      <c r="E250" s="33" t="s">
        <v>1250</v>
      </c>
      <c r="F250" s="33">
        <v>-4.3279429004063003E-3</v>
      </c>
      <c r="G250" s="33">
        <v>1.41560730700659</v>
      </c>
      <c r="H250" s="33">
        <v>1.9884708198002901</v>
      </c>
      <c r="I250" s="33">
        <v>0.149472652108118</v>
      </c>
      <c r="J250" s="38">
        <f>VLOOKUP("*"&amp;$C250&amp;"*",$E:$I,2,0)</f>
        <v>-0.75727250742399099</v>
      </c>
      <c r="K250" s="38">
        <f>VLOOKUP("*"&amp;$C250&amp;"*",$E:$I,3,0)</f>
        <v>-8.1512353027789503E-2</v>
      </c>
      <c r="L250" s="38">
        <f>VLOOKUP("*"&amp;$C250&amp;"*",$E:$I,4,0)</f>
        <v>9.72676036181333E-4</v>
      </c>
      <c r="M250" s="38">
        <f>VLOOKUP("*"&amp;$C250&amp;"*",$E:$I,5,0)</f>
        <v>0.53568531681635001</v>
      </c>
      <c r="N250" s="39">
        <v>0.44256944463797565</v>
      </c>
      <c r="O250" s="39">
        <v>5.0274307775405432E-2</v>
      </c>
      <c r="P250" s="39">
        <v>0.4396114470699819</v>
      </c>
      <c r="Q250" s="39">
        <v>0.12448138026276413</v>
      </c>
      <c r="R250" s="39">
        <v>0.38842864316222631</v>
      </c>
    </row>
    <row r="251" spans="1:18" x14ac:dyDescent="0.2">
      <c r="A251" s="41" t="s">
        <v>7412</v>
      </c>
      <c r="B251" s="23" t="s">
        <v>7413</v>
      </c>
      <c r="C251" s="24" t="s">
        <v>4255</v>
      </c>
      <c r="D251" s="33" t="s">
        <v>1775</v>
      </c>
      <c r="E251" s="33" t="s">
        <v>1775</v>
      </c>
      <c r="F251" s="33">
        <v>-0.68201280698993605</v>
      </c>
      <c r="G251" s="33">
        <v>0.55616529222424804</v>
      </c>
      <c r="H251" s="33">
        <v>0.93517695326093198</v>
      </c>
      <c r="I251" s="33">
        <v>5.1190848928092197E-2</v>
      </c>
      <c r="J251" s="38">
        <f>VLOOKUP("*"&amp;$C251&amp;"*",$E:$I,2,0)</f>
        <v>0.12986481398640601</v>
      </c>
      <c r="K251" s="38">
        <f>VLOOKUP("*"&amp;$C251&amp;"*",$E:$I,3,0)</f>
        <v>1.0262642462949401</v>
      </c>
      <c r="L251" s="38">
        <f>VLOOKUP("*"&amp;$C251&amp;"*",$E:$I,4,0)</f>
        <v>1.2445886290454</v>
      </c>
      <c r="M251" s="38">
        <f>VLOOKUP("*"&amp;$C251&amp;"*",$E:$I,5,0)</f>
        <v>3.8166420442317599E-2</v>
      </c>
      <c r="N251" s="39">
        <v>2.6401625417148512E-2</v>
      </c>
      <c r="O251" s="39">
        <v>-5.4157889010357348E-2</v>
      </c>
      <c r="P251" s="39">
        <v>-0.10610189718419537</v>
      </c>
      <c r="Q251" s="39">
        <v>-8.0190534134351094E-2</v>
      </c>
      <c r="R251" s="39">
        <v>9.3259771364779545E-2</v>
      </c>
    </row>
    <row r="252" spans="1:18" x14ac:dyDescent="0.2">
      <c r="A252" s="41" t="s">
        <v>5784</v>
      </c>
      <c r="B252" s="23" t="s">
        <v>5785</v>
      </c>
      <c r="C252" s="24" t="s">
        <v>4264</v>
      </c>
      <c r="D252" s="33" t="s">
        <v>2054</v>
      </c>
      <c r="E252" s="33" t="s">
        <v>2054</v>
      </c>
      <c r="F252" s="33">
        <v>0.62732704097941405</v>
      </c>
      <c r="G252" s="33">
        <v>1.39195218782948</v>
      </c>
      <c r="H252" s="33">
        <v>2.0963815409894502</v>
      </c>
      <c r="I252" s="33">
        <v>-0.13415861001106899</v>
      </c>
      <c r="J252" s="38">
        <f>VLOOKUP("*"&amp;$C252&amp;"*",$E:$I,2,0)</f>
        <v>0.20786524559924299</v>
      </c>
      <c r="K252" s="38">
        <f>VLOOKUP("*"&amp;$C252&amp;"*",$E:$I,3,0)</f>
        <v>0.116003279397303</v>
      </c>
      <c r="L252" s="38">
        <f>VLOOKUP("*"&amp;$C252&amp;"*",$E:$I,4,0)</f>
        <v>0.23628663931090199</v>
      </c>
      <c r="M252" s="38">
        <f>VLOOKUP("*"&amp;$C252&amp;"*",$E:$I,5,0)</f>
        <v>-0.25241137010431097</v>
      </c>
      <c r="N252" s="39">
        <v>0.57880407184294902</v>
      </c>
      <c r="O252" s="39">
        <v>0.53437753907384489</v>
      </c>
      <c r="P252" s="39">
        <v>0.29852990400254853</v>
      </c>
      <c r="Q252" s="39">
        <v>0.7066114486151287</v>
      </c>
      <c r="R252" s="39">
        <v>0.35763368417571079</v>
      </c>
    </row>
    <row r="253" spans="1:18" x14ac:dyDescent="0.2">
      <c r="A253" s="41" t="s">
        <v>6738</v>
      </c>
      <c r="B253" s="23" t="s">
        <v>6739</v>
      </c>
      <c r="C253" s="24" t="s">
        <v>5357</v>
      </c>
      <c r="D253" s="33" t="s">
        <v>275</v>
      </c>
      <c r="E253" s="33" t="s">
        <v>275</v>
      </c>
      <c r="F253" s="33">
        <v>-0.48772597393196498</v>
      </c>
      <c r="G253" s="33">
        <v>0.61577991085374495</v>
      </c>
      <c r="H253" s="33">
        <v>1.238024183993</v>
      </c>
      <c r="I253" s="33">
        <v>-0.83062797267570398</v>
      </c>
      <c r="J253" s="38">
        <f>VLOOKUP("*"&amp;$C253&amp;"*",$E:$I,2,0)</f>
        <v>-8.5266488420737696E-2</v>
      </c>
      <c r="K253" s="38">
        <f>VLOOKUP("*"&amp;$C253&amp;"*",$E:$I,3,0)</f>
        <v>-0.40667669145525898</v>
      </c>
      <c r="L253" s="38">
        <f>VLOOKUP("*"&amp;$C253&amp;"*",$E:$I,4,0)</f>
        <v>-0.67314261723083901</v>
      </c>
      <c r="M253" s="38">
        <f>VLOOKUP("*"&amp;$C253&amp;"*",$E:$I,5,0)</f>
        <v>-0.30646024611230299</v>
      </c>
      <c r="N253" s="39">
        <v>0.13300852181650857</v>
      </c>
      <c r="O253" s="39">
        <v>0.4249253593309516</v>
      </c>
      <c r="P253" s="39">
        <v>0.35585715585507988</v>
      </c>
      <c r="Q253" s="39">
        <v>0.38829398112876434</v>
      </c>
      <c r="R253" s="39">
        <v>0.15348425198422103</v>
      </c>
    </row>
    <row r="254" spans="1:18" x14ac:dyDescent="0.2">
      <c r="A254" s="41" t="s">
        <v>6700</v>
      </c>
      <c r="B254" s="23" t="s">
        <v>6701</v>
      </c>
      <c r="C254" s="24" t="s">
        <v>5369</v>
      </c>
      <c r="D254" s="33" t="s">
        <v>702</v>
      </c>
      <c r="E254" s="33" t="s">
        <v>702</v>
      </c>
      <c r="F254" s="33">
        <v>1.1769641205849899</v>
      </c>
      <c r="G254" s="33">
        <v>1.84384295046144</v>
      </c>
      <c r="H254" s="33">
        <v>1.2590750943994999</v>
      </c>
      <c r="I254" s="33">
        <v>-0.38881808496952103</v>
      </c>
      <c r="J254" s="38">
        <f>VLOOKUP("*"&amp;$C254&amp;"*",$E:$I,2,0)</f>
        <v>-0.93089514706267895</v>
      </c>
      <c r="K254" s="38">
        <f>VLOOKUP("*"&amp;$C254&amp;"*",$E:$I,3,0)</f>
        <v>-0.49496034611711598</v>
      </c>
      <c r="L254" s="38">
        <f>VLOOKUP("*"&amp;$C254&amp;"*",$E:$I,4,0)</f>
        <v>-0.39535720735401098</v>
      </c>
      <c r="M254" s="38">
        <f>VLOOKUP("*"&amp;$C254&amp;"*",$E:$I,5,0)</f>
        <v>-3.8571089803139599E-2</v>
      </c>
      <c r="N254" s="39">
        <v>0.13974343168222259</v>
      </c>
      <c r="O254" s="39">
        <v>1.985973461475277E-2</v>
      </c>
      <c r="P254" s="39">
        <v>-5.1139730639774679E-2</v>
      </c>
      <c r="Q254" s="39">
        <v>-0.13283683290508561</v>
      </c>
      <c r="R254" s="39">
        <v>2.3875849070759372E-2</v>
      </c>
    </row>
    <row r="255" spans="1:18" x14ac:dyDescent="0.2">
      <c r="A255" s="41" t="s">
        <v>7466</v>
      </c>
      <c r="B255" s="23" t="s">
        <v>7467</v>
      </c>
      <c r="C255" s="24" t="s">
        <v>5367</v>
      </c>
      <c r="D255" s="33" t="s">
        <v>1734</v>
      </c>
      <c r="E255" s="33" t="s">
        <v>1734</v>
      </c>
      <c r="F255" s="33">
        <v>-8.4802122064826999E-2</v>
      </c>
      <c r="G255" s="33">
        <v>0.60772674583806696</v>
      </c>
      <c r="H255" s="33">
        <v>0.907174777175628</v>
      </c>
      <c r="I255" s="33">
        <v>4.3462246801606701E-2</v>
      </c>
      <c r="J255" s="38">
        <f>VLOOKUP("*"&amp;$C255&amp;"*",$E:$I,2,0)</f>
        <v>-0.99777333938355095</v>
      </c>
      <c r="K255" s="38">
        <f>VLOOKUP("*"&amp;$C255&amp;"*",$E:$I,3,0)</f>
        <v>-0.16992035159834601</v>
      </c>
      <c r="L255" s="38">
        <f>VLOOKUP("*"&amp;$C255&amp;"*",$E:$I,4,0)</f>
        <v>0.19728625816147599</v>
      </c>
      <c r="M255" s="38">
        <f>VLOOKUP("*"&amp;$C255&amp;"*",$E:$I,5,0)</f>
        <v>0.142851626510131</v>
      </c>
      <c r="N255" s="39">
        <v>1.3328484931578802E-2</v>
      </c>
      <c r="O255" s="39">
        <v>9.7277148603905655E-2</v>
      </c>
      <c r="P255" s="39">
        <v>0.11282332426945113</v>
      </c>
      <c r="Q255" s="39">
        <v>0.15495301241618875</v>
      </c>
      <c r="R255" s="39">
        <v>0.19661511990287639</v>
      </c>
    </row>
    <row r="256" spans="1:18" x14ac:dyDescent="0.2">
      <c r="A256" s="41" t="s">
        <v>6872</v>
      </c>
      <c r="B256" s="23" t="s">
        <v>6873</v>
      </c>
      <c r="C256" s="24" t="s">
        <v>5585</v>
      </c>
      <c r="D256" s="33" t="s">
        <v>1437</v>
      </c>
      <c r="E256" s="33" t="s">
        <v>1437</v>
      </c>
      <c r="F256" s="33">
        <v>0.44140276750275698</v>
      </c>
      <c r="G256" s="33">
        <v>0.95823570282205806</v>
      </c>
      <c r="H256" s="33">
        <v>1.1812201181325801</v>
      </c>
      <c r="I256" s="33">
        <v>-0.149380696539894</v>
      </c>
      <c r="J256" s="38">
        <f>VLOOKUP("*"&amp;$C256&amp;"*",$E:$I,2,0)</f>
        <v>-0.77476542863442699</v>
      </c>
      <c r="K256" s="38">
        <f>VLOOKUP("*"&amp;$C256&amp;"*",$E:$I,3,0)</f>
        <v>-0.313743630580193</v>
      </c>
      <c r="L256" s="38">
        <f>VLOOKUP("*"&amp;$C256&amp;"*",$E:$I,4,0)</f>
        <v>-0.753190971438504</v>
      </c>
      <c r="M256" s="38">
        <f>VLOOKUP("*"&amp;$C256&amp;"*",$E:$I,5,0)</f>
        <v>0.634408692490252</v>
      </c>
      <c r="N256" s="39">
        <v>0.10975936080831433</v>
      </c>
      <c r="O256" s="39">
        <v>5.5990761137032193E-3</v>
      </c>
      <c r="P256" s="39">
        <v>9.7658995754905345E-2</v>
      </c>
      <c r="Q256" s="39">
        <v>4.9448609824703981E-3</v>
      </c>
      <c r="R256" s="39">
        <v>0.11960864328096786</v>
      </c>
    </row>
    <row r="257" spans="1:18" x14ac:dyDescent="0.2">
      <c r="A257" s="41" t="s">
        <v>7268</v>
      </c>
      <c r="B257" s="23" t="s">
        <v>7269</v>
      </c>
      <c r="C257" s="24" t="s">
        <v>4614</v>
      </c>
      <c r="D257" s="33" t="s">
        <v>2086</v>
      </c>
      <c r="E257" s="33" t="s">
        <v>2086</v>
      </c>
      <c r="F257" s="33">
        <v>1.1251917308894399</v>
      </c>
      <c r="G257" s="33">
        <v>1.06655625117158</v>
      </c>
      <c r="H257" s="33">
        <v>0.99808459565516405</v>
      </c>
      <c r="I257" s="33">
        <v>-0.11263334188725301</v>
      </c>
      <c r="J257" s="38">
        <f>VLOOKUP("*"&amp;$C257&amp;"*",$E:$I,2,0)</f>
        <v>-2.0960111070636298</v>
      </c>
      <c r="K257" s="38">
        <f>VLOOKUP("*"&amp;$C257&amp;"*",$E:$I,3,0)</f>
        <v>-2.30035684431392</v>
      </c>
      <c r="L257" s="38">
        <f>VLOOKUP("*"&amp;$C257&amp;"*",$E:$I,4,0)</f>
        <v>-3.1112725711225799</v>
      </c>
      <c r="M257" s="38">
        <f>VLOOKUP("*"&amp;$C257&amp;"*",$E:$I,5,0)</f>
        <v>0.173553995123857</v>
      </c>
      <c r="N257" s="39">
        <v>5.1430965587503784E-2</v>
      </c>
      <c r="O257" s="39">
        <v>-0.13714447643057714</v>
      </c>
      <c r="P257" s="39">
        <v>-0.45912349574116995</v>
      </c>
      <c r="Q257" s="39">
        <v>-0.40909842794093704</v>
      </c>
      <c r="R257" s="39">
        <v>-0.40929323039737409</v>
      </c>
    </row>
    <row r="258" spans="1:18" x14ac:dyDescent="0.2">
      <c r="A258" s="41" t="s">
        <v>5886</v>
      </c>
      <c r="B258" s="23" t="s">
        <v>5887</v>
      </c>
      <c r="C258" s="24" t="s">
        <v>4262</v>
      </c>
      <c r="D258" s="33" t="s">
        <v>436</v>
      </c>
      <c r="E258" s="33" t="s">
        <v>436</v>
      </c>
      <c r="F258" s="33">
        <v>0.49820033276224102</v>
      </c>
      <c r="G258" s="33">
        <v>1.5246711699573601</v>
      </c>
      <c r="H258" s="33">
        <v>1.8879669897368001</v>
      </c>
      <c r="I258" s="33">
        <v>-0.15844770294742799</v>
      </c>
      <c r="J258" s="38">
        <f>VLOOKUP("*"&amp;$C258&amp;"*",$E:$I,2,0)</f>
        <v>-0.20633589179540299</v>
      </c>
      <c r="K258" s="38">
        <f>VLOOKUP("*"&amp;$C258&amp;"*",$E:$I,3,0)</f>
        <v>-0.58792032725182497</v>
      </c>
      <c r="L258" s="38">
        <f>VLOOKUP("*"&amp;$C258&amp;"*",$E:$I,4,0)</f>
        <v>-0.84754859154407503</v>
      </c>
      <c r="M258" s="38">
        <f>VLOOKUP("*"&amp;$C258&amp;"*",$E:$I,5,0)</f>
        <v>0.65990752138361797</v>
      </c>
      <c r="N258" s="39">
        <v>0.38398550249309754</v>
      </c>
      <c r="O258" s="39">
        <v>0.19691488947877289</v>
      </c>
      <c r="P258" s="39">
        <v>0.28157536697539604</v>
      </c>
      <c r="Q258" s="39">
        <v>0.26279068228269103</v>
      </c>
      <c r="R258" s="39">
        <v>0.41609898539242612</v>
      </c>
    </row>
    <row r="259" spans="1:18" x14ac:dyDescent="0.2">
      <c r="A259" s="41" t="s">
        <v>6164</v>
      </c>
      <c r="B259" s="23" t="s">
        <v>6165</v>
      </c>
      <c r="C259" s="24" t="s">
        <v>232</v>
      </c>
      <c r="D259" s="33" t="s">
        <v>1753</v>
      </c>
      <c r="E259" s="33" t="s">
        <v>1753</v>
      </c>
      <c r="F259" s="33">
        <v>0.56321494360749202</v>
      </c>
      <c r="G259" s="33">
        <v>1.0861228891601</v>
      </c>
      <c r="H259" s="33">
        <v>1.5806260549639799</v>
      </c>
      <c r="I259" s="33">
        <v>-0.38289373790926301</v>
      </c>
      <c r="J259" s="38">
        <f>VLOOKUP("*"&amp;$C259&amp;"*",$E:$I,2,0)</f>
        <v>0.51082056957450295</v>
      </c>
      <c r="K259" s="38">
        <f>VLOOKUP("*"&amp;$C259&amp;"*",$E:$I,3,0)</f>
        <v>1.3184463671111599</v>
      </c>
      <c r="L259" s="38">
        <f>VLOOKUP("*"&amp;$C259&amp;"*",$E:$I,4,0)</f>
        <v>1.86414155581369</v>
      </c>
      <c r="M259" s="38">
        <f>VLOOKUP("*"&amp;$C259&amp;"*",$E:$I,5,0)</f>
        <v>-0.49636456697107001</v>
      </c>
      <c r="N259" s="39">
        <v>0.24656846065965907</v>
      </c>
      <c r="O259" s="39">
        <v>0.12649384041203066</v>
      </c>
      <c r="P259" s="39">
        <v>0.13351105574683569</v>
      </c>
      <c r="Q259" s="39">
        <v>0.16025052435095014</v>
      </c>
      <c r="R259" s="39">
        <v>0.21922187352983577</v>
      </c>
    </row>
    <row r="260" spans="1:18" x14ac:dyDescent="0.2">
      <c r="A260" s="41" t="s">
        <v>7092</v>
      </c>
      <c r="B260" s="23" t="s">
        <v>7093</v>
      </c>
      <c r="C260" s="24" t="s">
        <v>5666</v>
      </c>
      <c r="D260" s="33" t="s">
        <v>2141</v>
      </c>
      <c r="E260" s="33" t="s">
        <v>2141</v>
      </c>
      <c r="F260" s="33">
        <v>1.2703135960112399</v>
      </c>
      <c r="G260" s="33">
        <v>0.74751030080371605</v>
      </c>
      <c r="H260" s="33">
        <v>1.0730874066878999</v>
      </c>
      <c r="I260" s="33">
        <v>-0.65208628975703198</v>
      </c>
      <c r="J260" s="38">
        <f>VLOOKUP("*"&amp;$C260&amp;"*",$E:$I,2,0)</f>
        <v>0.47714456631491797</v>
      </c>
      <c r="K260" s="38">
        <f>VLOOKUP("*"&amp;$C260&amp;"*",$E:$I,3,0)</f>
        <v>6.0087627116543099E-2</v>
      </c>
      <c r="L260" s="38">
        <f>VLOOKUP("*"&amp;$C260&amp;"*",$E:$I,4,0)</f>
        <v>-1.2973443836796099</v>
      </c>
      <c r="M260" s="38">
        <f>VLOOKUP("*"&amp;$C260&amp;"*",$E:$I,5,0)</f>
        <v>0.101701413830717</v>
      </c>
      <c r="N260" s="39">
        <v>7.7375775098515731E-2</v>
      </c>
      <c r="O260" s="39">
        <v>-4.9863952826245957E-2</v>
      </c>
      <c r="P260" s="39">
        <v>8.6804329710868183E-2</v>
      </c>
      <c r="Q260" s="39">
        <v>4.2495870116604779E-2</v>
      </c>
      <c r="R260" s="39">
        <v>0.13990461188929657</v>
      </c>
    </row>
    <row r="261" spans="1:18" x14ac:dyDescent="0.2">
      <c r="A261" s="41" t="s">
        <v>7266</v>
      </c>
      <c r="B261" s="23" t="s">
        <v>7267</v>
      </c>
      <c r="C261" s="24" t="s">
        <v>4832</v>
      </c>
      <c r="D261" s="33" t="s">
        <v>579</v>
      </c>
      <c r="E261" s="33" t="s">
        <v>579</v>
      </c>
      <c r="F261" s="33">
        <v>0.86358268690800499</v>
      </c>
      <c r="G261" s="33">
        <v>0.93923392116764104</v>
      </c>
      <c r="H261" s="33">
        <v>0.99958815790801403</v>
      </c>
      <c r="I261" s="33">
        <v>-0.132488377249213</v>
      </c>
      <c r="J261" s="38">
        <f>VLOOKUP("*"&amp;$C261&amp;"*",$E:$I,2,0)</f>
        <v>-1.78556020869889</v>
      </c>
      <c r="K261" s="38">
        <f>VLOOKUP("*"&amp;$C261&amp;"*",$E:$I,3,0)</f>
        <v>-1.2471632867645199</v>
      </c>
      <c r="L261" s="38">
        <f>VLOOKUP("*"&amp;$C261&amp;"*",$E:$I,4,0)</f>
        <v>-2.7071456520083101</v>
      </c>
      <c r="M261" s="38">
        <f>VLOOKUP("*"&amp;$C261&amp;"*",$E:$I,5,0)</f>
        <v>0.69671424982147601</v>
      </c>
      <c r="N261" s="39">
        <v>5.163231457206742E-2</v>
      </c>
      <c r="O261" s="39">
        <v>6.6303145088953625E-3</v>
      </c>
      <c r="P261" s="39">
        <v>0.12315862004439197</v>
      </c>
      <c r="Q261" s="39">
        <v>0.12183447759337744</v>
      </c>
      <c r="R261" s="39">
        <v>0.17507260677027484</v>
      </c>
    </row>
    <row r="262" spans="1:18" x14ac:dyDescent="0.2">
      <c r="A262" s="41" t="s">
        <v>5920</v>
      </c>
      <c r="B262" s="23" t="s">
        <v>5921</v>
      </c>
      <c r="C262" s="24" t="s">
        <v>5391</v>
      </c>
      <c r="D262" s="33" t="s">
        <v>2496</v>
      </c>
      <c r="E262" s="33" t="s">
        <v>4190</v>
      </c>
      <c r="F262" s="33">
        <v>0.15967088903686399</v>
      </c>
      <c r="G262" s="33">
        <v>1.1346491846521001</v>
      </c>
      <c r="H262" s="33">
        <v>1.833795544639</v>
      </c>
      <c r="I262" s="33">
        <v>-0.70389218285118704</v>
      </c>
      <c r="J262" s="38">
        <f>VLOOKUP("*"&amp;$C262&amp;"*",$E:$I,2,0)</f>
        <v>-1.84481125325288</v>
      </c>
      <c r="K262" s="38">
        <f>VLOOKUP("*"&amp;$C262&amp;"*",$E:$I,3,0)</f>
        <v>-0.82093951607331495</v>
      </c>
      <c r="L262" s="38">
        <f>VLOOKUP("*"&amp;$C262&amp;"*",$E:$I,4,0)</f>
        <v>-0.64767397466780396</v>
      </c>
      <c r="M262" s="38">
        <f>VLOOKUP("*"&amp;$C262&amp;"*",$E:$I,5,0)</f>
        <v>0.23627939892926</v>
      </c>
      <c r="N262" s="39">
        <v>0.35230063800648603</v>
      </c>
      <c r="O262" s="39">
        <v>0.17156462290896807</v>
      </c>
      <c r="P262" s="39">
        <v>0.39883800226687632</v>
      </c>
      <c r="Q262" s="39">
        <v>0.56531413908881778</v>
      </c>
      <c r="R262" s="39">
        <v>0.63667012252244981</v>
      </c>
    </row>
    <row r="263" spans="1:18" x14ac:dyDescent="0.2">
      <c r="A263" s="41" t="s">
        <v>5954</v>
      </c>
      <c r="B263" s="23" t="s">
        <v>5955</v>
      </c>
      <c r="C263" s="24" t="s">
        <v>4824</v>
      </c>
      <c r="D263" s="33" t="s">
        <v>3004</v>
      </c>
      <c r="E263" s="33" t="s">
        <v>4708</v>
      </c>
      <c r="F263" s="33">
        <v>-0.57689949226061199</v>
      </c>
      <c r="G263" s="33">
        <v>1.25285380623732</v>
      </c>
      <c r="H263" s="33">
        <v>1.7733042384588</v>
      </c>
      <c r="I263" s="33">
        <v>-0.93671823975526902</v>
      </c>
      <c r="J263" s="38">
        <f>VLOOKUP("*"&amp;$C263&amp;"*",$E:$I,2,0)</f>
        <v>-0.38065889498156003</v>
      </c>
      <c r="K263" s="38">
        <f>VLOOKUP("*"&amp;$C263&amp;"*",$E:$I,3,0)</f>
        <v>-0.61469315811186398</v>
      </c>
      <c r="L263" s="38">
        <f>VLOOKUP("*"&amp;$C263&amp;"*",$E:$I,4,0)</f>
        <v>-0.98204341253916705</v>
      </c>
      <c r="M263" s="38">
        <f>VLOOKUP("*"&amp;$C263&amp;"*",$E:$I,5,0)</f>
        <v>0.23265091514108899</v>
      </c>
      <c r="N263" s="39">
        <v>0.33169522717721245</v>
      </c>
      <c r="O263" s="39">
        <v>0.32659178981605758</v>
      </c>
      <c r="P263" s="39">
        <v>0.38932011423480906</v>
      </c>
      <c r="Q263" s="39">
        <v>0.31396744680667504</v>
      </c>
      <c r="R263" s="39">
        <v>0.39121192771421776</v>
      </c>
    </row>
    <row r="264" spans="1:18" x14ac:dyDescent="0.2">
      <c r="A264" s="41" t="s">
        <v>7582</v>
      </c>
      <c r="B264" s="23" t="s">
        <v>7583</v>
      </c>
      <c r="C264" s="24" t="s">
        <v>4842</v>
      </c>
      <c r="D264" s="33" t="s">
        <v>887</v>
      </c>
      <c r="E264" s="33" t="s">
        <v>887</v>
      </c>
      <c r="F264" s="33">
        <v>-0.49805543228675597</v>
      </c>
      <c r="G264" s="33">
        <v>0.41413698046905001</v>
      </c>
      <c r="H264" s="33">
        <v>0.85637332598828197</v>
      </c>
      <c r="I264" s="33">
        <v>-0.15650774745320101</v>
      </c>
      <c r="J264" s="38">
        <f>VLOOKUP("*"&amp;$C264&amp;"*",$E:$I,2,0)</f>
        <v>0.67196885393988304</v>
      </c>
      <c r="K264" s="38">
        <f>VLOOKUP("*"&amp;$C264&amp;"*",$E:$I,3,0)</f>
        <v>0.41767954810008801</v>
      </c>
      <c r="L264" s="38">
        <f>VLOOKUP("*"&amp;$C264&amp;"*",$E:$I,4,0)</f>
        <v>0.883185184342964</v>
      </c>
      <c r="M264" s="38">
        <f>VLOOKUP("*"&amp;$C264&amp;"*",$E:$I,5,0)</f>
        <v>-0.308441251998616</v>
      </c>
      <c r="N264" s="39">
        <v>-5.8010079567994005E-3</v>
      </c>
      <c r="O264" s="39">
        <v>2.246126255782983E-2</v>
      </c>
      <c r="P264" s="39">
        <v>6.8892961755416177E-2</v>
      </c>
      <c r="Q264" s="39">
        <v>9.3774196867924528E-2</v>
      </c>
      <c r="R264" s="39">
        <v>8.0714343364352278E-2</v>
      </c>
    </row>
    <row r="265" spans="1:18" x14ac:dyDescent="0.2">
      <c r="A265" s="41" t="s">
        <v>6126</v>
      </c>
      <c r="B265" s="23" t="s">
        <v>6127</v>
      </c>
      <c r="C265" s="24" t="s">
        <v>4890</v>
      </c>
      <c r="D265" s="33" t="s">
        <v>2194</v>
      </c>
      <c r="E265" s="33" t="s">
        <v>2194</v>
      </c>
      <c r="F265" s="33">
        <v>0.317126790739445</v>
      </c>
      <c r="G265" s="33">
        <v>1.45769407476645</v>
      </c>
      <c r="H265" s="33">
        <v>1.6142265659208199</v>
      </c>
      <c r="I265" s="33">
        <v>-0.38861748752904901</v>
      </c>
      <c r="J265" s="38">
        <f>VLOOKUP("*"&amp;$C265&amp;"*",$E:$I,2,0)</f>
        <v>0.95798805815660404</v>
      </c>
      <c r="K265" s="38">
        <f>VLOOKUP("*"&amp;$C265&amp;"*",$E:$I,3,0)</f>
        <v>-7.5234151625818398E-3</v>
      </c>
      <c r="L265" s="38">
        <f>VLOOKUP("*"&amp;$C265&amp;"*",$E:$I,4,0)</f>
        <v>-0.314756369660947</v>
      </c>
      <c r="M265" s="38">
        <f>VLOOKUP("*"&amp;$C265&amp;"*",$E:$I,5,0)</f>
        <v>-0.19597049240644199</v>
      </c>
      <c r="N265" s="39">
        <v>0.2591918200310086</v>
      </c>
      <c r="O265" s="39">
        <v>5.7187352797029016E-2</v>
      </c>
      <c r="P265" s="39">
        <v>-0.15344051969639955</v>
      </c>
      <c r="Q265" s="39">
        <v>-8.4518295889672995E-2</v>
      </c>
      <c r="R265" s="39">
        <v>-0.16352755521120932</v>
      </c>
    </row>
    <row r="266" spans="1:18" x14ac:dyDescent="0.2">
      <c r="A266" s="41" t="s">
        <v>7318</v>
      </c>
      <c r="B266" s="23" t="s">
        <v>7319</v>
      </c>
      <c r="C266" s="24" t="s">
        <v>4834</v>
      </c>
      <c r="D266" s="33" t="s">
        <v>2630</v>
      </c>
      <c r="E266" s="33" t="s">
        <v>4325</v>
      </c>
      <c r="F266" s="33">
        <v>-1.116694108151</v>
      </c>
      <c r="G266" s="33">
        <v>0.444883429644228</v>
      </c>
      <c r="H266" s="33">
        <v>0.97730718917785098</v>
      </c>
      <c r="I266" s="33">
        <v>-0.47446399435016101</v>
      </c>
      <c r="J266" s="38">
        <f>VLOOKUP("*"&amp;$C266&amp;"*",$E:$I,2,0)</f>
        <v>-0.86487045414373398</v>
      </c>
      <c r="K266" s="38">
        <f>VLOOKUP("*"&amp;$C266&amp;"*",$E:$I,3,0)</f>
        <v>-1.1979398139111099</v>
      </c>
      <c r="L266" s="38">
        <f>VLOOKUP("*"&amp;$C266&amp;"*",$E:$I,4,0)</f>
        <v>-2.4803735954684401</v>
      </c>
      <c r="M266" s="38">
        <f>VLOOKUP("*"&amp;$C266&amp;"*",$E:$I,5,0)</f>
        <v>-0.53816307651469597</v>
      </c>
      <c r="N266" s="39">
        <v>4.1257046200979093E-2</v>
      </c>
      <c r="O266" s="39">
        <v>-7.7863121575497468E-3</v>
      </c>
      <c r="P266" s="39">
        <v>-0.13131379131744961</v>
      </c>
      <c r="Q266" s="39">
        <v>-6.3347370070075376E-2</v>
      </c>
      <c r="R266" s="39">
        <v>-9.1301405443059647E-2</v>
      </c>
    </row>
    <row r="267" spans="1:18" x14ac:dyDescent="0.2">
      <c r="A267" s="41" t="s">
        <v>6060</v>
      </c>
      <c r="B267" s="23" t="s">
        <v>6061</v>
      </c>
      <c r="C267" s="24" t="s">
        <v>939</v>
      </c>
      <c r="D267" s="33" t="s">
        <v>2504</v>
      </c>
      <c r="E267" s="33" t="s">
        <v>4198</v>
      </c>
      <c r="F267" s="33">
        <v>1.03925930948551</v>
      </c>
      <c r="G267" s="33">
        <v>1.2355859922346899</v>
      </c>
      <c r="H267" s="33">
        <v>1.6594606463358299</v>
      </c>
      <c r="I267" s="33">
        <v>-0.425803689811732</v>
      </c>
      <c r="J267" s="38">
        <f>VLOOKUP("*"&amp;$C267&amp;"*",$E:$I,2,0)</f>
        <v>-0.78176816121738801</v>
      </c>
      <c r="K267" s="38">
        <f>VLOOKUP("*"&amp;$C267&amp;"*",$E:$I,3,0)</f>
        <v>-1.3473461088427601</v>
      </c>
      <c r="L267" s="38">
        <f>VLOOKUP("*"&amp;$C267&amp;"*",$E:$I,4,0)</f>
        <v>-2.1029428523793499</v>
      </c>
      <c r="M267" s="38">
        <f>VLOOKUP("*"&amp;$C267&amp;"*",$E:$I,5,0)</f>
        <v>0.23847655394248601</v>
      </c>
      <c r="N267" s="39">
        <v>0.27806524617782674</v>
      </c>
      <c r="O267" s="39">
        <v>0.25069499120687033</v>
      </c>
      <c r="P267" s="39">
        <v>0.24041735532724778</v>
      </c>
      <c r="Q267" s="39">
        <v>0.44941928276193033</v>
      </c>
      <c r="R267" s="39">
        <v>0.41672569460197006</v>
      </c>
    </row>
    <row r="268" spans="1:18" x14ac:dyDescent="0.2">
      <c r="A268" s="41" t="s">
        <v>5984</v>
      </c>
      <c r="B268" s="23" t="s">
        <v>5985</v>
      </c>
      <c r="C268" s="24" t="s">
        <v>4974</v>
      </c>
      <c r="D268" s="33" t="s">
        <v>2893</v>
      </c>
      <c r="E268" s="33" t="s">
        <v>4596</v>
      </c>
      <c r="F268" s="33">
        <v>0.53420972508993003</v>
      </c>
      <c r="G268" s="33">
        <v>1.1961254342640799</v>
      </c>
      <c r="H268" s="33">
        <v>1.72958811859323</v>
      </c>
      <c r="I268" s="33">
        <v>0.18406433215708801</v>
      </c>
      <c r="J268" s="38">
        <f>VLOOKUP("*"&amp;$C268&amp;"*",$E:$I,2,0)</f>
        <v>-1.8185801574630601E-2</v>
      </c>
      <c r="K268" s="38">
        <f>VLOOKUP("*"&amp;$C268&amp;"*",$E:$I,3,0)</f>
        <v>1.55818864215468E-3</v>
      </c>
      <c r="L268" s="38">
        <f>VLOOKUP("*"&amp;$C268&amp;"*",$E:$I,4,0)</f>
        <v>-0.13645561719174901</v>
      </c>
      <c r="M268" s="38">
        <f>VLOOKUP("*"&amp;$C268&amp;"*",$E:$I,5,0)</f>
        <v>0.64341492597375904</v>
      </c>
      <c r="N268" s="39">
        <v>0.31569065820210063</v>
      </c>
      <c r="O268" s="39">
        <v>0.42416578541458516</v>
      </c>
      <c r="P268" s="39">
        <v>0.37377776112055527</v>
      </c>
      <c r="Q268" s="39">
        <v>0.45910998519913293</v>
      </c>
      <c r="R268" s="39">
        <v>0.34387346338513647</v>
      </c>
    </row>
    <row r="269" spans="1:18" x14ac:dyDescent="0.2">
      <c r="A269" s="41" t="s">
        <v>6842</v>
      </c>
      <c r="B269" s="23" t="s">
        <v>6843</v>
      </c>
      <c r="C269" s="24" t="s">
        <v>4875</v>
      </c>
      <c r="D269" s="33" t="s">
        <v>1882</v>
      </c>
      <c r="E269" s="33" t="s">
        <v>1882</v>
      </c>
      <c r="F269" s="33">
        <v>-2.8647551805842698E-2</v>
      </c>
      <c r="G269" s="33">
        <v>0.66581556256678198</v>
      </c>
      <c r="H269" s="33">
        <v>1.19649599617568</v>
      </c>
      <c r="I269" s="33">
        <v>0.240833346032959</v>
      </c>
      <c r="J269" s="38">
        <f>VLOOKUP("*"&amp;$C269&amp;"*",$E:$I,2,0)</f>
        <v>0.31786996079478802</v>
      </c>
      <c r="K269" s="38">
        <f>VLOOKUP("*"&amp;$C269&amp;"*",$E:$I,3,0)</f>
        <v>2.2708999084923898E-2</v>
      </c>
      <c r="L269" s="38">
        <f>VLOOKUP("*"&amp;$C269&amp;"*",$E:$I,4,0)</f>
        <v>-0.31163560569680399</v>
      </c>
      <c r="M269" s="38">
        <f>VLOOKUP("*"&amp;$C269&amp;"*",$E:$I,5,0)</f>
        <v>0.13245307317295599</v>
      </c>
      <c r="N269" s="39">
        <v>0.11714056277727378</v>
      </c>
      <c r="O269" s="39">
        <v>0.17304681602844937</v>
      </c>
      <c r="P269" s="39">
        <v>0.16865538097423935</v>
      </c>
      <c r="Q269" s="39">
        <v>0.23356340691365363</v>
      </c>
      <c r="R269" s="39">
        <v>0.15441036795561211</v>
      </c>
    </row>
    <row r="270" spans="1:18" x14ac:dyDescent="0.2">
      <c r="A270" s="41" t="s">
        <v>6498</v>
      </c>
      <c r="B270" s="23" t="s">
        <v>6499</v>
      </c>
      <c r="C270" s="24" t="s">
        <v>4641</v>
      </c>
      <c r="D270" s="33" t="s">
        <v>3509</v>
      </c>
      <c r="E270" s="33" t="s">
        <v>5217</v>
      </c>
      <c r="F270" s="33">
        <v>-9.9848298237985397E-2</v>
      </c>
      <c r="G270" s="33">
        <v>0.95155693154807597</v>
      </c>
      <c r="H270" s="33">
        <v>1.3603647483243999</v>
      </c>
      <c r="I270" s="33">
        <v>-0.73345619367686099</v>
      </c>
      <c r="J270" s="38">
        <f>VLOOKUP("*"&amp;$C270&amp;"*",$E:$I,2,0)</f>
        <v>-1.27368907705782</v>
      </c>
      <c r="K270" s="38">
        <f>VLOOKUP("*"&amp;$C270&amp;"*",$E:$I,3,0)</f>
        <v>-0.88769042729151904</v>
      </c>
      <c r="L270" s="38">
        <f>VLOOKUP("*"&amp;$C270&amp;"*",$E:$I,4,0)</f>
        <v>-1.05637002051215</v>
      </c>
      <c r="M270" s="38">
        <f>VLOOKUP("*"&amp;$C270&amp;"*",$E:$I,5,0)</f>
        <v>0.57070120076488295</v>
      </c>
      <c r="N270" s="39">
        <v>0.17161976651511393</v>
      </c>
      <c r="O270" s="39">
        <v>1.943107065112944E-2</v>
      </c>
      <c r="P270" s="39">
        <v>-4.4684949163858935E-2</v>
      </c>
      <c r="Q270" s="39">
        <v>0.10358780482394953</v>
      </c>
      <c r="R270" s="39">
        <v>2.5364915363737427E-2</v>
      </c>
    </row>
    <row r="271" spans="1:18" x14ac:dyDescent="0.2">
      <c r="A271" s="41" t="s">
        <v>7242</v>
      </c>
      <c r="B271" s="23" t="s">
        <v>7243</v>
      </c>
      <c r="C271" s="24" t="s">
        <v>4862</v>
      </c>
      <c r="D271" s="33" t="s">
        <v>623</v>
      </c>
      <c r="E271" s="33" t="s">
        <v>623</v>
      </c>
      <c r="F271" s="33">
        <v>0.24037716504708001</v>
      </c>
      <c r="G271" s="33">
        <v>0.86046784038439705</v>
      </c>
      <c r="H271" s="33">
        <v>1.01479106870882</v>
      </c>
      <c r="I271" s="33">
        <v>0.11323863895863</v>
      </c>
      <c r="J271" s="38">
        <f>VLOOKUP("*"&amp;$C271&amp;"*",$E:$I,2,0)</f>
        <v>-1.4795239504358899</v>
      </c>
      <c r="K271" s="38">
        <f>VLOOKUP("*"&amp;$C271&amp;"*",$E:$I,3,0)</f>
        <v>-0.50878642134842</v>
      </c>
      <c r="L271" s="38">
        <f>VLOOKUP("*"&amp;$C271&amp;"*",$E:$I,4,0)</f>
        <v>-0.19895953666924701</v>
      </c>
      <c r="M271" s="38">
        <f>VLOOKUP("*"&amp;$C271&amp;"*",$E:$I,5,0)</f>
        <v>-9.19998389793001E-2</v>
      </c>
      <c r="N271" s="39">
        <v>5.6157224222071575E-2</v>
      </c>
      <c r="O271" s="39">
        <v>1.4562430784186247E-2</v>
      </c>
      <c r="P271" s="39">
        <v>6.1423305118736074E-2</v>
      </c>
      <c r="Q271" s="39">
        <v>-4.7151846794523502E-3</v>
      </c>
      <c r="R271" s="39">
        <v>2.2841201972019925E-2</v>
      </c>
    </row>
    <row r="272" spans="1:18" x14ac:dyDescent="0.2">
      <c r="A272" s="41" t="s">
        <v>7814</v>
      </c>
      <c r="B272" s="23" t="s">
        <v>7815</v>
      </c>
      <c r="C272" s="24" t="s">
        <v>4293</v>
      </c>
      <c r="D272" s="33" t="s">
        <v>1232</v>
      </c>
      <c r="E272" s="33" t="s">
        <v>1232</v>
      </c>
      <c r="F272" s="33">
        <v>1.2405453456281901</v>
      </c>
      <c r="G272" s="33">
        <v>0.50963720902213505</v>
      </c>
      <c r="H272" s="33">
        <v>0.76324103919744801</v>
      </c>
      <c r="I272" s="33">
        <v>0.15039975893761101</v>
      </c>
      <c r="J272" s="38">
        <f>VLOOKUP("*"&amp;$C272&amp;"*",$E:$I,2,0)</f>
        <v>0.19040876310452901</v>
      </c>
      <c r="K272" s="38">
        <f>VLOOKUP("*"&amp;$C272&amp;"*",$E:$I,3,0)</f>
        <v>0.93363310751510498</v>
      </c>
      <c r="L272" s="38">
        <f>VLOOKUP("*"&amp;$C272&amp;"*",$E:$I,4,0)</f>
        <v>1.40272565775754</v>
      </c>
      <c r="M272" s="38">
        <f>VLOOKUP("*"&amp;$C272&amp;"*",$E:$I,5,0)</f>
        <v>-0.46579294038626201</v>
      </c>
      <c r="N272" s="39">
        <v>-6.8816598871141457E-2</v>
      </c>
      <c r="O272" s="39">
        <v>-6.7043887981606751E-2</v>
      </c>
      <c r="P272" s="39">
        <v>4.8619961356703753E-2</v>
      </c>
      <c r="Q272" s="39">
        <v>0.17328091648559127</v>
      </c>
      <c r="R272" s="39">
        <v>1.6801762797328659E-2</v>
      </c>
    </row>
    <row r="273" spans="1:18" x14ac:dyDescent="0.2">
      <c r="A273" s="41" t="s">
        <v>7620</v>
      </c>
      <c r="B273" s="23" t="s">
        <v>7621</v>
      </c>
      <c r="C273" s="24" t="s">
        <v>4918</v>
      </c>
      <c r="D273" s="33" t="s">
        <v>1128</v>
      </c>
      <c r="E273" s="33" t="s">
        <v>1128</v>
      </c>
      <c r="F273" s="33">
        <v>-0.35446704568114501</v>
      </c>
      <c r="G273" s="33">
        <v>0.51905766325172098</v>
      </c>
      <c r="H273" s="33">
        <v>0.84430311142335202</v>
      </c>
      <c r="I273" s="33">
        <v>-0.52840468658416095</v>
      </c>
      <c r="J273" s="38">
        <f>VLOOKUP("*"&amp;$C273&amp;"*",$E:$I,2,0)</f>
        <v>1.4669719977982301</v>
      </c>
      <c r="K273" s="38">
        <f>VLOOKUP("*"&amp;$C273&amp;"*",$E:$I,3,0)</f>
        <v>0.68230268396068805</v>
      </c>
      <c r="L273" s="38">
        <f>VLOOKUP("*"&amp;$C273&amp;"*",$E:$I,4,0)</f>
        <v>0.32142716887085698</v>
      </c>
      <c r="M273" s="38">
        <f>VLOOKUP("*"&amp;$C273&amp;"*",$E:$I,5,0)</f>
        <v>-3.9454763272708998E-2</v>
      </c>
      <c r="N273" s="39">
        <v>-1.2961428329182595E-2</v>
      </c>
      <c r="O273" s="39">
        <v>6.6905567590580931E-2</v>
      </c>
      <c r="P273" s="39">
        <v>-5.6046748796772837E-3</v>
      </c>
      <c r="Q273" s="39">
        <v>5.2185852894772962E-2</v>
      </c>
      <c r="R273" s="39">
        <v>-5.3274597278975544E-2</v>
      </c>
    </row>
    <row r="274" spans="1:18" x14ac:dyDescent="0.2">
      <c r="A274" s="41" t="s">
        <v>6528</v>
      </c>
      <c r="B274" s="23" t="s">
        <v>6529</v>
      </c>
      <c r="C274" s="24" t="s">
        <v>682</v>
      </c>
      <c r="D274" s="33" t="s">
        <v>1239</v>
      </c>
      <c r="E274" s="33" t="s">
        <v>1239</v>
      </c>
      <c r="F274" s="33">
        <v>0.57845376557072004</v>
      </c>
      <c r="G274" s="33">
        <v>1.1419903634541599</v>
      </c>
      <c r="H274" s="33">
        <v>1.3458969336137501</v>
      </c>
      <c r="I274" s="33">
        <v>-0.45815769898161701</v>
      </c>
      <c r="J274" s="38">
        <f>VLOOKUP("*"&amp;$C274&amp;"*",$E:$I,2,0)</f>
        <v>-0.44638280295222899</v>
      </c>
      <c r="K274" s="38">
        <f>VLOOKUP("*"&amp;$C274&amp;"*",$E:$I,3,0)</f>
        <v>0.60851901702646205</v>
      </c>
      <c r="L274" s="38">
        <f>VLOOKUP("*"&amp;$C274&amp;"*",$E:$I,4,0)</f>
        <v>0.84801332081772496</v>
      </c>
      <c r="M274" s="38">
        <f>VLOOKUP("*"&amp;$C274&amp;"*",$E:$I,5,0)</f>
        <v>0.173455691617449</v>
      </c>
      <c r="N274" s="39">
        <v>0.16575942120186316</v>
      </c>
      <c r="O274" s="39">
        <v>0.27414723267735769</v>
      </c>
      <c r="P274" s="39">
        <v>0.11239745101045172</v>
      </c>
      <c r="Q274" s="39">
        <v>0.30604245035514366</v>
      </c>
      <c r="R274" s="39">
        <v>0.27678177728717773</v>
      </c>
    </row>
    <row r="275" spans="1:18" x14ac:dyDescent="0.2">
      <c r="A275" s="41" t="s">
        <v>7326</v>
      </c>
      <c r="B275" s="23" t="s">
        <v>7327</v>
      </c>
      <c r="C275" s="24" t="s">
        <v>4320</v>
      </c>
      <c r="D275" s="33" t="s">
        <v>2717</v>
      </c>
      <c r="E275" s="33" t="s">
        <v>4416</v>
      </c>
      <c r="F275" s="33">
        <v>1.67721863152135</v>
      </c>
      <c r="G275" s="33">
        <v>1.05723958876407</v>
      </c>
      <c r="H275" s="33">
        <v>0.97529167363856795</v>
      </c>
      <c r="I275" s="33">
        <v>-8.8826277332200804E-2</v>
      </c>
      <c r="J275" s="38">
        <f>VLOOKUP("*"&amp;$C275&amp;"*",$E:$I,2,0)</f>
        <v>-0.31199475298978602</v>
      </c>
      <c r="K275" s="38">
        <f>VLOOKUP("*"&amp;$C275&amp;"*",$E:$I,3,0)</f>
        <v>0.44182643595082699</v>
      </c>
      <c r="L275" s="38">
        <f>VLOOKUP("*"&amp;$C275&amp;"*",$E:$I,4,0)</f>
        <v>0.56641610493055605</v>
      </c>
      <c r="M275" s="38">
        <f>VLOOKUP("*"&amp;$C275&amp;"*",$E:$I,5,0)</f>
        <v>-0.27728953571586501</v>
      </c>
      <c r="N275" s="39">
        <v>4.0170701048334881E-2</v>
      </c>
      <c r="O275" s="39">
        <v>0.25328437420314948</v>
      </c>
      <c r="P275" s="39">
        <v>0.38222090631022204</v>
      </c>
      <c r="Q275" s="39">
        <v>0.36654910385227596</v>
      </c>
      <c r="R275" s="39">
        <v>0.13503368768846236</v>
      </c>
    </row>
    <row r="276" spans="1:18" x14ac:dyDescent="0.2">
      <c r="A276" s="41" t="s">
        <v>5890</v>
      </c>
      <c r="B276" s="23" t="s">
        <v>5891</v>
      </c>
      <c r="C276" s="24" t="s">
        <v>1166</v>
      </c>
      <c r="D276" s="33" t="s">
        <v>2994</v>
      </c>
      <c r="E276" s="33" t="s">
        <v>4697</v>
      </c>
      <c r="F276" s="33">
        <v>0.108168832001558</v>
      </c>
      <c r="G276" s="33">
        <v>1.35875538064076</v>
      </c>
      <c r="H276" s="33">
        <v>1.87815232376194</v>
      </c>
      <c r="I276" s="33">
        <v>-0.51591948255992304</v>
      </c>
      <c r="J276" s="38">
        <f>VLOOKUP("*"&amp;$C276&amp;"*",$E:$I,2,0)</f>
        <v>0.60974124282836395</v>
      </c>
      <c r="K276" s="38">
        <f>VLOOKUP("*"&amp;$C276&amp;"*",$E:$I,3,0)</f>
        <v>0.56693931405892295</v>
      </c>
      <c r="L276" s="38">
        <f>VLOOKUP("*"&amp;$C276&amp;"*",$E:$I,4,0)</f>
        <v>1.0303905823036299</v>
      </c>
      <c r="M276" s="38">
        <f>VLOOKUP("*"&amp;$C276&amp;"*",$E:$I,5,0)</f>
        <v>0.33511306577699002</v>
      </c>
      <c r="N276" s="39">
        <v>0.3801622717880766</v>
      </c>
      <c r="O276" s="39">
        <v>0.27438485909535465</v>
      </c>
      <c r="P276" s="39">
        <v>0.13491789720337691</v>
      </c>
      <c r="Q276" s="39">
        <v>0.26482780309568527</v>
      </c>
      <c r="R276" s="39">
        <v>8.493995003548406E-2</v>
      </c>
    </row>
    <row r="277" spans="1:18" x14ac:dyDescent="0.2">
      <c r="A277" s="41" t="s">
        <v>7478</v>
      </c>
      <c r="B277" s="23" t="s">
        <v>7479</v>
      </c>
      <c r="C277" s="24" t="s">
        <v>477</v>
      </c>
      <c r="D277" s="33" t="s">
        <v>2408</v>
      </c>
      <c r="E277" s="33" t="s">
        <v>4102</v>
      </c>
      <c r="F277" s="33">
        <v>0.26581291005405799</v>
      </c>
      <c r="G277" s="33">
        <v>0.71982105217627701</v>
      </c>
      <c r="H277" s="33">
        <v>0.90001194100440896</v>
      </c>
      <c r="I277" s="33">
        <v>-0.322946844725986</v>
      </c>
      <c r="J277" s="38">
        <f>VLOOKUP("*"&amp;$C277&amp;"*",$E:$I,2,0)</f>
        <v>0.15914847346064001</v>
      </c>
      <c r="K277" s="38">
        <f>VLOOKUP("*"&amp;$C277&amp;"*",$E:$I,3,0)</f>
        <v>0.137070214164662</v>
      </c>
      <c r="L277" s="38">
        <f>VLOOKUP("*"&amp;$C277&amp;"*",$E:$I,4,0)</f>
        <v>0.28939531599766799</v>
      </c>
      <c r="M277" s="38">
        <f>VLOOKUP("*"&amp;$C277&amp;"*",$E:$I,5,0)</f>
        <v>-6.0077070160351902E-2</v>
      </c>
      <c r="N277" s="39">
        <v>1.1514570552588827E-2</v>
      </c>
      <c r="O277" s="39">
        <v>0.11153534903658677</v>
      </c>
      <c r="P277" s="39">
        <v>0.10713223850773794</v>
      </c>
      <c r="Q277" s="39">
        <v>0.20567143012200076</v>
      </c>
      <c r="R277" s="39">
        <v>0.1050783095386278</v>
      </c>
    </row>
    <row r="278" spans="1:18" x14ac:dyDescent="0.2">
      <c r="A278" s="41" t="s">
        <v>7802</v>
      </c>
      <c r="B278" s="23" t="s">
        <v>7803</v>
      </c>
      <c r="C278" s="24" t="s">
        <v>4917</v>
      </c>
      <c r="D278" s="33" t="s">
        <v>3982</v>
      </c>
      <c r="E278" s="33" t="s">
        <v>5724</v>
      </c>
      <c r="F278" s="33">
        <v>-0.68308018323953101</v>
      </c>
      <c r="G278" s="33">
        <v>0.31606663725803003</v>
      </c>
      <c r="H278" s="33">
        <v>0.76696444524032603</v>
      </c>
      <c r="I278" s="33">
        <v>-1.6518100617897699E-2</v>
      </c>
      <c r="J278" s="38">
        <f>VLOOKUP("*"&amp;$C278&amp;"*",$E:$I,2,0)</f>
        <v>-0.21013533241462901</v>
      </c>
      <c r="K278" s="38">
        <f>VLOOKUP("*"&amp;$C278&amp;"*",$E:$I,3,0)</f>
        <v>0.375469415175333</v>
      </c>
      <c r="L278" s="38">
        <f>VLOOKUP("*"&amp;$C278&amp;"*",$E:$I,4,0)</f>
        <v>0.52424769982951802</v>
      </c>
      <c r="M278" s="38">
        <f>VLOOKUP("*"&amp;$C278&amp;"*",$E:$I,5,0)</f>
        <v>0.119043393764936</v>
      </c>
      <c r="N278" s="39">
        <v>-6.5619393468879253E-2</v>
      </c>
      <c r="O278" s="39">
        <v>3.0113356581766776E-3</v>
      </c>
      <c r="P278" s="39">
        <v>1.6721096940087148E-2</v>
      </c>
      <c r="Q278" s="39">
        <v>0.16548737239166</v>
      </c>
      <c r="R278" s="39">
        <v>0.12632235931071598</v>
      </c>
    </row>
    <row r="279" spans="1:18" x14ac:dyDescent="0.2">
      <c r="A279" s="41" t="s">
        <v>7180</v>
      </c>
      <c r="B279" s="23" t="s">
        <v>7181</v>
      </c>
      <c r="C279" s="24" t="s">
        <v>4263</v>
      </c>
      <c r="D279" s="33" t="s">
        <v>3028</v>
      </c>
      <c r="E279" s="33" t="s">
        <v>4732</v>
      </c>
      <c r="F279" s="33">
        <v>-0.72675227947013099</v>
      </c>
      <c r="G279" s="33">
        <v>0.73436781431807896</v>
      </c>
      <c r="H279" s="33">
        <v>1.0398243068386599</v>
      </c>
      <c r="I279" s="33">
        <v>0.24681263720513399</v>
      </c>
      <c r="J279" s="38">
        <f>VLOOKUP("*"&amp;$C279&amp;"*",$E:$I,2,0)</f>
        <v>2.3013190435554902</v>
      </c>
      <c r="K279" s="38">
        <f>VLOOKUP("*"&amp;$C279&amp;"*",$E:$I,3,0)</f>
        <v>0.64012954557025903</v>
      </c>
      <c r="L279" s="38">
        <f>VLOOKUP("*"&amp;$C279&amp;"*",$E:$I,4,0)</f>
        <v>0.244358816508601</v>
      </c>
      <c r="M279" s="38">
        <f>VLOOKUP("*"&amp;$C279&amp;"*",$E:$I,5,0)</f>
        <v>-0.99491719003497003</v>
      </c>
      <c r="N279" s="39">
        <v>6.5704510022507559E-2</v>
      </c>
      <c r="O279" s="39">
        <v>0.10191743873898122</v>
      </c>
      <c r="P279" s="39">
        <v>2.6371908317641569E-2</v>
      </c>
      <c r="Q279" s="39">
        <v>0.27907400791888448</v>
      </c>
      <c r="R279" s="39">
        <v>0.2790409227473265</v>
      </c>
    </row>
    <row r="280" spans="1:18" x14ac:dyDescent="0.2">
      <c r="A280" s="41" t="s">
        <v>6294</v>
      </c>
      <c r="B280" s="23" t="s">
        <v>6295</v>
      </c>
      <c r="C280" s="24" t="s">
        <v>4339</v>
      </c>
      <c r="D280" s="33" t="s">
        <v>1169</v>
      </c>
      <c r="E280" s="33" t="s">
        <v>1169</v>
      </c>
      <c r="F280" s="33">
        <v>0.95433868146735001</v>
      </c>
      <c r="G280" s="33">
        <v>1.0334210827896599</v>
      </c>
      <c r="H280" s="33">
        <v>1.47252862951134</v>
      </c>
      <c r="I280" s="33">
        <v>-0.43915143301725501</v>
      </c>
      <c r="J280" s="38">
        <f>VLOOKUP("*"&amp;$C280&amp;"*",$E:$I,2,0)</f>
        <v>0.55102976031419304</v>
      </c>
      <c r="K280" s="38">
        <f>VLOOKUP("*"&amp;$C280&amp;"*",$E:$I,3,0)</f>
        <v>0.75622311077504001</v>
      </c>
      <c r="L280" s="38">
        <f>VLOOKUP("*"&amp;$C280&amp;"*",$E:$I,4,0)</f>
        <v>0.79980585052111097</v>
      </c>
      <c r="M280" s="38">
        <f>VLOOKUP("*"&amp;$C280&amp;"*",$E:$I,5,0)</f>
        <v>0.13989638642766</v>
      </c>
      <c r="N280" s="39">
        <v>0.21301107589636048</v>
      </c>
      <c r="O280" s="39">
        <v>0.31183416443016493</v>
      </c>
      <c r="P280" s="39">
        <v>0.12412351287480405</v>
      </c>
      <c r="Q280" s="39">
        <v>0.2374945451747135</v>
      </c>
      <c r="R280" s="39">
        <v>0.16471466412068184</v>
      </c>
    </row>
    <row r="281" spans="1:18" x14ac:dyDescent="0.2">
      <c r="A281" s="41" t="s">
        <v>7146</v>
      </c>
      <c r="B281" s="23" t="s">
        <v>7147</v>
      </c>
      <c r="C281" s="24" t="s">
        <v>4204</v>
      </c>
      <c r="D281" s="33" t="s">
        <v>3891</v>
      </c>
      <c r="E281" s="33" t="s">
        <v>5617</v>
      </c>
      <c r="F281" s="33">
        <v>0.54171472270230003</v>
      </c>
      <c r="G281" s="33">
        <v>0.72510965575388597</v>
      </c>
      <c r="H281" s="33">
        <v>1.05073270675374</v>
      </c>
      <c r="I281" s="33">
        <v>0.92443933792884303</v>
      </c>
      <c r="J281" s="38">
        <f>VLOOKUP("*"&amp;$C281&amp;"*",$E:$I,2,0)</f>
        <v>1.0810554211798</v>
      </c>
      <c r="K281" s="38">
        <f>VLOOKUP("*"&amp;$C281&amp;"*",$E:$I,3,0)</f>
        <v>0.92855487098293699</v>
      </c>
      <c r="L281" s="38">
        <f>VLOOKUP("*"&amp;$C281&amp;"*",$E:$I,4,0)</f>
        <v>1.0241973850619599</v>
      </c>
      <c r="M281" s="38">
        <f>VLOOKUP("*"&amp;$C281&amp;"*",$E:$I,5,0)</f>
        <v>-0.28282377378889101</v>
      </c>
      <c r="N281" s="39">
        <v>7.0604928665113031E-2</v>
      </c>
      <c r="O281" s="39">
        <v>0.1670204989407347</v>
      </c>
      <c r="P281" s="39">
        <v>-4.1847479685451432E-2</v>
      </c>
      <c r="Q281" s="39">
        <v>2.949192927897747E-2</v>
      </c>
      <c r="R281" s="39">
        <v>8.81012501636214E-2</v>
      </c>
    </row>
    <row r="282" spans="1:18" x14ac:dyDescent="0.2">
      <c r="A282" s="41" t="s">
        <v>7800</v>
      </c>
      <c r="B282" s="23" t="s">
        <v>7801</v>
      </c>
      <c r="C282" s="24" t="s">
        <v>2361</v>
      </c>
      <c r="D282" s="33" t="s">
        <v>650</v>
      </c>
      <c r="E282" s="33" t="s">
        <v>650</v>
      </c>
      <c r="F282" s="33">
        <v>-0.48164415860517401</v>
      </c>
      <c r="G282" s="33">
        <v>0.35025062932835899</v>
      </c>
      <c r="H282" s="33">
        <v>0.76890067194009504</v>
      </c>
      <c r="I282" s="33">
        <v>1.108821288688</v>
      </c>
      <c r="J282" s="38">
        <f>VLOOKUP("*"&amp;$C282&amp;"*",$E:$I,2,0)</f>
        <v>0.61578616877814096</v>
      </c>
      <c r="K282" s="38">
        <f>VLOOKUP("*"&amp;$C282&amp;"*",$E:$I,3,0)</f>
        <v>-0.34650318302861899</v>
      </c>
      <c r="L282" s="38">
        <f>VLOOKUP("*"&amp;$C282&amp;"*",$E:$I,4,0)</f>
        <v>-1.6305382171785601</v>
      </c>
      <c r="M282" s="38">
        <f>VLOOKUP("*"&amp;$C282&amp;"*",$E:$I,5,0)</f>
        <v>8.9493017394851895E-2</v>
      </c>
      <c r="N282" s="39">
        <v>-6.531881644498426E-2</v>
      </c>
      <c r="O282" s="39">
        <v>-0.1144892381063357</v>
      </c>
      <c r="P282" s="39">
        <v>-9.2588795845029728E-2</v>
      </c>
      <c r="Q282" s="39">
        <v>-0.1621347528259289</v>
      </c>
      <c r="R282" s="39">
        <v>-6.7848817260528826E-2</v>
      </c>
    </row>
    <row r="283" spans="1:18" x14ac:dyDescent="0.2">
      <c r="A283" s="41" t="s">
        <v>7690</v>
      </c>
      <c r="B283" s="23" t="s">
        <v>7691</v>
      </c>
      <c r="C283" s="24" t="s">
        <v>2364</v>
      </c>
      <c r="D283" s="33" t="s">
        <v>1832</v>
      </c>
      <c r="E283" s="33" t="s">
        <v>1832</v>
      </c>
      <c r="F283" s="33">
        <v>-8.0176982621764804E-3</v>
      </c>
      <c r="G283" s="33">
        <v>0.47064221370633502</v>
      </c>
      <c r="H283" s="33">
        <v>0.81657756111019597</v>
      </c>
      <c r="I283" s="33">
        <v>-0.10197716183405001</v>
      </c>
      <c r="J283" s="38">
        <f>VLOOKUP("*"&amp;$C283&amp;"*",$E:$I,2,0)</f>
        <v>-1.3914253020740099</v>
      </c>
      <c r="K283" s="38">
        <f>VLOOKUP("*"&amp;$C283&amp;"*",$E:$I,3,0)</f>
        <v>-0.589202725465373</v>
      </c>
      <c r="L283" s="38">
        <f>VLOOKUP("*"&amp;$C283&amp;"*",$E:$I,4,0)</f>
        <v>-0.54308299137302796</v>
      </c>
      <c r="M283" s="38">
        <f>VLOOKUP("*"&amp;$C283&amp;"*",$E:$I,5,0)</f>
        <v>7.0491693911660894E-2</v>
      </c>
      <c r="N283" s="39">
        <v>-2.7357665351622838E-2</v>
      </c>
      <c r="O283" s="39">
        <v>0.14615705940036272</v>
      </c>
      <c r="P283" s="39">
        <v>7.8405012840615504E-2</v>
      </c>
      <c r="Q283" s="39">
        <v>4.0450142776295717E-2</v>
      </c>
      <c r="R283" s="39">
        <v>2.6159457118527928E-2</v>
      </c>
    </row>
    <row r="284" spans="1:18" x14ac:dyDescent="0.2">
      <c r="A284" s="41" t="s">
        <v>7292</v>
      </c>
      <c r="B284" s="23" t="s">
        <v>7293</v>
      </c>
      <c r="C284" s="24" t="s">
        <v>1130</v>
      </c>
      <c r="D284" s="33" t="s">
        <v>853</v>
      </c>
      <c r="E284" s="33" t="s">
        <v>853</v>
      </c>
      <c r="F284" s="33">
        <v>-0.465176904285034</v>
      </c>
      <c r="G284" s="33">
        <v>0.59639197885627404</v>
      </c>
      <c r="H284" s="33">
        <v>0.99121421382268105</v>
      </c>
      <c r="I284" s="33">
        <v>0.17110802016756399</v>
      </c>
      <c r="J284" s="38">
        <f>VLOOKUP("*"&amp;$C284&amp;"*",$E:$I,2,0)</f>
        <v>0.66404397576642105</v>
      </c>
      <c r="K284" s="38">
        <f>VLOOKUP("*"&amp;$C284&amp;"*",$E:$I,3,0)</f>
        <v>-1.2405107523884999</v>
      </c>
      <c r="L284" s="38">
        <f>VLOOKUP("*"&amp;$C284&amp;"*",$E:$I,4,0)</f>
        <v>-1.8766391434849099</v>
      </c>
      <c r="M284" s="38">
        <f>VLOOKUP("*"&amp;$C284&amp;"*",$E:$I,5,0)</f>
        <v>-0.259479370476699</v>
      </c>
      <c r="N284" s="39">
        <v>4.5633536752331651E-2</v>
      </c>
      <c r="O284" s="39">
        <v>4.4733600931917611E-2</v>
      </c>
      <c r="P284" s="39">
        <v>0.17026663210792467</v>
      </c>
      <c r="Q284" s="39">
        <v>8.8038041922882351E-2</v>
      </c>
      <c r="R284" s="39">
        <v>0.22735464593260049</v>
      </c>
    </row>
    <row r="285" spans="1:18" x14ac:dyDescent="0.2">
      <c r="A285" s="41" t="s">
        <v>6312</v>
      </c>
      <c r="B285" s="23" t="s">
        <v>6313</v>
      </c>
      <c r="C285" s="24" t="s">
        <v>4100</v>
      </c>
      <c r="D285" s="33" t="s">
        <v>2034</v>
      </c>
      <c r="E285" s="33" t="s">
        <v>2034</v>
      </c>
      <c r="F285" s="33">
        <v>0.91411842047798997</v>
      </c>
      <c r="G285" s="33">
        <v>1.2530904896253099</v>
      </c>
      <c r="H285" s="33">
        <v>1.4628725318774001</v>
      </c>
      <c r="I285" s="33">
        <v>-0.103510791988664</v>
      </c>
      <c r="J285" s="38">
        <f>VLOOKUP("*"&amp;$C285&amp;"*",$E:$I,2,0)</f>
        <v>1.31319467489127</v>
      </c>
      <c r="K285" s="38">
        <f>VLOOKUP("*"&amp;$C285&amp;"*",$E:$I,3,0)</f>
        <v>0.63422463832908504</v>
      </c>
      <c r="L285" s="38">
        <f>VLOOKUP("*"&amp;$C285&amp;"*",$E:$I,4,0)</f>
        <v>0.145445955654076</v>
      </c>
      <c r="M285" s="38">
        <f>VLOOKUP("*"&amp;$C285&amp;"*",$E:$I,5,0)</f>
        <v>-0.10660414486271</v>
      </c>
      <c r="N285" s="39">
        <v>0.20739208615111862</v>
      </c>
      <c r="O285" s="39">
        <v>7.531531412137632E-2</v>
      </c>
      <c r="P285" s="39">
        <v>0.42145517466727039</v>
      </c>
      <c r="Q285" s="39">
        <v>0.29457115389837513</v>
      </c>
      <c r="R285" s="39">
        <v>0.11278924460497176</v>
      </c>
    </row>
    <row r="286" spans="1:18" x14ac:dyDescent="0.2">
      <c r="A286" s="41" t="s">
        <v>7874</v>
      </c>
      <c r="B286" s="23" t="s">
        <v>7875</v>
      </c>
      <c r="C286" s="31" t="s">
        <v>4452</v>
      </c>
      <c r="D286" s="33" t="s">
        <v>1948</v>
      </c>
      <c r="E286" s="33" t="s">
        <v>1948</v>
      </c>
      <c r="F286" s="33">
        <v>-0.57567035984941095</v>
      </c>
      <c r="G286" s="33">
        <v>0.50347612557481303</v>
      </c>
      <c r="H286" s="33">
        <v>0.73373286056999099</v>
      </c>
      <c r="I286" s="33">
        <v>-0.50545563713316</v>
      </c>
      <c r="J286" s="38">
        <f>VLOOKUP("*"&amp;$C286&amp;"*",$E:$I,2,0)</f>
        <v>0.78740786022081699</v>
      </c>
      <c r="K286" s="38">
        <f>VLOOKUP("*"&amp;$C286&amp;"*",$E:$I,3,0)</f>
        <v>0.179156298191852</v>
      </c>
      <c r="L286" s="38">
        <f>VLOOKUP("*"&amp;$C286&amp;"*",$E:$I,4,0)</f>
        <v>0.30075039140606202</v>
      </c>
      <c r="M286" s="38">
        <f>VLOOKUP("*"&amp;$C286&amp;"*",$E:$I,5,0)</f>
        <v>0.192066360373391</v>
      </c>
      <c r="N286" s="39">
        <v>-9.4011618620079715E-2</v>
      </c>
      <c r="O286" s="39">
        <v>8.5054210484963741E-2</v>
      </c>
      <c r="P286" s="39">
        <v>-0.15932893054070471</v>
      </c>
      <c r="Q286" s="39">
        <v>-0.10229662961591675</v>
      </c>
      <c r="R286" s="39">
        <v>-0.15514039586784556</v>
      </c>
    </row>
    <row r="287" spans="1:18" x14ac:dyDescent="0.2">
      <c r="A287" s="41" t="s">
        <v>7070</v>
      </c>
      <c r="B287" s="23" t="s">
        <v>7071</v>
      </c>
      <c r="C287" s="24" t="s">
        <v>4435</v>
      </c>
      <c r="D287" s="33" t="s">
        <v>2955</v>
      </c>
      <c r="E287" s="33" t="s">
        <v>4658</v>
      </c>
      <c r="F287" s="33">
        <v>1.1882009670093201</v>
      </c>
      <c r="G287" s="33">
        <v>0.95156195698831103</v>
      </c>
      <c r="H287" s="33">
        <v>1.08129916853863</v>
      </c>
      <c r="I287" s="33">
        <v>0.120515556278734</v>
      </c>
      <c r="J287" s="38">
        <f>VLOOKUP("*"&amp;$C287&amp;"*",$E:$I,2,0)</f>
        <v>0.80336135349746296</v>
      </c>
      <c r="K287" s="38">
        <f>VLOOKUP("*"&amp;$C287&amp;"*",$E:$I,3,0)</f>
        <v>-1.05967833889379</v>
      </c>
      <c r="L287" s="38">
        <f>VLOOKUP("*"&amp;$C287&amp;"*",$E:$I,4,0)</f>
        <v>-1.49101549187864</v>
      </c>
      <c r="M287" s="38">
        <f>VLOOKUP("*"&amp;$C287&amp;"*",$E:$I,5,0)</f>
        <v>-0.37531769843402502</v>
      </c>
      <c r="N287" s="39">
        <v>8.1201392841392023E-2</v>
      </c>
      <c r="O287" s="39">
        <v>-2.2416599584670783E-2</v>
      </c>
      <c r="P287" s="39">
        <v>-2.9886111721863739E-2</v>
      </c>
      <c r="Q287" s="39">
        <v>3.3575302670291685E-2</v>
      </c>
      <c r="R287" s="39">
        <v>0.14345052097848304</v>
      </c>
    </row>
    <row r="288" spans="1:18" x14ac:dyDescent="0.2">
      <c r="A288" s="41" t="s">
        <v>7966</v>
      </c>
      <c r="B288" s="23" t="s">
        <v>7967</v>
      </c>
      <c r="C288" s="24" t="s">
        <v>4381</v>
      </c>
      <c r="D288" s="33" t="s">
        <v>920</v>
      </c>
      <c r="E288" s="33" t="s">
        <v>920</v>
      </c>
      <c r="F288" s="33">
        <v>0.29264167807886399</v>
      </c>
      <c r="G288" s="33">
        <v>0.52430878164679995</v>
      </c>
      <c r="H288" s="33">
        <v>0.6947046234791</v>
      </c>
      <c r="I288" s="33">
        <v>4.1592852793538103E-2</v>
      </c>
      <c r="J288" s="38">
        <f>VLOOKUP("*"&amp;$C288&amp;"*",$E:$I,2,0)</f>
        <v>-1.16610620728958</v>
      </c>
      <c r="K288" s="38">
        <f>VLOOKUP("*"&amp;$C288&amp;"*",$E:$I,3,0)</f>
        <v>-2.1428009819785601</v>
      </c>
      <c r="L288" s="38">
        <f>VLOOKUP("*"&amp;$C288&amp;"*",$E:$I,4,0)</f>
        <v>-3.2338162368341998</v>
      </c>
      <c r="M288" s="38">
        <f>VLOOKUP("*"&amp;$C288&amp;"*",$E:$I,5,0)</f>
        <v>-0.30723927173648702</v>
      </c>
      <c r="N288" s="39">
        <v>-0.16217917098044252</v>
      </c>
      <c r="O288" s="39">
        <v>-0.32983508536537676</v>
      </c>
      <c r="P288" s="39">
        <v>-0.17528711665173613</v>
      </c>
      <c r="Q288" s="39">
        <v>-0.32494715787350725</v>
      </c>
      <c r="R288" s="39">
        <v>3.3465873944224891E-4</v>
      </c>
    </row>
    <row r="289" spans="1:18" x14ac:dyDescent="0.2">
      <c r="A289" s="41" t="s">
        <v>7854</v>
      </c>
      <c r="B289" s="23" t="s">
        <v>7855</v>
      </c>
      <c r="C289" s="24" t="s">
        <v>4382</v>
      </c>
      <c r="D289" s="33" t="s">
        <v>3981</v>
      </c>
      <c r="E289" s="33" t="s">
        <v>5723</v>
      </c>
      <c r="F289" s="33">
        <v>6.8056512322404394E-2</v>
      </c>
      <c r="G289" s="33">
        <v>0.60238893442040498</v>
      </c>
      <c r="H289" s="33">
        <v>0.74595684153289199</v>
      </c>
      <c r="I289" s="33">
        <v>0.269407470020669</v>
      </c>
      <c r="J289" s="38">
        <f>VLOOKUP("*"&amp;$C289&amp;"*",$E:$I,2,0)</f>
        <v>-0.184918971001892</v>
      </c>
      <c r="K289" s="38">
        <f>VLOOKUP("*"&amp;$C289&amp;"*",$E:$I,3,0)</f>
        <v>-0.57912322158218899</v>
      </c>
      <c r="L289" s="38">
        <f>VLOOKUP("*"&amp;$C289&amp;"*",$E:$I,4,0)</f>
        <v>-1.4280789548066699</v>
      </c>
      <c r="M289" s="38">
        <f>VLOOKUP("*"&amp;$C289&amp;"*",$E:$I,5,0)</f>
        <v>-6.8252121800136206E-2</v>
      </c>
      <c r="N289" s="39">
        <v>-8.4100336513712154E-2</v>
      </c>
      <c r="O289" s="39">
        <v>-0.10305713713430729</v>
      </c>
      <c r="P289" s="39">
        <v>-8.5239238055924895E-3</v>
      </c>
      <c r="Q289" s="39">
        <v>-7.3557877871679195E-2</v>
      </c>
      <c r="R289" s="39">
        <v>-5.8766653246806196E-2</v>
      </c>
    </row>
    <row r="290" spans="1:18" x14ac:dyDescent="0.2">
      <c r="A290" s="41" t="s">
        <v>7846</v>
      </c>
      <c r="B290" s="23" t="s">
        <v>7847</v>
      </c>
      <c r="C290" s="24" t="s">
        <v>1128</v>
      </c>
      <c r="D290" s="33" t="s">
        <v>1602</v>
      </c>
      <c r="E290" s="33" t="s">
        <v>1602</v>
      </c>
      <c r="F290" s="33">
        <v>-0.52359481828556997</v>
      </c>
      <c r="G290" s="33">
        <v>0.46838841434318801</v>
      </c>
      <c r="H290" s="33">
        <v>0.75133117723021603</v>
      </c>
      <c r="I290" s="33">
        <v>-0.39514242894342599</v>
      </c>
      <c r="J290" s="38">
        <f>VLOOKUP("*"&amp;$C290&amp;"*",$E:$I,2,0)</f>
        <v>-0.35446704568114501</v>
      </c>
      <c r="K290" s="38">
        <f>VLOOKUP("*"&amp;$C290&amp;"*",$E:$I,3,0)</f>
        <v>0.51905766325172098</v>
      </c>
      <c r="L290" s="38">
        <f>VLOOKUP("*"&amp;$C290&amp;"*",$E:$I,4,0)</f>
        <v>0.84430311142335202</v>
      </c>
      <c r="M290" s="38">
        <f>VLOOKUP("*"&amp;$C290&amp;"*",$E:$I,5,0)</f>
        <v>-0.52840468658416095</v>
      </c>
      <c r="N290" s="39">
        <v>-8.1191110575652981E-2</v>
      </c>
      <c r="O290" s="39">
        <v>-1.8128231163954647E-2</v>
      </c>
      <c r="P290" s="39">
        <v>0.13411889876418298</v>
      </c>
      <c r="Q290" s="39">
        <v>-3.8610271250869153E-2</v>
      </c>
      <c r="R290" s="39">
        <v>6.5552143929554968E-2</v>
      </c>
    </row>
    <row r="291" spans="1:18" x14ac:dyDescent="0.2">
      <c r="A291" s="41" t="s">
        <v>7208</v>
      </c>
      <c r="B291" s="23" t="s">
        <v>7209</v>
      </c>
      <c r="C291" s="24" t="s">
        <v>536</v>
      </c>
      <c r="D291" s="33" t="s">
        <v>3394</v>
      </c>
      <c r="E291" s="33" t="s">
        <v>5101</v>
      </c>
      <c r="F291" s="33">
        <v>-0.24698442680697999</v>
      </c>
      <c r="G291" s="33">
        <v>0.80815523118003996</v>
      </c>
      <c r="H291" s="33">
        <v>1.0277834066334199</v>
      </c>
      <c r="I291" s="33">
        <v>3.7382461994481302E-2</v>
      </c>
      <c r="J291" s="38">
        <f>VLOOKUP("*"&amp;$C291&amp;"*",$E:$I,2,0)</f>
        <v>0.12573227221379299</v>
      </c>
      <c r="K291" s="38">
        <f>VLOOKUP("*"&amp;$C291&amp;"*",$E:$I,3,0)</f>
        <v>0.23739148205145599</v>
      </c>
      <c r="L291" s="38">
        <f>VLOOKUP("*"&amp;$C291&amp;"*",$E:$I,4,0)</f>
        <v>0.41248900657943299</v>
      </c>
      <c r="M291" s="38">
        <f>VLOOKUP("*"&amp;$C291&amp;"*",$E:$I,5,0)</f>
        <v>-0.14488855347690099</v>
      </c>
      <c r="N291" s="39">
        <v>6.2440799317840592E-2</v>
      </c>
      <c r="O291" s="39">
        <v>2.9834162294596869E-2</v>
      </c>
      <c r="P291" s="39">
        <v>8.8573200528437465E-2</v>
      </c>
      <c r="Q291" s="39">
        <v>9.2905072413813017E-2</v>
      </c>
      <c r="R291" s="39">
        <v>6.7907895078900521E-2</v>
      </c>
    </row>
    <row r="292" spans="1:18" x14ac:dyDescent="0.2">
      <c r="A292" s="41" t="s">
        <v>7902</v>
      </c>
      <c r="B292" s="23" t="s">
        <v>7903</v>
      </c>
      <c r="C292" s="24" t="s">
        <v>4090</v>
      </c>
      <c r="D292" s="33" t="s">
        <v>518</v>
      </c>
      <c r="E292" s="33" t="s">
        <v>518</v>
      </c>
      <c r="F292" s="33">
        <v>1.37578168137656</v>
      </c>
      <c r="G292" s="33">
        <v>0.465061601592623</v>
      </c>
      <c r="H292" s="33">
        <v>0.72388563084860702</v>
      </c>
      <c r="I292" s="33">
        <v>-0.372235727953244</v>
      </c>
      <c r="J292" s="38">
        <f>VLOOKUP("*"&amp;$C292&amp;"*",$E:$I,2,0)</f>
        <v>-2.56456526128171</v>
      </c>
      <c r="K292" s="38">
        <f>VLOOKUP("*"&amp;$C292&amp;"*",$E:$I,3,0)</f>
        <v>-2.60226498959292</v>
      </c>
      <c r="L292" s="38">
        <f>VLOOKUP("*"&amp;$C292&amp;"*",$E:$I,4,0)</f>
        <v>-4.657480646592</v>
      </c>
      <c r="M292" s="38">
        <f>VLOOKUP("*"&amp;$C292&amp;"*",$E:$I,5,0)</f>
        <v>-0.88990822342638298</v>
      </c>
      <c r="N292" s="39">
        <v>-0.10724378990493368</v>
      </c>
      <c r="O292" s="39">
        <v>-5.4974349067735316E-2</v>
      </c>
      <c r="P292" s="39">
        <v>-0.23626859875249176</v>
      </c>
      <c r="Q292" s="39">
        <v>-0.1118038677564456</v>
      </c>
      <c r="R292" s="39">
        <v>-0.16450926301007099</v>
      </c>
    </row>
    <row r="293" spans="1:18" x14ac:dyDescent="0.2">
      <c r="A293" s="41" t="s">
        <v>7656</v>
      </c>
      <c r="B293" s="23" t="s">
        <v>7657</v>
      </c>
      <c r="C293" s="24" t="s">
        <v>1608</v>
      </c>
      <c r="D293" s="33" t="s">
        <v>2436</v>
      </c>
      <c r="E293" s="33" t="s">
        <v>4130</v>
      </c>
      <c r="F293" s="33">
        <v>1.4820772107356499</v>
      </c>
      <c r="G293" s="33">
        <v>0.67561978149855795</v>
      </c>
      <c r="H293" s="33">
        <v>0.83039472244729096</v>
      </c>
      <c r="I293" s="33">
        <v>-4.91958597524952E-2</v>
      </c>
      <c r="J293" s="38">
        <f>VLOOKUP("*"&amp;$C293&amp;"*",$E:$I,2,0)</f>
        <v>0.30565180702808598</v>
      </c>
      <c r="K293" s="38">
        <f>VLOOKUP("*"&amp;$C293&amp;"*",$E:$I,3,0)</f>
        <v>-0.19193167924170801</v>
      </c>
      <c r="L293" s="38">
        <f>VLOOKUP("*"&amp;$C293&amp;"*",$E:$I,4,0)</f>
        <v>-0.57613810311315805</v>
      </c>
      <c r="M293" s="38">
        <f>VLOOKUP("*"&amp;$C293&amp;"*",$E:$I,5,0)</f>
        <v>0.30112970983529003</v>
      </c>
      <c r="N293" s="39">
        <v>-1.8851960616895671E-2</v>
      </c>
      <c r="O293" s="39">
        <v>0.23421832638213241</v>
      </c>
      <c r="P293" s="39">
        <v>7.9628630365227687E-2</v>
      </c>
      <c r="Q293" s="39">
        <v>0.20167518854823827</v>
      </c>
      <c r="R293" s="39">
        <v>0.12066499432883458</v>
      </c>
    </row>
    <row r="294" spans="1:18" x14ac:dyDescent="0.2">
      <c r="A294" s="41" t="s">
        <v>5976</v>
      </c>
      <c r="B294" s="23" t="s">
        <v>5977</v>
      </c>
      <c r="C294" s="24" t="s">
        <v>4089</v>
      </c>
      <c r="D294" s="33" t="s">
        <v>2057</v>
      </c>
      <c r="E294" s="33" t="s">
        <v>2057</v>
      </c>
      <c r="F294" s="33">
        <v>0.58382962949143802</v>
      </c>
      <c r="G294" s="33">
        <v>1.1257159943135999</v>
      </c>
      <c r="H294" s="33">
        <v>1.7362136657449001</v>
      </c>
      <c r="I294" s="33">
        <v>3.4971325818455697E-2</v>
      </c>
      <c r="J294" s="38">
        <f>VLOOKUP("*"&amp;$C294&amp;"*",$E:$I,2,0)</f>
        <v>0.20071455525294399</v>
      </c>
      <c r="K294" s="38">
        <f>VLOOKUP("*"&amp;$C294&amp;"*",$E:$I,3,0)</f>
        <v>-0.554940450053234</v>
      </c>
      <c r="L294" s="38">
        <f>VLOOKUP("*"&amp;$C294&amp;"*",$E:$I,4,0)</f>
        <v>-0.76273457140411205</v>
      </c>
      <c r="M294" s="38">
        <f>VLOOKUP("*"&amp;$C294&amp;"*",$E:$I,5,0)</f>
        <v>0.44927458861695801</v>
      </c>
      <c r="N294" s="39">
        <v>0.32066045147587652</v>
      </c>
      <c r="O294" s="39">
        <v>0.31537572453060425</v>
      </c>
      <c r="P294" s="39">
        <v>0.23252833957865851</v>
      </c>
      <c r="Q294" s="39">
        <v>0.52621184793667608</v>
      </c>
      <c r="R294" s="39">
        <v>0.34699096594592527</v>
      </c>
    </row>
    <row r="295" spans="1:18" x14ac:dyDescent="0.2">
      <c r="A295" s="41" t="s">
        <v>6626</v>
      </c>
      <c r="B295" s="23" t="s">
        <v>6627</v>
      </c>
      <c r="C295" s="24" t="s">
        <v>5191</v>
      </c>
      <c r="D295" s="33" t="s">
        <v>178</v>
      </c>
      <c r="E295" s="33" t="s">
        <v>178</v>
      </c>
      <c r="F295" s="33">
        <v>-0.24033401151907399</v>
      </c>
      <c r="G295" s="33">
        <v>0.83101179599095298</v>
      </c>
      <c r="H295" s="33">
        <v>1.2915452638748299</v>
      </c>
      <c r="I295" s="33">
        <v>8.27171608986704E-2</v>
      </c>
      <c r="J295" s="38">
        <f>VLOOKUP("*"&amp;$C295&amp;"*",$E:$I,2,0)</f>
        <v>-3.2385885961646398E-2</v>
      </c>
      <c r="K295" s="38">
        <f>VLOOKUP("*"&amp;$C295&amp;"*",$E:$I,3,0)</f>
        <v>-0.12036541803216901</v>
      </c>
      <c r="L295" s="38">
        <f>VLOOKUP("*"&amp;$C295&amp;"*",$E:$I,4,0)</f>
        <v>-0.26881543903989902</v>
      </c>
      <c r="M295" s="38">
        <f>VLOOKUP("*"&amp;$C295&amp;"*",$E:$I,5,0)</f>
        <v>-5.2358922573203799E-2</v>
      </c>
      <c r="N295" s="39">
        <v>0.15032198349097994</v>
      </c>
      <c r="O295" s="39">
        <v>7.910397962486275E-2</v>
      </c>
      <c r="P295" s="39">
        <v>0.17534999252942704</v>
      </c>
      <c r="Q295" s="39">
        <v>7.7114346269748002E-2</v>
      </c>
      <c r="R295" s="39">
        <v>0.16167487471997968</v>
      </c>
    </row>
    <row r="296" spans="1:18" x14ac:dyDescent="0.2">
      <c r="A296" s="41" t="s">
        <v>5850</v>
      </c>
      <c r="B296" s="23" t="s">
        <v>5851</v>
      </c>
      <c r="C296" s="24" t="s">
        <v>4592</v>
      </c>
      <c r="D296" s="33" t="s">
        <v>1065</v>
      </c>
      <c r="E296" s="33" t="s">
        <v>1065</v>
      </c>
      <c r="F296" s="33">
        <v>0.91100586184225996</v>
      </c>
      <c r="G296" s="33">
        <v>1.46524373693282</v>
      </c>
      <c r="H296" s="33">
        <v>1.9456972162068</v>
      </c>
      <c r="I296" s="33">
        <v>-0.41982276334020802</v>
      </c>
      <c r="J296" s="38">
        <f>VLOOKUP("*"&amp;$C296&amp;"*",$E:$I,2,0)</f>
        <v>-0.35999907760152</v>
      </c>
      <c r="K296" s="38">
        <f>VLOOKUP("*"&amp;$C296&amp;"*",$E:$I,3,0)</f>
        <v>0.29811405598716401</v>
      </c>
      <c r="L296" s="38">
        <f>VLOOKUP("*"&amp;$C296&amp;"*",$E:$I,4,0)</f>
        <v>0.78880924054884705</v>
      </c>
      <c r="M296" s="38">
        <f>VLOOKUP("*"&amp;$C296&amp;"*",$E:$I,5,0)</f>
        <v>0.51802995053415402</v>
      </c>
      <c r="N296" s="39">
        <v>0.42077146943538873</v>
      </c>
      <c r="O296" s="39">
        <v>0.27591829736287071</v>
      </c>
      <c r="P296" s="39">
        <v>0.39582216195795134</v>
      </c>
      <c r="Q296" s="39">
        <v>0.52891390726972554</v>
      </c>
      <c r="R296" s="39">
        <v>0.43304931041111017</v>
      </c>
    </row>
    <row r="297" spans="1:18" x14ac:dyDescent="0.2">
      <c r="A297" s="41" t="s">
        <v>7204</v>
      </c>
      <c r="B297" s="23" t="s">
        <v>7205</v>
      </c>
      <c r="C297" s="24" t="s">
        <v>1607</v>
      </c>
      <c r="D297" s="33" t="s">
        <v>156</v>
      </c>
      <c r="E297" s="33" t="s">
        <v>156</v>
      </c>
      <c r="F297" s="33">
        <v>0.40208201225071499</v>
      </c>
      <c r="G297" s="33">
        <v>1.00236814984381</v>
      </c>
      <c r="H297" s="33">
        <v>1.02881952663275</v>
      </c>
      <c r="I297" s="33">
        <v>6.0562017005154199E-2</v>
      </c>
      <c r="J297" s="38">
        <f>VLOOKUP("*"&amp;$C297&amp;"*",$E:$I,2,0)</f>
        <v>-0.168050231072087</v>
      </c>
      <c r="K297" s="38">
        <f>VLOOKUP("*"&amp;$C297&amp;"*",$E:$I,3,0)</f>
        <v>-0.12673493525902901</v>
      </c>
      <c r="L297" s="38">
        <f>VLOOKUP("*"&amp;$C297&amp;"*",$E:$I,4,0)</f>
        <v>8.8819129599741805E-3</v>
      </c>
      <c r="M297" s="38">
        <f>VLOOKUP("*"&amp;$C297&amp;"*",$E:$I,5,0)</f>
        <v>0.11460514714217999</v>
      </c>
      <c r="N297" s="39">
        <v>6.2489638510882205E-2</v>
      </c>
      <c r="O297" s="39">
        <v>-4.9732061643934615E-2</v>
      </c>
      <c r="P297" s="39">
        <v>-0.16890725766949233</v>
      </c>
      <c r="Q297" s="39">
        <v>0.12799967398736231</v>
      </c>
      <c r="R297" s="39">
        <v>0.13769326610344912</v>
      </c>
    </row>
    <row r="298" spans="1:18" x14ac:dyDescent="0.2">
      <c r="A298" s="41" t="s">
        <v>6084</v>
      </c>
      <c r="B298" s="23" t="s">
        <v>6085</v>
      </c>
      <c r="C298" s="24" t="s">
        <v>4477</v>
      </c>
      <c r="D298" s="33" t="s">
        <v>3884</v>
      </c>
      <c r="E298" s="33" t="s">
        <v>5605</v>
      </c>
      <c r="F298" s="33">
        <v>8.5347034078022799E-2</v>
      </c>
      <c r="G298" s="33">
        <v>1.3996037139634001</v>
      </c>
      <c r="H298" s="33">
        <v>1.6427969463158001</v>
      </c>
      <c r="I298" s="33">
        <v>6.1426898932598097E-2</v>
      </c>
      <c r="J298" s="38">
        <f>VLOOKUP("*"&amp;$C298&amp;"*",$E:$I,2,0)</f>
        <v>-1.0275450171771801</v>
      </c>
      <c r="K298" s="38">
        <f>VLOOKUP("*"&amp;$C298&amp;"*",$E:$I,3,0)</f>
        <v>-0.61924707994765904</v>
      </c>
      <c r="L298" s="38">
        <f>VLOOKUP("*"&amp;$C298&amp;"*",$E:$I,4,0)</f>
        <v>-1.2523068355518601</v>
      </c>
      <c r="M298" s="38">
        <f>VLOOKUP("*"&amp;$C298&amp;"*",$E:$I,5,0)</f>
        <v>-0.17862864919781599</v>
      </c>
      <c r="N298" s="39">
        <v>0.2735396791046788</v>
      </c>
      <c r="O298" s="39">
        <v>0.37224674288935744</v>
      </c>
      <c r="P298" s="39">
        <v>0.32137755557809361</v>
      </c>
      <c r="Q298" s="39">
        <v>0.28018393564429495</v>
      </c>
      <c r="R298" s="39">
        <v>0.29566548748248911</v>
      </c>
    </row>
    <row r="299" spans="1:18" x14ac:dyDescent="0.2">
      <c r="A299" s="41" t="s">
        <v>6814</v>
      </c>
      <c r="B299" s="23" t="s">
        <v>6815</v>
      </c>
      <c r="C299" s="24" t="s">
        <v>4482</v>
      </c>
      <c r="D299" s="33" t="s">
        <v>1887</v>
      </c>
      <c r="E299" s="33" t="s">
        <v>1887</v>
      </c>
      <c r="F299" s="33">
        <v>0.52077210660274798</v>
      </c>
      <c r="G299" s="33">
        <v>0.81363461922507196</v>
      </c>
      <c r="H299" s="33">
        <v>1.2052802992632701</v>
      </c>
      <c r="I299" s="33">
        <v>-1.10054028608668</v>
      </c>
      <c r="J299" s="38">
        <f>VLOOKUP("*"&amp;$C299&amp;"*",$E:$I,2,0)</f>
        <v>-0.96880699945320703</v>
      </c>
      <c r="K299" s="38">
        <f>VLOOKUP("*"&amp;$C299&amp;"*",$E:$I,3,0)</f>
        <v>-0.53317397874356798</v>
      </c>
      <c r="L299" s="38">
        <f>VLOOKUP("*"&amp;$C299&amp;"*",$E:$I,4,0)</f>
        <v>-0.57563482220753803</v>
      </c>
      <c r="M299" s="38">
        <f>VLOOKUP("*"&amp;$C299&amp;"*",$E:$I,5,0)</f>
        <v>0.28999398298575901</v>
      </c>
      <c r="N299" s="39">
        <v>0.12234140965173454</v>
      </c>
      <c r="O299" s="39">
        <v>0.21320889274315974</v>
      </c>
      <c r="P299" s="39">
        <v>8.7343514512204221E-2</v>
      </c>
      <c r="Q299" s="39">
        <v>0.14053127974787294</v>
      </c>
      <c r="R299" s="39">
        <v>-3.2515169752990979E-2</v>
      </c>
    </row>
    <row r="300" spans="1:18" x14ac:dyDescent="0.2">
      <c r="A300" s="41" t="s">
        <v>7906</v>
      </c>
      <c r="B300" s="23" t="s">
        <v>7907</v>
      </c>
      <c r="C300" s="24" t="s">
        <v>4977</v>
      </c>
      <c r="D300" s="33" t="s">
        <v>752</v>
      </c>
      <c r="E300" s="33" t="s">
        <v>752</v>
      </c>
      <c r="F300" s="33">
        <v>0.97014188771369703</v>
      </c>
      <c r="G300" s="33">
        <v>0.40177335715873602</v>
      </c>
      <c r="H300" s="33">
        <v>0.72103976531982505</v>
      </c>
      <c r="I300" s="33">
        <v>-0.34235468471434399</v>
      </c>
      <c r="J300" s="38">
        <f>VLOOKUP("*"&amp;$C300&amp;"*",$E:$I,2,0)</f>
        <v>-1.6699139806074601</v>
      </c>
      <c r="K300" s="38">
        <f>VLOOKUP("*"&amp;$C300&amp;"*",$E:$I,3,0)</f>
        <v>-0.90292521284992</v>
      </c>
      <c r="L300" s="38">
        <f>VLOOKUP("*"&amp;$C300&amp;"*",$E:$I,4,0)</f>
        <v>-1.5158438623358099</v>
      </c>
      <c r="M300" s="38">
        <f>VLOOKUP("*"&amp;$C300&amp;"*",$E:$I,5,0)</f>
        <v>0.22018940690713601</v>
      </c>
      <c r="N300" s="39">
        <v>-0.10958402602190578</v>
      </c>
      <c r="O300" s="39">
        <v>-9.8972892060088011E-2</v>
      </c>
      <c r="P300" s="39">
        <v>0.14863274109665306</v>
      </c>
      <c r="Q300" s="39">
        <v>0.11093954858286836</v>
      </c>
      <c r="R300" s="39">
        <v>-6.8585996014444678E-2</v>
      </c>
    </row>
    <row r="301" spans="1:18" x14ac:dyDescent="0.2">
      <c r="A301" s="41" t="s">
        <v>7538</v>
      </c>
      <c r="B301" s="23" t="s">
        <v>7539</v>
      </c>
      <c r="C301" s="24" t="s">
        <v>4469</v>
      </c>
      <c r="D301" s="33" t="s">
        <v>3849</v>
      </c>
      <c r="E301" s="33" t="s">
        <v>5564</v>
      </c>
      <c r="F301" s="33">
        <v>-1.1664995393258399</v>
      </c>
      <c r="G301" s="33">
        <v>0.48421785464471401</v>
      </c>
      <c r="H301" s="33">
        <v>0.87566159484966799</v>
      </c>
      <c r="I301" s="33">
        <v>0.81677001818746597</v>
      </c>
      <c r="J301" s="38">
        <f>VLOOKUP("*"&amp;$C301&amp;"*",$E:$I,2,0)</f>
        <v>-0.406447057409277</v>
      </c>
      <c r="K301" s="38">
        <f>VLOOKUP("*"&amp;$C301&amp;"*",$E:$I,3,0)</f>
        <v>1.36737745759</v>
      </c>
      <c r="L301" s="38">
        <f>VLOOKUP("*"&amp;$C301&amp;"*",$E:$I,4,0)</f>
        <v>1.77289327964006</v>
      </c>
      <c r="M301" s="38">
        <f>VLOOKUP("*"&amp;$C301&amp;"*",$E:$I,5,0)</f>
        <v>-1.49828558139559</v>
      </c>
      <c r="N301" s="39">
        <v>2.1989068220404418E-3</v>
      </c>
      <c r="O301" s="39">
        <v>-4.2135044783064533E-2</v>
      </c>
      <c r="P301" s="39">
        <v>0.11361675465375054</v>
      </c>
      <c r="Q301" s="39">
        <v>0.2383952193654417</v>
      </c>
      <c r="R301" s="39">
        <v>6.756216769459629E-2</v>
      </c>
    </row>
    <row r="302" spans="1:18" x14ac:dyDescent="0.2">
      <c r="A302" s="41" t="s">
        <v>7510</v>
      </c>
      <c r="B302" s="23" t="s">
        <v>7511</v>
      </c>
      <c r="C302" s="24" t="s">
        <v>2315</v>
      </c>
      <c r="D302" s="33" t="s">
        <v>1112</v>
      </c>
      <c r="E302" s="33" t="s">
        <v>1112</v>
      </c>
      <c r="F302" s="33">
        <v>0.499297489968693</v>
      </c>
      <c r="G302" s="33">
        <v>0.83338063172415</v>
      </c>
      <c r="H302" s="33">
        <v>0.88678234911063603</v>
      </c>
      <c r="I302" s="33">
        <v>0.61453093535376302</v>
      </c>
      <c r="J302" s="38">
        <f>VLOOKUP("*"&amp;$C302&amp;"*",$E:$I,2,0)</f>
        <v>-0.89197374225039305</v>
      </c>
      <c r="K302" s="38">
        <f>VLOOKUP("*"&amp;$C302&amp;"*",$E:$I,3,0)</f>
        <v>-0.59844027474000405</v>
      </c>
      <c r="L302" s="38">
        <f>VLOOKUP("*"&amp;$C302&amp;"*",$E:$I,4,0)</f>
        <v>-0.92324891294471301</v>
      </c>
      <c r="M302" s="38">
        <f>VLOOKUP("*"&amp;$C302&amp;"*",$E:$I,5,0)</f>
        <v>0.31259155870620697</v>
      </c>
      <c r="N302" s="39">
        <v>6.7329807941570825E-3</v>
      </c>
      <c r="O302" s="39">
        <v>0.10741229384954903</v>
      </c>
      <c r="P302" s="39">
        <v>7.4619390809289532E-2</v>
      </c>
      <c r="Q302" s="39">
        <v>9.806057974802071E-2</v>
      </c>
      <c r="R302" s="39">
        <v>0.12010649281106091</v>
      </c>
    </row>
    <row r="303" spans="1:18" x14ac:dyDescent="0.2">
      <c r="A303" s="41" t="s">
        <v>7978</v>
      </c>
      <c r="B303" s="23" t="s">
        <v>7979</v>
      </c>
      <c r="C303" s="24" t="s">
        <v>4496</v>
      </c>
      <c r="D303" s="33" t="s">
        <v>2071</v>
      </c>
      <c r="E303" s="33" t="s">
        <v>2071</v>
      </c>
      <c r="F303" s="33">
        <v>-0.84834267957924003</v>
      </c>
      <c r="G303" s="33">
        <v>0.30106134831272002</v>
      </c>
      <c r="H303" s="33">
        <v>0.68858949306997097</v>
      </c>
      <c r="I303" s="33">
        <v>0.27281244984977798</v>
      </c>
      <c r="J303" s="38">
        <f>VLOOKUP("*"&amp;$C303&amp;"*",$E:$I,2,0)</f>
        <v>-1.2557179419267701</v>
      </c>
      <c r="K303" s="38">
        <f>VLOOKUP("*"&amp;$C303&amp;"*",$E:$I,3,0)</f>
        <v>0.16518835698762099</v>
      </c>
      <c r="L303" s="38">
        <f>VLOOKUP("*"&amp;$C303&amp;"*",$E:$I,4,0)</f>
        <v>0.76295620983754797</v>
      </c>
      <c r="M303" s="38">
        <f>VLOOKUP("*"&amp;$C303&amp;"*",$E:$I,5,0)</f>
        <v>-0.41544509649537298</v>
      </c>
      <c r="N303" s="39">
        <v>-0.17284597295271129</v>
      </c>
      <c r="O303" s="39">
        <v>-0.14097159081968436</v>
      </c>
      <c r="P303" s="39">
        <v>4.584672592535967E-3</v>
      </c>
      <c r="Q303" s="39">
        <v>-1.4781512723726364E-2</v>
      </c>
      <c r="R303" s="39">
        <v>0.19226005150552408</v>
      </c>
    </row>
    <row r="304" spans="1:18" x14ac:dyDescent="0.2">
      <c r="A304" s="41" t="s">
        <v>6150</v>
      </c>
      <c r="B304" s="23" t="s">
        <v>6151</v>
      </c>
      <c r="C304" s="24" t="s">
        <v>4983</v>
      </c>
      <c r="D304" s="33" t="s">
        <v>1707</v>
      </c>
      <c r="E304" s="33" t="s">
        <v>1707</v>
      </c>
      <c r="F304" s="33">
        <v>-0.30000757835450798</v>
      </c>
      <c r="G304" s="33">
        <v>0.47986016765350298</v>
      </c>
      <c r="H304" s="33">
        <v>1.5910838953120301</v>
      </c>
      <c r="I304" s="33">
        <v>-0.371551712806241</v>
      </c>
      <c r="J304" s="38">
        <f>VLOOKUP("*"&amp;$C304&amp;"*",$E:$I,2,0)</f>
        <v>-2.4804928730831399</v>
      </c>
      <c r="K304" s="38">
        <f>VLOOKUP("*"&amp;$C304&amp;"*",$E:$I,3,0)</f>
        <v>-1.30097225612597</v>
      </c>
      <c r="L304" s="38">
        <f>VLOOKUP("*"&amp;$C304&amp;"*",$E:$I,4,0)</f>
        <v>-1.60954604576828</v>
      </c>
      <c r="M304" s="38">
        <f>VLOOKUP("*"&amp;$C304&amp;"*",$E:$I,5,0)</f>
        <v>-0.11504051032701799</v>
      </c>
      <c r="N304" s="39">
        <v>0.24825854751228718</v>
      </c>
      <c r="O304" s="39">
        <v>0.15053339420811807</v>
      </c>
      <c r="P304" s="39">
        <v>9.4124074992896364E-2</v>
      </c>
      <c r="Q304" s="39">
        <v>0.17535206408755355</v>
      </c>
      <c r="R304" s="39">
        <v>0.11441455698902486</v>
      </c>
    </row>
    <row r="305" spans="1:18" x14ac:dyDescent="0.2">
      <c r="A305" s="41" t="s">
        <v>6618</v>
      </c>
      <c r="B305" s="23" t="s">
        <v>6619</v>
      </c>
      <c r="C305" s="24" t="s">
        <v>4984</v>
      </c>
      <c r="D305" s="33" t="s">
        <v>390</v>
      </c>
      <c r="E305" s="33" t="s">
        <v>390</v>
      </c>
      <c r="F305" s="33">
        <v>0.66175404604765897</v>
      </c>
      <c r="G305" s="33">
        <v>1.09373614087464</v>
      </c>
      <c r="H305" s="33">
        <v>1.2981022981208099</v>
      </c>
      <c r="I305" s="33">
        <v>-6.6114658577408794E-2</v>
      </c>
      <c r="J305" s="38">
        <f>VLOOKUP("*"&amp;$C305&amp;"*",$E:$I,2,0)</f>
        <v>-1.9064534341753501</v>
      </c>
      <c r="K305" s="38">
        <f>VLOOKUP("*"&amp;$C305&amp;"*",$E:$I,3,0)</f>
        <v>-1.1810848607809501</v>
      </c>
      <c r="L305" s="38">
        <f>VLOOKUP("*"&amp;$C305&amp;"*",$E:$I,4,0)</f>
        <v>-1.98748078536095</v>
      </c>
      <c r="M305" s="38">
        <f>VLOOKUP("*"&amp;$C305&amp;"*",$E:$I,5,0)</f>
        <v>-7.1789617759617896E-2</v>
      </c>
      <c r="N305" s="39">
        <v>0.15120448582560875</v>
      </c>
      <c r="O305" s="39">
        <v>0.16718276758587899</v>
      </c>
      <c r="P305" s="39">
        <v>0.25079619436039025</v>
      </c>
      <c r="Q305" s="39">
        <v>0.29975439963386996</v>
      </c>
      <c r="R305" s="39">
        <v>0.21208505535401834</v>
      </c>
    </row>
    <row r="306" spans="1:18" x14ac:dyDescent="0.2">
      <c r="A306" s="41" t="s">
        <v>6774</v>
      </c>
      <c r="B306" s="23" t="s">
        <v>6775</v>
      </c>
      <c r="C306" s="24" t="s">
        <v>4510</v>
      </c>
      <c r="D306" s="33" t="s">
        <v>1214</v>
      </c>
      <c r="E306" s="33" t="s">
        <v>1214</v>
      </c>
      <c r="F306" s="33">
        <v>1.2199592894114999</v>
      </c>
      <c r="G306" s="33">
        <v>1.0439838045822301</v>
      </c>
      <c r="H306" s="33">
        <v>1.22366911345965</v>
      </c>
      <c r="I306" s="33">
        <v>-0.379516138075434</v>
      </c>
      <c r="J306" s="38">
        <f>VLOOKUP("*"&amp;$C306&amp;"*",$E:$I,2,0)</f>
        <v>-1.09908068011022</v>
      </c>
      <c r="K306" s="38">
        <f>VLOOKUP("*"&amp;$C306&amp;"*",$E:$I,3,0)</f>
        <v>-0.68132416302156396</v>
      </c>
      <c r="L306" s="38">
        <f>VLOOKUP("*"&amp;$C306&amp;"*",$E:$I,4,0)</f>
        <v>-0.88274931854313199</v>
      </c>
      <c r="M306" s="38">
        <f>VLOOKUP("*"&amp;$C306&amp;"*",$E:$I,5,0)</f>
        <v>-6.2300273148926701E-2</v>
      </c>
      <c r="N306" s="39">
        <v>0.12848949451919095</v>
      </c>
      <c r="O306" s="39">
        <v>0.34478553891911684</v>
      </c>
      <c r="P306" s="39">
        <v>0.16049311188277662</v>
      </c>
      <c r="Q306" s="39">
        <v>0.26671057350872657</v>
      </c>
      <c r="R306" s="39">
        <v>0.39768220785201441</v>
      </c>
    </row>
    <row r="307" spans="1:18" x14ac:dyDescent="0.2">
      <c r="A307" s="41" t="s">
        <v>6914</v>
      </c>
      <c r="B307" s="23" t="s">
        <v>6915</v>
      </c>
      <c r="C307" s="24" t="s">
        <v>195</v>
      </c>
      <c r="D307" s="33" t="s">
        <v>589</v>
      </c>
      <c r="E307" s="33" t="s">
        <v>589</v>
      </c>
      <c r="F307" s="33">
        <v>1.1829557288114001</v>
      </c>
      <c r="G307" s="33">
        <v>0.93523492918632301</v>
      </c>
      <c r="H307" s="33">
        <v>1.1634249991109999</v>
      </c>
      <c r="I307" s="33">
        <v>-0.33750257136834799</v>
      </c>
      <c r="J307" s="38">
        <f>VLOOKUP("*"&amp;$C307&amp;"*",$E:$I,2,0)</f>
        <v>0.69706321348565903</v>
      </c>
      <c r="K307" s="38">
        <f>VLOOKUP("*"&amp;$C307&amp;"*",$E:$I,3,0)</f>
        <v>-0.101402836479088</v>
      </c>
      <c r="L307" s="38">
        <f>VLOOKUP("*"&amp;$C307&amp;"*",$E:$I,4,0)</f>
        <v>-0.25815621607107297</v>
      </c>
      <c r="M307" s="38">
        <f>VLOOKUP("*"&amp;$C307&amp;"*",$E:$I,5,0)</f>
        <v>-0.16913626305979301</v>
      </c>
      <c r="N307" s="39">
        <v>0.10431199310443388</v>
      </c>
      <c r="O307" s="39">
        <v>-1.2208765917604558E-2</v>
      </c>
      <c r="P307" s="39">
        <v>0.15835329143634347</v>
      </c>
      <c r="Q307" s="39">
        <v>0.1853016825664674</v>
      </c>
      <c r="R307" s="39">
        <v>0.26895963506037168</v>
      </c>
    </row>
    <row r="308" spans="1:18" x14ac:dyDescent="0.2">
      <c r="A308" s="41" t="s">
        <v>7852</v>
      </c>
      <c r="B308" s="23" t="s">
        <v>7853</v>
      </c>
      <c r="C308" s="24" t="s">
        <v>4116</v>
      </c>
      <c r="D308" s="33" t="s">
        <v>836</v>
      </c>
      <c r="E308" s="33" t="s">
        <v>836</v>
      </c>
      <c r="F308" s="33">
        <v>1.64428672634816</v>
      </c>
      <c r="G308" s="33">
        <v>0.34168544905185899</v>
      </c>
      <c r="H308" s="33">
        <v>0.746665111348505</v>
      </c>
      <c r="I308" s="33">
        <v>0.38557154979978697</v>
      </c>
      <c r="J308" s="38">
        <f>VLOOKUP("*"&amp;$C308&amp;"*",$E:$I,2,0)</f>
        <v>-0.64147726668957195</v>
      </c>
      <c r="K308" s="38">
        <f>VLOOKUP("*"&amp;$C308&amp;"*",$E:$I,3,0)</f>
        <v>-0.233075634915443</v>
      </c>
      <c r="L308" s="38">
        <f>VLOOKUP("*"&amp;$C308&amp;"*",$E:$I,4,0)</f>
        <v>0.12390106043216299</v>
      </c>
      <c r="M308" s="38">
        <f>VLOOKUP("*"&amp;$C308&amp;"*",$E:$I,5,0)</f>
        <v>0.95957135032349705</v>
      </c>
      <c r="N308" s="39">
        <v>-8.3502494915660197E-2</v>
      </c>
      <c r="O308" s="39">
        <v>-2.3463373192880613E-2</v>
      </c>
      <c r="P308" s="39">
        <v>6.6363313619524408E-3</v>
      </c>
      <c r="Q308" s="39">
        <v>0.20401763004303733</v>
      </c>
      <c r="R308" s="39">
        <v>0.26753039549053698</v>
      </c>
    </row>
    <row r="309" spans="1:18" x14ac:dyDescent="0.2">
      <c r="A309" s="41" t="s">
        <v>7400</v>
      </c>
      <c r="B309" s="23" t="s">
        <v>7401</v>
      </c>
      <c r="C309" s="24" t="s">
        <v>5725</v>
      </c>
      <c r="D309" s="33" t="s">
        <v>790</v>
      </c>
      <c r="E309" s="33" t="s">
        <v>790</v>
      </c>
      <c r="F309" s="33">
        <v>0.68274790554381204</v>
      </c>
      <c r="G309" s="33">
        <v>2.0405156464605501</v>
      </c>
      <c r="H309" s="33">
        <v>0.93817260333969599</v>
      </c>
      <c r="I309" s="33">
        <v>-1.0529838086688701</v>
      </c>
      <c r="J309" s="38">
        <f>VLOOKUP("*"&amp;$C309&amp;"*",$E:$I,2,0)</f>
        <v>-0.122720922722085</v>
      </c>
      <c r="K309" s="38">
        <f>VLOOKUP("*"&amp;$C309&amp;"*",$E:$I,3,0)</f>
        <v>-0.32469945988141902</v>
      </c>
      <c r="L309" s="38">
        <f>VLOOKUP("*"&amp;$C309&amp;"*",$E:$I,4,0)</f>
        <v>-0.51650189327851004</v>
      </c>
      <c r="M309" s="38">
        <f>VLOOKUP("*"&amp;$C309&amp;"*",$E:$I,5,0)</f>
        <v>0.249117682626423</v>
      </c>
      <c r="N309" s="39">
        <v>2.8774428195159858E-2</v>
      </c>
      <c r="O309" s="39">
        <v>4.6988685990086911E-2</v>
      </c>
      <c r="P309" s="39">
        <v>8.0277391690770375E-2</v>
      </c>
      <c r="Q309" s="39">
        <v>9.4263819569739518E-2</v>
      </c>
      <c r="R309" s="39">
        <v>0.11720466746737594</v>
      </c>
    </row>
    <row r="310" spans="1:18" x14ac:dyDescent="0.2">
      <c r="A310" s="41" t="s">
        <v>7964</v>
      </c>
      <c r="B310" s="23" t="s">
        <v>7965</v>
      </c>
      <c r="C310" s="24" t="s">
        <v>5017</v>
      </c>
      <c r="D310" s="33" t="s">
        <v>3178</v>
      </c>
      <c r="E310" s="33" t="s">
        <v>4885</v>
      </c>
      <c r="F310" s="33">
        <v>-0.60151015113211703</v>
      </c>
      <c r="G310" s="33">
        <v>0.19619988613716</v>
      </c>
      <c r="H310" s="33">
        <v>0.69513247803553002</v>
      </c>
      <c r="I310" s="33">
        <v>-0.62002153120042203</v>
      </c>
      <c r="J310" s="38">
        <f>VLOOKUP("*"&amp;$C310&amp;"*",$E:$I,2,0)</f>
        <v>-1.4058167233643599</v>
      </c>
      <c r="K310" s="38">
        <f>VLOOKUP("*"&amp;$C310&amp;"*",$E:$I,3,0)</f>
        <v>-0.67614839752137601</v>
      </c>
      <c r="L310" s="38">
        <f>VLOOKUP("*"&amp;$C310&amp;"*",$E:$I,4,0)</f>
        <v>-1.2847679786394399</v>
      </c>
      <c r="M310" s="38">
        <f>VLOOKUP("*"&amp;$C310&amp;"*",$E:$I,5,0)</f>
        <v>0.22428706951386801</v>
      </c>
      <c r="N310" s="39">
        <v>-0.16167720283769754</v>
      </c>
      <c r="O310" s="39">
        <v>2.0481611570545177E-2</v>
      </c>
      <c r="P310" s="39">
        <v>0.10848993543548315</v>
      </c>
      <c r="Q310" s="39">
        <v>0.14331700121893154</v>
      </c>
      <c r="R310" s="39">
        <v>4.6859816006767224E-2</v>
      </c>
    </row>
    <row r="311" spans="1:18" x14ac:dyDescent="0.2">
      <c r="A311" s="41" t="s">
        <v>5882</v>
      </c>
      <c r="B311" s="23" t="s">
        <v>5883</v>
      </c>
      <c r="C311" s="24" t="s">
        <v>4492</v>
      </c>
      <c r="D311" s="33" t="s">
        <v>1249</v>
      </c>
      <c r="E311" s="33" t="s">
        <v>1249</v>
      </c>
      <c r="F311" s="33">
        <v>0.41712242753805601</v>
      </c>
      <c r="G311" s="33">
        <v>1.3598426143181701</v>
      </c>
      <c r="H311" s="33">
        <v>1.8907551538195</v>
      </c>
      <c r="I311" s="33">
        <v>-1.0220740359323199</v>
      </c>
      <c r="J311" s="38">
        <f>VLOOKUP("*"&amp;$C311&amp;"*",$E:$I,2,0)</f>
        <v>-0.65900109194960799</v>
      </c>
      <c r="K311" s="38">
        <f>VLOOKUP("*"&amp;$C311&amp;"*",$E:$I,3,0)</f>
        <v>0.60623341997987401</v>
      </c>
      <c r="L311" s="38">
        <f>VLOOKUP("*"&amp;$C311&amp;"*",$E:$I,4,0)</f>
        <v>0.94038602241070401</v>
      </c>
      <c r="M311" s="38">
        <f>VLOOKUP("*"&amp;$C311&amp;"*",$E:$I,5,0)</f>
        <v>-0.22628166999882701</v>
      </c>
      <c r="N311" s="39">
        <v>0.38548626118187634</v>
      </c>
      <c r="O311" s="39">
        <v>0.43614806327475142</v>
      </c>
      <c r="P311" s="39">
        <v>0.5953408845101037</v>
      </c>
      <c r="Q311" s="39">
        <v>0.40642605547486504</v>
      </c>
      <c r="R311" s="39">
        <v>0.64249108729685789</v>
      </c>
    </row>
    <row r="312" spans="1:18" x14ac:dyDescent="0.2">
      <c r="A312" s="41" t="s">
        <v>7590</v>
      </c>
      <c r="B312" s="23" t="s">
        <v>7591</v>
      </c>
      <c r="C312" s="24" t="s">
        <v>4542</v>
      </c>
      <c r="D312" s="33" t="s">
        <v>642</v>
      </c>
      <c r="E312" s="33" t="s">
        <v>642</v>
      </c>
      <c r="F312" s="33">
        <v>0.29445725829026698</v>
      </c>
      <c r="G312" s="33">
        <v>0.81896784031062797</v>
      </c>
      <c r="H312" s="33">
        <v>0.85293344870574395</v>
      </c>
      <c r="I312" s="33">
        <v>0.30331563223276498</v>
      </c>
      <c r="J312" s="38">
        <f>VLOOKUP("*"&amp;$C312&amp;"*",$E:$I,2,0)</f>
        <v>0.21707172461072299</v>
      </c>
      <c r="K312" s="38">
        <f>VLOOKUP("*"&amp;$C312&amp;"*",$E:$I,3,0)</f>
        <v>-0.25299940176618002</v>
      </c>
      <c r="L312" s="38">
        <f>VLOOKUP("*"&amp;$C312&amp;"*",$E:$I,4,0)</f>
        <v>-0.91414929400735301</v>
      </c>
      <c r="M312" s="38">
        <f>VLOOKUP("*"&amp;$C312&amp;"*",$E:$I,5,0)</f>
        <v>0.22235597151633099</v>
      </c>
      <c r="N312" s="39">
        <v>-6.6451271643446852E-3</v>
      </c>
      <c r="O312" s="39">
        <v>-6.7305083941829935E-2</v>
      </c>
      <c r="P312" s="39">
        <v>9.3113319546242451E-3</v>
      </c>
      <c r="Q312" s="39">
        <v>-5.0160151033099468E-2</v>
      </c>
      <c r="R312" s="39">
        <v>3.1589223407815212E-2</v>
      </c>
    </row>
    <row r="313" spans="1:18" x14ac:dyDescent="0.2">
      <c r="A313" s="41" t="s">
        <v>7636</v>
      </c>
      <c r="B313" s="23" t="s">
        <v>7637</v>
      </c>
      <c r="C313" s="24" t="s">
        <v>4543</v>
      </c>
      <c r="D313" s="33" t="s">
        <v>3048</v>
      </c>
      <c r="E313" s="33" t="s">
        <v>4752</v>
      </c>
      <c r="F313" s="33">
        <v>-0.192337509879596</v>
      </c>
      <c r="G313" s="33">
        <v>0.50912301566255802</v>
      </c>
      <c r="H313" s="33">
        <v>0.83907459300088605</v>
      </c>
      <c r="I313" s="33">
        <v>-0.48884147394889199</v>
      </c>
      <c r="J313" s="38">
        <f>VLOOKUP("*"&amp;$C313&amp;"*",$E:$I,2,0)</f>
        <v>-0.49360193128085</v>
      </c>
      <c r="K313" s="38">
        <f>VLOOKUP("*"&amp;$C313&amp;"*",$E:$I,3,0)</f>
        <v>-0.55696150429305202</v>
      </c>
      <c r="L313" s="38">
        <f>VLOOKUP("*"&amp;$C313&amp;"*",$E:$I,4,0)</f>
        <v>-1.3054615752474901</v>
      </c>
      <c r="M313" s="38">
        <f>VLOOKUP("*"&amp;$C313&amp;"*",$E:$I,5,0)</f>
        <v>6.3790810169744194E-2</v>
      </c>
      <c r="N313" s="39">
        <v>-1.4155594179932052E-2</v>
      </c>
      <c r="O313" s="39">
        <v>1.4515219057449942E-2</v>
      </c>
      <c r="P313" s="39">
        <v>4.257879975421712E-2</v>
      </c>
      <c r="Q313" s="39">
        <v>-2.3793711544443097E-2</v>
      </c>
      <c r="R313" s="39">
        <v>0.13090643916952233</v>
      </c>
    </row>
    <row r="314" spans="1:18" x14ac:dyDescent="0.2">
      <c r="A314" s="41" t="s">
        <v>6328</v>
      </c>
      <c r="B314" s="23" t="s">
        <v>6329</v>
      </c>
      <c r="C314" s="24" t="s">
        <v>5013</v>
      </c>
      <c r="D314" s="33" t="s">
        <v>3855</v>
      </c>
      <c r="E314" s="33" t="s">
        <v>5570</v>
      </c>
      <c r="F314" s="33">
        <v>0.15888039531981901</v>
      </c>
      <c r="G314" s="33">
        <v>1.0432608247519899</v>
      </c>
      <c r="H314" s="33">
        <v>1.45526876232168</v>
      </c>
      <c r="I314" s="33">
        <v>0.32569178952656003</v>
      </c>
      <c r="J314" s="38">
        <f>VLOOKUP("*"&amp;$C314&amp;"*",$E:$I,2,0)</f>
        <v>-1.1853589039077299</v>
      </c>
      <c r="K314" s="38">
        <f>VLOOKUP("*"&amp;$C314&amp;"*",$E:$I,3,0)</f>
        <v>-0.267080892186147</v>
      </c>
      <c r="L314" s="38">
        <f>VLOOKUP("*"&amp;$C314&amp;"*",$E:$I,4,0)</f>
        <v>2.84999306345875E-2</v>
      </c>
      <c r="M314" s="38">
        <f>VLOOKUP("*"&amp;$C314&amp;"*",$E:$I,5,0)</f>
        <v>-0.178973045812651</v>
      </c>
      <c r="N314" s="39">
        <v>0.2035751112538618</v>
      </c>
      <c r="O314" s="39">
        <v>9.3431266412073416E-2</v>
      </c>
      <c r="P314" s="39">
        <v>6.7475380544684577E-2</v>
      </c>
      <c r="Q314" s="39">
        <v>0.24198656189954035</v>
      </c>
      <c r="R314" s="39">
        <v>0.13341622560282368</v>
      </c>
    </row>
    <row r="315" spans="1:18" x14ac:dyDescent="0.2">
      <c r="A315" s="41" t="s">
        <v>7900</v>
      </c>
      <c r="B315" s="23" t="s">
        <v>7901</v>
      </c>
      <c r="C315" s="24" t="s">
        <v>4585</v>
      </c>
      <c r="D315" s="33" t="s">
        <v>2273</v>
      </c>
      <c r="E315" s="33" t="s">
        <v>2273</v>
      </c>
      <c r="F315" s="33">
        <v>-0.446984838001034</v>
      </c>
      <c r="G315" s="33">
        <v>0.49403683899005701</v>
      </c>
      <c r="H315" s="33">
        <v>0.72391437191653996</v>
      </c>
      <c r="I315" s="33">
        <v>0.863555457962769</v>
      </c>
      <c r="J315" s="38">
        <f>VLOOKUP("*"&amp;$C315&amp;"*",$E:$I,2,0)</f>
        <v>-1.2677675369377399</v>
      </c>
      <c r="K315" s="38">
        <f>VLOOKUP("*"&amp;$C315&amp;"*",$E:$I,3,0)</f>
        <v>-0.88483151686431505</v>
      </c>
      <c r="L315" s="38">
        <f>VLOOKUP("*"&amp;$C315&amp;"*",$E:$I,4,0)</f>
        <v>-1.19657341428494</v>
      </c>
      <c r="M315" s="38">
        <f>VLOOKUP("*"&amp;$C315&amp;"*",$E:$I,5,0)</f>
        <v>-6.5117239394202706E-2</v>
      </c>
      <c r="N315" s="39">
        <v>-0.10679933144907193</v>
      </c>
      <c r="O315" s="39">
        <v>-8.0668032355508262E-2</v>
      </c>
      <c r="P315" s="39">
        <v>-5.9702900423470081E-4</v>
      </c>
      <c r="Q315" s="39">
        <v>7.4044047277843056E-2</v>
      </c>
      <c r="R315" s="39">
        <v>-2.2582587072666402E-3</v>
      </c>
    </row>
    <row r="316" spans="1:18" x14ac:dyDescent="0.2">
      <c r="A316" s="41" t="s">
        <v>6096</v>
      </c>
      <c r="B316" s="23" t="s">
        <v>6097</v>
      </c>
      <c r="C316" s="24" t="s">
        <v>4530</v>
      </c>
      <c r="D316" s="33" t="s">
        <v>2303</v>
      </c>
      <c r="E316" s="33" t="s">
        <v>2303</v>
      </c>
      <c r="F316" s="33">
        <v>0.331032324806457</v>
      </c>
      <c r="G316" s="33">
        <v>1.2037212525121199</v>
      </c>
      <c r="H316" s="33">
        <v>1.6321252077927499</v>
      </c>
      <c r="I316" s="33">
        <v>7.3721780493047895E-2</v>
      </c>
      <c r="J316" s="38">
        <f>VLOOKUP("*"&amp;$C316&amp;"*",$E:$I,2,0)</f>
        <v>0.89354715229048498</v>
      </c>
      <c r="K316" s="38">
        <f>VLOOKUP("*"&amp;$C316&amp;"*",$E:$I,3,0)</f>
        <v>0.17333173289882001</v>
      </c>
      <c r="L316" s="38">
        <f>VLOOKUP("*"&amp;$C316&amp;"*",$E:$I,4,0)</f>
        <v>5.0432138823456103E-2</v>
      </c>
      <c r="M316" s="38">
        <f>VLOOKUP("*"&amp;$C316&amp;"*",$E:$I,5,0)</f>
        <v>-1.2894565524327301E-2</v>
      </c>
      <c r="N316" s="39">
        <v>0.27152254599573894</v>
      </c>
      <c r="O316" s="39">
        <v>0.20566498978514067</v>
      </c>
      <c r="P316" s="39">
        <v>0.13575338240687046</v>
      </c>
      <c r="Q316" s="39">
        <v>0.39408216498980519</v>
      </c>
      <c r="R316" s="39">
        <v>0.14970327694147523</v>
      </c>
    </row>
    <row r="317" spans="1:18" x14ac:dyDescent="0.2">
      <c r="A317" s="41" t="s">
        <v>6212</v>
      </c>
      <c r="B317" s="23" t="s">
        <v>6213</v>
      </c>
      <c r="C317" s="24" t="s">
        <v>4524</v>
      </c>
      <c r="D317" s="33" t="s">
        <v>2337</v>
      </c>
      <c r="E317" s="33" t="s">
        <v>2337</v>
      </c>
      <c r="F317" s="33">
        <v>-0.10988581675784601</v>
      </c>
      <c r="G317" s="33">
        <v>0.94904766426276399</v>
      </c>
      <c r="H317" s="33">
        <v>1.5254802316837699</v>
      </c>
      <c r="I317" s="33">
        <v>-0.36144577103155101</v>
      </c>
      <c r="J317" s="38">
        <f>VLOOKUP("*"&amp;$C317&amp;"*",$E:$I,2,0)</f>
        <v>-0.65615273170293298</v>
      </c>
      <c r="K317" s="38">
        <f>VLOOKUP("*"&amp;$C317&amp;"*",$E:$I,3,0)</f>
        <v>-0.91077235292019598</v>
      </c>
      <c r="L317" s="38">
        <f>VLOOKUP("*"&amp;$C317&amp;"*",$E:$I,4,0)</f>
        <v>-1.20997115511343</v>
      </c>
      <c r="M317" s="38">
        <f>VLOOKUP("*"&amp;$C317&amp;"*",$E:$I,5,0)</f>
        <v>0.66004816588039406</v>
      </c>
      <c r="N317" s="39">
        <v>0.23301378214131979</v>
      </c>
      <c r="O317" s="39">
        <v>0.24351762948295269</v>
      </c>
      <c r="P317" s="39">
        <v>0.33276016265811059</v>
      </c>
      <c r="Q317" s="39">
        <v>0.44277433733575633</v>
      </c>
      <c r="R317" s="39">
        <v>0.43587898901717853</v>
      </c>
    </row>
    <row r="318" spans="1:18" x14ac:dyDescent="0.2">
      <c r="A318" s="41" t="s">
        <v>7290</v>
      </c>
      <c r="B318" s="23" t="s">
        <v>7291</v>
      </c>
      <c r="C318" s="24" t="s">
        <v>4522</v>
      </c>
      <c r="D318" s="33" t="s">
        <v>2670</v>
      </c>
      <c r="E318" s="33" t="s">
        <v>4369</v>
      </c>
      <c r="F318" s="33">
        <v>8.2606659676615096E-2</v>
      </c>
      <c r="G318" s="33">
        <v>0.356129319277871</v>
      </c>
      <c r="H318" s="33">
        <v>0.99206739567138102</v>
      </c>
      <c r="I318" s="33">
        <v>-0.50121887271678001</v>
      </c>
      <c r="J318" s="38">
        <f>VLOOKUP("*"&amp;$C318&amp;"*",$E:$I,2,0)</f>
        <v>1.01187974150535</v>
      </c>
      <c r="K318" s="38">
        <f>VLOOKUP("*"&amp;$C318&amp;"*",$E:$I,3,0)</f>
        <v>0.14436720704303499</v>
      </c>
      <c r="L318" s="38">
        <f>VLOOKUP("*"&amp;$C318&amp;"*",$E:$I,4,0)</f>
        <v>0.17672867809758999</v>
      </c>
      <c r="M318" s="38">
        <f>VLOOKUP("*"&amp;$C318&amp;"*",$E:$I,5,0)</f>
        <v>0.52657676232099004</v>
      </c>
      <c r="N318" s="39">
        <v>4.6028109450366658E-2</v>
      </c>
      <c r="O318" s="39">
        <v>7.5840534263638529E-2</v>
      </c>
      <c r="P318" s="39">
        <v>0.10712029780392558</v>
      </c>
      <c r="Q318" s="39">
        <v>0.18476509561811588</v>
      </c>
      <c r="R318" s="39">
        <v>0.24589890858771613</v>
      </c>
    </row>
    <row r="319" spans="1:18" x14ac:dyDescent="0.2">
      <c r="A319" s="41" t="s">
        <v>6926</v>
      </c>
      <c r="B319" s="23" t="s">
        <v>6927</v>
      </c>
      <c r="C319" s="24" t="s">
        <v>5149</v>
      </c>
      <c r="D319" s="33" t="s">
        <v>997</v>
      </c>
      <c r="E319" s="33" t="s">
        <v>997</v>
      </c>
      <c r="F319" s="33">
        <v>-0.56446001402128598</v>
      </c>
      <c r="G319" s="33">
        <v>0.82827204466139404</v>
      </c>
      <c r="H319" s="33">
        <v>1.1577550672100601</v>
      </c>
      <c r="I319" s="33">
        <v>-0.30731131131978501</v>
      </c>
      <c r="J319" s="38">
        <f>VLOOKUP("*"&amp;$C319&amp;"*",$E:$I,2,0)</f>
        <v>0.21805535410556701</v>
      </c>
      <c r="K319" s="38">
        <f>VLOOKUP("*"&amp;$C319&amp;"*",$E:$I,3,0)</f>
        <v>-7.4107070576436701E-2</v>
      </c>
      <c r="L319" s="38">
        <f>VLOOKUP("*"&amp;$C319&amp;"*",$E:$I,4,0)</f>
        <v>-0.220882338367654</v>
      </c>
      <c r="M319" s="38">
        <f>VLOOKUP("*"&amp;$C319&amp;"*",$E:$I,5,0)</f>
        <v>-3.7329488612444901E-2</v>
      </c>
      <c r="N319" s="39">
        <v>0.10357844075742631</v>
      </c>
      <c r="O319" s="39">
        <v>0.13237537018639245</v>
      </c>
      <c r="P319" s="39">
        <v>0.13176497972550885</v>
      </c>
      <c r="Q319" s="39">
        <v>0.2180732906093884</v>
      </c>
      <c r="R319" s="39">
        <v>0.26559214593029057</v>
      </c>
    </row>
    <row r="320" spans="1:18" x14ac:dyDescent="0.2">
      <c r="A320" s="41" t="s">
        <v>6222</v>
      </c>
      <c r="B320" s="23" t="s">
        <v>6223</v>
      </c>
      <c r="C320" s="24" t="s">
        <v>4942</v>
      </c>
      <c r="D320" s="33" t="s">
        <v>795</v>
      </c>
      <c r="E320" s="33" t="s">
        <v>795</v>
      </c>
      <c r="F320" s="33">
        <v>-0.43004597177620901</v>
      </c>
      <c r="G320" s="33">
        <v>1.1203122065971101</v>
      </c>
      <c r="H320" s="33">
        <v>1.52092225117089</v>
      </c>
      <c r="I320" s="33">
        <v>6.7401939404553093E-2</v>
      </c>
      <c r="J320" s="38">
        <f>VLOOKUP("*"&amp;$C320&amp;"*",$E:$I,2,0)</f>
        <v>0.24364518166972199</v>
      </c>
      <c r="K320" s="38">
        <f>VLOOKUP("*"&amp;$C320&amp;"*",$E:$I,3,0)</f>
        <v>-0.15856450748355</v>
      </c>
      <c r="L320" s="38">
        <f>VLOOKUP("*"&amp;$C320&amp;"*",$E:$I,4,0)</f>
        <v>-8.3134218660717393E-2</v>
      </c>
      <c r="M320" s="38">
        <f>VLOOKUP("*"&amp;$C320&amp;"*",$E:$I,5,0)</f>
        <v>-0.18512098603756899</v>
      </c>
      <c r="N320" s="39">
        <v>0.22853260145701068</v>
      </c>
      <c r="O320" s="39">
        <v>0.17482344626323493</v>
      </c>
      <c r="P320" s="39">
        <v>0.18767670083761168</v>
      </c>
      <c r="Q320" s="39">
        <v>0.29681338847544714</v>
      </c>
      <c r="R320" s="39">
        <v>0.40288964525705756</v>
      </c>
    </row>
    <row r="321" spans="1:18" x14ac:dyDescent="0.2">
      <c r="A321" s="41" t="s">
        <v>7880</v>
      </c>
      <c r="B321" s="23" t="s">
        <v>7881</v>
      </c>
      <c r="C321" s="24" t="s">
        <v>1810</v>
      </c>
      <c r="D321" s="33" t="s">
        <v>3080</v>
      </c>
      <c r="E321" s="33" t="s">
        <v>4785</v>
      </c>
      <c r="F321" s="33">
        <v>1.01552393915853</v>
      </c>
      <c r="G321" s="33">
        <v>0.61018402380579195</v>
      </c>
      <c r="H321" s="33">
        <v>0.73238185858378202</v>
      </c>
      <c r="I321" s="33">
        <v>-0.119270607449565</v>
      </c>
      <c r="J321" s="38">
        <f>VLOOKUP("*"&amp;$C321&amp;"*",$E:$I,2,0)</f>
        <v>-1.05946749890551</v>
      </c>
      <c r="K321" s="38">
        <f>VLOOKUP("*"&amp;$C321&amp;"*",$E:$I,3,0)</f>
        <v>-0.44797981636325701</v>
      </c>
      <c r="L321" s="38">
        <f>VLOOKUP("*"&amp;$C321&amp;"*",$E:$I,4,0)</f>
        <v>-0.52425810659388805</v>
      </c>
      <c r="M321" s="38">
        <f>VLOOKUP("*"&amp;$C321&amp;"*",$E:$I,5,0)</f>
        <v>0.72457780692788798</v>
      </c>
      <c r="N321" s="39">
        <v>-9.5848366668404919E-2</v>
      </c>
      <c r="O321" s="39">
        <v>6.0271012852666485E-2</v>
      </c>
      <c r="P321" s="39">
        <v>0.24455965425885326</v>
      </c>
      <c r="Q321" s="39">
        <v>0.14960609550718004</v>
      </c>
      <c r="R321" s="39">
        <v>0.22368137144145106</v>
      </c>
    </row>
    <row r="322" spans="1:18" x14ac:dyDescent="0.2">
      <c r="A322" s="41" t="s">
        <v>7548</v>
      </c>
      <c r="B322" s="23" t="s">
        <v>7549</v>
      </c>
      <c r="C322" s="24" t="s">
        <v>1809</v>
      </c>
      <c r="D322" s="33" t="s">
        <v>1831</v>
      </c>
      <c r="E322" s="33" t="s">
        <v>1831</v>
      </c>
      <c r="F322" s="33">
        <v>-4.9215675870114703E-2</v>
      </c>
      <c r="G322" s="33">
        <v>0.79573414903887496</v>
      </c>
      <c r="H322" s="33">
        <v>0.87228778884200697</v>
      </c>
      <c r="I322" s="33">
        <v>-0.24484148830577199</v>
      </c>
      <c r="J322" s="38">
        <f>VLOOKUP("*"&amp;$C322&amp;"*",$E:$I,2,0)</f>
        <v>-1.5692012589469599</v>
      </c>
      <c r="K322" s="38">
        <f>VLOOKUP("*"&amp;$C322&amp;"*",$E:$I,3,0)</f>
        <v>-0.63270613361251904</v>
      </c>
      <c r="L322" s="38">
        <f>VLOOKUP("*"&amp;$C322&amp;"*",$E:$I,4,0)</f>
        <v>-0.78186321711218398</v>
      </c>
      <c r="M322" s="38">
        <f>VLOOKUP("*"&amp;$C322&amp;"*",$E:$I,5,0)</f>
        <v>0.370757881740712</v>
      </c>
      <c r="N322" s="39">
        <v>7.7449563639157772E-4</v>
      </c>
      <c r="O322" s="39">
        <v>-0.12828409677275918</v>
      </c>
      <c r="P322" s="39">
        <v>-0.31966459230742511</v>
      </c>
      <c r="Q322" s="39">
        <v>-0.30546493628356497</v>
      </c>
      <c r="R322" s="39">
        <v>-0.26866618574717765</v>
      </c>
    </row>
    <row r="323" spans="1:18" x14ac:dyDescent="0.2">
      <c r="A323" s="41" t="s">
        <v>7512</v>
      </c>
      <c r="B323" s="23" t="s">
        <v>7513</v>
      </c>
      <c r="C323" s="24" t="s">
        <v>4499</v>
      </c>
      <c r="D323" s="33" t="s">
        <v>3825</v>
      </c>
      <c r="E323" s="33" t="s">
        <v>5540</v>
      </c>
      <c r="F323" s="33">
        <v>0.60139864992908698</v>
      </c>
      <c r="G323" s="33">
        <v>0.66135111158950199</v>
      </c>
      <c r="H323" s="33">
        <v>0.88376494036907904</v>
      </c>
      <c r="I323" s="33">
        <v>0.16184073054675199</v>
      </c>
      <c r="J323" s="38">
        <f>VLOOKUP("*"&amp;$C323&amp;"*",$E:$I,2,0)</f>
        <v>-1.21391275900228</v>
      </c>
      <c r="K323" s="38">
        <f>VLOOKUP("*"&amp;$C323&amp;"*",$E:$I,3,0)</f>
        <v>-0.99610421486459699</v>
      </c>
      <c r="L323" s="38">
        <f>VLOOKUP("*"&amp;$C323&amp;"*",$E:$I,4,0)</f>
        <v>-0.89425219368679298</v>
      </c>
      <c r="M323" s="38">
        <f>VLOOKUP("*"&amp;$C323&amp;"*",$E:$I,5,0)</f>
        <v>0.48279974306766499</v>
      </c>
      <c r="N323" s="39">
        <v>6.5952563664153033E-3</v>
      </c>
      <c r="O323" s="39">
        <v>0.14094091483008711</v>
      </c>
      <c r="P323" s="39">
        <v>-2.0379539704144852E-2</v>
      </c>
      <c r="Q323" s="39">
        <v>8.9512316570007092E-2</v>
      </c>
      <c r="R323" s="39">
        <v>-3.7688587897773004E-2</v>
      </c>
    </row>
    <row r="324" spans="1:18" x14ac:dyDescent="0.2">
      <c r="A324" s="41" t="s">
        <v>6396</v>
      </c>
      <c r="B324" s="23" t="s">
        <v>6397</v>
      </c>
      <c r="C324" s="24" t="s">
        <v>4535</v>
      </c>
      <c r="D324" s="33" t="s">
        <v>2597</v>
      </c>
      <c r="E324" s="33" t="s">
        <v>4292</v>
      </c>
      <c r="F324" s="33">
        <v>0.50334225998253701</v>
      </c>
      <c r="G324" s="33">
        <v>1.3335800188025899</v>
      </c>
      <c r="H324" s="33">
        <v>1.4247318735804799</v>
      </c>
      <c r="I324" s="33">
        <v>-2.9495688142804101E-2</v>
      </c>
      <c r="J324" s="38">
        <f>VLOOKUP("*"&amp;$C324&amp;"*",$E:$I,2,0)</f>
        <v>-0.17691648841362101</v>
      </c>
      <c r="K324" s="38">
        <f>VLOOKUP("*"&amp;$C324&amp;"*",$E:$I,3,0)</f>
        <v>-0.222215085537257</v>
      </c>
      <c r="L324" s="38">
        <f>VLOOKUP("*"&amp;$C324&amp;"*",$E:$I,4,0)</f>
        <v>-0.54465932404857997</v>
      </c>
      <c r="M324" s="38">
        <f>VLOOKUP("*"&amp;$C324&amp;"*",$E:$I,5,0)</f>
        <v>0.43357520770207397</v>
      </c>
      <c r="N324" s="39">
        <v>0.18762318117731291</v>
      </c>
      <c r="O324" s="39">
        <v>0.21660619127512165</v>
      </c>
      <c r="P324" s="39">
        <v>0.16717346272219566</v>
      </c>
      <c r="Q324" s="39">
        <v>0.26201328216543657</v>
      </c>
      <c r="R324" s="39">
        <v>0.28003827776676121</v>
      </c>
    </row>
    <row r="325" spans="1:18" x14ac:dyDescent="0.2">
      <c r="A325" s="41" t="s">
        <v>6224</v>
      </c>
      <c r="B325" s="23" t="s">
        <v>6225</v>
      </c>
      <c r="C325" s="24" t="s">
        <v>4538</v>
      </c>
      <c r="D325" s="33" t="s">
        <v>352</v>
      </c>
      <c r="E325" s="33" t="s">
        <v>352</v>
      </c>
      <c r="F325" s="33">
        <v>1.3990317858102499</v>
      </c>
      <c r="G325" s="33">
        <v>1.0555867228095599</v>
      </c>
      <c r="H325" s="33">
        <v>1.52047348039107</v>
      </c>
      <c r="I325" s="33">
        <v>-0.53970598139951897</v>
      </c>
      <c r="J325" s="38">
        <f>VLOOKUP("*"&amp;$C325&amp;"*",$E:$I,2,0)</f>
        <v>-0.37766837187296098</v>
      </c>
      <c r="K325" s="38">
        <f>VLOOKUP("*"&amp;$C325&amp;"*",$E:$I,3,0)</f>
        <v>-0.456472929186996</v>
      </c>
      <c r="L325" s="38">
        <f>VLOOKUP("*"&amp;$C325&amp;"*",$E:$I,4,0)</f>
        <v>-1.0835149669879001</v>
      </c>
      <c r="M325" s="38">
        <f>VLOOKUP("*"&amp;$C325&amp;"*",$E:$I,5,0)</f>
        <v>0.17447749845341501</v>
      </c>
      <c r="N325" s="39">
        <v>0.22834361773705517</v>
      </c>
      <c r="O325" s="39">
        <v>0.12940174997835863</v>
      </c>
      <c r="P325" s="39">
        <v>0.12576897140288587</v>
      </c>
      <c r="Q325" s="39">
        <v>0.2672855523991311</v>
      </c>
      <c r="R325" s="39">
        <v>0.29292428269012244</v>
      </c>
    </row>
    <row r="326" spans="1:18" x14ac:dyDescent="0.2">
      <c r="A326" s="41" t="s">
        <v>7968</v>
      </c>
      <c r="B326" s="23" t="s">
        <v>7969</v>
      </c>
      <c r="C326" s="24" t="s">
        <v>5322</v>
      </c>
      <c r="D326" s="33" t="s">
        <v>2259</v>
      </c>
      <c r="E326" s="33" t="s">
        <v>2259</v>
      </c>
      <c r="F326" s="33">
        <v>-0.376377215865974</v>
      </c>
      <c r="G326" s="33">
        <v>0.340370463173509</v>
      </c>
      <c r="H326" s="33">
        <v>0.69247109745487001</v>
      </c>
      <c r="I326" s="33">
        <v>-0.36615613541925401</v>
      </c>
      <c r="J326" s="38">
        <f>VLOOKUP("*"&amp;$C326&amp;"*",$E:$I,2,0)</f>
        <v>-1.1059851041634601</v>
      </c>
      <c r="K326" s="38">
        <f>VLOOKUP("*"&amp;$C326&amp;"*",$E:$I,3,0)</f>
        <v>-1.2306124950636399</v>
      </c>
      <c r="L326" s="38">
        <f>VLOOKUP("*"&amp;$C326&amp;"*",$E:$I,4,0)</f>
        <v>-2.8232130741531001</v>
      </c>
      <c r="M326" s="38">
        <f>VLOOKUP("*"&amp;$C326&amp;"*",$E:$I,5,0)</f>
        <v>-0.20589366811621901</v>
      </c>
      <c r="N326" s="39">
        <v>-0.16340043578468938</v>
      </c>
      <c r="O326" s="39">
        <v>-9.6043878716841821E-2</v>
      </c>
      <c r="P326" s="39">
        <v>-0.29789845610160465</v>
      </c>
      <c r="Q326" s="39">
        <v>-0.24116015251804609</v>
      </c>
      <c r="R326" s="39">
        <v>-0.32129105247474615</v>
      </c>
    </row>
    <row r="327" spans="1:18" x14ac:dyDescent="0.2">
      <c r="A327" s="41" t="s">
        <v>7438</v>
      </c>
      <c r="B327" s="23" t="s">
        <v>7439</v>
      </c>
      <c r="C327" s="24" t="s">
        <v>4547</v>
      </c>
      <c r="D327" s="33" t="s">
        <v>1271</v>
      </c>
      <c r="E327" s="33" t="s">
        <v>1271</v>
      </c>
      <c r="F327" s="33">
        <v>0.17387532034067499</v>
      </c>
      <c r="G327" s="33">
        <v>0.68474271523905705</v>
      </c>
      <c r="H327" s="33">
        <v>0.914299154897247</v>
      </c>
      <c r="I327" s="33">
        <v>-0.46649419415412502</v>
      </c>
      <c r="J327" s="38">
        <f>VLOOKUP("*"&amp;$C327&amp;"*",$E:$I,2,0)</f>
        <v>-0.14363195076962701</v>
      </c>
      <c r="K327" s="38">
        <f>VLOOKUP("*"&amp;$C327&amp;"*",$E:$I,3,0)</f>
        <v>0.91149920883722402</v>
      </c>
      <c r="L327" s="38">
        <f>VLOOKUP("*"&amp;$C327&amp;"*",$E:$I,4,0)</f>
        <v>1.2176615216045299</v>
      </c>
      <c r="M327" s="38">
        <f>VLOOKUP("*"&amp;$C327&amp;"*",$E:$I,5,0)</f>
        <v>0.12630245726443901</v>
      </c>
      <c r="N327" s="39">
        <v>2.178253356664199E-2</v>
      </c>
      <c r="O327" s="39">
        <v>0.10202774617021561</v>
      </c>
      <c r="P327" s="39">
        <v>2.3758031520899111E-2</v>
      </c>
      <c r="Q327" s="39">
        <v>1.3057543246686436E-2</v>
      </c>
      <c r="R327" s="39">
        <v>5.7507285304459928E-2</v>
      </c>
    </row>
    <row r="328" spans="1:18" x14ac:dyDescent="0.2">
      <c r="A328" s="41" t="s">
        <v>7022</v>
      </c>
      <c r="B328" s="23" t="s">
        <v>7023</v>
      </c>
      <c r="C328" s="24" t="s">
        <v>5372</v>
      </c>
      <c r="D328" s="33" t="s">
        <v>3438</v>
      </c>
      <c r="E328" s="33" t="s">
        <v>5145</v>
      </c>
      <c r="F328" s="33">
        <v>0.295732651686753</v>
      </c>
      <c r="G328" s="33">
        <v>0.74048357047873603</v>
      </c>
      <c r="H328" s="33">
        <v>1.1066865342211401</v>
      </c>
      <c r="I328" s="33">
        <v>-6.3513478637134593E-2</v>
      </c>
      <c r="J328" s="38">
        <f>VLOOKUP("*"&amp;$C328&amp;"*",$E:$I,2,0)</f>
        <v>-1.1446711249679999</v>
      </c>
      <c r="K328" s="38">
        <f>VLOOKUP("*"&amp;$C328&amp;"*",$E:$I,3,0)</f>
        <v>-1.43930340579952</v>
      </c>
      <c r="L328" s="38">
        <f>VLOOKUP("*"&amp;$C328&amp;"*",$E:$I,4,0)</f>
        <v>-1.72651014467742</v>
      </c>
      <c r="M328" s="38">
        <f>VLOOKUP("*"&amp;$C328&amp;"*",$E:$I,5,0)</f>
        <v>-0.58272317178933797</v>
      </c>
      <c r="N328" s="39">
        <v>8.8601118859184341E-2</v>
      </c>
      <c r="O328" s="39">
        <v>0.13535955211972214</v>
      </c>
      <c r="P328" s="39">
        <v>0.2626732639939261</v>
      </c>
      <c r="Q328" s="39">
        <v>0.2033097318989516</v>
      </c>
      <c r="R328" s="39">
        <v>0.2093806331870208</v>
      </c>
    </row>
    <row r="329" spans="1:18" x14ac:dyDescent="0.2">
      <c r="A329" s="41" t="s">
        <v>5994</v>
      </c>
      <c r="B329" s="23" t="s">
        <v>5995</v>
      </c>
      <c r="C329" s="24" t="s">
        <v>4966</v>
      </c>
      <c r="D329" s="33" t="s">
        <v>3408</v>
      </c>
      <c r="E329" s="33" t="s">
        <v>5115</v>
      </c>
      <c r="F329" s="33">
        <v>-0.61838206060988499</v>
      </c>
      <c r="G329" s="33">
        <v>1.17798515817092</v>
      </c>
      <c r="H329" s="33">
        <v>1.7188403053972501</v>
      </c>
      <c r="I329" s="33">
        <v>-0.97221576582550095</v>
      </c>
      <c r="J329" s="38">
        <f>VLOOKUP("*"&amp;$C329&amp;"*",$E:$I,2,0)</f>
        <v>1.00549553157508</v>
      </c>
      <c r="K329" s="38">
        <f>VLOOKUP("*"&amp;$C329&amp;"*",$E:$I,3,0)</f>
        <v>0.191964338161108</v>
      </c>
      <c r="L329" s="38">
        <f>VLOOKUP("*"&amp;$C329&amp;"*",$E:$I,4,0)</f>
        <v>-0.11201650265504901</v>
      </c>
      <c r="M329" s="38">
        <f>VLOOKUP("*"&amp;$C329&amp;"*",$E:$I,5,0)</f>
        <v>-0.298352541287289</v>
      </c>
      <c r="N329" s="39">
        <v>0.3080143761871737</v>
      </c>
      <c r="O329" s="39">
        <v>0.2338391772099076</v>
      </c>
      <c r="P329" s="39">
        <v>5.6289212945748707E-2</v>
      </c>
      <c r="Q329" s="39">
        <v>-9.1766064090348598E-2</v>
      </c>
      <c r="R329" s="39">
        <v>-0.17952161327587932</v>
      </c>
    </row>
    <row r="330" spans="1:18" x14ac:dyDescent="0.2">
      <c r="A330" s="41" t="s">
        <v>7376</v>
      </c>
      <c r="B330" s="23" t="s">
        <v>7377</v>
      </c>
      <c r="C330" s="24" t="s">
        <v>1389</v>
      </c>
      <c r="D330" s="33" t="s">
        <v>2411</v>
      </c>
      <c r="E330" s="33" t="s">
        <v>4105</v>
      </c>
      <c r="F330" s="33">
        <v>2.3067988418201799</v>
      </c>
      <c r="G330" s="33">
        <v>0.945060463111284</v>
      </c>
      <c r="H330" s="33">
        <v>0.954376683524092</v>
      </c>
      <c r="I330" s="33">
        <v>8.0052588762502402E-2</v>
      </c>
      <c r="J330" s="38">
        <f>VLOOKUP("*"&amp;$C330&amp;"*",$E:$I,2,0)</f>
        <v>-0.27730713668996498</v>
      </c>
      <c r="K330" s="38">
        <f>VLOOKUP("*"&amp;$C330&amp;"*",$E:$I,3,0)</f>
        <v>0.17333944956810399</v>
      </c>
      <c r="L330" s="38">
        <f>VLOOKUP("*"&amp;$C330&amp;"*",$E:$I,4,0)</f>
        <v>0.36522572957674398</v>
      </c>
      <c r="M330" s="38">
        <f>VLOOKUP("*"&amp;$C330&amp;"*",$E:$I,5,0)</f>
        <v>0.24827045952222701</v>
      </c>
      <c r="N330" s="39">
        <v>3.2957569242352915E-2</v>
      </c>
      <c r="O330" s="39">
        <v>9.5854750886633242E-2</v>
      </c>
      <c r="P330" s="39">
        <v>7.8623246642122835E-2</v>
      </c>
      <c r="Q330" s="39">
        <v>7.211675523159658E-2</v>
      </c>
      <c r="R330" s="39">
        <v>-5.0581761218498038E-3</v>
      </c>
    </row>
    <row r="331" spans="1:18" x14ac:dyDescent="0.2">
      <c r="A331" s="41" t="s">
        <v>7544</v>
      </c>
      <c r="B331" s="23" t="s">
        <v>7545</v>
      </c>
      <c r="C331" s="24" t="s">
        <v>1764</v>
      </c>
      <c r="D331" s="33" t="s">
        <v>3894</v>
      </c>
      <c r="E331" s="33" t="s">
        <v>5626</v>
      </c>
      <c r="F331" s="33">
        <v>0.56223795055477899</v>
      </c>
      <c r="G331" s="33">
        <v>0.75739129926856696</v>
      </c>
      <c r="H331" s="33">
        <v>0.87247809479410998</v>
      </c>
      <c r="I331" s="33">
        <v>-0.26963059657927302</v>
      </c>
      <c r="J331" s="38">
        <f>VLOOKUP("*"&amp;$C331&amp;"*",$E:$I,2,0)</f>
        <v>1.5912011384173099</v>
      </c>
      <c r="K331" s="38">
        <f>VLOOKUP("*"&amp;$C331&amp;"*",$E:$I,3,0)</f>
        <v>0.17253199087327301</v>
      </c>
      <c r="L331" s="38">
        <f>VLOOKUP("*"&amp;$C331&amp;"*",$E:$I,4,0)</f>
        <v>-1.3823792072483301</v>
      </c>
      <c r="M331" s="38">
        <f>VLOOKUP("*"&amp;$C331&amp;"*",$E:$I,5,0)</f>
        <v>-0.24760570495237999</v>
      </c>
      <c r="N331" s="39">
        <v>1.8099849661162529E-3</v>
      </c>
      <c r="O331" s="39">
        <v>5.8760345938229312E-2</v>
      </c>
      <c r="P331" s="39">
        <v>0.12952930022983233</v>
      </c>
      <c r="Q331" s="39">
        <v>0.20936351635872297</v>
      </c>
      <c r="R331" s="39">
        <v>5.428493029487489E-2</v>
      </c>
    </row>
    <row r="332" spans="1:18" x14ac:dyDescent="0.2">
      <c r="A332" s="41" t="s">
        <v>6754</v>
      </c>
      <c r="B332" s="23" t="s">
        <v>6755</v>
      </c>
      <c r="C332" s="24" t="s">
        <v>5425</v>
      </c>
      <c r="D332" s="33" t="s">
        <v>1348</v>
      </c>
      <c r="E332" s="33" t="s">
        <v>1348</v>
      </c>
      <c r="F332" s="33">
        <v>5.2289136717919203E-2</v>
      </c>
      <c r="G332" s="33">
        <v>0.68000018960299202</v>
      </c>
      <c r="H332" s="33">
        <v>1.22976293972146</v>
      </c>
      <c r="I332" s="33">
        <v>-1.1725235319496401</v>
      </c>
      <c r="J332" s="38">
        <f>VLOOKUP("*"&amp;$C332&amp;"*",$E:$I,2,0)</f>
        <v>-1.1163154740263199</v>
      </c>
      <c r="K332" s="38">
        <f>VLOOKUP("*"&amp;$C332&amp;"*",$E:$I,3,0)</f>
        <v>-1.30945968206185</v>
      </c>
      <c r="L332" s="38">
        <f>VLOOKUP("*"&amp;$C332&amp;"*",$E:$I,4,0)</f>
        <v>-3.4674111227459798</v>
      </c>
      <c r="M332" s="38">
        <f>VLOOKUP("*"&amp;$C332&amp;"*",$E:$I,5,0)</f>
        <v>-0.207282703658561</v>
      </c>
      <c r="N332" s="39">
        <v>0.13080808473368152</v>
      </c>
      <c r="O332" s="39">
        <v>-6.6561625252519407E-2</v>
      </c>
      <c r="P332" s="39">
        <v>3.3995596983316737E-2</v>
      </c>
      <c r="Q332" s="39">
        <v>-3.0909006505913793E-2</v>
      </c>
      <c r="R332" s="39">
        <v>0.16213717266123365</v>
      </c>
    </row>
    <row r="333" spans="1:18" x14ac:dyDescent="0.2">
      <c r="A333" s="41" t="s">
        <v>6526</v>
      </c>
      <c r="B333" s="23" t="s">
        <v>6527</v>
      </c>
      <c r="C333" s="24" t="s">
        <v>5389</v>
      </c>
      <c r="D333" s="33" t="s">
        <v>2953</v>
      </c>
      <c r="E333" s="33" t="s">
        <v>4656</v>
      </c>
      <c r="F333" s="33">
        <v>-0.25364407493399199</v>
      </c>
      <c r="G333" s="33">
        <v>0.88682539704277297</v>
      </c>
      <c r="H333" s="33">
        <v>1.3474267670090201</v>
      </c>
      <c r="I333" s="33">
        <v>-7.2473841867067096E-2</v>
      </c>
      <c r="J333" s="38">
        <f>VLOOKUP("*"&amp;$C333&amp;"*",$E:$I,2,0)</f>
        <v>-1.16731311417827</v>
      </c>
      <c r="K333" s="38">
        <f>VLOOKUP("*"&amp;$C333&amp;"*",$E:$I,3,0)</f>
        <v>-0.189067763618918</v>
      </c>
      <c r="L333" s="38">
        <f>VLOOKUP("*"&amp;$C333&amp;"*",$E:$I,4,0)</f>
        <v>-0.222393695400325</v>
      </c>
      <c r="M333" s="38">
        <f>VLOOKUP("*"&amp;$C333&amp;"*",$E:$I,5,0)</f>
        <v>0.19174619683157701</v>
      </c>
      <c r="N333" s="39">
        <v>0.16592355546932644</v>
      </c>
      <c r="O333" s="39">
        <v>-0.10672133202190802</v>
      </c>
      <c r="P333" s="39">
        <v>0.18683473441110468</v>
      </c>
      <c r="Q333" s="39">
        <v>8.2020006773504378E-2</v>
      </c>
      <c r="R333" s="39">
        <v>0.10141622832252352</v>
      </c>
    </row>
    <row r="334" spans="1:18" x14ac:dyDescent="0.2">
      <c r="A334" s="41" t="s">
        <v>7170</v>
      </c>
      <c r="B334" s="23" t="s">
        <v>7171</v>
      </c>
      <c r="C334" s="24" t="s">
        <v>4252</v>
      </c>
      <c r="D334" s="33" t="s">
        <v>1220</v>
      </c>
      <c r="E334" s="33" t="s">
        <v>1220</v>
      </c>
      <c r="F334" s="33">
        <v>1.4969449366426399</v>
      </c>
      <c r="G334" s="33">
        <v>0.90992589944187596</v>
      </c>
      <c r="H334" s="33">
        <v>1.04304992957576</v>
      </c>
      <c r="I334" s="33">
        <v>-6.3231528350279301E-4</v>
      </c>
      <c r="J334" s="38">
        <f>VLOOKUP("*"&amp;$C334&amp;"*",$E:$I,2,0)</f>
        <v>-0.213388072340254</v>
      </c>
      <c r="K334" s="38">
        <f>VLOOKUP("*"&amp;$C334&amp;"*",$E:$I,3,0)</f>
        <v>7.76500477732818E-2</v>
      </c>
      <c r="L334" s="38">
        <f>VLOOKUP("*"&amp;$C334&amp;"*",$E:$I,4,0)</f>
        <v>-0.17531083445823101</v>
      </c>
      <c r="M334" s="38">
        <f>VLOOKUP("*"&amp;$C334&amp;"*",$E:$I,5,0)</f>
        <v>-0.62765705259471705</v>
      </c>
      <c r="N334" s="39">
        <v>6.7863884499657717E-2</v>
      </c>
      <c r="O334" s="39">
        <v>9.2656760092982432E-2</v>
      </c>
      <c r="P334" s="39">
        <v>0.12923638172568039</v>
      </c>
      <c r="Q334" s="39">
        <v>1.072722580069477E-3</v>
      </c>
      <c r="R334" s="39">
        <v>8.3468681087664975E-2</v>
      </c>
    </row>
    <row r="335" spans="1:18" x14ac:dyDescent="0.2">
      <c r="A335" s="41" t="s">
        <v>5818</v>
      </c>
      <c r="B335" s="23" t="s">
        <v>5819</v>
      </c>
      <c r="C335" s="24" t="s">
        <v>4608</v>
      </c>
      <c r="D335" s="33" t="s">
        <v>3368</v>
      </c>
      <c r="E335" s="33" t="s">
        <v>5075</v>
      </c>
      <c r="F335" s="33">
        <v>-0.27874351704342798</v>
      </c>
      <c r="G335" s="33">
        <v>1.3478604422689699</v>
      </c>
      <c r="H335" s="33">
        <v>2.0327780799624602</v>
      </c>
      <c r="I335" s="33">
        <v>-0.91567034679325499</v>
      </c>
      <c r="J335" s="38">
        <f>VLOOKUP("*"&amp;$C335&amp;"*",$E:$I,2,0)</f>
        <v>2.7017647097575401</v>
      </c>
      <c r="K335" s="38">
        <f>VLOOKUP("*"&amp;$C335&amp;"*",$E:$I,3,0)</f>
        <v>0.57657508202155505</v>
      </c>
      <c r="L335" s="38">
        <f>VLOOKUP("*"&amp;$C335&amp;"*",$E:$I,4,0)</f>
        <v>0.40776678749624101</v>
      </c>
      <c r="M335" s="38">
        <f>VLOOKUP("*"&amp;$C335&amp;"*",$E:$I,5,0)</f>
        <v>-0.84257338724039299</v>
      </c>
      <c r="N335" s="39">
        <v>0.47328516031579615</v>
      </c>
      <c r="O335" s="39">
        <v>0.26659630527905082</v>
      </c>
      <c r="P335" s="39">
        <v>0.25643299849236656</v>
      </c>
      <c r="Q335" s="39">
        <v>0.33502427282181374</v>
      </c>
      <c r="R335" s="39">
        <v>0.3315468656703216</v>
      </c>
    </row>
    <row r="336" spans="1:18" x14ac:dyDescent="0.2">
      <c r="A336" s="41" t="s">
        <v>7984</v>
      </c>
      <c r="B336" s="23" t="s">
        <v>7985</v>
      </c>
      <c r="C336" s="24" t="s">
        <v>4610</v>
      </c>
      <c r="D336" s="33" t="s">
        <v>139</v>
      </c>
      <c r="E336" s="33" t="s">
        <v>139</v>
      </c>
      <c r="F336" s="33">
        <v>0.20275343200589899</v>
      </c>
      <c r="G336" s="33">
        <v>8.3932121983368496E-2</v>
      </c>
      <c r="H336" s="33">
        <v>0.68666107982590996</v>
      </c>
      <c r="I336" s="33">
        <v>0.35147818685045101</v>
      </c>
      <c r="J336" s="38">
        <f>VLOOKUP("*"&amp;$C336&amp;"*",$E:$I,2,0)</f>
        <v>-6.03289316352563</v>
      </c>
      <c r="K336" s="38">
        <f>VLOOKUP("*"&amp;$C336&amp;"*",$E:$I,3,0)</f>
        <v>-5.0647735396296198</v>
      </c>
      <c r="L336" s="38">
        <f>VLOOKUP("*"&amp;$C336&amp;"*",$E:$I,4,0)</f>
        <v>-4.5248366861938996</v>
      </c>
      <c r="M336" s="38">
        <f>VLOOKUP("*"&amp;$C336&amp;"*",$E:$I,5,0)</f>
        <v>-7.13466938874965</v>
      </c>
      <c r="N336" s="39">
        <v>-0.17516495832284418</v>
      </c>
      <c r="O336" s="39">
        <v>-0.63380201266792724</v>
      </c>
      <c r="P336" s="39">
        <v>-0.55908428266193844</v>
      </c>
      <c r="Q336" s="39">
        <v>-0.6901040900028047</v>
      </c>
      <c r="R336" s="39">
        <v>-0.12652310610889933</v>
      </c>
    </row>
    <row r="337" spans="1:18" x14ac:dyDescent="0.2">
      <c r="A337" s="41" t="s">
        <v>5782</v>
      </c>
      <c r="B337" s="23" t="s">
        <v>5783</v>
      </c>
      <c r="C337" s="24" t="s">
        <v>5428</v>
      </c>
      <c r="D337" s="33" t="s">
        <v>1422</v>
      </c>
      <c r="E337" s="33" t="s">
        <v>1422</v>
      </c>
      <c r="F337" s="33">
        <v>-0.176242077996941</v>
      </c>
      <c r="G337" s="33">
        <v>1.5527278793394299</v>
      </c>
      <c r="H337" s="33">
        <v>2.10357631719708</v>
      </c>
      <c r="I337" s="33">
        <v>0.10693550862411</v>
      </c>
      <c r="J337" s="38">
        <f>VLOOKUP("*"&amp;$C337&amp;"*",$E:$I,2,0)</f>
        <v>-1.70105945218698</v>
      </c>
      <c r="K337" s="38">
        <f>VLOOKUP("*"&amp;$C337&amp;"*",$E:$I,3,0)</f>
        <v>-1.53274692640882</v>
      </c>
      <c r="L337" s="38">
        <f>VLOOKUP("*"&amp;$C337&amp;"*",$E:$I,4,0)</f>
        <v>-2.9956625580552698</v>
      </c>
      <c r="M337" s="38">
        <f>VLOOKUP("*"&amp;$C337&amp;"*",$E:$I,5,0)</f>
        <v>0.23344045321099499</v>
      </c>
      <c r="N337" s="39">
        <v>0.581130588325112</v>
      </c>
      <c r="O337" s="39">
        <v>0.51920336820547985</v>
      </c>
      <c r="P337" s="39">
        <v>0.63219665452286011</v>
      </c>
      <c r="Q337" s="39">
        <v>0.63626875501493296</v>
      </c>
      <c r="R337" s="39">
        <v>0.58632181540658512</v>
      </c>
    </row>
    <row r="338" spans="1:18" x14ac:dyDescent="0.2">
      <c r="A338" s="41" t="s">
        <v>6234</v>
      </c>
      <c r="B338" s="23" t="s">
        <v>6235</v>
      </c>
      <c r="C338" s="24" t="s">
        <v>5424</v>
      </c>
      <c r="D338" s="33" t="s">
        <v>2506</v>
      </c>
      <c r="E338" s="33" t="s">
        <v>4200</v>
      </c>
      <c r="F338" s="33">
        <v>0.94999290856843299</v>
      </c>
      <c r="G338" s="33">
        <v>1.0521193607019299</v>
      </c>
      <c r="H338" s="33">
        <v>1.5180190975674099</v>
      </c>
      <c r="I338" s="33">
        <v>-0.33114876074195598</v>
      </c>
      <c r="J338" s="38">
        <f>VLOOKUP("*"&amp;$C338&amp;"*",$E:$I,2,0)</f>
        <v>-0.99366506585664305</v>
      </c>
      <c r="K338" s="38">
        <f>VLOOKUP("*"&amp;$C338&amp;"*",$E:$I,3,0)</f>
        <v>-0.71906189128750797</v>
      </c>
      <c r="L338" s="38">
        <f>VLOOKUP("*"&amp;$C338&amp;"*",$E:$I,4,0)</f>
        <v>-2.1388887433457202</v>
      </c>
      <c r="M338" s="38">
        <f>VLOOKUP("*"&amp;$C338&amp;"*",$E:$I,5,0)</f>
        <v>0.60996080334043501</v>
      </c>
      <c r="N338" s="39">
        <v>0.2271107479697006</v>
      </c>
      <c r="O338" s="39">
        <v>0.44287679045805989</v>
      </c>
      <c r="P338" s="39">
        <v>0.28424750735924698</v>
      </c>
      <c r="Q338" s="39">
        <v>0.5105332906017489</v>
      </c>
      <c r="R338" s="39">
        <v>0.42433847880896258</v>
      </c>
    </row>
    <row r="339" spans="1:18" x14ac:dyDescent="0.2">
      <c r="A339" s="41" t="s">
        <v>6068</v>
      </c>
      <c r="B339" s="23" t="s">
        <v>6069</v>
      </c>
      <c r="C339" s="24" t="s">
        <v>1276</v>
      </c>
      <c r="D339" s="33" t="s">
        <v>3373</v>
      </c>
      <c r="E339" s="33" t="s">
        <v>5080</v>
      </c>
      <c r="F339" s="33">
        <v>-0.35103839629999101</v>
      </c>
      <c r="G339" s="33">
        <v>0.90638258272127903</v>
      </c>
      <c r="H339" s="33">
        <v>1.6525972580864701</v>
      </c>
      <c r="I339" s="33">
        <v>-0.51775150008803394</v>
      </c>
      <c r="J339" s="38">
        <f>VLOOKUP("*"&amp;$C339&amp;"*",$E:$I,2,0)</f>
        <v>0.40944901419568303</v>
      </c>
      <c r="K339" s="38">
        <f>VLOOKUP("*"&amp;$C339&amp;"*",$E:$I,3,0)</f>
        <v>1.1380695125607401</v>
      </c>
      <c r="L339" s="38">
        <f>VLOOKUP("*"&amp;$C339&amp;"*",$E:$I,4,0)</f>
        <v>1.6064656038519101</v>
      </c>
      <c r="M339" s="38">
        <f>VLOOKUP("*"&amp;$C339&amp;"*",$E:$I,5,0)</f>
        <v>-0.50589009486653402</v>
      </c>
      <c r="N339" s="39">
        <v>0.27663027995752276</v>
      </c>
      <c r="O339" s="39">
        <v>0.11859080871827934</v>
      </c>
      <c r="P339" s="39">
        <v>-1.8775760533480134E-2</v>
      </c>
      <c r="Q339" s="39">
        <v>0.15105774524880905</v>
      </c>
      <c r="R339" s="39">
        <v>0.16183907064647976</v>
      </c>
    </row>
    <row r="340" spans="1:18" x14ac:dyDescent="0.2">
      <c r="A340" s="41" t="s">
        <v>6466</v>
      </c>
      <c r="B340" s="23" t="s">
        <v>6467</v>
      </c>
      <c r="C340" s="24" t="s">
        <v>5431</v>
      </c>
      <c r="D340" s="33" t="s">
        <v>3530</v>
      </c>
      <c r="E340" s="33" t="s">
        <v>5238</v>
      </c>
      <c r="F340" s="33">
        <v>0.23613512474023499</v>
      </c>
      <c r="G340" s="33">
        <v>1.0526378688589999</v>
      </c>
      <c r="H340" s="33">
        <v>1.3839672256448701</v>
      </c>
      <c r="I340" s="33">
        <v>-0.17385892373627199</v>
      </c>
      <c r="J340" s="38">
        <f>VLOOKUP("*"&amp;$C340&amp;"*",$E:$I,2,0)</f>
        <v>-1.6661534006662599</v>
      </c>
      <c r="K340" s="38">
        <f>VLOOKUP("*"&amp;$C340&amp;"*",$E:$I,3,0)</f>
        <v>-1.51736165026778</v>
      </c>
      <c r="L340" s="38">
        <f>VLOOKUP("*"&amp;$C340&amp;"*",$E:$I,4,0)</f>
        <v>-3.4259037182288501</v>
      </c>
      <c r="M340" s="38">
        <f>VLOOKUP("*"&amp;$C340&amp;"*",$E:$I,5,0)</f>
        <v>-0.20464506102081301</v>
      </c>
      <c r="N340" s="39">
        <v>0.17620166136651672</v>
      </c>
      <c r="O340" s="39">
        <v>9.6481515382816643E-2</v>
      </c>
      <c r="P340" s="39">
        <v>-0.1222949332414775</v>
      </c>
      <c r="Q340" s="39">
        <v>-0.16225368252559325</v>
      </c>
      <c r="R340" s="39">
        <v>-4.6534932395178856E-2</v>
      </c>
    </row>
    <row r="341" spans="1:18" x14ac:dyDescent="0.2">
      <c r="A341" s="41" t="s">
        <v>7826</v>
      </c>
      <c r="B341" s="23" t="s">
        <v>7827</v>
      </c>
      <c r="C341" s="24" t="s">
        <v>5414</v>
      </c>
      <c r="D341" s="33" t="s">
        <v>2309</v>
      </c>
      <c r="E341" s="33" t="s">
        <v>2309</v>
      </c>
      <c r="F341" s="33">
        <v>-0.24662455143596199</v>
      </c>
      <c r="G341" s="33">
        <v>0.37545772143068201</v>
      </c>
      <c r="H341" s="33">
        <v>0.758071977954617</v>
      </c>
      <c r="I341" s="33">
        <v>5.7937275540029601E-2</v>
      </c>
      <c r="J341" s="38">
        <f>VLOOKUP("*"&amp;$C341&amp;"*",$E:$I,2,0)</f>
        <v>-1.31183071319108</v>
      </c>
      <c r="K341" s="38">
        <f>VLOOKUP("*"&amp;$C341&amp;"*",$E:$I,3,0)</f>
        <v>-1.43997862107008</v>
      </c>
      <c r="L341" s="38">
        <f>VLOOKUP("*"&amp;$C341&amp;"*",$E:$I,4,0)</f>
        <v>-2.9321433429554999</v>
      </c>
      <c r="M341" s="38">
        <f>VLOOKUP("*"&amp;$C341&amp;"*",$E:$I,5,0)</f>
        <v>0.104442452214353</v>
      </c>
      <c r="N341" s="39">
        <v>-7.4651698200163458E-2</v>
      </c>
      <c r="O341" s="39">
        <v>-0.28910002565502962</v>
      </c>
      <c r="P341" s="39">
        <v>-0.1548888931824248</v>
      </c>
      <c r="Q341" s="39">
        <v>-0.1943202091809807</v>
      </c>
      <c r="R341" s="39">
        <v>8.0074781669238985E-3</v>
      </c>
    </row>
    <row r="342" spans="1:18" x14ac:dyDescent="0.2">
      <c r="A342" s="41" t="s">
        <v>6554</v>
      </c>
      <c r="B342" s="23" t="s">
        <v>6555</v>
      </c>
      <c r="C342" s="24" t="s">
        <v>5433</v>
      </c>
      <c r="D342" s="33" t="s">
        <v>2577</v>
      </c>
      <c r="E342" s="33" t="s">
        <v>4272</v>
      </c>
      <c r="F342" s="33">
        <v>1.3459039549201599</v>
      </c>
      <c r="G342" s="33">
        <v>1.32614641065503</v>
      </c>
      <c r="H342" s="33">
        <v>1.3341244989963299</v>
      </c>
      <c r="I342" s="33">
        <v>0.43827137052851001</v>
      </c>
      <c r="J342" s="38">
        <f>VLOOKUP("*"&amp;$C342&amp;"*",$E:$I,2,0)</f>
        <v>-2.4235485539600599</v>
      </c>
      <c r="K342" s="38">
        <f>VLOOKUP("*"&amp;$C342&amp;"*",$E:$I,3,0)</f>
        <v>-1.5025806740313199</v>
      </c>
      <c r="L342" s="38">
        <f>VLOOKUP("*"&amp;$C342&amp;"*",$E:$I,4,0)</f>
        <v>-3.2232287789421501</v>
      </c>
      <c r="M342" s="38">
        <f>VLOOKUP("*"&amp;$C342&amp;"*",$E:$I,5,0)</f>
        <v>-0.35185921260231101</v>
      </c>
      <c r="N342" s="39">
        <v>0.16267384667613607</v>
      </c>
      <c r="O342" s="39">
        <v>0.18319179281440248</v>
      </c>
      <c r="P342" s="39">
        <v>0.21881837244235697</v>
      </c>
      <c r="Q342" s="39">
        <v>0.20079679687755148</v>
      </c>
      <c r="R342" s="39">
        <v>0.53120491071874643</v>
      </c>
    </row>
    <row r="343" spans="1:18" x14ac:dyDescent="0.2">
      <c r="A343" s="41" t="s">
        <v>7150</v>
      </c>
      <c r="B343" s="23" t="s">
        <v>7151</v>
      </c>
      <c r="C343" s="24" t="s">
        <v>5575</v>
      </c>
      <c r="D343" s="33" t="s">
        <v>1846</v>
      </c>
      <c r="E343" s="33" t="s">
        <v>1846</v>
      </c>
      <c r="F343" s="33">
        <v>-0.115509025789772</v>
      </c>
      <c r="G343" s="33">
        <v>0.56544917278064499</v>
      </c>
      <c r="H343" s="33">
        <v>1.04985000950449</v>
      </c>
      <c r="I343" s="33">
        <v>2.8543333009989499E-2</v>
      </c>
      <c r="J343" s="38">
        <f>VLOOKUP("*"&amp;$C343&amp;"*",$E:$I,2,0)</f>
        <v>-0.308663721982815</v>
      </c>
      <c r="K343" s="38">
        <f>VLOOKUP("*"&amp;$C343&amp;"*",$E:$I,3,0)</f>
        <v>-0.42015741590531103</v>
      </c>
      <c r="L343" s="38">
        <f>VLOOKUP("*"&amp;$C343&amp;"*",$E:$I,4,0)</f>
        <v>-0.99627202788164904</v>
      </c>
      <c r="M343" s="38">
        <f>VLOOKUP("*"&amp;$C343&amp;"*",$E:$I,5,0)</f>
        <v>0.10782928583701699</v>
      </c>
      <c r="N343" s="39">
        <v>6.9674983428675619E-2</v>
      </c>
      <c r="O343" s="39">
        <v>0.13453561682097087</v>
      </c>
      <c r="P343" s="39">
        <v>7.3132709777699395E-2</v>
      </c>
      <c r="Q343" s="39">
        <v>0.15984500976314142</v>
      </c>
      <c r="R343" s="39">
        <v>0.32570929127031395</v>
      </c>
    </row>
    <row r="344" spans="1:18" x14ac:dyDescent="0.2">
      <c r="A344" s="41" t="s">
        <v>8030</v>
      </c>
      <c r="B344" s="23" t="s">
        <v>8031</v>
      </c>
      <c r="C344" s="24" t="s">
        <v>4836</v>
      </c>
      <c r="D344" s="33" t="s">
        <v>2191</v>
      </c>
      <c r="E344" s="33" t="s">
        <v>2191</v>
      </c>
      <c r="F344" s="33">
        <v>0.36926645657242901</v>
      </c>
      <c r="G344" s="33">
        <v>0.83636445792968495</v>
      </c>
      <c r="H344" s="33">
        <v>0.665146532347204</v>
      </c>
      <c r="I344" s="33">
        <v>1.6318983221309001E-2</v>
      </c>
      <c r="J344" s="38">
        <f>VLOOKUP("*"&amp;$C344&amp;"*",$E:$I,2,0)</f>
        <v>-1.2384512039419</v>
      </c>
      <c r="K344" s="38">
        <f>VLOOKUP("*"&amp;$C344&amp;"*",$E:$I,3,0)</f>
        <v>-0.232936428533593</v>
      </c>
      <c r="L344" s="38">
        <f>VLOOKUP("*"&amp;$C344&amp;"*",$E:$I,4,0)</f>
        <v>-0.22217172600531199</v>
      </c>
      <c r="M344" s="38">
        <f>VLOOKUP("*"&amp;$C344&amp;"*",$E:$I,5,0)</f>
        <v>0.112072106966875</v>
      </c>
      <c r="N344" s="39">
        <v>-0.25618428146875039</v>
      </c>
      <c r="O344" s="39">
        <v>-0.12573889746624109</v>
      </c>
      <c r="P344" s="39">
        <v>-0.14583002222258742</v>
      </c>
      <c r="Q344" s="39">
        <v>-0.17860400345488012</v>
      </c>
      <c r="R344" s="39">
        <v>-0.17561145987674404</v>
      </c>
    </row>
    <row r="345" spans="1:18" x14ac:dyDescent="0.2">
      <c r="A345" s="41" t="s">
        <v>6980</v>
      </c>
      <c r="B345" s="23" t="s">
        <v>6981</v>
      </c>
      <c r="C345" s="24" t="s">
        <v>234</v>
      </c>
      <c r="D345" s="33" t="s">
        <v>3508</v>
      </c>
      <c r="E345" s="33" t="s">
        <v>5216</v>
      </c>
      <c r="F345" s="33">
        <v>0.97628443751147198</v>
      </c>
      <c r="G345" s="33">
        <v>0.97486246746037897</v>
      </c>
      <c r="H345" s="33">
        <v>1.13366281216316</v>
      </c>
      <c r="I345" s="33">
        <v>-0.32729197770591201</v>
      </c>
      <c r="J345" s="38">
        <f>VLOOKUP("*"&amp;$C345&amp;"*",$E:$I,2,0)</f>
        <v>-0.58208118748005799</v>
      </c>
      <c r="K345" s="38">
        <f>VLOOKUP("*"&amp;$C345&amp;"*",$E:$I,3,0)</f>
        <v>0.86908237432909197</v>
      </c>
      <c r="L345" s="38">
        <f>VLOOKUP("*"&amp;$C345&amp;"*",$E:$I,4,0)</f>
        <v>1.49617070074449</v>
      </c>
      <c r="M345" s="38">
        <f>VLOOKUP("*"&amp;$C345&amp;"*",$E:$I,5,0)</f>
        <v>-0.68031635795622303</v>
      </c>
      <c r="N345" s="39">
        <v>9.4917042608718569E-2</v>
      </c>
      <c r="O345" s="39">
        <v>7.4711287045031258E-2</v>
      </c>
      <c r="P345" s="39">
        <v>0.14052647743497207</v>
      </c>
      <c r="Q345" s="39">
        <v>-0.12979810598551045</v>
      </c>
      <c r="R345" s="39">
        <v>-7.7823069499906056E-2</v>
      </c>
    </row>
    <row r="346" spans="1:18" x14ac:dyDescent="0.2">
      <c r="A346" s="41" t="s">
        <v>6262</v>
      </c>
      <c r="B346" s="23" t="s">
        <v>6263</v>
      </c>
      <c r="C346" s="24" t="s">
        <v>4595</v>
      </c>
      <c r="D346" s="33" t="s">
        <v>63</v>
      </c>
      <c r="E346" s="33" t="s">
        <v>4048</v>
      </c>
      <c r="F346" s="33">
        <v>0.50280469790119597</v>
      </c>
      <c r="G346" s="33">
        <v>0.94104625860178504</v>
      </c>
      <c r="H346" s="33">
        <v>1.49961570793289</v>
      </c>
      <c r="I346" s="33">
        <v>-0.24509103545535499</v>
      </c>
      <c r="J346" s="38">
        <f>VLOOKUP("*"&amp;$C346&amp;"*",$E:$I,2,0)</f>
        <v>0.44830688868285901</v>
      </c>
      <c r="K346" s="38">
        <f>VLOOKUP("*"&amp;$C346&amp;"*",$E:$I,3,0)</f>
        <v>-0.123480396855877</v>
      </c>
      <c r="L346" s="38">
        <f>VLOOKUP("*"&amp;$C346&amp;"*",$E:$I,4,0)</f>
        <v>-0.63088556955803798</v>
      </c>
      <c r="M346" s="38">
        <f>VLOOKUP("*"&amp;$C346&amp;"*",$E:$I,5,0)</f>
        <v>-0.53524191072703098</v>
      </c>
      <c r="N346" s="39">
        <v>0.22195790360422488</v>
      </c>
      <c r="O346" s="39">
        <v>0.21625451237346355</v>
      </c>
      <c r="P346" s="39">
        <v>0.17113269124590125</v>
      </c>
      <c r="Q346" s="39">
        <v>0.1552552645840807</v>
      </c>
      <c r="R346" s="39">
        <v>0.19809550849121593</v>
      </c>
    </row>
    <row r="347" spans="1:18" x14ac:dyDescent="0.2">
      <c r="A347" s="41" t="s">
        <v>5776</v>
      </c>
      <c r="B347" s="23" t="s">
        <v>5777</v>
      </c>
      <c r="C347" s="24" t="s">
        <v>5437</v>
      </c>
      <c r="D347" s="33" t="s">
        <v>681</v>
      </c>
      <c r="E347" s="33" t="s">
        <v>681</v>
      </c>
      <c r="F347" s="33">
        <v>0.34680593895739198</v>
      </c>
      <c r="G347" s="33">
        <v>1.58632403205475</v>
      </c>
      <c r="H347" s="33">
        <v>2.1348751638278198</v>
      </c>
      <c r="I347" s="33">
        <v>-0.51146253254072005</v>
      </c>
      <c r="J347" s="38">
        <f>VLOOKUP("*"&amp;$C347&amp;"*",$E:$I,2,0)</f>
        <v>1.0801176683647299E-2</v>
      </c>
      <c r="K347" s="38">
        <f>VLOOKUP("*"&amp;$C347&amp;"*",$E:$I,3,0)</f>
        <v>-8.2177123729357301E-2</v>
      </c>
      <c r="L347" s="38">
        <f>VLOOKUP("*"&amp;$C347&amp;"*",$E:$I,4,0)</f>
        <v>-1.4955395449883899</v>
      </c>
      <c r="M347" s="38">
        <f>VLOOKUP("*"&amp;$C347&amp;"*",$E:$I,5,0)</f>
        <v>0.27459456953357397</v>
      </c>
      <c r="N347" s="39">
        <v>0.60434811867711857</v>
      </c>
      <c r="O347" s="39">
        <v>0.33208673811223599</v>
      </c>
      <c r="P347" s="39">
        <v>0.5255518693609722</v>
      </c>
      <c r="Q347" s="39">
        <v>0.68850591968029362</v>
      </c>
      <c r="R347" s="39">
        <v>0.4658023983385487</v>
      </c>
    </row>
    <row r="348" spans="1:18" x14ac:dyDescent="0.2">
      <c r="A348" s="41" t="s">
        <v>7212</v>
      </c>
      <c r="B348" s="23" t="s">
        <v>7213</v>
      </c>
      <c r="C348" s="24" t="s">
        <v>4910</v>
      </c>
      <c r="D348" s="33" t="s">
        <v>245</v>
      </c>
      <c r="E348" s="33" t="s">
        <v>245</v>
      </c>
      <c r="F348" s="33">
        <v>0.128326566484223</v>
      </c>
      <c r="G348" s="33">
        <v>0.76117901080802097</v>
      </c>
      <c r="H348" s="33">
        <v>1.02517718701906</v>
      </c>
      <c r="I348" s="33">
        <v>-4.8531851211816898E-2</v>
      </c>
      <c r="J348" s="38">
        <f>VLOOKUP("*"&amp;$C348&amp;"*",$E:$I,2,0)</f>
        <v>-5.8202353754772201E-2</v>
      </c>
      <c r="K348" s="38">
        <f>VLOOKUP("*"&amp;$C348&amp;"*",$E:$I,3,0)</f>
        <v>-0.29812974223150801</v>
      </c>
      <c r="L348" s="38">
        <f>VLOOKUP("*"&amp;$C348&amp;"*",$E:$I,4,0)</f>
        <v>-0.43967142590457597</v>
      </c>
      <c r="M348" s="38">
        <f>VLOOKUP("*"&amp;$C348&amp;"*",$E:$I,5,0)</f>
        <v>0.276498595771489</v>
      </c>
      <c r="N348" s="39">
        <v>6.1635015580715297E-2</v>
      </c>
      <c r="O348" s="39">
        <v>0.12339075391834685</v>
      </c>
      <c r="P348" s="39">
        <v>-7.0468053682103599E-2</v>
      </c>
      <c r="Q348" s="39">
        <v>0.32031310926896284</v>
      </c>
      <c r="R348" s="39">
        <v>-0.13420740573851067</v>
      </c>
    </row>
    <row r="349" spans="1:18" x14ac:dyDescent="0.2">
      <c r="A349" s="41" t="s">
        <v>7100</v>
      </c>
      <c r="B349" s="23" t="s">
        <v>7101</v>
      </c>
      <c r="C349" s="24" t="s">
        <v>5468</v>
      </c>
      <c r="D349" s="33" t="s">
        <v>3347</v>
      </c>
      <c r="E349" s="33" t="s">
        <v>5054</v>
      </c>
      <c r="F349" s="33">
        <v>-0.60061519669887697</v>
      </c>
      <c r="G349" s="33">
        <v>0.57671319240431096</v>
      </c>
      <c r="H349" s="33">
        <v>1.0707079901161001</v>
      </c>
      <c r="I349" s="33">
        <v>-0.19370734780175899</v>
      </c>
      <c r="J349" s="38">
        <f>VLOOKUP("*"&amp;$C349&amp;"*",$E:$I,2,0)</f>
        <v>-0.46273299709106203</v>
      </c>
      <c r="K349" s="38">
        <f>VLOOKUP("*"&amp;$C349&amp;"*",$E:$I,3,0)</f>
        <v>-0.81868552096177805</v>
      </c>
      <c r="L349" s="38">
        <f>VLOOKUP("*"&amp;$C349&amp;"*",$E:$I,4,0)</f>
        <v>-0.52005203336212202</v>
      </c>
      <c r="M349" s="38">
        <f>VLOOKUP("*"&amp;$C349&amp;"*",$E:$I,5,0)</f>
        <v>-4.1669619919638599E-2</v>
      </c>
      <c r="N349" s="39">
        <v>7.6874352719640257E-2</v>
      </c>
      <c r="O349" s="39">
        <v>9.0766010076731352E-2</v>
      </c>
      <c r="P349" s="39">
        <v>3.6510601497334289E-2</v>
      </c>
      <c r="Q349" s="39">
        <v>3.2828449448209698E-3</v>
      </c>
      <c r="R349" s="39">
        <v>-5.0815934187535633E-2</v>
      </c>
    </row>
    <row r="350" spans="1:18" x14ac:dyDescent="0.2">
      <c r="A350" s="41" t="s">
        <v>6728</v>
      </c>
      <c r="B350" s="23" t="s">
        <v>6729</v>
      </c>
      <c r="C350" s="24" t="s">
        <v>5212</v>
      </c>
      <c r="D350" s="33" t="s">
        <v>1224</v>
      </c>
      <c r="E350" s="33" t="s">
        <v>1224</v>
      </c>
      <c r="F350" s="33">
        <v>1.09201399655334</v>
      </c>
      <c r="G350" s="33">
        <v>1.3046563756360801</v>
      </c>
      <c r="H350" s="33">
        <v>1.2398041787179199</v>
      </c>
      <c r="I350" s="33">
        <v>0.443608618064744</v>
      </c>
      <c r="J350" s="38">
        <f>VLOOKUP("*"&amp;$C350&amp;"*",$E:$I,2,0)</f>
        <v>-0.52277527107328703</v>
      </c>
      <c r="K350" s="38">
        <f>VLOOKUP("*"&amp;$C350&amp;"*",$E:$I,3,0)</f>
        <v>0.12094603593547</v>
      </c>
      <c r="L350" s="38">
        <f>VLOOKUP("*"&amp;$C350&amp;"*",$E:$I,4,0)</f>
        <v>-3.7301067494813198E-2</v>
      </c>
      <c r="M350" s="38">
        <f>VLOOKUP("*"&amp;$C350&amp;"*",$E:$I,5,0)</f>
        <v>1.1141198392262699</v>
      </c>
      <c r="N350" s="39">
        <v>0.13361752626935611</v>
      </c>
      <c r="O350" s="39">
        <v>0.16610051318064772</v>
      </c>
      <c r="P350" s="39">
        <v>-0.14695923293608709</v>
      </c>
      <c r="Q350" s="39">
        <v>-2.8937387499031259E-2</v>
      </c>
      <c r="R350" s="39">
        <v>-0.19854497743595478</v>
      </c>
    </row>
    <row r="351" spans="1:18" x14ac:dyDescent="0.2">
      <c r="A351" s="41" t="s">
        <v>6832</v>
      </c>
      <c r="B351" s="23" t="s">
        <v>6833</v>
      </c>
      <c r="C351" s="24" t="s">
        <v>4568</v>
      </c>
      <c r="D351" s="33" t="s">
        <v>1646</v>
      </c>
      <c r="E351" s="33" t="s">
        <v>1646</v>
      </c>
      <c r="F351" s="33">
        <v>0.23144802177736301</v>
      </c>
      <c r="G351" s="33">
        <v>1.0072728760255301</v>
      </c>
      <c r="H351" s="33">
        <v>1.20201780381165</v>
      </c>
      <c r="I351" s="33">
        <v>0.148591325207374</v>
      </c>
      <c r="J351" s="38">
        <f>VLOOKUP("*"&amp;$C351&amp;"*",$E:$I,2,0)</f>
        <v>0.30179006705948103</v>
      </c>
      <c r="K351" s="38">
        <f>VLOOKUP("*"&amp;$C351&amp;"*",$E:$I,3,0)</f>
        <v>-0.62430394216246399</v>
      </c>
      <c r="L351" s="38">
        <f>VLOOKUP("*"&amp;$C351&amp;"*",$E:$I,4,0)</f>
        <v>-1.3870990854020999</v>
      </c>
      <c r="M351" s="38">
        <f>VLOOKUP("*"&amp;$C351&amp;"*",$E:$I,5,0)</f>
        <v>-0.201531436898855</v>
      </c>
      <c r="N351" s="39">
        <v>0.11944489743996571</v>
      </c>
      <c r="O351" s="39">
        <v>8.8500394988229272E-2</v>
      </c>
      <c r="P351" s="39">
        <v>0.14104342042990778</v>
      </c>
      <c r="Q351" s="39">
        <v>0.12376556411547479</v>
      </c>
      <c r="R351" s="39">
        <v>0.23021985505233189</v>
      </c>
    </row>
    <row r="352" spans="1:18" x14ac:dyDescent="0.2">
      <c r="A352" s="41" t="s">
        <v>7082</v>
      </c>
      <c r="B352" s="23" t="s">
        <v>7083</v>
      </c>
      <c r="C352" s="24" t="s">
        <v>1806</v>
      </c>
      <c r="D352" s="33" t="s">
        <v>189</v>
      </c>
      <c r="E352" s="33" t="s">
        <v>189</v>
      </c>
      <c r="F352" s="33">
        <v>0.968631109143678</v>
      </c>
      <c r="G352" s="33">
        <v>0.95740759040888601</v>
      </c>
      <c r="H352" s="33">
        <v>1.0768801888927599</v>
      </c>
      <c r="I352" s="33">
        <v>0.173492251734057</v>
      </c>
      <c r="J352" s="38">
        <f>VLOOKUP("*"&amp;$C352&amp;"*",$E:$I,2,0)</f>
        <v>-0.26957435565070997</v>
      </c>
      <c r="K352" s="38">
        <f>VLOOKUP("*"&amp;$C352&amp;"*",$E:$I,3,0)</f>
        <v>0.77114220997278005</v>
      </c>
      <c r="L352" s="38">
        <f>VLOOKUP("*"&amp;$C352&amp;"*",$E:$I,4,0)</f>
        <v>0.88373124685650095</v>
      </c>
      <c r="M352" s="38">
        <f>VLOOKUP("*"&amp;$C352&amp;"*",$E:$I,5,0)</f>
        <v>-0.19267242351285299</v>
      </c>
      <c r="N352" s="39">
        <v>7.8843363517908688E-2</v>
      </c>
      <c r="O352" s="39">
        <v>8.7450116145441723E-2</v>
      </c>
      <c r="P352" s="39">
        <v>0.15064672237250501</v>
      </c>
      <c r="Q352" s="39">
        <v>0.14146027580545292</v>
      </c>
      <c r="R352" s="39">
        <v>0.1477071860271314</v>
      </c>
    </row>
    <row r="353" spans="1:18" x14ac:dyDescent="0.2">
      <c r="A353" s="41" t="s">
        <v>6536</v>
      </c>
      <c r="B353" s="23" t="s">
        <v>6537</v>
      </c>
      <c r="C353" s="24" t="s">
        <v>4305</v>
      </c>
      <c r="D353" s="33" t="s">
        <v>1360</v>
      </c>
      <c r="E353" s="33" t="s">
        <v>1360</v>
      </c>
      <c r="F353" s="33">
        <v>0.60500494751832001</v>
      </c>
      <c r="G353" s="33">
        <v>0.96251257499685905</v>
      </c>
      <c r="H353" s="33">
        <v>1.34034746657774</v>
      </c>
      <c r="I353" s="33">
        <v>0.178396315762095</v>
      </c>
      <c r="J353" s="38">
        <f>VLOOKUP("*"&amp;$C353&amp;"*",$E:$I,2,0)</f>
        <v>-0.18119924294798501</v>
      </c>
      <c r="K353" s="38">
        <f>VLOOKUP("*"&amp;$C353&amp;"*",$E:$I,3,0)</f>
        <v>-0.25034555438241002</v>
      </c>
      <c r="L353" s="38">
        <f>VLOOKUP("*"&amp;$C353&amp;"*",$E:$I,4,0)</f>
        <v>-0.19479272597136399</v>
      </c>
      <c r="M353" s="38">
        <f>VLOOKUP("*"&amp;$C353&amp;"*",$E:$I,5,0)</f>
        <v>0.74123910012139405</v>
      </c>
      <c r="N353" s="39">
        <v>0.16520125545338835</v>
      </c>
      <c r="O353" s="39">
        <v>0.20725723606979385</v>
      </c>
      <c r="P353" s="39">
        <v>0.11694322606871661</v>
      </c>
      <c r="Q353" s="39">
        <v>0.26670477980237173</v>
      </c>
      <c r="R353" s="39">
        <v>0.2073305432610095</v>
      </c>
    </row>
    <row r="354" spans="1:18" x14ac:dyDescent="0.2">
      <c r="A354" s="41" t="s">
        <v>6900</v>
      </c>
      <c r="B354" s="23" t="s">
        <v>6901</v>
      </c>
      <c r="C354" s="24" t="s">
        <v>4306</v>
      </c>
      <c r="D354" s="33" t="s">
        <v>1000</v>
      </c>
      <c r="E354" s="33" t="s">
        <v>1000</v>
      </c>
      <c r="F354" s="33">
        <v>0.64540845680265901</v>
      </c>
      <c r="G354" s="33">
        <v>1.0184344672846399</v>
      </c>
      <c r="H354" s="33">
        <v>1.16553655303931</v>
      </c>
      <c r="I354" s="33">
        <v>0.23418063510307599</v>
      </c>
      <c r="J354" s="38">
        <f>VLOOKUP("*"&amp;$C354&amp;"*",$E:$I,2,0)</f>
        <v>-0.67923948263308898</v>
      </c>
      <c r="K354" s="38">
        <f>VLOOKUP("*"&amp;$C354&amp;"*",$E:$I,3,0)</f>
        <v>-0.59632928263952001</v>
      </c>
      <c r="L354" s="38">
        <f>VLOOKUP("*"&amp;$C354&amp;"*",$E:$I,4,0)</f>
        <v>-0.60615090794280801</v>
      </c>
      <c r="M354" s="38">
        <f>VLOOKUP("*"&amp;$C354&amp;"*",$E:$I,5,0)</f>
        <v>0.37483946182071298</v>
      </c>
      <c r="N354" s="39">
        <v>0.10583343142375289</v>
      </c>
      <c r="O354" s="39">
        <v>4.6662510185828489E-2</v>
      </c>
      <c r="P354" s="39">
        <v>2.5963320418080454E-2</v>
      </c>
      <c r="Q354" s="39">
        <v>3.4587892469915761E-2</v>
      </c>
      <c r="R354" s="39">
        <v>5.9218900510897225E-2</v>
      </c>
    </row>
    <row r="355" spans="1:18" x14ac:dyDescent="0.2">
      <c r="A355" s="41" t="s">
        <v>7528</v>
      </c>
      <c r="B355" s="23" t="s">
        <v>7529</v>
      </c>
      <c r="C355" s="24" t="s">
        <v>4307</v>
      </c>
      <c r="D355" s="33" t="s">
        <v>1726</v>
      </c>
      <c r="E355" s="33" t="s">
        <v>1726</v>
      </c>
      <c r="F355" s="33">
        <v>7.8146668816718695E-2</v>
      </c>
      <c r="G355" s="33">
        <v>0.572268110055276</v>
      </c>
      <c r="H355" s="33">
        <v>0.88078874633734605</v>
      </c>
      <c r="I355" s="33">
        <v>1.2384478353579901E-2</v>
      </c>
      <c r="J355" s="38">
        <f>VLOOKUP("*"&amp;$C355&amp;"*",$E:$I,2,0)</f>
        <v>1.4811727225750899</v>
      </c>
      <c r="K355" s="38">
        <f>VLOOKUP("*"&amp;$C355&amp;"*",$E:$I,3,0)</f>
        <v>-2.7713041607390299E-2</v>
      </c>
      <c r="L355" s="38">
        <f>VLOOKUP("*"&amp;$C355&amp;"*",$E:$I,4,0)</f>
        <v>-0.79797357048000195</v>
      </c>
      <c r="M355" s="38">
        <f>VLOOKUP("*"&amp;$C355&amp;"*",$E:$I,5,0)</f>
        <v>9.5073334567021994E-2</v>
      </c>
      <c r="N355" s="39">
        <v>4.4544045157182627E-3</v>
      </c>
      <c r="O355" s="39">
        <v>9.9602318054321445E-2</v>
      </c>
      <c r="P355" s="39">
        <v>0.17826949852827995</v>
      </c>
      <c r="Q355" s="39">
        <v>0.11379926994465957</v>
      </c>
      <c r="R355" s="39">
        <v>0.10218321223311563</v>
      </c>
    </row>
    <row r="356" spans="1:18" x14ac:dyDescent="0.2">
      <c r="A356" s="41" t="s">
        <v>6628</v>
      </c>
      <c r="B356" s="23" t="s">
        <v>6629</v>
      </c>
      <c r="C356" s="24" t="s">
        <v>939</v>
      </c>
      <c r="D356" s="33" t="s">
        <v>1705</v>
      </c>
      <c r="E356" s="33" t="s">
        <v>1705</v>
      </c>
      <c r="F356" s="33">
        <v>-0.22256405009466301</v>
      </c>
      <c r="G356" s="33">
        <v>0.80758261943019904</v>
      </c>
      <c r="H356" s="33">
        <v>1.2909449250093701</v>
      </c>
      <c r="I356" s="33">
        <v>-0.132894298661622</v>
      </c>
      <c r="J356" s="38">
        <f>VLOOKUP("*"&amp;$C356&amp;"*",$E:$I,2,0)</f>
        <v>-0.78176816121738801</v>
      </c>
      <c r="K356" s="38">
        <f>VLOOKUP("*"&amp;$C356&amp;"*",$E:$I,3,0)</f>
        <v>-1.3473461088427601</v>
      </c>
      <c r="L356" s="38">
        <f>VLOOKUP("*"&amp;$C356&amp;"*",$E:$I,4,0)</f>
        <v>-2.1029428523793499</v>
      </c>
      <c r="M356" s="38">
        <f>VLOOKUP("*"&amp;$C356&amp;"*",$E:$I,5,0)</f>
        <v>0.23847655394248601</v>
      </c>
      <c r="N356" s="39">
        <v>0.14995266661207235</v>
      </c>
      <c r="O356" s="39">
        <v>0.16491237248615101</v>
      </c>
      <c r="P356" s="39">
        <v>0.14054634461465099</v>
      </c>
      <c r="Q356" s="39">
        <v>0.33753045710236357</v>
      </c>
      <c r="R356" s="39">
        <v>0.15117665889561757</v>
      </c>
    </row>
    <row r="357" spans="1:18" x14ac:dyDescent="0.2">
      <c r="A357" s="41" t="s">
        <v>6644</v>
      </c>
      <c r="B357" s="24" t="s">
        <v>6645</v>
      </c>
      <c r="C357" s="24" t="s">
        <v>1052</v>
      </c>
      <c r="D357" s="33" t="s">
        <v>1111</v>
      </c>
      <c r="E357" s="33" t="s">
        <v>1111</v>
      </c>
      <c r="F357" s="33">
        <v>-0.105566320484289</v>
      </c>
      <c r="G357" s="33">
        <v>0.96149742639545499</v>
      </c>
      <c r="H357" s="33">
        <v>1.2851283549289101</v>
      </c>
      <c r="I357" s="33">
        <v>-6.8253390059723099E-2</v>
      </c>
      <c r="J357" s="38">
        <f>VLOOKUP("*"&amp;$C357&amp;"*",$E:$I,2,0)</f>
        <v>0.85613843671850398</v>
      </c>
      <c r="K357" s="38">
        <f>VLOOKUP("*"&amp;$C357&amp;"*",$E:$I,3,0)</f>
        <v>0.276045197301867</v>
      </c>
      <c r="L357" s="38">
        <f>VLOOKUP("*"&amp;$C357&amp;"*",$E:$I,4,0)</f>
        <v>0.46574455366918299</v>
      </c>
      <c r="M357" s="38">
        <f>VLOOKUP("*"&amp;$C357&amp;"*",$E:$I,5,0)</f>
        <v>-0.16205453550235599</v>
      </c>
      <c r="N357" s="39">
        <v>0.14768283762376383</v>
      </c>
      <c r="O357" s="39">
        <v>0.11478866962921681</v>
      </c>
      <c r="P357" s="39">
        <v>9.5128701121849027E-2</v>
      </c>
      <c r="Q357" s="39">
        <v>0.19971433414169223</v>
      </c>
      <c r="R357" s="39">
        <v>0.18104747806218652</v>
      </c>
    </row>
    <row r="358" spans="1:18" x14ac:dyDescent="0.2">
      <c r="A358" s="41" t="s">
        <v>7044</v>
      </c>
      <c r="B358" s="23" t="s">
        <v>7045</v>
      </c>
      <c r="C358" s="24" t="s">
        <v>4843</v>
      </c>
      <c r="D358" s="33" t="s">
        <v>781</v>
      </c>
      <c r="E358" s="33" t="s">
        <v>781</v>
      </c>
      <c r="F358" s="33">
        <v>-0.409740509765537</v>
      </c>
      <c r="G358" s="33">
        <v>0.726064313213166</v>
      </c>
      <c r="H358" s="33">
        <v>1.0995409351966401</v>
      </c>
      <c r="I358" s="33">
        <v>0.31782853444733</v>
      </c>
      <c r="J358" s="38">
        <f>VLOOKUP("*"&amp;$C358&amp;"*",$E:$I,2,0)</f>
        <v>-1.63990529193657</v>
      </c>
      <c r="K358" s="38">
        <f>VLOOKUP("*"&amp;$C358&amp;"*",$E:$I,3,0)</f>
        <v>-1.8423606749786701</v>
      </c>
      <c r="L358" s="38">
        <f>VLOOKUP("*"&amp;$C358&amp;"*",$E:$I,4,0)</f>
        <v>-2.5489664860838102</v>
      </c>
      <c r="M358" s="38">
        <f>VLOOKUP("*"&amp;$C358&amp;"*",$E:$I,5,0)</f>
        <v>0.59589574705704795</v>
      </c>
      <c r="N358" s="39">
        <v>8.4880779061171807E-2</v>
      </c>
      <c r="O358" s="39">
        <v>0.28507851655432609</v>
      </c>
      <c r="P358" s="39">
        <v>-0.22381686088904335</v>
      </c>
      <c r="Q358" s="39">
        <v>-0.37870084556412514</v>
      </c>
      <c r="R358" s="39">
        <v>-0.28003834909867381</v>
      </c>
    </row>
    <row r="359" spans="1:18" x14ac:dyDescent="0.2">
      <c r="A359" s="41" t="s">
        <v>7354</v>
      </c>
      <c r="B359" s="23" t="s">
        <v>7355</v>
      </c>
      <c r="C359" s="24" t="s">
        <v>4622</v>
      </c>
      <c r="D359" s="33" t="s">
        <v>878</v>
      </c>
      <c r="E359" s="33" t="s">
        <v>878</v>
      </c>
      <c r="F359" s="33">
        <v>-4.8540141045794304E-3</v>
      </c>
      <c r="G359" s="33">
        <v>0.69490766223852996</v>
      </c>
      <c r="H359" s="33">
        <v>0.96293900699495605</v>
      </c>
      <c r="I359" s="33">
        <v>9.2337997923340104E-2</v>
      </c>
      <c r="J359" s="38">
        <f>VLOOKUP("*"&amp;$C359&amp;"*",$E:$I,2,0)</f>
        <v>1.91752642128254</v>
      </c>
      <c r="K359" s="38">
        <f>VLOOKUP("*"&amp;$C359&amp;"*",$E:$I,3,0)</f>
        <v>-0.33985303378194498</v>
      </c>
      <c r="L359" s="38">
        <f>VLOOKUP("*"&amp;$C359&amp;"*",$E:$I,4,0)</f>
        <v>-1.5558217635928</v>
      </c>
      <c r="M359" s="38">
        <f>VLOOKUP("*"&amp;$C359&amp;"*",$E:$I,5,0)</f>
        <v>-5.1746956061037602E-2</v>
      </c>
      <c r="N359" s="39">
        <v>3.5302955239536707E-2</v>
      </c>
      <c r="O359" s="39">
        <v>0.25387878793495694</v>
      </c>
      <c r="P359" s="39">
        <v>0.12267365274851333</v>
      </c>
      <c r="Q359" s="39">
        <v>0.18091113657980443</v>
      </c>
      <c r="R359" s="39">
        <v>8.7072109895042313E-2</v>
      </c>
    </row>
    <row r="360" spans="1:18" x14ac:dyDescent="0.2">
      <c r="A360" s="41" t="s">
        <v>6934</v>
      </c>
      <c r="B360" s="23" t="s">
        <v>6935</v>
      </c>
      <c r="C360" s="24" t="s">
        <v>4914</v>
      </c>
      <c r="D360" s="33" t="s">
        <v>3567</v>
      </c>
      <c r="E360" s="33" t="s">
        <v>5275</v>
      </c>
      <c r="F360" s="33">
        <v>-0.69766725054461198</v>
      </c>
      <c r="G360" s="33">
        <v>0.54390963456627195</v>
      </c>
      <c r="H360" s="33">
        <v>1.1541871039993601</v>
      </c>
      <c r="I360" s="33">
        <v>-0.79238788751142197</v>
      </c>
      <c r="J360" s="38">
        <f>VLOOKUP("*"&amp;$C360&amp;"*",$E:$I,2,0)</f>
        <v>0.74859750182705997</v>
      </c>
      <c r="K360" s="38">
        <f>VLOOKUP("*"&amp;$C360&amp;"*",$E:$I,3,0)</f>
        <v>-0.181649095926952</v>
      </c>
      <c r="L360" s="38">
        <f>VLOOKUP("*"&amp;$C360&amp;"*",$E:$I,4,0)</f>
        <v>-0.86334196379376904</v>
      </c>
      <c r="M360" s="38">
        <f>VLOOKUP("*"&amp;$C360&amp;"*",$E:$I,5,0)</f>
        <v>0.20494579319800099</v>
      </c>
      <c r="N360" s="39">
        <v>0.10255452132748173</v>
      </c>
      <c r="O360" s="39">
        <v>-5.7006083117848959E-3</v>
      </c>
      <c r="P360" s="39">
        <v>0.15728392228868496</v>
      </c>
      <c r="Q360" s="39">
        <v>6.3727043442705252E-3</v>
      </c>
      <c r="R360" s="39">
        <v>0.2184567259630921</v>
      </c>
    </row>
    <row r="361" spans="1:18" x14ac:dyDescent="0.2">
      <c r="A361" s="41" t="s">
        <v>6492</v>
      </c>
      <c r="B361" s="23" t="s">
        <v>6493</v>
      </c>
      <c r="C361" s="24" t="s">
        <v>5524</v>
      </c>
      <c r="D361" s="33" t="s">
        <v>354</v>
      </c>
      <c r="E361" s="33" t="s">
        <v>354</v>
      </c>
      <c r="F361" s="33">
        <v>-0.232403619850275</v>
      </c>
      <c r="G361" s="33">
        <v>0.78743003082790497</v>
      </c>
      <c r="H361" s="33">
        <v>1.36451307870405</v>
      </c>
      <c r="I361" s="33">
        <v>-1.0273857786488001</v>
      </c>
      <c r="J361" s="38">
        <f>VLOOKUP("*"&amp;$C361&amp;"*",$E:$I,2,0)</f>
        <v>-0.30939463291202601</v>
      </c>
      <c r="K361" s="38">
        <f>VLOOKUP("*"&amp;$C361&amp;"*",$E:$I,3,0)</f>
        <v>-0.49612169966670899</v>
      </c>
      <c r="L361" s="38">
        <f>VLOOKUP("*"&amp;$C361&amp;"*",$E:$I,4,0)</f>
        <v>-0.40834066719728002</v>
      </c>
      <c r="M361" s="38">
        <f>VLOOKUP("*"&amp;$C361&amp;"*",$E:$I,5,0)</f>
        <v>0.54095240695059199</v>
      </c>
      <c r="N361" s="39">
        <v>0.17224656031271915</v>
      </c>
      <c r="O361" s="39">
        <v>0.21961057368065914</v>
      </c>
      <c r="P361" s="39">
        <v>0.3535672175493404</v>
      </c>
      <c r="Q361" s="39">
        <v>0.33599661611580411</v>
      </c>
      <c r="R361" s="39">
        <v>0.26270514172845177</v>
      </c>
    </row>
    <row r="362" spans="1:18" x14ac:dyDescent="0.2">
      <c r="A362" s="41" t="s">
        <v>8068</v>
      </c>
      <c r="B362" s="23" t="s">
        <v>8069</v>
      </c>
      <c r="C362" s="24" t="s">
        <v>4621</v>
      </c>
      <c r="D362" s="33" t="s">
        <v>2161</v>
      </c>
      <c r="E362" s="33" t="s">
        <v>2161</v>
      </c>
      <c r="F362" s="33">
        <v>1.7203418150940599</v>
      </c>
      <c r="G362" s="33">
        <v>1.0352629804709701</v>
      </c>
      <c r="H362" s="33">
        <v>0.64746251708638902</v>
      </c>
      <c r="I362" s="33">
        <v>1.04853302620538E-3</v>
      </c>
      <c r="J362" s="38">
        <f>VLOOKUP("*"&amp;$C362&amp;"*",$E:$I,2,0)</f>
        <v>3.5471525436069302E-2</v>
      </c>
      <c r="K362" s="38">
        <f>VLOOKUP("*"&amp;$C362&amp;"*",$E:$I,3,0)</f>
        <v>-0.29650953221534698</v>
      </c>
      <c r="L362" s="38">
        <f>VLOOKUP("*"&amp;$C362&amp;"*",$E:$I,4,0)</f>
        <v>-2.22854820697719</v>
      </c>
      <c r="M362" s="38">
        <f>VLOOKUP("*"&amp;$C362&amp;"*",$E:$I,5,0)</f>
        <v>0.27140039989015602</v>
      </c>
      <c r="N362" s="39">
        <v>-0.35557621211914725</v>
      </c>
      <c r="O362" s="39">
        <v>-0.33766929357735337</v>
      </c>
      <c r="P362" s="39">
        <v>-0.36568572126130772</v>
      </c>
      <c r="Q362" s="39">
        <v>-0.32881986005106012</v>
      </c>
      <c r="R362" s="39">
        <v>-0.25896756933147363</v>
      </c>
    </row>
    <row r="363" spans="1:18" x14ac:dyDescent="0.2">
      <c r="A363" s="41" t="s">
        <v>5846</v>
      </c>
      <c r="B363" s="23" t="s">
        <v>5847</v>
      </c>
      <c r="C363" s="24" t="s">
        <v>4627</v>
      </c>
      <c r="D363" s="33" t="s">
        <v>1053</v>
      </c>
      <c r="E363" s="33" t="s">
        <v>1053</v>
      </c>
      <c r="F363" s="33">
        <v>-0.41717804208191001</v>
      </c>
      <c r="G363" s="33">
        <v>1.4155786456950501</v>
      </c>
      <c r="H363" s="33">
        <v>1.96051368341483</v>
      </c>
      <c r="I363" s="33">
        <v>-0.27271771771750097</v>
      </c>
      <c r="J363" s="38">
        <f>VLOOKUP("*"&amp;$C363&amp;"*",$E:$I,2,0)</f>
        <v>0.75111009289534902</v>
      </c>
      <c r="K363" s="38">
        <f>VLOOKUP("*"&amp;$C363&amp;"*",$E:$I,3,0)</f>
        <v>1.7689944700066601E-2</v>
      </c>
      <c r="L363" s="38">
        <f>VLOOKUP("*"&amp;$C363&amp;"*",$E:$I,4,0)</f>
        <v>-0.19597489437489099</v>
      </c>
      <c r="M363" s="38">
        <f>VLOOKUP("*"&amp;$C363&amp;"*",$E:$I,5,0)</f>
        <v>-0.47013071578756899</v>
      </c>
      <c r="N363" s="39">
        <v>0.4277036411685089</v>
      </c>
      <c r="O363" s="39">
        <v>0.34956608245619564</v>
      </c>
      <c r="P363" s="39">
        <v>0.32084723407798132</v>
      </c>
      <c r="Q363" s="39">
        <v>0.21123592272100869</v>
      </c>
      <c r="R363" s="39">
        <v>0.44498801909945862</v>
      </c>
    </row>
    <row r="364" spans="1:18" x14ac:dyDescent="0.2">
      <c r="A364" s="41" t="s">
        <v>5814</v>
      </c>
      <c r="B364" s="23" t="s">
        <v>5815</v>
      </c>
      <c r="C364" s="24" t="s">
        <v>4642</v>
      </c>
      <c r="D364" s="33" t="s">
        <v>3848</v>
      </c>
      <c r="E364" s="33" t="s">
        <v>5563</v>
      </c>
      <c r="F364" s="33">
        <v>-1.24297082761255E-2</v>
      </c>
      <c r="G364" s="33">
        <v>1.37411660832007</v>
      </c>
      <c r="H364" s="33">
        <v>2.0457547716477902</v>
      </c>
      <c r="I364" s="33">
        <v>-0.86336280272316601</v>
      </c>
      <c r="J364" s="38">
        <f>VLOOKUP("*"&amp;$C364&amp;"*",$E:$I,2,0)</f>
        <v>-1.11920622099888</v>
      </c>
      <c r="K364" s="38">
        <f>VLOOKUP("*"&amp;$C364&amp;"*",$E:$I,3,0)</f>
        <v>-0.73754143995583599</v>
      </c>
      <c r="L364" s="38">
        <f>VLOOKUP("*"&amp;$C364&amp;"*",$E:$I,4,0)</f>
        <v>-0.41674135261471601</v>
      </c>
      <c r="M364" s="38">
        <f>VLOOKUP("*"&amp;$C364&amp;"*",$E:$I,5,0)</f>
        <v>-0.37323957426440002</v>
      </c>
      <c r="N364" s="39">
        <v>0.47973198678535439</v>
      </c>
      <c r="O364" s="39">
        <v>0.32636646012878262</v>
      </c>
      <c r="P364" s="39">
        <v>0.45079320007379831</v>
      </c>
      <c r="Q364" s="39">
        <v>0.39335139817154574</v>
      </c>
      <c r="R364" s="39">
        <v>0.65280348481641626</v>
      </c>
    </row>
    <row r="365" spans="1:18" x14ac:dyDescent="0.2">
      <c r="A365" s="41" t="s">
        <v>6478</v>
      </c>
      <c r="B365" s="23" t="s">
        <v>6479</v>
      </c>
      <c r="C365" s="24" t="s">
        <v>4644</v>
      </c>
      <c r="D365" s="33" t="s">
        <v>592</v>
      </c>
      <c r="E365" s="33" t="s">
        <v>592</v>
      </c>
      <c r="F365" s="33">
        <v>0.86618140602026295</v>
      </c>
      <c r="G365" s="33">
        <v>1.1387771468047401</v>
      </c>
      <c r="H365" s="33">
        <v>1.37606470820101</v>
      </c>
      <c r="I365" s="33">
        <v>-0.124120437835593</v>
      </c>
      <c r="J365" s="38">
        <f>VLOOKUP("*"&amp;$C365&amp;"*",$E:$I,2,0)</f>
        <v>-0.48936964651403098</v>
      </c>
      <c r="K365" s="38">
        <f>VLOOKUP("*"&amp;$C365&amp;"*",$E:$I,3,0)</f>
        <v>-0.55418257723186704</v>
      </c>
      <c r="L365" s="38">
        <f>VLOOKUP("*"&amp;$C365&amp;"*",$E:$I,4,0)</f>
        <v>-0.32830988863287203</v>
      </c>
      <c r="M365" s="38">
        <f>VLOOKUP("*"&amp;$C365&amp;"*",$E:$I,5,0)</f>
        <v>0.41318416665428198</v>
      </c>
      <c r="N365" s="39">
        <v>0.17377487854613288</v>
      </c>
      <c r="O365" s="39">
        <v>0.16506536278443276</v>
      </c>
      <c r="P365" s="39">
        <v>0.13221513811152477</v>
      </c>
      <c r="Q365" s="39">
        <v>0.25337485603773457</v>
      </c>
      <c r="R365" s="39">
        <v>0.11044955475008475</v>
      </c>
    </row>
    <row r="366" spans="1:18" x14ac:dyDescent="0.2">
      <c r="A366" s="41" t="s">
        <v>7734</v>
      </c>
      <c r="B366" s="23" t="s">
        <v>7735</v>
      </c>
      <c r="C366" s="24" t="s">
        <v>763</v>
      </c>
      <c r="D366" s="33" t="s">
        <v>2206</v>
      </c>
      <c r="E366" s="33" t="s">
        <v>2206</v>
      </c>
      <c r="F366" s="33">
        <v>0.104842304647587</v>
      </c>
      <c r="G366" s="33">
        <v>0.61443226345641699</v>
      </c>
      <c r="H366" s="33">
        <v>0.79963353706502704</v>
      </c>
      <c r="I366" s="33">
        <v>-0.69175061162726503</v>
      </c>
      <c r="J366" s="38">
        <f>VLOOKUP("*"&amp;$C366&amp;"*",$E:$I,2,0)</f>
        <v>1.56401148395628</v>
      </c>
      <c r="K366" s="38">
        <f>VLOOKUP("*"&amp;$C366&amp;"*",$E:$I,3,0)</f>
        <v>0.56554096910988905</v>
      </c>
      <c r="L366" s="38">
        <f>VLOOKUP("*"&amp;$C366&amp;"*",$E:$I,4,0)</f>
        <v>0.467892249798467</v>
      </c>
      <c r="M366" s="38">
        <f>VLOOKUP("*"&amp;$C366&amp;"*",$E:$I,5,0)</f>
        <v>-0.57006791044039795</v>
      </c>
      <c r="N366" s="39">
        <v>-4.1431100369929322E-2</v>
      </c>
      <c r="O366" s="39">
        <v>7.284469978373842E-3</v>
      </c>
      <c r="P366" s="39">
        <v>4.5338281363550975E-2</v>
      </c>
      <c r="Q366" s="39">
        <v>1.0009830196833484E-2</v>
      </c>
      <c r="R366" s="39">
        <v>0.13109648471700772</v>
      </c>
    </row>
    <row r="367" spans="1:18" x14ac:dyDescent="0.2">
      <c r="A367" s="41" t="s">
        <v>6800</v>
      </c>
      <c r="B367" s="23" t="s">
        <v>6801</v>
      </c>
      <c r="C367" s="24" t="s">
        <v>4544</v>
      </c>
      <c r="D367" s="33" t="s">
        <v>893</v>
      </c>
      <c r="E367" s="33" t="s">
        <v>893</v>
      </c>
      <c r="F367" s="33">
        <v>0.47523638218324499</v>
      </c>
      <c r="G367" s="33">
        <v>0.74182519672527503</v>
      </c>
      <c r="H367" s="33">
        <v>1.21392745538132</v>
      </c>
      <c r="I367" s="33">
        <v>7.3079634009149602E-2</v>
      </c>
      <c r="J367" s="38">
        <f>VLOOKUP("*"&amp;$C367&amp;"*",$E:$I,2,0)</f>
        <v>-0.90659900370434898</v>
      </c>
      <c r="K367" s="38">
        <f>VLOOKUP("*"&amp;$C367&amp;"*",$E:$I,3,0)</f>
        <v>-0.47786028997447999</v>
      </c>
      <c r="L367" s="38">
        <f>VLOOKUP("*"&amp;$C367&amp;"*",$E:$I,4,0)</f>
        <v>-0.50121833518827197</v>
      </c>
      <c r="M367" s="38">
        <f>VLOOKUP("*"&amp;$C367&amp;"*",$E:$I,5,0)</f>
        <v>0.36667829219840697</v>
      </c>
      <c r="N367" s="39">
        <v>0.12528799271451554</v>
      </c>
      <c r="O367" s="39">
        <v>7.5588413453936007E-2</v>
      </c>
      <c r="P367" s="39">
        <v>0.12224676766127264</v>
      </c>
      <c r="Q367" s="39">
        <v>0.17203314072457163</v>
      </c>
      <c r="R367" s="39">
        <v>0.22442999322599752</v>
      </c>
    </row>
    <row r="368" spans="1:18" x14ac:dyDescent="0.2">
      <c r="A368" s="41" t="s">
        <v>6118</v>
      </c>
      <c r="B368" s="23" t="s">
        <v>6119</v>
      </c>
      <c r="C368" s="24" t="s">
        <v>5548</v>
      </c>
      <c r="D368" s="33" t="s">
        <v>3367</v>
      </c>
      <c r="E368" s="33" t="s">
        <v>5074</v>
      </c>
      <c r="F368" s="33">
        <v>-0.16534571494744099</v>
      </c>
      <c r="G368" s="33">
        <v>0.94791358587197005</v>
      </c>
      <c r="H368" s="33">
        <v>1.6189705035498001</v>
      </c>
      <c r="I368" s="33">
        <v>-0.62079928965194997</v>
      </c>
      <c r="J368" s="38">
        <f>VLOOKUP("*"&amp;$C368&amp;"*",$E:$I,2,0)</f>
        <v>0.24546377022547</v>
      </c>
      <c r="K368" s="38">
        <f>VLOOKUP("*"&amp;$C368&amp;"*",$E:$I,3,0)</f>
        <v>-0.89830234262766395</v>
      </c>
      <c r="L368" s="38">
        <f>VLOOKUP("*"&amp;$C368&amp;"*",$E:$I,4,0)</f>
        <v>-1.4085106777935801</v>
      </c>
      <c r="M368" s="38">
        <f>VLOOKUP("*"&amp;$C368&amp;"*",$E:$I,5,0)</f>
        <v>0.27205519792344501</v>
      </c>
      <c r="N368" s="39">
        <v>0.26322582644756737</v>
      </c>
      <c r="O368" s="39">
        <v>0.12834046410776326</v>
      </c>
      <c r="P368" s="39">
        <v>-3.0184498068299637E-2</v>
      </c>
      <c r="Q368" s="39">
        <v>0.32324772334822599</v>
      </c>
      <c r="R368" s="39">
        <v>0.35160954075408257</v>
      </c>
    </row>
    <row r="369" spans="1:18" x14ac:dyDescent="0.2">
      <c r="A369" s="41" t="s">
        <v>7600</v>
      </c>
      <c r="B369" s="23" t="s">
        <v>7601</v>
      </c>
      <c r="C369" s="24" t="s">
        <v>5716</v>
      </c>
      <c r="D369" s="33" t="s">
        <v>475</v>
      </c>
      <c r="E369" s="33" t="s">
        <v>475</v>
      </c>
      <c r="F369" s="33">
        <v>-0.43814697723818002</v>
      </c>
      <c r="G369" s="33">
        <v>0.62830474237515199</v>
      </c>
      <c r="H369" s="33">
        <v>0.84865016487459199</v>
      </c>
      <c r="I369" s="33">
        <v>-0.158549655947963</v>
      </c>
      <c r="J369" s="38">
        <f>VLOOKUP("*"&amp;$C369&amp;"*",$E:$I,2,0)</f>
        <v>-0.68133358175733405</v>
      </c>
      <c r="K369" s="38">
        <f>VLOOKUP("*"&amp;$C369&amp;"*",$E:$I,3,0)</f>
        <v>-1.4248808339069301</v>
      </c>
      <c r="L369" s="38">
        <f>VLOOKUP("*"&amp;$C369&amp;"*",$E:$I,4,0)</f>
        <v>-2.32460595387353</v>
      </c>
      <c r="M369" s="38">
        <f>VLOOKUP("*"&amp;$C369&amp;"*",$E:$I,5,0)</f>
        <v>4.8501307440668903E-6</v>
      </c>
      <c r="N369" s="39">
        <v>-9.0033346483968917E-3</v>
      </c>
      <c r="O369" s="39">
        <v>8.9761910613056398E-2</v>
      </c>
      <c r="P369" s="39">
        <v>-0.10301490830945574</v>
      </c>
      <c r="Q369" s="39">
        <v>0.13056204294969018</v>
      </c>
      <c r="R369" s="39">
        <v>5.5344191800210767E-2</v>
      </c>
    </row>
    <row r="370" spans="1:18" x14ac:dyDescent="0.2">
      <c r="A370" s="41" t="s">
        <v>6616</v>
      </c>
      <c r="B370" s="23" t="s">
        <v>6617</v>
      </c>
      <c r="C370" s="24" t="s">
        <v>4685</v>
      </c>
      <c r="D370" s="33" t="s">
        <v>556</v>
      </c>
      <c r="E370" s="33" t="s">
        <v>556</v>
      </c>
      <c r="F370" s="33">
        <v>0.57628929029221998</v>
      </c>
      <c r="G370" s="33">
        <v>0.84920748853280403</v>
      </c>
      <c r="H370" s="33">
        <v>1.2997927105398199</v>
      </c>
      <c r="I370" s="33">
        <v>-0.23122995409177199</v>
      </c>
      <c r="J370" s="38">
        <f>VLOOKUP("*"&amp;$C370&amp;"*",$E:$I,2,0)</f>
        <v>-0.33418532930804901</v>
      </c>
      <c r="K370" s="38">
        <f>VLOOKUP("*"&amp;$C370&amp;"*",$E:$I,3,0)</f>
        <v>0.113382587971427</v>
      </c>
      <c r="L370" s="38">
        <f>VLOOKUP("*"&amp;$C370&amp;"*",$E:$I,4,0)</f>
        <v>0.47560869134897199</v>
      </c>
      <c r="M370" s="38">
        <f>VLOOKUP("*"&amp;$C370&amp;"*",$E:$I,5,0)</f>
        <v>0.62129551888409296</v>
      </c>
      <c r="N370" s="39">
        <v>0.15219932198197417</v>
      </c>
      <c r="O370" s="39">
        <v>0.30125137801890661</v>
      </c>
      <c r="P370" s="39">
        <v>0.13845655291343567</v>
      </c>
      <c r="Q370" s="39">
        <v>0.22412766180239352</v>
      </c>
      <c r="R370" s="39">
        <v>0.29769849259815812</v>
      </c>
    </row>
    <row r="371" spans="1:18" x14ac:dyDescent="0.2">
      <c r="A371" s="41" t="s">
        <v>7300</v>
      </c>
      <c r="B371" s="23" t="s">
        <v>7301</v>
      </c>
      <c r="C371" s="24" t="s">
        <v>5546</v>
      </c>
      <c r="D371" s="33" t="s">
        <v>2664</v>
      </c>
      <c r="E371" s="33" t="s">
        <v>4363</v>
      </c>
      <c r="F371" s="33">
        <v>-7.3674904778494393E-2</v>
      </c>
      <c r="G371" s="33">
        <v>0.35595220564767599</v>
      </c>
      <c r="H371" s="33">
        <v>0.98781829621626405</v>
      </c>
      <c r="I371" s="33">
        <v>0.46166991690326498</v>
      </c>
      <c r="J371" s="38">
        <f>VLOOKUP("*"&amp;$C371&amp;"*",$E:$I,2,0)</f>
        <v>-0.28547719820170903</v>
      </c>
      <c r="K371" s="38">
        <f>VLOOKUP("*"&amp;$C371&amp;"*",$E:$I,3,0)</f>
        <v>0.463877260469514</v>
      </c>
      <c r="L371" s="38">
        <f>VLOOKUP("*"&amp;$C371&amp;"*",$E:$I,4,0)</f>
        <v>0.25905636511880997</v>
      </c>
      <c r="M371" s="38">
        <f>VLOOKUP("*"&amp;$C371&amp;"*",$E:$I,5,0)</f>
        <v>5.0910330942678099E-2</v>
      </c>
      <c r="N371" s="39">
        <v>4.4075794706335845E-2</v>
      </c>
      <c r="O371" s="39">
        <v>0.17613461107437872</v>
      </c>
      <c r="P371" s="39">
        <v>-9.2720186691949175E-2</v>
      </c>
      <c r="Q371" s="39">
        <v>0.11535258181040926</v>
      </c>
      <c r="R371" s="39">
        <v>-8.0493826370275481E-2</v>
      </c>
    </row>
    <row r="372" spans="1:18" x14ac:dyDescent="0.2">
      <c r="A372" s="41" t="s">
        <v>5746</v>
      </c>
      <c r="B372" s="23" t="s">
        <v>5747</v>
      </c>
      <c r="C372" s="24" t="s">
        <v>1811</v>
      </c>
      <c r="D372" s="33" t="s">
        <v>1</v>
      </c>
      <c r="E372" s="33" t="s">
        <v>3986</v>
      </c>
      <c r="F372" s="33">
        <v>3.2116759432008202</v>
      </c>
      <c r="G372" s="33">
        <v>4.37983623376432</v>
      </c>
      <c r="H372" s="33">
        <v>4.2265171409747397</v>
      </c>
      <c r="I372" s="33">
        <v>4.9639024768266102</v>
      </c>
      <c r="J372" s="38">
        <f>VLOOKUP("*"&amp;$C372&amp;"*",$E:$I,2,0)</f>
        <v>-0.98661579244059705</v>
      </c>
      <c r="K372" s="38">
        <f>VLOOKUP("*"&amp;$C372&amp;"*",$E:$I,3,0)</f>
        <v>-0.468621236842444</v>
      </c>
      <c r="L372" s="38">
        <f>VLOOKUP("*"&amp;$C372&amp;"*",$E:$I,4,0)</f>
        <v>-0.67322810017573698</v>
      </c>
      <c r="M372" s="38">
        <f>VLOOKUP("*"&amp;$C372&amp;"*",$E:$I,5,0)</f>
        <v>0.47098291686027</v>
      </c>
      <c r="N372" s="39">
        <v>1.1925765245039344</v>
      </c>
      <c r="O372" s="39">
        <v>0.99999431984508347</v>
      </c>
      <c r="P372" s="39">
        <v>0.96902024864161929</v>
      </c>
      <c r="Q372" s="39">
        <v>0.94223572306225167</v>
      </c>
      <c r="R372" s="39">
        <v>0.79113558636049708</v>
      </c>
    </row>
    <row r="373" spans="1:18" x14ac:dyDescent="0.2">
      <c r="A373" s="41" t="s">
        <v>7238</v>
      </c>
      <c r="B373" s="23" t="s">
        <v>7239</v>
      </c>
      <c r="C373" s="24" t="s">
        <v>5578</v>
      </c>
      <c r="D373" s="33" t="s">
        <v>3055</v>
      </c>
      <c r="E373" s="33" t="s">
        <v>4759</v>
      </c>
      <c r="F373" s="33">
        <v>1.01067109730405</v>
      </c>
      <c r="G373" s="33">
        <v>0.69295892087303101</v>
      </c>
      <c r="H373" s="33">
        <v>1.01677034815539</v>
      </c>
      <c r="I373" s="33">
        <v>2.2620941824005199E-2</v>
      </c>
      <c r="J373" s="38">
        <f>VLOOKUP("*"&amp;$C373&amp;"*",$E:$I,2,0)</f>
        <v>-0.55653242176366702</v>
      </c>
      <c r="K373" s="38">
        <f>VLOOKUP("*"&amp;$C373&amp;"*",$E:$I,3,0)</f>
        <v>-0.174769164194018</v>
      </c>
      <c r="L373" s="38">
        <f>VLOOKUP("*"&amp;$C373&amp;"*",$E:$I,4,0)</f>
        <v>0.20116666282458701</v>
      </c>
      <c r="M373" s="38">
        <f>VLOOKUP("*"&amp;$C373&amp;"*",$E:$I,5,0)</f>
        <v>0.29115250074707699</v>
      </c>
      <c r="N373" s="39">
        <v>5.7474156133077034E-2</v>
      </c>
      <c r="O373" s="39">
        <v>0.11633671446095613</v>
      </c>
      <c r="P373" s="39">
        <v>-0.27776637647008373</v>
      </c>
      <c r="Q373" s="39">
        <v>5.0481221303792144E-2</v>
      </c>
      <c r="R373" s="39">
        <v>-0.10561688184119342</v>
      </c>
    </row>
    <row r="374" spans="1:18" x14ac:dyDescent="0.2">
      <c r="A374" s="41" t="s">
        <v>6954</v>
      </c>
      <c r="B374" s="23" t="s">
        <v>6955</v>
      </c>
      <c r="C374" s="24" t="s">
        <v>4731</v>
      </c>
      <c r="D374" s="33" t="s">
        <v>2159</v>
      </c>
      <c r="E374" s="33" t="s">
        <v>2159</v>
      </c>
      <c r="F374" s="33">
        <v>-0.29327462218587302</v>
      </c>
      <c r="G374" s="33">
        <v>0.71407725387681298</v>
      </c>
      <c r="H374" s="33">
        <v>1.1451046262862901</v>
      </c>
      <c r="I374" s="33">
        <v>-0.19734345228022199</v>
      </c>
      <c r="J374" s="38">
        <f>VLOOKUP("*"&amp;$C374&amp;"*",$E:$I,2,0)</f>
        <v>-2.76896264898626</v>
      </c>
      <c r="K374" s="38">
        <f>VLOOKUP("*"&amp;$C374&amp;"*",$E:$I,3,0)</f>
        <v>-1.6671723634254201</v>
      </c>
      <c r="L374" s="38">
        <f>VLOOKUP("*"&amp;$C374&amp;"*",$E:$I,4,0)</f>
        <v>-1.70549743961888</v>
      </c>
      <c r="M374" s="38">
        <f>VLOOKUP("*"&amp;$C374&amp;"*",$E:$I,5,0)</f>
        <v>0.67171564773224302</v>
      </c>
      <c r="N374" s="39">
        <v>9.9482353546829105E-2</v>
      </c>
      <c r="O374" s="39">
        <v>0.26748135187210365</v>
      </c>
      <c r="P374" s="39">
        <v>0.23540835929482998</v>
      </c>
      <c r="Q374" s="39">
        <v>0.28031552566412982</v>
      </c>
      <c r="R374" s="39">
        <v>0.41274595792680541</v>
      </c>
    </row>
    <row r="375" spans="1:18" x14ac:dyDescent="0.2">
      <c r="A375" s="41" t="s">
        <v>6672</v>
      </c>
      <c r="B375" s="23" t="s">
        <v>6673</v>
      </c>
      <c r="C375" s="24" t="s">
        <v>5580</v>
      </c>
      <c r="D375" s="33" t="s">
        <v>3324</v>
      </c>
      <c r="E375" s="33" t="s">
        <v>5031</v>
      </c>
      <c r="F375" s="33">
        <v>1.47503839441532</v>
      </c>
      <c r="G375" s="33">
        <v>1.1095312861034701</v>
      </c>
      <c r="H375" s="33">
        <v>1.26897186943671</v>
      </c>
      <c r="I375" s="33">
        <v>0.32083769425629199</v>
      </c>
      <c r="J375" s="38">
        <f>VLOOKUP("*"&amp;$C375&amp;"*",$E:$I,2,0)</f>
        <v>0.254007053640807</v>
      </c>
      <c r="K375" s="38">
        <f>VLOOKUP("*"&amp;$C375&amp;"*",$E:$I,3,0)</f>
        <v>1.0566555298529401</v>
      </c>
      <c r="L375" s="38">
        <f>VLOOKUP("*"&amp;$C375&amp;"*",$E:$I,4,0)</f>
        <v>1.5252707842487501</v>
      </c>
      <c r="M375" s="38">
        <f>VLOOKUP("*"&amp;$C375&amp;"*",$E:$I,5,0)</f>
        <v>0.464095719468267</v>
      </c>
      <c r="N375" s="39">
        <v>0.14310423414055037</v>
      </c>
      <c r="O375" s="39">
        <v>0.21707641557530741</v>
      </c>
      <c r="P375" s="39">
        <v>0.19395894163135796</v>
      </c>
      <c r="Q375" s="39">
        <v>0.21264831562544495</v>
      </c>
      <c r="R375" s="39">
        <v>0.24014581210876304</v>
      </c>
    </row>
    <row r="376" spans="1:18" x14ac:dyDescent="0.2">
      <c r="A376" s="41" t="s">
        <v>6996</v>
      </c>
      <c r="B376" s="23" t="s">
        <v>6997</v>
      </c>
      <c r="C376" s="24" t="s">
        <v>4761</v>
      </c>
      <c r="D376" s="33" t="s">
        <v>1441</v>
      </c>
      <c r="E376" s="33" t="s">
        <v>1441</v>
      </c>
      <c r="F376" s="33">
        <v>-5.3218772476936203E-2</v>
      </c>
      <c r="G376" s="33">
        <v>0.93576767504525005</v>
      </c>
      <c r="H376" s="33">
        <v>1.12377247792331</v>
      </c>
      <c r="I376" s="33">
        <v>-0.832071274242562</v>
      </c>
      <c r="J376" s="38">
        <f>VLOOKUP("*"&amp;$C376&amp;"*",$E:$I,2,0)</f>
        <v>-0.24938656957708899</v>
      </c>
      <c r="K376" s="38">
        <f>VLOOKUP("*"&amp;$C376&amp;"*",$E:$I,3,0)</f>
        <v>0.44121708736931797</v>
      </c>
      <c r="L376" s="38">
        <f>VLOOKUP("*"&amp;$C376&amp;"*",$E:$I,4,0)</f>
        <v>0.54853171387101196</v>
      </c>
      <c r="M376" s="38">
        <f>VLOOKUP("*"&amp;$C376&amp;"*",$E:$I,5,0)</f>
        <v>0.19332395605695801</v>
      </c>
      <c r="N376" s="39">
        <v>9.2033812988919772E-2</v>
      </c>
      <c r="O376" s="39">
        <v>0.3384536064398983</v>
      </c>
      <c r="P376" s="39">
        <v>2.973304309159821E-3</v>
      </c>
      <c r="Q376" s="39">
        <v>0.34340055978647055</v>
      </c>
      <c r="R376" s="39">
        <v>-1.7533719151001707E-2</v>
      </c>
    </row>
    <row r="377" spans="1:18" x14ac:dyDescent="0.2">
      <c r="A377" s="41" t="s">
        <v>7864</v>
      </c>
      <c r="B377" s="23" t="s">
        <v>7865</v>
      </c>
      <c r="C377" s="24" t="s">
        <v>4762</v>
      </c>
      <c r="D377" s="33" t="s">
        <v>3441</v>
      </c>
      <c r="E377" s="33" t="s">
        <v>5148</v>
      </c>
      <c r="F377" s="33">
        <v>-0.51171069149820303</v>
      </c>
      <c r="G377" s="33">
        <v>0.33307954694633901</v>
      </c>
      <c r="H377" s="33">
        <v>0.73958173748051004</v>
      </c>
      <c r="I377" s="33">
        <v>-0.31359995269846502</v>
      </c>
      <c r="J377" s="38">
        <f>VLOOKUP("*"&amp;$C377&amp;"*",$E:$I,2,0)</f>
        <v>0.10175666682373601</v>
      </c>
      <c r="K377" s="38">
        <f>VLOOKUP("*"&amp;$C377&amp;"*",$E:$I,3,0)</f>
        <v>-0.375034865717017</v>
      </c>
      <c r="L377" s="38">
        <f>VLOOKUP("*"&amp;$C377&amp;"*",$E:$I,4,0)</f>
        <v>-0.72136106469071803</v>
      </c>
      <c r="M377" s="38">
        <f>VLOOKUP("*"&amp;$C377&amp;"*",$E:$I,5,0)</f>
        <v>0.763893418259456</v>
      </c>
      <c r="N377" s="39">
        <v>-8.948342264684335E-2</v>
      </c>
      <c r="O377" s="39">
        <v>0.16403405459881321</v>
      </c>
      <c r="P377" s="39">
        <v>0.1436627121587474</v>
      </c>
      <c r="Q377" s="39">
        <v>0.32579656670663559</v>
      </c>
      <c r="R377" s="39">
        <v>0.23644295798932202</v>
      </c>
    </row>
    <row r="378" spans="1:18" x14ac:dyDescent="0.2">
      <c r="A378" s="41" t="s">
        <v>5956</v>
      </c>
      <c r="B378" s="23" t="s">
        <v>5957</v>
      </c>
      <c r="C378" s="24" t="s">
        <v>4763</v>
      </c>
      <c r="D378" s="33" t="s">
        <v>2770</v>
      </c>
      <c r="E378" s="33" t="s">
        <v>4469</v>
      </c>
      <c r="F378" s="33">
        <v>-0.406447057409277</v>
      </c>
      <c r="G378" s="33">
        <v>1.36737745759</v>
      </c>
      <c r="H378" s="33">
        <v>1.77289327964006</v>
      </c>
      <c r="I378" s="33">
        <v>-1.49828558139559</v>
      </c>
      <c r="J378" s="38">
        <f>VLOOKUP("*"&amp;$C378&amp;"*",$E:$I,2,0)</f>
        <v>-0.164147487626989</v>
      </c>
      <c r="K378" s="38">
        <f>VLOOKUP("*"&amp;$C378&amp;"*",$E:$I,3,0)</f>
        <v>-0.59940222706146795</v>
      </c>
      <c r="L378" s="38">
        <f>VLOOKUP("*"&amp;$C378&amp;"*",$E:$I,4,0)</f>
        <v>-0.92531929214644404</v>
      </c>
      <c r="M378" s="38">
        <f>VLOOKUP("*"&amp;$C378&amp;"*",$E:$I,5,0)</f>
        <v>0.497528426777822</v>
      </c>
      <c r="N378" s="39">
        <v>0.33164929022638184</v>
      </c>
      <c r="O378" s="39">
        <v>0.32041079386053711</v>
      </c>
      <c r="P378" s="39">
        <v>0.19494985169703077</v>
      </c>
      <c r="Q378" s="39">
        <v>0.40201407190982597</v>
      </c>
      <c r="R378" s="39">
        <v>0.25598764056598328</v>
      </c>
    </row>
    <row r="379" spans="1:18" x14ac:dyDescent="0.2">
      <c r="A379" s="41" t="s">
        <v>7746</v>
      </c>
      <c r="B379" s="23" t="s">
        <v>7747</v>
      </c>
      <c r="C379" s="24" t="s">
        <v>987</v>
      </c>
      <c r="D379" s="33" t="s">
        <v>2109</v>
      </c>
      <c r="E379" s="33" t="s">
        <v>2109</v>
      </c>
      <c r="F379" s="33">
        <v>0.25371365022513498</v>
      </c>
      <c r="G379" s="33">
        <v>0.72410271288685601</v>
      </c>
      <c r="H379" s="33">
        <v>0.79343381645410604</v>
      </c>
      <c r="I379" s="33">
        <v>-0.17839216650415801</v>
      </c>
      <c r="J379" s="38">
        <f>VLOOKUP("*"&amp;$C379&amp;"*",$E:$I,2,0)</f>
        <v>-0.19187631522989701</v>
      </c>
      <c r="K379" s="38">
        <f>VLOOKUP("*"&amp;$C379&amp;"*",$E:$I,3,0)</f>
        <v>-0.31563541896166503</v>
      </c>
      <c r="L379" s="38">
        <f>VLOOKUP("*"&amp;$C379&amp;"*",$E:$I,4,0)</f>
        <v>0.179304975664866</v>
      </c>
      <c r="M379" s="38">
        <f>VLOOKUP("*"&amp;$C379&amp;"*",$E:$I,5,0)</f>
        <v>0.13373543624735401</v>
      </c>
      <c r="N379" s="39">
        <v>-4.5068055464293412E-2</v>
      </c>
      <c r="O379" s="39">
        <v>1.837075333941505E-3</v>
      </c>
      <c r="P379" s="39">
        <v>1.8873794490992298E-2</v>
      </c>
      <c r="Q379" s="39">
        <v>1.4355884352515043E-2</v>
      </c>
      <c r="R379" s="39">
        <v>0.14462799404201906</v>
      </c>
    </row>
    <row r="380" spans="1:18" x14ac:dyDescent="0.2">
      <c r="A380" s="41" t="s">
        <v>7632</v>
      </c>
      <c r="B380" s="23" t="s">
        <v>7633</v>
      </c>
      <c r="C380" s="24" t="s">
        <v>1988</v>
      </c>
      <c r="D380" s="33" t="s">
        <v>3374</v>
      </c>
      <c r="E380" s="33" t="s">
        <v>5081</v>
      </c>
      <c r="F380" s="33">
        <v>-0.26508462988498599</v>
      </c>
      <c r="G380" s="33">
        <v>0.54334754178063605</v>
      </c>
      <c r="H380" s="33">
        <v>0.84065447943778904</v>
      </c>
      <c r="I380" s="33">
        <v>-0.65774584598656904</v>
      </c>
      <c r="J380" s="38">
        <f>VLOOKUP("*"&amp;$C380&amp;"*",$E:$I,2,0)</f>
        <v>0.62457708784617005</v>
      </c>
      <c r="K380" s="38">
        <f>VLOOKUP("*"&amp;$C380&amp;"*",$E:$I,3,0)</f>
        <v>-0.25496875595903801</v>
      </c>
      <c r="L380" s="38">
        <f>VLOOKUP("*"&amp;$C380&amp;"*",$E:$I,4,0)</f>
        <v>-1.08236216389864</v>
      </c>
      <c r="M380" s="38">
        <f>VLOOKUP("*"&amp;$C380&amp;"*",$E:$I,5,0)</f>
        <v>-0.37292407356608898</v>
      </c>
      <c r="N380" s="39">
        <v>-1.4030883451934793E-2</v>
      </c>
      <c r="O380" s="39">
        <v>-4.717743943417075E-2</v>
      </c>
      <c r="P380" s="39">
        <v>7.2604054997765899E-2</v>
      </c>
      <c r="Q380" s="39">
        <v>-3.7267341438595836E-2</v>
      </c>
      <c r="R380" s="39">
        <v>4.5118201329077776E-2</v>
      </c>
    </row>
    <row r="381" spans="1:18" x14ac:dyDescent="0.2">
      <c r="A381" s="41" t="s">
        <v>7828</v>
      </c>
      <c r="B381" s="23" t="s">
        <v>7829</v>
      </c>
      <c r="C381" s="24" t="s">
        <v>1121</v>
      </c>
      <c r="D381" s="33" t="s">
        <v>2276</v>
      </c>
      <c r="E381" s="33" t="s">
        <v>2276</v>
      </c>
      <c r="F381" s="33">
        <v>0.89340446117537797</v>
      </c>
      <c r="G381" s="33">
        <v>0.89173234971849302</v>
      </c>
      <c r="H381" s="33">
        <v>0.75753049117236804</v>
      </c>
      <c r="I381" s="33">
        <v>-9.5692312435367993E-2</v>
      </c>
      <c r="J381" s="38">
        <f>VLOOKUP("*"&amp;$C381&amp;"*",$E:$I,2,0)</f>
        <v>-0.52053403839433698</v>
      </c>
      <c r="K381" s="38">
        <f>VLOOKUP("*"&amp;$C381&amp;"*",$E:$I,3,0)</f>
        <v>-1.0160855990433499</v>
      </c>
      <c r="L381" s="38">
        <f>VLOOKUP("*"&amp;$C381&amp;"*",$E:$I,4,0)</f>
        <v>-3.1016369877343699</v>
      </c>
      <c r="M381" s="38">
        <f>VLOOKUP("*"&amp;$C381&amp;"*",$E:$I,5,0)</f>
        <v>-0.91547926181681205</v>
      </c>
      <c r="N381" s="39">
        <v>-7.4759478834852747E-2</v>
      </c>
      <c r="O381" s="39">
        <v>3.4648585535759578E-2</v>
      </c>
      <c r="P381" s="39">
        <v>9.7153733057964431E-2</v>
      </c>
      <c r="Q381" s="39">
        <v>7.3847737666088917E-2</v>
      </c>
      <c r="R381" s="39">
        <v>0.20636349838452137</v>
      </c>
    </row>
    <row r="382" spans="1:18" x14ac:dyDescent="0.2">
      <c r="A382" s="41" t="s">
        <v>8088</v>
      </c>
      <c r="B382" s="23" t="s">
        <v>8089</v>
      </c>
      <c r="C382" s="24" t="s">
        <v>4122</v>
      </c>
      <c r="D382" s="33" t="s">
        <v>142</v>
      </c>
      <c r="E382" s="33" t="s">
        <v>142</v>
      </c>
      <c r="F382" s="33">
        <v>0.43720095578461099</v>
      </c>
      <c r="G382" s="33">
        <v>0.383325322608074</v>
      </c>
      <c r="H382" s="33">
        <v>0.63964762360538296</v>
      </c>
      <c r="I382" s="33">
        <v>0.67725661748092503</v>
      </c>
      <c r="J382" s="38">
        <f>VLOOKUP("*"&amp;$C382&amp;"*",$E:$I,2,0)</f>
        <v>-0.35753911420255002</v>
      </c>
      <c r="K382" s="38">
        <f>VLOOKUP("*"&amp;$C382&amp;"*",$E:$I,3,0)</f>
        <v>-0.67903219920447799</v>
      </c>
      <c r="L382" s="38">
        <f>VLOOKUP("*"&amp;$C382&amp;"*",$E:$I,4,0)</f>
        <v>-0.78915971329259904</v>
      </c>
      <c r="M382" s="38">
        <f>VLOOKUP("*"&amp;$C382&amp;"*",$E:$I,5,0)</f>
        <v>0.35320087908473102</v>
      </c>
      <c r="N382" s="39">
        <v>-0.81540750533889661</v>
      </c>
      <c r="O382" s="39">
        <v>-0.9568381867104272</v>
      </c>
      <c r="P382" s="39">
        <v>-0.66700497370786527</v>
      </c>
      <c r="Q382" s="39">
        <v>-0.91576251995657243</v>
      </c>
      <c r="R382" s="39">
        <v>-0.61062351337617737</v>
      </c>
    </row>
    <row r="383" spans="1:18" x14ac:dyDescent="0.2">
      <c r="A383" s="41" t="s">
        <v>6188</v>
      </c>
      <c r="B383" s="23" t="s">
        <v>6189</v>
      </c>
      <c r="C383" s="24" t="s">
        <v>1048</v>
      </c>
      <c r="D383" s="33" t="s">
        <v>2621</v>
      </c>
      <c r="E383" s="33" t="s">
        <v>4316</v>
      </c>
      <c r="F383" s="33">
        <v>0.28086078537507397</v>
      </c>
      <c r="G383" s="33">
        <v>1.1040080249328299</v>
      </c>
      <c r="H383" s="33">
        <v>1.5530739598704599</v>
      </c>
      <c r="I383" s="33">
        <v>-1.11362013474074</v>
      </c>
      <c r="J383" s="38">
        <f>VLOOKUP("*"&amp;$C383&amp;"*",$E:$I,2,0)</f>
        <v>0.201975995559077</v>
      </c>
      <c r="K383" s="38">
        <f>VLOOKUP("*"&amp;$C383&amp;"*",$E:$I,3,0)</f>
        <v>0.91641438449450396</v>
      </c>
      <c r="L383" s="38">
        <f>VLOOKUP("*"&amp;$C383&amp;"*",$E:$I,4,0)</f>
        <v>1.3329473073887399</v>
      </c>
      <c r="M383" s="38">
        <f>VLOOKUP("*"&amp;$C383&amp;"*",$E:$I,5,0)</f>
        <v>-0.15868716646453701</v>
      </c>
      <c r="N383" s="39">
        <v>0.23726250692734871</v>
      </c>
      <c r="O383" s="39">
        <v>0.25662222652299288</v>
      </c>
      <c r="P383" s="39">
        <v>0.14769859372391844</v>
      </c>
      <c r="Q383" s="39">
        <v>0.26768240333047444</v>
      </c>
      <c r="R383" s="39">
        <v>0.28322508155135478</v>
      </c>
    </row>
    <row r="384" spans="1:18" x14ac:dyDescent="0.2">
      <c r="A384" s="41" t="s">
        <v>7276</v>
      </c>
      <c r="B384" s="23" t="s">
        <v>7277</v>
      </c>
      <c r="C384" s="24" t="s">
        <v>4160</v>
      </c>
      <c r="D384" s="33" t="s">
        <v>1847</v>
      </c>
      <c r="E384" s="33" t="s">
        <v>1847</v>
      </c>
      <c r="F384" s="33">
        <v>-2.2432988774511501E-2</v>
      </c>
      <c r="G384" s="33">
        <v>0.77394866427091003</v>
      </c>
      <c r="H384" s="33">
        <v>0.99599165049684002</v>
      </c>
      <c r="I384" s="33">
        <v>-0.26063212106174399</v>
      </c>
      <c r="J384" s="38">
        <f>VLOOKUP("*"&amp;$C384&amp;"*",$E:$I,2,0)</f>
        <v>1.1058716730771501</v>
      </c>
      <c r="K384" s="38">
        <f>VLOOKUP("*"&amp;$C384&amp;"*",$E:$I,3,0)</f>
        <v>0.97031060332235997</v>
      </c>
      <c r="L384" s="38">
        <f>VLOOKUP("*"&amp;$C384&amp;"*",$E:$I,4,0)</f>
        <v>1.39557879786561</v>
      </c>
      <c r="M384" s="38">
        <f>VLOOKUP("*"&amp;$C384&amp;"*",$E:$I,5,0)</f>
        <v>4.4025244297062102E-2</v>
      </c>
      <c r="N384" s="39">
        <v>5.0369634305056511E-2</v>
      </c>
      <c r="O384" s="39">
        <v>8.1319882923604397E-2</v>
      </c>
      <c r="P384" s="39">
        <v>-4.9939375800995174E-2</v>
      </c>
      <c r="Q384" s="39">
        <v>0.22101195157255354</v>
      </c>
      <c r="R384" s="39">
        <v>0.21033140776004364</v>
      </c>
    </row>
    <row r="385" spans="1:18" x14ac:dyDescent="0.2">
      <c r="A385" s="41" t="s">
        <v>6938</v>
      </c>
      <c r="B385" s="23" t="s">
        <v>6939</v>
      </c>
      <c r="C385" s="24" t="s">
        <v>4906</v>
      </c>
      <c r="D385" s="33" t="s">
        <v>3397</v>
      </c>
      <c r="E385" s="33" t="s">
        <v>5104</v>
      </c>
      <c r="F385" s="33">
        <v>1.54000871106114</v>
      </c>
      <c r="G385" s="33">
        <v>1.21941316439436</v>
      </c>
      <c r="H385" s="33">
        <v>1.1528546180416199</v>
      </c>
      <c r="I385" s="33">
        <v>-0.849860155859269</v>
      </c>
      <c r="J385" s="38">
        <f>VLOOKUP("*"&amp;$C385&amp;"*",$E:$I,2,0)</f>
        <v>2.0059623555102402</v>
      </c>
      <c r="K385" s="38">
        <f>VLOOKUP("*"&amp;$C385&amp;"*",$E:$I,3,0)</f>
        <v>-9.8203963105422898E-2</v>
      </c>
      <c r="L385" s="38">
        <f>VLOOKUP("*"&amp;$C385&amp;"*",$E:$I,4,0)</f>
        <v>-0.79520574375911801</v>
      </c>
      <c r="M385" s="38">
        <f>VLOOKUP("*"&amp;$C385&amp;"*",$E:$I,5,0)</f>
        <v>-1.19804062011138</v>
      </c>
      <c r="N385" s="39">
        <v>0.10215374385585572</v>
      </c>
      <c r="O385" s="39">
        <v>0.76553615502085248</v>
      </c>
      <c r="P385" s="39">
        <v>4.5829199357136897E-2</v>
      </c>
      <c r="Q385" s="39">
        <v>0.82387770603101995</v>
      </c>
      <c r="R385" s="39">
        <v>-0.25318739753214342</v>
      </c>
    </row>
    <row r="386" spans="1:18" x14ac:dyDescent="0.2">
      <c r="A386" s="41" t="s">
        <v>6052</v>
      </c>
      <c r="B386" s="23" t="s">
        <v>6053</v>
      </c>
      <c r="C386" s="24" t="s">
        <v>606</v>
      </c>
      <c r="D386" s="33" t="s">
        <v>391</v>
      </c>
      <c r="E386" s="33" t="s">
        <v>391</v>
      </c>
      <c r="F386" s="33">
        <v>0.71316558178337897</v>
      </c>
      <c r="G386" s="33">
        <v>1.2639983719164001</v>
      </c>
      <c r="H386" s="33">
        <v>1.66500023531519</v>
      </c>
      <c r="I386" s="33">
        <v>0.33831264922820498</v>
      </c>
      <c r="J386" s="38">
        <f>VLOOKUP("*"&amp;$C386&amp;"*",$E:$I,2,0)</f>
        <v>-5.4348561720038699E-2</v>
      </c>
      <c r="K386" s="38">
        <f>VLOOKUP("*"&amp;$C386&amp;"*",$E:$I,3,0)</f>
        <v>-0.48315345212375399</v>
      </c>
      <c r="L386" s="38">
        <f>VLOOKUP("*"&amp;$C386&amp;"*",$E:$I,4,0)</f>
        <v>-1.1920227533971299</v>
      </c>
      <c r="M386" s="38">
        <f>VLOOKUP("*"&amp;$C386&amp;"*",$E:$I,5,0)</f>
        <v>-0.107661312298536</v>
      </c>
      <c r="N386" s="39">
        <v>0.28018484271063859</v>
      </c>
      <c r="O386" s="39">
        <v>0.27097402431556189</v>
      </c>
      <c r="P386" s="39">
        <v>0.35451064259472109</v>
      </c>
      <c r="Q386" s="39">
        <v>0.43137690932639838</v>
      </c>
      <c r="R386" s="39">
        <v>0.32775774179562805</v>
      </c>
    </row>
    <row r="387" spans="1:18" x14ac:dyDescent="0.2">
      <c r="A387" s="41" t="s">
        <v>5960</v>
      </c>
      <c r="B387" s="23" t="s">
        <v>5961</v>
      </c>
      <c r="C387" s="24" t="s">
        <v>5541</v>
      </c>
      <c r="D387" s="33" t="s">
        <v>1931</v>
      </c>
      <c r="E387" s="33" t="s">
        <v>1931</v>
      </c>
      <c r="F387" s="33">
        <v>0.25680604071634</v>
      </c>
      <c r="G387" s="33">
        <v>1.25045041671462</v>
      </c>
      <c r="H387" s="33">
        <v>1.7709496011033601</v>
      </c>
      <c r="I387" s="33">
        <v>0.165816034570169</v>
      </c>
      <c r="J387" s="38">
        <f>VLOOKUP("*"&amp;$C387&amp;"*",$E:$I,2,0)</f>
        <v>0.42866304214054302</v>
      </c>
      <c r="K387" s="38">
        <f>VLOOKUP("*"&amp;$C387&amp;"*",$E:$I,3,0)</f>
        <v>0.28412038296110897</v>
      </c>
      <c r="L387" s="38">
        <f>VLOOKUP("*"&amp;$C387&amp;"*",$E:$I,4,0)</f>
        <v>0.48874162285629502</v>
      </c>
      <c r="M387" s="38">
        <f>VLOOKUP("*"&amp;$C387&amp;"*",$E:$I,5,0)</f>
        <v>8.7759995895600407E-2</v>
      </c>
      <c r="N387" s="39">
        <v>0.32825633643736557</v>
      </c>
      <c r="O387" s="39">
        <v>0.22493910115419641</v>
      </c>
      <c r="P387" s="39">
        <v>-3.3265882069395639E-2</v>
      </c>
      <c r="Q387" s="39">
        <v>0.187791216076615</v>
      </c>
      <c r="R387" s="39">
        <v>-0.2488939112127353</v>
      </c>
    </row>
    <row r="388" spans="1:18" x14ac:dyDescent="0.2">
      <c r="A388" s="41" t="s">
        <v>6594</v>
      </c>
      <c r="B388" s="23" t="s">
        <v>6595</v>
      </c>
      <c r="C388" s="24" t="s">
        <v>4865</v>
      </c>
      <c r="D388" s="33" t="s">
        <v>1245</v>
      </c>
      <c r="E388" s="33" t="s">
        <v>1245</v>
      </c>
      <c r="F388" s="33">
        <v>2.9804111746759698</v>
      </c>
      <c r="G388" s="33">
        <v>1.5865739551953899</v>
      </c>
      <c r="H388" s="33">
        <v>1.31281503908659</v>
      </c>
      <c r="I388" s="33">
        <v>-0.49691361528033201</v>
      </c>
      <c r="J388" s="38">
        <f>VLOOKUP("*"&amp;$C388&amp;"*",$E:$I,2,0)</f>
        <v>-0.64966287418880397</v>
      </c>
      <c r="K388" s="38">
        <f>VLOOKUP("*"&amp;$C388&amp;"*",$E:$I,3,0)</f>
        <v>1.25632534152639E-2</v>
      </c>
      <c r="L388" s="38">
        <f>VLOOKUP("*"&amp;$C388&amp;"*",$E:$I,4,0)</f>
        <v>0.20997520232328201</v>
      </c>
      <c r="M388" s="38">
        <f>VLOOKUP("*"&amp;$C388&amp;"*",$E:$I,5,0)</f>
        <v>0.46283244924400702</v>
      </c>
      <c r="N388" s="39">
        <v>0.1555626804791366</v>
      </c>
      <c r="O388" s="39">
        <v>0.16331377327230778</v>
      </c>
      <c r="P388" s="39">
        <v>0.28961511625293163</v>
      </c>
      <c r="Q388" s="39">
        <v>0.29314279464809512</v>
      </c>
      <c r="R388" s="39">
        <v>0.30260133183788129</v>
      </c>
    </row>
    <row r="389" spans="1:18" x14ac:dyDescent="0.2">
      <c r="A389" s="41" t="s">
        <v>7418</v>
      </c>
      <c r="B389" s="23" t="s">
        <v>7419</v>
      </c>
      <c r="C389" s="24" t="s">
        <v>5592</v>
      </c>
      <c r="D389" s="33" t="s">
        <v>3953</v>
      </c>
      <c r="E389" s="33" t="s">
        <v>5695</v>
      </c>
      <c r="F389" s="33">
        <v>0.79291552005600296</v>
      </c>
      <c r="G389" s="33">
        <v>0.94829214671551498</v>
      </c>
      <c r="H389" s="33">
        <v>0.92957685057788297</v>
      </c>
      <c r="I389" s="33">
        <v>-0.60504553862106003</v>
      </c>
      <c r="J389" s="38">
        <f>VLOOKUP("*"&amp;$C389&amp;"*",$E:$I,2,0)</f>
        <v>0.17024071591276899</v>
      </c>
      <c r="K389" s="38">
        <f>VLOOKUP("*"&amp;$C389&amp;"*",$E:$I,3,0)</f>
        <v>0.50955802458567401</v>
      </c>
      <c r="L389" s="38">
        <f>VLOOKUP("*"&amp;$C389&amp;"*",$E:$I,4,0)</f>
        <v>0.84187175798291003</v>
      </c>
      <c r="M389" s="38">
        <f>VLOOKUP("*"&amp;$C389&amp;"*",$E:$I,5,0)</f>
        <v>-0.21936659126813701</v>
      </c>
      <c r="N389" s="39">
        <v>2.5143685703072946E-2</v>
      </c>
      <c r="O389" s="39">
        <v>4.2360237083767398E-2</v>
      </c>
      <c r="P389" s="39">
        <v>0.13042718176632287</v>
      </c>
      <c r="Q389" s="39">
        <v>0.20054269292344795</v>
      </c>
      <c r="R389" s="39">
        <v>0.25868136320240642</v>
      </c>
    </row>
    <row r="390" spans="1:18" x14ac:dyDescent="0.2">
      <c r="A390" s="41" t="s">
        <v>7908</v>
      </c>
      <c r="B390" s="23" t="s">
        <v>7909</v>
      </c>
      <c r="C390" s="24" t="s">
        <v>5593</v>
      </c>
      <c r="D390" s="33" t="s">
        <v>909</v>
      </c>
      <c r="E390" s="33" t="s">
        <v>909</v>
      </c>
      <c r="F390" s="33">
        <v>0.42589928799544902</v>
      </c>
      <c r="G390" s="33">
        <v>0.695619052100383</v>
      </c>
      <c r="H390" s="33">
        <v>0.71933311382568799</v>
      </c>
      <c r="I390" s="33">
        <v>0.180133715419346</v>
      </c>
      <c r="J390" s="38">
        <f>VLOOKUP("*"&amp;$C390&amp;"*",$E:$I,2,0)</f>
        <v>0.55143254113505102</v>
      </c>
      <c r="K390" s="38">
        <f>VLOOKUP("*"&amp;$C390&amp;"*",$E:$I,3,0)</f>
        <v>0.94222424413517303</v>
      </c>
      <c r="L390" s="38">
        <f>VLOOKUP("*"&amp;$C390&amp;"*",$E:$I,4,0)</f>
        <v>0.60640899488799105</v>
      </c>
      <c r="M390" s="38">
        <f>VLOOKUP("*"&amp;$C390&amp;"*",$E:$I,5,0)</f>
        <v>-0.258772374887624</v>
      </c>
      <c r="N390" s="39">
        <v>-0.11187063209627607</v>
      </c>
      <c r="O390" s="39">
        <v>-5.9708781167244478E-2</v>
      </c>
      <c r="P390" s="39">
        <v>-6.0917074188965463E-2</v>
      </c>
      <c r="Q390" s="39">
        <v>2.9762982175146387E-2</v>
      </c>
      <c r="R390" s="39">
        <v>-5.8714324400062308E-2</v>
      </c>
    </row>
    <row r="391" spans="1:18" x14ac:dyDescent="0.2">
      <c r="A391" s="41" t="s">
        <v>6668</v>
      </c>
      <c r="B391" s="23" t="s">
        <v>6669</v>
      </c>
      <c r="C391" s="24" t="s">
        <v>1662</v>
      </c>
      <c r="D391" s="33" t="s">
        <v>184</v>
      </c>
      <c r="E391" s="33" t="s">
        <v>184</v>
      </c>
      <c r="F391" s="33">
        <v>-0.48098093028986999</v>
      </c>
      <c r="G391" s="33">
        <v>0.624657913099538</v>
      </c>
      <c r="H391" s="33">
        <v>1.27094333232208</v>
      </c>
      <c r="I391" s="33">
        <v>7.6325826135654903E-2</v>
      </c>
      <c r="J391" s="38">
        <f>VLOOKUP("*"&amp;$C391&amp;"*",$E:$I,2,0)</f>
        <v>1.74502472753763</v>
      </c>
      <c r="K391" s="38">
        <f>VLOOKUP("*"&amp;$C391&amp;"*",$E:$I,3,0)</f>
        <v>0.27230476485581101</v>
      </c>
      <c r="L391" s="38">
        <f>VLOOKUP("*"&amp;$C391&amp;"*",$E:$I,4,0)</f>
        <v>3.0760158171166101E-2</v>
      </c>
      <c r="M391" s="38">
        <f>VLOOKUP("*"&amp;$C391&amp;"*",$E:$I,5,0)</f>
        <v>0.14443736316167699</v>
      </c>
      <c r="N391" s="39">
        <v>0.14336453585337644</v>
      </c>
      <c r="O391" s="39">
        <v>0.13610012995595341</v>
      </c>
      <c r="P391" s="39">
        <v>0.30415894843775199</v>
      </c>
      <c r="Q391" s="39">
        <v>0.14404262349394459</v>
      </c>
      <c r="R391" s="39">
        <v>-0.24284606040814383</v>
      </c>
    </row>
    <row r="392" spans="1:18" x14ac:dyDescent="0.2">
      <c r="A392" s="41" t="s">
        <v>5744</v>
      </c>
      <c r="B392" s="23" t="s">
        <v>5745</v>
      </c>
      <c r="C392" s="24" t="s">
        <v>5165</v>
      </c>
      <c r="D392" s="33" t="s">
        <v>0</v>
      </c>
      <c r="E392" s="33" t="s">
        <v>3985</v>
      </c>
      <c r="F392" s="33">
        <v>3.4717542692988599</v>
      </c>
      <c r="G392" s="33">
        <v>5.5039201301071898</v>
      </c>
      <c r="H392" s="33">
        <v>6.0249527981205899</v>
      </c>
      <c r="I392" s="33">
        <v>6.27598529025249</v>
      </c>
      <c r="J392" s="38">
        <f>VLOOKUP("*"&amp;$C392&amp;"*",$E:$I,2,0)</f>
        <v>-0.68102465225807296</v>
      </c>
      <c r="K392" s="38">
        <f>VLOOKUP("*"&amp;$C392&amp;"*",$E:$I,3,0)</f>
        <v>-0.89968772684575404</v>
      </c>
      <c r="L392" s="38">
        <f>VLOOKUP("*"&amp;$C392&amp;"*",$E:$I,4,0)</f>
        <v>-1.1267119574123901</v>
      </c>
      <c r="M392" s="38">
        <f>VLOOKUP("*"&amp;$C392&amp;"*",$E:$I,5,0)</f>
        <v>-0.27875060370419502</v>
      </c>
      <c r="N392" s="39">
        <v>1.5087523997733407</v>
      </c>
      <c r="O392" s="39">
        <v>0.68287643679636245</v>
      </c>
      <c r="P392" s="39">
        <v>0.39517501560947715</v>
      </c>
      <c r="Q392" s="39">
        <v>0.56381629028811708</v>
      </c>
      <c r="R392" s="39">
        <v>1.05832599944308</v>
      </c>
    </row>
    <row r="393" spans="1:18" x14ac:dyDescent="0.2">
      <c r="A393" s="41" t="s">
        <v>6706</v>
      </c>
      <c r="B393" s="23" t="s">
        <v>6707</v>
      </c>
      <c r="C393" s="24" t="s">
        <v>2128</v>
      </c>
      <c r="D393" s="33" t="s">
        <v>3564</v>
      </c>
      <c r="E393" s="33" t="s">
        <v>5272</v>
      </c>
      <c r="F393" s="33">
        <v>0.36249320925051098</v>
      </c>
      <c r="G393" s="33">
        <v>0.88849617838925099</v>
      </c>
      <c r="H393" s="33">
        <v>1.2537086454953601</v>
      </c>
      <c r="I393" s="33">
        <v>-0.44376511583832501</v>
      </c>
      <c r="J393" s="38">
        <f>VLOOKUP("*"&amp;$C393&amp;"*",$E:$I,2,0)</f>
        <v>-1.06305939631685</v>
      </c>
      <c r="K393" s="38">
        <f>VLOOKUP("*"&amp;$C393&amp;"*",$E:$I,3,0)</f>
        <v>-0.99501833018567398</v>
      </c>
      <c r="L393" s="38">
        <f>VLOOKUP("*"&amp;$C393&amp;"*",$E:$I,4,0)</f>
        <v>-1.08735945760754</v>
      </c>
      <c r="M393" s="38">
        <f>VLOOKUP("*"&amp;$C393&amp;"*",$E:$I,5,0)</f>
        <v>-0.231528518747983</v>
      </c>
      <c r="N393" s="39">
        <v>0.13924448405143325</v>
      </c>
      <c r="O393" s="39">
        <v>0.12088736131426599</v>
      </c>
      <c r="P393" s="39">
        <v>-1.4566939098791338E-3</v>
      </c>
      <c r="Q393" s="39">
        <v>8.4564570700770489E-2</v>
      </c>
      <c r="R393" s="39">
        <v>5.4392159678905767E-2</v>
      </c>
    </row>
    <row r="394" spans="1:18" x14ac:dyDescent="0.2">
      <c r="A394" s="41" t="s">
        <v>7808</v>
      </c>
      <c r="B394" s="23" t="s">
        <v>7809</v>
      </c>
      <c r="C394" s="24" t="s">
        <v>4804</v>
      </c>
      <c r="D394" s="33" t="s">
        <v>1874</v>
      </c>
      <c r="E394" s="33" t="s">
        <v>1874</v>
      </c>
      <c r="F394" s="33">
        <v>0.392607439302878</v>
      </c>
      <c r="G394" s="33">
        <v>0.60642279944423005</v>
      </c>
      <c r="H394" s="33">
        <v>0.76543243230773295</v>
      </c>
      <c r="I394" s="33">
        <v>-0.13797593718623199</v>
      </c>
      <c r="J394" s="38">
        <f>VLOOKUP("*"&amp;$C394&amp;"*",$E:$I,2,0)</f>
        <v>-1.9240116148951101</v>
      </c>
      <c r="K394" s="38">
        <f>VLOOKUP("*"&amp;$C394&amp;"*",$E:$I,3,0)</f>
        <v>-1.07288958184738</v>
      </c>
      <c r="L394" s="38">
        <f>VLOOKUP("*"&amp;$C394&amp;"*",$E:$I,4,0)</f>
        <v>-1.5202405404178201</v>
      </c>
      <c r="M394" s="38">
        <f>VLOOKUP("*"&amp;$C394&amp;"*",$E:$I,5,0)</f>
        <v>-2.5205351328462199E-2</v>
      </c>
      <c r="N394" s="39">
        <v>-6.6715240068942278E-2</v>
      </c>
      <c r="O394" s="39">
        <v>4.8869269168006997E-2</v>
      </c>
      <c r="P394" s="39">
        <v>-1.970711364904534E-2</v>
      </c>
      <c r="Q394" s="39">
        <v>6.0185029743562636E-2</v>
      </c>
      <c r="R394" s="39">
        <v>0.11116668311983961</v>
      </c>
    </row>
    <row r="395" spans="1:18" x14ac:dyDescent="0.2">
      <c r="A395" s="41" t="s">
        <v>7768</v>
      </c>
      <c r="B395" s="23" t="s">
        <v>7769</v>
      </c>
      <c r="C395" s="24" t="s">
        <v>4805</v>
      </c>
      <c r="D395" s="33" t="s">
        <v>925</v>
      </c>
      <c r="E395" s="33" t="s">
        <v>925</v>
      </c>
      <c r="F395" s="33">
        <v>-0.134692800607356</v>
      </c>
      <c r="G395" s="33">
        <v>0.41243235353191798</v>
      </c>
      <c r="H395" s="33">
        <v>0.78319286142121802</v>
      </c>
      <c r="I395" s="33">
        <v>0.13791154099849701</v>
      </c>
      <c r="J395" s="38">
        <f>VLOOKUP("*"&amp;$C395&amp;"*",$E:$I,2,0)</f>
        <v>-1.7283778745787099</v>
      </c>
      <c r="K395" s="38">
        <f>VLOOKUP("*"&amp;$C395&amp;"*",$E:$I,3,0)</f>
        <v>-1.2725483496393499</v>
      </c>
      <c r="L395" s="38">
        <f>VLOOKUP("*"&amp;$C395&amp;"*",$E:$I,4,0)</f>
        <v>-1.6248772492653301</v>
      </c>
      <c r="M395" s="38">
        <f>VLOOKUP("*"&amp;$C395&amp;"*",$E:$I,5,0)</f>
        <v>-0.46802132842030703</v>
      </c>
      <c r="N395" s="39">
        <v>-5.0928906652390735E-2</v>
      </c>
      <c r="O395" s="39">
        <v>5.1379068802242467E-2</v>
      </c>
      <c r="P395" s="39">
        <v>0.1076926928775653</v>
      </c>
      <c r="Q395" s="39">
        <v>6.9491889653619091E-2</v>
      </c>
      <c r="R395" s="39">
        <v>6.2882742572768838E-2</v>
      </c>
    </row>
    <row r="396" spans="1:18" x14ac:dyDescent="0.2">
      <c r="A396" s="41" t="s">
        <v>6952</v>
      </c>
      <c r="B396" s="23" t="s">
        <v>6953</v>
      </c>
      <c r="C396" s="24" t="s">
        <v>4806</v>
      </c>
      <c r="D396" s="33" t="s">
        <v>984</v>
      </c>
      <c r="E396" s="33" t="s">
        <v>984</v>
      </c>
      <c r="F396" s="33">
        <v>-4.1669325433091098E-2</v>
      </c>
      <c r="G396" s="33">
        <v>0.64621791448007504</v>
      </c>
      <c r="H396" s="33">
        <v>1.14815497011416</v>
      </c>
      <c r="I396" s="33">
        <v>-0.296788788250408</v>
      </c>
      <c r="J396" s="38">
        <f>VLOOKUP("*"&amp;$C396&amp;"*",$E:$I,2,0)</f>
        <v>-2.0026400903997699</v>
      </c>
      <c r="K396" s="38">
        <f>VLOOKUP("*"&amp;$C396&amp;"*",$E:$I,3,0)</f>
        <v>-1.3329321025904399</v>
      </c>
      <c r="L396" s="38">
        <f>VLOOKUP("*"&amp;$C396&amp;"*",$E:$I,4,0)</f>
        <v>-2.1653071037595599</v>
      </c>
      <c r="M396" s="38">
        <f>VLOOKUP("*"&amp;$C396&amp;"*",$E:$I,5,0)</f>
        <v>-0.56988152287784899</v>
      </c>
      <c r="N396" s="39">
        <v>9.9718088440568814E-2</v>
      </c>
      <c r="O396" s="39">
        <v>0.16800836876999892</v>
      </c>
      <c r="P396" s="39">
        <v>0.2164319972462378</v>
      </c>
      <c r="Q396" s="39">
        <v>0.31842314107958375</v>
      </c>
      <c r="R396" s="39">
        <v>-7.3371782773804335E-3</v>
      </c>
    </row>
    <row r="397" spans="1:18" x14ac:dyDescent="0.2">
      <c r="A397" s="41" t="s">
        <v>6206</v>
      </c>
      <c r="B397" s="23" t="s">
        <v>6207</v>
      </c>
      <c r="C397" s="24" t="s">
        <v>4810</v>
      </c>
      <c r="D397" s="33" t="s">
        <v>2902</v>
      </c>
      <c r="E397" s="33" t="s">
        <v>4605</v>
      </c>
      <c r="F397" s="33">
        <v>-0.51443611546000101</v>
      </c>
      <c r="G397" s="33">
        <v>1.0208586255616401</v>
      </c>
      <c r="H397" s="33">
        <v>1.52993964837642</v>
      </c>
      <c r="I397" s="33">
        <v>-0.22393644151342801</v>
      </c>
      <c r="J397" s="38">
        <f>VLOOKUP("*"&amp;$C397&amp;"*",$E:$I,2,0)</f>
        <v>-9.5935365584100193E-2</v>
      </c>
      <c r="K397" s="38">
        <f>VLOOKUP("*"&amp;$C397&amp;"*",$E:$I,3,0)</f>
        <v>-0.10258017075967001</v>
      </c>
      <c r="L397" s="38">
        <f>VLOOKUP("*"&amp;$C397&amp;"*",$E:$I,4,0)</f>
        <v>0.29743838033831999</v>
      </c>
      <c r="M397" s="38">
        <f>VLOOKUP("*"&amp;$C397&amp;"*",$E:$I,5,0)</f>
        <v>0.53333070790560699</v>
      </c>
      <c r="N397" s="39">
        <v>0.23353278189722265</v>
      </c>
      <c r="O397" s="39">
        <v>2.5587953884573307E-2</v>
      </c>
      <c r="P397" s="39">
        <v>0.11105812660454162</v>
      </c>
      <c r="Q397" s="39">
        <v>-0.14833209894008725</v>
      </c>
      <c r="R397" s="39">
        <v>-0.1725798985603833</v>
      </c>
    </row>
    <row r="398" spans="1:18" x14ac:dyDescent="0.2">
      <c r="A398" s="41" t="s">
        <v>7776</v>
      </c>
      <c r="B398" s="23" t="s">
        <v>7777</v>
      </c>
      <c r="C398" s="24" t="s">
        <v>4814</v>
      </c>
      <c r="D398" s="33" t="s">
        <v>3249</v>
      </c>
      <c r="E398" s="33" t="s">
        <v>4956</v>
      </c>
      <c r="F398" s="33">
        <v>0.33681003253210601</v>
      </c>
      <c r="G398" s="33">
        <v>0.49062617657240798</v>
      </c>
      <c r="H398" s="33">
        <v>0.77877235487549601</v>
      </c>
      <c r="I398" s="33">
        <v>-0.30864936569018803</v>
      </c>
      <c r="J398" s="38">
        <f>VLOOKUP("*"&amp;$C398&amp;"*",$E:$I,2,0)</f>
        <v>-0.82942928799217797</v>
      </c>
      <c r="K398" s="38">
        <f>VLOOKUP("*"&amp;$C398&amp;"*",$E:$I,3,0)</f>
        <v>-0.26918671514404002</v>
      </c>
      <c r="L398" s="38">
        <f>VLOOKUP("*"&amp;$C398&amp;"*",$E:$I,4,0)</f>
        <v>-0.18927688904673701</v>
      </c>
      <c r="M398" s="38">
        <f>VLOOKUP("*"&amp;$C398&amp;"*",$E:$I,5,0)</f>
        <v>6.0359254499502503E-2</v>
      </c>
      <c r="N398" s="39">
        <v>-5.6384685710404781E-2</v>
      </c>
      <c r="O398" s="39">
        <v>0.67250570619734595</v>
      </c>
      <c r="P398" s="39">
        <v>0.16471290637429534</v>
      </c>
      <c r="Q398" s="39">
        <v>0.63896395259876182</v>
      </c>
      <c r="R398" s="39">
        <v>0.31901519134233453</v>
      </c>
    </row>
    <row r="399" spans="1:18" x14ac:dyDescent="0.2">
      <c r="A399" s="41" t="s">
        <v>8028</v>
      </c>
      <c r="B399" s="23" t="s">
        <v>8029</v>
      </c>
      <c r="C399" s="24" t="s">
        <v>4815</v>
      </c>
      <c r="D399" s="33" t="s">
        <v>2142</v>
      </c>
      <c r="E399" s="33" t="s">
        <v>2142</v>
      </c>
      <c r="F399" s="33">
        <v>1.5977045320005601</v>
      </c>
      <c r="G399" s="33">
        <v>0.654615605787502</v>
      </c>
      <c r="H399" s="33">
        <v>0.66551763270775</v>
      </c>
      <c r="I399" s="33">
        <v>-0.75247552952828201</v>
      </c>
      <c r="J399" s="38">
        <f>VLOOKUP("*"&amp;$C399&amp;"*",$E:$I,2,0)</f>
        <v>-1.2543368482339099</v>
      </c>
      <c r="K399" s="38">
        <f>VLOOKUP("*"&amp;$C399&amp;"*",$E:$I,3,0)</f>
        <v>-0.60737987314116204</v>
      </c>
      <c r="L399" s="38">
        <f>VLOOKUP("*"&amp;$C399&amp;"*",$E:$I,4,0)</f>
        <v>-0.49015869124013101</v>
      </c>
      <c r="M399" s="38">
        <f>VLOOKUP("*"&amp;$C399&amp;"*",$E:$I,5,0)</f>
        <v>9.7282190614340194E-2</v>
      </c>
      <c r="N399" s="39">
        <v>-0.25020789349212746</v>
      </c>
      <c r="O399" s="39">
        <v>-0.34213307226574463</v>
      </c>
      <c r="P399" s="39">
        <v>0.13187876549070415</v>
      </c>
      <c r="Q399" s="39">
        <v>-0.37044244338154947</v>
      </c>
      <c r="R399" s="39">
        <v>0.14235216644875395</v>
      </c>
    </row>
    <row r="400" spans="1:18" x14ac:dyDescent="0.2">
      <c r="A400" s="41" t="s">
        <v>7780</v>
      </c>
      <c r="B400" s="23" t="s">
        <v>7781</v>
      </c>
      <c r="C400" s="24" t="s">
        <v>4816</v>
      </c>
      <c r="D400" s="33" t="s">
        <v>3568</v>
      </c>
      <c r="E400" s="33" t="s">
        <v>5276</v>
      </c>
      <c r="F400" s="33">
        <v>0.634434091304793</v>
      </c>
      <c r="G400" s="33">
        <v>0.65238300761471801</v>
      </c>
      <c r="H400" s="33">
        <v>0.77726484717948996</v>
      </c>
      <c r="I400" s="33">
        <v>0.40428666124746998</v>
      </c>
      <c r="J400" s="38">
        <f>VLOOKUP("*"&amp;$C400&amp;"*",$E:$I,2,0)</f>
        <v>-0.96379272518042602</v>
      </c>
      <c r="K400" s="38">
        <f>VLOOKUP("*"&amp;$C400&amp;"*",$E:$I,3,0)</f>
        <v>-0.485681129556229</v>
      </c>
      <c r="L400" s="38">
        <f>VLOOKUP("*"&amp;$C400&amp;"*",$E:$I,4,0)</f>
        <v>-0.63067949201168205</v>
      </c>
      <c r="M400" s="38">
        <f>VLOOKUP("*"&amp;$C400&amp;"*",$E:$I,5,0)</f>
        <v>-3.2878134354231398E-2</v>
      </c>
      <c r="N400" s="39">
        <v>-5.8204829016133761E-2</v>
      </c>
      <c r="O400" s="39">
        <v>0.14090134497216347</v>
      </c>
      <c r="P400" s="39">
        <v>0.14026200133923322</v>
      </c>
      <c r="Q400" s="39">
        <v>0.24101163013389579</v>
      </c>
      <c r="R400" s="39">
        <v>7.1394078295439589E-2</v>
      </c>
    </row>
    <row r="401" spans="1:18" x14ac:dyDescent="0.2">
      <c r="A401" s="41" t="s">
        <v>7186</v>
      </c>
      <c r="B401" s="23" t="s">
        <v>7187</v>
      </c>
      <c r="C401" s="24" t="s">
        <v>819</v>
      </c>
      <c r="D401" s="33" t="s">
        <v>590</v>
      </c>
      <c r="E401" s="33" t="s">
        <v>590</v>
      </c>
      <c r="F401" s="33">
        <v>1.7403144986119701</v>
      </c>
      <c r="G401" s="33">
        <v>1.131334344056</v>
      </c>
      <c r="H401" s="33">
        <v>1.0347343183147599</v>
      </c>
      <c r="I401" s="33">
        <v>-0.31646561601439499</v>
      </c>
      <c r="J401" s="38">
        <f>VLOOKUP("*"&amp;$C401&amp;"*",$E:$I,2,0)</f>
        <v>1.6619831825004101</v>
      </c>
      <c r="K401" s="38">
        <f>VLOOKUP("*"&amp;$C401&amp;"*",$E:$I,3,0)</f>
        <v>1.6107560550894</v>
      </c>
      <c r="L401" s="38">
        <f>VLOOKUP("*"&amp;$C401&amp;"*",$E:$I,4,0)</f>
        <v>1.2100596899054601</v>
      </c>
      <c r="M401" s="38">
        <f>VLOOKUP("*"&amp;$C401&amp;"*",$E:$I,5,0)</f>
        <v>-0.73857454085602803</v>
      </c>
      <c r="N401" s="39">
        <v>6.5239268328201677E-2</v>
      </c>
      <c r="O401" s="39">
        <v>0.17489183047165369</v>
      </c>
      <c r="P401" s="39">
        <v>0.18878059487062782</v>
      </c>
      <c r="Q401" s="39">
        <v>0.28138620823178934</v>
      </c>
      <c r="R401" s="39">
        <v>0.30950702512755102</v>
      </c>
    </row>
    <row r="402" spans="1:18" x14ac:dyDescent="0.2">
      <c r="A402" s="41" t="s">
        <v>6076</v>
      </c>
      <c r="B402" s="23" t="s">
        <v>6077</v>
      </c>
      <c r="C402" s="24" t="s">
        <v>1131</v>
      </c>
      <c r="D402" s="33" t="s">
        <v>758</v>
      </c>
      <c r="E402" s="33" t="s">
        <v>758</v>
      </c>
      <c r="F402" s="33">
        <v>1.4620466850842899</v>
      </c>
      <c r="G402" s="33">
        <v>1.1278047358316099</v>
      </c>
      <c r="H402" s="33">
        <v>1.6487807868037301</v>
      </c>
      <c r="I402" s="33">
        <v>-0.72746080379517697</v>
      </c>
      <c r="J402" s="38">
        <f>VLOOKUP("*"&amp;$C402&amp;"*",$E:$I,2,0)</f>
        <v>1.20017887074567</v>
      </c>
      <c r="K402" s="38">
        <f>VLOOKUP("*"&amp;$C402&amp;"*",$E:$I,3,0)</f>
        <v>-0.453971225200755</v>
      </c>
      <c r="L402" s="38">
        <f>VLOOKUP("*"&amp;$C402&amp;"*",$E:$I,4,0)</f>
        <v>-1.94381747905008</v>
      </c>
      <c r="M402" s="38">
        <f>VLOOKUP("*"&amp;$C402&amp;"*",$E:$I,5,0)</f>
        <v>-0.16932843201745301</v>
      </c>
      <c r="N402" s="39">
        <v>0.27477230685182752</v>
      </c>
      <c r="O402" s="39">
        <v>0.28886356513577649</v>
      </c>
      <c r="P402" s="39">
        <v>0.23035751018908096</v>
      </c>
      <c r="Q402" s="39">
        <v>-0.12671295575413094</v>
      </c>
      <c r="R402" s="39">
        <v>-0.1262391918077618</v>
      </c>
    </row>
    <row r="403" spans="1:18" x14ac:dyDescent="0.2">
      <c r="A403" s="41" t="s">
        <v>7618</v>
      </c>
      <c r="B403" s="23" t="s">
        <v>7619</v>
      </c>
      <c r="C403" s="24" t="s">
        <v>4072</v>
      </c>
      <c r="D403" s="33" t="s">
        <v>825</v>
      </c>
      <c r="E403" s="33" t="s">
        <v>825</v>
      </c>
      <c r="F403" s="33">
        <v>0.66340255887124999</v>
      </c>
      <c r="G403" s="33">
        <v>0.82647168707779695</v>
      </c>
      <c r="H403" s="33">
        <v>0.84490005651850597</v>
      </c>
      <c r="I403" s="33">
        <v>0.42144409276262701</v>
      </c>
      <c r="J403" s="38">
        <f>VLOOKUP("*"&amp;$C403&amp;"*",$E:$I,2,0)</f>
        <v>0.373600044824073</v>
      </c>
      <c r="K403" s="38">
        <f>VLOOKUP("*"&amp;$C403&amp;"*",$E:$I,3,0)</f>
        <v>-0.54991595668839699</v>
      </c>
      <c r="L403" s="38">
        <f>VLOOKUP("*"&amp;$C403&amp;"*",$E:$I,4,0)</f>
        <v>-0.52617818802099403</v>
      </c>
      <c r="M403" s="38">
        <f>VLOOKUP("*"&amp;$C403&amp;"*",$E:$I,5,0)</f>
        <v>0.35021583440755499</v>
      </c>
      <c r="N403" s="39">
        <v>-1.2785945474105678E-2</v>
      </c>
      <c r="O403" s="39">
        <v>0.84852957854267919</v>
      </c>
      <c r="P403" s="39">
        <v>0.67650800092028607</v>
      </c>
      <c r="Q403" s="39">
        <v>1.4755007351307943</v>
      </c>
      <c r="R403" s="39">
        <v>0.67889139664504683</v>
      </c>
    </row>
    <row r="404" spans="1:18" x14ac:dyDescent="0.2">
      <c r="A404" s="41" t="s">
        <v>7282</v>
      </c>
      <c r="B404" s="23" t="s">
        <v>7283</v>
      </c>
      <c r="C404" s="24" t="s">
        <v>4903</v>
      </c>
      <c r="D404" s="33" t="s">
        <v>1074</v>
      </c>
      <c r="E404" s="33" t="s">
        <v>1074</v>
      </c>
      <c r="F404" s="33">
        <v>1.9771150170030301</v>
      </c>
      <c r="G404" s="33">
        <v>0.710875624731516</v>
      </c>
      <c r="H404" s="33">
        <v>0.99469567924692803</v>
      </c>
      <c r="I404" s="33">
        <v>-0.806667454496375</v>
      </c>
      <c r="J404" s="38">
        <f>VLOOKUP("*"&amp;$C404&amp;"*",$E:$I,2,0)</f>
        <v>-8.2535291617760007E-2</v>
      </c>
      <c r="K404" s="38">
        <f>VLOOKUP("*"&amp;$C404&amp;"*",$E:$I,3,0)</f>
        <v>-0.270779608694519</v>
      </c>
      <c r="L404" s="38">
        <f>VLOOKUP("*"&amp;$C404&amp;"*",$E:$I,4,0)</f>
        <v>-0.13294866205088701</v>
      </c>
      <c r="M404" s="38">
        <f>VLOOKUP("*"&amp;$C404&amp;"*",$E:$I,5,0)</f>
        <v>0.32773331362785102</v>
      </c>
      <c r="N404" s="39">
        <v>4.9560105137284857E-2</v>
      </c>
      <c r="O404" s="39">
        <v>-6.1923403687109774E-2</v>
      </c>
      <c r="P404" s="39">
        <v>9.8573659387808432E-2</v>
      </c>
      <c r="Q404" s="39">
        <v>-5.0132482575445454E-2</v>
      </c>
      <c r="R404" s="39">
        <v>2.1965342160444202E-2</v>
      </c>
    </row>
    <row r="405" spans="1:18" x14ac:dyDescent="0.2">
      <c r="A405" s="41" t="s">
        <v>7940</v>
      </c>
      <c r="B405" s="23" t="s">
        <v>7941</v>
      </c>
      <c r="C405" s="24" t="s">
        <v>4791</v>
      </c>
      <c r="D405" s="33" t="s">
        <v>709</v>
      </c>
      <c r="E405" s="33" t="s">
        <v>709</v>
      </c>
      <c r="F405" s="33">
        <v>1.5686448809983899</v>
      </c>
      <c r="G405" s="33">
        <v>0.49146347659184803</v>
      </c>
      <c r="H405" s="33">
        <v>0.70572372383067306</v>
      </c>
      <c r="I405" s="33">
        <v>0.1345459800296</v>
      </c>
      <c r="J405" s="38">
        <f>VLOOKUP("*"&amp;$C405&amp;"*",$E:$I,2,0)</f>
        <v>-0.78030892870655499</v>
      </c>
      <c r="K405" s="38">
        <f>VLOOKUP("*"&amp;$C405&amp;"*",$E:$I,3,0)</f>
        <v>-0.87449500900368504</v>
      </c>
      <c r="L405" s="38">
        <f>VLOOKUP("*"&amp;$C405&amp;"*",$E:$I,4,0)</f>
        <v>-1.3811232685391099</v>
      </c>
      <c r="M405" s="38">
        <f>VLOOKUP("*"&amp;$C405&amp;"*",$E:$I,5,0)</f>
        <v>-2.5897948437822602E-2</v>
      </c>
      <c r="N405" s="39">
        <v>-0.13470343731736506</v>
      </c>
      <c r="O405" s="39">
        <v>-0.25622877002406619</v>
      </c>
      <c r="P405" s="39">
        <v>-7.5303402944818784E-2</v>
      </c>
      <c r="Q405" s="39">
        <v>-0.13245247281075806</v>
      </c>
      <c r="R405" s="39">
        <v>-0.17139465806758244</v>
      </c>
    </row>
    <row r="406" spans="1:18" x14ac:dyDescent="0.2">
      <c r="A406" s="41" t="s">
        <v>6484</v>
      </c>
      <c r="B406" s="23" t="s">
        <v>6485</v>
      </c>
      <c r="C406" s="24" t="s">
        <v>4835</v>
      </c>
      <c r="D406" s="33" t="s">
        <v>1063</v>
      </c>
      <c r="E406" s="33" t="s">
        <v>1063</v>
      </c>
      <c r="F406" s="33">
        <v>0.33165399811309199</v>
      </c>
      <c r="G406" s="33">
        <v>0.91490188287660501</v>
      </c>
      <c r="H406" s="33">
        <v>1.3691031914394101</v>
      </c>
      <c r="I406" s="33">
        <v>-0.12647002807809901</v>
      </c>
      <c r="J406" s="38">
        <f>VLOOKUP("*"&amp;$C406&amp;"*",$E:$I,2,0)</f>
        <v>0.13804678963014599</v>
      </c>
      <c r="K406" s="38">
        <f>VLOOKUP("*"&amp;$C406&amp;"*",$E:$I,3,0)</f>
        <v>0.42740256531376702</v>
      </c>
      <c r="L406" s="38">
        <f>VLOOKUP("*"&amp;$C406&amp;"*",$E:$I,4,0)</f>
        <v>0.68990259918306496</v>
      </c>
      <c r="M406" s="38">
        <f>VLOOKUP("*"&amp;$C406&amp;"*",$E:$I,5,0)</f>
        <v>0.245769088799172</v>
      </c>
      <c r="N406" s="39">
        <v>0.17357057572034981</v>
      </c>
      <c r="O406" s="39">
        <v>-6.523809464818181E-2</v>
      </c>
      <c r="P406" s="39">
        <v>0.22419138760201576</v>
      </c>
      <c r="Q406" s="39">
        <v>0.30908971419613052</v>
      </c>
      <c r="R406" s="39">
        <v>0.3167676038032054</v>
      </c>
    </row>
    <row r="407" spans="1:18" x14ac:dyDescent="0.2">
      <c r="A407" s="41" t="s">
        <v>7552</v>
      </c>
      <c r="B407" s="23" t="s">
        <v>7553</v>
      </c>
      <c r="C407" s="24" t="s">
        <v>4848</v>
      </c>
      <c r="D407" s="33" t="s">
        <v>1035</v>
      </c>
      <c r="E407" s="33" t="s">
        <v>1035</v>
      </c>
      <c r="F407" s="33">
        <v>0.59865716206768804</v>
      </c>
      <c r="G407" s="33">
        <v>0.62602674510109202</v>
      </c>
      <c r="H407" s="33">
        <v>0.87032759068821897</v>
      </c>
      <c r="I407" s="33">
        <v>-0.24751574488759501</v>
      </c>
      <c r="J407" s="38">
        <f>VLOOKUP("*"&amp;$C407&amp;"*",$E:$I,2,0)</f>
        <v>-0.95172336865263496</v>
      </c>
      <c r="K407" s="38">
        <f>VLOOKUP("*"&amp;$C407&amp;"*",$E:$I,3,0)</f>
        <v>-0.80373102134468</v>
      </c>
      <c r="L407" s="38">
        <f>VLOOKUP("*"&amp;$C407&amp;"*",$E:$I,4,0)</f>
        <v>-1.3684372178195401</v>
      </c>
      <c r="M407" s="38">
        <f>VLOOKUP("*"&amp;$C407&amp;"*",$E:$I,5,0)</f>
        <v>0.33167594547628498</v>
      </c>
      <c r="N407" s="39">
        <v>1.8993231510004244E-4</v>
      </c>
      <c r="O407" s="39">
        <v>7.7060381528879188E-2</v>
      </c>
      <c r="P407" s="39">
        <v>0.16946439621474832</v>
      </c>
      <c r="Q407" s="39">
        <v>-6.8768897402419329E-2</v>
      </c>
      <c r="R407" s="39">
        <v>6.6638452075148333E-2</v>
      </c>
    </row>
    <row r="408" spans="1:18" x14ac:dyDescent="0.2">
      <c r="A408" s="41" t="s">
        <v>7260</v>
      </c>
      <c r="B408" s="23" t="s">
        <v>7261</v>
      </c>
      <c r="C408" s="24" t="s">
        <v>1646</v>
      </c>
      <c r="D408" s="33" t="s">
        <v>3296</v>
      </c>
      <c r="E408" s="33" t="s">
        <v>5003</v>
      </c>
      <c r="F408" s="33">
        <v>0.44515360006353799</v>
      </c>
      <c r="G408" s="33">
        <v>0.769841931048732</v>
      </c>
      <c r="H408" s="33">
        <v>1.00423928933868</v>
      </c>
      <c r="I408" s="33">
        <v>0.51142277003266001</v>
      </c>
      <c r="J408" s="38">
        <f>VLOOKUP("*"&amp;$C408&amp;"*",$E:$I,2,0)</f>
        <v>0.23144802177736301</v>
      </c>
      <c r="K408" s="38">
        <f>VLOOKUP("*"&amp;$C408&amp;"*",$E:$I,3,0)</f>
        <v>1.0072728760255301</v>
      </c>
      <c r="L408" s="38">
        <f>VLOOKUP("*"&amp;$C408&amp;"*",$E:$I,4,0)</f>
        <v>1.20201780381165</v>
      </c>
      <c r="M408" s="38">
        <f>VLOOKUP("*"&amp;$C408&amp;"*",$E:$I,5,0)</f>
        <v>0.148591325207374</v>
      </c>
      <c r="N408" s="39">
        <v>5.2444681985400948E-2</v>
      </c>
      <c r="O408" s="39">
        <v>3.3108350409053106E-2</v>
      </c>
      <c r="P408" s="39">
        <v>-1.0182509085993316E-2</v>
      </c>
      <c r="Q408" s="39">
        <v>-6.2324535857991034E-3</v>
      </c>
      <c r="R408" s="39">
        <v>-3.6676933613583984E-2</v>
      </c>
    </row>
    <row r="409" spans="1:18" x14ac:dyDescent="0.2">
      <c r="A409" s="41" t="s">
        <v>5792</v>
      </c>
      <c r="B409" s="23" t="s">
        <v>5793</v>
      </c>
      <c r="C409" s="24" t="s">
        <v>1033</v>
      </c>
      <c r="D409" s="33" t="s">
        <v>1743</v>
      </c>
      <c r="E409" s="33" t="s">
        <v>1743</v>
      </c>
      <c r="F409" s="33">
        <v>0.146136584720752</v>
      </c>
      <c r="G409" s="33">
        <v>1.6370547766671599</v>
      </c>
      <c r="H409" s="33">
        <v>2.0829128664481602</v>
      </c>
      <c r="I409" s="33">
        <v>-0.84046051588561499</v>
      </c>
      <c r="J409" s="38">
        <f>VLOOKUP("*"&amp;$C409&amp;"*",$E:$I,2,0)</f>
        <v>0.97229436267665004</v>
      </c>
      <c r="K409" s="38">
        <f>VLOOKUP("*"&amp;$C409&amp;"*",$E:$I,3,0)</f>
        <v>0.197329884345428</v>
      </c>
      <c r="L409" s="38">
        <f>VLOOKUP("*"&amp;$C409&amp;"*",$E:$I,4,0)</f>
        <v>-0.72824316085062302</v>
      </c>
      <c r="M409" s="38">
        <f>VLOOKUP("*"&amp;$C409&amp;"*",$E:$I,5,0)</f>
        <v>-1.94585624841274E-2</v>
      </c>
      <c r="N409" s="39">
        <v>0.53160843864769769</v>
      </c>
      <c r="O409" s="39">
        <v>0.22632633082102707</v>
      </c>
      <c r="P409" s="39">
        <v>0.4231471495053451</v>
      </c>
      <c r="Q409" s="39">
        <v>0.4115065842234773</v>
      </c>
      <c r="R409" s="39">
        <v>0.3696847768108073</v>
      </c>
    </row>
    <row r="410" spans="1:18" x14ac:dyDescent="0.2">
      <c r="A410" s="41" t="s">
        <v>7464</v>
      </c>
      <c r="B410" s="23" t="s">
        <v>7465</v>
      </c>
      <c r="C410" s="24" t="s">
        <v>939</v>
      </c>
      <c r="D410" s="33" t="s">
        <v>3340</v>
      </c>
      <c r="E410" s="33" t="s">
        <v>5047</v>
      </c>
      <c r="F410" s="33">
        <v>-0.48107557326320399</v>
      </c>
      <c r="G410" s="33">
        <v>0.46067438943692002</v>
      </c>
      <c r="H410" s="33">
        <v>0.90735986814203795</v>
      </c>
      <c r="I410" s="33">
        <v>-0.253579402473743</v>
      </c>
      <c r="J410" s="38">
        <f>VLOOKUP("*"&amp;$C410&amp;"*",$E:$I,2,0)</f>
        <v>-0.78176816121738801</v>
      </c>
      <c r="K410" s="38">
        <f>VLOOKUP("*"&amp;$C410&amp;"*",$E:$I,3,0)</f>
        <v>-1.3473461088427601</v>
      </c>
      <c r="L410" s="38">
        <f>VLOOKUP("*"&amp;$C410&amp;"*",$E:$I,4,0)</f>
        <v>-2.1029428523793499</v>
      </c>
      <c r="M410" s="38">
        <f>VLOOKUP("*"&amp;$C410&amp;"*",$E:$I,5,0)</f>
        <v>0.23847655394248601</v>
      </c>
      <c r="N410" s="39">
        <v>1.3457953515652332E-2</v>
      </c>
      <c r="O410" s="39">
        <v>0.1019949265420869</v>
      </c>
      <c r="P410" s="39">
        <v>0.14496492847259632</v>
      </c>
      <c r="Q410" s="39">
        <v>0.10965746002883379</v>
      </c>
      <c r="R410" s="39">
        <v>5.1232265521591464E-2</v>
      </c>
    </row>
    <row r="411" spans="1:18" x14ac:dyDescent="0.2">
      <c r="A411" s="41" t="s">
        <v>5764</v>
      </c>
      <c r="B411" s="23" t="s">
        <v>5765</v>
      </c>
      <c r="C411" s="24" t="s">
        <v>4901</v>
      </c>
      <c r="D411" s="33" t="s">
        <v>3179</v>
      </c>
      <c r="E411" s="33" t="s">
        <v>4886</v>
      </c>
      <c r="F411" s="33">
        <v>-0.10025648260532501</v>
      </c>
      <c r="G411" s="33">
        <v>1.56328565757004</v>
      </c>
      <c r="H411" s="33">
        <v>2.18695798812616</v>
      </c>
      <c r="I411" s="33">
        <v>-1.5225655088371299</v>
      </c>
      <c r="J411" s="38">
        <f>VLOOKUP("*"&amp;$C411&amp;"*",$E:$I,2,0)</f>
        <v>-0.69198027501069104</v>
      </c>
      <c r="K411" s="38">
        <f>VLOOKUP("*"&amp;$C411&amp;"*",$E:$I,3,0)</f>
        <v>-1.02677715564418</v>
      </c>
      <c r="L411" s="38">
        <f>VLOOKUP("*"&amp;$C411&amp;"*",$E:$I,4,0)</f>
        <v>-1.0802509373017699</v>
      </c>
      <c r="M411" s="38">
        <f>VLOOKUP("*"&amp;$C411&amp;"*",$E:$I,5,0)</f>
        <v>0.40508688825514499</v>
      </c>
      <c r="N411" s="39">
        <v>0.70516765630651856</v>
      </c>
      <c r="O411" s="39">
        <v>0.82891646798884311</v>
      </c>
      <c r="P411" s="39">
        <v>1.0878420005399643</v>
      </c>
      <c r="Q411" s="39">
        <v>1.5365147756747644</v>
      </c>
      <c r="R411" s="39">
        <v>1.4530412343026313</v>
      </c>
    </row>
    <row r="412" spans="1:18" x14ac:dyDescent="0.2">
      <c r="A412" s="41" t="s">
        <v>5894</v>
      </c>
      <c r="B412" s="23" t="s">
        <v>5895</v>
      </c>
      <c r="C412" s="24" t="s">
        <v>771</v>
      </c>
      <c r="D412" s="33" t="s">
        <v>1886</v>
      </c>
      <c r="E412" s="33" t="s">
        <v>1886</v>
      </c>
      <c r="F412" s="33">
        <v>-0.15259753721573099</v>
      </c>
      <c r="G412" s="33">
        <v>1.2575157106069601</v>
      </c>
      <c r="H412" s="33">
        <v>1.8655187053304001</v>
      </c>
      <c r="I412" s="33">
        <v>-0.78163776053575895</v>
      </c>
      <c r="J412" s="38">
        <f>VLOOKUP("*"&amp;$C412&amp;"*",$E:$I,2,0)</f>
        <v>1.02275310706949</v>
      </c>
      <c r="K412" s="38">
        <f>VLOOKUP("*"&amp;$C412&amp;"*",$E:$I,3,0)</f>
        <v>0.76124130589824401</v>
      </c>
      <c r="L412" s="38">
        <f>VLOOKUP("*"&amp;$C412&amp;"*",$E:$I,4,0)</f>
        <v>1.0720012657440301</v>
      </c>
      <c r="M412" s="38">
        <f>VLOOKUP("*"&amp;$C412&amp;"*",$E:$I,5,0)</f>
        <v>4.6802393819349503E-2</v>
      </c>
      <c r="N412" s="39">
        <v>0.37703156476161959</v>
      </c>
      <c r="O412" s="39">
        <v>0.26667909138719731</v>
      </c>
      <c r="P412" s="39">
        <v>0.70456076213047714</v>
      </c>
      <c r="Q412" s="39">
        <v>0.60948331926720833</v>
      </c>
      <c r="R412" s="39">
        <v>0.53193510383699694</v>
      </c>
    </row>
    <row r="413" spans="1:18" x14ac:dyDescent="0.2">
      <c r="A413" s="41" t="s">
        <v>7660</v>
      </c>
      <c r="B413" s="23" t="s">
        <v>7661</v>
      </c>
      <c r="C413" s="24" t="s">
        <v>4757</v>
      </c>
      <c r="D413" s="33" t="s">
        <v>2726</v>
      </c>
      <c r="E413" s="33" t="s">
        <v>4425</v>
      </c>
      <c r="F413" s="33">
        <v>-0.43551484031200699</v>
      </c>
      <c r="G413" s="33">
        <v>0.459074862479734</v>
      </c>
      <c r="H413" s="33">
        <v>0.82778933384599396</v>
      </c>
      <c r="I413" s="33">
        <v>-0.81526166929085797</v>
      </c>
      <c r="J413" s="38">
        <f>VLOOKUP("*"&amp;$C413&amp;"*",$E:$I,2,0)</f>
        <v>1.06413149606011</v>
      </c>
      <c r="K413" s="38">
        <f>VLOOKUP("*"&amp;$C413&amp;"*",$E:$I,3,0)</f>
        <v>0.39481420227742298</v>
      </c>
      <c r="L413" s="38">
        <f>VLOOKUP("*"&amp;$C413&amp;"*",$E:$I,4,0)</f>
        <v>0.18112813407221001</v>
      </c>
      <c r="M413" s="38">
        <f>VLOOKUP("*"&amp;$C413&amp;"*",$E:$I,5,0)</f>
        <v>0.191865091579563</v>
      </c>
      <c r="N413" s="39">
        <v>-2.0274012061018719E-2</v>
      </c>
      <c r="O413" s="39">
        <v>0.12813590991595158</v>
      </c>
      <c r="P413" s="39">
        <v>0.32639688683258467</v>
      </c>
      <c r="Q413" s="39">
        <v>0.24044673134205141</v>
      </c>
      <c r="R413" s="39">
        <v>-1.5413762428374604E-2</v>
      </c>
    </row>
    <row r="414" spans="1:18" x14ac:dyDescent="0.2">
      <c r="A414" s="41" t="s">
        <v>6208</v>
      </c>
      <c r="B414" s="23" t="s">
        <v>6209</v>
      </c>
      <c r="C414" s="24" t="e">
        <v>#N/A</v>
      </c>
      <c r="D414" s="33" t="s">
        <v>2954</v>
      </c>
      <c r="E414" s="33" t="s">
        <v>4657</v>
      </c>
      <c r="F414" s="33">
        <v>9.6770014835393298E-2</v>
      </c>
      <c r="G414" s="33">
        <v>1.0473282992608199</v>
      </c>
      <c r="H414" s="33">
        <v>1.52921803054509</v>
      </c>
      <c r="I414" s="33">
        <v>-4.9357420401107098E-2</v>
      </c>
      <c r="J414" s="38" t="e">
        <f>VLOOKUP("*"&amp;$C414&amp;"*",$E:$I,2,0)</f>
        <v>#N/A</v>
      </c>
      <c r="K414" s="38" t="e">
        <f>VLOOKUP("*"&amp;$C414&amp;"*",$E:$I,3,0)</f>
        <v>#N/A</v>
      </c>
      <c r="L414" s="38" t="e">
        <f>VLOOKUP("*"&amp;$C414&amp;"*",$E:$I,4,0)</f>
        <v>#N/A</v>
      </c>
      <c r="M414" s="38" t="e">
        <f>VLOOKUP("*"&amp;$C414&amp;"*",$E:$I,5,0)</f>
        <v>#N/A</v>
      </c>
      <c r="N414" s="39">
        <v>0.23348442194900096</v>
      </c>
      <c r="O414" s="39">
        <v>0.17911831689622212</v>
      </c>
      <c r="P414" s="39">
        <v>0.35159897112676403</v>
      </c>
      <c r="Q414" s="39">
        <v>0.46075498897122513</v>
      </c>
      <c r="R414" s="39">
        <v>0.61582897352622923</v>
      </c>
    </row>
    <row r="415" spans="1:18" x14ac:dyDescent="0.2">
      <c r="A415" s="41" t="s">
        <v>7398</v>
      </c>
      <c r="B415" s="23" t="s">
        <v>7399</v>
      </c>
      <c r="C415" s="24" t="s">
        <v>4341</v>
      </c>
      <c r="D415" s="33" t="s">
        <v>478</v>
      </c>
      <c r="E415" s="33" t="s">
        <v>478</v>
      </c>
      <c r="F415" s="33">
        <v>4.4459142843797803E-2</v>
      </c>
      <c r="G415" s="33">
        <v>0.73895139737402504</v>
      </c>
      <c r="H415" s="33">
        <v>0.93830504944789905</v>
      </c>
      <c r="I415" s="33">
        <v>-0.29988545216832602</v>
      </c>
      <c r="J415" s="38">
        <f>VLOOKUP("*"&amp;$C415&amp;"*",$E:$I,2,0)</f>
        <v>1.30783025204064</v>
      </c>
      <c r="K415" s="38">
        <f>VLOOKUP("*"&amp;$C415&amp;"*",$E:$I,3,0)</f>
        <v>1.0233024186904001</v>
      </c>
      <c r="L415" s="38">
        <f>VLOOKUP("*"&amp;$C415&amp;"*",$E:$I,4,0)</f>
        <v>-0.37439003956898098</v>
      </c>
      <c r="M415" s="38">
        <f>VLOOKUP("*"&amp;$C415&amp;"*",$E:$I,5,0)</f>
        <v>-0.68397930493741599</v>
      </c>
      <c r="N415" s="39">
        <v>2.8857965976824246E-2</v>
      </c>
      <c r="O415" s="39">
        <v>4.9539374348139776E-3</v>
      </c>
      <c r="P415" s="39">
        <v>0.22009673722156775</v>
      </c>
      <c r="Q415" s="39">
        <v>0.23731217454049763</v>
      </c>
      <c r="R415" s="39">
        <v>0.27247624996027142</v>
      </c>
    </row>
    <row r="416" spans="1:18" x14ac:dyDescent="0.2">
      <c r="A416" s="41" t="s">
        <v>7000</v>
      </c>
      <c r="B416" s="23" t="s">
        <v>7001</v>
      </c>
      <c r="C416" s="24" t="s">
        <v>232</v>
      </c>
      <c r="D416" s="33" t="s">
        <v>3897</v>
      </c>
      <c r="E416" s="33" t="s">
        <v>5635</v>
      </c>
      <c r="F416" s="33">
        <v>2.2410018805776599</v>
      </c>
      <c r="G416" s="33">
        <v>0.90167770250739698</v>
      </c>
      <c r="H416" s="33">
        <v>1.1230540250329399</v>
      </c>
      <c r="I416" s="33">
        <v>-0.34713503952693398</v>
      </c>
      <c r="J416" s="38">
        <f>VLOOKUP("*"&amp;$C416&amp;"*",$E:$I,2,0)</f>
        <v>0.51082056957450295</v>
      </c>
      <c r="K416" s="38">
        <f>VLOOKUP("*"&amp;$C416&amp;"*",$E:$I,3,0)</f>
        <v>1.3184463671111599</v>
      </c>
      <c r="L416" s="38">
        <f>VLOOKUP("*"&amp;$C416&amp;"*",$E:$I,4,0)</f>
        <v>1.86414155581369</v>
      </c>
      <c r="M416" s="38">
        <f>VLOOKUP("*"&amp;$C416&amp;"*",$E:$I,5,0)</f>
        <v>-0.49636456697107001</v>
      </c>
      <c r="N416" s="39">
        <v>9.1911875739748364E-2</v>
      </c>
      <c r="O416" s="39">
        <v>0.1209359118455496</v>
      </c>
      <c r="P416" s="39">
        <v>0.17946495379497654</v>
      </c>
      <c r="Q416" s="39">
        <v>0.13830661096633487</v>
      </c>
      <c r="R416" s="39">
        <v>8.0931788283422373E-2</v>
      </c>
    </row>
    <row r="417" spans="1:18" x14ac:dyDescent="0.2">
      <c r="A417" s="41" t="s">
        <v>7810</v>
      </c>
      <c r="B417" s="23" t="s">
        <v>7811</v>
      </c>
      <c r="C417" s="24" t="s">
        <v>2048</v>
      </c>
      <c r="D417" s="33" t="s">
        <v>3571</v>
      </c>
      <c r="E417" s="33" t="s">
        <v>5279</v>
      </c>
      <c r="F417" s="33">
        <v>-1.1715488869726001</v>
      </c>
      <c r="G417" s="33">
        <v>0.15802523825690701</v>
      </c>
      <c r="H417" s="33">
        <v>0.76366297110341197</v>
      </c>
      <c r="I417" s="33">
        <v>-0.13908568569573501</v>
      </c>
      <c r="J417" s="38">
        <f>VLOOKUP("*"&amp;$C417&amp;"*",$E:$I,2,0)</f>
        <v>-1.2172169251671301</v>
      </c>
      <c r="K417" s="38">
        <f>VLOOKUP("*"&amp;$C417&amp;"*",$E:$I,3,0)</f>
        <v>3.9733873212205402E-2</v>
      </c>
      <c r="L417" s="38">
        <f>VLOOKUP("*"&amp;$C417&amp;"*",$E:$I,4,0)</f>
        <v>-1.9252838225923399E-2</v>
      </c>
      <c r="M417" s="38">
        <f>VLOOKUP("*"&amp;$C417&amp;"*",$E:$I,5,0)</f>
        <v>-7.3481683989740906E-2</v>
      </c>
      <c r="N417" s="39">
        <v>-6.8062570023247129E-2</v>
      </c>
      <c r="O417" s="39">
        <v>3.0250318162327219E-2</v>
      </c>
      <c r="P417" s="39">
        <v>-6.5327616960263679E-2</v>
      </c>
      <c r="Q417" s="39">
        <v>-7.0812538121816926E-2</v>
      </c>
      <c r="R417" s="39">
        <v>-1.011408710037108E-2</v>
      </c>
    </row>
    <row r="418" spans="1:18" x14ac:dyDescent="0.2">
      <c r="A418" s="41" t="s">
        <v>6244</v>
      </c>
      <c r="B418" s="23" t="s">
        <v>6245</v>
      </c>
      <c r="C418" s="24" t="s">
        <v>1087</v>
      </c>
      <c r="D418" s="33" t="s">
        <v>82</v>
      </c>
      <c r="E418" s="33" t="s">
        <v>4067</v>
      </c>
      <c r="F418" s="33">
        <v>2.0095003469846202</v>
      </c>
      <c r="G418" s="33">
        <v>1.16939269473804</v>
      </c>
      <c r="H418" s="33">
        <v>1.51184067467798</v>
      </c>
      <c r="I418" s="33">
        <v>-0.22612507186972799</v>
      </c>
      <c r="J418" s="38">
        <f>VLOOKUP("*"&amp;$C418&amp;"*",$E:$I,2,0)</f>
        <v>1.4678050529287401</v>
      </c>
      <c r="K418" s="38">
        <f>VLOOKUP("*"&amp;$C418&amp;"*",$E:$I,3,0)</f>
        <v>1.1429471071630699</v>
      </c>
      <c r="L418" s="38">
        <f>VLOOKUP("*"&amp;$C418&amp;"*",$E:$I,4,0)</f>
        <v>1.23476895974777</v>
      </c>
      <c r="M418" s="38">
        <f>VLOOKUP("*"&amp;$C418&amp;"*",$E:$I,5,0)</f>
        <v>-0.303213618500496</v>
      </c>
      <c r="N418" s="39">
        <v>0.22506614807216727</v>
      </c>
      <c r="O418" s="39">
        <v>0.30048684457881492</v>
      </c>
      <c r="P418" s="39">
        <v>0.18392742740061591</v>
      </c>
      <c r="Q418" s="39">
        <v>0.21864679738748211</v>
      </c>
      <c r="R418" s="39">
        <v>0.13407310040681616</v>
      </c>
    </row>
    <row r="419" spans="1:18" x14ac:dyDescent="0.2">
      <c r="A419" s="41" t="s">
        <v>7308</v>
      </c>
      <c r="B419" s="23" t="s">
        <v>7309</v>
      </c>
      <c r="C419" s="24" t="s">
        <v>4803</v>
      </c>
      <c r="D419" s="33" t="s">
        <v>910</v>
      </c>
      <c r="E419" s="33" t="s">
        <v>910</v>
      </c>
      <c r="F419" s="33">
        <v>0.24202090700611401</v>
      </c>
      <c r="G419" s="33">
        <v>0.618348563241362</v>
      </c>
      <c r="H419" s="33">
        <v>0.98480737736058899</v>
      </c>
      <c r="I419" s="33">
        <v>-0.57781723654802097</v>
      </c>
      <c r="J419" s="38">
        <f>VLOOKUP("*"&amp;$C419&amp;"*",$E:$I,2,0)</f>
        <v>0.45717835488835501</v>
      </c>
      <c r="K419" s="38">
        <f>VLOOKUP("*"&amp;$C419&amp;"*",$E:$I,3,0)</f>
        <v>-1.6321622634953099E-3</v>
      </c>
      <c r="L419" s="38">
        <f>VLOOKUP("*"&amp;$C419&amp;"*",$E:$I,4,0)</f>
        <v>-0.153352995978247</v>
      </c>
      <c r="M419" s="38">
        <f>VLOOKUP("*"&amp;$C419&amp;"*",$E:$I,5,0)</f>
        <v>-9.7601324551995494E-2</v>
      </c>
      <c r="N419" s="39">
        <v>4.3349304824195967E-2</v>
      </c>
      <c r="O419" s="39">
        <v>0.17602007274559989</v>
      </c>
      <c r="P419" s="39">
        <v>9.611182114083329E-2</v>
      </c>
      <c r="Q419" s="39">
        <v>0.14911342743310879</v>
      </c>
      <c r="R419" s="39">
        <v>0.20276407105838179</v>
      </c>
    </row>
    <row r="420" spans="1:18" x14ac:dyDescent="0.2">
      <c r="A420" s="41" t="s">
        <v>7396</v>
      </c>
      <c r="B420" s="23" t="s">
        <v>7397</v>
      </c>
      <c r="C420" s="24" t="s">
        <v>4645</v>
      </c>
      <c r="D420" s="33" t="s">
        <v>1973</v>
      </c>
      <c r="E420" s="33" t="s">
        <v>1973</v>
      </c>
      <c r="F420" s="33">
        <v>1.2073286432031001</v>
      </c>
      <c r="G420" s="33">
        <v>0.61913951120919797</v>
      </c>
      <c r="H420" s="33">
        <v>0.93941386647064595</v>
      </c>
      <c r="I420" s="33">
        <v>-0.40240322768745701</v>
      </c>
      <c r="J420" s="38">
        <f>VLOOKUP("*"&amp;$C420&amp;"*",$E:$I,2,0)</f>
        <v>0.82759052642187103</v>
      </c>
      <c r="K420" s="38">
        <f>VLOOKUP("*"&amp;$C420&amp;"*",$E:$I,3,0)</f>
        <v>-1.4285885861213501</v>
      </c>
      <c r="L420" s="38">
        <f>VLOOKUP("*"&amp;$C420&amp;"*",$E:$I,4,0)</f>
        <v>-1.5339825691753</v>
      </c>
      <c r="M420" s="38">
        <f>VLOOKUP("*"&amp;$C420&amp;"*",$E:$I,5,0)</f>
        <v>-0.19557071160287301</v>
      </c>
      <c r="N420" s="39">
        <v>2.9106497530845116E-2</v>
      </c>
      <c r="O420" s="39">
        <v>0.12067582211740664</v>
      </c>
      <c r="P420" s="39">
        <v>8.8264583089277416E-3</v>
      </c>
      <c r="Q420" s="39">
        <v>0.20067925951080073</v>
      </c>
      <c r="R420" s="39">
        <v>3.1484791464558001E-2</v>
      </c>
    </row>
    <row r="421" spans="1:18" x14ac:dyDescent="0.2">
      <c r="A421" s="41" t="s">
        <v>7598</v>
      </c>
      <c r="B421" s="23" t="s">
        <v>7599</v>
      </c>
      <c r="C421" s="24" t="s">
        <v>4991</v>
      </c>
      <c r="D421" s="33" t="s">
        <v>2649</v>
      </c>
      <c r="E421" s="33" t="s">
        <v>4344</v>
      </c>
      <c r="F421" s="33">
        <v>-0.24588763925673801</v>
      </c>
      <c r="G421" s="33">
        <v>0.25430484464345299</v>
      </c>
      <c r="H421" s="33">
        <v>0.84989129662443996</v>
      </c>
      <c r="I421" s="33">
        <v>-0.16034131226852799</v>
      </c>
      <c r="J421" s="38">
        <f>VLOOKUP("*"&amp;$C421&amp;"*",$E:$I,2,0)</f>
        <v>-0.17532193700392801</v>
      </c>
      <c r="K421" s="38">
        <f>VLOOKUP("*"&amp;$C421&amp;"*",$E:$I,3,0)</f>
        <v>-0.73975271427905998</v>
      </c>
      <c r="L421" s="38">
        <f>VLOOKUP("*"&amp;$C421&amp;"*",$E:$I,4,0)</f>
        <v>-1.5213409227225001</v>
      </c>
      <c r="M421" s="38">
        <f>VLOOKUP("*"&amp;$C421&amp;"*",$E:$I,5,0)</f>
        <v>-5.1517087175164303E-2</v>
      </c>
      <c r="N421" s="39">
        <v>-8.8099657726364387E-3</v>
      </c>
      <c r="O421" s="39">
        <v>-0.29209996782828862</v>
      </c>
      <c r="P421" s="39">
        <v>-0.32281397531255113</v>
      </c>
      <c r="Q421" s="39">
        <v>-0.34459923113978497</v>
      </c>
      <c r="R421" s="39">
        <v>-0.1430587947965887</v>
      </c>
    </row>
    <row r="422" spans="1:18" x14ac:dyDescent="0.2">
      <c r="A422" s="41" t="s">
        <v>5868</v>
      </c>
      <c r="B422" s="23" t="s">
        <v>5869</v>
      </c>
      <c r="C422" s="24" t="s">
        <v>648</v>
      </c>
      <c r="D422" s="33" t="s">
        <v>3089</v>
      </c>
      <c r="E422" s="33" t="s">
        <v>4794</v>
      </c>
      <c r="F422" s="33">
        <v>0.66435776082500397</v>
      </c>
      <c r="G422" s="33">
        <v>1.37662062912226</v>
      </c>
      <c r="H422" s="33">
        <v>1.9282077767324699</v>
      </c>
      <c r="I422" s="33">
        <v>-0.49238802039317803</v>
      </c>
      <c r="J422" s="38">
        <f>VLOOKUP("*"&amp;$C422&amp;"*",$E:$I,2,0)</f>
        <v>-0.99977852285705204</v>
      </c>
      <c r="K422" s="38">
        <f>VLOOKUP("*"&amp;$C422&amp;"*",$E:$I,3,0)</f>
        <v>0.19033416418586799</v>
      </c>
      <c r="L422" s="38">
        <f>VLOOKUP("*"&amp;$C422&amp;"*",$E:$I,4,0)</f>
        <v>0.59167512337681505</v>
      </c>
      <c r="M422" s="38">
        <f>VLOOKUP("*"&amp;$C422&amp;"*",$E:$I,5,0)</f>
        <v>0.50497115040902896</v>
      </c>
      <c r="N422" s="39">
        <v>0.3974766365819617</v>
      </c>
      <c r="O422" s="39">
        <v>0.26345109783491599</v>
      </c>
      <c r="P422" s="39">
        <v>0.17956746424359282</v>
      </c>
      <c r="Q422" s="39">
        <v>0.20767387775108126</v>
      </c>
      <c r="R422" s="39">
        <v>0.20029841371289833</v>
      </c>
    </row>
    <row r="423" spans="1:18" x14ac:dyDescent="0.2">
      <c r="A423" s="41" t="s">
        <v>7392</v>
      </c>
      <c r="B423" s="23" t="s">
        <v>7393</v>
      </c>
      <c r="C423" s="24" t="s">
        <v>5333</v>
      </c>
      <c r="D423" s="33" t="s">
        <v>1285</v>
      </c>
      <c r="E423" s="33" t="s">
        <v>1285</v>
      </c>
      <c r="F423" s="33">
        <v>0.32321394359302202</v>
      </c>
      <c r="G423" s="33">
        <v>0.51166727549115498</v>
      </c>
      <c r="H423" s="33">
        <v>0.93983707522499504</v>
      </c>
      <c r="I423" s="33">
        <v>-0.70201255708357402</v>
      </c>
      <c r="J423" s="38">
        <f>VLOOKUP("*"&amp;$C423&amp;"*",$E:$I,2,0)</f>
        <v>-1.0838500722729301</v>
      </c>
      <c r="K423" s="38">
        <f>VLOOKUP("*"&amp;$C423&amp;"*",$E:$I,3,0)</f>
        <v>-0.57944744109537405</v>
      </c>
      <c r="L423" s="38">
        <f>VLOOKUP("*"&amp;$C423&amp;"*",$E:$I,4,0)</f>
        <v>-0.51031956940729195</v>
      </c>
      <c r="M423" s="38">
        <f>VLOOKUP("*"&amp;$C423&amp;"*",$E:$I,5,0)</f>
        <v>0.34296417680178398</v>
      </c>
      <c r="N423" s="39">
        <v>2.9764819510857521E-2</v>
      </c>
      <c r="O423" s="39">
        <v>-0.1584517357420564</v>
      </c>
      <c r="P423" s="39">
        <v>-0.11844514296523116</v>
      </c>
      <c r="Q423" s="39">
        <v>0.12610313381628624</v>
      </c>
      <c r="R423" s="39">
        <v>0.12482436810304767</v>
      </c>
    </row>
    <row r="424" spans="1:18" x14ac:dyDescent="0.2">
      <c r="A424" s="41" t="s">
        <v>6468</v>
      </c>
      <c r="B424" s="23" t="s">
        <v>6469</v>
      </c>
      <c r="C424" s="24" t="s">
        <v>5336</v>
      </c>
      <c r="D424" s="33" t="s">
        <v>3565</v>
      </c>
      <c r="E424" s="33" t="s">
        <v>5273</v>
      </c>
      <c r="F424" s="33">
        <v>-6.82815014884815E-2</v>
      </c>
      <c r="G424" s="33">
        <v>0.92921435071684599</v>
      </c>
      <c r="H424" s="33">
        <v>1.3812303269627</v>
      </c>
      <c r="I424" s="33">
        <v>-0.643236359723663</v>
      </c>
      <c r="J424" s="38">
        <f>VLOOKUP("*"&amp;$C424&amp;"*",$E:$I,2,0)</f>
        <v>-0.59237165647885603</v>
      </c>
      <c r="K424" s="38">
        <f>VLOOKUP("*"&amp;$C424&amp;"*",$E:$I,3,0)</f>
        <v>-0.46473463550918598</v>
      </c>
      <c r="L424" s="38">
        <f>VLOOKUP("*"&amp;$C424&amp;"*",$E:$I,4,0)</f>
        <v>-0.26045960999017798</v>
      </c>
      <c r="M424" s="38">
        <f>VLOOKUP("*"&amp;$C424&amp;"*",$E:$I,5,0)</f>
        <v>0.407514988717538</v>
      </c>
      <c r="N424" s="39">
        <v>0.17606997537599703</v>
      </c>
      <c r="O424" s="39">
        <v>0.22864157834562995</v>
      </c>
      <c r="P424" s="39">
        <v>0.22953838312360911</v>
      </c>
      <c r="Q424" s="39">
        <v>0.17499125220545869</v>
      </c>
      <c r="R424" s="39">
        <v>0.18570100738738857</v>
      </c>
    </row>
    <row r="425" spans="1:18" x14ac:dyDescent="0.2">
      <c r="A425" s="41" t="s">
        <v>6970</v>
      </c>
      <c r="B425" s="23" t="s">
        <v>6971</v>
      </c>
      <c r="C425" s="24" t="s">
        <v>5288</v>
      </c>
      <c r="D425" s="33" t="s">
        <v>2294</v>
      </c>
      <c r="E425" s="33" t="s">
        <v>2294</v>
      </c>
      <c r="F425" s="33">
        <v>-0.19481622315223199</v>
      </c>
      <c r="G425" s="33">
        <v>0.45915398871908097</v>
      </c>
      <c r="H425" s="33">
        <v>1.1374310792303599</v>
      </c>
      <c r="I425" s="33">
        <v>0.26046150611462199</v>
      </c>
      <c r="J425" s="38">
        <f>VLOOKUP("*"&amp;$C425&amp;"*",$E:$I,2,0)</f>
        <v>-0.99034970144569501</v>
      </c>
      <c r="K425" s="38">
        <f>VLOOKUP("*"&amp;$C425&amp;"*",$E:$I,3,0)</f>
        <v>-0.456310199173874</v>
      </c>
      <c r="L425" s="38">
        <f>VLOOKUP("*"&amp;$C425&amp;"*",$E:$I,4,0)</f>
        <v>-0.465317675674013</v>
      </c>
      <c r="M425" s="38">
        <f>VLOOKUP("*"&amp;$C425&amp;"*",$E:$I,5,0)</f>
        <v>-8.3607572007522502E-2</v>
      </c>
      <c r="N425" s="39">
        <v>9.6542716925225175E-2</v>
      </c>
      <c r="O425" s="39">
        <v>-9.6642626587605009E-3</v>
      </c>
      <c r="P425" s="39">
        <v>0.17586311298855051</v>
      </c>
      <c r="Q425" s="39">
        <v>0.1478014571388743</v>
      </c>
      <c r="R425" s="39">
        <v>9.7586790448466382E-2</v>
      </c>
    </row>
    <row r="426" spans="1:18" x14ac:dyDescent="0.2">
      <c r="A426" s="41" t="s">
        <v>7192</v>
      </c>
      <c r="B426" s="23" t="s">
        <v>7193</v>
      </c>
      <c r="C426" s="24" t="s">
        <v>5208</v>
      </c>
      <c r="D426" s="33" t="s">
        <v>1740</v>
      </c>
      <c r="E426" s="33" t="s">
        <v>1740</v>
      </c>
      <c r="F426" s="33">
        <v>-0.50559018314986004</v>
      </c>
      <c r="G426" s="33">
        <v>0.58311859805445698</v>
      </c>
      <c r="H426" s="33">
        <v>1.0324499478625799</v>
      </c>
      <c r="I426" s="33">
        <v>-0.90906122612863804</v>
      </c>
      <c r="J426" s="38">
        <f>VLOOKUP("*"&amp;$C426&amp;"*",$E:$I,2,0)</f>
        <v>-1.79967405751395</v>
      </c>
      <c r="K426" s="38">
        <f>VLOOKUP("*"&amp;$C426&amp;"*",$E:$I,3,0)</f>
        <v>-1.0407305889076699</v>
      </c>
      <c r="L426" s="38">
        <f>VLOOKUP("*"&amp;$C426&amp;"*",$E:$I,4,0)</f>
        <v>-1.29932736245048</v>
      </c>
      <c r="M426" s="38">
        <f>VLOOKUP("*"&amp;$C426&amp;"*",$E:$I,5,0)</f>
        <v>0.83343887413464102</v>
      </c>
      <c r="N426" s="39">
        <v>6.4727048438369142E-2</v>
      </c>
      <c r="O426" s="39">
        <v>4.8971746153696753E-2</v>
      </c>
      <c r="P426" s="39">
        <v>7.9575388399613187E-2</v>
      </c>
      <c r="Q426" s="39">
        <v>-8.0162631140148849E-2</v>
      </c>
      <c r="R426" s="39">
        <v>0.16113247077457191</v>
      </c>
    </row>
    <row r="427" spans="1:18" x14ac:dyDescent="0.2">
      <c r="A427" s="41" t="s">
        <v>5754</v>
      </c>
      <c r="B427" s="23" t="s">
        <v>5755</v>
      </c>
      <c r="C427" s="24" t="s">
        <v>4975</v>
      </c>
      <c r="D427" s="33" t="s">
        <v>793</v>
      </c>
      <c r="E427" s="33" t="s">
        <v>793</v>
      </c>
      <c r="F427" s="33">
        <v>-1.0872324487730099E-3</v>
      </c>
      <c r="G427" s="33">
        <v>1.87941301647226</v>
      </c>
      <c r="H427" s="33">
        <v>2.3629978616633598</v>
      </c>
      <c r="I427" s="33">
        <v>-0.16897668373616001</v>
      </c>
      <c r="J427" s="38">
        <f>VLOOKUP("*"&amp;$C427&amp;"*",$E:$I,2,0)</f>
        <v>-0.13000834160572999</v>
      </c>
      <c r="K427" s="38">
        <f>VLOOKUP("*"&amp;$C427&amp;"*",$E:$I,3,0)</f>
        <v>-0.33399414947494099</v>
      </c>
      <c r="L427" s="38">
        <f>VLOOKUP("*"&amp;$C427&amp;"*",$E:$I,4,0)</f>
        <v>-0.30081062245975598</v>
      </c>
      <c r="M427" s="38">
        <f>VLOOKUP("*"&amp;$C427&amp;"*",$E:$I,5,0)</f>
        <v>0.57048635118094304</v>
      </c>
      <c r="N427" s="39">
        <v>0.94973396817351607</v>
      </c>
      <c r="O427" s="39">
        <v>0.37938061540752632</v>
      </c>
      <c r="P427" s="39">
        <v>0.12552335675802254</v>
      </c>
      <c r="Q427" s="39">
        <v>0.45183164856885172</v>
      </c>
      <c r="R427" s="39">
        <v>0.50874082478561833</v>
      </c>
    </row>
    <row r="428" spans="1:18" x14ac:dyDescent="0.2">
      <c r="A428" s="41" t="s">
        <v>6876</v>
      </c>
      <c r="B428" s="23" t="s">
        <v>6877</v>
      </c>
      <c r="C428" s="24" t="s">
        <v>4982</v>
      </c>
      <c r="D428" s="33" t="s">
        <v>1424</v>
      </c>
      <c r="E428" s="33" t="s">
        <v>1424</v>
      </c>
      <c r="F428" s="33">
        <v>0.529888765511767</v>
      </c>
      <c r="G428" s="33">
        <v>0.91162564206254504</v>
      </c>
      <c r="H428" s="33">
        <v>1.17894330353012</v>
      </c>
      <c r="I428" s="33">
        <v>0.43293870470511198</v>
      </c>
      <c r="J428" s="38">
        <f>VLOOKUP("*"&amp;$C428&amp;"*",$E:$I,2,0)</f>
        <v>-2.2271604172252899</v>
      </c>
      <c r="K428" s="38">
        <f>VLOOKUP("*"&amp;$C428&amp;"*",$E:$I,3,0)</f>
        <v>-1.5217665916277101</v>
      </c>
      <c r="L428" s="38">
        <f>VLOOKUP("*"&amp;$C428&amp;"*",$E:$I,4,0)</f>
        <v>-2.52486083926508</v>
      </c>
      <c r="M428" s="38">
        <f>VLOOKUP("*"&amp;$C428&amp;"*",$E:$I,5,0)</f>
        <v>-0.16883611589912401</v>
      </c>
      <c r="N428" s="39">
        <v>0.10933401278386394</v>
      </c>
      <c r="O428" s="39">
        <v>0.11072090626458655</v>
      </c>
      <c r="P428" s="39">
        <v>0.22631249352005203</v>
      </c>
      <c r="Q428" s="39">
        <v>0.23339893124494127</v>
      </c>
      <c r="R428" s="39">
        <v>0.12699590693261634</v>
      </c>
    </row>
    <row r="429" spans="1:18" x14ac:dyDescent="0.2">
      <c r="A429" s="41" t="s">
        <v>6320</v>
      </c>
      <c r="B429" s="23" t="s">
        <v>6321</v>
      </c>
      <c r="C429" s="24" t="s">
        <v>1074</v>
      </c>
      <c r="D429" s="33" t="s">
        <v>3491</v>
      </c>
      <c r="E429" s="33" t="s">
        <v>5199</v>
      </c>
      <c r="F429" s="33">
        <v>-5.3088874117491799E-3</v>
      </c>
      <c r="G429" s="33">
        <v>0.90496220316835696</v>
      </c>
      <c r="H429" s="33">
        <v>1.4593583001263499</v>
      </c>
      <c r="I429" s="33">
        <v>-0.11703005660846599</v>
      </c>
      <c r="J429" s="38">
        <f>VLOOKUP("*"&amp;$C429&amp;"*",$E:$I,2,0)</f>
        <v>1.9771150170030301</v>
      </c>
      <c r="K429" s="38">
        <f>VLOOKUP("*"&amp;$C429&amp;"*",$E:$I,3,0)</f>
        <v>0.710875624731516</v>
      </c>
      <c r="L429" s="38">
        <f>VLOOKUP("*"&amp;$C429&amp;"*",$E:$I,4,0)</f>
        <v>0.99469567924692803</v>
      </c>
      <c r="M429" s="38">
        <f>VLOOKUP("*"&amp;$C429&amp;"*",$E:$I,5,0)</f>
        <v>-0.806667454496375</v>
      </c>
      <c r="N429" s="39">
        <v>0.20636441944452977</v>
      </c>
      <c r="O429" s="39">
        <v>0.29623893190653139</v>
      </c>
      <c r="P429" s="39">
        <v>0.46669453294833796</v>
      </c>
      <c r="Q429" s="39">
        <v>0.63590875916156486</v>
      </c>
      <c r="R429" s="39">
        <v>0.4173859575381822</v>
      </c>
    </row>
    <row r="430" spans="1:18" x14ac:dyDescent="0.2">
      <c r="A430" s="41" t="s">
        <v>6272</v>
      </c>
      <c r="B430" s="23" t="s">
        <v>6273</v>
      </c>
      <c r="C430" s="24" t="s">
        <v>146</v>
      </c>
      <c r="D430" s="33" t="s">
        <v>3489</v>
      </c>
      <c r="E430" s="33" t="s">
        <v>5197</v>
      </c>
      <c r="F430" s="33">
        <v>-0.41641741250495601</v>
      </c>
      <c r="G430" s="33">
        <v>0.965511497184116</v>
      </c>
      <c r="H430" s="33">
        <v>1.48600397153824</v>
      </c>
      <c r="I430" s="33">
        <v>-0.88201314932220498</v>
      </c>
      <c r="J430" s="38">
        <f>VLOOKUP("*"&amp;$C430&amp;"*",$E:$I,2,0)</f>
        <v>-0.616561915820524</v>
      </c>
      <c r="K430" s="38">
        <f>VLOOKUP("*"&amp;$C430&amp;"*",$E:$I,3,0)</f>
        <v>-0.67476782092873899</v>
      </c>
      <c r="L430" s="38">
        <f>VLOOKUP("*"&amp;$C430&amp;"*",$E:$I,4,0)</f>
        <v>-0.82484074602047197</v>
      </c>
      <c r="M430" s="38">
        <f>VLOOKUP("*"&amp;$C430&amp;"*",$E:$I,5,0)</f>
        <v>0.283174404104514</v>
      </c>
      <c r="N430" s="39">
        <v>0.21944412982045813</v>
      </c>
      <c r="O430" s="39">
        <v>8.2071328713542224E-2</v>
      </c>
      <c r="P430" s="39">
        <v>8.7552094009415521E-2</v>
      </c>
      <c r="Q430" s="39">
        <v>3.5590327770682134E-2</v>
      </c>
      <c r="R430" s="39">
        <v>0.14997394912258108</v>
      </c>
    </row>
    <row r="431" spans="1:18" x14ac:dyDescent="0.2">
      <c r="A431" s="41" t="s">
        <v>7868</v>
      </c>
      <c r="B431" s="23" t="s">
        <v>7869</v>
      </c>
      <c r="C431" s="24" t="s">
        <v>206</v>
      </c>
      <c r="D431" s="33" t="s">
        <v>3243</v>
      </c>
      <c r="E431" s="33" t="s">
        <v>4950</v>
      </c>
      <c r="F431" s="33">
        <v>-0.70971829659697605</v>
      </c>
      <c r="G431" s="33">
        <v>0.39179523695708601</v>
      </c>
      <c r="H431" s="33">
        <v>0.73651497573226299</v>
      </c>
      <c r="I431" s="33">
        <v>0.70554580793425903</v>
      </c>
      <c r="J431" s="38">
        <f>VLOOKUP("*"&amp;$C431&amp;"*",$E:$I,2,0)</f>
        <v>-0.75241972953731695</v>
      </c>
      <c r="K431" s="38">
        <f>VLOOKUP("*"&amp;$C431&amp;"*",$E:$I,3,0)</f>
        <v>-0.59963152172934697</v>
      </c>
      <c r="L431" s="38">
        <f>VLOOKUP("*"&amp;$C431&amp;"*",$E:$I,4,0)</f>
        <v>-0.94553507347791599</v>
      </c>
      <c r="M431" s="38">
        <f>VLOOKUP("*"&amp;$C431&amp;"*",$E:$I,5,0)</f>
        <v>8.4390388630325996E-2</v>
      </c>
      <c r="N431" s="39">
        <v>-9.181372709619734E-2</v>
      </c>
      <c r="O431" s="39">
        <v>-0.13184439815676741</v>
      </c>
      <c r="P431" s="39">
        <v>0.17682305276234261</v>
      </c>
      <c r="Q431" s="39">
        <v>0.12714630903154461</v>
      </c>
      <c r="R431" s="39">
        <v>8.0519551702064429E-2</v>
      </c>
    </row>
    <row r="432" spans="1:18" x14ac:dyDescent="0.2">
      <c r="A432" s="41" t="s">
        <v>7450</v>
      </c>
      <c r="B432" s="23" t="s">
        <v>7451</v>
      </c>
      <c r="C432" s="24" t="s">
        <v>893</v>
      </c>
      <c r="D432" s="33" t="s">
        <v>1509</v>
      </c>
      <c r="E432" s="33" t="s">
        <v>1509</v>
      </c>
      <c r="F432" s="33">
        <v>-0.71408706775465003</v>
      </c>
      <c r="G432" s="33">
        <v>0.48234679956190901</v>
      </c>
      <c r="H432" s="33">
        <v>0.90962152748845504</v>
      </c>
      <c r="I432" s="33">
        <v>7.5928497213890597E-2</v>
      </c>
      <c r="J432" s="38">
        <f>VLOOKUP("*"&amp;$C432&amp;"*",$E:$I,2,0)</f>
        <v>0.47523638218324499</v>
      </c>
      <c r="K432" s="38">
        <f>VLOOKUP("*"&amp;$C432&amp;"*",$E:$I,3,0)</f>
        <v>0.74182519672527503</v>
      </c>
      <c r="L432" s="38">
        <f>VLOOKUP("*"&amp;$C432&amp;"*",$E:$I,4,0)</f>
        <v>1.21392745538132</v>
      </c>
      <c r="M432" s="38">
        <f>VLOOKUP("*"&amp;$C432&amp;"*",$E:$I,5,0)</f>
        <v>7.3079634009149602E-2</v>
      </c>
      <c r="N432" s="39">
        <v>1.8804602848899468E-2</v>
      </c>
      <c r="O432" s="39">
        <v>2.2055572045624698E-4</v>
      </c>
      <c r="P432" s="39">
        <v>4.9643222292253203E-3</v>
      </c>
      <c r="Q432" s="39">
        <v>6.8231161648982325E-2</v>
      </c>
      <c r="R432" s="39">
        <v>-1.7727478965861854E-2</v>
      </c>
    </row>
    <row r="433" spans="1:18" x14ac:dyDescent="0.2">
      <c r="A433" s="41" t="s">
        <v>7220</v>
      </c>
      <c r="B433" s="23" t="s">
        <v>7221</v>
      </c>
      <c r="C433" s="24" t="s">
        <v>1515</v>
      </c>
      <c r="D433" s="33" t="s">
        <v>3040</v>
      </c>
      <c r="E433" s="33" t="s">
        <v>4744</v>
      </c>
      <c r="F433" s="33">
        <v>-0.27401591606569098</v>
      </c>
      <c r="G433" s="33">
        <v>0.538022197544896</v>
      </c>
      <c r="H433" s="33">
        <v>1.0218488470854901</v>
      </c>
      <c r="I433" s="33">
        <v>9.4021114178770293E-2</v>
      </c>
      <c r="J433" s="38">
        <f>VLOOKUP("*"&amp;$C433&amp;"*",$E:$I,2,0)</f>
        <v>0.184600058693795</v>
      </c>
      <c r="K433" s="38">
        <f>VLOOKUP("*"&amp;$C433&amp;"*",$E:$I,3,0)</f>
        <v>0.32734429708771001</v>
      </c>
      <c r="L433" s="38">
        <f>VLOOKUP("*"&amp;$C433&amp;"*",$E:$I,4,0)</f>
        <v>0.67061692218361402</v>
      </c>
      <c r="M433" s="38">
        <f>VLOOKUP("*"&amp;$C433&amp;"*",$E:$I,5,0)</f>
        <v>-6.5740552718511702E-2</v>
      </c>
      <c r="N433" s="39">
        <v>6.0572988933216894E-2</v>
      </c>
      <c r="O433" s="39">
        <v>0.3612864696350222</v>
      </c>
      <c r="P433" s="39">
        <v>0.39504025175142943</v>
      </c>
      <c r="Q433" s="39">
        <v>0.68884824827952018</v>
      </c>
      <c r="R433" s="39">
        <v>0.33441579491286322</v>
      </c>
    </row>
    <row r="434" spans="1:18" x14ac:dyDescent="0.2">
      <c r="A434" s="41" t="s">
        <v>6516</v>
      </c>
      <c r="B434" s="23" t="s">
        <v>6517</v>
      </c>
      <c r="C434" s="24" t="s">
        <v>5344</v>
      </c>
      <c r="D434" s="33" t="s">
        <v>1301</v>
      </c>
      <c r="E434" s="33" t="s">
        <v>1301</v>
      </c>
      <c r="F434" s="33">
        <v>0.26883960636133702</v>
      </c>
      <c r="G434" s="33">
        <v>1.09686220682724</v>
      </c>
      <c r="H434" s="33">
        <v>1.35081668919668</v>
      </c>
      <c r="I434" s="33">
        <v>0.33606387291669498</v>
      </c>
      <c r="J434" s="38">
        <f>VLOOKUP("*"&amp;$C434&amp;"*",$E:$I,2,0)</f>
        <v>1.0131919172530801</v>
      </c>
      <c r="K434" s="38">
        <f>VLOOKUP("*"&amp;$C434&amp;"*",$E:$I,3,0)</f>
        <v>0.21199984072976899</v>
      </c>
      <c r="L434" s="38">
        <f>VLOOKUP("*"&amp;$C434&amp;"*",$E:$I,4,0)</f>
        <v>-0.380521205025457</v>
      </c>
      <c r="M434" s="38">
        <f>VLOOKUP("*"&amp;$C434&amp;"*",$E:$I,5,0)</f>
        <v>0.34945409693044299</v>
      </c>
      <c r="N434" s="39">
        <v>0.16814608412379087</v>
      </c>
      <c r="O434" s="39">
        <v>0.19159738301319451</v>
      </c>
      <c r="P434" s="39">
        <v>-0.90240552833896159</v>
      </c>
      <c r="Q434" s="39">
        <v>-0.95796672772550229</v>
      </c>
      <c r="R434" s="39">
        <v>-1.1997192213883687</v>
      </c>
    </row>
    <row r="435" spans="1:18" x14ac:dyDescent="0.2">
      <c r="A435" s="41" t="s">
        <v>8084</v>
      </c>
      <c r="B435" s="23" t="s">
        <v>8085</v>
      </c>
      <c r="C435" s="24" t="s">
        <v>4433</v>
      </c>
      <c r="D435" s="33" t="s">
        <v>2208</v>
      </c>
      <c r="E435" s="33" t="s">
        <v>2208</v>
      </c>
      <c r="F435" s="33">
        <v>-0.43041145894480498</v>
      </c>
      <c r="G435" s="33">
        <v>0.36955544123753498</v>
      </c>
      <c r="H435" s="33">
        <v>0.64011006647685198</v>
      </c>
      <c r="I435" s="33">
        <v>-1.3289082968114001</v>
      </c>
      <c r="J435" s="38">
        <f>VLOOKUP("*"&amp;$C435&amp;"*",$E:$I,2,0)</f>
        <v>2.8726479155440101E-2</v>
      </c>
      <c r="K435" s="38">
        <f>VLOOKUP("*"&amp;$C435&amp;"*",$E:$I,3,0)</f>
        <v>3.5575830151528598E-2</v>
      </c>
      <c r="L435" s="38">
        <f>VLOOKUP("*"&amp;$C435&amp;"*",$E:$I,4,0)</f>
        <v>-0.413306259450061</v>
      </c>
      <c r="M435" s="38">
        <f>VLOOKUP("*"&amp;$C435&amp;"*",$E:$I,5,0)</f>
        <v>0.56615279047599998</v>
      </c>
      <c r="N435" s="39">
        <v>-0.65969150164961399</v>
      </c>
      <c r="O435" s="39">
        <v>0.27238266327453814</v>
      </c>
      <c r="P435" s="39">
        <v>-0.24104568130987905</v>
      </c>
      <c r="Q435" s="39">
        <v>0.13324397958173287</v>
      </c>
      <c r="R435" s="39">
        <v>-0.16780853046130559</v>
      </c>
    </row>
    <row r="436" spans="1:18" x14ac:dyDescent="0.2">
      <c r="A436" s="41" t="s">
        <v>7664</v>
      </c>
      <c r="B436" s="23" t="s">
        <v>7665</v>
      </c>
      <c r="C436" s="24" t="s">
        <v>228</v>
      </c>
      <c r="D436" s="33" t="s">
        <v>1633</v>
      </c>
      <c r="E436" s="33" t="s">
        <v>1633</v>
      </c>
      <c r="F436" s="33">
        <v>0.49357190357736702</v>
      </c>
      <c r="G436" s="33">
        <v>0.593973189651817</v>
      </c>
      <c r="H436" s="33">
        <v>0.82699263386079702</v>
      </c>
      <c r="I436" s="33">
        <v>-0.473132820776618</v>
      </c>
      <c r="J436" s="38">
        <f>VLOOKUP("*"&amp;$C436&amp;"*",$E:$I,2,0)</f>
        <v>1.0493708625326199</v>
      </c>
      <c r="K436" s="38">
        <f>VLOOKUP("*"&amp;$C436&amp;"*",$E:$I,3,0)</f>
        <v>-0.65091056228214095</v>
      </c>
      <c r="L436" s="38">
        <f>VLOOKUP("*"&amp;$C436&amp;"*",$E:$I,4,0)</f>
        <v>-1.05944086126884</v>
      </c>
      <c r="M436" s="38">
        <f>VLOOKUP("*"&amp;$C436&amp;"*",$E:$I,5,0)</f>
        <v>-0.171374293580598</v>
      </c>
      <c r="N436" s="39">
        <v>-2.0468324059021121E-2</v>
      </c>
      <c r="O436" s="39">
        <v>9.0753112526802977E-3</v>
      </c>
      <c r="P436" s="39">
        <v>1.524697616986548E-2</v>
      </c>
      <c r="Q436" s="39">
        <v>0.1023288158270237</v>
      </c>
      <c r="R436" s="39">
        <v>7.7369522783665989E-2</v>
      </c>
    </row>
    <row r="437" spans="1:18" x14ac:dyDescent="0.2">
      <c r="A437" s="41" t="s">
        <v>6768</v>
      </c>
      <c r="B437" s="23" t="s">
        <v>6769</v>
      </c>
      <c r="C437" s="24" t="s">
        <v>4050</v>
      </c>
      <c r="D437" s="33" t="s">
        <v>875</v>
      </c>
      <c r="E437" s="33" t="s">
        <v>875</v>
      </c>
      <c r="F437" s="33">
        <v>-1.2996312063025499E-2</v>
      </c>
      <c r="G437" s="33">
        <v>0.73613290478716298</v>
      </c>
      <c r="H437" s="33">
        <v>1.2254602469081499</v>
      </c>
      <c r="I437" s="33">
        <v>-0.190441994297714</v>
      </c>
      <c r="J437" s="38">
        <f>VLOOKUP("*"&amp;$C437&amp;"*",$E:$I,2,0)</f>
        <v>-0.27945754750785701</v>
      </c>
      <c r="K437" s="38">
        <f>VLOOKUP("*"&amp;$C437&amp;"*",$E:$I,3,0)</f>
        <v>0.30017257210037401</v>
      </c>
      <c r="L437" s="38">
        <f>VLOOKUP("*"&amp;$C437&amp;"*",$E:$I,4,0)</f>
        <v>0.63370968488710899</v>
      </c>
      <c r="M437" s="38">
        <f>VLOOKUP("*"&amp;$C437&amp;"*",$E:$I,5,0)</f>
        <v>6.2917587004439501E-2</v>
      </c>
      <c r="N437" s="39">
        <v>0.12897245673214097</v>
      </c>
      <c r="O437" s="39">
        <v>8.570772286051187E-2</v>
      </c>
      <c r="P437" s="39">
        <v>9.2756964261554636E-2</v>
      </c>
      <c r="Q437" s="39">
        <v>0.18843663569741348</v>
      </c>
      <c r="R437" s="39">
        <v>0.15103253652519968</v>
      </c>
    </row>
    <row r="438" spans="1:18" x14ac:dyDescent="0.2">
      <c r="A438" s="41" t="s">
        <v>6850</v>
      </c>
      <c r="B438" s="23" t="s">
        <v>6851</v>
      </c>
      <c r="C438" s="24" t="s">
        <v>4346</v>
      </c>
      <c r="D438" s="33" t="s">
        <v>233</v>
      </c>
      <c r="E438" s="33" t="s">
        <v>233</v>
      </c>
      <c r="F438" s="33">
        <v>0.288211388032519</v>
      </c>
      <c r="G438" s="33">
        <v>0.85276047976540703</v>
      </c>
      <c r="H438" s="33">
        <v>1.19305179477898</v>
      </c>
      <c r="I438" s="33">
        <v>0.52413171362368205</v>
      </c>
      <c r="J438" s="38">
        <f>VLOOKUP("*"&amp;$C438&amp;"*",$E:$I,2,0)</f>
        <v>0.55752996168295299</v>
      </c>
      <c r="K438" s="38">
        <f>VLOOKUP("*"&amp;$C438&amp;"*",$E:$I,3,0)</f>
        <v>0.71540106482083898</v>
      </c>
      <c r="L438" s="38">
        <f>VLOOKUP("*"&amp;$C438&amp;"*",$E:$I,4,0)</f>
        <v>0.79271416752604096</v>
      </c>
      <c r="M438" s="38">
        <f>VLOOKUP("*"&amp;$C438&amp;"*",$E:$I,5,0)</f>
        <v>-5.5192991011064202E-2</v>
      </c>
      <c r="N438" s="39">
        <v>0.11581754226180303</v>
      </c>
      <c r="O438" s="39">
        <v>0.34153699691866163</v>
      </c>
      <c r="P438" s="39">
        <v>0.28979486053918596</v>
      </c>
      <c r="Q438" s="39">
        <v>0.40959757460899165</v>
      </c>
      <c r="R438" s="39">
        <v>0.31645545345496878</v>
      </c>
    </row>
    <row r="439" spans="1:18" x14ac:dyDescent="0.2">
      <c r="A439" s="41" t="s">
        <v>6542</v>
      </c>
      <c r="B439" s="23" t="s">
        <v>6543</v>
      </c>
      <c r="C439" s="24" t="s">
        <v>4997</v>
      </c>
      <c r="D439" s="33" t="s">
        <v>1935</v>
      </c>
      <c r="E439" s="33" t="s">
        <v>1935</v>
      </c>
      <c r="F439" s="33">
        <v>1.2728933217701099</v>
      </c>
      <c r="G439" s="33">
        <v>0.89988805279111495</v>
      </c>
      <c r="H439" s="33">
        <v>1.3392900786601301</v>
      </c>
      <c r="I439" s="33">
        <v>-0.52080970812403904</v>
      </c>
      <c r="J439" s="38">
        <f>VLOOKUP("*"&amp;$C439&amp;"*",$E:$I,2,0)</f>
        <v>-0.29561800180002901</v>
      </c>
      <c r="K439" s="38">
        <f>VLOOKUP("*"&amp;$C439&amp;"*",$E:$I,3,0)</f>
        <v>-0.34047515894893998</v>
      </c>
      <c r="L439" s="38">
        <f>VLOOKUP("*"&amp;$C439&amp;"*",$E:$I,4,0)</f>
        <v>-0.64655728629273901</v>
      </c>
      <c r="M439" s="38">
        <f>VLOOKUP("*"&amp;$C439&amp;"*",$E:$I,5,0)</f>
        <v>6.7686082273834399E-3</v>
      </c>
      <c r="N439" s="39">
        <v>0.16411893018882237</v>
      </c>
      <c r="O439" s="39">
        <v>0.11927646412696714</v>
      </c>
      <c r="P439" s="39">
        <v>0.17161556895917165</v>
      </c>
      <c r="Q439" s="39">
        <v>0.27700368786255947</v>
      </c>
      <c r="R439" s="39">
        <v>0.22961665046908161</v>
      </c>
    </row>
    <row r="440" spans="1:18" x14ac:dyDescent="0.2">
      <c r="A440" s="41" t="s">
        <v>6010</v>
      </c>
      <c r="B440" s="23" t="s">
        <v>6011</v>
      </c>
      <c r="C440" s="24" t="s">
        <v>4140</v>
      </c>
      <c r="D440" s="33" t="s">
        <v>1474</v>
      </c>
      <c r="E440" s="33" t="s">
        <v>1474</v>
      </c>
      <c r="F440" s="33">
        <v>0.146852849772558</v>
      </c>
      <c r="G440" s="33">
        <v>1.2740887079526699</v>
      </c>
      <c r="H440" s="33">
        <v>1.70132619386824</v>
      </c>
      <c r="I440" s="33">
        <v>-0.59550519498857801</v>
      </c>
      <c r="J440" s="38">
        <f>VLOOKUP("*"&amp;$C440&amp;"*",$E:$I,2,0)</f>
        <v>-0.14510230108644101</v>
      </c>
      <c r="K440" s="38">
        <f>VLOOKUP("*"&amp;$C440&amp;"*",$E:$I,3,0)</f>
        <v>0.630224625525175</v>
      </c>
      <c r="L440" s="38">
        <f>VLOOKUP("*"&amp;$C440&amp;"*",$E:$I,4,0)</f>
        <v>0.92083851616006596</v>
      </c>
      <c r="M440" s="38">
        <f>VLOOKUP("*"&amp;$C440&amp;"*",$E:$I,5,0)</f>
        <v>-2.34514137222314E-2</v>
      </c>
      <c r="N440" s="39">
        <v>0.29796044031443381</v>
      </c>
      <c r="O440" s="39">
        <v>0.22266558053382937</v>
      </c>
      <c r="P440" s="39">
        <v>0.10891362568401013</v>
      </c>
      <c r="Q440" s="39">
        <v>0.25634011833614412</v>
      </c>
      <c r="R440" s="39">
        <v>0.42801598007810593</v>
      </c>
    </row>
    <row r="441" spans="1:18" x14ac:dyDescent="0.2">
      <c r="A441" s="41" t="s">
        <v>8012</v>
      </c>
      <c r="B441" s="23" t="s">
        <v>8013</v>
      </c>
      <c r="C441" s="24" t="s">
        <v>1497</v>
      </c>
      <c r="D441" s="33" t="s">
        <v>3190</v>
      </c>
      <c r="E441" s="33" t="s">
        <v>4897</v>
      </c>
      <c r="F441" s="33">
        <v>-0.46914325431576798</v>
      </c>
      <c r="G441" s="33">
        <v>0.26026331917286699</v>
      </c>
      <c r="H441" s="33">
        <v>0.67072116170815699</v>
      </c>
      <c r="I441" s="33">
        <v>0.47288433627447901</v>
      </c>
      <c r="J441" s="38">
        <f>VLOOKUP("*"&amp;$C441&amp;"*",$E:$I,2,0)</f>
        <v>0.48426790721244301</v>
      </c>
      <c r="K441" s="38">
        <f>VLOOKUP("*"&amp;$C441&amp;"*",$E:$I,3,0)</f>
        <v>-0.111055512981531</v>
      </c>
      <c r="L441" s="38">
        <f>VLOOKUP("*"&amp;$C441&amp;"*",$E:$I,4,0)</f>
        <v>-0.90642246882087696</v>
      </c>
      <c r="M441" s="38">
        <f>VLOOKUP("*"&amp;$C441&amp;"*",$E:$I,5,0)</f>
        <v>0.33989597296443402</v>
      </c>
      <c r="N441" s="39">
        <v>-0.20308460968477518</v>
      </c>
      <c r="O441" s="39">
        <v>1.641556480705551E-2</v>
      </c>
      <c r="P441" s="39">
        <v>-0.28920764471502575</v>
      </c>
      <c r="Q441" s="39">
        <v>0.53791182646023883</v>
      </c>
      <c r="R441" s="39">
        <v>0.26460498891935302</v>
      </c>
    </row>
    <row r="442" spans="1:18" x14ac:dyDescent="0.2">
      <c r="A442" s="41" t="s">
        <v>6912</v>
      </c>
      <c r="B442" s="23" t="s">
        <v>6913</v>
      </c>
      <c r="C442" s="24" t="s">
        <v>5129</v>
      </c>
      <c r="D442" s="33" t="s">
        <v>2394</v>
      </c>
      <c r="E442" s="33" t="s">
        <v>4088</v>
      </c>
      <c r="F442" s="33">
        <v>-2.3112480994284399E-2</v>
      </c>
      <c r="G442" s="33">
        <v>0.79244942955939601</v>
      </c>
      <c r="H442" s="33">
        <v>1.1642898061137199</v>
      </c>
      <c r="I442" s="33">
        <v>-6.67920666956279E-2</v>
      </c>
      <c r="J442" s="38">
        <f>VLOOKUP("*"&amp;$C442&amp;"*",$E:$I,2,0)</f>
        <v>0.999476384851396</v>
      </c>
      <c r="K442" s="38">
        <f>VLOOKUP("*"&amp;$C442&amp;"*",$E:$I,3,0)</f>
        <v>0.93283989175540505</v>
      </c>
      <c r="L442" s="38">
        <f>VLOOKUP("*"&amp;$C442&amp;"*",$E:$I,4,0)</f>
        <v>1.0552303251913799</v>
      </c>
      <c r="M442" s="38">
        <f>VLOOKUP("*"&amp;$C442&amp;"*",$E:$I,5,0)</f>
        <v>-6.3805554308850404E-2</v>
      </c>
      <c r="N442" s="39">
        <v>0.10523014881453439</v>
      </c>
      <c r="O442" s="39">
        <v>9.7881810860741006E-2</v>
      </c>
      <c r="P442" s="39">
        <v>0.12890480832432358</v>
      </c>
      <c r="Q442" s="39">
        <v>0.15479294222178488</v>
      </c>
      <c r="R442" s="39">
        <v>0.14193649662995225</v>
      </c>
    </row>
    <row r="443" spans="1:18" x14ac:dyDescent="0.2">
      <c r="A443" s="41" t="s">
        <v>5804</v>
      </c>
      <c r="B443" s="23" t="s">
        <v>5805</v>
      </c>
      <c r="C443" s="24" t="s">
        <v>5055</v>
      </c>
      <c r="D443" s="33" t="s">
        <v>1054</v>
      </c>
      <c r="E443" s="33" t="s">
        <v>1054</v>
      </c>
      <c r="F443" s="33">
        <v>-0.169772208106994</v>
      </c>
      <c r="G443" s="33">
        <v>1.4667849643666599</v>
      </c>
      <c r="H443" s="33">
        <v>2.05516567698082</v>
      </c>
      <c r="I443" s="33">
        <v>-0.65706269274842</v>
      </c>
      <c r="J443" s="38">
        <f>VLOOKUP("*"&amp;$C443&amp;"*",$E:$I,2,0)</f>
        <v>-0.41431490930141401</v>
      </c>
      <c r="K443" s="38">
        <f>VLOOKUP("*"&amp;$C443&amp;"*",$E:$I,3,0)</f>
        <v>0.39420742710898399</v>
      </c>
      <c r="L443" s="38">
        <f>VLOOKUP("*"&amp;$C443&amp;"*",$E:$I,4,0)</f>
        <v>0.65866512337604499</v>
      </c>
      <c r="M443" s="38">
        <f>VLOOKUP("*"&amp;$C443&amp;"*",$E:$I,5,0)</f>
        <v>-5.9807674141683698E-2</v>
      </c>
      <c r="N443" s="39">
        <v>0.49879077229298779</v>
      </c>
      <c r="O443" s="39">
        <v>1.0830077309158685</v>
      </c>
      <c r="P443" s="39">
        <v>1.3626729152503008</v>
      </c>
      <c r="Q443" s="39">
        <v>1.3413711757549487</v>
      </c>
      <c r="R443" s="39">
        <v>1.6193439619004604</v>
      </c>
    </row>
    <row r="444" spans="1:18" x14ac:dyDescent="0.2">
      <c r="A444" s="41" t="s">
        <v>6000</v>
      </c>
      <c r="B444" s="23" t="s">
        <v>6001</v>
      </c>
      <c r="C444" s="24" t="s">
        <v>5114</v>
      </c>
      <c r="D444" s="33" t="s">
        <v>2237</v>
      </c>
      <c r="E444" s="33" t="s">
        <v>2237</v>
      </c>
      <c r="F444" s="33">
        <v>0.13663103714503499</v>
      </c>
      <c r="G444" s="33">
        <v>1.23255901860082</v>
      </c>
      <c r="H444" s="33">
        <v>1.71154949648772</v>
      </c>
      <c r="I444" s="33">
        <v>-0.207446239972879</v>
      </c>
      <c r="J444" s="38">
        <f>VLOOKUP("*"&amp;$C444&amp;"*",$E:$I,2,0)</f>
        <v>2.49694218594593</v>
      </c>
      <c r="K444" s="38">
        <f>VLOOKUP("*"&amp;$C444&amp;"*",$E:$I,3,0)</f>
        <v>2.1127526732267001</v>
      </c>
      <c r="L444" s="38">
        <f>VLOOKUP("*"&amp;$C444&amp;"*",$E:$I,4,0)</f>
        <v>1.6905524243843399</v>
      </c>
      <c r="M444" s="38">
        <f>VLOOKUP("*"&amp;$C444&amp;"*",$E:$I,5,0)</f>
        <v>-0.78438721300049896</v>
      </c>
      <c r="N444" s="39">
        <v>0.30309197777879915</v>
      </c>
      <c r="O444" s="39">
        <v>0.44846527453114121</v>
      </c>
      <c r="P444" s="39">
        <v>0.60603431291396648</v>
      </c>
      <c r="Q444" s="39">
        <v>0.54960394164908022</v>
      </c>
      <c r="R444" s="39">
        <v>0.46722790923811702</v>
      </c>
    </row>
    <row r="445" spans="1:18" x14ac:dyDescent="0.2">
      <c r="A445" s="41" t="s">
        <v>5842</v>
      </c>
      <c r="B445" s="23" t="s">
        <v>5843</v>
      </c>
      <c r="C445" s="24" t="s">
        <v>1996</v>
      </c>
      <c r="D445" s="33" t="s">
        <v>2193</v>
      </c>
      <c r="E445" s="33" t="s">
        <v>2193</v>
      </c>
      <c r="F445" s="33">
        <v>0.3375366198625</v>
      </c>
      <c r="G445" s="33">
        <v>1.5951140968830499</v>
      </c>
      <c r="H445" s="33">
        <v>1.97402508622745</v>
      </c>
      <c r="I445" s="33">
        <v>-0.180676778187112</v>
      </c>
      <c r="J445" s="38">
        <f>VLOOKUP("*"&amp;$C445&amp;"*",$E:$I,2,0)</f>
        <v>-0.80189410843395703</v>
      </c>
      <c r="K445" s="38">
        <f>VLOOKUP("*"&amp;$C445&amp;"*",$E:$I,3,0)</f>
        <v>-0.99908496801197499</v>
      </c>
      <c r="L445" s="38">
        <f>VLOOKUP("*"&amp;$C445&amp;"*",$E:$I,4,0)</f>
        <v>-2.2074721847644398</v>
      </c>
      <c r="M445" s="38">
        <f>VLOOKUP("*"&amp;$C445&amp;"*",$E:$I,5,0)</f>
        <v>-3.0945795223715999E-2</v>
      </c>
      <c r="N445" s="39">
        <v>0.43781923946217283</v>
      </c>
      <c r="O445" s="39">
        <v>0.27639228931999987</v>
      </c>
      <c r="P445" s="39">
        <v>2.2814402585858973E-2</v>
      </c>
      <c r="Q445" s="39">
        <v>-8.6824362569836763E-2</v>
      </c>
      <c r="R445" s="39">
        <v>0.42421720971243948</v>
      </c>
    </row>
    <row r="446" spans="1:18" x14ac:dyDescent="0.2">
      <c r="A446" s="41" t="s">
        <v>6942</v>
      </c>
      <c r="B446" s="23" t="s">
        <v>6943</v>
      </c>
      <c r="C446" s="24" t="s">
        <v>569</v>
      </c>
      <c r="D446" s="33" t="s">
        <v>1953</v>
      </c>
      <c r="E446" s="33" t="s">
        <v>1953</v>
      </c>
      <c r="F446" s="33">
        <v>0.89229341535318896</v>
      </c>
      <c r="G446" s="33">
        <v>0.669058931000034</v>
      </c>
      <c r="H446" s="33">
        <v>1.15208560048829</v>
      </c>
      <c r="I446" s="33">
        <v>-0.97151740306132295</v>
      </c>
      <c r="J446" s="38">
        <f>VLOOKUP("*"&amp;$C446&amp;"*",$E:$I,2,0)</f>
        <v>-0.64513391579590995</v>
      </c>
      <c r="K446" s="38">
        <f>VLOOKUP("*"&amp;$C446&amp;"*",$E:$I,3,0)</f>
        <v>0.212518017352226</v>
      </c>
      <c r="L446" s="38">
        <f>VLOOKUP("*"&amp;$C446&amp;"*",$E:$I,4,0)</f>
        <v>0.28956218267345302</v>
      </c>
      <c r="M446" s="38">
        <f>VLOOKUP("*"&amp;$C446&amp;"*",$E:$I,5,0)</f>
        <v>1.19285456848511</v>
      </c>
      <c r="N446" s="39">
        <v>0.10168029635502225</v>
      </c>
      <c r="O446" s="39">
        <v>-1.8492316924565204E-2</v>
      </c>
      <c r="P446" s="39">
        <v>9.0516380953018782E-2</v>
      </c>
      <c r="Q446" s="39">
        <v>7.8698745329282907E-2</v>
      </c>
      <c r="R446" s="39">
        <v>0.10864624358746834</v>
      </c>
    </row>
    <row r="447" spans="1:18" x14ac:dyDescent="0.2">
      <c r="A447" s="41" t="s">
        <v>7370</v>
      </c>
      <c r="B447" s="23" t="s">
        <v>7371</v>
      </c>
      <c r="C447" s="24" t="s">
        <v>360</v>
      </c>
      <c r="D447" s="33" t="s">
        <v>2722</v>
      </c>
      <c r="E447" s="33" t="s">
        <v>4421</v>
      </c>
      <c r="F447" s="33">
        <v>-0.55771990273641203</v>
      </c>
      <c r="G447" s="33">
        <v>0.53715892570835599</v>
      </c>
      <c r="H447" s="33">
        <v>0.95560452571656995</v>
      </c>
      <c r="I447" s="33">
        <v>-0.65637105353429503</v>
      </c>
      <c r="J447" s="38">
        <f>VLOOKUP("*"&amp;$C447&amp;"*",$E:$I,2,0)</f>
        <v>-0.56626297396337799</v>
      </c>
      <c r="K447" s="38">
        <f>VLOOKUP("*"&amp;$C447&amp;"*",$E:$I,3,0)</f>
        <v>-4.08854672133043E-2</v>
      </c>
      <c r="L447" s="38">
        <f>VLOOKUP("*"&amp;$C447&amp;"*",$E:$I,4,0)</f>
        <v>0.118609571283728</v>
      </c>
      <c r="M447" s="38">
        <f>VLOOKUP("*"&amp;$C447&amp;"*",$E:$I,5,0)</f>
        <v>0.36837097288237902</v>
      </c>
      <c r="N447" s="39">
        <v>3.3882910433046386E-2</v>
      </c>
      <c r="O447" s="39">
        <v>0.19260593822937655</v>
      </c>
      <c r="P447" s="39">
        <v>0.35179071497290454</v>
      </c>
      <c r="Q447" s="39">
        <v>-0.23955842077684375</v>
      </c>
      <c r="R447" s="39">
        <v>0.15861253499560105</v>
      </c>
    </row>
    <row r="448" spans="1:18" x14ac:dyDescent="0.2">
      <c r="A448" s="41" t="s">
        <v>6152</v>
      </c>
      <c r="B448" s="23" t="s">
        <v>6153</v>
      </c>
      <c r="C448" s="24" t="s">
        <v>1852</v>
      </c>
      <c r="D448" s="33" t="s">
        <v>1453</v>
      </c>
      <c r="E448" s="33" t="s">
        <v>1453</v>
      </c>
      <c r="F448" s="33">
        <v>0.92973894259267997</v>
      </c>
      <c r="G448" s="33">
        <v>1.36664438737254</v>
      </c>
      <c r="H448" s="33">
        <v>1.5908683286205501</v>
      </c>
      <c r="I448" s="33">
        <v>-0.18131483562064599</v>
      </c>
      <c r="J448" s="38">
        <f>VLOOKUP("*"&amp;$C448&amp;"*",$E:$I,2,0)</f>
        <v>-1.26713374173987</v>
      </c>
      <c r="K448" s="38">
        <f>VLOOKUP("*"&amp;$C448&amp;"*",$E:$I,3,0)</f>
        <v>-0.22453084391453601</v>
      </c>
      <c r="L448" s="38">
        <f>VLOOKUP("*"&amp;$C448&amp;"*",$E:$I,4,0)</f>
        <v>0.13191727148003901</v>
      </c>
      <c r="M448" s="38">
        <f>VLOOKUP("*"&amp;$C448&amp;"*",$E:$I,5,0)</f>
        <v>0.19507593877055099</v>
      </c>
      <c r="N448" s="39">
        <v>0.24811751489591499</v>
      </c>
      <c r="O448" s="39">
        <v>0.16995298592592462</v>
      </c>
      <c r="P448" s="39">
        <v>0.2918945299016184</v>
      </c>
      <c r="Q448" s="39">
        <v>0.19661881772497292</v>
      </c>
      <c r="R448" s="39">
        <v>0.43784762044484082</v>
      </c>
    </row>
    <row r="449" spans="1:18" x14ac:dyDescent="0.2">
      <c r="A449" s="41" t="s">
        <v>5806</v>
      </c>
      <c r="B449" s="23" t="s">
        <v>5807</v>
      </c>
      <c r="C449" s="24" t="s">
        <v>5023</v>
      </c>
      <c r="D449" s="33" t="s">
        <v>1797</v>
      </c>
      <c r="E449" s="33" t="s">
        <v>1797</v>
      </c>
      <c r="F449" s="33">
        <v>0.30697332013311501</v>
      </c>
      <c r="G449" s="33">
        <v>1.3880467126464</v>
      </c>
      <c r="H449" s="33">
        <v>2.0505994232633098</v>
      </c>
      <c r="I449" s="33">
        <v>-0.32749738254069499</v>
      </c>
      <c r="J449" s="38">
        <f>VLOOKUP("*"&amp;$C449&amp;"*",$E:$I,2,0)</f>
        <v>0.105705985457563</v>
      </c>
      <c r="K449" s="38">
        <f>VLOOKUP("*"&amp;$C449&amp;"*",$E:$I,3,0)</f>
        <v>0.16239410214948999</v>
      </c>
      <c r="L449" s="38">
        <f>VLOOKUP("*"&amp;$C449&amp;"*",$E:$I,4,0)</f>
        <v>-0.31309765925806898</v>
      </c>
      <c r="M449" s="38">
        <f>VLOOKUP("*"&amp;$C449&amp;"*",$E:$I,5,0)</f>
        <v>0.32426219755936603</v>
      </c>
      <c r="N449" s="39">
        <v>0.49095821119257377</v>
      </c>
      <c r="O449" s="39">
        <v>0.35761706603591092</v>
      </c>
      <c r="P449" s="39">
        <v>0.37244061601523309</v>
      </c>
      <c r="Q449" s="39">
        <v>0.26337035065955094</v>
      </c>
      <c r="R449" s="39">
        <v>0.49698954028026998</v>
      </c>
    </row>
    <row r="450" spans="1:18" x14ac:dyDescent="0.2">
      <c r="A450" s="41" t="s">
        <v>5780</v>
      </c>
      <c r="B450" s="23" t="s">
        <v>5781</v>
      </c>
      <c r="C450" s="24" t="s">
        <v>5155</v>
      </c>
      <c r="D450" s="33" t="s">
        <v>2891</v>
      </c>
      <c r="E450" s="33" t="s">
        <v>4594</v>
      </c>
      <c r="F450" s="33">
        <v>0.74692493947754302</v>
      </c>
      <c r="G450" s="33">
        <v>1.62149268526452</v>
      </c>
      <c r="H450" s="33">
        <v>2.1072683838009998</v>
      </c>
      <c r="I450" s="33">
        <v>-0.47740500840405797</v>
      </c>
      <c r="J450" s="38">
        <f>VLOOKUP("*"&amp;$C450&amp;"*",$E:$I,2,0)</f>
        <v>3.9332669072542001E-2</v>
      </c>
      <c r="K450" s="38">
        <f>VLOOKUP("*"&amp;$C450&amp;"*",$E:$I,3,0)</f>
        <v>-0.78509338490778102</v>
      </c>
      <c r="L450" s="38">
        <f>VLOOKUP("*"&amp;$C450&amp;"*",$E:$I,4,0)</f>
        <v>-1.3475480105758</v>
      </c>
      <c r="M450" s="38">
        <f>VLOOKUP("*"&amp;$C450&amp;"*",$E:$I,5,0)</f>
        <v>-0.19191633848922399</v>
      </c>
      <c r="N450" s="39">
        <v>0.58193021977149884</v>
      </c>
      <c r="O450" s="39">
        <v>0.37366633405305283</v>
      </c>
      <c r="P450" s="39">
        <v>9.1012866404914294E-2</v>
      </c>
      <c r="Q450" s="39">
        <v>0.36835657141550138</v>
      </c>
      <c r="R450" s="39">
        <v>0.42268620797744455</v>
      </c>
    </row>
    <row r="451" spans="1:18" x14ac:dyDescent="0.2">
      <c r="A451" s="41" t="s">
        <v>7568</v>
      </c>
      <c r="B451" s="23" t="s">
        <v>7569</v>
      </c>
      <c r="C451" s="24" t="s">
        <v>5299</v>
      </c>
      <c r="D451" s="33" t="s">
        <v>2803</v>
      </c>
      <c r="E451" s="33" t="s">
        <v>4502</v>
      </c>
      <c r="F451" s="33">
        <v>-0.35570280089373901</v>
      </c>
      <c r="G451" s="33">
        <v>0.55919334628540096</v>
      </c>
      <c r="H451" s="33">
        <v>0.86380459528947595</v>
      </c>
      <c r="I451" s="33">
        <v>0.62083546727236005</v>
      </c>
      <c r="J451" s="38">
        <f>VLOOKUP("*"&amp;$C451&amp;"*",$E:$I,2,0)</f>
        <v>0.15262241650267999</v>
      </c>
      <c r="K451" s="38">
        <f>VLOOKUP("*"&amp;$C451&amp;"*",$E:$I,3,0)</f>
        <v>-0.37750643350527102</v>
      </c>
      <c r="L451" s="38">
        <f>VLOOKUP("*"&amp;$C451&amp;"*",$E:$I,4,0)</f>
        <v>-0.32389872379585899</v>
      </c>
      <c r="M451" s="38">
        <f>VLOOKUP("*"&amp;$C451&amp;"*",$E:$I,5,0)</f>
        <v>0.291220746021226</v>
      </c>
      <c r="N451" s="39">
        <v>-3.0867349037221946E-3</v>
      </c>
      <c r="O451" s="39">
        <v>5.3987793283989921E-2</v>
      </c>
      <c r="P451" s="39">
        <v>-2.7514001876885578E-2</v>
      </c>
      <c r="Q451" s="39">
        <v>9.1042296199098163E-3</v>
      </c>
      <c r="R451" s="39">
        <v>-2.3302905289990267E-2</v>
      </c>
    </row>
    <row r="452" spans="1:18" x14ac:dyDescent="0.2">
      <c r="A452" s="41" t="s">
        <v>6144</v>
      </c>
      <c r="B452" s="23" t="s">
        <v>6145</v>
      </c>
      <c r="C452" s="24" t="s">
        <v>453</v>
      </c>
      <c r="D452" s="33" t="s">
        <v>3020</v>
      </c>
      <c r="E452" s="33" t="s">
        <v>4724</v>
      </c>
      <c r="F452" s="33">
        <v>-1.23383230882371E-2</v>
      </c>
      <c r="G452" s="33">
        <v>1.1526513069618201</v>
      </c>
      <c r="H452" s="33">
        <v>1.6023234320703701</v>
      </c>
      <c r="I452" s="33">
        <v>-0.49034524839724197</v>
      </c>
      <c r="J452" s="38">
        <f>VLOOKUP("*"&amp;$C452&amp;"*",$E:$I,2,0)</f>
        <v>1.54168448760997</v>
      </c>
      <c r="K452" s="38">
        <f>VLOOKUP("*"&amp;$C452&amp;"*",$E:$I,3,0)</f>
        <v>-0.47394262410862698</v>
      </c>
      <c r="L452" s="38">
        <f>VLOOKUP("*"&amp;$C452&amp;"*",$E:$I,4,0)</f>
        <v>-2.78185233500322</v>
      </c>
      <c r="M452" s="38">
        <f>VLOOKUP("*"&amp;$C452&amp;"*",$E:$I,5,0)</f>
        <v>-0.466460205538753</v>
      </c>
      <c r="N452" s="39">
        <v>0.2518515912115622</v>
      </c>
      <c r="O452" s="39">
        <v>0.34090415794096074</v>
      </c>
      <c r="P452" s="39">
        <v>0.15404797052387423</v>
      </c>
      <c r="Q452" s="39">
        <v>0.43089666080572048</v>
      </c>
      <c r="R452" s="39">
        <v>0.23671359078979984</v>
      </c>
    </row>
    <row r="453" spans="1:18" x14ac:dyDescent="0.2">
      <c r="A453" s="41" t="s">
        <v>6166</v>
      </c>
      <c r="B453" s="23" t="s">
        <v>6167</v>
      </c>
      <c r="C453" s="24" t="s">
        <v>4798</v>
      </c>
      <c r="D453" s="33" t="s">
        <v>1820</v>
      </c>
      <c r="E453" s="33" t="s">
        <v>1820</v>
      </c>
      <c r="F453" s="33">
        <v>-0.26783693490596699</v>
      </c>
      <c r="G453" s="33">
        <v>1.0248481542683201</v>
      </c>
      <c r="H453" s="33">
        <v>1.57951281589222</v>
      </c>
      <c r="I453" s="33">
        <v>0.58497962468403097</v>
      </c>
      <c r="J453" s="38">
        <f>VLOOKUP("*"&amp;$C453&amp;"*",$E:$I,2,0)</f>
        <v>0.33882102500509298</v>
      </c>
      <c r="K453" s="38">
        <f>VLOOKUP("*"&amp;$C453&amp;"*",$E:$I,3,0)</f>
        <v>0.16610915368635401</v>
      </c>
      <c r="L453" s="38">
        <f>VLOOKUP("*"&amp;$C453&amp;"*",$E:$I,4,0)</f>
        <v>0.355691403487786</v>
      </c>
      <c r="M453" s="38">
        <f>VLOOKUP("*"&amp;$C453&amp;"*",$E:$I,5,0)</f>
        <v>-0.205800885710862</v>
      </c>
      <c r="N453" s="39">
        <v>0.24584780897014263</v>
      </c>
      <c r="O453" s="39">
        <v>0.14936838910103709</v>
      </c>
      <c r="P453" s="39">
        <v>0.14865814084979836</v>
      </c>
      <c r="Q453" s="39">
        <v>0.33858245653847335</v>
      </c>
      <c r="R453" s="39">
        <v>0.36220285513313649</v>
      </c>
    </row>
    <row r="454" spans="1:18" x14ac:dyDescent="0.2">
      <c r="A454" s="41" t="s">
        <v>7456</v>
      </c>
      <c r="B454" s="23" t="s">
        <v>7457</v>
      </c>
      <c r="C454" s="24" t="s">
        <v>4345</v>
      </c>
      <c r="D454" s="33" t="s">
        <v>3045</v>
      </c>
      <c r="E454" s="33" t="s">
        <v>4749</v>
      </c>
      <c r="F454" s="33">
        <v>0.10104365893574201</v>
      </c>
      <c r="G454" s="33">
        <v>0.65227854394812101</v>
      </c>
      <c r="H454" s="33">
        <v>0.90883725128427195</v>
      </c>
      <c r="I454" s="33">
        <v>0.42267026910498401</v>
      </c>
      <c r="J454" s="38">
        <f>VLOOKUP("*"&amp;$C454&amp;"*",$E:$I,2,0)</f>
        <v>-0.99784739768546904</v>
      </c>
      <c r="K454" s="38">
        <f>VLOOKUP("*"&amp;$C454&amp;"*",$E:$I,3,0)</f>
        <v>-0.92160455394182705</v>
      </c>
      <c r="L454" s="38">
        <f>VLOOKUP("*"&amp;$C454&amp;"*",$E:$I,4,0)</f>
        <v>-1.0302462484605801</v>
      </c>
      <c r="M454" s="38">
        <f>VLOOKUP("*"&amp;$C454&amp;"*",$E:$I,5,0)</f>
        <v>0.14329660493698501</v>
      </c>
      <c r="N454" s="39">
        <v>1.6732856782280005E-2</v>
      </c>
      <c r="O454" s="39">
        <v>4.3122942006464597E-2</v>
      </c>
      <c r="P454" s="39">
        <v>8.3992520343260223E-3</v>
      </c>
      <c r="Q454" s="39">
        <v>0.15568371162660821</v>
      </c>
      <c r="R454" s="39">
        <v>0.10829441347076486</v>
      </c>
    </row>
    <row r="455" spans="1:18" x14ac:dyDescent="0.2">
      <c r="A455" s="41" t="s">
        <v>7994</v>
      </c>
      <c r="B455" s="23" t="s">
        <v>7995</v>
      </c>
      <c r="C455" s="24" t="s">
        <v>975</v>
      </c>
      <c r="D455" s="33" t="s">
        <v>1506</v>
      </c>
      <c r="E455" s="33" t="s">
        <v>1506</v>
      </c>
      <c r="F455" s="33">
        <v>-0.156311976872365</v>
      </c>
      <c r="G455" s="33">
        <v>0.50916285580304499</v>
      </c>
      <c r="H455" s="33">
        <v>0.68184608346570297</v>
      </c>
      <c r="I455" s="33">
        <v>-5.5057678946855898E-2</v>
      </c>
      <c r="J455" s="38">
        <f>VLOOKUP("*"&amp;$C455&amp;"*",$E:$I,2,0)</f>
        <v>-0.90402350742784399</v>
      </c>
      <c r="K455" s="38">
        <f>VLOOKUP("*"&amp;$C455&amp;"*",$E:$I,3,0)</f>
        <v>-0.34406672175666497</v>
      </c>
      <c r="L455" s="38">
        <f>VLOOKUP("*"&amp;$C455&amp;"*",$E:$I,4,0)</f>
        <v>-0.52241040726749</v>
      </c>
      <c r="M455" s="38">
        <f>VLOOKUP("*"&amp;$C455&amp;"*",$E:$I,5,0)</f>
        <v>-0.54459069808207405</v>
      </c>
      <c r="N455" s="39">
        <v>-0.18545334777752376</v>
      </c>
      <c r="O455" s="39">
        <v>-0.12371611664643417</v>
      </c>
      <c r="P455" s="39">
        <v>2.2281707115673663E-2</v>
      </c>
      <c r="Q455" s="39">
        <v>-6.3774065948328254E-2</v>
      </c>
      <c r="R455" s="39">
        <v>3.5128347267687807E-2</v>
      </c>
    </row>
    <row r="456" spans="1:18" x14ac:dyDescent="0.2">
      <c r="A456" s="41" t="s">
        <v>5978</v>
      </c>
      <c r="B456" s="23" t="s">
        <v>5979</v>
      </c>
      <c r="C456" s="24" t="s">
        <v>2387</v>
      </c>
      <c r="D456" s="33" t="s">
        <v>1264</v>
      </c>
      <c r="E456" s="33" t="s">
        <v>1264</v>
      </c>
      <c r="F456" s="33">
        <v>0.79106484356358597</v>
      </c>
      <c r="G456" s="33">
        <v>1.19302957990875</v>
      </c>
      <c r="H456" s="33">
        <v>1.73267361905058</v>
      </c>
      <c r="I456" s="33">
        <v>-0.239965678967934</v>
      </c>
      <c r="J456" s="38">
        <f>VLOOKUP("*"&amp;$C456&amp;"*",$E:$I,2,0)</f>
        <v>0.39511469442670299</v>
      </c>
      <c r="K456" s="38">
        <f>VLOOKUP("*"&amp;$C456&amp;"*",$E:$I,3,0)</f>
        <v>-0.498406284313541</v>
      </c>
      <c r="L456" s="38">
        <f>VLOOKUP("*"&amp;$C456&amp;"*",$E:$I,4,0)</f>
        <v>-1.0425827267812999</v>
      </c>
      <c r="M456" s="38">
        <f>VLOOKUP("*"&amp;$C456&amp;"*",$E:$I,5,0)</f>
        <v>0.14620899988305</v>
      </c>
      <c r="N456" s="39">
        <v>0.31959246816974207</v>
      </c>
      <c r="O456" s="39">
        <v>0.2980881450170827</v>
      </c>
      <c r="P456" s="39">
        <v>0.23974277420498005</v>
      </c>
      <c r="Q456" s="39">
        <v>0.2557418977173368</v>
      </c>
      <c r="R456" s="39">
        <v>0.27356637883940155</v>
      </c>
    </row>
    <row r="457" spans="1:18" x14ac:dyDescent="0.2">
      <c r="A457" s="41" t="s">
        <v>5768</v>
      </c>
      <c r="B457" s="23" t="s">
        <v>5769</v>
      </c>
      <c r="C457" s="24" t="s">
        <v>5284</v>
      </c>
      <c r="D457" s="33" t="s">
        <v>2114</v>
      </c>
      <c r="E457" s="33" t="s">
        <v>2114</v>
      </c>
      <c r="F457" s="33">
        <v>-0.18573347849425201</v>
      </c>
      <c r="G457" s="33">
        <v>1.66124216540897</v>
      </c>
      <c r="H457" s="33">
        <v>2.1695719509281299</v>
      </c>
      <c r="I457" s="33">
        <v>-0.69264596109009402</v>
      </c>
      <c r="J457" s="38">
        <f>VLOOKUP("*"&amp;$C457&amp;"*",$E:$I,2,0)</f>
        <v>-1.2972739609447099</v>
      </c>
      <c r="K457" s="38">
        <f>VLOOKUP("*"&amp;$C457&amp;"*",$E:$I,3,0)</f>
        <v>-0.62473173113153502</v>
      </c>
      <c r="L457" s="38">
        <f>VLOOKUP("*"&amp;$C457&amp;"*",$E:$I,4,0)</f>
        <v>-1.2013912730237899</v>
      </c>
      <c r="M457" s="38">
        <f>VLOOKUP("*"&amp;$C457&amp;"*",$E:$I,5,0)</f>
        <v>0.99328983625299905</v>
      </c>
      <c r="N457" s="39">
        <v>0.65907316235141011</v>
      </c>
      <c r="O457" s="39">
        <v>0.12631024087551013</v>
      </c>
      <c r="P457" s="39">
        <v>6.0372605318919949E-2</v>
      </c>
      <c r="Q457" s="39">
        <v>-0.15336453424567509</v>
      </c>
      <c r="R457" s="39">
        <v>-7.8459992926542724E-2</v>
      </c>
    </row>
    <row r="458" spans="1:18" x14ac:dyDescent="0.2">
      <c r="A458" s="41" t="s">
        <v>7188</v>
      </c>
      <c r="B458" s="23" t="s">
        <v>7189</v>
      </c>
      <c r="C458" s="24" t="s">
        <v>4211</v>
      </c>
      <c r="D458" s="33" t="s">
        <v>1143</v>
      </c>
      <c r="E458" s="33" t="s">
        <v>1143</v>
      </c>
      <c r="F458" s="33">
        <v>-0.70855413880096696</v>
      </c>
      <c r="G458" s="33">
        <v>0.54735688853659303</v>
      </c>
      <c r="H458" s="33">
        <v>1.03340186483365</v>
      </c>
      <c r="I458" s="33">
        <v>0.46844867776927201</v>
      </c>
      <c r="J458" s="38">
        <f>VLOOKUP("*"&amp;$C458&amp;"*",$E:$I,2,0)</f>
        <v>0.29923220098258302</v>
      </c>
      <c r="K458" s="38">
        <f>VLOOKUP("*"&amp;$C458&amp;"*",$E:$I,3,0)</f>
        <v>0.99534143727115398</v>
      </c>
      <c r="L458" s="38">
        <f>VLOOKUP("*"&amp;$C458&amp;"*",$E:$I,4,0)</f>
        <v>1.5034199807997299</v>
      </c>
      <c r="M458" s="38">
        <f>VLOOKUP("*"&amp;$C458&amp;"*",$E:$I,5,0)</f>
        <v>-0.28442288849561098</v>
      </c>
      <c r="N458" s="39">
        <v>6.5214286271209454E-2</v>
      </c>
      <c r="O458" s="39">
        <v>0.33635940718808405</v>
      </c>
      <c r="P458" s="39">
        <v>0.12419599991598063</v>
      </c>
      <c r="Q458" s="39">
        <v>0.33617762749835384</v>
      </c>
      <c r="R458" s="39">
        <v>0.29885237183564023</v>
      </c>
    </row>
    <row r="459" spans="1:18" x14ac:dyDescent="0.2">
      <c r="A459" s="41" t="s">
        <v>7040</v>
      </c>
      <c r="B459" s="23" t="s">
        <v>7041</v>
      </c>
      <c r="C459" s="24" t="s">
        <v>4024</v>
      </c>
      <c r="D459" s="33" t="s">
        <v>822</v>
      </c>
      <c r="E459" s="33" t="s">
        <v>822</v>
      </c>
      <c r="F459" s="33">
        <v>-0.14677316656884301</v>
      </c>
      <c r="G459" s="33">
        <v>0.74804867994000401</v>
      </c>
      <c r="H459" s="33">
        <v>1.10093685197118</v>
      </c>
      <c r="I459" s="33">
        <v>-0.217804578510607</v>
      </c>
      <c r="J459" s="38">
        <f>VLOOKUP("*"&amp;$C459&amp;"*",$E:$I,2,0)</f>
        <v>-0.36208872593622399</v>
      </c>
      <c r="K459" s="38">
        <f>VLOOKUP("*"&amp;$C459&amp;"*",$E:$I,3,0)</f>
        <v>-0.45927234950009499</v>
      </c>
      <c r="L459" s="38">
        <f>VLOOKUP("*"&amp;$C459&amp;"*",$E:$I,4,0)</f>
        <v>-0.41248144329241898</v>
      </c>
      <c r="M459" s="38">
        <f>VLOOKUP("*"&amp;$C459&amp;"*",$E:$I,5,0)</f>
        <v>0.43509890180743699</v>
      </c>
      <c r="N459" s="39">
        <v>8.5188127035804473E-2</v>
      </c>
      <c r="O459" s="39">
        <v>0.14186099746580763</v>
      </c>
      <c r="P459" s="39">
        <v>-0.34936468857478392</v>
      </c>
      <c r="Q459" s="39">
        <v>-0.29995361112645824</v>
      </c>
      <c r="R459" s="39">
        <v>-0.55427583276488779</v>
      </c>
    </row>
    <row r="460" spans="1:18" x14ac:dyDescent="0.2">
      <c r="A460" s="41" t="s">
        <v>7806</v>
      </c>
      <c r="B460" s="23" t="s">
        <v>7807</v>
      </c>
      <c r="C460" s="24" t="s">
        <v>471</v>
      </c>
      <c r="D460" s="33" t="s">
        <v>3150</v>
      </c>
      <c r="E460" s="33" t="s">
        <v>4855</v>
      </c>
      <c r="F460" s="33">
        <v>-0.82486141965889104</v>
      </c>
      <c r="G460" s="33">
        <v>0.35676167271968601</v>
      </c>
      <c r="H460" s="33">
        <v>0.76596271612963596</v>
      </c>
      <c r="I460" s="33">
        <v>0.42179257053694602</v>
      </c>
      <c r="J460" s="38">
        <f>VLOOKUP("*"&amp;$C460&amp;"*",$E:$I,2,0)</f>
        <v>0.75380194680035695</v>
      </c>
      <c r="K460" s="38">
        <f>VLOOKUP("*"&amp;$C460&amp;"*",$E:$I,3,0)</f>
        <v>0.45259141530833902</v>
      </c>
      <c r="L460" s="38">
        <f>VLOOKUP("*"&amp;$C460&amp;"*",$E:$I,4,0)</f>
        <v>0.41981968599672698</v>
      </c>
      <c r="M460" s="38">
        <f>VLOOKUP("*"&amp;$C460&amp;"*",$E:$I,5,0)</f>
        <v>0.30099105107084301</v>
      </c>
      <c r="N460" s="39">
        <v>-6.6561571901467234E-2</v>
      </c>
      <c r="O460" s="39">
        <v>0.13510057151525501</v>
      </c>
      <c r="P460" s="39">
        <v>0.11794733913498714</v>
      </c>
      <c r="Q460" s="39">
        <v>0.24349130509384015</v>
      </c>
      <c r="R460" s="39">
        <v>0.35195055554986743</v>
      </c>
    </row>
    <row r="461" spans="1:18" x14ac:dyDescent="0.2">
      <c r="A461" s="41" t="s">
        <v>7334</v>
      </c>
      <c r="B461" s="23" t="s">
        <v>7335</v>
      </c>
      <c r="C461" s="24" t="s">
        <v>5289</v>
      </c>
      <c r="D461" s="33" t="s">
        <v>759</v>
      </c>
      <c r="E461" s="33" t="s">
        <v>759</v>
      </c>
      <c r="F461" s="33">
        <v>0.12007479485292299</v>
      </c>
      <c r="G461" s="33">
        <v>0.771739246694503</v>
      </c>
      <c r="H461" s="33">
        <v>0.97153802351132501</v>
      </c>
      <c r="I461" s="33">
        <v>0.27254385710988799</v>
      </c>
      <c r="J461" s="38">
        <f>VLOOKUP("*"&amp;$C461&amp;"*",$E:$I,2,0)</f>
        <v>-1.6744680619255199</v>
      </c>
      <c r="K461" s="38">
        <f>VLOOKUP("*"&amp;$C461&amp;"*",$E:$I,3,0)</f>
        <v>-1.5902003988612201</v>
      </c>
      <c r="L461" s="38">
        <f>VLOOKUP("*"&amp;$C461&amp;"*",$E:$I,4,0)</f>
        <v>-1.82688956999756</v>
      </c>
      <c r="M461" s="38">
        <f>VLOOKUP("*"&amp;$C461&amp;"*",$E:$I,5,0)</f>
        <v>0.393375961967244</v>
      </c>
      <c r="N461" s="39">
        <v>3.875517699181466E-2</v>
      </c>
      <c r="O461" s="39">
        <v>-3.3724328621514699E-2</v>
      </c>
      <c r="P461" s="39">
        <v>7.978854632724032E-2</v>
      </c>
      <c r="Q461" s="39">
        <v>3.6825522546287105E-2</v>
      </c>
      <c r="R461" s="39">
        <v>0.11544626757165828</v>
      </c>
    </row>
    <row r="462" spans="1:18" x14ac:dyDescent="0.2">
      <c r="A462" s="41" t="s">
        <v>6198</v>
      </c>
      <c r="B462" s="23" t="s">
        <v>6199</v>
      </c>
      <c r="C462" s="24" t="s">
        <v>5290</v>
      </c>
      <c r="D462" s="33" t="s">
        <v>922</v>
      </c>
      <c r="E462" s="33" t="s">
        <v>922</v>
      </c>
      <c r="F462" s="33">
        <v>-0.22666302529009699</v>
      </c>
      <c r="G462" s="33">
        <v>1.05786247972892</v>
      </c>
      <c r="H462" s="33">
        <v>1.5449530675393801</v>
      </c>
      <c r="I462" s="33">
        <v>-0.79092527886443798</v>
      </c>
      <c r="J462" s="38">
        <f>VLOOKUP("*"&amp;$C462&amp;"*",$E:$I,2,0)</f>
        <v>-1.5428907903990701</v>
      </c>
      <c r="K462" s="38">
        <f>VLOOKUP("*"&amp;$C462&amp;"*",$E:$I,3,0)</f>
        <v>-1.1715644735066899</v>
      </c>
      <c r="L462" s="38">
        <f>VLOOKUP("*"&amp;$C462&amp;"*",$E:$I,4,0)</f>
        <v>-0.98365493185779895</v>
      </c>
      <c r="M462" s="38">
        <f>VLOOKUP("*"&amp;$C462&amp;"*",$E:$I,5,0)</f>
        <v>0.20883967467127901</v>
      </c>
      <c r="N462" s="39">
        <v>0.23456533329978346</v>
      </c>
      <c r="O462" s="39">
        <v>-9.0519529503779922E-2</v>
      </c>
      <c r="P462" s="39">
        <v>0.13990407578221142</v>
      </c>
      <c r="Q462" s="39">
        <v>-3.7734798343840772E-3</v>
      </c>
      <c r="R462" s="39">
        <v>0.25874101557439855</v>
      </c>
    </row>
    <row r="463" spans="1:18" x14ac:dyDescent="0.2">
      <c r="A463" s="41" t="s">
        <v>6968</v>
      </c>
      <c r="B463" s="23" t="s">
        <v>6969</v>
      </c>
      <c r="C463" s="24" t="s">
        <v>5291</v>
      </c>
      <c r="D463" s="33" t="s">
        <v>215</v>
      </c>
      <c r="E463" s="33" t="s">
        <v>215</v>
      </c>
      <c r="F463" s="33">
        <v>-0.36884832365693199</v>
      </c>
      <c r="G463" s="33">
        <v>0.71650981236200295</v>
      </c>
      <c r="H463" s="33">
        <v>1.1375877509702199</v>
      </c>
      <c r="I463" s="33">
        <v>0.296670937987076</v>
      </c>
      <c r="J463" s="38">
        <f>VLOOKUP("*"&amp;$C463&amp;"*",$E:$I,2,0)</f>
        <v>-1.5101743297403001</v>
      </c>
      <c r="K463" s="38">
        <f>VLOOKUP("*"&amp;$C463&amp;"*",$E:$I,3,0)</f>
        <v>-1.1778474170067801</v>
      </c>
      <c r="L463" s="38">
        <f>VLOOKUP("*"&amp;$C463&amp;"*",$E:$I,4,0)</f>
        <v>-1.2639210453429299</v>
      </c>
      <c r="M463" s="38">
        <f>VLOOKUP("*"&amp;$C463&amp;"*",$E:$I,5,0)</f>
        <v>0.28721541238232001</v>
      </c>
      <c r="N463" s="39">
        <v>9.7215499051055726E-2</v>
      </c>
      <c r="O463" s="39">
        <v>-0.1002578636327171</v>
      </c>
      <c r="P463" s="39">
        <v>0.18147095487250273</v>
      </c>
      <c r="Q463" s="39">
        <v>-2.1822630500914424E-2</v>
      </c>
      <c r="R463" s="39">
        <v>0.26535693469935873</v>
      </c>
    </row>
    <row r="464" spans="1:18" x14ac:dyDescent="0.2">
      <c r="A464" s="41" t="s">
        <v>6678</v>
      </c>
      <c r="B464" s="23" t="s">
        <v>6679</v>
      </c>
      <c r="C464" s="24" t="s">
        <v>5292</v>
      </c>
      <c r="D464" s="33" t="s">
        <v>194</v>
      </c>
      <c r="E464" s="33" t="s">
        <v>194</v>
      </c>
      <c r="F464" s="33">
        <v>0.26968949131275999</v>
      </c>
      <c r="G464" s="33">
        <v>0.76877353188958197</v>
      </c>
      <c r="H464" s="33">
        <v>1.2658451445244101</v>
      </c>
      <c r="I464" s="33">
        <v>0.49178210851068599</v>
      </c>
      <c r="J464" s="38">
        <f>VLOOKUP("*"&amp;$C464&amp;"*",$E:$I,2,0)</f>
        <v>-1.15741339260121</v>
      </c>
      <c r="K464" s="38">
        <f>VLOOKUP("*"&amp;$C464&amp;"*",$E:$I,3,0)</f>
        <v>-0.93672959286728097</v>
      </c>
      <c r="L464" s="38">
        <f>VLOOKUP("*"&amp;$C464&amp;"*",$E:$I,4,0)</f>
        <v>-1.1947010304004499</v>
      </c>
      <c r="M464" s="38">
        <f>VLOOKUP("*"&amp;$C464&amp;"*",$E:$I,5,0)</f>
        <v>0.27998768924907003</v>
      </c>
      <c r="N464" s="39">
        <v>0.14247009873086203</v>
      </c>
      <c r="O464" s="39">
        <v>-5.0735618692806177E-2</v>
      </c>
      <c r="P464" s="39">
        <v>6.8593526664634419E-2</v>
      </c>
      <c r="Q464" s="39">
        <v>2.0610910925155861E-2</v>
      </c>
      <c r="R464" s="39">
        <v>0.11970422207049745</v>
      </c>
    </row>
    <row r="465" spans="1:18" x14ac:dyDescent="0.2">
      <c r="A465" s="41" t="s">
        <v>7086</v>
      </c>
      <c r="B465" s="23" t="s">
        <v>7087</v>
      </c>
      <c r="C465" s="24" t="s">
        <v>5293</v>
      </c>
      <c r="D465" s="33" t="s">
        <v>2326</v>
      </c>
      <c r="E465" s="33" t="s">
        <v>2326</v>
      </c>
      <c r="F465" s="33">
        <v>-3.2647942600018E-2</v>
      </c>
      <c r="G465" s="33">
        <v>0.50912339295694897</v>
      </c>
      <c r="H465" s="33">
        <v>1.07517698582587</v>
      </c>
      <c r="I465" s="33">
        <v>4.2090145191180803E-2</v>
      </c>
      <c r="J465" s="38">
        <f>VLOOKUP("*"&amp;$C465&amp;"*",$E:$I,2,0)</f>
        <v>-0.84788601676985498</v>
      </c>
      <c r="K465" s="38">
        <f>VLOOKUP("*"&amp;$C465&amp;"*",$E:$I,3,0)</f>
        <v>-0.35662645044617303</v>
      </c>
      <c r="L465" s="38">
        <f>VLOOKUP("*"&amp;$C465&amp;"*",$E:$I,4,0)</f>
        <v>-1.68463966252969</v>
      </c>
      <c r="M465" s="38">
        <f>VLOOKUP("*"&amp;$C465&amp;"*",$E:$I,5,0)</f>
        <v>0.105262527112606</v>
      </c>
      <c r="N465" s="39">
        <v>7.7882520099178176E-2</v>
      </c>
      <c r="O465" s="39">
        <v>-6.4539721474803635E-2</v>
      </c>
      <c r="P465" s="39">
        <v>0.10057182360830856</v>
      </c>
      <c r="Q465" s="39">
        <v>-2.9871990516881525E-2</v>
      </c>
      <c r="R465" s="39">
        <v>0.16826687204165444</v>
      </c>
    </row>
    <row r="466" spans="1:18" x14ac:dyDescent="0.2">
      <c r="A466" s="41" t="s">
        <v>7020</v>
      </c>
      <c r="B466" s="23" t="s">
        <v>7021</v>
      </c>
      <c r="C466" s="24" t="s">
        <v>4761</v>
      </c>
      <c r="D466" s="33" t="s">
        <v>1918</v>
      </c>
      <c r="E466" s="33" t="s">
        <v>1918</v>
      </c>
      <c r="F466" s="33">
        <v>3.8532966357514402</v>
      </c>
      <c r="G466" s="33">
        <v>3.3033342366449299</v>
      </c>
      <c r="H466" s="33">
        <v>1.1069931813412399</v>
      </c>
      <c r="I466" s="33">
        <v>-0.115589099949243</v>
      </c>
      <c r="J466" s="38">
        <f>VLOOKUP("*"&amp;$C466&amp;"*",$E:$I,2,0)</f>
        <v>-0.24938656957708899</v>
      </c>
      <c r="K466" s="38">
        <f>VLOOKUP("*"&amp;$C466&amp;"*",$E:$I,3,0)</f>
        <v>0.44121708736931797</v>
      </c>
      <c r="L466" s="38">
        <f>VLOOKUP("*"&amp;$C466&amp;"*",$E:$I,4,0)</f>
        <v>0.54853171387101196</v>
      </c>
      <c r="M466" s="38">
        <f>VLOOKUP("*"&amp;$C466&amp;"*",$E:$I,5,0)</f>
        <v>0.19332395605695801</v>
      </c>
      <c r="N466" s="39">
        <v>8.8613174315330431E-2</v>
      </c>
      <c r="O466" s="39">
        <v>-4.101394197580213E-3</v>
      </c>
      <c r="P466" s="39">
        <v>0.21197680822596457</v>
      </c>
      <c r="Q466" s="39">
        <v>0.2450079926055638</v>
      </c>
      <c r="R466" s="39">
        <v>0.15099055083166754</v>
      </c>
    </row>
    <row r="467" spans="1:18" x14ac:dyDescent="0.2">
      <c r="A467" s="41" t="s">
        <v>6834</v>
      </c>
      <c r="B467" s="23" t="s">
        <v>6835</v>
      </c>
      <c r="C467" s="24" t="s">
        <v>5151</v>
      </c>
      <c r="D467" s="33" t="s">
        <v>594</v>
      </c>
      <c r="E467" s="33" t="s">
        <v>594</v>
      </c>
      <c r="F467" s="33">
        <v>-0.34331856975570801</v>
      </c>
      <c r="G467" s="33">
        <v>0.93728736284069902</v>
      </c>
      <c r="H467" s="33">
        <v>1.2012614543040301</v>
      </c>
      <c r="I467" s="33">
        <v>-0.218026970553577</v>
      </c>
      <c r="J467" s="38">
        <f>VLOOKUP("*"&amp;$C467&amp;"*",$E:$I,2,0)</f>
        <v>-0.61224050217947101</v>
      </c>
      <c r="K467" s="38">
        <f>VLOOKUP("*"&amp;$C467&amp;"*",$E:$I,3,0)</f>
        <v>-0.19918470740586999</v>
      </c>
      <c r="L467" s="38">
        <f>VLOOKUP("*"&amp;$C467&amp;"*",$E:$I,4,0)</f>
        <v>-0.221454349737364</v>
      </c>
      <c r="M467" s="38">
        <f>VLOOKUP("*"&amp;$C467&amp;"*",$E:$I,5,0)</f>
        <v>0.53562398808122502</v>
      </c>
      <c r="N467" s="39">
        <v>0.11936119791090309</v>
      </c>
      <c r="O467" s="39">
        <v>7.9499897505370107E-2</v>
      </c>
      <c r="P467" s="39">
        <v>0.13113187668722007</v>
      </c>
      <c r="Q467" s="39">
        <v>0.24074431501084662</v>
      </c>
      <c r="R467" s="39">
        <v>0.20214768275528705</v>
      </c>
    </row>
    <row r="468" spans="1:18" x14ac:dyDescent="0.2">
      <c r="A468" s="41" t="s">
        <v>6964</v>
      </c>
      <c r="B468" s="23" t="s">
        <v>6965</v>
      </c>
      <c r="C468" s="24" t="s">
        <v>1980</v>
      </c>
      <c r="D468" s="33" t="s">
        <v>3492</v>
      </c>
      <c r="E468" s="33" t="s">
        <v>5200</v>
      </c>
      <c r="F468" s="33">
        <v>-0.56412559910540705</v>
      </c>
      <c r="G468" s="33">
        <v>0.692324061979396</v>
      </c>
      <c r="H468" s="33">
        <v>1.1392754389347699</v>
      </c>
      <c r="I468" s="33">
        <v>-0.78623434788544699</v>
      </c>
      <c r="J468" s="38">
        <f>VLOOKUP("*"&amp;$C468&amp;"*",$E:$I,2,0)</f>
        <v>0.331730267550083</v>
      </c>
      <c r="K468" s="38">
        <f>VLOOKUP("*"&amp;$C468&amp;"*",$E:$I,3,0)</f>
        <v>0.29338140893002901</v>
      </c>
      <c r="L468" s="38">
        <f>VLOOKUP("*"&amp;$C468&amp;"*",$E:$I,4,0)</f>
        <v>0.63580154567752201</v>
      </c>
      <c r="M468" s="38">
        <f>VLOOKUP("*"&amp;$C468&amp;"*",$E:$I,5,0)</f>
        <v>-0.88230717415787596</v>
      </c>
      <c r="N468" s="39">
        <v>9.7495045232841818E-2</v>
      </c>
      <c r="O468" s="39">
        <v>-2.6417821938326206E-2</v>
      </c>
      <c r="P468" s="39">
        <v>0.13384772681976534</v>
      </c>
      <c r="Q468" s="39">
        <v>2.176449873075359E-2</v>
      </c>
      <c r="R468" s="39">
        <v>0.14707315953530489</v>
      </c>
    </row>
    <row r="469" spans="1:18" x14ac:dyDescent="0.2">
      <c r="A469" s="41" t="s">
        <v>6438</v>
      </c>
      <c r="B469" s="23" t="s">
        <v>6439</v>
      </c>
      <c r="C469" s="24" t="s">
        <v>4794</v>
      </c>
      <c r="D469" s="33" t="s">
        <v>1312</v>
      </c>
      <c r="E469" s="33" t="s">
        <v>1312</v>
      </c>
      <c r="F469" s="33">
        <v>1.3282921034828199</v>
      </c>
      <c r="G469" s="33">
        <v>1.04962840391793</v>
      </c>
      <c r="H469" s="33">
        <v>1.3995243096938399</v>
      </c>
      <c r="I469" s="33">
        <v>-0.60329350143270899</v>
      </c>
      <c r="J469" s="38">
        <f>VLOOKUP("*"&amp;$C469&amp;"*",$E:$I,2,0)</f>
        <v>0.66435776082500397</v>
      </c>
      <c r="K469" s="38">
        <f>VLOOKUP("*"&amp;$C469&amp;"*",$E:$I,3,0)</f>
        <v>1.37662062912226</v>
      </c>
      <c r="L469" s="38">
        <f>VLOOKUP("*"&amp;$C469&amp;"*",$E:$I,4,0)</f>
        <v>1.9282077767324699</v>
      </c>
      <c r="M469" s="38">
        <f>VLOOKUP("*"&amp;$C469&amp;"*",$E:$I,5,0)</f>
        <v>-0.49238802039317803</v>
      </c>
      <c r="N469" s="39">
        <v>0.18031198484596292</v>
      </c>
      <c r="O469" s="39">
        <v>0.19076942966355626</v>
      </c>
      <c r="P469" s="39">
        <v>0.38383721011206223</v>
      </c>
      <c r="Q469" s="39">
        <v>0.24418745688493343</v>
      </c>
      <c r="R469" s="39">
        <v>0.25856925590636437</v>
      </c>
    </row>
    <row r="470" spans="1:18" x14ac:dyDescent="0.2">
      <c r="A470" s="41" t="s">
        <v>6130</v>
      </c>
      <c r="B470" s="23" t="s">
        <v>6131</v>
      </c>
      <c r="C470" s="24" t="s">
        <v>1930</v>
      </c>
      <c r="D470" s="33" t="s">
        <v>1425</v>
      </c>
      <c r="E470" s="33" t="s">
        <v>1425</v>
      </c>
      <c r="F470" s="33">
        <v>0.55922157700145403</v>
      </c>
      <c r="G470" s="33">
        <v>1.2249915976360399</v>
      </c>
      <c r="H470" s="33">
        <v>1.6128777345456999</v>
      </c>
      <c r="I470" s="33">
        <v>-0.45504123499675903</v>
      </c>
      <c r="J470" s="38">
        <f>VLOOKUP("*"&amp;$C470&amp;"*",$E:$I,2,0)</f>
        <v>-0.19109745962621999</v>
      </c>
      <c r="K470" s="38">
        <f>VLOOKUP("*"&amp;$C470&amp;"*",$E:$I,3,0)</f>
        <v>0.63119366666729004</v>
      </c>
      <c r="L470" s="38">
        <f>VLOOKUP("*"&amp;$C470&amp;"*",$E:$I,4,0)</f>
        <v>0.48751753848965201</v>
      </c>
      <c r="M470" s="38">
        <f>VLOOKUP("*"&amp;$C470&amp;"*",$E:$I,5,0)</f>
        <v>0.114817581747096</v>
      </c>
      <c r="N470" s="39">
        <v>0.25649130284892752</v>
      </c>
      <c r="O470" s="39">
        <v>0.37899812464600635</v>
      </c>
      <c r="P470" s="39">
        <v>8.6264171864748371E-2</v>
      </c>
      <c r="Q470" s="39">
        <v>0.45291548671692372</v>
      </c>
      <c r="R470" s="39">
        <v>0.19195437886370317</v>
      </c>
    </row>
    <row r="471" spans="1:18" x14ac:dyDescent="0.2">
      <c r="A471" s="41" t="s">
        <v>6988</v>
      </c>
      <c r="B471" s="23" t="s">
        <v>6989</v>
      </c>
      <c r="C471" s="24" t="s">
        <v>5317</v>
      </c>
      <c r="D471" s="33" t="s">
        <v>1919</v>
      </c>
      <c r="E471" s="33" t="s">
        <v>1919</v>
      </c>
      <c r="F471" s="33">
        <v>4.8061726107692504</v>
      </c>
      <c r="G471" s="33">
        <v>3.7172750001283101</v>
      </c>
      <c r="H471" s="33">
        <v>1.12723628425485</v>
      </c>
      <c r="I471" s="33">
        <v>-0.20335132683875301</v>
      </c>
      <c r="J471" s="38">
        <f>VLOOKUP("*"&amp;$C471&amp;"*",$E:$I,2,0)</f>
        <v>-0.63771527994516897</v>
      </c>
      <c r="K471" s="38">
        <f>VLOOKUP("*"&amp;$C471&amp;"*",$E:$I,3,0)</f>
        <v>-0.14621357321550699</v>
      </c>
      <c r="L471" s="38">
        <f>VLOOKUP("*"&amp;$C471&amp;"*",$E:$I,4,0)</f>
        <v>-4.8965693104761301E-2</v>
      </c>
      <c r="M471" s="38">
        <f>VLOOKUP("*"&amp;$C471&amp;"*",$E:$I,5,0)</f>
        <v>0.49267152924699797</v>
      </c>
      <c r="N471" s="39">
        <v>9.3790708061004036E-2</v>
      </c>
      <c r="O471" s="39">
        <v>5.1026822756347713E-2</v>
      </c>
      <c r="P471" s="39">
        <v>0.21962031569460219</v>
      </c>
      <c r="Q471" s="39">
        <v>0.11472802516716843</v>
      </c>
      <c r="R471" s="39">
        <v>5.9513976714070396E-2</v>
      </c>
    </row>
    <row r="472" spans="1:18" x14ac:dyDescent="0.2">
      <c r="A472" s="41" t="s">
        <v>7648</v>
      </c>
      <c r="B472" s="23" t="s">
        <v>7649</v>
      </c>
      <c r="C472" s="24" t="s">
        <v>5321</v>
      </c>
      <c r="D472" s="33" t="s">
        <v>1401</v>
      </c>
      <c r="E472" s="33" t="s">
        <v>1401</v>
      </c>
      <c r="F472" s="33">
        <v>0.27025078771882599</v>
      </c>
      <c r="G472" s="33">
        <v>0.34677262537332099</v>
      </c>
      <c r="H472" s="33">
        <v>0.83378811871926195</v>
      </c>
      <c r="I472" s="33">
        <v>-1.13710950539443</v>
      </c>
      <c r="J472" s="38">
        <f>VLOOKUP("*"&amp;$C472&amp;"*",$E:$I,2,0)</f>
        <v>-1.1673198516121699</v>
      </c>
      <c r="K472" s="38">
        <f>VLOOKUP("*"&amp;$C472&amp;"*",$E:$I,3,0)</f>
        <v>-9.2129127967324805E-3</v>
      </c>
      <c r="L472" s="38">
        <f>VLOOKUP("*"&amp;$C472&amp;"*",$E:$I,4,0)</f>
        <v>0.31300992222510099</v>
      </c>
      <c r="M472" s="38">
        <f>VLOOKUP("*"&amp;$C472&amp;"*",$E:$I,5,0)</f>
        <v>0.41051553135181101</v>
      </c>
      <c r="N472" s="39">
        <v>-1.6992528516420861E-2</v>
      </c>
      <c r="O472" s="39">
        <v>0.2493041463374262</v>
      </c>
      <c r="P472" s="39">
        <v>0.27583831249153351</v>
      </c>
      <c r="Q472" s="39">
        <v>0.45150039720307555</v>
      </c>
      <c r="R472" s="39">
        <v>0.38222387242586681</v>
      </c>
    </row>
    <row r="473" spans="1:18" x14ac:dyDescent="0.2">
      <c r="A473" s="41" t="s">
        <v>6744</v>
      </c>
      <c r="B473" s="23" t="s">
        <v>6745</v>
      </c>
      <c r="C473" s="24" t="s">
        <v>5322</v>
      </c>
      <c r="D473" s="33" t="s">
        <v>1444</v>
      </c>
      <c r="E473" s="33" t="s">
        <v>1444</v>
      </c>
      <c r="F473" s="33">
        <v>0.92290166372491</v>
      </c>
      <c r="G473" s="33">
        <v>0.887361088683712</v>
      </c>
      <c r="H473" s="33">
        <v>1.2369798938244201</v>
      </c>
      <c r="I473" s="33">
        <v>-0.81544519016928896</v>
      </c>
      <c r="J473" s="38">
        <f>VLOOKUP("*"&amp;$C473&amp;"*",$E:$I,2,0)</f>
        <v>-1.1059851041634601</v>
      </c>
      <c r="K473" s="38">
        <f>VLOOKUP("*"&amp;$C473&amp;"*",$E:$I,3,0)</f>
        <v>-1.2306124950636399</v>
      </c>
      <c r="L473" s="38">
        <f>VLOOKUP("*"&amp;$C473&amp;"*",$E:$I,4,0)</f>
        <v>-2.8232130741531001</v>
      </c>
      <c r="M473" s="38">
        <f>VLOOKUP("*"&amp;$C473&amp;"*",$E:$I,5,0)</f>
        <v>-0.20589366811621901</v>
      </c>
      <c r="N473" s="39">
        <v>0.13231262223187437</v>
      </c>
      <c r="O473" s="39">
        <v>0.23087040204117079</v>
      </c>
      <c r="P473" s="39">
        <v>5.1026931250929441E-2</v>
      </c>
      <c r="Q473" s="39">
        <v>0.21608494055819888</v>
      </c>
      <c r="R473" s="39">
        <v>0.30948957972150926</v>
      </c>
    </row>
    <row r="474" spans="1:18" x14ac:dyDescent="0.2">
      <c r="A474" s="41" t="s">
        <v>5816</v>
      </c>
      <c r="B474" s="23" t="s">
        <v>5817</v>
      </c>
      <c r="C474" s="24" t="s">
        <v>5323</v>
      </c>
      <c r="D474" s="33" t="s">
        <v>1213</v>
      </c>
      <c r="E474" s="33" t="s">
        <v>1213</v>
      </c>
      <c r="F474" s="33">
        <v>0.48156128886944299</v>
      </c>
      <c r="G474" s="33">
        <v>1.50345430445387</v>
      </c>
      <c r="H474" s="33">
        <v>2.0446869097144398</v>
      </c>
      <c r="I474" s="33">
        <v>-0.60619071825333504</v>
      </c>
      <c r="J474" s="38">
        <f>VLOOKUP("*"&amp;$C474&amp;"*",$E:$I,2,0)</f>
        <v>-2.3731032226509301</v>
      </c>
      <c r="K474" s="38">
        <f>VLOOKUP("*"&amp;$C474&amp;"*",$E:$I,3,0)</f>
        <v>-1.75150603779201</v>
      </c>
      <c r="L474" s="38">
        <f>VLOOKUP("*"&amp;$C474&amp;"*",$E:$I,4,0)</f>
        <v>-1.24061403701532</v>
      </c>
      <c r="M474" s="38">
        <f>VLOOKUP("*"&amp;$C474&amp;"*",$E:$I,5,0)</f>
        <v>0.27993247588384801</v>
      </c>
      <c r="N474" s="39">
        <v>0.4796036761914696</v>
      </c>
      <c r="O474" s="39">
        <v>0.61463279221299749</v>
      </c>
      <c r="P474" s="39">
        <v>0.31684423837829617</v>
      </c>
      <c r="Q474" s="39">
        <v>0.71091233979620838</v>
      </c>
      <c r="R474" s="39">
        <v>1.8564948703278694</v>
      </c>
    </row>
    <row r="475" spans="1:18" x14ac:dyDescent="0.2">
      <c r="A475" s="41" t="s">
        <v>6710</v>
      </c>
      <c r="B475" s="23" t="s">
        <v>6711</v>
      </c>
      <c r="C475" s="24" t="s">
        <v>5160</v>
      </c>
      <c r="D475" s="33" t="s">
        <v>2561</v>
      </c>
      <c r="E475" s="33" t="s">
        <v>4255</v>
      </c>
      <c r="F475" s="33">
        <v>0.12986481398640601</v>
      </c>
      <c r="G475" s="33">
        <v>1.0262642462949401</v>
      </c>
      <c r="H475" s="33">
        <v>1.2445886290454</v>
      </c>
      <c r="I475" s="33">
        <v>3.8166420442317599E-2</v>
      </c>
      <c r="J475" s="38">
        <f>VLOOKUP("*"&amp;$C475&amp;"*",$E:$I,2,0)</f>
        <v>-1.3326374810330299</v>
      </c>
      <c r="K475" s="38">
        <f>VLOOKUP("*"&amp;$C475&amp;"*",$E:$I,3,0)</f>
        <v>-0.37352885304939698</v>
      </c>
      <c r="L475" s="38">
        <f>VLOOKUP("*"&amp;$C475&amp;"*",$E:$I,4,0)</f>
        <v>-0.28837603094157899</v>
      </c>
      <c r="M475" s="38">
        <f>VLOOKUP("*"&amp;$C475&amp;"*",$E:$I,5,0)</f>
        <v>0.24461587986383901</v>
      </c>
      <c r="N475" s="39">
        <v>0.13867526654441045</v>
      </c>
      <c r="O475" s="39">
        <v>0.15499449347974215</v>
      </c>
      <c r="P475" s="39">
        <v>0.25687218317097937</v>
      </c>
      <c r="Q475" s="39">
        <v>0.24104091757052346</v>
      </c>
      <c r="R475" s="39">
        <v>0.19776914487932989</v>
      </c>
    </row>
    <row r="476" spans="1:18" x14ac:dyDescent="0.2">
      <c r="A476" s="41" t="s">
        <v>7310</v>
      </c>
      <c r="B476" s="23" t="s">
        <v>7311</v>
      </c>
      <c r="C476" s="24" t="s">
        <v>4062</v>
      </c>
      <c r="D476" s="33" t="s">
        <v>2679</v>
      </c>
      <c r="E476" s="33" t="s">
        <v>4378</v>
      </c>
      <c r="F476" s="33">
        <v>-0.37508019564713502</v>
      </c>
      <c r="G476" s="33">
        <v>0.49014185902859098</v>
      </c>
      <c r="H476" s="33">
        <v>0.98236189829001597</v>
      </c>
      <c r="I476" s="33">
        <v>0.33167473068633302</v>
      </c>
      <c r="J476" s="38">
        <f>VLOOKUP("*"&amp;$C476&amp;"*",$E:$I,2,0)</f>
        <v>-0.12462959646706501</v>
      </c>
      <c r="K476" s="38">
        <f>VLOOKUP("*"&amp;$C476&amp;"*",$E:$I,3,0)</f>
        <v>-0.671030238333719</v>
      </c>
      <c r="L476" s="38">
        <f>VLOOKUP("*"&amp;$C476&amp;"*",$E:$I,4,0)</f>
        <v>-1.3336394521539201</v>
      </c>
      <c r="M476" s="38">
        <f>VLOOKUP("*"&amp;$C476&amp;"*",$E:$I,5,0)</f>
        <v>-2.30140813497773E-3</v>
      </c>
      <c r="N476" s="39">
        <v>4.3330711774292936E-2</v>
      </c>
      <c r="O476" s="39">
        <v>-0.14480247944365995</v>
      </c>
      <c r="P476" s="39">
        <v>5.769303538741169E-2</v>
      </c>
      <c r="Q476" s="39">
        <v>0.13089709308663547</v>
      </c>
      <c r="R476" s="39">
        <v>7.2280960009388454E-2</v>
      </c>
    </row>
    <row r="477" spans="1:18" x14ac:dyDescent="0.2">
      <c r="A477" s="41" t="s">
        <v>7850</v>
      </c>
      <c r="B477" s="23" t="s">
        <v>7851</v>
      </c>
      <c r="C477" s="24" t="s">
        <v>4627</v>
      </c>
      <c r="D477" s="33" t="s">
        <v>1732</v>
      </c>
      <c r="E477" s="33" t="s">
        <v>1732</v>
      </c>
      <c r="F477" s="33">
        <v>-0.68173986557838395</v>
      </c>
      <c r="G477" s="33">
        <v>0.69635010207379899</v>
      </c>
      <c r="H477" s="33">
        <v>0.75003657383625599</v>
      </c>
      <c r="I477" s="33">
        <v>0.37551991578662602</v>
      </c>
      <c r="J477" s="38">
        <f>VLOOKUP("*"&amp;$C477&amp;"*",$E:$I,2,0)</f>
        <v>0.75111009289534902</v>
      </c>
      <c r="K477" s="38">
        <f>VLOOKUP("*"&amp;$C477&amp;"*",$E:$I,3,0)</f>
        <v>1.7689944700066601E-2</v>
      </c>
      <c r="L477" s="38">
        <f>VLOOKUP("*"&amp;$C477&amp;"*",$E:$I,4,0)</f>
        <v>-0.19597489437489099</v>
      </c>
      <c r="M477" s="38">
        <f>VLOOKUP("*"&amp;$C477&amp;"*",$E:$I,5,0)</f>
        <v>-0.47013071578756899</v>
      </c>
      <c r="N477" s="39">
        <v>-8.2498824802455115E-2</v>
      </c>
      <c r="O477" s="39">
        <v>-9.1308143593443511E-2</v>
      </c>
      <c r="P477" s="39">
        <v>-2.3339811073016793E-2</v>
      </c>
      <c r="Q477" s="39">
        <v>1.927525163248258E-3</v>
      </c>
      <c r="R477" s="39">
        <v>-6.8384522243330859E-2</v>
      </c>
    </row>
    <row r="478" spans="1:18" x14ac:dyDescent="0.2">
      <c r="A478" s="41" t="s">
        <v>7514</v>
      </c>
      <c r="B478" s="23" t="s">
        <v>7515</v>
      </c>
      <c r="C478" s="24" t="s">
        <v>5028</v>
      </c>
      <c r="D478" s="33" t="s">
        <v>1806</v>
      </c>
      <c r="E478" s="33" t="s">
        <v>1806</v>
      </c>
      <c r="F478" s="33">
        <v>-0.26957435565070997</v>
      </c>
      <c r="G478" s="33">
        <v>0.77114220997278005</v>
      </c>
      <c r="H478" s="33">
        <v>0.88373124685650095</v>
      </c>
      <c r="I478" s="33">
        <v>-0.19267242351285299</v>
      </c>
      <c r="J478" s="38">
        <f>VLOOKUP("*"&amp;$C478&amp;"*",$E:$I,2,0)</f>
        <v>2.27894383565275</v>
      </c>
      <c r="K478" s="38">
        <f>VLOOKUP("*"&amp;$C478&amp;"*",$E:$I,3,0)</f>
        <v>1.42242266477004E-2</v>
      </c>
      <c r="L478" s="38">
        <f>VLOOKUP("*"&amp;$C478&amp;"*",$E:$I,4,0)</f>
        <v>-1.30569867681263</v>
      </c>
      <c r="M478" s="38">
        <f>VLOOKUP("*"&amp;$C478&amp;"*",$E:$I,5,0)</f>
        <v>0.13315129458736399</v>
      </c>
      <c r="N478" s="39">
        <v>6.5771970782741917E-3</v>
      </c>
      <c r="O478" s="39">
        <v>0.23111895994019152</v>
      </c>
      <c r="P478" s="39">
        <v>-9.5283509615435774E-2</v>
      </c>
      <c r="Q478" s="39">
        <v>1.3323805070408094E-2</v>
      </c>
      <c r="R478" s="39">
        <v>-0.23108846410157155</v>
      </c>
    </row>
    <row r="479" spans="1:18" x14ac:dyDescent="0.2">
      <c r="A479" s="41" t="s">
        <v>6270</v>
      </c>
      <c r="B479" s="23" t="s">
        <v>6271</v>
      </c>
      <c r="C479" s="24" t="s">
        <v>2226</v>
      </c>
      <c r="D479" s="33" t="s">
        <v>234</v>
      </c>
      <c r="E479" s="33" t="s">
        <v>234</v>
      </c>
      <c r="F479" s="33">
        <v>-0.58208118748005799</v>
      </c>
      <c r="G479" s="33">
        <v>0.86908237432909197</v>
      </c>
      <c r="H479" s="33">
        <v>1.49617070074449</v>
      </c>
      <c r="I479" s="33">
        <v>-0.68031635795622303</v>
      </c>
      <c r="J479" s="38">
        <f>VLOOKUP("*"&amp;$C479&amp;"*",$E:$I,2,0)</f>
        <v>-0.49780907777584599</v>
      </c>
      <c r="K479" s="38">
        <f>VLOOKUP("*"&amp;$C479&amp;"*",$E:$I,3,0)</f>
        <v>-0.33367051793003999</v>
      </c>
      <c r="L479" s="38">
        <f>VLOOKUP("*"&amp;$C479&amp;"*",$E:$I,4,0)</f>
        <v>-0.59088895926359797</v>
      </c>
      <c r="M479" s="38">
        <f>VLOOKUP("*"&amp;$C479&amp;"*",$E:$I,5,0)</f>
        <v>0.83097766274601903</v>
      </c>
      <c r="N479" s="39">
        <v>0.21953791579693555</v>
      </c>
      <c r="O479" s="39">
        <v>5.6480846346155765E-2</v>
      </c>
      <c r="P479" s="39">
        <v>9.1913587233622127E-2</v>
      </c>
      <c r="Q479" s="39">
        <v>2.544678908891634E-2</v>
      </c>
      <c r="R479" s="39">
        <v>0.16044278065320683</v>
      </c>
    </row>
    <row r="480" spans="1:18" x14ac:dyDescent="0.2">
      <c r="A480" s="41" t="s">
        <v>7758</v>
      </c>
      <c r="B480" s="23" t="s">
        <v>7759</v>
      </c>
      <c r="C480" s="24" t="s">
        <v>1549</v>
      </c>
      <c r="D480" s="33" t="s">
        <v>2889</v>
      </c>
      <c r="E480" s="33" t="s">
        <v>4592</v>
      </c>
      <c r="F480" s="33">
        <v>-0.35999907760152</v>
      </c>
      <c r="G480" s="33">
        <v>0.29811405598716401</v>
      </c>
      <c r="H480" s="33">
        <v>0.78880924054884705</v>
      </c>
      <c r="I480" s="33">
        <v>0.51802995053415402</v>
      </c>
      <c r="J480" s="38">
        <f>VLOOKUP("*"&amp;$C480&amp;"*",$E:$I,2,0)</f>
        <v>0.79399625009298702</v>
      </c>
      <c r="K480" s="38">
        <f>VLOOKUP("*"&amp;$C480&amp;"*",$E:$I,3,0)</f>
        <v>1.1991658621094401</v>
      </c>
      <c r="L480" s="38">
        <f>VLOOKUP("*"&amp;$C480&amp;"*",$E:$I,4,0)</f>
        <v>1.26804658022143</v>
      </c>
      <c r="M480" s="38">
        <f>VLOOKUP("*"&amp;$C480&amp;"*",$E:$I,5,0)</f>
        <v>-0.63662764777777903</v>
      </c>
      <c r="N480" s="39">
        <v>-4.7789706821032417E-2</v>
      </c>
      <c r="O480" s="39">
        <v>-4.3764889434975453E-2</v>
      </c>
      <c r="P480" s="39">
        <v>-9.0196667138413136E-2</v>
      </c>
      <c r="Q480" s="39">
        <v>-4.0606696050280215E-2</v>
      </c>
      <c r="R480" s="39">
        <v>-3.1065683627307539E-2</v>
      </c>
    </row>
    <row r="481" spans="1:18" x14ac:dyDescent="0.2">
      <c r="A481" s="41" t="s">
        <v>7390</v>
      </c>
      <c r="B481" s="23" t="s">
        <v>7391</v>
      </c>
      <c r="C481" s="24" t="s">
        <v>1499</v>
      </c>
      <c r="D481" s="33" t="s">
        <v>696</v>
      </c>
      <c r="E481" s="33" t="s">
        <v>696</v>
      </c>
      <c r="F481" s="33">
        <v>0.162433063573581</v>
      </c>
      <c r="G481" s="33">
        <v>0.68446805609388195</v>
      </c>
      <c r="H481" s="33">
        <v>0.94003341438224797</v>
      </c>
      <c r="I481" s="33">
        <v>2.53674967996016E-2</v>
      </c>
      <c r="J481" s="38">
        <f>VLOOKUP("*"&amp;$C481&amp;"*",$E:$I,2,0)</f>
        <v>0.73372521955054604</v>
      </c>
      <c r="K481" s="38">
        <f>VLOOKUP("*"&amp;$C481&amp;"*",$E:$I,3,0)</f>
        <v>0.92889354302291904</v>
      </c>
      <c r="L481" s="38">
        <f>VLOOKUP("*"&amp;$C481&amp;"*",$E:$I,4,0)</f>
        <v>1.60939059722027</v>
      </c>
      <c r="M481" s="38">
        <f>VLOOKUP("*"&amp;$C481&amp;"*",$E:$I,5,0)</f>
        <v>-0.81218965690190503</v>
      </c>
      <c r="N481" s="39">
        <v>3.0400467179638496E-2</v>
      </c>
      <c r="O481" s="39">
        <v>-2.7505198799362199E-2</v>
      </c>
      <c r="P481" s="39">
        <v>-8.9766237335670629E-2</v>
      </c>
      <c r="Q481" s="39">
        <v>-0.16491503000165078</v>
      </c>
      <c r="R481" s="39">
        <v>9.9700154311306421E-3</v>
      </c>
    </row>
    <row r="482" spans="1:18" x14ac:dyDescent="0.2">
      <c r="A482" s="41" t="s">
        <v>7368</v>
      </c>
      <c r="B482" s="23" t="s">
        <v>7369</v>
      </c>
      <c r="C482" s="24" t="s">
        <v>291</v>
      </c>
      <c r="D482" s="33" t="s">
        <v>3539</v>
      </c>
      <c r="E482" s="33" t="s">
        <v>5247</v>
      </c>
      <c r="F482" s="33">
        <v>0.10538577038882101</v>
      </c>
      <c r="G482" s="33">
        <v>0.81178292052725198</v>
      </c>
      <c r="H482" s="33">
        <v>0.95663903882884604</v>
      </c>
      <c r="I482" s="33">
        <v>-0.23159695783635201</v>
      </c>
      <c r="J482" s="38">
        <f>VLOOKUP("*"&amp;$C482&amp;"*",$E:$I,2,0)</f>
        <v>-2.1890135595147502</v>
      </c>
      <c r="K482" s="38">
        <f>VLOOKUP("*"&amp;$C482&amp;"*",$E:$I,3,0)</f>
        <v>-1.83126935583272</v>
      </c>
      <c r="L482" s="38">
        <f>VLOOKUP("*"&amp;$C482&amp;"*",$E:$I,4,0)</f>
        <v>-1.8526952582976901</v>
      </c>
      <c r="M482" s="38">
        <f>VLOOKUP("*"&amp;$C482&amp;"*",$E:$I,5,0)</f>
        <v>9.1181247802412602E-2</v>
      </c>
      <c r="N482" s="39">
        <v>3.4028701168581262E-2</v>
      </c>
      <c r="O482" s="39">
        <v>-7.4839276541155852E-2</v>
      </c>
      <c r="P482" s="39">
        <v>-9.7986532051601669E-2</v>
      </c>
      <c r="Q482" s="39">
        <v>-3.1784931928199145E-2</v>
      </c>
      <c r="R482" s="39">
        <v>-1.5991724075600205E-2</v>
      </c>
    </row>
    <row r="483" spans="1:18" x14ac:dyDescent="0.2">
      <c r="A483" s="41" t="s">
        <v>7056</v>
      </c>
      <c r="B483" s="23" t="s">
        <v>7057</v>
      </c>
      <c r="C483" s="24" t="s">
        <v>5332</v>
      </c>
      <c r="D483" s="33" t="s">
        <v>1205</v>
      </c>
      <c r="E483" s="33" t="s">
        <v>1205</v>
      </c>
      <c r="F483" s="33">
        <v>0.329785479710621</v>
      </c>
      <c r="G483" s="33">
        <v>0.83610052224826603</v>
      </c>
      <c r="H483" s="33">
        <v>1.0941333693111299</v>
      </c>
      <c r="I483" s="33">
        <v>-1.8451503580211099E-2</v>
      </c>
      <c r="J483" s="38">
        <f>VLOOKUP("*"&amp;$C483&amp;"*",$E:$I,2,0)</f>
        <v>0.71739805399169598</v>
      </c>
      <c r="K483" s="38">
        <f>VLOOKUP("*"&amp;$C483&amp;"*",$E:$I,3,0)</f>
        <v>0.141029286256004</v>
      </c>
      <c r="L483" s="38">
        <f>VLOOKUP("*"&amp;$C483&amp;"*",$E:$I,4,0)</f>
        <v>-0.17385710340920099</v>
      </c>
      <c r="M483" s="38">
        <f>VLOOKUP("*"&amp;$C483&amp;"*",$E:$I,5,0)</f>
        <v>-6.0285657657948698E-3</v>
      </c>
      <c r="N483" s="39">
        <v>8.3342121456644699E-2</v>
      </c>
      <c r="O483" s="39">
        <v>0.14603050977953791</v>
      </c>
      <c r="P483" s="39">
        <v>0.15386149918979825</v>
      </c>
      <c r="Q483" s="39">
        <v>0.21359598034565278</v>
      </c>
      <c r="R483" s="39">
        <v>0.22999047290199556</v>
      </c>
    </row>
    <row r="484" spans="1:18" x14ac:dyDescent="0.2">
      <c r="A484" s="41" t="s">
        <v>7842</v>
      </c>
      <c r="B484" s="23" t="s">
        <v>7843</v>
      </c>
      <c r="C484" s="24" t="s">
        <v>5455</v>
      </c>
      <c r="D484" s="33" t="s">
        <v>3364</v>
      </c>
      <c r="E484" s="33" t="s">
        <v>5071</v>
      </c>
      <c r="F484" s="33">
        <v>0.58078276660127903</v>
      </c>
      <c r="G484" s="33">
        <v>0.52113460177139603</v>
      </c>
      <c r="H484" s="33">
        <v>0.75330355131488602</v>
      </c>
      <c r="I484" s="33">
        <v>9.7626103971389707E-3</v>
      </c>
      <c r="J484" s="38">
        <f>VLOOKUP("*"&amp;$C484&amp;"*",$E:$I,2,0)</f>
        <v>-0.25294970237180803</v>
      </c>
      <c r="K484" s="38">
        <f>VLOOKUP("*"&amp;$C484&amp;"*",$E:$I,3,0)</f>
        <v>-0.31102808519049002</v>
      </c>
      <c r="L484" s="38">
        <f>VLOOKUP("*"&amp;$C484&amp;"*",$E:$I,4,0)</f>
        <v>-1.4256596991022801</v>
      </c>
      <c r="M484" s="38">
        <f>VLOOKUP("*"&amp;$C484&amp;"*",$E:$I,5,0)</f>
        <v>0.29627585511911603</v>
      </c>
      <c r="N484" s="39">
        <v>-8.0541018359407593E-2</v>
      </c>
      <c r="O484" s="39">
        <v>-7.111519815018702E-2</v>
      </c>
      <c r="P484" s="39">
        <v>-0.29013813183333526</v>
      </c>
      <c r="Q484" s="39">
        <v>-3.1535367638932861E-3</v>
      </c>
      <c r="R484" s="39">
        <v>-8.8769089517410166E-2</v>
      </c>
    </row>
    <row r="485" spans="1:18" x14ac:dyDescent="0.2">
      <c r="A485" s="41" t="s">
        <v>7080</v>
      </c>
      <c r="B485" s="23" t="s">
        <v>7081</v>
      </c>
      <c r="C485" s="24" t="s">
        <v>5338</v>
      </c>
      <c r="D485" s="33" t="s">
        <v>1871</v>
      </c>
      <c r="E485" s="33" t="s">
        <v>1871</v>
      </c>
      <c r="F485" s="33">
        <v>0.46473883629788698</v>
      </c>
      <c r="G485" s="33">
        <v>0.80309003670744805</v>
      </c>
      <c r="H485" s="33">
        <v>1.07691036431827</v>
      </c>
      <c r="I485" s="33">
        <v>-0.14514803047007299</v>
      </c>
      <c r="J485" s="38">
        <f>VLOOKUP("*"&amp;$C485&amp;"*",$E:$I,2,0)</f>
        <v>1.3235899526727399</v>
      </c>
      <c r="K485" s="38">
        <f>VLOOKUP("*"&amp;$C485&amp;"*",$E:$I,3,0)</f>
        <v>0.15707515470496999</v>
      </c>
      <c r="L485" s="38">
        <f>VLOOKUP("*"&amp;$C485&amp;"*",$E:$I,4,0)</f>
        <v>-0.79624745587510504</v>
      </c>
      <c r="M485" s="38">
        <f>VLOOKUP("*"&amp;$C485&amp;"*",$E:$I,5,0)</f>
        <v>2.5965875282672199E-3</v>
      </c>
      <c r="N485" s="39">
        <v>7.8861672931681434E-2</v>
      </c>
      <c r="O485" s="39">
        <v>0.10280938169351572</v>
      </c>
      <c r="P485" s="39">
        <v>0.15635150484823856</v>
      </c>
      <c r="Q485" s="39">
        <v>-5.384342016041125E-2</v>
      </c>
      <c r="R485" s="39">
        <v>0.1340072145660294</v>
      </c>
    </row>
    <row r="486" spans="1:18" x14ac:dyDescent="0.2">
      <c r="A486" s="41" t="s">
        <v>7202</v>
      </c>
      <c r="B486" s="23" t="s">
        <v>7203</v>
      </c>
      <c r="C486" s="24" t="s">
        <v>1469</v>
      </c>
      <c r="D486" s="33" t="s">
        <v>835</v>
      </c>
      <c r="E486" s="33" t="s">
        <v>835</v>
      </c>
      <c r="F486" s="33">
        <v>1.6405770186425099</v>
      </c>
      <c r="G486" s="33">
        <v>0.85460019193982695</v>
      </c>
      <c r="H486" s="33">
        <v>1.0294225265026899</v>
      </c>
      <c r="I486" s="33">
        <v>-4.9468931362574499E-2</v>
      </c>
      <c r="J486" s="38">
        <f>VLOOKUP("*"&amp;$C486&amp;"*",$E:$I,2,0)</f>
        <v>0.29743498491129799</v>
      </c>
      <c r="K486" s="38">
        <f>VLOOKUP("*"&amp;$C486&amp;"*",$E:$I,3,0)</f>
        <v>-0.11046670167401799</v>
      </c>
      <c r="L486" s="38">
        <f>VLOOKUP("*"&amp;$C486&amp;"*",$E:$I,4,0)</f>
        <v>0.14545469854625301</v>
      </c>
      <c r="M486" s="38">
        <f>VLOOKUP("*"&amp;$C486&amp;"*",$E:$I,5,0)</f>
        <v>0.13857013993797501</v>
      </c>
      <c r="N486" s="39">
        <v>6.300375664701735E-2</v>
      </c>
      <c r="O486" s="39">
        <v>1.0228445350463808E-2</v>
      </c>
      <c r="P486" s="39">
        <v>0.15064370088001688</v>
      </c>
      <c r="Q486" s="39">
        <v>9.4117044060744628E-2</v>
      </c>
      <c r="R486" s="39">
        <v>9.2833070145800028E-2</v>
      </c>
    </row>
    <row r="487" spans="1:18" x14ac:dyDescent="0.2">
      <c r="A487" s="41" t="s">
        <v>6456</v>
      </c>
      <c r="B487" s="23" t="s">
        <v>6457</v>
      </c>
      <c r="C487" s="24" t="s">
        <v>5340</v>
      </c>
      <c r="D487" s="33" t="s">
        <v>500</v>
      </c>
      <c r="E487" s="33" t="s">
        <v>500</v>
      </c>
      <c r="F487" s="33">
        <v>1.2650644890691101</v>
      </c>
      <c r="G487" s="33">
        <v>1.1787630744124</v>
      </c>
      <c r="H487" s="33">
        <v>1.39045836832532</v>
      </c>
      <c r="I487" s="33">
        <v>-0.69067002620442697</v>
      </c>
      <c r="J487" s="38">
        <f>VLOOKUP("*"&amp;$C487&amp;"*",$E:$I,2,0)</f>
        <v>0.56420879596075202</v>
      </c>
      <c r="K487" s="38">
        <f>VLOOKUP("*"&amp;$C487&amp;"*",$E:$I,3,0)</f>
        <v>-0.35599756428790502</v>
      </c>
      <c r="L487" s="38">
        <f>VLOOKUP("*"&amp;$C487&amp;"*",$E:$I,4,0)</f>
        <v>-0.64247877962980904</v>
      </c>
      <c r="M487" s="38">
        <f>VLOOKUP("*"&amp;$C487&amp;"*",$E:$I,5,0)</f>
        <v>0.52888366902052797</v>
      </c>
      <c r="N487" s="39">
        <v>0.17757669038714521</v>
      </c>
      <c r="O487" s="39">
        <v>0.43229771154468738</v>
      </c>
      <c r="P487" s="39">
        <v>0.44848352602488162</v>
      </c>
      <c r="Q487" s="39">
        <v>0.38614724279746238</v>
      </c>
      <c r="R487" s="39">
        <v>0.50138505126577571</v>
      </c>
    </row>
    <row r="488" spans="1:18" x14ac:dyDescent="0.2">
      <c r="A488" s="41" t="s">
        <v>6582</v>
      </c>
      <c r="B488" s="23" t="s">
        <v>6583</v>
      </c>
      <c r="C488" s="24" t="s">
        <v>5066</v>
      </c>
      <c r="D488" s="33" t="s">
        <v>3890</v>
      </c>
      <c r="E488" s="33" t="s">
        <v>5615</v>
      </c>
      <c r="F488" s="33">
        <v>0.302795729586402</v>
      </c>
      <c r="G488" s="33">
        <v>1.10605137686854</v>
      </c>
      <c r="H488" s="33">
        <v>1.3164213998035399</v>
      </c>
      <c r="I488" s="33">
        <v>-0.29165105903069799</v>
      </c>
      <c r="J488" s="38">
        <f>VLOOKUP("*"&amp;$C488&amp;"*",$E:$I,2,0)</f>
        <v>0.61269168320793199</v>
      </c>
      <c r="K488" s="38">
        <f>VLOOKUP("*"&amp;$C488&amp;"*",$E:$I,3,0)</f>
        <v>0.65175455623108403</v>
      </c>
      <c r="L488" s="38">
        <f>VLOOKUP("*"&amp;$C488&amp;"*",$E:$I,4,0)</f>
        <v>-0.49759180677991</v>
      </c>
      <c r="M488" s="38">
        <f>VLOOKUP("*"&amp;$C488&amp;"*",$E:$I,5,0)</f>
        <v>-0.62256988791748202</v>
      </c>
      <c r="N488" s="39">
        <v>0.15761049328897347</v>
      </c>
      <c r="O488" s="39">
        <v>0.28660951551105479</v>
      </c>
      <c r="P488" s="39">
        <v>-0.46532795755763734</v>
      </c>
      <c r="Q488" s="39">
        <v>-5.5936926836474742E-2</v>
      </c>
      <c r="R488" s="39">
        <v>-0.21697530720757949</v>
      </c>
    </row>
    <row r="489" spans="1:18" x14ac:dyDescent="0.2">
      <c r="A489" s="41" t="s">
        <v>5878</v>
      </c>
      <c r="B489" s="23" t="s">
        <v>5879</v>
      </c>
      <c r="C489" s="24" t="s">
        <v>5339</v>
      </c>
      <c r="D489" s="33" t="s">
        <v>2457</v>
      </c>
      <c r="E489" s="33" t="s">
        <v>4151</v>
      </c>
      <c r="F489" s="33">
        <v>0.26681570108313202</v>
      </c>
      <c r="G489" s="33">
        <v>1.49299050800038</v>
      </c>
      <c r="H489" s="33">
        <v>1.9007207560497601</v>
      </c>
      <c r="I489" s="33">
        <v>-0.63499351476874799</v>
      </c>
      <c r="J489" s="38">
        <f>VLOOKUP("*"&amp;$C489&amp;"*",$E:$I,2,0)</f>
        <v>0.346779404278868</v>
      </c>
      <c r="K489" s="38">
        <f>VLOOKUP("*"&amp;$C489&amp;"*",$E:$I,3,0)</f>
        <v>0.17826428833223801</v>
      </c>
      <c r="L489" s="38">
        <f>VLOOKUP("*"&amp;$C489&amp;"*",$E:$I,4,0)</f>
        <v>7.9006228978765303E-2</v>
      </c>
      <c r="M489" s="38">
        <f>VLOOKUP("*"&amp;$C489&amp;"*",$E:$I,5,0)</f>
        <v>0.344686053992528</v>
      </c>
      <c r="N489" s="39">
        <v>0.38769106786035279</v>
      </c>
      <c r="O489" s="39">
        <v>0.39000925645013329</v>
      </c>
      <c r="P489" s="39">
        <v>0.27214362461909547</v>
      </c>
      <c r="Q489" s="39">
        <v>0.41359966314136348</v>
      </c>
      <c r="R489" s="39">
        <v>0.34625413524541937</v>
      </c>
    </row>
    <row r="490" spans="1:18" x14ac:dyDescent="0.2">
      <c r="A490" s="41" t="s">
        <v>5880</v>
      </c>
      <c r="B490" s="23" t="s">
        <v>5881</v>
      </c>
      <c r="C490" s="24" t="s">
        <v>5341</v>
      </c>
      <c r="D490" s="33" t="s">
        <v>2642</v>
      </c>
      <c r="E490" s="33" t="s">
        <v>4337</v>
      </c>
      <c r="F490" s="33">
        <v>-0.54981809018296801</v>
      </c>
      <c r="G490" s="33">
        <v>1.41287167430372</v>
      </c>
      <c r="H490" s="33">
        <v>1.89496724431426</v>
      </c>
      <c r="I490" s="33">
        <v>-0.35175462898583598</v>
      </c>
      <c r="J490" s="38">
        <f>VLOOKUP("*"&amp;$C490&amp;"*",$E:$I,2,0)</f>
        <v>1.0998798696920999</v>
      </c>
      <c r="K490" s="38">
        <f>VLOOKUP("*"&amp;$C490&amp;"*",$E:$I,3,0)</f>
        <v>0.70813112944261103</v>
      </c>
      <c r="L490" s="38">
        <f>VLOOKUP("*"&amp;$C490&amp;"*",$E:$I,4,0)</f>
        <v>1.06121405185044</v>
      </c>
      <c r="M490" s="38">
        <f>VLOOKUP("*"&amp;$C490&amp;"*",$E:$I,5,0)</f>
        <v>-0.30439903888439601</v>
      </c>
      <c r="N490" s="39">
        <v>0.38769106786035279</v>
      </c>
      <c r="O490" s="39">
        <v>0.39000925645013329</v>
      </c>
      <c r="P490" s="39">
        <v>0.27214362461909547</v>
      </c>
      <c r="Q490" s="39">
        <v>0.41359966314136348</v>
      </c>
      <c r="R490" s="39">
        <v>0.34625413524541937</v>
      </c>
    </row>
    <row r="491" spans="1:18" x14ac:dyDescent="0.2">
      <c r="A491" s="41" t="s">
        <v>6114</v>
      </c>
      <c r="B491" s="23" t="s">
        <v>6115</v>
      </c>
      <c r="C491" s="24" t="s">
        <v>5503</v>
      </c>
      <c r="D491" s="33" t="s">
        <v>3353</v>
      </c>
      <c r="E491" s="33" t="s">
        <v>5060</v>
      </c>
      <c r="F491" s="33">
        <v>-0.23247170348579799</v>
      </c>
      <c r="G491" s="33">
        <v>1.0811862538110799</v>
      </c>
      <c r="H491" s="33">
        <v>1.6198146593337499</v>
      </c>
      <c r="I491" s="33">
        <v>-1.1617742559889901</v>
      </c>
      <c r="J491" s="38">
        <f>VLOOKUP("*"&amp;$C491&amp;"*",$E:$I,2,0)</f>
        <v>0.76256313982755197</v>
      </c>
      <c r="K491" s="38">
        <f>VLOOKUP("*"&amp;$C491&amp;"*",$E:$I,3,0)</f>
        <v>0.14266768416740599</v>
      </c>
      <c r="L491" s="38">
        <f>VLOOKUP("*"&amp;$C491&amp;"*",$E:$I,4,0)</f>
        <v>0.29817643519125198</v>
      </c>
      <c r="M491" s="38">
        <f>VLOOKUP("*"&amp;$C491&amp;"*",$E:$I,5,0)</f>
        <v>5.4642369729975201E-2</v>
      </c>
      <c r="N491" s="39">
        <v>0.26450047769893426</v>
      </c>
      <c r="O491" s="39">
        <v>8.5471238243642556E-2</v>
      </c>
      <c r="P491" s="39">
        <v>0.17572927585929002</v>
      </c>
      <c r="Q491" s="39">
        <v>0.31915269151210696</v>
      </c>
      <c r="R491" s="39">
        <v>0.19297450900887259</v>
      </c>
    </row>
    <row r="492" spans="1:18" x14ac:dyDescent="0.2">
      <c r="A492" s="41" t="s">
        <v>6470</v>
      </c>
      <c r="B492" s="23" t="s">
        <v>6471</v>
      </c>
      <c r="C492" s="24" t="s">
        <v>344</v>
      </c>
      <c r="D492" s="33" t="s">
        <v>1023</v>
      </c>
      <c r="E492" s="33" t="s">
        <v>1023</v>
      </c>
      <c r="F492" s="33">
        <v>0.67610641783227998</v>
      </c>
      <c r="G492" s="33">
        <v>0.78703112551866605</v>
      </c>
      <c r="H492" s="33">
        <v>1.37989088398828</v>
      </c>
      <c r="I492" s="33">
        <v>-0.40932158820755599</v>
      </c>
      <c r="J492" s="38">
        <f>VLOOKUP("*"&amp;$C492&amp;"*",$E:$I,2,0)</f>
        <v>1.73699389621527</v>
      </c>
      <c r="K492" s="38">
        <f>VLOOKUP("*"&amp;$C492&amp;"*",$E:$I,3,0)</f>
        <v>1.0847580673530799</v>
      </c>
      <c r="L492" s="38">
        <f>VLOOKUP("*"&amp;$C492&amp;"*",$E:$I,4,0)</f>
        <v>1.2656764665337901</v>
      </c>
      <c r="M492" s="38">
        <f>VLOOKUP("*"&amp;$C492&amp;"*",$E:$I,5,0)</f>
        <v>-1.1031848637677599</v>
      </c>
      <c r="N492" s="39">
        <v>0.17550331515552009</v>
      </c>
      <c r="O492" s="39">
        <v>0.12686656606292751</v>
      </c>
      <c r="P492" s="39">
        <v>0.1914667130264984</v>
      </c>
      <c r="Q492" s="39">
        <v>0.26601418646903674</v>
      </c>
      <c r="R492" s="39">
        <v>0.16960361280522609</v>
      </c>
    </row>
    <row r="493" spans="1:18" x14ac:dyDescent="0.2">
      <c r="A493" s="41" t="s">
        <v>6238</v>
      </c>
      <c r="B493" s="23" t="s">
        <v>6239</v>
      </c>
      <c r="C493" s="24" t="s">
        <v>5327</v>
      </c>
      <c r="D493" s="33" t="s">
        <v>3531</v>
      </c>
      <c r="E493" s="33" t="s">
        <v>5239</v>
      </c>
      <c r="F493" s="33">
        <v>1.5523575443034101</v>
      </c>
      <c r="G493" s="33">
        <v>1.46357252607491</v>
      </c>
      <c r="H493" s="33">
        <v>1.51657228537181</v>
      </c>
      <c r="I493" s="33">
        <v>-1.0498972749004101E-2</v>
      </c>
      <c r="J493" s="38">
        <f>VLOOKUP("*"&amp;$C493&amp;"*",$E:$I,2,0)</f>
        <v>0.46191987215284303</v>
      </c>
      <c r="K493" s="38">
        <f>VLOOKUP("*"&amp;$C493&amp;"*",$E:$I,3,0)</f>
        <v>0.273217365099234</v>
      </c>
      <c r="L493" s="38">
        <f>VLOOKUP("*"&amp;$C493&amp;"*",$E:$I,4,0)</f>
        <v>0.50089823787073995</v>
      </c>
      <c r="M493" s="38">
        <f>VLOOKUP("*"&amp;$C493&amp;"*",$E:$I,5,0)</f>
        <v>-8.6704471013631101E-2</v>
      </c>
      <c r="N493" s="39">
        <v>0.22623759842873656</v>
      </c>
      <c r="O493" s="39">
        <v>0.23414296167275744</v>
      </c>
      <c r="P493" s="39">
        <v>0.25984809979115764</v>
      </c>
      <c r="Q493" s="39">
        <v>0.26702114356615109</v>
      </c>
      <c r="R493" s="39">
        <v>0.37216635823581806</v>
      </c>
    </row>
    <row r="494" spans="1:18" x14ac:dyDescent="0.2">
      <c r="A494" s="41" t="s">
        <v>6906</v>
      </c>
      <c r="B494" s="23" t="s">
        <v>6907</v>
      </c>
      <c r="C494" s="24" t="s">
        <v>5325</v>
      </c>
      <c r="D494" s="33" t="s">
        <v>3527</v>
      </c>
      <c r="E494" s="33" t="s">
        <v>5235</v>
      </c>
      <c r="F494" s="33">
        <v>0.91551313184155303</v>
      </c>
      <c r="G494" s="33">
        <v>0.99762439837096395</v>
      </c>
      <c r="H494" s="33">
        <v>1.1649971881277601</v>
      </c>
      <c r="I494" s="33">
        <v>-0.22651271536221601</v>
      </c>
      <c r="J494" s="38">
        <f>VLOOKUP("*"&amp;$C494&amp;"*",$E:$I,2,0)</f>
        <v>0.99561714107599197</v>
      </c>
      <c r="K494" s="38">
        <f>VLOOKUP("*"&amp;$C494&amp;"*",$E:$I,3,0)</f>
        <v>-0.13102588303225601</v>
      </c>
      <c r="L494" s="38">
        <f>VLOOKUP("*"&amp;$C494&amp;"*",$E:$I,4,0)</f>
        <v>8.0774798012164306E-2</v>
      </c>
      <c r="M494" s="38">
        <f>VLOOKUP("*"&amp;$C494&amp;"*",$E:$I,5,0)</f>
        <v>0.45795034935928602</v>
      </c>
      <c r="N494" s="39">
        <v>0.10539901235608105</v>
      </c>
      <c r="O494" s="39">
        <v>8.2395447601179228E-2</v>
      </c>
      <c r="P494" s="39">
        <v>0.1433042327552472</v>
      </c>
      <c r="Q494" s="39">
        <v>0.13613033995663892</v>
      </c>
      <c r="R494" s="39">
        <v>1.3310352111345189E-2</v>
      </c>
    </row>
    <row r="495" spans="1:18" x14ac:dyDescent="0.2">
      <c r="A495" s="41" t="s">
        <v>6058</v>
      </c>
      <c r="B495" s="23" t="s">
        <v>6059</v>
      </c>
      <c r="C495" s="24" t="s">
        <v>5191</v>
      </c>
      <c r="D495" s="33" t="s">
        <v>879</v>
      </c>
      <c r="E495" s="33" t="s">
        <v>879</v>
      </c>
      <c r="F495" s="33">
        <v>0.58712098915317401</v>
      </c>
      <c r="G495" s="33">
        <v>1.7181799532476401</v>
      </c>
      <c r="H495" s="33">
        <v>1.6595412537629</v>
      </c>
      <c r="I495" s="33">
        <v>5.6262320297959502E-2</v>
      </c>
      <c r="J495" s="38">
        <f>VLOOKUP("*"&amp;$C495&amp;"*",$E:$I,2,0)</f>
        <v>-3.2385885961646398E-2</v>
      </c>
      <c r="K495" s="38">
        <f>VLOOKUP("*"&amp;$C495&amp;"*",$E:$I,3,0)</f>
        <v>-0.12036541803216901</v>
      </c>
      <c r="L495" s="38">
        <f>VLOOKUP("*"&amp;$C495&amp;"*",$E:$I,4,0)</f>
        <v>-0.26881543903989902</v>
      </c>
      <c r="M495" s="38">
        <f>VLOOKUP("*"&amp;$C495&amp;"*",$E:$I,5,0)</f>
        <v>-5.2358922573203799E-2</v>
      </c>
      <c r="N495" s="39">
        <v>0.27847795328544334</v>
      </c>
      <c r="O495" s="39">
        <v>-6.0307199398877496E-3</v>
      </c>
      <c r="P495" s="39">
        <v>0.15174148028546949</v>
      </c>
      <c r="Q495" s="39">
        <v>0.21792771988816825</v>
      </c>
      <c r="R495" s="39">
        <v>0.34527605938538469</v>
      </c>
    </row>
    <row r="496" spans="1:18" x14ac:dyDescent="0.2">
      <c r="A496" s="41" t="s">
        <v>5948</v>
      </c>
      <c r="B496" s="23" t="s">
        <v>5949</v>
      </c>
      <c r="C496" s="24" t="s">
        <v>5181</v>
      </c>
      <c r="D496" s="33" t="s">
        <v>2958</v>
      </c>
      <c r="E496" s="33" t="s">
        <v>4661</v>
      </c>
      <c r="F496" s="33">
        <v>-0.63981544385800204</v>
      </c>
      <c r="G496" s="33">
        <v>1.26153913102021</v>
      </c>
      <c r="H496" s="33">
        <v>1.7802766772640699</v>
      </c>
      <c r="I496" s="33">
        <v>-0.39126337215837098</v>
      </c>
      <c r="J496" s="38">
        <f>VLOOKUP("*"&amp;$C496&amp;"*",$E:$I,2,0)</f>
        <v>0.78745112867516698</v>
      </c>
      <c r="K496" s="38">
        <f>VLOOKUP("*"&amp;$C496&amp;"*",$E:$I,3,0)</f>
        <v>1.00856466790687</v>
      </c>
      <c r="L496" s="38">
        <f>VLOOKUP("*"&amp;$C496&amp;"*",$E:$I,4,0)</f>
        <v>1.2056252437331001</v>
      </c>
      <c r="M496" s="38">
        <f>VLOOKUP("*"&amp;$C496&amp;"*",$E:$I,5,0)</f>
        <v>-0.25558967770708302</v>
      </c>
      <c r="N496" s="39">
        <v>0.33484178101007128</v>
      </c>
      <c r="O496" s="39">
        <v>-0.15768170050437774</v>
      </c>
      <c r="P496" s="39">
        <v>0.15493304544640638</v>
      </c>
      <c r="Q496" s="39">
        <v>0.32719586035871739</v>
      </c>
      <c r="R496" s="39">
        <v>0.29076047093611945</v>
      </c>
    </row>
    <row r="497" spans="1:18" x14ac:dyDescent="0.2">
      <c r="A497" s="41" t="s">
        <v>7840</v>
      </c>
      <c r="B497" s="23" t="s">
        <v>7841</v>
      </c>
      <c r="C497" s="24" t="s">
        <v>4900</v>
      </c>
      <c r="D497" s="33" t="s">
        <v>2697</v>
      </c>
      <c r="E497" s="33" t="s">
        <v>4396</v>
      </c>
      <c r="F497" s="33">
        <v>-0.21372579457945401</v>
      </c>
      <c r="G497" s="33">
        <v>0.53186971814932504</v>
      </c>
      <c r="H497" s="33">
        <v>0.75333115577096599</v>
      </c>
      <c r="I497" s="33">
        <v>-0.12637977284268501</v>
      </c>
      <c r="J497" s="38">
        <f>VLOOKUP("*"&amp;$C497&amp;"*",$E:$I,2,0)</f>
        <v>1.75746646197698</v>
      </c>
      <c r="K497" s="38">
        <f>VLOOKUP("*"&amp;$C497&amp;"*",$E:$I,3,0)</f>
        <v>1.17170566451405</v>
      </c>
      <c r="L497" s="38">
        <f>VLOOKUP("*"&amp;$C497&amp;"*",$E:$I,4,0)</f>
        <v>1.16469969636594</v>
      </c>
      <c r="M497" s="38">
        <f>VLOOKUP("*"&amp;$C497&amp;"*",$E:$I,5,0)</f>
        <v>-0.28560576358640999</v>
      </c>
      <c r="N497" s="39">
        <v>-7.9095890631468629E-2</v>
      </c>
      <c r="O497" s="39">
        <v>-2.603080161364215E-2</v>
      </c>
      <c r="P497" s="39">
        <v>-4.4265948724109577E-2</v>
      </c>
      <c r="Q497" s="39">
        <v>5.4220843904936603E-2</v>
      </c>
      <c r="R497" s="39">
        <v>-0.11252269229241206</v>
      </c>
    </row>
    <row r="498" spans="1:18" x14ac:dyDescent="0.2">
      <c r="A498" s="41" t="s">
        <v>6082</v>
      </c>
      <c r="B498" s="23" t="s">
        <v>6083</v>
      </c>
      <c r="C498" s="24" t="s">
        <v>285</v>
      </c>
      <c r="D498" s="33" t="s">
        <v>612</v>
      </c>
      <c r="E498" s="33" t="s">
        <v>612</v>
      </c>
      <c r="F498" s="33">
        <v>2.0336826808038002</v>
      </c>
      <c r="G498" s="33">
        <v>2.2263037675083601</v>
      </c>
      <c r="H498" s="33">
        <v>1.64386416712143</v>
      </c>
      <c r="I498" s="33">
        <v>-0.68083745589285105</v>
      </c>
      <c r="J498" s="38">
        <f>VLOOKUP("*"&amp;$C498&amp;"*",$E:$I,2,0)</f>
        <v>-0.187283691344036</v>
      </c>
      <c r="K498" s="38">
        <f>VLOOKUP("*"&amp;$C498&amp;"*",$E:$I,3,0)</f>
        <v>0.31970321575812199</v>
      </c>
      <c r="L498" s="38">
        <f>VLOOKUP("*"&amp;$C498&amp;"*",$E:$I,4,0)</f>
        <v>0.61665987273326495</v>
      </c>
      <c r="M498" s="38">
        <f>VLOOKUP("*"&amp;$C498&amp;"*",$E:$I,5,0)</f>
        <v>0.34889059338086997</v>
      </c>
      <c r="N498" s="39">
        <v>0.27436106676716848</v>
      </c>
      <c r="O498" s="39">
        <v>-1.7821104709800136E-2</v>
      </c>
      <c r="P498" s="39">
        <v>0.3459102563605847</v>
      </c>
      <c r="Q498" s="39">
        <v>9.3558709580217822E-2</v>
      </c>
      <c r="R498" s="39">
        <v>0.28870945909450152</v>
      </c>
    </row>
    <row r="499" spans="1:18" x14ac:dyDescent="0.2">
      <c r="A499" s="41" t="s">
        <v>7104</v>
      </c>
      <c r="B499" s="23" t="s">
        <v>7105</v>
      </c>
      <c r="C499" s="24" t="s">
        <v>5029</v>
      </c>
      <c r="D499" s="33" t="s">
        <v>3879</v>
      </c>
      <c r="E499" s="33" t="s">
        <v>5594</v>
      </c>
      <c r="F499" s="33">
        <v>0.149342500509345</v>
      </c>
      <c r="G499" s="33">
        <v>0.78854996518167897</v>
      </c>
      <c r="H499" s="33">
        <v>1.06610692634836</v>
      </c>
      <c r="I499" s="33">
        <v>-0.55613461927693697</v>
      </c>
      <c r="J499" s="38">
        <f>VLOOKUP("*"&amp;$C499&amp;"*",$E:$I,2,0)</f>
        <v>-0.53396236042426204</v>
      </c>
      <c r="K499" s="38">
        <f>VLOOKUP("*"&amp;$C499&amp;"*",$E:$I,3,0)</f>
        <v>0.26521793344838901</v>
      </c>
      <c r="L499" s="38">
        <f>VLOOKUP("*"&amp;$C499&amp;"*",$E:$I,4,0)</f>
        <v>0.44523249086363298</v>
      </c>
      <c r="M499" s="38">
        <f>VLOOKUP("*"&amp;$C499&amp;"*",$E:$I,5,0)</f>
        <v>9.8058015400715806E-2</v>
      </c>
      <c r="N499" s="39">
        <v>7.6618441910117102E-2</v>
      </c>
      <c r="O499" s="39">
        <v>0.25119863508736401</v>
      </c>
      <c r="P499" s="39">
        <v>0.22584954426962264</v>
      </c>
      <c r="Q499" s="39">
        <v>0.16375621938781756</v>
      </c>
      <c r="R499" s="39">
        <v>0.23111452351823009</v>
      </c>
    </row>
    <row r="500" spans="1:18" x14ac:dyDescent="0.2">
      <c r="A500" s="41" t="s">
        <v>7062</v>
      </c>
      <c r="B500" s="23" t="s">
        <v>7063</v>
      </c>
      <c r="C500" s="24" t="s">
        <v>888</v>
      </c>
      <c r="D500" s="33" t="s">
        <v>777</v>
      </c>
      <c r="E500" s="33" t="s">
        <v>777</v>
      </c>
      <c r="F500" s="33">
        <v>-0.51264092188145005</v>
      </c>
      <c r="G500" s="33">
        <v>0.88209974287347803</v>
      </c>
      <c r="H500" s="33">
        <v>1.0876317753754201</v>
      </c>
      <c r="I500" s="33">
        <v>0.19145701498157</v>
      </c>
      <c r="J500" s="38">
        <f>VLOOKUP("*"&amp;$C500&amp;"*",$E:$I,2,0)</f>
        <v>-0.216336684336774</v>
      </c>
      <c r="K500" s="38">
        <f>VLOOKUP("*"&amp;$C500&amp;"*",$E:$I,3,0)</f>
        <v>-5.5637435384814499E-2</v>
      </c>
      <c r="L500" s="38">
        <f>VLOOKUP("*"&amp;$C500&amp;"*",$E:$I,4,0)</f>
        <v>0.13239038238929701</v>
      </c>
      <c r="M500" s="38">
        <f>VLOOKUP("*"&amp;$C500&amp;"*",$E:$I,5,0)</f>
        <v>-5.5364006256035901E-2</v>
      </c>
      <c r="N500" s="39">
        <v>8.2337381600393403E-2</v>
      </c>
      <c r="O500" s="39">
        <v>-1.1917812274086642E-2</v>
      </c>
      <c r="P500" s="39">
        <v>0.17473817328072611</v>
      </c>
      <c r="Q500" s="39">
        <v>2.9536648709387818E-2</v>
      </c>
      <c r="R500" s="39">
        <v>0.17793618596086683</v>
      </c>
    </row>
    <row r="501" spans="1:18" x14ac:dyDescent="0.2">
      <c r="A501" s="41" t="s">
        <v>6864</v>
      </c>
      <c r="B501" s="23" t="s">
        <v>6865</v>
      </c>
      <c r="C501" s="24" t="s">
        <v>303</v>
      </c>
      <c r="D501" s="33" t="s">
        <v>3691</v>
      </c>
      <c r="E501" s="33" t="s">
        <v>5401</v>
      </c>
      <c r="F501" s="33">
        <v>1.4344029148961499</v>
      </c>
      <c r="G501" s="33">
        <v>1.8057152520870801</v>
      </c>
      <c r="H501" s="33">
        <v>1.1855199312742799</v>
      </c>
      <c r="I501" s="33">
        <v>-1.1425728359623</v>
      </c>
      <c r="J501" s="38">
        <f>VLOOKUP("*"&amp;$C501&amp;"*",$E:$I,2,0)</f>
        <v>1.0322136007049301</v>
      </c>
      <c r="K501" s="38">
        <f>VLOOKUP("*"&amp;$C501&amp;"*",$E:$I,3,0)</f>
        <v>0.84672853912290902</v>
      </c>
      <c r="L501" s="38">
        <f>VLOOKUP("*"&amp;$C501&amp;"*",$E:$I,4,0)</f>
        <v>-0.30261866929438702</v>
      </c>
      <c r="M501" s="38">
        <f>VLOOKUP("*"&amp;$C501&amp;"*",$E:$I,5,0)</f>
        <v>4.1133540128321801E-2</v>
      </c>
      <c r="N501" s="39">
        <v>0.11135781589949886</v>
      </c>
      <c r="O501" s="39">
        <v>1.305336694078673E-3</v>
      </c>
      <c r="P501" s="39">
        <v>6.3754028895105605E-2</v>
      </c>
      <c r="Q501" s="39">
        <v>1.5069979676338149E-2</v>
      </c>
      <c r="R501" s="39">
        <v>0.15027611803928939</v>
      </c>
    </row>
    <row r="502" spans="1:18" x14ac:dyDescent="0.2">
      <c r="A502" s="41" t="s">
        <v>6596</v>
      </c>
      <c r="B502" s="23" t="s">
        <v>6597</v>
      </c>
      <c r="C502" s="24" t="s">
        <v>5188</v>
      </c>
      <c r="D502" s="33" t="s">
        <v>1433</v>
      </c>
      <c r="E502" s="33" t="s">
        <v>1433</v>
      </c>
      <c r="F502" s="33">
        <v>-6.86688312314086E-2</v>
      </c>
      <c r="G502" s="33">
        <v>0.95173149738428198</v>
      </c>
      <c r="H502" s="33">
        <v>1.3117098491416901</v>
      </c>
      <c r="I502" s="33">
        <v>-0.24699306818618799</v>
      </c>
      <c r="J502" s="38">
        <f>VLOOKUP("*"&amp;$C502&amp;"*",$E:$I,2,0)</f>
        <v>-0.713361039286732</v>
      </c>
      <c r="K502" s="38">
        <f>VLOOKUP("*"&amp;$C502&amp;"*",$E:$I,3,0)</f>
        <v>-1.0359083359260399</v>
      </c>
      <c r="L502" s="38">
        <f>VLOOKUP("*"&amp;$C502&amp;"*",$E:$I,4,0)</f>
        <v>-1.76604131578598</v>
      </c>
      <c r="M502" s="38">
        <f>VLOOKUP("*"&amp;$C502&amp;"*",$E:$I,5,0)</f>
        <v>-0.15396376927828101</v>
      </c>
      <c r="N502" s="39">
        <v>0.15516254710148983</v>
      </c>
      <c r="O502" s="39">
        <v>7.671475157872415E-2</v>
      </c>
      <c r="P502" s="39">
        <v>0.17962757567664989</v>
      </c>
      <c r="Q502" s="39">
        <v>0.18021877408036682</v>
      </c>
      <c r="R502" s="39">
        <v>0.17704746529664159</v>
      </c>
    </row>
    <row r="503" spans="1:18" x14ac:dyDescent="0.2">
      <c r="A503" s="41" t="s">
        <v>7066</v>
      </c>
      <c r="B503" s="23" t="s">
        <v>7067</v>
      </c>
      <c r="C503" s="24" t="s">
        <v>4796</v>
      </c>
      <c r="D503" s="33" t="s">
        <v>3554</v>
      </c>
      <c r="E503" s="33" t="s">
        <v>5262</v>
      </c>
      <c r="F503" s="33">
        <v>-0.83953477001013899</v>
      </c>
      <c r="G503" s="33">
        <v>0.51197494710164004</v>
      </c>
      <c r="H503" s="33">
        <v>1.0856284989461999</v>
      </c>
      <c r="I503" s="33">
        <v>-0.57766634992521204</v>
      </c>
      <c r="J503" s="38">
        <f>VLOOKUP("*"&amp;$C503&amp;"*",$E:$I,2,0)</f>
        <v>-8.2597910202662994E-2</v>
      </c>
      <c r="K503" s="38">
        <f>VLOOKUP("*"&amp;$C503&amp;"*",$E:$I,3,0)</f>
        <v>1.1832059054720201</v>
      </c>
      <c r="L503" s="38">
        <f>VLOOKUP("*"&amp;$C503&amp;"*",$E:$I,4,0)</f>
        <v>1.69540066367787</v>
      </c>
      <c r="M503" s="38">
        <f>VLOOKUP("*"&amp;$C503&amp;"*",$E:$I,5,0)</f>
        <v>-0.42027056752533898</v>
      </c>
      <c r="N503" s="39">
        <v>8.165186749269901E-2</v>
      </c>
      <c r="O503" s="39">
        <v>6.854140225770021E-2</v>
      </c>
      <c r="P503" s="39">
        <v>3.0146097850309011E-4</v>
      </c>
      <c r="Q503" s="39">
        <v>0.11324247685338414</v>
      </c>
      <c r="R503" s="39">
        <v>0.15888409134034268</v>
      </c>
    </row>
    <row r="504" spans="1:18" x14ac:dyDescent="0.2">
      <c r="A504" s="41" t="s">
        <v>7888</v>
      </c>
      <c r="B504" s="23" t="s">
        <v>7889</v>
      </c>
      <c r="C504" s="24" t="s">
        <v>5282</v>
      </c>
      <c r="D504" s="33" t="s">
        <v>2230</v>
      </c>
      <c r="E504" s="33" t="s">
        <v>2230</v>
      </c>
      <c r="F504" s="33">
        <v>0.30687284041924201</v>
      </c>
      <c r="G504" s="33">
        <v>0.43340118651965898</v>
      </c>
      <c r="H504" s="33">
        <v>0.72925456510196296</v>
      </c>
      <c r="I504" s="33">
        <v>0.17624752167074001</v>
      </c>
      <c r="J504" s="38">
        <f>VLOOKUP("*"&amp;$C504&amp;"*",$E:$I,2,0)</f>
        <v>-0.25725096676998299</v>
      </c>
      <c r="K504" s="38">
        <f>VLOOKUP("*"&amp;$C504&amp;"*",$E:$I,3,0)</f>
        <v>0.26983972501356202</v>
      </c>
      <c r="L504" s="38">
        <f>VLOOKUP("*"&amp;$C504&amp;"*",$E:$I,4,0)</f>
        <v>0.51585897971789796</v>
      </c>
      <c r="M504" s="38">
        <f>VLOOKUP("*"&amp;$C504&amp;"*",$E:$I,5,0)</f>
        <v>7.2813619955998899E-3</v>
      </c>
      <c r="N504" s="39">
        <v>-9.9487343319170113E-2</v>
      </c>
      <c r="O504" s="39">
        <v>7.4838875951092343E-2</v>
      </c>
      <c r="P504" s="39">
        <v>0.1923402881769905</v>
      </c>
      <c r="Q504" s="39">
        <v>8.3942288490429548E-2</v>
      </c>
      <c r="R504" s="39">
        <v>0.3737632196196678</v>
      </c>
    </row>
    <row r="505" spans="1:18" x14ac:dyDescent="0.2">
      <c r="A505" s="41" t="s">
        <v>5952</v>
      </c>
      <c r="B505" s="23" t="s">
        <v>5953</v>
      </c>
      <c r="C505" s="24" t="s">
        <v>5286</v>
      </c>
      <c r="D505" s="33" t="s">
        <v>3300</v>
      </c>
      <c r="E505" s="33" t="s">
        <v>5007</v>
      </c>
      <c r="F505" s="33">
        <v>0.19770609042986301</v>
      </c>
      <c r="G505" s="33">
        <v>1.27751172601526</v>
      </c>
      <c r="H505" s="33">
        <v>1.77494809360247</v>
      </c>
      <c r="I505" s="33">
        <v>-0.14883603861104799</v>
      </c>
      <c r="J505" s="38">
        <f>VLOOKUP("*"&amp;$C505&amp;"*",$E:$I,2,0)</f>
        <v>0.38222494625242098</v>
      </c>
      <c r="K505" s="38">
        <f>VLOOKUP("*"&amp;$C505&amp;"*",$E:$I,3,0)</f>
        <v>9.8087375683373404E-2</v>
      </c>
      <c r="L505" s="38">
        <f>VLOOKUP("*"&amp;$C505&amp;"*",$E:$I,4,0)</f>
        <v>0.23202041997412201</v>
      </c>
      <c r="M505" s="38">
        <f>VLOOKUP("*"&amp;$C505&amp;"*",$E:$I,5,0)</f>
        <v>0.15994599551608699</v>
      </c>
      <c r="N505" s="39">
        <v>0.33319734702393927</v>
      </c>
      <c r="O505" s="39">
        <v>0.18847618807957153</v>
      </c>
      <c r="P505" s="39">
        <v>0.23343285819722129</v>
      </c>
      <c r="Q505" s="39">
        <v>0.22535054426733214</v>
      </c>
      <c r="R505" s="39">
        <v>0.31414513752544609</v>
      </c>
    </row>
    <row r="506" spans="1:18" x14ac:dyDescent="0.2">
      <c r="A506" s="41" t="s">
        <v>6012</v>
      </c>
      <c r="B506" s="23" t="s">
        <v>6013</v>
      </c>
      <c r="C506" s="24" t="s">
        <v>5287</v>
      </c>
      <c r="D506" s="33" t="s">
        <v>1924</v>
      </c>
      <c r="E506" s="33" t="s">
        <v>1924</v>
      </c>
      <c r="F506" s="33">
        <v>0.124369671955435</v>
      </c>
      <c r="G506" s="33">
        <v>0.87225865699571203</v>
      </c>
      <c r="H506" s="33">
        <v>1.6965134514259499</v>
      </c>
      <c r="I506" s="33">
        <v>-1.00506576418537</v>
      </c>
      <c r="J506" s="38">
        <f>VLOOKUP("*"&amp;$C506&amp;"*",$E:$I,2,0)</f>
        <v>0.30131355637204799</v>
      </c>
      <c r="K506" s="38">
        <f>VLOOKUP("*"&amp;$C506&amp;"*",$E:$I,3,0)</f>
        <v>-0.108814069279023</v>
      </c>
      <c r="L506" s="38">
        <f>VLOOKUP("*"&amp;$C506&amp;"*",$E:$I,4,0)</f>
        <v>-0.59465448340611204</v>
      </c>
      <c r="M506" s="38">
        <f>VLOOKUP("*"&amp;$C506&amp;"*",$E:$I,5,0)</f>
        <v>-1.15003737697495E-2</v>
      </c>
      <c r="N506" s="39">
        <v>0.29663780318499494</v>
      </c>
      <c r="O506" s="39">
        <v>7.8821041541236522E-2</v>
      </c>
      <c r="P506" s="39">
        <v>0.33503507444454783</v>
      </c>
      <c r="Q506" s="39">
        <v>0.12844900759931555</v>
      </c>
      <c r="R506" s="39">
        <v>0.49744460785508604</v>
      </c>
    </row>
    <row r="507" spans="1:18" x14ac:dyDescent="0.2">
      <c r="A507" s="41" t="s">
        <v>6122</v>
      </c>
      <c r="B507" s="23" t="s">
        <v>6123</v>
      </c>
      <c r="C507" s="24" t="s">
        <v>5198</v>
      </c>
      <c r="D507" s="33" t="s">
        <v>3532</v>
      </c>
      <c r="E507" s="33" t="s">
        <v>5240</v>
      </c>
      <c r="F507" s="33">
        <v>2.09885978148366</v>
      </c>
      <c r="G507" s="33">
        <v>1.29589064103439</v>
      </c>
      <c r="H507" s="33">
        <v>1.6171621834709899</v>
      </c>
      <c r="I507" s="33">
        <v>-8.3431334693771203E-2</v>
      </c>
      <c r="J507" s="38">
        <f>VLOOKUP("*"&amp;$C507&amp;"*",$E:$I,2,0)</f>
        <v>-0.412985803647204</v>
      </c>
      <c r="K507" s="38">
        <f>VLOOKUP("*"&amp;$C507&amp;"*",$E:$I,3,0)</f>
        <v>0.688451467267299</v>
      </c>
      <c r="L507" s="38">
        <f>VLOOKUP("*"&amp;$C507&amp;"*",$E:$I,4,0)</f>
        <v>1.1646023900945199</v>
      </c>
      <c r="M507" s="38">
        <f>VLOOKUP("*"&amp;$C507&amp;"*",$E:$I,5,0)</f>
        <v>-0.84520971364211395</v>
      </c>
      <c r="N507" s="39">
        <v>0.2619212832829087</v>
      </c>
      <c r="O507" s="39">
        <v>0.24407757826013451</v>
      </c>
      <c r="P507" s="39">
        <v>0.33091358942197796</v>
      </c>
      <c r="Q507" s="39">
        <v>0.31268224094402719</v>
      </c>
      <c r="R507" s="39">
        <v>0.31941682378756159</v>
      </c>
    </row>
    <row r="508" spans="1:18" x14ac:dyDescent="0.2">
      <c r="A508" s="41" t="s">
        <v>6922</v>
      </c>
      <c r="B508" s="23" t="s">
        <v>6923</v>
      </c>
      <c r="C508" s="24" t="s">
        <v>576</v>
      </c>
      <c r="D508" s="33" t="s">
        <v>764</v>
      </c>
      <c r="E508" s="33" t="s">
        <v>764</v>
      </c>
      <c r="F508" s="33">
        <v>0.896291055980727</v>
      </c>
      <c r="G508" s="33">
        <v>1.4068822132094201</v>
      </c>
      <c r="H508" s="33">
        <v>1.16188688106481</v>
      </c>
      <c r="I508" s="33">
        <v>-0.109485231880776</v>
      </c>
      <c r="J508" s="38">
        <f>VLOOKUP("*"&amp;$C508&amp;"*",$E:$I,2,0)</f>
        <v>0.85750247505779498</v>
      </c>
      <c r="K508" s="38">
        <f>VLOOKUP("*"&amp;$C508&amp;"*",$E:$I,3,0)</f>
        <v>-0.53359018743728504</v>
      </c>
      <c r="L508" s="38">
        <f>VLOOKUP("*"&amp;$C508&amp;"*",$E:$I,4,0)</f>
        <v>-1.0349669298952999</v>
      </c>
      <c r="M508" s="38">
        <f>VLOOKUP("*"&amp;$C508&amp;"*",$E:$I,5,0)</f>
        <v>-2.7572137846425902E-2</v>
      </c>
      <c r="N508" s="39">
        <v>0.10400935721304881</v>
      </c>
      <c r="O508" s="39">
        <v>0.3534351763225726</v>
      </c>
      <c r="P508" s="39">
        <v>0.30850359587947424</v>
      </c>
      <c r="Q508" s="39">
        <v>0.40053425087665284</v>
      </c>
      <c r="R508" s="39">
        <v>0.39344114271166891</v>
      </c>
    </row>
    <row r="509" spans="1:18" x14ac:dyDescent="0.2">
      <c r="A509" s="41" t="s">
        <v>5884</v>
      </c>
      <c r="B509" s="23" t="s">
        <v>5885</v>
      </c>
      <c r="C509" s="24" t="s">
        <v>4096</v>
      </c>
      <c r="D509" s="33" t="s">
        <v>2192</v>
      </c>
      <c r="E509" s="33" t="s">
        <v>2192</v>
      </c>
      <c r="F509" s="33">
        <v>0.42244504752129702</v>
      </c>
      <c r="G509" s="33">
        <v>1.58059085012843</v>
      </c>
      <c r="H509" s="33">
        <v>1.8888937364994001</v>
      </c>
      <c r="I509" s="33">
        <v>1.936324419994E-2</v>
      </c>
      <c r="J509" s="38">
        <f>VLOOKUP("*"&amp;$C509&amp;"*",$E:$I,2,0)</f>
        <v>-0.337090365423248</v>
      </c>
      <c r="K509" s="38">
        <f>VLOOKUP("*"&amp;$C509&amp;"*",$E:$I,3,0)</f>
        <v>1.24081824400133</v>
      </c>
      <c r="L509" s="38">
        <f>VLOOKUP("*"&amp;$C509&amp;"*",$E:$I,4,0)</f>
        <v>1.73204951353166</v>
      </c>
      <c r="M509" s="38">
        <f>VLOOKUP("*"&amp;$C509&amp;"*",$E:$I,5,0)</f>
        <v>-0.48195573092496502</v>
      </c>
      <c r="N509" s="39">
        <v>0.3841551019739543</v>
      </c>
      <c r="O509" s="39">
        <v>0.50554321285511128</v>
      </c>
      <c r="P509" s="39">
        <v>0.18134328716749376</v>
      </c>
      <c r="Q509" s="39">
        <v>0.20921203124029292</v>
      </c>
      <c r="R509" s="39">
        <v>0.38444658629937706</v>
      </c>
    </row>
    <row r="510" spans="1:18" x14ac:dyDescent="0.2">
      <c r="A510" s="41" t="s">
        <v>8066</v>
      </c>
      <c r="B510" s="23" t="s">
        <v>8067</v>
      </c>
      <c r="C510" s="24" t="s">
        <v>4243</v>
      </c>
      <c r="D510" s="33" t="s">
        <v>2451</v>
      </c>
      <c r="E510" s="33" t="s">
        <v>4145</v>
      </c>
      <c r="F510" s="33">
        <v>0.12509460541959999</v>
      </c>
      <c r="G510" s="33">
        <v>0.42584053744628297</v>
      </c>
      <c r="H510" s="33">
        <v>0.65024340542380898</v>
      </c>
      <c r="I510" s="33">
        <v>-0.127708389627261</v>
      </c>
      <c r="J510" s="38">
        <f>VLOOKUP("*"&amp;$C510&amp;"*",$E:$I,2,0)</f>
        <v>-1.77713166650407</v>
      </c>
      <c r="K510" s="38">
        <f>VLOOKUP("*"&amp;$C510&amp;"*",$E:$I,3,0)</f>
        <v>-1.1824081570415801</v>
      </c>
      <c r="L510" s="38">
        <f>VLOOKUP("*"&amp;$C510&amp;"*",$E:$I,4,0)</f>
        <v>-3.89871533755323</v>
      </c>
      <c r="M510" s="38">
        <f>VLOOKUP("*"&amp;$C510&amp;"*",$E:$I,5,0)</f>
        <v>-0.57821426364725204</v>
      </c>
      <c r="N510" s="39">
        <v>-0.32913767342622469</v>
      </c>
      <c r="O510" s="39">
        <v>-0.2221367394138396</v>
      </c>
      <c r="P510" s="39">
        <v>-0.30853980752071164</v>
      </c>
      <c r="Q510" s="39">
        <v>-0.21651844392928946</v>
      </c>
      <c r="R510" s="39">
        <v>-0.31736550172912648</v>
      </c>
    </row>
    <row r="511" spans="1:18" x14ac:dyDescent="0.2">
      <c r="A511" s="41" t="s">
        <v>7018</v>
      </c>
      <c r="B511" s="23" t="s">
        <v>7019</v>
      </c>
      <c r="C511" s="24" t="s">
        <v>4402</v>
      </c>
      <c r="D511" s="33" t="s">
        <v>524</v>
      </c>
      <c r="E511" s="33" t="s">
        <v>524</v>
      </c>
      <c r="F511" s="33">
        <v>-0.33469455874903198</v>
      </c>
      <c r="G511" s="33">
        <v>0.80844612416751305</v>
      </c>
      <c r="H511" s="33">
        <v>1.1085768138015299</v>
      </c>
      <c r="I511" s="33">
        <v>0.162577292903304</v>
      </c>
      <c r="J511" s="38">
        <f>VLOOKUP("*"&amp;$C511&amp;"*",$E:$I,2,0)</f>
        <v>0.32271588462798401</v>
      </c>
      <c r="K511" s="38">
        <f>VLOOKUP("*"&amp;$C511&amp;"*",$E:$I,3,0)</f>
        <v>0.61223552518167201</v>
      </c>
      <c r="L511" s="38">
        <f>VLOOKUP("*"&amp;$C511&amp;"*",$E:$I,4,0)</f>
        <v>0.52933750810993796</v>
      </c>
      <c r="M511" s="38">
        <f>VLOOKUP("*"&amp;$C511&amp;"*",$E:$I,5,0)</f>
        <v>-7.9934115939800404E-2</v>
      </c>
      <c r="N511" s="39">
        <v>8.9186273705648966E-2</v>
      </c>
      <c r="O511" s="39">
        <v>8.2980927361784737E-2</v>
      </c>
      <c r="P511" s="39">
        <v>-8.8765694251773993E-3</v>
      </c>
      <c r="Q511" s="39">
        <v>0.15523881817281324</v>
      </c>
      <c r="R511" s="39">
        <v>0.15940161011152323</v>
      </c>
    </row>
    <row r="512" spans="1:18" x14ac:dyDescent="0.2">
      <c r="A512" s="41" t="s">
        <v>7200</v>
      </c>
      <c r="B512" s="23" t="s">
        <v>7201</v>
      </c>
      <c r="C512" s="24" t="s">
        <v>4407</v>
      </c>
      <c r="D512" s="33" t="s">
        <v>1166</v>
      </c>
      <c r="E512" s="33" t="s">
        <v>1166</v>
      </c>
      <c r="F512" s="33">
        <v>0.60974124282836395</v>
      </c>
      <c r="G512" s="33">
        <v>0.56693931405892295</v>
      </c>
      <c r="H512" s="33">
        <v>1.0303905823036299</v>
      </c>
      <c r="I512" s="33">
        <v>0.33511306577699002</v>
      </c>
      <c r="J512" s="38">
        <f>VLOOKUP("*"&amp;$C512&amp;"*",$E:$I,2,0)</f>
        <v>0.52406061264669201</v>
      </c>
      <c r="K512" s="38">
        <f>VLOOKUP("*"&amp;$C512&amp;"*",$E:$I,3,0)</f>
        <v>-2.7163596891349999E-2</v>
      </c>
      <c r="L512" s="38">
        <f>VLOOKUP("*"&amp;$C512&amp;"*",$E:$I,4,0)</f>
        <v>-0.174823125322634</v>
      </c>
      <c r="M512" s="38">
        <f>VLOOKUP("*"&amp;$C512&amp;"*",$E:$I,5,0)</f>
        <v>-4.1288186398113604E-3</v>
      </c>
      <c r="N512" s="39">
        <v>6.3149830726435235E-2</v>
      </c>
      <c r="O512" s="39">
        <v>9.1068689039684722E-2</v>
      </c>
      <c r="P512" s="39">
        <v>-0.24863827168467464</v>
      </c>
      <c r="Q512" s="39">
        <v>-4.0936356449965565E-2</v>
      </c>
      <c r="R512" s="39">
        <v>0.22162536459075155</v>
      </c>
    </row>
    <row r="513" spans="1:18" x14ac:dyDescent="0.2">
      <c r="A513" s="41" t="s">
        <v>6830</v>
      </c>
      <c r="B513" s="23" t="s">
        <v>6831</v>
      </c>
      <c r="C513" s="24" t="s">
        <v>4426</v>
      </c>
      <c r="D513" s="33" t="s">
        <v>1050</v>
      </c>
      <c r="E513" s="33" t="s">
        <v>1050</v>
      </c>
      <c r="F513" s="33">
        <v>1.477176362277</v>
      </c>
      <c r="G513" s="33">
        <v>0.61264610395010799</v>
      </c>
      <c r="H513" s="33">
        <v>1.20214876553475</v>
      </c>
      <c r="I513" s="33">
        <v>-0.44956850193675701</v>
      </c>
      <c r="J513" s="38">
        <f>VLOOKUP("*"&amp;$C513&amp;"*",$E:$I,2,0)</f>
        <v>-0.31190029273019199</v>
      </c>
      <c r="K513" s="38">
        <f>VLOOKUP("*"&amp;$C513&amp;"*",$E:$I,3,0)</f>
        <v>0.32397682195796701</v>
      </c>
      <c r="L513" s="38">
        <f>VLOOKUP("*"&amp;$C513&amp;"*",$E:$I,4,0)</f>
        <v>0.55938064109397201</v>
      </c>
      <c r="M513" s="38">
        <f>VLOOKUP("*"&amp;$C513&amp;"*",$E:$I,5,0)</f>
        <v>0.74355118265628395</v>
      </c>
      <c r="N513" s="39">
        <v>0.11959173400105123</v>
      </c>
      <c r="O513" s="39">
        <v>0.15955641236482265</v>
      </c>
      <c r="P513" s="39">
        <v>0.23199420398288256</v>
      </c>
      <c r="Q513" s="39">
        <v>0.38348581091847028</v>
      </c>
      <c r="R513" s="39">
        <v>0.35489796189604428</v>
      </c>
    </row>
    <row r="514" spans="1:18" x14ac:dyDescent="0.2">
      <c r="A514" s="41" t="s">
        <v>6770</v>
      </c>
      <c r="B514" s="23" t="s">
        <v>6771</v>
      </c>
      <c r="C514" s="24" t="s">
        <v>4353</v>
      </c>
      <c r="D514" s="33" t="s">
        <v>1260</v>
      </c>
      <c r="E514" s="33" t="s">
        <v>1260</v>
      </c>
      <c r="F514" s="33">
        <v>0.60441866702609404</v>
      </c>
      <c r="G514" s="33">
        <v>0.65603277192286602</v>
      </c>
      <c r="H514" s="33">
        <v>1.2250619275930099</v>
      </c>
      <c r="I514" s="33">
        <v>-0.28386108010640099</v>
      </c>
      <c r="J514" s="38">
        <f>VLOOKUP("*"&amp;$C514&amp;"*",$E:$I,2,0)</f>
        <v>0.53431589328893003</v>
      </c>
      <c r="K514" s="38">
        <f>VLOOKUP("*"&amp;$C514&amp;"*",$E:$I,3,0)</f>
        <v>0.69055984924605696</v>
      </c>
      <c r="L514" s="38">
        <f>VLOOKUP("*"&amp;$C514&amp;"*",$E:$I,4,0)</f>
        <v>-0.66984224599252795</v>
      </c>
      <c r="M514" s="38">
        <f>VLOOKUP("*"&amp;$C514&amp;"*",$E:$I,5,0)</f>
        <v>-0.17648866018207199</v>
      </c>
      <c r="N514" s="39">
        <v>0.12896511235222563</v>
      </c>
      <c r="O514" s="39">
        <v>0.3063210478983231</v>
      </c>
      <c r="P514" s="39">
        <v>0.20701018441650601</v>
      </c>
      <c r="Q514" s="39">
        <v>0.14636359629097709</v>
      </c>
      <c r="R514" s="39">
        <v>0.14749809594224661</v>
      </c>
    </row>
    <row r="515" spans="1:18" x14ac:dyDescent="0.2">
      <c r="A515" s="41" t="s">
        <v>6600</v>
      </c>
      <c r="B515" s="23" t="s">
        <v>6601</v>
      </c>
      <c r="C515" s="24" t="s">
        <v>5200</v>
      </c>
      <c r="D515" s="33" t="s">
        <v>162</v>
      </c>
      <c r="E515" s="33" t="s">
        <v>162</v>
      </c>
      <c r="F515" s="33">
        <v>0.92315494984604396</v>
      </c>
      <c r="G515" s="33">
        <v>1.05297441314118</v>
      </c>
      <c r="H515" s="33">
        <v>1.31119719161949</v>
      </c>
      <c r="I515" s="33">
        <v>-0.76372123566876005</v>
      </c>
      <c r="J515" s="38">
        <f>VLOOKUP("*"&amp;$C515&amp;"*",$E:$I,2,0)</f>
        <v>-0.56412559910540705</v>
      </c>
      <c r="K515" s="38">
        <f>VLOOKUP("*"&amp;$C515&amp;"*",$E:$I,3,0)</f>
        <v>0.692324061979396</v>
      </c>
      <c r="L515" s="38">
        <f>VLOOKUP("*"&amp;$C515&amp;"*",$E:$I,4,0)</f>
        <v>1.1392754389347699</v>
      </c>
      <c r="M515" s="38">
        <f>VLOOKUP("*"&amp;$C515&amp;"*",$E:$I,5,0)</f>
        <v>-0.78623434788544699</v>
      </c>
      <c r="N515" s="39">
        <v>0.1547445205398261</v>
      </c>
      <c r="O515" s="39">
        <v>0.13216007026251067</v>
      </c>
      <c r="P515" s="39">
        <v>2.1072662723842835E-2</v>
      </c>
      <c r="Q515" s="39">
        <v>0.15822340327624507</v>
      </c>
      <c r="R515" s="39">
        <v>0.15934702663439576</v>
      </c>
    </row>
    <row r="516" spans="1:18" x14ac:dyDescent="0.2">
      <c r="A516" s="41" t="s">
        <v>7546</v>
      </c>
      <c r="B516" s="23" t="s">
        <v>7547</v>
      </c>
      <c r="C516" s="24" t="s">
        <v>888</v>
      </c>
      <c r="D516" s="33" t="s">
        <v>664</v>
      </c>
      <c r="E516" s="33" t="s">
        <v>664</v>
      </c>
      <c r="F516" s="33">
        <v>-5.5100175220925002E-3</v>
      </c>
      <c r="G516" s="33">
        <v>0.49527901945188502</v>
      </c>
      <c r="H516" s="33">
        <v>0.87231848777341403</v>
      </c>
      <c r="I516" s="33">
        <v>-0.39429981907086997</v>
      </c>
      <c r="J516" s="38">
        <f>VLOOKUP("*"&amp;$C516&amp;"*",$E:$I,2,0)</f>
        <v>-0.216336684336774</v>
      </c>
      <c r="K516" s="38">
        <f>VLOOKUP("*"&amp;$C516&amp;"*",$E:$I,3,0)</f>
        <v>-5.5637435384814499E-2</v>
      </c>
      <c r="L516" s="38">
        <f>VLOOKUP("*"&amp;$C516&amp;"*",$E:$I,4,0)</f>
        <v>0.13239038238929701</v>
      </c>
      <c r="M516" s="38">
        <f>VLOOKUP("*"&amp;$C516&amp;"*",$E:$I,5,0)</f>
        <v>-5.5364006256035901E-2</v>
      </c>
      <c r="N516" s="39">
        <v>8.6188606930228989E-4</v>
      </c>
      <c r="O516" s="39">
        <v>4.7321209005997594E-2</v>
      </c>
      <c r="P516" s="39">
        <v>8.0725929455934625E-2</v>
      </c>
      <c r="Q516" s="39">
        <v>6.4304548005552853E-2</v>
      </c>
      <c r="R516" s="39">
        <v>7.5278269023293778E-2</v>
      </c>
    </row>
    <row r="517" spans="1:18" x14ac:dyDescent="0.2">
      <c r="A517" s="41" t="s">
        <v>7264</v>
      </c>
      <c r="B517" s="23" t="s">
        <v>7265</v>
      </c>
      <c r="C517" s="24" t="s">
        <v>1526</v>
      </c>
      <c r="D517" s="33" t="s">
        <v>2165</v>
      </c>
      <c r="E517" s="33" t="s">
        <v>2165</v>
      </c>
      <c r="F517" s="33">
        <v>2.4986748260555001E-2</v>
      </c>
      <c r="G517" s="33">
        <v>0.87011727325800403</v>
      </c>
      <c r="H517" s="33">
        <v>1.0000915057501001</v>
      </c>
      <c r="I517" s="33">
        <v>0.22041347629969599</v>
      </c>
      <c r="J517" s="38">
        <f>VLOOKUP("*"&amp;$C517&amp;"*",$E:$I,2,0)</f>
        <v>0.31902637387911797</v>
      </c>
      <c r="K517" s="38">
        <f>VLOOKUP("*"&amp;$C517&amp;"*",$E:$I,3,0)</f>
        <v>0.140966569608344</v>
      </c>
      <c r="L517" s="38">
        <f>VLOOKUP("*"&amp;$C517&amp;"*",$E:$I,4,0)</f>
        <v>-0.26237919518875102</v>
      </c>
      <c r="M517" s="38">
        <f>VLOOKUP("*"&amp;$C517&amp;"*",$E:$I,5,0)</f>
        <v>-0.29378507073166499</v>
      </c>
      <c r="N517" s="39">
        <v>5.1635617555849903E-2</v>
      </c>
      <c r="O517" s="39">
        <v>-0.23604504930776021</v>
      </c>
      <c r="P517" s="39">
        <v>4.5383395859765911E-2</v>
      </c>
      <c r="Q517" s="39">
        <v>0.11684221652870085</v>
      </c>
      <c r="R517" s="39">
        <v>3.0232738686386384E-2</v>
      </c>
    </row>
    <row r="518" spans="1:18" x14ac:dyDescent="0.2">
      <c r="A518" s="41" t="s">
        <v>6694</v>
      </c>
      <c r="B518" s="23" t="s">
        <v>6695</v>
      </c>
      <c r="C518" s="24" t="s">
        <v>1838</v>
      </c>
      <c r="D518" s="33" t="s">
        <v>3241</v>
      </c>
      <c r="E518" s="33" t="s">
        <v>4948</v>
      </c>
      <c r="F518" s="33">
        <v>-0.44504369384035702</v>
      </c>
      <c r="G518" s="33">
        <v>0.91155585290818997</v>
      </c>
      <c r="H518" s="33">
        <v>1.26236378304902</v>
      </c>
      <c r="I518" s="33">
        <v>0.530009782141594</v>
      </c>
      <c r="J518" s="38">
        <f>VLOOKUP("*"&amp;$C518&amp;"*",$E:$I,2,0)</f>
        <v>0.29828471952068197</v>
      </c>
      <c r="K518" s="38">
        <f>VLOOKUP("*"&amp;$C518&amp;"*",$E:$I,3,0)</f>
        <v>0.13290268579751299</v>
      </c>
      <c r="L518" s="38">
        <f>VLOOKUP("*"&amp;$C518&amp;"*",$E:$I,4,0)</f>
        <v>0.21075365187708101</v>
      </c>
      <c r="M518" s="38">
        <f>VLOOKUP("*"&amp;$C518&amp;"*",$E:$I,5,0)</f>
        <v>-0.26193473983372301</v>
      </c>
      <c r="N518" s="39">
        <v>0.14063262732691231</v>
      </c>
      <c r="O518" s="39">
        <v>0.150322423907471</v>
      </c>
      <c r="P518" s="39">
        <v>0.15654646884648987</v>
      </c>
      <c r="Q518" s="39">
        <v>0.16034124425158561</v>
      </c>
      <c r="R518" s="39">
        <v>0.19207465646950564</v>
      </c>
    </row>
    <row r="519" spans="1:18" x14ac:dyDescent="0.2">
      <c r="A519" s="41" t="s">
        <v>7752</v>
      </c>
      <c r="B519" s="23" t="s">
        <v>7753</v>
      </c>
      <c r="C519" s="24" t="s">
        <v>2297</v>
      </c>
      <c r="D519" s="33" t="s">
        <v>2650</v>
      </c>
      <c r="E519" s="33" t="s">
        <v>4346</v>
      </c>
      <c r="F519" s="33">
        <v>0.55752996168295299</v>
      </c>
      <c r="G519" s="33">
        <v>0.71540106482083898</v>
      </c>
      <c r="H519" s="33">
        <v>0.79271416752604096</v>
      </c>
      <c r="I519" s="33">
        <v>-5.5192991011064202E-2</v>
      </c>
      <c r="J519" s="38">
        <f>VLOOKUP("*"&amp;$C519&amp;"*",$E:$I,2,0)</f>
        <v>-5.97890004550213E-2</v>
      </c>
      <c r="K519" s="38">
        <f>VLOOKUP("*"&amp;$C519&amp;"*",$E:$I,3,0)</f>
        <v>5.6942803736710602E-2</v>
      </c>
      <c r="L519" s="38">
        <f>VLOOKUP("*"&amp;$C519&amp;"*",$E:$I,4,0)</f>
        <v>-0.85056535018414503</v>
      </c>
      <c r="M519" s="38">
        <f>VLOOKUP("*"&amp;$C519&amp;"*",$E:$I,5,0)</f>
        <v>0.39971647302683899</v>
      </c>
      <c r="N519" s="39">
        <v>-4.6507730598110156E-2</v>
      </c>
      <c r="O519" s="39">
        <v>-4.9374389091254377E-2</v>
      </c>
      <c r="P519" s="39">
        <v>7.4243345458615481E-2</v>
      </c>
      <c r="Q519" s="39">
        <v>4.6185314922097369E-2</v>
      </c>
      <c r="R519" s="39">
        <v>1.3021353077254064E-2</v>
      </c>
    </row>
    <row r="520" spans="1:18" x14ac:dyDescent="0.2">
      <c r="A520" s="41" t="s">
        <v>6690</v>
      </c>
      <c r="B520" s="23" t="s">
        <v>6691</v>
      </c>
      <c r="C520" s="24" t="s">
        <v>5650</v>
      </c>
      <c r="D520" s="33" t="s">
        <v>722</v>
      </c>
      <c r="E520" s="33" t="s">
        <v>722</v>
      </c>
      <c r="F520" s="33">
        <v>0.55879661168157502</v>
      </c>
      <c r="G520" s="33">
        <v>0.97782736818530003</v>
      </c>
      <c r="H520" s="33">
        <v>1.26271661919014</v>
      </c>
      <c r="I520" s="33">
        <v>0.14482234817495099</v>
      </c>
      <c r="J520" s="38">
        <f>VLOOKUP("*"&amp;$C520&amp;"*",$E:$I,2,0)</f>
        <v>-0.68753968439570301</v>
      </c>
      <c r="K520" s="38">
        <f>VLOOKUP("*"&amp;$C520&amp;"*",$E:$I,3,0)</f>
        <v>-0.63158322781940501</v>
      </c>
      <c r="L520" s="38">
        <f>VLOOKUP("*"&amp;$C520&amp;"*",$E:$I,4,0)</f>
        <v>-1.5051199718663799</v>
      </c>
      <c r="M520" s="38">
        <f>VLOOKUP("*"&amp;$C520&amp;"*",$E:$I,5,0)</f>
        <v>0.16030332649576701</v>
      </c>
      <c r="N520" s="39">
        <v>0.14101199558788191</v>
      </c>
      <c r="O520" s="39">
        <v>2.390053120954554E-2</v>
      </c>
      <c r="P520" s="39">
        <v>0.19802425150848713</v>
      </c>
      <c r="Q520" s="39">
        <v>-0.11143927581164129</v>
      </c>
      <c r="R520" s="39">
        <v>0.11559649888781423</v>
      </c>
    </row>
    <row r="521" spans="1:18" x14ac:dyDescent="0.2">
      <c r="A521" s="41" t="s">
        <v>7732</v>
      </c>
      <c r="B521" s="23" t="s">
        <v>7733</v>
      </c>
      <c r="C521" s="24" t="s">
        <v>4809</v>
      </c>
      <c r="D521" s="33" t="s">
        <v>2644</v>
      </c>
      <c r="E521" s="33" t="s">
        <v>4339</v>
      </c>
      <c r="F521" s="33">
        <v>0.55102976031419304</v>
      </c>
      <c r="G521" s="33">
        <v>0.75622311077504001</v>
      </c>
      <c r="H521" s="33">
        <v>0.79980585052111097</v>
      </c>
      <c r="I521" s="33">
        <v>0.13989638642766</v>
      </c>
      <c r="J521" s="38">
        <f>VLOOKUP("*"&amp;$C521&amp;"*",$E:$I,2,0)</f>
        <v>-0.29633525691461099</v>
      </c>
      <c r="K521" s="38">
        <f>VLOOKUP("*"&amp;$C521&amp;"*",$E:$I,3,0)</f>
        <v>-2.20678785180096E-2</v>
      </c>
      <c r="L521" s="38">
        <f>VLOOKUP("*"&amp;$C521&amp;"*",$E:$I,4,0)</f>
        <v>0.41642984881280498</v>
      </c>
      <c r="M521" s="38">
        <f>VLOOKUP("*"&amp;$C521&amp;"*",$E:$I,5,0)</f>
        <v>0.29313144273015901</v>
      </c>
      <c r="N521" s="39">
        <v>-4.0901587016308978E-2</v>
      </c>
      <c r="O521" s="39">
        <v>-0.15937003055218096</v>
      </c>
      <c r="P521" s="39">
        <v>-9.3901781326562087E-2</v>
      </c>
      <c r="Q521" s="39">
        <v>-6.9575767424326501E-2</v>
      </c>
      <c r="R521" s="39">
        <v>-0.22170725294921559</v>
      </c>
    </row>
    <row r="522" spans="1:18" x14ac:dyDescent="0.2">
      <c r="A522" s="41" t="s">
        <v>7794</v>
      </c>
      <c r="B522" s="23" t="s">
        <v>7795</v>
      </c>
      <c r="C522" s="24" t="s">
        <v>4082</v>
      </c>
      <c r="D522" s="33" t="s">
        <v>2116</v>
      </c>
      <c r="E522" s="33" t="s">
        <v>2116</v>
      </c>
      <c r="F522" s="33">
        <v>0.64253137205223498</v>
      </c>
      <c r="G522" s="33">
        <v>0.52535711774432903</v>
      </c>
      <c r="H522" s="33">
        <v>0.76981266937832804</v>
      </c>
      <c r="I522" s="33">
        <v>-0.397959239112328</v>
      </c>
      <c r="J522" s="38">
        <f>VLOOKUP("*"&amp;$C522&amp;"*",$E:$I,2,0)</f>
        <v>0.59894183971458703</v>
      </c>
      <c r="K522" s="38">
        <f>VLOOKUP("*"&amp;$C522&amp;"*",$E:$I,3,0)</f>
        <v>0.142119248163074</v>
      </c>
      <c r="L522" s="38">
        <f>VLOOKUP("*"&amp;$C522&amp;"*",$E:$I,4,0)</f>
        <v>2.4268818254721301E-2</v>
      </c>
      <c r="M522" s="38">
        <f>VLOOKUP("*"&amp;$C522&amp;"*",$E:$I,5,0)</f>
        <v>-0.86614458255281801</v>
      </c>
      <c r="N522" s="39">
        <v>-6.4206923738808971E-2</v>
      </c>
      <c r="O522" s="39">
        <v>-0.14505794945302725</v>
      </c>
      <c r="P522" s="39">
        <v>-4.832986061432494E-2</v>
      </c>
      <c r="Q522" s="39">
        <v>-0.17377315981183508</v>
      </c>
      <c r="R522" s="39">
        <v>-7.7366165029868345E-3</v>
      </c>
    </row>
    <row r="523" spans="1:18" x14ac:dyDescent="0.2">
      <c r="A523" s="41" t="s">
        <v>6804</v>
      </c>
      <c r="B523" s="23" t="s">
        <v>6805</v>
      </c>
      <c r="C523" s="24" t="s">
        <v>4085</v>
      </c>
      <c r="D523" s="33" t="s">
        <v>819</v>
      </c>
      <c r="E523" s="33" t="s">
        <v>819</v>
      </c>
      <c r="F523" s="33">
        <v>1.6619831825004101</v>
      </c>
      <c r="G523" s="33">
        <v>1.6107560550894</v>
      </c>
      <c r="H523" s="33">
        <v>1.2100596899054601</v>
      </c>
      <c r="I523" s="33">
        <v>-0.73857454085602803</v>
      </c>
      <c r="J523" s="38">
        <f>VLOOKUP("*"&amp;$C523&amp;"*",$E:$I,2,0)</f>
        <v>-0.59961844866785396</v>
      </c>
      <c r="K523" s="38">
        <f>VLOOKUP("*"&amp;$C523&amp;"*",$E:$I,3,0)</f>
        <v>-0.162468704863864</v>
      </c>
      <c r="L523" s="38">
        <f>VLOOKUP("*"&amp;$C523&amp;"*",$E:$I,4,0)</f>
        <v>-0.44441443339373898</v>
      </c>
      <c r="M523" s="38">
        <f>VLOOKUP("*"&amp;$C523&amp;"*",$E:$I,5,0)</f>
        <v>0.50189406765627698</v>
      </c>
      <c r="N523" s="39">
        <v>0.12359989182080647</v>
      </c>
      <c r="O523" s="39">
        <v>0.26836052704629804</v>
      </c>
      <c r="P523" s="39">
        <v>0.29933852641721598</v>
      </c>
      <c r="Q523" s="39">
        <v>0.31754902387942913</v>
      </c>
      <c r="R523" s="39">
        <v>0.20147491494506672</v>
      </c>
    </row>
    <row r="524" spans="1:18" x14ac:dyDescent="0.2">
      <c r="A524" s="41" t="s">
        <v>6720</v>
      </c>
      <c r="B524" s="23" t="s">
        <v>6721</v>
      </c>
      <c r="C524" s="24" t="s">
        <v>676</v>
      </c>
      <c r="D524" s="33" t="s">
        <v>3497</v>
      </c>
      <c r="E524" s="33" t="s">
        <v>5205</v>
      </c>
      <c r="F524" s="33">
        <v>-0.41642874566285698</v>
      </c>
      <c r="G524" s="33">
        <v>0.79442356623166199</v>
      </c>
      <c r="H524" s="33">
        <v>1.24133033469</v>
      </c>
      <c r="I524" s="33">
        <v>-8.7282364163063106E-2</v>
      </c>
      <c r="J524" s="38">
        <f>VLOOKUP("*"&amp;$C524&amp;"*",$E:$I,2,0)</f>
        <v>2.87465724005567E-2</v>
      </c>
      <c r="K524" s="38">
        <f>VLOOKUP("*"&amp;$C524&amp;"*",$E:$I,3,0)</f>
        <v>-0.323657232570914</v>
      </c>
      <c r="L524" s="38">
        <f>VLOOKUP("*"&amp;$C524&amp;"*",$E:$I,4,0)</f>
        <v>-0.30908733745364197</v>
      </c>
      <c r="M524" s="38">
        <f>VLOOKUP("*"&amp;$C524&amp;"*",$E:$I,5,0)</f>
        <v>-0.44120918279137999</v>
      </c>
      <c r="N524" s="39">
        <v>0.13593197944145358</v>
      </c>
      <c r="O524" s="39">
        <v>0.1810418286730559</v>
      </c>
      <c r="P524" s="39">
        <v>0.26837970744921841</v>
      </c>
      <c r="Q524" s="39">
        <v>0.21487496387134378</v>
      </c>
      <c r="R524" s="39">
        <v>0.32872557649429363</v>
      </c>
    </row>
    <row r="525" spans="1:18" x14ac:dyDescent="0.2">
      <c r="A525" s="41" t="s">
        <v>5756</v>
      </c>
      <c r="B525" s="23" t="s">
        <v>5757</v>
      </c>
      <c r="C525" s="24" t="s">
        <v>4097</v>
      </c>
      <c r="D525" s="33" t="s">
        <v>3943</v>
      </c>
      <c r="E525" s="33" t="s">
        <v>5685</v>
      </c>
      <c r="F525" s="33">
        <v>5.52156584311225E-2</v>
      </c>
      <c r="G525" s="33">
        <v>1.6101896884881199</v>
      </c>
      <c r="H525" s="33">
        <v>2.2484871009588501</v>
      </c>
      <c r="I525" s="33">
        <v>-1.16400040297025</v>
      </c>
      <c r="J525" s="38">
        <f>VLOOKUP("*"&amp;$C525&amp;"*",$E:$I,2,0)</f>
        <v>0.45888843144682201</v>
      </c>
      <c r="K525" s="38">
        <f>VLOOKUP("*"&amp;$C525&amp;"*",$E:$I,3,0)</f>
        <v>0.33052483823502998</v>
      </c>
      <c r="L525" s="38">
        <f>VLOOKUP("*"&amp;$C525&amp;"*",$E:$I,4,0)</f>
        <v>0.53376052969019205</v>
      </c>
      <c r="M525" s="38">
        <f>VLOOKUP("*"&amp;$C525&amp;"*",$E:$I,5,0)</f>
        <v>0.17771495013889799</v>
      </c>
      <c r="N525" s="39">
        <v>0.8783421780367161</v>
      </c>
      <c r="O525" s="39">
        <v>0.44119754261167254</v>
      </c>
      <c r="P525" s="39">
        <v>8.0943984707858522E-3</v>
      </c>
      <c r="Q525" s="39">
        <v>-0.21605850004665755</v>
      </c>
      <c r="R525" s="39">
        <v>0.88465826138551462</v>
      </c>
    </row>
    <row r="526" spans="1:18" x14ac:dyDescent="0.2">
      <c r="A526" s="41" t="s">
        <v>7262</v>
      </c>
      <c r="B526" s="23" t="s">
        <v>7263</v>
      </c>
      <c r="C526" s="24" t="s">
        <v>1087</v>
      </c>
      <c r="D526" s="33" t="s">
        <v>797</v>
      </c>
      <c r="E526" s="33" t="s">
        <v>797</v>
      </c>
      <c r="F526" s="33">
        <v>-3.10677155910014E-2</v>
      </c>
      <c r="G526" s="33">
        <v>0.72706204035321298</v>
      </c>
      <c r="H526" s="33">
        <v>1.00072841507886</v>
      </c>
      <c r="I526" s="33">
        <v>6.0460902722153598E-2</v>
      </c>
      <c r="J526" s="38">
        <f>VLOOKUP("*"&amp;$C526&amp;"*",$E:$I,2,0)</f>
        <v>1.4678050529287401</v>
      </c>
      <c r="K526" s="38">
        <f>VLOOKUP("*"&amp;$C526&amp;"*",$E:$I,3,0)</f>
        <v>1.1429471071630699</v>
      </c>
      <c r="L526" s="38">
        <f>VLOOKUP("*"&amp;$C526&amp;"*",$E:$I,4,0)</f>
        <v>1.23476895974777</v>
      </c>
      <c r="M526" s="38">
        <f>VLOOKUP("*"&amp;$C526&amp;"*",$E:$I,5,0)</f>
        <v>-0.303213618500496</v>
      </c>
      <c r="N526" s="39">
        <v>5.2385473043281228E-2</v>
      </c>
      <c r="O526" s="39">
        <v>-4.0476483686113368E-2</v>
      </c>
      <c r="P526" s="39">
        <v>-0.13719412998300481</v>
      </c>
      <c r="Q526" s="39">
        <v>6.0919944517264742E-2</v>
      </c>
      <c r="R526" s="39">
        <v>-3.0027901131631767E-2</v>
      </c>
    </row>
    <row r="527" spans="1:18" x14ac:dyDescent="0.2">
      <c r="A527" s="41" t="s">
        <v>6172</v>
      </c>
      <c r="B527" s="23" t="s">
        <v>6173</v>
      </c>
      <c r="C527" s="24" t="s">
        <v>4475</v>
      </c>
      <c r="D527" s="33" t="s">
        <v>792</v>
      </c>
      <c r="E527" s="33" t="s">
        <v>792</v>
      </c>
      <c r="F527" s="33">
        <v>-1.8283597499044499E-2</v>
      </c>
      <c r="G527" s="33">
        <v>1.2502916185738</v>
      </c>
      <c r="H527" s="33">
        <v>1.5742641056475499</v>
      </c>
      <c r="I527" s="33">
        <v>-5.8466857168779002E-2</v>
      </c>
      <c r="J527" s="38">
        <f>VLOOKUP("*"&amp;$C527&amp;"*",$E:$I,2,0)</f>
        <v>-0.51318034842803995</v>
      </c>
      <c r="K527" s="38">
        <f>VLOOKUP("*"&amp;$C527&amp;"*",$E:$I,3,0)</f>
        <v>-0.51303912506414595</v>
      </c>
      <c r="L527" s="38">
        <f>VLOOKUP("*"&amp;$C527&amp;"*",$E:$I,4,0)</f>
        <v>-1.2472081356523199</v>
      </c>
      <c r="M527" s="38">
        <f>VLOOKUP("*"&amp;$C527&amp;"*",$E:$I,5,0)</f>
        <v>-6.20193963607268E-2</v>
      </c>
      <c r="N527" s="39">
        <v>0.2438617592929711</v>
      </c>
      <c r="O527" s="39">
        <v>9.9224821961705137E-2</v>
      </c>
      <c r="P527" s="39">
        <v>0.11303222945752218</v>
      </c>
      <c r="Q527" s="39">
        <v>0.25004303868794775</v>
      </c>
      <c r="R527" s="39">
        <v>0.15659665565762979</v>
      </c>
    </row>
    <row r="528" spans="1:18" x14ac:dyDescent="0.2">
      <c r="A528" s="41" t="s">
        <v>7730</v>
      </c>
      <c r="B528" s="23" t="s">
        <v>7731</v>
      </c>
      <c r="C528" s="24" t="s">
        <v>2154</v>
      </c>
      <c r="D528" s="33" t="s">
        <v>26</v>
      </c>
      <c r="E528" s="33" t="s">
        <v>4011</v>
      </c>
      <c r="F528" s="33">
        <v>-0.217730194862885</v>
      </c>
      <c r="G528" s="33">
        <v>0.47850973413140202</v>
      </c>
      <c r="H528" s="33">
        <v>0.79986909447821297</v>
      </c>
      <c r="I528" s="33">
        <v>-0.69607254354265402</v>
      </c>
      <c r="J528" s="38">
        <f>VLOOKUP("*"&amp;$C528&amp;"*",$E:$I,2,0)</f>
        <v>-1.7249176680540901</v>
      </c>
      <c r="K528" s="38">
        <f>VLOOKUP("*"&amp;$C528&amp;"*",$E:$I,3,0)</f>
        <v>-0.893551249841817</v>
      </c>
      <c r="L528" s="38">
        <f>VLOOKUP("*"&amp;$C528&amp;"*",$E:$I,4,0)</f>
        <v>-0.79013159859297799</v>
      </c>
      <c r="M528" s="38">
        <f>VLOOKUP("*"&amp;$C528&amp;"*",$E:$I,5,0)</f>
        <v>-1.0891633961288001</v>
      </c>
      <c r="N528" s="39">
        <v>-4.0419241900155729E-2</v>
      </c>
      <c r="O528" s="39">
        <v>3.4525872027048557E-2</v>
      </c>
      <c r="P528" s="39">
        <v>0.40024919014396187</v>
      </c>
      <c r="Q528" s="39">
        <v>0.20636456419146954</v>
      </c>
      <c r="R528" s="39">
        <v>0.40769173821084126</v>
      </c>
    </row>
    <row r="529" spans="1:18" x14ac:dyDescent="0.2">
      <c r="A529" s="41" t="s">
        <v>7608</v>
      </c>
      <c r="B529" s="23" t="s">
        <v>7609</v>
      </c>
      <c r="C529" s="24" t="s">
        <v>2155</v>
      </c>
      <c r="D529" s="33" t="s">
        <v>2787</v>
      </c>
      <c r="E529" s="33" t="s">
        <v>4486</v>
      </c>
      <c r="F529" s="33">
        <v>0.497316773410722</v>
      </c>
      <c r="G529" s="33">
        <v>0.65145830037679997</v>
      </c>
      <c r="H529" s="33">
        <v>0.84843482817840299</v>
      </c>
      <c r="I529" s="33">
        <v>-0.166249244587238</v>
      </c>
      <c r="J529" s="38">
        <f>VLOOKUP("*"&amp;$C529&amp;"*",$E:$I,2,0)</f>
        <v>-1.1639198459153599</v>
      </c>
      <c r="K529" s="38">
        <f>VLOOKUP("*"&amp;$C529&amp;"*",$E:$I,3,0)</f>
        <v>-0.32990280330048199</v>
      </c>
      <c r="L529" s="38">
        <f>VLOOKUP("*"&amp;$C529&amp;"*",$E:$I,4,0)</f>
        <v>-0.16798812311425099</v>
      </c>
      <c r="M529" s="38">
        <f>VLOOKUP("*"&amp;$C529&amp;"*",$E:$I,5,0)</f>
        <v>-1.33474720911287</v>
      </c>
      <c r="N529" s="39">
        <v>-9.816471787960114E-3</v>
      </c>
      <c r="O529" s="39">
        <v>3.4839041088044594E-2</v>
      </c>
      <c r="P529" s="39">
        <v>8.4110456960335714E-2</v>
      </c>
      <c r="Q529" s="39">
        <v>0.16811131660833073</v>
      </c>
      <c r="R529" s="39">
        <v>0.32264155666651284</v>
      </c>
    </row>
    <row r="530" spans="1:18" x14ac:dyDescent="0.2">
      <c r="A530" s="41" t="s">
        <v>7942</v>
      </c>
      <c r="B530" s="23" t="s">
        <v>7943</v>
      </c>
      <c r="C530" s="24" t="s">
        <v>4146</v>
      </c>
      <c r="D530" s="33" t="s">
        <v>2923</v>
      </c>
      <c r="E530" s="33" t="s">
        <v>4626</v>
      </c>
      <c r="F530" s="33">
        <v>-8.7563043055719103E-2</v>
      </c>
      <c r="G530" s="33">
        <v>0.38156485643908</v>
      </c>
      <c r="H530" s="33">
        <v>0.70524023778686096</v>
      </c>
      <c r="I530" s="33">
        <v>-4.6376201029736601E-2</v>
      </c>
      <c r="J530" s="38">
        <f>VLOOKUP("*"&amp;$C530&amp;"*",$E:$I,2,0)</f>
        <v>0.875603870327611</v>
      </c>
      <c r="K530" s="38">
        <f>VLOOKUP("*"&amp;$C530&amp;"*",$E:$I,3,0)</f>
        <v>0.47525673135679802</v>
      </c>
      <c r="L530" s="38">
        <f>VLOOKUP("*"&amp;$C530&amp;"*",$E:$I,4,0)</f>
        <v>0.23545635110913901</v>
      </c>
      <c r="M530" s="38">
        <f>VLOOKUP("*"&amp;$C530&amp;"*",$E:$I,5,0)</f>
        <v>0.21246036829409901</v>
      </c>
      <c r="N530" s="39">
        <v>-0.13497800829975273</v>
      </c>
      <c r="O530" s="39">
        <v>-8.5641202618198631E-2</v>
      </c>
      <c r="P530" s="39">
        <v>-0.21371949723954434</v>
      </c>
      <c r="Q530" s="39">
        <v>-8.8666528103543585E-2</v>
      </c>
      <c r="R530" s="39">
        <v>-0.36802242923832418</v>
      </c>
    </row>
    <row r="531" spans="1:18" x14ac:dyDescent="0.2">
      <c r="A531" s="41" t="s">
        <v>6344</v>
      </c>
      <c r="B531" s="23" t="s">
        <v>6345</v>
      </c>
      <c r="C531" s="24" t="s">
        <v>2132</v>
      </c>
      <c r="D531" s="33" t="s">
        <v>653</v>
      </c>
      <c r="E531" s="33" t="s">
        <v>653</v>
      </c>
      <c r="F531" s="33">
        <v>-0.69584688774692205</v>
      </c>
      <c r="G531" s="33">
        <v>1.0172985705919499</v>
      </c>
      <c r="H531" s="33">
        <v>1.4505955719824</v>
      </c>
      <c r="I531" s="33">
        <v>-0.19021613567477799</v>
      </c>
      <c r="J531" s="38">
        <f>VLOOKUP("*"&amp;$C531&amp;"*",$E:$I,2,0)</f>
        <v>9.1472718383394699E-2</v>
      </c>
      <c r="K531" s="38">
        <f>VLOOKUP("*"&amp;$C531&amp;"*",$E:$I,3,0)</f>
        <v>-0.53226416771941398</v>
      </c>
      <c r="L531" s="38">
        <f>VLOOKUP("*"&amp;$C531&amp;"*",$E:$I,4,0)</f>
        <v>-1.33562236560494</v>
      </c>
      <c r="M531" s="38">
        <f>VLOOKUP("*"&amp;$C531&amp;"*",$E:$I,5,0)</f>
        <v>-8.3799688462108893E-3</v>
      </c>
      <c r="N531" s="39">
        <v>0.19839736322041659</v>
      </c>
      <c r="O531" s="39">
        <v>0.33894590346486381</v>
      </c>
      <c r="P531" s="39">
        <v>9.6867206194117039E-2</v>
      </c>
      <c r="Q531" s="39">
        <v>0.11684958116977438</v>
      </c>
      <c r="R531" s="39">
        <v>0.15908888965395301</v>
      </c>
    </row>
    <row r="532" spans="1:18" x14ac:dyDescent="0.2">
      <c r="A532" s="41" t="s">
        <v>6146</v>
      </c>
      <c r="B532" s="23" t="s">
        <v>6147</v>
      </c>
      <c r="C532" s="24" t="s">
        <v>317</v>
      </c>
      <c r="D532" s="33" t="s">
        <v>387</v>
      </c>
      <c r="E532" s="33" t="s">
        <v>387</v>
      </c>
      <c r="F532" s="33">
        <v>2.3395431188386699</v>
      </c>
      <c r="G532" s="33">
        <v>1.5734063786283601</v>
      </c>
      <c r="H532" s="33">
        <v>1.59888178720176</v>
      </c>
      <c r="I532" s="33">
        <v>-0.23377586479932699</v>
      </c>
      <c r="J532" s="38">
        <f>VLOOKUP("*"&amp;$C532&amp;"*",$E:$I,2,0)</f>
        <v>-0.79375818948499599</v>
      </c>
      <c r="K532" s="38">
        <f>VLOOKUP("*"&amp;$C532&amp;"*",$E:$I,3,0)</f>
        <v>0.88481780291403</v>
      </c>
      <c r="L532" s="38">
        <f>VLOOKUP("*"&amp;$C532&amp;"*",$E:$I,4,0)</f>
        <v>1.3729133462104399</v>
      </c>
      <c r="M532" s="38">
        <f>VLOOKUP("*"&amp;$C532&amp;"*",$E:$I,5,0)</f>
        <v>-0.44531304204589001</v>
      </c>
      <c r="N532" s="39">
        <v>0.25150072245888255</v>
      </c>
      <c r="O532" s="39">
        <v>7.0268459118272494E-2</v>
      </c>
      <c r="P532" s="39">
        <v>0.33570544966044308</v>
      </c>
      <c r="Q532" s="39">
        <v>0.27929978164454228</v>
      </c>
      <c r="R532" s="39">
        <v>0.33932908839599502</v>
      </c>
    </row>
    <row r="533" spans="1:18" x14ac:dyDescent="0.2">
      <c r="A533" s="41" t="s">
        <v>8064</v>
      </c>
      <c r="B533" s="23" t="s">
        <v>8065</v>
      </c>
      <c r="C533" s="24" t="s">
        <v>1596</v>
      </c>
      <c r="D533" s="33" t="s">
        <v>3247</v>
      </c>
      <c r="E533" s="33" t="s">
        <v>4954</v>
      </c>
      <c r="F533" s="33">
        <v>-0.29789063809953598</v>
      </c>
      <c r="G533" s="33">
        <v>0.385766548337657</v>
      </c>
      <c r="H533" s="33">
        <v>0.650369979431482</v>
      </c>
      <c r="I533" s="33">
        <v>-0.33818836165791</v>
      </c>
      <c r="J533" s="38">
        <f>VLOOKUP("*"&amp;$C533&amp;"*",$E:$I,2,0)</f>
        <v>-0.31625790358443501</v>
      </c>
      <c r="K533" s="38">
        <f>VLOOKUP("*"&amp;$C533&amp;"*",$E:$I,3,0)</f>
        <v>-0.47151693717621801</v>
      </c>
      <c r="L533" s="38">
        <f>VLOOKUP("*"&amp;$C533&amp;"*",$E:$I,4,0)</f>
        <v>-0.854137229810642</v>
      </c>
      <c r="M533" s="38">
        <f>VLOOKUP("*"&amp;$C533&amp;"*",$E:$I,5,0)</f>
        <v>0.101811073524468</v>
      </c>
      <c r="N533" s="39">
        <v>-0.31955250395018714</v>
      </c>
      <c r="O533" s="39">
        <v>-0.57327650011882536</v>
      </c>
      <c r="P533" s="39">
        <v>-0.28276980231309395</v>
      </c>
      <c r="Q533" s="39">
        <v>0.14281448150088841</v>
      </c>
      <c r="R533" s="39">
        <v>-0.34659288755895618</v>
      </c>
    </row>
    <row r="534" spans="1:18" x14ac:dyDescent="0.2">
      <c r="A534" s="41" t="s">
        <v>6292</v>
      </c>
      <c r="B534" s="23" t="s">
        <v>6293</v>
      </c>
      <c r="C534" s="24" t="s">
        <v>1824</v>
      </c>
      <c r="D534" s="33" t="s">
        <v>959</v>
      </c>
      <c r="E534" s="33" t="s">
        <v>959</v>
      </c>
      <c r="F534" s="33">
        <v>0.67824983539436301</v>
      </c>
      <c r="G534" s="33">
        <v>1.2129112452619899</v>
      </c>
      <c r="H534" s="33">
        <v>1.4727796026375699</v>
      </c>
      <c r="I534" s="33">
        <v>-5.98891007557232E-2</v>
      </c>
      <c r="J534" s="38">
        <f>VLOOKUP("*"&amp;$C534&amp;"*",$E:$I,2,0)</f>
        <v>-0.66895304782396803</v>
      </c>
      <c r="K534" s="38">
        <f>VLOOKUP("*"&amp;$C534&amp;"*",$E:$I,3,0)</f>
        <v>-0.89996540634418398</v>
      </c>
      <c r="L534" s="38">
        <f>VLOOKUP("*"&amp;$C534&amp;"*",$E:$I,4,0)</f>
        <v>-1.2191731760464699</v>
      </c>
      <c r="M534" s="38">
        <f>VLOOKUP("*"&amp;$C534&amp;"*",$E:$I,5,0)</f>
        <v>0.39948129401563598</v>
      </c>
      <c r="N534" s="39">
        <v>0.2130197091413534</v>
      </c>
      <c r="O534" s="39">
        <v>0.47037928982636545</v>
      </c>
      <c r="P534" s="39">
        <v>0.22226572826785129</v>
      </c>
      <c r="Q534" s="39">
        <v>0.4066062264416761</v>
      </c>
      <c r="R534" s="39">
        <v>0.27144297763643427</v>
      </c>
    </row>
    <row r="535" spans="1:18" x14ac:dyDescent="0.2">
      <c r="A535" s="41" t="s">
        <v>7112</v>
      </c>
      <c r="B535" s="23" t="s">
        <v>7113</v>
      </c>
      <c r="C535" s="24" t="s">
        <v>2362</v>
      </c>
      <c r="D535" s="33" t="s">
        <v>3633</v>
      </c>
      <c r="E535" s="33" t="s">
        <v>5341</v>
      </c>
      <c r="F535" s="33">
        <v>1.0998798696920999</v>
      </c>
      <c r="G535" s="33">
        <v>0.70813112944261103</v>
      </c>
      <c r="H535" s="33">
        <v>1.06121405185044</v>
      </c>
      <c r="I535" s="33">
        <v>-0.30439903888439601</v>
      </c>
      <c r="J535" s="38">
        <f>VLOOKUP("*"&amp;$C535&amp;"*",$E:$I,2,0)</f>
        <v>-0.18764920900443899</v>
      </c>
      <c r="K535" s="38">
        <f>VLOOKUP("*"&amp;$C535&amp;"*",$E:$I,3,0)</f>
        <v>-0.83298789190632005</v>
      </c>
      <c r="L535" s="38">
        <f>VLOOKUP("*"&amp;$C535&amp;"*",$E:$I,4,0)</f>
        <v>-1.3008895638178699</v>
      </c>
      <c r="M535" s="38">
        <f>VLOOKUP("*"&amp;$C535&amp;"*",$E:$I,5,0)</f>
        <v>0.135004947881635</v>
      </c>
      <c r="N535" s="39">
        <v>7.5972903887465776E-2</v>
      </c>
      <c r="O535" s="39">
        <v>0.22564336607215951</v>
      </c>
      <c r="P535" s="39">
        <v>-7.8404496811221053E-2</v>
      </c>
      <c r="Q535" s="39">
        <v>-4.2584533056071433E-2</v>
      </c>
      <c r="R535" s="39">
        <v>-6.1076143926211461E-2</v>
      </c>
    </row>
    <row r="536" spans="1:18" x14ac:dyDescent="0.2">
      <c r="A536" s="41" t="s">
        <v>7114</v>
      </c>
      <c r="B536" s="23" t="s">
        <v>7115</v>
      </c>
      <c r="C536" s="24" t="s">
        <v>2372</v>
      </c>
      <c r="D536" s="33" t="s">
        <v>2650</v>
      </c>
      <c r="E536" s="33" t="s">
        <v>4347</v>
      </c>
      <c r="F536" s="33">
        <v>0.17748604034033699</v>
      </c>
      <c r="G536" s="33">
        <v>0.71554727915795302</v>
      </c>
      <c r="H536" s="33">
        <v>1.0610297170293399</v>
      </c>
      <c r="I536" s="33">
        <v>-0.313126346273365</v>
      </c>
      <c r="J536" s="38">
        <f>VLOOKUP("*"&amp;$C536&amp;"*",$E:$I,2,0)</f>
        <v>-0.70896070944407596</v>
      </c>
      <c r="K536" s="38">
        <f>VLOOKUP("*"&amp;$C536&amp;"*",$E:$I,3,0)</f>
        <v>0.78407841346336105</v>
      </c>
      <c r="L536" s="38">
        <f>VLOOKUP("*"&amp;$C536&amp;"*",$E:$I,4,0)</f>
        <v>1.35652438099309</v>
      </c>
      <c r="M536" s="38">
        <f>VLOOKUP("*"&amp;$C536&amp;"*",$E:$I,5,0)</f>
        <v>-0.70969415605139197</v>
      </c>
      <c r="N536" s="39">
        <v>7.5972903887465776E-2</v>
      </c>
      <c r="O536" s="39">
        <v>0.22564336607215951</v>
      </c>
      <c r="P536" s="39">
        <v>-7.8404496811221053E-2</v>
      </c>
      <c r="Q536" s="39">
        <v>-4.2584533056071433E-2</v>
      </c>
      <c r="R536" s="39">
        <v>-6.1076143926211461E-2</v>
      </c>
    </row>
    <row r="537" spans="1:18" x14ac:dyDescent="0.2">
      <c r="A537" s="41" t="s">
        <v>5872</v>
      </c>
      <c r="B537" s="23" t="s">
        <v>5873</v>
      </c>
      <c r="C537" s="24" t="s">
        <v>153</v>
      </c>
      <c r="D537" s="33" t="s">
        <v>2075</v>
      </c>
      <c r="E537" s="33" t="s">
        <v>2075</v>
      </c>
      <c r="F537" s="33">
        <v>-0.44372908881129602</v>
      </c>
      <c r="G537" s="33">
        <v>1.29677639644958</v>
      </c>
      <c r="H537" s="33">
        <v>1.91762633762699</v>
      </c>
      <c r="I537" s="33">
        <v>-0.11283416904776</v>
      </c>
      <c r="J537" s="38">
        <f>VLOOKUP("*"&amp;$C537&amp;"*",$E:$I,2,0)</f>
        <v>2.78380748355834</v>
      </c>
      <c r="K537" s="38">
        <f>VLOOKUP("*"&amp;$C537&amp;"*",$E:$I,3,0)</f>
        <v>0.41176773574944697</v>
      </c>
      <c r="L537" s="38">
        <f>VLOOKUP("*"&amp;$C537&amp;"*",$E:$I,4,0)</f>
        <v>3.64424447485149E-2</v>
      </c>
      <c r="M537" s="38">
        <f>VLOOKUP("*"&amp;$C537&amp;"*",$E:$I,5,0)</f>
        <v>0.31585700001789302</v>
      </c>
      <c r="N537" s="39">
        <v>0.39197961800615139</v>
      </c>
      <c r="O537" s="39">
        <v>0.36905362733029889</v>
      </c>
      <c r="P537" s="39">
        <v>0.32775634945790777</v>
      </c>
      <c r="Q537" s="39">
        <v>0.33778490963337621</v>
      </c>
      <c r="R537" s="39">
        <v>0.47729292240536841</v>
      </c>
    </row>
    <row r="538" spans="1:18" x14ac:dyDescent="0.2">
      <c r="A538" s="41" t="s">
        <v>6284</v>
      </c>
      <c r="B538" s="23" t="s">
        <v>6285</v>
      </c>
      <c r="C538" s="24" t="s">
        <v>254</v>
      </c>
      <c r="D538" s="33" t="s">
        <v>3248</v>
      </c>
      <c r="E538" s="33" t="s">
        <v>4955</v>
      </c>
      <c r="F538" s="33">
        <v>0.40948861090740701</v>
      </c>
      <c r="G538" s="33">
        <v>1.13929376307492</v>
      </c>
      <c r="H538" s="33">
        <v>1.47627959077413</v>
      </c>
      <c r="I538" s="33">
        <v>-0.751234015948958</v>
      </c>
      <c r="J538" s="38">
        <f>VLOOKUP("*"&amp;$C538&amp;"*",$E:$I,2,0)</f>
        <v>-0.95320501284828096</v>
      </c>
      <c r="K538" s="38">
        <f>VLOOKUP("*"&amp;$C538&amp;"*",$E:$I,3,0)</f>
        <v>-0.33512392409986602</v>
      </c>
      <c r="L538" s="38">
        <f>VLOOKUP("*"&amp;$C538&amp;"*",$E:$I,4,0)</f>
        <v>-0.25913123636616198</v>
      </c>
      <c r="M538" s="38">
        <f>VLOOKUP("*"&amp;$C538&amp;"*",$E:$I,5,0)</f>
        <v>0.56239545307552696</v>
      </c>
      <c r="N538" s="39">
        <v>0.21520099977809998</v>
      </c>
      <c r="O538" s="39">
        <v>4.0211099948031945E-2</v>
      </c>
      <c r="P538" s="39">
        <v>0.23026955252545184</v>
      </c>
      <c r="Q538" s="39">
        <v>0.28070424849093512</v>
      </c>
      <c r="R538" s="39">
        <v>0.16069434801509075</v>
      </c>
    </row>
    <row r="539" spans="1:18" x14ac:dyDescent="0.2">
      <c r="A539" s="41" t="s">
        <v>5992</v>
      </c>
      <c r="B539" s="23" t="s">
        <v>5993</v>
      </c>
      <c r="C539" s="24" t="s">
        <v>4161</v>
      </c>
      <c r="D539" s="33" t="s">
        <v>3309</v>
      </c>
      <c r="E539" s="33" t="s">
        <v>5016</v>
      </c>
      <c r="F539" s="33">
        <v>0.43651832266309898</v>
      </c>
      <c r="G539" s="33">
        <v>1.2436664505486399</v>
      </c>
      <c r="H539" s="33">
        <v>1.7196956402366199</v>
      </c>
      <c r="I539" s="33">
        <v>-0.69146482660149999</v>
      </c>
      <c r="J539" s="38">
        <f>VLOOKUP("*"&amp;$C539&amp;"*",$E:$I,2,0)</f>
        <v>-1.1343816302284599</v>
      </c>
      <c r="K539" s="38">
        <f>VLOOKUP("*"&amp;$C539&amp;"*",$E:$I,3,0)</f>
        <v>-1.2670179530835599</v>
      </c>
      <c r="L539" s="38">
        <f>VLOOKUP("*"&amp;$C539&amp;"*",$E:$I,4,0)</f>
        <v>-1.2457805135859099</v>
      </c>
      <c r="M539" s="38">
        <f>VLOOKUP("*"&amp;$C539&amp;"*",$E:$I,5,0)</f>
        <v>-3.0112863144975001E-2</v>
      </c>
      <c r="N539" s="39">
        <v>0.31001308537191752</v>
      </c>
      <c r="O539" s="39">
        <v>2.4257101021303379E-2</v>
      </c>
      <c r="P539" s="39">
        <v>0.26307030171290763</v>
      </c>
      <c r="Q539" s="39">
        <v>0.20724865709313614</v>
      </c>
      <c r="R539" s="39">
        <v>0.22723968938390246</v>
      </c>
    </row>
    <row r="540" spans="1:18" x14ac:dyDescent="0.2">
      <c r="A540" s="41" t="s">
        <v>7288</v>
      </c>
      <c r="B540" s="23" t="s">
        <v>7289</v>
      </c>
      <c r="C540" s="24" t="s">
        <v>1921</v>
      </c>
      <c r="D540" s="33" t="s">
        <v>1854</v>
      </c>
      <c r="E540" s="33" t="s">
        <v>1854</v>
      </c>
      <c r="F540" s="33">
        <v>0.40871289085471502</v>
      </c>
      <c r="G540" s="33">
        <v>0.79292231414671399</v>
      </c>
      <c r="H540" s="33">
        <v>0.992503212734409</v>
      </c>
      <c r="I540" s="33">
        <v>2.76936164886071E-2</v>
      </c>
      <c r="J540" s="38">
        <f>VLOOKUP("*"&amp;$C540&amp;"*",$E:$I,2,0)</f>
        <v>-7.9326890951405299E-2</v>
      </c>
      <c r="K540" s="38">
        <f>VLOOKUP("*"&amp;$C540&amp;"*",$E:$I,3,0)</f>
        <v>0.66408594687387901</v>
      </c>
      <c r="L540" s="38">
        <f>VLOOKUP("*"&amp;$C540&amp;"*",$E:$I,4,0)</f>
        <v>1.0122911016884999</v>
      </c>
      <c r="M540" s="38">
        <f>VLOOKUP("*"&amp;$C540&amp;"*",$E:$I,5,0)</f>
        <v>-0.55510197530004901</v>
      </c>
      <c r="N540" s="39">
        <v>4.6939932197762713E-2</v>
      </c>
      <c r="O540" s="39">
        <v>0.10818997145170936</v>
      </c>
      <c r="P540" s="39">
        <v>0.11218328687363943</v>
      </c>
      <c r="Q540" s="39">
        <v>0.16510161948631841</v>
      </c>
      <c r="R540" s="39">
        <v>0.22255971176634065</v>
      </c>
    </row>
    <row r="541" spans="1:18" x14ac:dyDescent="0.2">
      <c r="A541" s="41" t="s">
        <v>6564</v>
      </c>
      <c r="B541" s="23" t="s">
        <v>6565</v>
      </c>
      <c r="C541" s="24" t="s">
        <v>1681</v>
      </c>
      <c r="D541" s="33" t="s">
        <v>2108</v>
      </c>
      <c r="E541" s="33" t="s">
        <v>2108</v>
      </c>
      <c r="F541" s="33">
        <v>0.41098087094042701</v>
      </c>
      <c r="G541" s="33">
        <v>1.0514444280469599</v>
      </c>
      <c r="H541" s="33">
        <v>1.3258677371915299</v>
      </c>
      <c r="I541" s="33">
        <v>-0.33938851182095098</v>
      </c>
      <c r="J541" s="38">
        <f>VLOOKUP("*"&amp;$C541&amp;"*",$E:$I,2,0)</f>
        <v>0.16634676599085499</v>
      </c>
      <c r="K541" s="38">
        <f>VLOOKUP("*"&amp;$C541&amp;"*",$E:$I,3,0)</f>
        <v>-0.45912508730805301</v>
      </c>
      <c r="L541" s="38">
        <f>VLOOKUP("*"&amp;$C541&amp;"*",$E:$I,4,0)</f>
        <v>-1.01591299895669</v>
      </c>
      <c r="M541" s="38">
        <f>VLOOKUP("*"&amp;$C541&amp;"*",$E:$I,5,0)</f>
        <v>-0.42001994700166401</v>
      </c>
      <c r="N541" s="39">
        <v>0.1609237391566373</v>
      </c>
      <c r="O541" s="39">
        <v>0.40297390002194611</v>
      </c>
      <c r="P541" s="39">
        <v>0.11396810295412763</v>
      </c>
      <c r="Q541" s="39">
        <v>0.27915071691433591</v>
      </c>
      <c r="R541" s="39">
        <v>0.21458707249038142</v>
      </c>
    </row>
    <row r="542" spans="1:18" x14ac:dyDescent="0.2">
      <c r="A542" s="41" t="s">
        <v>6984</v>
      </c>
      <c r="B542" s="23" t="s">
        <v>6985</v>
      </c>
      <c r="C542" s="24" t="s">
        <v>384</v>
      </c>
      <c r="D542" s="33" t="s">
        <v>2043</v>
      </c>
      <c r="E542" s="33" t="s">
        <v>2043</v>
      </c>
      <c r="F542" s="33">
        <v>-0.192255703660385</v>
      </c>
      <c r="G542" s="33">
        <v>0.80202469628556405</v>
      </c>
      <c r="H542" s="33">
        <v>1.1309480439311901</v>
      </c>
      <c r="I542" s="33">
        <v>-0.27398429731585799</v>
      </c>
      <c r="J542" s="38">
        <f>VLOOKUP("*"&amp;$C542&amp;"*",$E:$I,2,0)</f>
        <v>0.91941914103199496</v>
      </c>
      <c r="K542" s="38">
        <f>VLOOKUP("*"&amp;$C542&amp;"*",$E:$I,3,0)</f>
        <v>-7.5372670968995199E-3</v>
      </c>
      <c r="L542" s="38">
        <f>VLOOKUP("*"&amp;$C542&amp;"*",$E:$I,4,0)</f>
        <v>5.3216405996796397E-2</v>
      </c>
      <c r="M542" s="38">
        <f>VLOOKUP("*"&amp;$C542&amp;"*",$E:$I,5,0)</f>
        <v>0.16885890024280101</v>
      </c>
      <c r="N542" s="39">
        <v>9.4095741300155175E-2</v>
      </c>
      <c r="O542" s="39">
        <v>7.2935734957395262E-2</v>
      </c>
      <c r="P542" s="39">
        <v>0.15589273328509756</v>
      </c>
      <c r="Q542" s="39">
        <v>0.12272981481720011</v>
      </c>
      <c r="R542" s="39">
        <v>0.18124698146904039</v>
      </c>
    </row>
    <row r="543" spans="1:18" x14ac:dyDescent="0.2">
      <c r="A543" s="41" t="s">
        <v>8062</v>
      </c>
      <c r="B543" s="23" t="s">
        <v>8063</v>
      </c>
      <c r="C543" s="24" t="s">
        <v>2070</v>
      </c>
      <c r="D543" s="33" t="s">
        <v>3166</v>
      </c>
      <c r="E543" s="33" t="s">
        <v>4871</v>
      </c>
      <c r="F543" s="33">
        <v>0.99211908270200999</v>
      </c>
      <c r="G543" s="33">
        <v>0.51595938946934305</v>
      </c>
      <c r="H543" s="33">
        <v>0.65269509736508702</v>
      </c>
      <c r="I543" s="33">
        <v>-0.32227286088328599</v>
      </c>
      <c r="J543" s="38">
        <f>VLOOKUP("*"&amp;$C543&amp;"*",$E:$I,2,0)</f>
        <v>-1.2184155904611</v>
      </c>
      <c r="K543" s="38">
        <f>VLOOKUP("*"&amp;$C543&amp;"*",$E:$I,3,0)</f>
        <v>-0.66328770783225</v>
      </c>
      <c r="L543" s="38">
        <f>VLOOKUP("*"&amp;$C543&amp;"*",$E:$I,4,0)</f>
        <v>-0.66654155411037397</v>
      </c>
      <c r="M543" s="38">
        <f>VLOOKUP("*"&amp;$C543&amp;"*",$E:$I,5,0)</f>
        <v>0.28408585344266701</v>
      </c>
      <c r="N543" s="39">
        <v>-0.31900928843957421</v>
      </c>
      <c r="O543" s="39">
        <v>-3.828767711335649E-2</v>
      </c>
      <c r="P543" s="39">
        <v>-0.31164808847098929</v>
      </c>
      <c r="Q543" s="39">
        <v>-9.5826470225316554E-2</v>
      </c>
      <c r="R543" s="39">
        <v>-0.11207371846163144</v>
      </c>
    </row>
    <row r="544" spans="1:18" x14ac:dyDescent="0.2">
      <c r="A544" s="41" t="s">
        <v>6452</v>
      </c>
      <c r="B544" s="23" t="s">
        <v>6453</v>
      </c>
      <c r="C544" s="24" t="s">
        <v>4219</v>
      </c>
      <c r="D544" s="33" t="s">
        <v>3336</v>
      </c>
      <c r="E544" s="33" t="s">
        <v>5043</v>
      </c>
      <c r="F544" s="33">
        <v>-0.25464284595867598</v>
      </c>
      <c r="G544" s="33">
        <v>0.99710439854865895</v>
      </c>
      <c r="H544" s="33">
        <v>1.3946283560749999</v>
      </c>
      <c r="I544" s="33">
        <v>-0.61665012984816603</v>
      </c>
      <c r="J544" s="38">
        <f>VLOOKUP("*"&amp;$C544&amp;"*",$E:$I,2,0)</f>
        <v>1.5367151772493499</v>
      </c>
      <c r="K544" s="38">
        <f>VLOOKUP("*"&amp;$C544&amp;"*",$E:$I,3,0)</f>
        <v>1.3895141284807</v>
      </c>
      <c r="L544" s="38">
        <f>VLOOKUP("*"&amp;$C544&amp;"*",$E:$I,4,0)</f>
        <v>1.80480452129075</v>
      </c>
      <c r="M544" s="38">
        <f>VLOOKUP("*"&amp;$C544&amp;"*",$E:$I,5,0)</f>
        <v>-1.57264276541415E-3</v>
      </c>
      <c r="N544" s="39">
        <v>0.1781820008477622</v>
      </c>
      <c r="O544" s="39">
        <v>0.13119482095076038</v>
      </c>
      <c r="P544" s="39">
        <v>0.2163207397724895</v>
      </c>
      <c r="Q544" s="39">
        <v>7.5121528635994944E-2</v>
      </c>
      <c r="R544" s="39">
        <v>0.24464369359051372</v>
      </c>
    </row>
    <row r="545" spans="1:18" x14ac:dyDescent="0.2">
      <c r="A545" s="41" t="s">
        <v>6544</v>
      </c>
      <c r="B545" s="23" t="s">
        <v>6545</v>
      </c>
      <c r="C545" s="24" t="s">
        <v>4197</v>
      </c>
      <c r="D545" s="33" t="s">
        <v>3147</v>
      </c>
      <c r="E545" s="33" t="s">
        <v>4852</v>
      </c>
      <c r="F545" s="33">
        <v>0.86133916828318702</v>
      </c>
      <c r="G545" s="33">
        <v>1.02586699756043</v>
      </c>
      <c r="H545" s="33">
        <v>1.33843053131524</v>
      </c>
      <c r="I545" s="33">
        <v>-0.117801816201744</v>
      </c>
      <c r="J545" s="38">
        <f>VLOOKUP("*"&amp;$C545&amp;"*",$E:$I,2,0)</f>
        <v>0.78706894306986097</v>
      </c>
      <c r="K545" s="38">
        <f>VLOOKUP("*"&amp;$C545&amp;"*",$E:$I,3,0)</f>
        <v>0.43771584800586799</v>
      </c>
      <c r="L545" s="38">
        <f>VLOOKUP("*"&amp;$C545&amp;"*",$E:$I,4,0)</f>
        <v>0.35576597238155599</v>
      </c>
      <c r="M545" s="38">
        <f>VLOOKUP("*"&amp;$C545&amp;"*",$E:$I,5,0)</f>
        <v>0.34903948013762898</v>
      </c>
      <c r="N545" s="39">
        <v>0.16389628661800867</v>
      </c>
      <c r="O545" s="39">
        <v>2.6753455465368427E-2</v>
      </c>
      <c r="P545" s="39">
        <v>0.1335566854198707</v>
      </c>
      <c r="Q545" s="39">
        <v>0.15011010837884634</v>
      </c>
      <c r="R545" s="39">
        <v>0.12702093525669322</v>
      </c>
    </row>
    <row r="546" spans="1:18" x14ac:dyDescent="0.2">
      <c r="A546" s="41" t="s">
        <v>7488</v>
      </c>
      <c r="B546" s="23" t="s">
        <v>7489</v>
      </c>
      <c r="C546" s="24" t="s">
        <v>4200</v>
      </c>
      <c r="D546" s="33" t="s">
        <v>674</v>
      </c>
      <c r="E546" s="33" t="s">
        <v>674</v>
      </c>
      <c r="F546" s="33">
        <v>-0.59922680080336199</v>
      </c>
      <c r="G546" s="33">
        <v>0.41737237253545501</v>
      </c>
      <c r="H546" s="33">
        <v>0.89443884249185202</v>
      </c>
      <c r="I546" s="33">
        <v>0.587361449396959</v>
      </c>
      <c r="J546" s="38">
        <f>VLOOKUP("*"&amp;$C546&amp;"*",$E:$I,2,0)</f>
        <v>0.94999290856843299</v>
      </c>
      <c r="K546" s="38">
        <f>VLOOKUP("*"&amp;$C546&amp;"*",$E:$I,3,0)</f>
        <v>1.0521193607019299</v>
      </c>
      <c r="L546" s="38">
        <f>VLOOKUP("*"&amp;$C546&amp;"*",$E:$I,4,0)</f>
        <v>1.5180190975674099</v>
      </c>
      <c r="M546" s="38">
        <f>VLOOKUP("*"&amp;$C546&amp;"*",$E:$I,5,0)</f>
        <v>-0.33114876074195598</v>
      </c>
      <c r="N546" s="39">
        <v>9.8550473587441078E-3</v>
      </c>
      <c r="O546" s="39">
        <v>0.13801950372241165</v>
      </c>
      <c r="P546" s="39">
        <v>5.5834824505603856E-2</v>
      </c>
      <c r="Q546" s="39">
        <v>0.12227960440596358</v>
      </c>
      <c r="R546" s="39">
        <v>0.23060424761991585</v>
      </c>
    </row>
    <row r="547" spans="1:18" x14ac:dyDescent="0.2">
      <c r="A547" s="41" t="s">
        <v>5854</v>
      </c>
      <c r="B547" s="23" t="s">
        <v>5855</v>
      </c>
      <c r="C547" s="24" t="s">
        <v>1799</v>
      </c>
      <c r="D547" s="33" t="s">
        <v>3414</v>
      </c>
      <c r="E547" s="33" t="s">
        <v>5121</v>
      </c>
      <c r="F547" s="33">
        <v>-0.53168686530910203</v>
      </c>
      <c r="G547" s="33">
        <v>1.4309897516700401</v>
      </c>
      <c r="H547" s="33">
        <v>1.94309941353133</v>
      </c>
      <c r="I547" s="33">
        <v>-1.3112176417816399</v>
      </c>
      <c r="J547" s="38">
        <f>VLOOKUP("*"&amp;$C547&amp;"*",$E:$I,2,0)</f>
        <v>2.6304076381681602E-3</v>
      </c>
      <c r="K547" s="38">
        <f>VLOOKUP("*"&amp;$C547&amp;"*",$E:$I,3,0)</f>
        <v>0.59110573880454398</v>
      </c>
      <c r="L547" s="38">
        <f>VLOOKUP("*"&amp;$C547&amp;"*",$E:$I,4,0)</f>
        <v>0.90949709270285894</v>
      </c>
      <c r="M547" s="38">
        <f>VLOOKUP("*"&amp;$C547&amp;"*",$E:$I,5,0)</f>
        <v>-0.27043351128934101</v>
      </c>
      <c r="N547" s="39">
        <v>0.41791410581235716</v>
      </c>
      <c r="O547" s="39">
        <v>0.74578637000373937</v>
      </c>
      <c r="P547" s="39">
        <v>0.3025094354073129</v>
      </c>
      <c r="Q547" s="39">
        <v>0.51764431431131819</v>
      </c>
      <c r="R547" s="39">
        <v>0.58687290498016143</v>
      </c>
    </row>
    <row r="548" spans="1:18" x14ac:dyDescent="0.2">
      <c r="A548" s="41" t="s">
        <v>6366</v>
      </c>
      <c r="B548" s="23" t="s">
        <v>6367</v>
      </c>
      <c r="C548" s="24" t="s">
        <v>5714</v>
      </c>
      <c r="D548" s="33" t="s">
        <v>3693</v>
      </c>
      <c r="E548" s="33" t="s">
        <v>5403</v>
      </c>
      <c r="F548" s="33">
        <v>1.39267084590876</v>
      </c>
      <c r="G548" s="33">
        <v>1.14201035983968</v>
      </c>
      <c r="H548" s="33">
        <v>1.4391773677086701</v>
      </c>
      <c r="I548" s="33">
        <v>-0.66389847763615595</v>
      </c>
      <c r="J548" s="38">
        <f>VLOOKUP("*"&amp;$C548&amp;"*",$E:$I,2,0)</f>
        <v>0.73981625049129895</v>
      </c>
      <c r="K548" s="38">
        <f>VLOOKUP("*"&amp;$C548&amp;"*",$E:$I,3,0)</f>
        <v>1.16234913215265</v>
      </c>
      <c r="L548" s="38">
        <f>VLOOKUP("*"&amp;$C548&amp;"*",$E:$I,4,0)</f>
        <v>1.5057219321211199</v>
      </c>
      <c r="M548" s="38">
        <f>VLOOKUP("*"&amp;$C548&amp;"*",$E:$I,5,0)</f>
        <v>0.253266817194718</v>
      </c>
      <c r="N548" s="39">
        <v>0.19262625753259291</v>
      </c>
      <c r="O548" s="39">
        <v>0.33949298044109932</v>
      </c>
      <c r="P548" s="39">
        <v>0.23905369856929987</v>
      </c>
      <c r="Q548" s="39">
        <v>0.32962424509028304</v>
      </c>
      <c r="R548" s="39">
        <v>0.24325810100199061</v>
      </c>
    </row>
    <row r="549" spans="1:18" x14ac:dyDescent="0.2">
      <c r="A549" s="41" t="s">
        <v>6756</v>
      </c>
      <c r="B549" s="23" t="s">
        <v>6757</v>
      </c>
      <c r="C549" s="24" t="s">
        <v>186</v>
      </c>
      <c r="D549" s="33" t="s">
        <v>624</v>
      </c>
      <c r="E549" s="33" t="s">
        <v>624</v>
      </c>
      <c r="F549" s="33">
        <v>-8.2181494207671499E-2</v>
      </c>
      <c r="G549" s="33">
        <v>1.0219219198726299</v>
      </c>
      <c r="H549" s="33">
        <v>1.2293976823003701</v>
      </c>
      <c r="I549" s="33">
        <v>-2.63396736433117E-2</v>
      </c>
      <c r="J549" s="38">
        <f>VLOOKUP("*"&amp;$C549&amp;"*",$E:$I,2,0)</f>
        <v>-1.13509427602998</v>
      </c>
      <c r="K549" s="38">
        <f>VLOOKUP("*"&amp;$C549&amp;"*",$E:$I,3,0)</f>
        <v>0.37505571428180801</v>
      </c>
      <c r="L549" s="38">
        <f>VLOOKUP("*"&amp;$C549&amp;"*",$E:$I,4,0)</f>
        <v>0.89555382597510302</v>
      </c>
      <c r="M549" s="38">
        <f>VLOOKUP("*"&amp;$C549&amp;"*",$E:$I,5,0)</f>
        <v>9.3628203670085897E-2</v>
      </c>
      <c r="N549" s="39">
        <v>0.13067739063523889</v>
      </c>
      <c r="O549" s="39">
        <v>9.4458142078593293E-2</v>
      </c>
      <c r="P549" s="39">
        <v>0.20746831808564661</v>
      </c>
      <c r="Q549" s="39">
        <v>0.18563923816377903</v>
      </c>
      <c r="R549" s="39">
        <v>0.21295872520055473</v>
      </c>
    </row>
    <row r="550" spans="1:18" x14ac:dyDescent="0.2">
      <c r="A550" s="41" t="s">
        <v>6454</v>
      </c>
      <c r="B550" s="23" t="s">
        <v>6455</v>
      </c>
      <c r="C550" s="24" t="s">
        <v>1242</v>
      </c>
      <c r="D550" s="33" t="s">
        <v>1167</v>
      </c>
      <c r="E550" s="33" t="s">
        <v>1167</v>
      </c>
      <c r="F550" s="33">
        <v>0.17400548413580799</v>
      </c>
      <c r="G550" s="33">
        <v>0.94275437465061596</v>
      </c>
      <c r="H550" s="33">
        <v>1.3938819288914699</v>
      </c>
      <c r="I550" s="33">
        <v>-7.6015093022561903E-2</v>
      </c>
      <c r="J550" s="38">
        <f>VLOOKUP("*"&amp;$C550&amp;"*",$E:$I,2,0)</f>
        <v>0.89145844516378103</v>
      </c>
      <c r="K550" s="38">
        <f>VLOOKUP("*"&amp;$C550&amp;"*",$E:$I,3,0)</f>
        <v>0.69631829692994196</v>
      </c>
      <c r="L550" s="38">
        <f>VLOOKUP("*"&amp;$C550&amp;"*",$E:$I,4,0)</f>
        <v>0.66118929558487005</v>
      </c>
      <c r="M550" s="38">
        <f>VLOOKUP("*"&amp;$C550&amp;"*",$E:$I,5,0)</f>
        <v>-0.13422654594241501</v>
      </c>
      <c r="N550" s="39">
        <v>0.1781661391644378</v>
      </c>
      <c r="O550" s="39">
        <v>0.1140291435235995</v>
      </c>
      <c r="P550" s="39">
        <v>0.26979801498792699</v>
      </c>
      <c r="Q550" s="39">
        <v>0.41090779002053868</v>
      </c>
      <c r="R550" s="39">
        <v>0.36156836499705119</v>
      </c>
    </row>
    <row r="551" spans="1:18" x14ac:dyDescent="0.2">
      <c r="A551" s="41" t="s">
        <v>5876</v>
      </c>
      <c r="B551" s="23" t="s">
        <v>5877</v>
      </c>
      <c r="C551" s="24" t="s">
        <v>324</v>
      </c>
      <c r="D551" s="33" t="s">
        <v>3883</v>
      </c>
      <c r="E551" s="33" t="s">
        <v>5603</v>
      </c>
      <c r="F551" s="33">
        <v>1.16824178345376</v>
      </c>
      <c r="G551" s="33">
        <v>1.56477284929022</v>
      </c>
      <c r="H551" s="33">
        <v>1.9116384556571699</v>
      </c>
      <c r="I551" s="33">
        <v>0.14309926434374201</v>
      </c>
      <c r="J551" s="38">
        <f>VLOOKUP("*"&amp;$C551&amp;"*",$E:$I,2,0)</f>
        <v>2.4752407261684901</v>
      </c>
      <c r="K551" s="38">
        <f>VLOOKUP("*"&amp;$C551&amp;"*",$E:$I,3,0)</f>
        <v>1.1029018475497301</v>
      </c>
      <c r="L551" s="38">
        <f>VLOOKUP("*"&amp;$C551&amp;"*",$E:$I,4,0)</f>
        <v>1.5530505044412199</v>
      </c>
      <c r="M551" s="38">
        <f>VLOOKUP("*"&amp;$C551&amp;"*",$E:$I,5,0)</f>
        <v>-0.21074395824511799</v>
      </c>
      <c r="N551" s="39">
        <v>0.389392376946399</v>
      </c>
      <c r="O551" s="39">
        <v>0.28822779472285437</v>
      </c>
      <c r="P551" s="39">
        <v>0.33415751504354352</v>
      </c>
      <c r="Q551" s="39">
        <v>0.36042960325339324</v>
      </c>
      <c r="R551" s="39">
        <v>0.3775402235301103</v>
      </c>
    </row>
    <row r="552" spans="1:18" x14ac:dyDescent="0.2">
      <c r="A552" s="41" t="s">
        <v>6372</v>
      </c>
      <c r="B552" s="23" t="s">
        <v>6373</v>
      </c>
      <c r="C552" s="24" t="s">
        <v>1919</v>
      </c>
      <c r="D552" s="33" t="s">
        <v>1090</v>
      </c>
      <c r="E552" s="33" t="s">
        <v>1090</v>
      </c>
      <c r="F552" s="33">
        <v>1.36007197985899</v>
      </c>
      <c r="G552" s="33">
        <v>0.98795351466082504</v>
      </c>
      <c r="H552" s="33">
        <v>1.4354033185686601</v>
      </c>
      <c r="I552" s="33">
        <v>-0.87807736817026205</v>
      </c>
      <c r="J552" s="38">
        <f>VLOOKUP("*"&amp;$C552&amp;"*",$E:$I,2,0)</f>
        <v>4.8061726107692504</v>
      </c>
      <c r="K552" s="38">
        <f>VLOOKUP("*"&amp;$C552&amp;"*",$E:$I,3,0)</f>
        <v>3.7172750001283101</v>
      </c>
      <c r="L552" s="38">
        <f>VLOOKUP("*"&amp;$C552&amp;"*",$E:$I,4,0)</f>
        <v>1.12723628425485</v>
      </c>
      <c r="M552" s="38">
        <f>VLOOKUP("*"&amp;$C552&amp;"*",$E:$I,5,0)</f>
        <v>-0.20335132683875301</v>
      </c>
      <c r="N552" s="39">
        <v>0.19188388122688194</v>
      </c>
      <c r="O552" s="39">
        <v>0.44655705881360647</v>
      </c>
      <c r="P552" s="39">
        <v>0.42093828421255047</v>
      </c>
      <c r="Q552" s="39">
        <v>0.40968400225043949</v>
      </c>
      <c r="R552" s="39">
        <v>0.30892062419295929</v>
      </c>
    </row>
    <row r="553" spans="1:18" x14ac:dyDescent="0.2">
      <c r="A553" s="41" t="s">
        <v>6020</v>
      </c>
      <c r="B553" s="23" t="s">
        <v>6021</v>
      </c>
      <c r="C553" s="24" t="s">
        <v>4680</v>
      </c>
      <c r="D553" s="33" t="s">
        <v>338</v>
      </c>
      <c r="E553" s="33" t="s">
        <v>338</v>
      </c>
      <c r="F553" s="33">
        <v>0.14703259259401999</v>
      </c>
      <c r="G553" s="33">
        <v>1.2803330873200001</v>
      </c>
      <c r="H553" s="33">
        <v>1.6942783944367601</v>
      </c>
      <c r="I553" s="33">
        <v>0.23599210733042</v>
      </c>
      <c r="J553" s="38">
        <f>VLOOKUP("*"&amp;$C553&amp;"*",$E:$I,2,0)</f>
        <v>-0.10837795433639801</v>
      </c>
      <c r="K553" s="38">
        <f>VLOOKUP("*"&amp;$C553&amp;"*",$E:$I,3,0)</f>
        <v>0.99520714104722396</v>
      </c>
      <c r="L553" s="38">
        <f>VLOOKUP("*"&amp;$C553&amp;"*",$E:$I,4,0)</f>
        <v>1.555980766494</v>
      </c>
      <c r="M553" s="38">
        <f>VLOOKUP("*"&amp;$C553&amp;"*",$E:$I,5,0)</f>
        <v>-0.53043245843840503</v>
      </c>
      <c r="N553" s="39">
        <v>0.29363565311412604</v>
      </c>
      <c r="O553" s="39">
        <v>0.14641319841031575</v>
      </c>
      <c r="P553" s="39">
        <v>0.16631275449358449</v>
      </c>
      <c r="Q553" s="39">
        <v>0.25001604119135729</v>
      </c>
      <c r="R553" s="39">
        <v>0.27895398768721869</v>
      </c>
    </row>
    <row r="554" spans="1:18" x14ac:dyDescent="0.2">
      <c r="A554" s="41" t="s">
        <v>5968</v>
      </c>
      <c r="B554" s="23" t="s">
        <v>5969</v>
      </c>
      <c r="C554" s="24" t="s">
        <v>5375</v>
      </c>
      <c r="D554" s="33" t="s">
        <v>3425</v>
      </c>
      <c r="E554" s="33" t="s">
        <v>5132</v>
      </c>
      <c r="F554" s="33">
        <v>0.124279035301496</v>
      </c>
      <c r="G554" s="33">
        <v>1.3759004800142201</v>
      </c>
      <c r="H554" s="33">
        <v>1.7556736347150399</v>
      </c>
      <c r="I554" s="33">
        <v>-0.96779672895328195</v>
      </c>
      <c r="J554" s="38">
        <f>VLOOKUP("*"&amp;$C554&amp;"*",$E:$I,2,0)</f>
        <v>-0.185077405720978</v>
      </c>
      <c r="K554" s="38">
        <f>VLOOKUP("*"&amp;$C554&amp;"*",$E:$I,3,0)</f>
        <v>0.17543918107430501</v>
      </c>
      <c r="L554" s="38">
        <f>VLOOKUP("*"&amp;$C554&amp;"*",$E:$I,4,0)</f>
        <v>0.36209666045718902</v>
      </c>
      <c r="M554" s="38">
        <f>VLOOKUP("*"&amp;$C554&amp;"*",$E:$I,5,0)</f>
        <v>-0.161998486373997</v>
      </c>
      <c r="N554" s="39">
        <v>0.32267068062529286</v>
      </c>
      <c r="O554" s="39">
        <v>-1.3941259196083491E-3</v>
      </c>
      <c r="P554" s="39">
        <v>0.2609799296785506</v>
      </c>
      <c r="Q554" s="39">
        <v>0.40779729357793965</v>
      </c>
      <c r="R554" s="39">
        <v>0.41001185466088874</v>
      </c>
    </row>
    <row r="555" spans="1:18" x14ac:dyDescent="0.2">
      <c r="A555" s="41" t="s">
        <v>7286</v>
      </c>
      <c r="B555" s="23" t="s">
        <v>7287</v>
      </c>
      <c r="C555" s="24" t="s">
        <v>4447</v>
      </c>
      <c r="D555" s="33" t="s">
        <v>2205</v>
      </c>
      <c r="E555" s="33" t="s">
        <v>2205</v>
      </c>
      <c r="F555" s="33">
        <v>0.91428589017841999</v>
      </c>
      <c r="G555" s="33">
        <v>0.88213729731365398</v>
      </c>
      <c r="H555" s="33">
        <v>0.99269162089248197</v>
      </c>
      <c r="I555" s="33">
        <v>-0.21076724769572899</v>
      </c>
      <c r="J555" s="38">
        <f>VLOOKUP("*"&amp;$C555&amp;"*",$E:$I,2,0)</f>
        <v>-7.6417213528633093E-2</v>
      </c>
      <c r="K555" s="38">
        <f>VLOOKUP("*"&amp;$C555&amp;"*",$E:$I,3,0)</f>
        <v>0.28099492609586302</v>
      </c>
      <c r="L555" s="38">
        <f>VLOOKUP("*"&amp;$C555&amp;"*",$E:$I,4,0)</f>
        <v>0.55395176596149398</v>
      </c>
      <c r="M555" s="38">
        <f>VLOOKUP("*"&amp;$C555&amp;"*",$E:$I,5,0)</f>
        <v>7.8846808366857202E-2</v>
      </c>
      <c r="N555" s="39">
        <v>4.7891153223793718E-2</v>
      </c>
      <c r="O555" s="39">
        <v>0.16720751130307029</v>
      </c>
      <c r="P555" s="39">
        <v>0.20771443173686963</v>
      </c>
      <c r="Q555" s="39">
        <v>0.23227260563492691</v>
      </c>
      <c r="R555" s="39">
        <v>0.12288551815499513</v>
      </c>
    </row>
    <row r="556" spans="1:18" x14ac:dyDescent="0.2">
      <c r="A556" s="41" t="s">
        <v>6676</v>
      </c>
      <c r="B556" s="23" t="s">
        <v>6677</v>
      </c>
      <c r="C556" s="24" t="s">
        <v>794</v>
      </c>
      <c r="D556" s="33" t="s">
        <v>310</v>
      </c>
      <c r="E556" s="33" t="s">
        <v>310</v>
      </c>
      <c r="F556" s="33">
        <v>1.9831904723957201</v>
      </c>
      <c r="G556" s="33">
        <v>0.93148375409804096</v>
      </c>
      <c r="H556" s="33">
        <v>1.26680138952063</v>
      </c>
      <c r="I556" s="33">
        <v>-0.53437136643167304</v>
      </c>
      <c r="J556" s="38">
        <f>VLOOKUP("*"&amp;$C556&amp;"*",$E:$I,2,0)</f>
        <v>3.4416157279928097E-2</v>
      </c>
      <c r="K556" s="38">
        <f>VLOOKUP("*"&amp;$C556&amp;"*",$E:$I,3,0)</f>
        <v>1.1442013462470799</v>
      </c>
      <c r="L556" s="38">
        <f>VLOOKUP("*"&amp;$C556&amp;"*",$E:$I,4,0)</f>
        <v>1.5865488094378899</v>
      </c>
      <c r="M556" s="38">
        <f>VLOOKUP("*"&amp;$C556&amp;"*",$E:$I,5,0)</f>
        <v>-1.27643432351979E-2</v>
      </c>
      <c r="N556" s="39">
        <v>0.14282745260114779</v>
      </c>
      <c r="O556" s="39">
        <v>-0.22362325547891798</v>
      </c>
      <c r="P556" s="39">
        <v>-8.5789612337378029E-2</v>
      </c>
      <c r="Q556" s="39">
        <v>0.19735408628998968</v>
      </c>
      <c r="R556" s="39">
        <v>0.13530239642134476</v>
      </c>
    </row>
    <row r="557" spans="1:18" x14ac:dyDescent="0.2">
      <c r="A557" s="41" t="s">
        <v>7348</v>
      </c>
      <c r="B557" s="23" t="s">
        <v>7349</v>
      </c>
      <c r="C557" s="24" t="s">
        <v>4286</v>
      </c>
      <c r="D557" s="33" t="s">
        <v>3013</v>
      </c>
      <c r="E557" s="33" t="s">
        <v>4717</v>
      </c>
      <c r="F557" s="33">
        <v>-0.18802398354094099</v>
      </c>
      <c r="G557" s="33">
        <v>0.48876268582735999</v>
      </c>
      <c r="H557" s="33">
        <v>0.96317310322414296</v>
      </c>
      <c r="I557" s="33">
        <v>-0.13654350710055399</v>
      </c>
      <c r="J557" s="38">
        <f>VLOOKUP("*"&amp;$C557&amp;"*",$E:$I,2,0)</f>
        <v>0.391225430784223</v>
      </c>
      <c r="K557" s="38">
        <f>VLOOKUP("*"&amp;$C557&amp;"*",$E:$I,3,0)</f>
        <v>0.43966622338620998</v>
      </c>
      <c r="L557" s="38">
        <f>VLOOKUP("*"&amp;$C557&amp;"*",$E:$I,4,0)</f>
        <v>0.109478699987415</v>
      </c>
      <c r="M557" s="38">
        <f>VLOOKUP("*"&amp;$C557&amp;"*",$E:$I,5,0)</f>
        <v>0.507187147321848</v>
      </c>
      <c r="N557" s="39">
        <v>3.7307983686271314E-2</v>
      </c>
      <c r="O557" s="39">
        <v>-0.16598209519083304</v>
      </c>
      <c r="P557" s="39">
        <v>-8.8506581559794004E-3</v>
      </c>
      <c r="Q557" s="39">
        <v>-6.5290166728133939E-2</v>
      </c>
      <c r="R557" s="39">
        <v>-0.21501978152493159</v>
      </c>
    </row>
    <row r="558" spans="1:18" x14ac:dyDescent="0.2">
      <c r="A558" s="41" t="s">
        <v>6026</v>
      </c>
      <c r="B558" s="23" t="s">
        <v>6027</v>
      </c>
      <c r="C558" s="24" t="s">
        <v>4292</v>
      </c>
      <c r="D558" s="33" t="s">
        <v>1281</v>
      </c>
      <c r="E558" s="33" t="s">
        <v>1281</v>
      </c>
      <c r="F558" s="33">
        <v>2.9053825784258498</v>
      </c>
      <c r="G558" s="33">
        <v>1.5533419672222799</v>
      </c>
      <c r="H558" s="33">
        <v>1.6907814121446501</v>
      </c>
      <c r="I558" s="33">
        <v>-0.65157323865524697</v>
      </c>
      <c r="J558" s="38">
        <f>VLOOKUP("*"&amp;$C558&amp;"*",$E:$I,2,0)</f>
        <v>0.50334225998253701</v>
      </c>
      <c r="K558" s="38">
        <f>VLOOKUP("*"&amp;$C558&amp;"*",$E:$I,3,0)</f>
        <v>1.3335800188025899</v>
      </c>
      <c r="L558" s="38">
        <f>VLOOKUP("*"&amp;$C558&amp;"*",$E:$I,4,0)</f>
        <v>1.4247318735804799</v>
      </c>
      <c r="M558" s="38">
        <f>VLOOKUP("*"&amp;$C558&amp;"*",$E:$I,5,0)</f>
        <v>-2.9495688142804101E-2</v>
      </c>
      <c r="N558" s="39">
        <v>0.29265095608820801</v>
      </c>
      <c r="O558" s="39">
        <v>0.32451755571241631</v>
      </c>
      <c r="P558" s="39">
        <v>0.35395305290486051</v>
      </c>
      <c r="Q558" s="39">
        <v>0.30727549593382703</v>
      </c>
      <c r="R558" s="39">
        <v>0.27210355295036437</v>
      </c>
    </row>
    <row r="559" spans="1:18" x14ac:dyDescent="0.2">
      <c r="A559" s="41" t="s">
        <v>7680</v>
      </c>
      <c r="B559" s="23" t="s">
        <v>7681</v>
      </c>
      <c r="C559" s="24" t="s">
        <v>4297</v>
      </c>
      <c r="D559" s="33" t="s">
        <v>3339</v>
      </c>
      <c r="E559" s="33" t="s">
        <v>5046</v>
      </c>
      <c r="F559" s="33">
        <v>0.25872399476169999</v>
      </c>
      <c r="G559" s="33">
        <v>0.44070609821888002</v>
      </c>
      <c r="H559" s="33">
        <v>0.82102205105860104</v>
      </c>
      <c r="I559" s="33">
        <v>-0.23389439373499801</v>
      </c>
      <c r="J559" s="38">
        <f>VLOOKUP("*"&amp;$C559&amp;"*",$E:$I,2,0)</f>
        <v>0.73271130656138495</v>
      </c>
      <c r="K559" s="38">
        <f>VLOOKUP("*"&amp;$C559&amp;"*",$E:$I,3,0)</f>
        <v>0.13899917473167001</v>
      </c>
      <c r="L559" s="38">
        <f>VLOOKUP("*"&amp;$C559&amp;"*",$E:$I,4,0)</f>
        <v>-4.4599376396951898E-2</v>
      </c>
      <c r="M559" s="38">
        <f>VLOOKUP("*"&amp;$C559&amp;"*",$E:$I,5,0)</f>
        <v>-0.55145187287416397</v>
      </c>
      <c r="N559" s="39">
        <v>-2.5955000298747945E-2</v>
      </c>
      <c r="O559" s="39">
        <v>3.1772795263351347E-2</v>
      </c>
      <c r="P559" s="39">
        <v>0.15452354627376899</v>
      </c>
      <c r="Q559" s="39">
        <v>7.0377842259964338E-2</v>
      </c>
      <c r="R559" s="39">
        <v>5.526810039375777E-2</v>
      </c>
    </row>
    <row r="560" spans="1:18" x14ac:dyDescent="0.2">
      <c r="A560" s="41" t="s">
        <v>8052</v>
      </c>
      <c r="B560" s="23" t="s">
        <v>8053</v>
      </c>
      <c r="C560" s="24" t="s">
        <v>4299</v>
      </c>
      <c r="D560" s="33" t="s">
        <v>333</v>
      </c>
      <c r="E560" s="33" t="s">
        <v>333</v>
      </c>
      <c r="F560" s="33">
        <v>0.38828502131412201</v>
      </c>
      <c r="G560" s="33">
        <v>0.30382172287867198</v>
      </c>
      <c r="H560" s="33">
        <v>0.65440530003883302</v>
      </c>
      <c r="I560" s="33">
        <v>0.69211714874365904</v>
      </c>
      <c r="J560" s="38">
        <f>VLOOKUP("*"&amp;$C560&amp;"*",$E:$I,2,0)</f>
        <v>-1.1352042776558899</v>
      </c>
      <c r="K560" s="38">
        <f>VLOOKUP("*"&amp;$C560&amp;"*",$E:$I,3,0)</f>
        <v>-0.85216243963490002</v>
      </c>
      <c r="L560" s="38">
        <f>VLOOKUP("*"&amp;$C560&amp;"*",$E:$I,4,0)</f>
        <v>-0.54297899663568105</v>
      </c>
      <c r="M560" s="38">
        <f>VLOOKUP("*"&amp;$C560&amp;"*",$E:$I,5,0)</f>
        <v>0.28432027466313098</v>
      </c>
      <c r="N560" s="39">
        <v>-0.3003080682292798</v>
      </c>
      <c r="O560" s="39">
        <v>-0.2053100970511782</v>
      </c>
      <c r="P560" s="39">
        <v>-0.16102400562322858</v>
      </c>
      <c r="Q560" s="39">
        <v>-0.18890033629569031</v>
      </c>
      <c r="R560" s="39">
        <v>-0.15834302713087353</v>
      </c>
    </row>
    <row r="561" spans="1:18" x14ac:dyDescent="0.2">
      <c r="A561" s="41" t="s">
        <v>6410</v>
      </c>
      <c r="B561" s="23" t="s">
        <v>6411</v>
      </c>
      <c r="C561" s="24" t="s">
        <v>4302</v>
      </c>
      <c r="D561" s="33" t="s">
        <v>3456</v>
      </c>
      <c r="E561" s="33" t="s">
        <v>5163</v>
      </c>
      <c r="F561" s="33">
        <v>-9.1546617149183704E-2</v>
      </c>
      <c r="G561" s="33">
        <v>0.84328589694037803</v>
      </c>
      <c r="H561" s="33">
        <v>1.41814142440848</v>
      </c>
      <c r="I561" s="33">
        <v>-0.299342538576647</v>
      </c>
      <c r="J561" s="38">
        <f>VLOOKUP("*"&amp;$C561&amp;"*",$E:$I,2,0)</f>
        <v>-0.73800012603679099</v>
      </c>
      <c r="K561" s="38">
        <f>VLOOKUP("*"&amp;$C561&amp;"*",$E:$I,3,0)</f>
        <v>3.0629948399772299E-2</v>
      </c>
      <c r="L561" s="38">
        <f>VLOOKUP("*"&amp;$C561&amp;"*",$E:$I,4,0)</f>
        <v>0.38974905749495797</v>
      </c>
      <c r="M561" s="38">
        <f>VLOOKUP("*"&amp;$C561&amp;"*",$E:$I,5,0)</f>
        <v>0.605230830031942</v>
      </c>
      <c r="N561" s="39">
        <v>0.18416647869850633</v>
      </c>
      <c r="O561" s="39">
        <v>0.252588481321389</v>
      </c>
      <c r="P561" s="39">
        <v>0.2032426391208737</v>
      </c>
      <c r="Q561" s="39">
        <v>0.28424264868554067</v>
      </c>
      <c r="R561" s="39">
        <v>0.20670776194434379</v>
      </c>
    </row>
    <row r="562" spans="1:18" x14ac:dyDescent="0.2">
      <c r="A562" s="41" t="s">
        <v>7580</v>
      </c>
      <c r="B562" s="23" t="s">
        <v>7581</v>
      </c>
      <c r="C562" s="24" t="s">
        <v>4701</v>
      </c>
      <c r="D562" s="33" t="s">
        <v>3350</v>
      </c>
      <c r="E562" s="33" t="s">
        <v>5057</v>
      </c>
      <c r="F562" s="33">
        <v>-0.31961945748848902</v>
      </c>
      <c r="G562" s="33">
        <v>0.31547886852130602</v>
      </c>
      <c r="H562" s="33">
        <v>0.85855718034290296</v>
      </c>
      <c r="I562" s="33">
        <v>-0.82957863733064796</v>
      </c>
      <c r="J562" s="38">
        <f>VLOOKUP("*"&amp;$C562&amp;"*",$E:$I,2,0)</f>
        <v>6.6912513411770597E-2</v>
      </c>
      <c r="K562" s="38">
        <f>VLOOKUP("*"&amp;$C562&amp;"*",$E:$I,3,0)</f>
        <v>-6.6624099954765304E-3</v>
      </c>
      <c r="L562" s="38">
        <f>VLOOKUP("*"&amp;$C562&amp;"*",$E:$I,4,0)</f>
        <v>-0.41099577531183001</v>
      </c>
      <c r="M562" s="38">
        <f>VLOOKUP("*"&amp;$C562&amp;"*",$E:$I,5,0)</f>
        <v>0.62481770940855097</v>
      </c>
      <c r="N562" s="39">
        <v>-5.482287190034167E-3</v>
      </c>
      <c r="O562" s="39">
        <v>-2.2805789859362026E-3</v>
      </c>
      <c r="P562" s="39">
        <v>2.5708537970255997E-3</v>
      </c>
      <c r="Q562" s="39">
        <v>1.9241031142954192E-2</v>
      </c>
      <c r="R562" s="39">
        <v>-3.8187307560161685E-2</v>
      </c>
    </row>
    <row r="563" spans="1:18" x14ac:dyDescent="0.2">
      <c r="A563" s="41" t="s">
        <v>6838</v>
      </c>
      <c r="B563" s="23" t="s">
        <v>6839</v>
      </c>
      <c r="C563" s="24" t="s">
        <v>981</v>
      </c>
      <c r="D563" s="33" t="s">
        <v>459</v>
      </c>
      <c r="E563" s="33" t="s">
        <v>459</v>
      </c>
      <c r="F563" s="33">
        <v>-0.121279836556011</v>
      </c>
      <c r="G563" s="33">
        <v>0.65767219581483505</v>
      </c>
      <c r="H563" s="33">
        <v>1.1997134676431001</v>
      </c>
      <c r="I563" s="33">
        <v>-0.32575161379838202</v>
      </c>
      <c r="J563" s="38">
        <f>VLOOKUP("*"&amp;$C563&amp;"*",$E:$I,2,0)</f>
        <v>0.96793889007040501</v>
      </c>
      <c r="K563" s="38">
        <f>VLOOKUP("*"&amp;$C563&amp;"*",$E:$I,3,0)</f>
        <v>-0.529257419176005</v>
      </c>
      <c r="L563" s="38">
        <f>VLOOKUP("*"&amp;$C563&amp;"*",$E:$I,4,0)</f>
        <v>-1.03821148109928</v>
      </c>
      <c r="M563" s="38">
        <f>VLOOKUP("*"&amp;$C563&amp;"*",$E:$I,5,0)</f>
        <v>-0.21403518906503999</v>
      </c>
      <c r="N563" s="39">
        <v>0.11774733549762606</v>
      </c>
      <c r="O563" s="39">
        <v>0.31735576072276078</v>
      </c>
      <c r="P563" s="39">
        <v>0.23117306721692074</v>
      </c>
      <c r="Q563" s="39">
        <v>0.42125435186606192</v>
      </c>
      <c r="R563" s="39">
        <v>0.22853517348093771</v>
      </c>
    </row>
    <row r="564" spans="1:18" x14ac:dyDescent="0.2">
      <c r="A564" s="41" t="s">
        <v>6824</v>
      </c>
      <c r="B564" s="23" t="s">
        <v>6825</v>
      </c>
      <c r="C564" s="24" t="s">
        <v>2253</v>
      </c>
      <c r="D564" s="33" t="s">
        <v>918</v>
      </c>
      <c r="E564" s="33" t="s">
        <v>918</v>
      </c>
      <c r="F564" s="33">
        <v>0.80163319243198095</v>
      </c>
      <c r="G564" s="33">
        <v>1.2962797932036001</v>
      </c>
      <c r="H564" s="33">
        <v>1.2032026928894399</v>
      </c>
      <c r="I564" s="33">
        <v>-0.94817230449308998</v>
      </c>
      <c r="J564" s="38">
        <f>VLOOKUP("*"&amp;$C564&amp;"*",$E:$I,2,0)</f>
        <v>-1.4880401953202199E-2</v>
      </c>
      <c r="K564" s="38">
        <f>VLOOKUP("*"&amp;$C564&amp;"*",$E:$I,3,0)</f>
        <v>-7.4705105584126005E-2</v>
      </c>
      <c r="L564" s="38">
        <f>VLOOKUP("*"&amp;$C564&amp;"*",$E:$I,4,0)</f>
        <v>-2.7597376192115601E-2</v>
      </c>
      <c r="M564" s="38">
        <f>VLOOKUP("*"&amp;$C564&amp;"*",$E:$I,5,0)</f>
        <v>0.823435971581577</v>
      </c>
      <c r="N564" s="39">
        <v>0.12081167475314622</v>
      </c>
      <c r="O564" s="39">
        <v>5.52461220696326E-2</v>
      </c>
      <c r="P564" s="39">
        <v>0.19031840942556902</v>
      </c>
      <c r="Q564" s="39">
        <v>2.4106285284279105E-2</v>
      </c>
      <c r="R564" s="39">
        <v>0.24126914317177864</v>
      </c>
    </row>
    <row r="565" spans="1:18" x14ac:dyDescent="0.2">
      <c r="A565" s="41" t="s">
        <v>7232</v>
      </c>
      <c r="B565" s="23" t="s">
        <v>7233</v>
      </c>
      <c r="C565" s="24" t="s">
        <v>1010</v>
      </c>
      <c r="D565" s="33" t="s">
        <v>995</v>
      </c>
      <c r="E565" s="33" t="s">
        <v>995</v>
      </c>
      <c r="F565" s="33">
        <v>-0.104520917293127</v>
      </c>
      <c r="G565" s="33">
        <v>0.60556108753789994</v>
      </c>
      <c r="H565" s="33">
        <v>1.0190571885637101</v>
      </c>
      <c r="I565" s="33">
        <v>-0.43852458364784402</v>
      </c>
      <c r="J565" s="38">
        <f>VLOOKUP("*"&amp;$C565&amp;"*",$E:$I,2,0)</f>
        <v>-0.54058809511735695</v>
      </c>
      <c r="K565" s="38">
        <f>VLOOKUP("*"&amp;$C565&amp;"*",$E:$I,3,0)</f>
        <v>-0.69755904027539894</v>
      </c>
      <c r="L565" s="38">
        <f>VLOOKUP("*"&amp;$C565&amp;"*",$E:$I,4,0)</f>
        <v>-0.97319941512415298</v>
      </c>
      <c r="M565" s="38">
        <f>VLOOKUP("*"&amp;$C565&amp;"*",$E:$I,5,0)</f>
        <v>0.48708578137927799</v>
      </c>
      <c r="N565" s="39">
        <v>5.851507976708225E-2</v>
      </c>
      <c r="O565" s="39">
        <v>2.0191308977289001E-2</v>
      </c>
      <c r="P565" s="39">
        <v>5.0648189004717278E-2</v>
      </c>
      <c r="Q565" s="39">
        <v>2.8498965884400415E-2</v>
      </c>
      <c r="R565" s="39">
        <v>7.4048118658662565E-2</v>
      </c>
    </row>
    <row r="566" spans="1:18" x14ac:dyDescent="0.2">
      <c r="A566" s="41" t="s">
        <v>6242</v>
      </c>
      <c r="B566" s="23" t="s">
        <v>6243</v>
      </c>
      <c r="C566" s="24" t="s">
        <v>4364</v>
      </c>
      <c r="D566" s="33" t="s">
        <v>3417</v>
      </c>
      <c r="E566" s="33" t="s">
        <v>5124</v>
      </c>
      <c r="F566" s="33">
        <v>-0.11509024707939799</v>
      </c>
      <c r="G566" s="33">
        <v>0.84619785536634196</v>
      </c>
      <c r="H566" s="33">
        <v>1.5138579597169499</v>
      </c>
      <c r="I566" s="33">
        <v>-0.115097469568181</v>
      </c>
      <c r="J566" s="38">
        <f>VLOOKUP("*"&amp;$C566&amp;"*",$E:$I,2,0)</f>
        <v>-7.8744489041438798E-2</v>
      </c>
      <c r="K566" s="38">
        <f>VLOOKUP("*"&amp;$C566&amp;"*",$E:$I,3,0)</f>
        <v>0.63864871270545898</v>
      </c>
      <c r="L566" s="38">
        <f>VLOOKUP("*"&amp;$C566&amp;"*",$E:$I,4,0)</f>
        <v>1.0142250303562801</v>
      </c>
      <c r="M566" s="38">
        <f>VLOOKUP("*"&amp;$C566&amp;"*",$E:$I,5,0)</f>
        <v>3.4781261978249101E-2</v>
      </c>
      <c r="N566" s="39">
        <v>0.22523278479980913</v>
      </c>
      <c r="O566" s="39">
        <v>0.15228478621248304</v>
      </c>
      <c r="P566" s="39">
        <v>0.45208332923272532</v>
      </c>
      <c r="Q566" s="39">
        <v>0.34046098499836186</v>
      </c>
      <c r="R566" s="39">
        <v>0.26628920764894715</v>
      </c>
    </row>
    <row r="567" spans="1:18" x14ac:dyDescent="0.2">
      <c r="A567" s="41" t="s">
        <v>6634</v>
      </c>
      <c r="B567" s="23" t="s">
        <v>6635</v>
      </c>
      <c r="C567" s="24" t="s">
        <v>4365</v>
      </c>
      <c r="D567" s="33" t="s">
        <v>2332</v>
      </c>
      <c r="E567" s="33" t="s">
        <v>2332</v>
      </c>
      <c r="F567" s="33">
        <v>-0.35508338102578701</v>
      </c>
      <c r="G567" s="33">
        <v>0.96074918072074</v>
      </c>
      <c r="H567" s="33">
        <v>1.29008829331685</v>
      </c>
      <c r="I567" s="33">
        <v>6.7590699938688006E-2</v>
      </c>
      <c r="J567" s="38">
        <f>VLOOKUP("*"&amp;$C567&amp;"*",$E:$I,2,0)</f>
        <v>0.88443270502265903</v>
      </c>
      <c r="K567" s="38">
        <f>VLOOKUP("*"&amp;$C567&amp;"*",$E:$I,3,0)</f>
        <v>1.15651484047402</v>
      </c>
      <c r="L567" s="38">
        <f>VLOOKUP("*"&amp;$C567&amp;"*",$E:$I,4,0)</f>
        <v>0.99648303241056202</v>
      </c>
      <c r="M567" s="38">
        <f>VLOOKUP("*"&amp;$C567&amp;"*",$E:$I,5,0)</f>
        <v>2.6140261922933099E-2</v>
      </c>
      <c r="N567" s="39">
        <v>0.14935269034599385</v>
      </c>
      <c r="O567" s="39">
        <v>0.18819115365190778</v>
      </c>
      <c r="P567" s="39">
        <v>0.33841698539524651</v>
      </c>
      <c r="Q567" s="39">
        <v>0.27041734757476454</v>
      </c>
      <c r="R567" s="39">
        <v>0.29310651002752097</v>
      </c>
    </row>
    <row r="568" spans="1:18" x14ac:dyDescent="0.2">
      <c r="A568" s="41" t="s">
        <v>6520</v>
      </c>
      <c r="B568" s="23" t="s">
        <v>6521</v>
      </c>
      <c r="C568" s="24" t="s">
        <v>4366</v>
      </c>
      <c r="D568" s="33" t="s">
        <v>3655</v>
      </c>
      <c r="E568" s="33" t="s">
        <v>5363</v>
      </c>
      <c r="F568" s="33">
        <v>-0.77530256815665899</v>
      </c>
      <c r="G568" s="33">
        <v>0.80068896183341198</v>
      </c>
      <c r="H568" s="33">
        <v>1.3496945114748999</v>
      </c>
      <c r="I568" s="33">
        <v>-0.46776254877419199</v>
      </c>
      <c r="J568" s="38">
        <f>VLOOKUP("*"&amp;$C568&amp;"*",$E:$I,2,0)</f>
        <v>-0.28828005760879899</v>
      </c>
      <c r="K568" s="38">
        <f>VLOOKUP("*"&amp;$C568&amp;"*",$E:$I,3,0)</f>
        <v>0.77289418246865005</v>
      </c>
      <c r="L568" s="38">
        <f>VLOOKUP("*"&amp;$C568&amp;"*",$E:$I,4,0)</f>
        <v>1.1927241978286101</v>
      </c>
      <c r="M568" s="38">
        <f>VLOOKUP("*"&amp;$C568&amp;"*",$E:$I,5,0)</f>
        <v>-0.83025908023900696</v>
      </c>
      <c r="N568" s="39">
        <v>0.16703800995376361</v>
      </c>
      <c r="O568" s="39">
        <v>7.5516808620113202E-2</v>
      </c>
      <c r="P568" s="39">
        <v>0.22638551038776553</v>
      </c>
      <c r="Q568" s="39">
        <v>5.8073322356971088E-2</v>
      </c>
      <c r="R568" s="39">
        <v>0.29785675852113769</v>
      </c>
    </row>
    <row r="569" spans="1:18" x14ac:dyDescent="0.2">
      <c r="A569" s="41" t="s">
        <v>7096</v>
      </c>
      <c r="B569" s="23" t="s">
        <v>7097</v>
      </c>
      <c r="C569" s="24" t="s">
        <v>4372</v>
      </c>
      <c r="D569" s="33" t="s">
        <v>771</v>
      </c>
      <c r="E569" s="33" t="s">
        <v>771</v>
      </c>
      <c r="F569" s="33">
        <v>1.02275310706949</v>
      </c>
      <c r="G569" s="33">
        <v>0.76124130589824401</v>
      </c>
      <c r="H569" s="33">
        <v>1.0720012657440301</v>
      </c>
      <c r="I569" s="33">
        <v>4.6802393819349503E-2</v>
      </c>
      <c r="J569" s="38">
        <f>VLOOKUP("*"&amp;$C569&amp;"*",$E:$I,2,0)</f>
        <v>0.20391043676894699</v>
      </c>
      <c r="K569" s="38">
        <f>VLOOKUP("*"&amp;$C569&amp;"*",$E:$I,3,0)</f>
        <v>1.2226546632062401</v>
      </c>
      <c r="L569" s="38">
        <f>VLOOKUP("*"&amp;$C569&amp;"*",$E:$I,4,0)</f>
        <v>1.47337095181718</v>
      </c>
      <c r="M569" s="38">
        <f>VLOOKUP("*"&amp;$C569&amp;"*",$E:$I,5,0)</f>
        <v>0.41915240533888398</v>
      </c>
      <c r="N569" s="39">
        <v>7.7002397020361407E-2</v>
      </c>
      <c r="O569" s="39">
        <v>-8.9296604189692028E-2</v>
      </c>
      <c r="P569" s="39">
        <v>7.4531269740359549E-2</v>
      </c>
      <c r="Q569" s="39">
        <v>0.16870784307247194</v>
      </c>
      <c r="R569" s="39">
        <v>-0.12935929733542184</v>
      </c>
    </row>
    <row r="570" spans="1:18" x14ac:dyDescent="0.2">
      <c r="A570" s="41" t="s">
        <v>7090</v>
      </c>
      <c r="B570" s="23" t="s">
        <v>7091</v>
      </c>
      <c r="C570" s="24" t="s">
        <v>1142</v>
      </c>
      <c r="D570" s="33" t="s">
        <v>788</v>
      </c>
      <c r="E570" s="33" t="s">
        <v>788</v>
      </c>
      <c r="F570" s="33">
        <v>1.11975263361323</v>
      </c>
      <c r="G570" s="33">
        <v>0.78135098248132995</v>
      </c>
      <c r="H570" s="33">
        <v>1.07404135558237</v>
      </c>
      <c r="I570" s="33">
        <v>0.105735065942912</v>
      </c>
      <c r="J570" s="38">
        <f>VLOOKUP("*"&amp;$C570&amp;"*",$E:$I,2,0)</f>
        <v>-0.41526074314968803</v>
      </c>
      <c r="K570" s="38">
        <f>VLOOKUP("*"&amp;$C570&amp;"*",$E:$I,3,0)</f>
        <v>-0.197850091745012</v>
      </c>
      <c r="L570" s="38">
        <f>VLOOKUP("*"&amp;$C570&amp;"*",$E:$I,4,0)</f>
        <v>4.1649612457529003E-2</v>
      </c>
      <c r="M570" s="38">
        <f>VLOOKUP("*"&amp;$C570&amp;"*",$E:$I,5,0)</f>
        <v>-0.75673632802322999</v>
      </c>
      <c r="N570" s="39">
        <v>7.759148391680469E-2</v>
      </c>
      <c r="O570" s="39">
        <v>0.15489558619271962</v>
      </c>
      <c r="P570" s="39">
        <v>5.8176695263682215E-2</v>
      </c>
      <c r="Q570" s="39">
        <v>0.22414820973436689</v>
      </c>
      <c r="R570" s="39">
        <v>0.10676910907170137</v>
      </c>
    </row>
    <row r="571" spans="1:18" x14ac:dyDescent="0.2">
      <c r="A571" s="41" t="s">
        <v>7118</v>
      </c>
      <c r="B571" s="23" t="s">
        <v>7119</v>
      </c>
      <c r="C571" s="24" t="s">
        <v>4445</v>
      </c>
      <c r="D571" s="33" t="s">
        <v>2871</v>
      </c>
      <c r="E571" s="33" t="s">
        <v>4574</v>
      </c>
      <c r="F571" s="33">
        <v>-0.25570036430162602</v>
      </c>
      <c r="G571" s="33">
        <v>0.61997853402944902</v>
      </c>
      <c r="H571" s="33">
        <v>1.0587177875081499</v>
      </c>
      <c r="I571" s="33">
        <v>0.43409482319389198</v>
      </c>
      <c r="J571" s="38">
        <f>VLOOKUP("*"&amp;$C571&amp;"*",$E:$I,2,0)</f>
        <v>-0.26205780034841802</v>
      </c>
      <c r="K571" s="38">
        <f>VLOOKUP("*"&amp;$C571&amp;"*",$E:$I,3,0)</f>
        <v>-0.62016304142103595</v>
      </c>
      <c r="L571" s="38">
        <f>VLOOKUP("*"&amp;$C571&amp;"*",$E:$I,4,0)</f>
        <v>-0.91480502087836801</v>
      </c>
      <c r="M571" s="38">
        <f>VLOOKUP("*"&amp;$C571&amp;"*",$E:$I,5,0)</f>
        <v>-0.44226238363933601</v>
      </c>
      <c r="N571" s="39">
        <v>7.5703385198143958E-2</v>
      </c>
      <c r="O571" s="39">
        <v>0.14005083877121757</v>
      </c>
      <c r="P571" s="39">
        <v>0.14000059880318444</v>
      </c>
      <c r="Q571" s="39">
        <v>0.1869802806787651</v>
      </c>
      <c r="R571" s="39">
        <v>0.12400799370715222</v>
      </c>
    </row>
    <row r="572" spans="1:18" x14ac:dyDescent="0.2">
      <c r="A572" s="41" t="s">
        <v>7724</v>
      </c>
      <c r="B572" s="23" t="s">
        <v>7725</v>
      </c>
      <c r="C572" s="24" t="s">
        <v>4615</v>
      </c>
      <c r="D572" s="33" t="s">
        <v>1072</v>
      </c>
      <c r="E572" s="33" t="s">
        <v>1072</v>
      </c>
      <c r="F572" s="33">
        <v>-9.8397387805981895E-2</v>
      </c>
      <c r="G572" s="33">
        <v>0.32750173236183899</v>
      </c>
      <c r="H572" s="33">
        <v>0.80182005360433395</v>
      </c>
      <c r="I572" s="33">
        <v>-0.36799285126111397</v>
      </c>
      <c r="J572" s="38">
        <f>VLOOKUP("*"&amp;$C572&amp;"*",$E:$I,2,0)</f>
        <v>-0.68998537638047697</v>
      </c>
      <c r="K572" s="38">
        <f>VLOOKUP("*"&amp;$C572&amp;"*",$E:$I,3,0)</f>
        <v>-0.33534748444532397</v>
      </c>
      <c r="L572" s="38">
        <f>VLOOKUP("*"&amp;$C572&amp;"*",$E:$I,4,0)</f>
        <v>0.14064588526691699</v>
      </c>
      <c r="M572" s="38">
        <f>VLOOKUP("*"&amp;$C572&amp;"*",$E:$I,5,0)</f>
        <v>-1.54881898649109</v>
      </c>
      <c r="N572" s="39">
        <v>-3.8228303754425486E-2</v>
      </c>
      <c r="O572" s="39">
        <v>9.1251351672941156E-2</v>
      </c>
      <c r="P572" s="39">
        <v>6.7572043416708236E-2</v>
      </c>
      <c r="Q572" s="39">
        <v>0.16542829262609879</v>
      </c>
      <c r="R572" s="39">
        <v>0.35398264554671022</v>
      </c>
    </row>
    <row r="573" spans="1:18" x14ac:dyDescent="0.2">
      <c r="A573" s="41" t="s">
        <v>7782</v>
      </c>
      <c r="B573" s="23" t="s">
        <v>7783</v>
      </c>
      <c r="C573" s="24" t="s">
        <v>4503</v>
      </c>
      <c r="D573" s="33" t="s">
        <v>2112</v>
      </c>
      <c r="E573" s="33" t="s">
        <v>2112</v>
      </c>
      <c r="F573" s="33">
        <v>1.4985620648414899</v>
      </c>
      <c r="G573" s="33">
        <v>0.72374694694248698</v>
      </c>
      <c r="H573" s="33">
        <v>0.77711023999703899</v>
      </c>
      <c r="I573" s="33">
        <v>0.19555860208115899</v>
      </c>
      <c r="J573" s="38">
        <f>VLOOKUP("*"&amp;$C573&amp;"*",$E:$I,2,0)</f>
        <v>-0.87954041308554098</v>
      </c>
      <c r="K573" s="38">
        <f>VLOOKUP("*"&amp;$C573&amp;"*",$E:$I,3,0)</f>
        <v>-0.115766546043442</v>
      </c>
      <c r="L573" s="38">
        <f>VLOOKUP("*"&amp;$C573&amp;"*",$E:$I,4,0)</f>
        <v>0.499792252820072</v>
      </c>
      <c r="M573" s="38">
        <f>VLOOKUP("*"&amp;$C573&amp;"*",$E:$I,5,0)</f>
        <v>0.25112756426393501</v>
      </c>
      <c r="N573" s="39">
        <v>-5.8866213010785803E-2</v>
      </c>
      <c r="O573" s="39">
        <v>6.3357287110293231E-2</v>
      </c>
      <c r="P573" s="39">
        <v>0.28546742844460787</v>
      </c>
      <c r="Q573" s="39">
        <v>0.17628802499696591</v>
      </c>
      <c r="R573" s="39">
        <v>0.22590912241071762</v>
      </c>
    </row>
    <row r="574" spans="1:18" x14ac:dyDescent="0.2">
      <c r="A574" s="41" t="s">
        <v>6902</v>
      </c>
      <c r="B574" s="23" t="s">
        <v>6903</v>
      </c>
      <c r="C574" s="24" t="s">
        <v>4514</v>
      </c>
      <c r="D574" s="33" t="s">
        <v>1286</v>
      </c>
      <c r="E574" s="33" t="s">
        <v>1286</v>
      </c>
      <c r="F574" s="33">
        <v>0.43653600418539301</v>
      </c>
      <c r="G574" s="33">
        <v>0.77933823596375296</v>
      </c>
      <c r="H574" s="33">
        <v>1.1652261410379099</v>
      </c>
      <c r="I574" s="33">
        <v>-0.51189657580204695</v>
      </c>
      <c r="J574" s="38">
        <f>VLOOKUP("*"&amp;$C574&amp;"*",$E:$I,2,0)</f>
        <v>0.43584636642958002</v>
      </c>
      <c r="K574" s="38">
        <f>VLOOKUP("*"&amp;$C574&amp;"*",$E:$I,3,0)</f>
        <v>-0.39900374174206898</v>
      </c>
      <c r="L574" s="38">
        <f>VLOOKUP("*"&amp;$C574&amp;"*",$E:$I,4,0)</f>
        <v>-0.26322917968901999</v>
      </c>
      <c r="M574" s="38">
        <f>VLOOKUP("*"&amp;$C574&amp;"*",$E:$I,5,0)</f>
        <v>-0.47232961645307298</v>
      </c>
      <c r="N574" s="39">
        <v>0.10555260765058549</v>
      </c>
      <c r="O574" s="39">
        <v>5.7138896909981654E-2</v>
      </c>
      <c r="P574" s="39">
        <v>3.7486645701780681E-2</v>
      </c>
      <c r="Q574" s="39">
        <v>7.5798547668907063E-2</v>
      </c>
      <c r="R574" s="39">
        <v>9.9664562308631216E-2</v>
      </c>
    </row>
    <row r="575" spans="1:18" x14ac:dyDescent="0.2">
      <c r="A575" s="41" t="s">
        <v>7166</v>
      </c>
      <c r="B575" s="23" t="s">
        <v>7167</v>
      </c>
      <c r="C575" s="24" t="s">
        <v>1419</v>
      </c>
      <c r="D575" s="33" t="s">
        <v>593</v>
      </c>
      <c r="E575" s="33" t="s">
        <v>593</v>
      </c>
      <c r="F575" s="33">
        <v>0.74268614965277902</v>
      </c>
      <c r="G575" s="33">
        <v>0.89313878590192197</v>
      </c>
      <c r="H575" s="33">
        <v>1.04408409506153</v>
      </c>
      <c r="I575" s="33">
        <v>0.170167667135562</v>
      </c>
      <c r="J575" s="38">
        <f>VLOOKUP("*"&amp;$C575&amp;"*",$E:$I,2,0)</f>
        <v>-0.64869588499129305</v>
      </c>
      <c r="K575" s="38">
        <f>VLOOKUP("*"&amp;$C575&amp;"*",$E:$I,3,0)</f>
        <v>0.51690172574705096</v>
      </c>
      <c r="L575" s="38">
        <f>VLOOKUP("*"&amp;$C575&amp;"*",$E:$I,4,0)</f>
        <v>0.59602906039770998</v>
      </c>
      <c r="M575" s="38">
        <f>VLOOKUP("*"&amp;$C575&amp;"*",$E:$I,5,0)</f>
        <v>0.44561639146821702</v>
      </c>
      <c r="N575" s="39">
        <v>6.8626454523894598E-2</v>
      </c>
      <c r="O575" s="39">
        <v>-9.017444840131425E-2</v>
      </c>
      <c r="P575" s="39">
        <v>-0.13324524895345433</v>
      </c>
      <c r="Q575" s="39">
        <v>-0.1191890600997826</v>
      </c>
      <c r="R575" s="39">
        <v>6.8344957604732012E-2</v>
      </c>
    </row>
    <row r="576" spans="1:18" x14ac:dyDescent="0.2">
      <c r="A576" s="41" t="s">
        <v>6504</v>
      </c>
      <c r="B576" s="23" t="s">
        <v>6505</v>
      </c>
      <c r="C576" s="24" t="s">
        <v>4601</v>
      </c>
      <c r="D576" s="33" t="s">
        <v>2372</v>
      </c>
      <c r="E576" s="33" t="s">
        <v>2372</v>
      </c>
      <c r="F576" s="33">
        <v>-0.70896070944407596</v>
      </c>
      <c r="G576" s="33">
        <v>0.78407841346336105</v>
      </c>
      <c r="H576" s="33">
        <v>1.35652438099309</v>
      </c>
      <c r="I576" s="33">
        <v>-0.70969415605139197</v>
      </c>
      <c r="J576" s="38">
        <f>VLOOKUP("*"&amp;$C576&amp;"*",$E:$I,2,0)</f>
        <v>-0.14487999424638101</v>
      </c>
      <c r="K576" s="38">
        <f>VLOOKUP("*"&amp;$C576&amp;"*",$E:$I,3,0)</f>
        <v>-0.50802158282660803</v>
      </c>
      <c r="L576" s="38">
        <f>VLOOKUP("*"&amp;$C576&amp;"*",$E:$I,4,0)</f>
        <v>-1.2273759102699899</v>
      </c>
      <c r="M576" s="38">
        <f>VLOOKUP("*"&amp;$C576&amp;"*",$E:$I,5,0)</f>
        <v>0.21943366700144401</v>
      </c>
      <c r="N576" s="39">
        <v>0.17037382483559238</v>
      </c>
      <c r="O576" s="39">
        <v>-1.0111995303120206E-2</v>
      </c>
      <c r="P576" s="39">
        <v>-0.22996452143147494</v>
      </c>
      <c r="Q576" s="39">
        <v>-0.25110474649509634</v>
      </c>
      <c r="R576" s="39">
        <v>-0.13380679413166877</v>
      </c>
    </row>
    <row r="577" spans="1:18" x14ac:dyDescent="0.2">
      <c r="A577" s="41" t="s">
        <v>6274</v>
      </c>
      <c r="B577" s="23" t="s">
        <v>6275</v>
      </c>
      <c r="C577" s="24" t="s">
        <v>140</v>
      </c>
      <c r="D577" s="33" t="s">
        <v>2201</v>
      </c>
      <c r="E577" s="33" t="s">
        <v>2201</v>
      </c>
      <c r="F577" s="33">
        <v>-0.22699566565919599</v>
      </c>
      <c r="G577" s="33">
        <v>1.0596342013983999</v>
      </c>
      <c r="H577" s="33">
        <v>1.4846231474417999</v>
      </c>
      <c r="I577" s="33">
        <v>2.78208130137572E-3</v>
      </c>
      <c r="J577" s="38">
        <f>VLOOKUP("*"&amp;$C577&amp;"*",$E:$I,2,0)</f>
        <v>0.92787118792827805</v>
      </c>
      <c r="K577" s="38">
        <f>VLOOKUP("*"&amp;$C577&amp;"*",$E:$I,3,0)</f>
        <v>-0.36569537066452001</v>
      </c>
      <c r="L577" s="38">
        <f>VLOOKUP("*"&amp;$C577&amp;"*",$E:$I,4,0)</f>
        <v>-0.41055717889788201</v>
      </c>
      <c r="M577" s="38">
        <f>VLOOKUP("*"&amp;$C577&amp;"*",$E:$I,5,0)</f>
        <v>0.14360045566978999</v>
      </c>
      <c r="N577" s="39">
        <v>0.2177691314933721</v>
      </c>
      <c r="O577" s="39">
        <v>0.125002528731607</v>
      </c>
      <c r="P577" s="39">
        <v>0.24192008365024409</v>
      </c>
      <c r="Q577" s="39">
        <v>0.17650475935520951</v>
      </c>
      <c r="R577" s="39">
        <v>0.26283594177261282</v>
      </c>
    </row>
    <row r="578" spans="1:18" x14ac:dyDescent="0.2">
      <c r="A578" s="41" t="s">
        <v>6652</v>
      </c>
      <c r="B578" s="23" t="s">
        <v>6653</v>
      </c>
      <c r="C578" s="24" t="s">
        <v>4934</v>
      </c>
      <c r="D578" s="33" t="s">
        <v>614</v>
      </c>
      <c r="E578" s="33" t="s">
        <v>614</v>
      </c>
      <c r="F578" s="33">
        <v>1.3808282511860099</v>
      </c>
      <c r="G578" s="33">
        <v>1.18961306174149</v>
      </c>
      <c r="H578" s="33">
        <v>1.2820394718383199</v>
      </c>
      <c r="I578" s="33">
        <v>-0.58295100750534701</v>
      </c>
      <c r="J578" s="38">
        <f>VLOOKUP("*"&amp;$C578&amp;"*",$E:$I,2,0)</f>
        <v>-1.10293689393578</v>
      </c>
      <c r="K578" s="38">
        <f>VLOOKUP("*"&amp;$C578&amp;"*",$E:$I,3,0)</f>
        <v>-1.22500455568055</v>
      </c>
      <c r="L578" s="38">
        <f>VLOOKUP("*"&amp;$C578&amp;"*",$E:$I,4,0)</f>
        <v>-1.38713194945733</v>
      </c>
      <c r="M578" s="38">
        <f>VLOOKUP("*"&amp;$C578&amp;"*",$E:$I,5,0)</f>
        <v>0.191181784870355</v>
      </c>
      <c r="N578" s="39">
        <v>0.14605187931420446</v>
      </c>
      <c r="O578" s="39">
        <v>0.25780422308216028</v>
      </c>
      <c r="P578" s="39">
        <v>0.25830354100122482</v>
      </c>
      <c r="Q578" s="39">
        <v>0.17399749246885979</v>
      </c>
      <c r="R578" s="39">
        <v>0.21382487086916593</v>
      </c>
    </row>
    <row r="579" spans="1:18" x14ac:dyDescent="0.2">
      <c r="A579" s="41" t="s">
        <v>6608</v>
      </c>
      <c r="B579" s="23" t="s">
        <v>6609</v>
      </c>
      <c r="C579" s="24" t="s">
        <v>1108</v>
      </c>
      <c r="D579" s="33" t="s">
        <v>572</v>
      </c>
      <c r="E579" s="33" t="s">
        <v>572</v>
      </c>
      <c r="F579" s="33">
        <v>1.43675416111763</v>
      </c>
      <c r="G579" s="33">
        <v>0.92296884364667797</v>
      </c>
      <c r="H579" s="33">
        <v>1.3036690303196199</v>
      </c>
      <c r="I579" s="33">
        <v>-0.39525256843276402</v>
      </c>
      <c r="J579" s="38">
        <f>VLOOKUP("*"&amp;$C579&amp;"*",$E:$I,2,0)</f>
        <v>0.37633359564616897</v>
      </c>
      <c r="K579" s="38">
        <f>VLOOKUP("*"&amp;$C579&amp;"*",$E:$I,3,0)</f>
        <v>0.25751249406434901</v>
      </c>
      <c r="L579" s="38">
        <f>VLOOKUP("*"&amp;$C579&amp;"*",$E:$I,4,0)</f>
        <v>0.45810053827132802</v>
      </c>
      <c r="M579" s="38">
        <f>VLOOKUP("*"&amp;$C579&amp;"*",$E:$I,5,0)</f>
        <v>0.64087793909118496</v>
      </c>
      <c r="N579" s="39">
        <v>0.15380576718622871</v>
      </c>
      <c r="O579" s="39">
        <v>0.13874410768146672</v>
      </c>
      <c r="P579" s="39">
        <v>0.22321909541487722</v>
      </c>
      <c r="Q579" s="39">
        <v>0.13073454972059992</v>
      </c>
      <c r="R579" s="39">
        <v>0.36881374058223781</v>
      </c>
    </row>
    <row r="580" spans="1:18" x14ac:dyDescent="0.2">
      <c r="A580" s="41" t="s">
        <v>6684</v>
      </c>
      <c r="B580" s="23" t="s">
        <v>6685</v>
      </c>
      <c r="C580" s="24" t="s">
        <v>1012</v>
      </c>
      <c r="D580" s="33" t="s">
        <v>3488</v>
      </c>
      <c r="E580" s="33" t="s">
        <v>5196</v>
      </c>
      <c r="F580" s="33">
        <v>-0.15234106969629899</v>
      </c>
      <c r="G580" s="33">
        <v>0.79146390327987104</v>
      </c>
      <c r="H580" s="33">
        <v>1.2645932331951899</v>
      </c>
      <c r="I580" s="33">
        <v>-0.83121301394922997</v>
      </c>
      <c r="J580" s="38">
        <f>VLOOKUP("*"&amp;$C580&amp;"*",$E:$I,2,0)</f>
        <v>-0.713119764113746</v>
      </c>
      <c r="K580" s="38">
        <f>VLOOKUP("*"&amp;$C580&amp;"*",$E:$I,3,0)</f>
        <v>-0.88979651632237</v>
      </c>
      <c r="L580" s="38">
        <f>VLOOKUP("*"&amp;$C580&amp;"*",$E:$I,4,0)</f>
        <v>-1.2402816753760499</v>
      </c>
      <c r="M580" s="38">
        <f>VLOOKUP("*"&amp;$C580&amp;"*",$E:$I,5,0)</f>
        <v>0.416285524783925</v>
      </c>
      <c r="N580" s="39">
        <v>0.14199684409250893</v>
      </c>
      <c r="O580" s="39">
        <v>7.6320754226072623E-2</v>
      </c>
      <c r="P580" s="39">
        <v>0.52814498709948077</v>
      </c>
      <c r="Q580" s="39">
        <v>0.46555497453542477</v>
      </c>
      <c r="R580" s="39">
        <v>0.22527466148284397</v>
      </c>
    </row>
    <row r="581" spans="1:18" x14ac:dyDescent="0.2">
      <c r="A581" s="41" t="s">
        <v>6772</v>
      </c>
      <c r="B581" s="23" t="s">
        <v>6773</v>
      </c>
      <c r="C581" s="24" t="s">
        <v>4702</v>
      </c>
      <c r="D581" s="33" t="s">
        <v>903</v>
      </c>
      <c r="E581" s="33" t="s">
        <v>903</v>
      </c>
      <c r="F581" s="33">
        <v>0.33538320591790399</v>
      </c>
      <c r="G581" s="33">
        <v>0.94973031010025</v>
      </c>
      <c r="H581" s="33">
        <v>1.22430280713269</v>
      </c>
      <c r="I581" s="33">
        <v>-0.47305980157143901</v>
      </c>
      <c r="J581" s="38">
        <f>VLOOKUP("*"&amp;$C581&amp;"*",$E:$I,2,0)</f>
        <v>-2.1448993741850302</v>
      </c>
      <c r="K581" s="38">
        <f>VLOOKUP("*"&amp;$C581&amp;"*",$E:$I,3,0)</f>
        <v>-1.10928015300288</v>
      </c>
      <c r="L581" s="38">
        <f>VLOOKUP("*"&amp;$C581&amp;"*",$E:$I,4,0)</f>
        <v>-2.1956845770417899</v>
      </c>
      <c r="M581" s="38">
        <f>VLOOKUP("*"&amp;$C581&amp;"*",$E:$I,5,0)</f>
        <v>-1.18746342989214</v>
      </c>
      <c r="N581" s="39">
        <v>0.1285182873980924</v>
      </c>
      <c r="O581" s="39">
        <v>0.14086512926602737</v>
      </c>
      <c r="P581" s="39">
        <v>0.25926705502644215</v>
      </c>
      <c r="Q581" s="39">
        <v>0.12685822760800924</v>
      </c>
      <c r="R581" s="39">
        <v>4.3639909581117173E-2</v>
      </c>
    </row>
    <row r="582" spans="1:18" x14ac:dyDescent="0.2">
      <c r="A582" s="41" t="s">
        <v>5998</v>
      </c>
      <c r="B582" s="23" t="s">
        <v>5999</v>
      </c>
      <c r="C582" s="24" t="s">
        <v>4703</v>
      </c>
      <c r="D582" s="33" t="s">
        <v>1487</v>
      </c>
      <c r="E582" s="33" t="s">
        <v>1487</v>
      </c>
      <c r="F582" s="33">
        <v>1.1272800571663499</v>
      </c>
      <c r="G582" s="33">
        <v>1.2790213174234799</v>
      </c>
      <c r="H582" s="33">
        <v>1.714741548546</v>
      </c>
      <c r="I582" s="33">
        <v>-0.55447775144529099</v>
      </c>
      <c r="J582" s="38">
        <f>VLOOKUP("*"&amp;$C582&amp;"*",$E:$I,2,0)</f>
        <v>-0.19370916880008701</v>
      </c>
      <c r="K582" s="38">
        <f>VLOOKUP("*"&amp;$C582&amp;"*",$E:$I,3,0)</f>
        <v>-0.48817323655918399</v>
      </c>
      <c r="L582" s="38">
        <f>VLOOKUP("*"&amp;$C582&amp;"*",$E:$I,4,0)</f>
        <v>-3.1069156515948402</v>
      </c>
      <c r="M582" s="38">
        <f>VLOOKUP("*"&amp;$C582&amp;"*",$E:$I,5,0)</f>
        <v>-0.53817803210962301</v>
      </c>
      <c r="N582" s="39">
        <v>0.30771701488333403</v>
      </c>
      <c r="O582" s="39">
        <v>0.41118526173732256</v>
      </c>
      <c r="P582" s="39">
        <v>0.33736851665217299</v>
      </c>
      <c r="Q582" s="39">
        <v>0.44714848186231848</v>
      </c>
      <c r="R582" s="39">
        <v>0.35270784321021004</v>
      </c>
    </row>
    <row r="583" spans="1:18" x14ac:dyDescent="0.2">
      <c r="A583" s="41" t="s">
        <v>6418</v>
      </c>
      <c r="B583" s="23" t="s">
        <v>6419</v>
      </c>
      <c r="C583" s="24" t="s">
        <v>2300</v>
      </c>
      <c r="D583" s="33" t="s">
        <v>3570</v>
      </c>
      <c r="E583" s="33" t="s">
        <v>5278</v>
      </c>
      <c r="F583" s="33">
        <v>0.57412685093086102</v>
      </c>
      <c r="G583" s="33">
        <v>1.3637187003468501</v>
      </c>
      <c r="H583" s="33">
        <v>1.4114425074579999</v>
      </c>
      <c r="I583" s="33">
        <v>-0.565215876244473</v>
      </c>
      <c r="J583" s="38">
        <f>VLOOKUP("*"&amp;$C583&amp;"*",$E:$I,2,0)</f>
        <v>-6.9965467621795399E-4</v>
      </c>
      <c r="K583" s="38">
        <f>VLOOKUP("*"&amp;$C583&amp;"*",$E:$I,3,0)</f>
        <v>9.0441467298253198E-2</v>
      </c>
      <c r="L583" s="38">
        <f>VLOOKUP("*"&amp;$C583&amp;"*",$E:$I,4,0)</f>
        <v>-0.883589935489969</v>
      </c>
      <c r="M583" s="38">
        <f>VLOOKUP("*"&amp;$C583&amp;"*",$E:$I,5,0)</f>
        <v>0.26454572134614301</v>
      </c>
      <c r="N583" s="39">
        <v>0.18328208043202371</v>
      </c>
      <c r="O583" s="39">
        <v>4.6270400475597787E-2</v>
      </c>
      <c r="P583" s="39">
        <v>0.14649878680375078</v>
      </c>
      <c r="Q583" s="39">
        <v>0.20655943113581984</v>
      </c>
      <c r="R583" s="39">
        <v>0.16894222989891186</v>
      </c>
    </row>
    <row r="584" spans="1:18" x14ac:dyDescent="0.2">
      <c r="A584" s="41" t="s">
        <v>7926</v>
      </c>
      <c r="B584" s="23" t="s">
        <v>7927</v>
      </c>
      <c r="C584" s="24" t="s">
        <v>4713</v>
      </c>
      <c r="D584" s="33" t="s">
        <v>748</v>
      </c>
      <c r="E584" s="33" t="s">
        <v>748</v>
      </c>
      <c r="F584" s="33">
        <v>1.1126494932690001</v>
      </c>
      <c r="G584" s="33">
        <v>0.37253717450681501</v>
      </c>
      <c r="H584" s="33">
        <v>0.71254413842355502</v>
      </c>
      <c r="I584" s="33">
        <v>-4.3365469055224599E-2</v>
      </c>
      <c r="J584" s="38">
        <f>VLOOKUP("*"&amp;$C584&amp;"*",$E:$I,2,0)</f>
        <v>1.50636706550792E-2</v>
      </c>
      <c r="K584" s="38">
        <f>VLOOKUP("*"&amp;$C584&amp;"*",$E:$I,3,0)</f>
        <v>0.14865778023892601</v>
      </c>
      <c r="L584" s="38">
        <f>VLOOKUP("*"&amp;$C584&amp;"*",$E:$I,4,0)</f>
        <v>-0.44628494556628301</v>
      </c>
      <c r="M584" s="38">
        <f>VLOOKUP("*"&amp;$C584&amp;"*",$E:$I,5,0)</f>
        <v>0.48051457116657798</v>
      </c>
      <c r="N584" s="39">
        <v>-0.1224355939667448</v>
      </c>
      <c r="O584" s="39">
        <v>-7.7489874322794181E-2</v>
      </c>
      <c r="P584" s="39">
        <v>-0.22692901663441059</v>
      </c>
      <c r="Q584" s="39">
        <v>-0.29864689200660077</v>
      </c>
      <c r="R584" s="39">
        <v>-0.30315358914675389</v>
      </c>
    </row>
    <row r="585" spans="1:18" x14ac:dyDescent="0.2">
      <c r="A585" s="41" t="s">
        <v>6946</v>
      </c>
      <c r="B585" s="23" t="s">
        <v>6947</v>
      </c>
      <c r="C585" s="24" t="s">
        <v>4710</v>
      </c>
      <c r="D585" s="33" t="s">
        <v>2858</v>
      </c>
      <c r="E585" s="33" t="s">
        <v>4559</v>
      </c>
      <c r="F585" s="33">
        <v>-0.58712280523044202</v>
      </c>
      <c r="G585" s="33">
        <v>0.64861109950256501</v>
      </c>
      <c r="H585" s="33">
        <v>1.1504096882100501</v>
      </c>
      <c r="I585" s="33">
        <v>-9.5291232795485601E-3</v>
      </c>
      <c r="J585" s="38">
        <f>VLOOKUP("*"&amp;$C585&amp;"*",$E:$I,2,0)</f>
        <v>1.3864009889292499</v>
      </c>
      <c r="K585" s="38">
        <f>VLOOKUP("*"&amp;$C585&amp;"*",$E:$I,3,0)</f>
        <v>0.61119388991167201</v>
      </c>
      <c r="L585" s="38">
        <f>VLOOKUP("*"&amp;$C585&amp;"*",$E:$I,4,0)</f>
        <v>0.30835771773044601</v>
      </c>
      <c r="M585" s="38">
        <f>VLOOKUP("*"&amp;$C585&amp;"*",$E:$I,5,0)</f>
        <v>-0.175831808423207</v>
      </c>
      <c r="N585" s="39">
        <v>0.10126365558460175</v>
      </c>
      <c r="O585" s="39">
        <v>0.24498003828259005</v>
      </c>
      <c r="P585" s="39">
        <v>-2.8766952444128455E-2</v>
      </c>
      <c r="Q585" s="39">
        <v>0.12655653755062063</v>
      </c>
      <c r="R585" s="39">
        <v>3.8009417423118398E-2</v>
      </c>
    </row>
    <row r="586" spans="1:18" x14ac:dyDescent="0.2">
      <c r="A586" s="41" t="s">
        <v>7754</v>
      </c>
      <c r="B586" s="23" t="s">
        <v>7755</v>
      </c>
      <c r="C586" s="24" t="s">
        <v>4747</v>
      </c>
      <c r="D586" s="33" t="s">
        <v>2562</v>
      </c>
      <c r="E586" s="33" t="s">
        <v>4256</v>
      </c>
      <c r="F586" s="33">
        <v>-5.3245321166090001E-2</v>
      </c>
      <c r="G586" s="33">
        <v>0.45227156571892002</v>
      </c>
      <c r="H586" s="33">
        <v>0.78952586369386502</v>
      </c>
      <c r="I586" s="33">
        <v>-0.32168009324459002</v>
      </c>
      <c r="J586" s="38">
        <f>VLOOKUP("*"&amp;$C586&amp;"*",$E:$I,2,0)</f>
        <v>0.66038830761148803</v>
      </c>
      <c r="K586" s="38">
        <f>VLOOKUP("*"&amp;$C586&amp;"*",$E:$I,3,0)</f>
        <v>-0.28571436531621902</v>
      </c>
      <c r="L586" s="38">
        <f>VLOOKUP("*"&amp;$C586&amp;"*",$E:$I,4,0)</f>
        <v>-0.96958195991254803</v>
      </c>
      <c r="M586" s="38">
        <f>VLOOKUP("*"&amp;$C586&amp;"*",$E:$I,5,0)</f>
        <v>0.235673926460055</v>
      </c>
      <c r="N586" s="39">
        <v>-4.6937825896252817E-2</v>
      </c>
      <c r="O586" s="39">
        <v>-0.2283885464046182</v>
      </c>
      <c r="P586" s="39">
        <v>-9.4673223411126037E-2</v>
      </c>
      <c r="Q586" s="39">
        <v>-0.10724574864613814</v>
      </c>
      <c r="R586" s="39">
        <v>0.17202751394282448</v>
      </c>
    </row>
    <row r="587" spans="1:18" x14ac:dyDescent="0.2">
      <c r="A587" s="41" t="s">
        <v>7628</v>
      </c>
      <c r="B587" s="23" t="s">
        <v>7629</v>
      </c>
      <c r="C587" s="24" t="s">
        <v>1060</v>
      </c>
      <c r="D587" s="33" t="s">
        <v>3877</v>
      </c>
      <c r="E587" s="33" t="s">
        <v>5592</v>
      </c>
      <c r="F587" s="33">
        <v>0.17024071591276899</v>
      </c>
      <c r="G587" s="33">
        <v>0.50955802458567401</v>
      </c>
      <c r="H587" s="33">
        <v>0.84187175798291003</v>
      </c>
      <c r="I587" s="33">
        <v>-0.21936659126813701</v>
      </c>
      <c r="J587" s="38">
        <f>VLOOKUP("*"&amp;$C587&amp;"*",$E:$I,2,0)</f>
        <v>-0.15160720777810299</v>
      </c>
      <c r="K587" s="38">
        <f>VLOOKUP("*"&amp;$C587&amp;"*",$E:$I,3,0)</f>
        <v>-3.6715249632197902E-3</v>
      </c>
      <c r="L587" s="38">
        <f>VLOOKUP("*"&amp;$C587&amp;"*",$E:$I,4,0)</f>
        <v>0.157249689128106</v>
      </c>
      <c r="M587" s="38">
        <f>VLOOKUP("*"&amp;$C587&amp;"*",$E:$I,5,0)</f>
        <v>8.3260708147258097E-2</v>
      </c>
      <c r="N587" s="39">
        <v>-1.3806724092944847E-2</v>
      </c>
      <c r="O587" s="39">
        <v>5.0117355878355044E-2</v>
      </c>
      <c r="P587" s="39">
        <v>8.8357605607621972E-2</v>
      </c>
      <c r="Q587" s="39">
        <v>0.12982485452797238</v>
      </c>
      <c r="R587" s="39">
        <v>7.9591201496247641E-2</v>
      </c>
    </row>
    <row r="588" spans="1:18" x14ac:dyDescent="0.2">
      <c r="A588" s="41" t="s">
        <v>6254</v>
      </c>
      <c r="B588" s="23" t="s">
        <v>6255</v>
      </c>
      <c r="C588" s="24" t="s">
        <v>4367</v>
      </c>
      <c r="D588" s="33" t="s">
        <v>1413</v>
      </c>
      <c r="E588" s="33" t="s">
        <v>1413</v>
      </c>
      <c r="F588" s="33">
        <v>1.7532629202459999</v>
      </c>
      <c r="G588" s="33">
        <v>1.4661216406729001</v>
      </c>
      <c r="H588" s="33">
        <v>1.5052754808831501</v>
      </c>
      <c r="I588" s="33">
        <v>-0.50638119829850003</v>
      </c>
      <c r="J588" s="38">
        <f>VLOOKUP("*"&amp;$C588&amp;"*",$E:$I,2,0)</f>
        <v>3.47343879775548E-2</v>
      </c>
      <c r="K588" s="38">
        <f>VLOOKUP("*"&amp;$C588&amp;"*",$E:$I,3,0)</f>
        <v>0.29951569347804502</v>
      </c>
      <c r="L588" s="38">
        <f>VLOOKUP("*"&amp;$C588&amp;"*",$E:$I,4,0)</f>
        <v>0.48392598082666899</v>
      </c>
      <c r="M588" s="38">
        <f>VLOOKUP("*"&amp;$C588&amp;"*",$E:$I,5,0)</f>
        <v>-0.13193688073983401</v>
      </c>
      <c r="N588" s="39">
        <v>0.22391371436566002</v>
      </c>
      <c r="O588" s="39">
        <v>0.31039488023452877</v>
      </c>
      <c r="P588" s="39">
        <v>0.37414654640361417</v>
      </c>
      <c r="Q588" s="39">
        <v>0.39403953941789099</v>
      </c>
      <c r="R588" s="39">
        <v>0.21818635823421526</v>
      </c>
    </row>
    <row r="589" spans="1:18" x14ac:dyDescent="0.2">
      <c r="A589" s="41" t="s">
        <v>6742</v>
      </c>
      <c r="B589" s="23" t="s">
        <v>6743</v>
      </c>
      <c r="C589" s="24" t="s">
        <v>223</v>
      </c>
      <c r="D589" s="33" t="s">
        <v>3657</v>
      </c>
      <c r="E589" s="33" t="s">
        <v>5365</v>
      </c>
      <c r="F589" s="33">
        <v>-0.37025125533950598</v>
      </c>
      <c r="G589" s="33">
        <v>0.892867277126979</v>
      </c>
      <c r="H589" s="33">
        <v>1.2375428050310699</v>
      </c>
      <c r="I589" s="33">
        <v>-0.85027706704854999</v>
      </c>
      <c r="J589" s="38">
        <f>VLOOKUP("*"&amp;$C589&amp;"*",$E:$I,2,0)</f>
        <v>0.83084588001943405</v>
      </c>
      <c r="K589" s="38">
        <f>VLOOKUP("*"&amp;$C589&amp;"*",$E:$I,3,0)</f>
        <v>0.11978120876107499</v>
      </c>
      <c r="L589" s="38">
        <f>VLOOKUP("*"&amp;$C589&amp;"*",$E:$I,4,0)</f>
        <v>0.11282139232581399</v>
      </c>
      <c r="M589" s="38">
        <f>VLOOKUP("*"&amp;$C589&amp;"*",$E:$I,5,0)</f>
        <v>0.68617386129855396</v>
      </c>
      <c r="N589" s="39">
        <v>0.13262141808305669</v>
      </c>
      <c r="O589" s="39">
        <v>0.19078390087769598</v>
      </c>
      <c r="P589" s="39">
        <v>0.23061176395888261</v>
      </c>
      <c r="Q589" s="39">
        <v>0.27015483093466786</v>
      </c>
      <c r="R589" s="39">
        <v>0.26736053570741292</v>
      </c>
    </row>
    <row r="590" spans="1:18" x14ac:dyDescent="0.2">
      <c r="A590" s="41" t="s">
        <v>6538</v>
      </c>
      <c r="B590" s="23" t="s">
        <v>6539</v>
      </c>
      <c r="C590" s="24" t="s">
        <v>1767</v>
      </c>
      <c r="D590" s="33" t="s">
        <v>1920</v>
      </c>
      <c r="E590" s="33" t="s">
        <v>1920</v>
      </c>
      <c r="F590" s="33">
        <v>2.9175732076319401</v>
      </c>
      <c r="G590" s="33">
        <v>2.0858883185545398</v>
      </c>
      <c r="H590" s="33">
        <v>1.3398444095867299</v>
      </c>
      <c r="I590" s="33">
        <v>-0.90600125124784403</v>
      </c>
      <c r="J590" s="38">
        <f>VLOOKUP("*"&amp;$C590&amp;"*",$E:$I,2,0)</f>
        <v>0.24795301749401299</v>
      </c>
      <c r="K590" s="38">
        <f>VLOOKUP("*"&amp;$C590&amp;"*",$E:$I,3,0)</f>
        <v>-0.24323333129003599</v>
      </c>
      <c r="L590" s="38">
        <f>VLOOKUP("*"&amp;$C590&amp;"*",$E:$I,4,0)</f>
        <v>-0.73766595540933799</v>
      </c>
      <c r="M590" s="38">
        <f>VLOOKUP("*"&amp;$C590&amp;"*",$E:$I,5,0)</f>
        <v>-0.176982488938665</v>
      </c>
      <c r="N590" s="39">
        <v>0.16513656070350283</v>
      </c>
      <c r="O590" s="39">
        <v>0.25492988978648634</v>
      </c>
      <c r="P590" s="39">
        <v>0.29495785412536241</v>
      </c>
      <c r="Q590" s="39">
        <v>0.19388335989547775</v>
      </c>
      <c r="R590" s="39">
        <v>0.32074843206191866</v>
      </c>
    </row>
    <row r="591" spans="1:18" x14ac:dyDescent="0.2">
      <c r="A591" s="41" t="s">
        <v>7584</v>
      </c>
      <c r="B591" s="23" t="s">
        <v>7585</v>
      </c>
      <c r="C591" s="24" t="s">
        <v>4771</v>
      </c>
      <c r="D591" s="33" t="s">
        <v>3549</v>
      </c>
      <c r="E591" s="33" t="s">
        <v>5257</v>
      </c>
      <c r="F591" s="33">
        <v>1.0515306050057001</v>
      </c>
      <c r="G591" s="33">
        <v>0.82869397557187896</v>
      </c>
      <c r="H591" s="33">
        <v>0.85596963578302798</v>
      </c>
      <c r="I591" s="33">
        <v>3.0149998922678101E-2</v>
      </c>
      <c r="J591" s="38">
        <f>VLOOKUP("*"&amp;$C591&amp;"*",$E:$I,2,0)</f>
        <v>-2.9016937502766802</v>
      </c>
      <c r="K591" s="38">
        <f>VLOOKUP("*"&amp;$C591&amp;"*",$E:$I,3,0)</f>
        <v>-1.5892500495048401</v>
      </c>
      <c r="L591" s="38">
        <f>VLOOKUP("*"&amp;$C591&amp;"*",$E:$I,4,0)</f>
        <v>-2.4449521313483999</v>
      </c>
      <c r="M591" s="38">
        <f>VLOOKUP("*"&amp;$C591&amp;"*",$E:$I,5,0)</f>
        <v>-0.68669056719902899</v>
      </c>
      <c r="N591" s="39">
        <v>-5.9057848167402361E-3</v>
      </c>
      <c r="O591" s="39">
        <v>0.18687573266949753</v>
      </c>
      <c r="P591" s="39">
        <v>0.1005021797676081</v>
      </c>
      <c r="Q591" s="39">
        <v>0.30218343780061979</v>
      </c>
      <c r="R591" s="39">
        <v>0.29973298258634234</v>
      </c>
    </row>
    <row r="592" spans="1:18" x14ac:dyDescent="0.2">
      <c r="A592" s="41" t="s">
        <v>7684</v>
      </c>
      <c r="B592" s="23" t="s">
        <v>7685</v>
      </c>
      <c r="C592" s="24" t="s">
        <v>973</v>
      </c>
      <c r="D592" s="33" t="s">
        <v>1034</v>
      </c>
      <c r="E592" s="33" t="s">
        <v>1034</v>
      </c>
      <c r="F592" s="33">
        <v>0.98627023143444703</v>
      </c>
      <c r="G592" s="33">
        <v>0.70284724620961803</v>
      </c>
      <c r="H592" s="33">
        <v>0.82022296359256397</v>
      </c>
      <c r="I592" s="33">
        <v>-0.30149271240852699</v>
      </c>
      <c r="J592" s="38">
        <f>VLOOKUP("*"&amp;$C592&amp;"*",$E:$I,2,0)</f>
        <v>-0.95601969943454601</v>
      </c>
      <c r="K592" s="38">
        <f>VLOOKUP("*"&amp;$C592&amp;"*",$E:$I,3,0)</f>
        <v>0.32872977477447002</v>
      </c>
      <c r="L592" s="38">
        <f>VLOOKUP("*"&amp;$C592&amp;"*",$E:$I,4,0)</f>
        <v>0.68514828577226095</v>
      </c>
      <c r="M592" s="38">
        <f>VLOOKUP("*"&amp;$C592&amp;"*",$E:$I,5,0)</f>
        <v>0.60752126084299596</v>
      </c>
      <c r="N592" s="39">
        <v>-2.6518505760321436E-2</v>
      </c>
      <c r="O592" s="39">
        <v>9.9748252099070678E-2</v>
      </c>
      <c r="P592" s="39">
        <v>2.4386579488136561E-2</v>
      </c>
      <c r="Q592" s="39">
        <v>8.3963398360286781E-2</v>
      </c>
      <c r="R592" s="39">
        <v>9.6439811190092498E-2</v>
      </c>
    </row>
    <row r="593" spans="1:18" x14ac:dyDescent="0.2">
      <c r="A593" s="41" t="s">
        <v>6870</v>
      </c>
      <c r="B593" s="23" t="s">
        <v>6871</v>
      </c>
      <c r="C593" s="24" t="s">
        <v>4178</v>
      </c>
      <c r="D593" s="33" t="s">
        <v>3516</v>
      </c>
      <c r="E593" s="33" t="s">
        <v>5224</v>
      </c>
      <c r="F593" s="33">
        <v>-0.13670637175754999</v>
      </c>
      <c r="G593" s="33">
        <v>0.91755440597611404</v>
      </c>
      <c r="H593" s="33">
        <v>1.1828984260411599</v>
      </c>
      <c r="I593" s="33">
        <v>-4.8524443324991402E-2</v>
      </c>
      <c r="J593" s="38">
        <f>VLOOKUP("*"&amp;$C593&amp;"*",$E:$I,2,0)</f>
        <v>0.59181073654773697</v>
      </c>
      <c r="K593" s="38">
        <f>VLOOKUP("*"&amp;$C593&amp;"*",$E:$I,3,0)</f>
        <v>-0.91965171613738905</v>
      </c>
      <c r="L593" s="38">
        <f>VLOOKUP("*"&amp;$C593&amp;"*",$E:$I,4,0)</f>
        <v>-1.54605165547015</v>
      </c>
      <c r="M593" s="38">
        <f>VLOOKUP("*"&amp;$C593&amp;"*",$E:$I,5,0)</f>
        <v>3.4497988416423202E-2</v>
      </c>
      <c r="N593" s="39">
        <v>0.11039432680339635</v>
      </c>
      <c r="O593" s="39">
        <v>0.1121611001720054</v>
      </c>
      <c r="P593" s="39">
        <v>0.12493027921526499</v>
      </c>
      <c r="Q593" s="39">
        <v>0.15988645133494744</v>
      </c>
      <c r="R593" s="39">
        <v>0.19285278944329373</v>
      </c>
    </row>
    <row r="594" spans="1:18" x14ac:dyDescent="0.2">
      <c r="A594" s="41" t="s">
        <v>6586</v>
      </c>
      <c r="B594" s="23" t="s">
        <v>6587</v>
      </c>
      <c r="C594" s="24" t="s">
        <v>2037</v>
      </c>
      <c r="D594" s="33" t="s">
        <v>613</v>
      </c>
      <c r="E594" s="33" t="s">
        <v>613</v>
      </c>
      <c r="F594" s="33">
        <v>0.93316392891620803</v>
      </c>
      <c r="G594" s="33">
        <v>0.97616651014484801</v>
      </c>
      <c r="H594" s="33">
        <v>1.31372363804326</v>
      </c>
      <c r="I594" s="33">
        <v>-1.01833678658302</v>
      </c>
      <c r="J594" s="38">
        <f>VLOOKUP("*"&amp;$C594&amp;"*",$E:$I,2,0)</f>
        <v>-0.46609993960429102</v>
      </c>
      <c r="K594" s="38">
        <f>VLOOKUP("*"&amp;$C594&amp;"*",$E:$I,3,0)</f>
        <v>-0.19352907700946201</v>
      </c>
      <c r="L594" s="38">
        <f>VLOOKUP("*"&amp;$C594&amp;"*",$E:$I,4,0)</f>
        <v>-0.15487947826617901</v>
      </c>
      <c r="M594" s="38">
        <f>VLOOKUP("*"&amp;$C594&amp;"*",$E:$I,5,0)</f>
        <v>-0.60942177530836406</v>
      </c>
      <c r="N594" s="39">
        <v>0.15709183539945984</v>
      </c>
      <c r="O594" s="39">
        <v>0.10960552915171476</v>
      </c>
      <c r="P594" s="39">
        <v>0.24161929766098317</v>
      </c>
      <c r="Q594" s="39">
        <v>0.16514576114273427</v>
      </c>
      <c r="R594" s="39">
        <v>0.16060719672920296</v>
      </c>
    </row>
    <row r="595" spans="1:18" x14ac:dyDescent="0.2">
      <c r="A595" s="41" t="s">
        <v>6584</v>
      </c>
      <c r="B595" s="23" t="s">
        <v>6585</v>
      </c>
      <c r="C595" s="24" t="s">
        <v>1619</v>
      </c>
      <c r="D595" s="33" t="s">
        <v>1752</v>
      </c>
      <c r="E595" s="33" t="s">
        <v>1752</v>
      </c>
      <c r="F595" s="33">
        <v>8.9558416260373794E-2</v>
      </c>
      <c r="G595" s="33">
        <v>0.89802328711021295</v>
      </c>
      <c r="H595" s="33">
        <v>1.31586430399858</v>
      </c>
      <c r="I595" s="33">
        <v>-0.29897636325291799</v>
      </c>
      <c r="J595" s="38">
        <f>VLOOKUP("*"&amp;$C595&amp;"*",$E:$I,2,0)</f>
        <v>-1.3185311242005999</v>
      </c>
      <c r="K595" s="38">
        <f>VLOOKUP("*"&amp;$C595&amp;"*",$E:$I,3,0)</f>
        <v>-1.08755727700629</v>
      </c>
      <c r="L595" s="38">
        <f>VLOOKUP("*"&amp;$C595&amp;"*",$E:$I,4,0)</f>
        <v>-1.31643570402736</v>
      </c>
      <c r="M595" s="38">
        <f>VLOOKUP("*"&amp;$C595&amp;"*",$E:$I,5,0)</f>
        <v>0.150213533751231</v>
      </c>
      <c r="N595" s="39">
        <v>0.15709183539945984</v>
      </c>
      <c r="O595" s="39">
        <v>0.10960552915171476</v>
      </c>
      <c r="P595" s="39">
        <v>0.24161929766098317</v>
      </c>
      <c r="Q595" s="39">
        <v>0.16514576114273427</v>
      </c>
      <c r="R595" s="39">
        <v>0.16060719672920296</v>
      </c>
    </row>
    <row r="596" spans="1:18" x14ac:dyDescent="0.2">
      <c r="A596" s="41" t="s">
        <v>7860</v>
      </c>
      <c r="B596" s="23" t="s">
        <v>7861</v>
      </c>
      <c r="C596" s="24" t="s">
        <v>172</v>
      </c>
      <c r="D596" s="33" t="s">
        <v>2989</v>
      </c>
      <c r="E596" s="33" t="s">
        <v>4692</v>
      </c>
      <c r="F596" s="33">
        <v>0.31823251660828</v>
      </c>
      <c r="G596" s="33">
        <v>0.54406061340433098</v>
      </c>
      <c r="H596" s="33">
        <v>0.74230475109196603</v>
      </c>
      <c r="I596" s="33">
        <v>0.62133723506905703</v>
      </c>
      <c r="J596" s="38">
        <f>VLOOKUP("*"&amp;$C596&amp;"*",$E:$I,2,0)</f>
        <v>0.79829830029962501</v>
      </c>
      <c r="K596" s="38">
        <f>VLOOKUP("*"&amp;$C596&amp;"*",$E:$I,3,0)</f>
        <v>0.198363917422062</v>
      </c>
      <c r="L596" s="38">
        <f>VLOOKUP("*"&amp;$C596&amp;"*",$E:$I,4,0)</f>
        <v>7.9391898697120503E-2</v>
      </c>
      <c r="M596" s="38">
        <f>VLOOKUP("*"&amp;$C596&amp;"*",$E:$I,5,0)</f>
        <v>0.166941606079612</v>
      </c>
      <c r="N596" s="39">
        <v>-8.704733186574698E-2</v>
      </c>
      <c r="O596" s="39">
        <v>4.217133685782997E-2</v>
      </c>
      <c r="P596" s="39">
        <v>-0.14690451625172229</v>
      </c>
      <c r="Q596" s="39">
        <v>-3.5984123954286761E-2</v>
      </c>
      <c r="R596" s="39">
        <v>3.0644620697048687E-2</v>
      </c>
    </row>
    <row r="597" spans="1:18" x14ac:dyDescent="0.2">
      <c r="A597" s="41" t="s">
        <v>7028</v>
      </c>
      <c r="B597" s="23" t="s">
        <v>7029</v>
      </c>
      <c r="C597" s="24" t="s">
        <v>4899</v>
      </c>
      <c r="D597" s="33" t="s">
        <v>919</v>
      </c>
      <c r="E597" s="33" t="s">
        <v>919</v>
      </c>
      <c r="F597" s="33">
        <v>-0.27899128863517197</v>
      </c>
      <c r="G597" s="33">
        <v>0.75910857633315498</v>
      </c>
      <c r="H597" s="33">
        <v>1.1060470602566099</v>
      </c>
      <c r="I597" s="33">
        <v>0.147535356735739</v>
      </c>
      <c r="J597" s="38">
        <f>VLOOKUP("*"&amp;$C597&amp;"*",$E:$I,2,0)</f>
        <v>0.292010030813249</v>
      </c>
      <c r="K597" s="38">
        <f>VLOOKUP("*"&amp;$C597&amp;"*",$E:$I,3,0)</f>
        <v>2.0990661159905399E-2</v>
      </c>
      <c r="L597" s="38">
        <f>VLOOKUP("*"&amp;$C597&amp;"*",$E:$I,4,0)</f>
        <v>-0.47341638674504699</v>
      </c>
      <c r="M597" s="38">
        <f>VLOOKUP("*"&amp;$C597&amp;"*",$E:$I,5,0)</f>
        <v>-0.31863050396171799</v>
      </c>
      <c r="N597" s="39">
        <v>8.7900338580360018E-2</v>
      </c>
      <c r="O597" s="39">
        <v>5.906452946760591E-2</v>
      </c>
      <c r="P597" s="39">
        <v>4.1210267319094621E-2</v>
      </c>
      <c r="Q597" s="39">
        <v>0.14738253107444274</v>
      </c>
      <c r="R597" s="39">
        <v>0.21050774081609655</v>
      </c>
    </row>
    <row r="598" spans="1:18" x14ac:dyDescent="0.2">
      <c r="A598" s="41" t="s">
        <v>7358</v>
      </c>
      <c r="B598" s="23" t="s">
        <v>7359</v>
      </c>
      <c r="C598" s="24" t="s">
        <v>4900</v>
      </c>
      <c r="D598" s="33" t="s">
        <v>1776</v>
      </c>
      <c r="E598" s="33" t="s">
        <v>1776</v>
      </c>
      <c r="F598" s="33">
        <v>-0.121861279267971</v>
      </c>
      <c r="G598" s="33">
        <v>0.449766329006486</v>
      </c>
      <c r="H598" s="33">
        <v>0.96272950093923104</v>
      </c>
      <c r="I598" s="33">
        <v>0.17149102000529201</v>
      </c>
      <c r="J598" s="38">
        <f>VLOOKUP("*"&amp;$C598&amp;"*",$E:$I,2,0)</f>
        <v>1.75746646197698</v>
      </c>
      <c r="K598" s="38">
        <f>VLOOKUP("*"&amp;$C598&amp;"*",$E:$I,3,0)</f>
        <v>1.17170566451405</v>
      </c>
      <c r="L598" s="38">
        <f>VLOOKUP("*"&amp;$C598&amp;"*",$E:$I,4,0)</f>
        <v>1.16469969636594</v>
      </c>
      <c r="M598" s="38">
        <f>VLOOKUP("*"&amp;$C598&amp;"*",$E:$I,5,0)</f>
        <v>-0.28560576358640999</v>
      </c>
      <c r="N598" s="39">
        <v>3.5219716910739961E-2</v>
      </c>
      <c r="O598" s="39">
        <v>1.1012570604257406E-2</v>
      </c>
      <c r="P598" s="39">
        <v>6.8662146051876385E-2</v>
      </c>
      <c r="Q598" s="39">
        <v>0.12902215394912597</v>
      </c>
      <c r="R598" s="39">
        <v>4.3655335777980392E-2</v>
      </c>
    </row>
    <row r="599" spans="1:18" x14ac:dyDescent="0.2">
      <c r="A599" s="41" t="s">
        <v>7190</v>
      </c>
      <c r="B599" s="23" t="s">
        <v>7191</v>
      </c>
      <c r="C599" s="24" t="s">
        <v>1213</v>
      </c>
      <c r="D599" s="33" t="s">
        <v>23</v>
      </c>
      <c r="E599" s="33" t="s">
        <v>4008</v>
      </c>
      <c r="F599" s="33">
        <v>0.86222362567260902</v>
      </c>
      <c r="G599" s="33">
        <v>0.64035925019149198</v>
      </c>
      <c r="H599" s="33">
        <v>1.03338306083734</v>
      </c>
      <c r="I599" s="33">
        <v>0.32330670255959798</v>
      </c>
      <c r="J599" s="38">
        <f>VLOOKUP("*"&amp;$C599&amp;"*",$E:$I,2,0)</f>
        <v>0.48156128886944299</v>
      </c>
      <c r="K599" s="38">
        <f>VLOOKUP("*"&amp;$C599&amp;"*",$E:$I,3,0)</f>
        <v>1.50345430445387</v>
      </c>
      <c r="L599" s="38">
        <f>VLOOKUP("*"&amp;$C599&amp;"*",$E:$I,4,0)</f>
        <v>2.0446869097144398</v>
      </c>
      <c r="M599" s="38">
        <f>VLOOKUP("*"&amp;$C599&amp;"*",$E:$I,5,0)</f>
        <v>-0.60619071825333504</v>
      </c>
      <c r="N599" s="39">
        <v>6.5186976324751206E-2</v>
      </c>
      <c r="O599" s="39">
        <v>0.25431012896934679</v>
      </c>
      <c r="P599" s="39">
        <v>0.12749350255131103</v>
      </c>
      <c r="Q599" s="39">
        <v>0.1898590500134654</v>
      </c>
      <c r="R599" s="39">
        <v>0.13620192636967132</v>
      </c>
    </row>
    <row r="600" spans="1:18" x14ac:dyDescent="0.2">
      <c r="A600" s="41" t="s">
        <v>7322</v>
      </c>
      <c r="B600" s="23" t="s">
        <v>7323</v>
      </c>
      <c r="C600" s="24" t="s">
        <v>315</v>
      </c>
      <c r="D600" s="33" t="s">
        <v>3637</v>
      </c>
      <c r="E600" s="33" t="s">
        <v>5345</v>
      </c>
      <c r="F600" s="33">
        <v>-0.79819467840986202</v>
      </c>
      <c r="G600" s="33">
        <v>0.61774996591039499</v>
      </c>
      <c r="H600" s="33">
        <v>0.97640111110546601</v>
      </c>
      <c r="I600" s="33">
        <v>-0.153096816173138</v>
      </c>
      <c r="J600" s="38">
        <f>VLOOKUP("*"&amp;$C600&amp;"*",$E:$I,2,0)</f>
        <v>-0.496810708197227</v>
      </c>
      <c r="K600" s="38">
        <f>VLOOKUP("*"&amp;$C600&amp;"*",$E:$I,3,0)</f>
        <v>-0.57981827366179195</v>
      </c>
      <c r="L600" s="38">
        <f>VLOOKUP("*"&amp;$C600&amp;"*",$E:$I,4,0)</f>
        <v>-1.1150532337705801</v>
      </c>
      <c r="M600" s="38">
        <f>VLOOKUP("*"&amp;$C600&amp;"*",$E:$I,5,0)</f>
        <v>0.65897212250154602</v>
      </c>
      <c r="N600" s="39">
        <v>4.0617357315008942E-2</v>
      </c>
      <c r="O600" s="39">
        <v>-2.4821558676380744E-2</v>
      </c>
      <c r="P600" s="39">
        <v>0.14398634403817756</v>
      </c>
      <c r="Q600" s="39">
        <v>0.14446986488006414</v>
      </c>
      <c r="R600" s="39">
        <v>2.9366744282204496E-2</v>
      </c>
    </row>
    <row r="601" spans="1:18" x14ac:dyDescent="0.2">
      <c r="A601" s="41" t="s">
        <v>7950</v>
      </c>
      <c r="B601" s="23" t="s">
        <v>7951</v>
      </c>
      <c r="C601" s="24" t="s">
        <v>5674</v>
      </c>
      <c r="D601" s="33" t="s">
        <v>631</v>
      </c>
      <c r="E601" s="33" t="s">
        <v>631</v>
      </c>
      <c r="F601" s="33">
        <v>0.51520295771430602</v>
      </c>
      <c r="G601" s="33">
        <v>0.53120338960026503</v>
      </c>
      <c r="H601" s="33">
        <v>0.70273571690790104</v>
      </c>
      <c r="I601" s="33">
        <v>7.0630352722960296E-2</v>
      </c>
      <c r="J601" s="38">
        <f>VLOOKUP("*"&amp;$C601&amp;"*",$E:$I,2,0)</f>
        <v>-1.2593875658467</v>
      </c>
      <c r="K601" s="38">
        <f>VLOOKUP("*"&amp;$C601&amp;"*",$E:$I,3,0)</f>
        <v>-1.24543739011049</v>
      </c>
      <c r="L601" s="38">
        <f>VLOOKUP("*"&amp;$C601&amp;"*",$E:$I,4,0)</f>
        <v>-1.65059811056596</v>
      </c>
      <c r="M601" s="38">
        <f>VLOOKUP("*"&amp;$C601&amp;"*",$E:$I,5,0)</f>
        <v>0.40949753805208799</v>
      </c>
      <c r="N601" s="39">
        <v>-0.14495368566783448</v>
      </c>
      <c r="O601" s="39">
        <v>-0.23833973157106947</v>
      </c>
      <c r="P601" s="39">
        <v>-0.12714846890398052</v>
      </c>
      <c r="Q601" s="39">
        <v>-0.23007145778653812</v>
      </c>
      <c r="R601" s="39">
        <v>-0.12525052260053873</v>
      </c>
    </row>
    <row r="602" spans="1:18" x14ac:dyDescent="0.2">
      <c r="A602" s="41" t="s">
        <v>6336</v>
      </c>
      <c r="B602" s="23" t="s">
        <v>6337</v>
      </c>
      <c r="C602" s="24" t="s">
        <v>4033</v>
      </c>
      <c r="D602" s="33" t="s">
        <v>1192</v>
      </c>
      <c r="E602" s="33" t="s">
        <v>1192</v>
      </c>
      <c r="F602" s="33">
        <v>0.20637439011601499</v>
      </c>
      <c r="G602" s="33">
        <v>1.15001858519943</v>
      </c>
      <c r="H602" s="33">
        <v>1.4523994533898801</v>
      </c>
      <c r="I602" s="33">
        <v>-0.27615071369011002</v>
      </c>
      <c r="J602" s="38">
        <f>VLOOKUP("*"&amp;$C602&amp;"*",$E:$I,2,0)</f>
        <v>-0.61480860552385996</v>
      </c>
      <c r="K602" s="38">
        <f>VLOOKUP("*"&amp;$C602&amp;"*",$E:$I,3,0)</f>
        <v>-0.161893159660771</v>
      </c>
      <c r="L602" s="38">
        <f>VLOOKUP("*"&amp;$C602&amp;"*",$E:$I,4,0)</f>
        <v>-2.37300583786496E-2</v>
      </c>
      <c r="M602" s="38">
        <f>VLOOKUP("*"&amp;$C602&amp;"*",$E:$I,5,0)</f>
        <v>0.31971185187766599</v>
      </c>
      <c r="N602" s="39">
        <v>0.20095902196157883</v>
      </c>
      <c r="O602" s="39">
        <v>0.20844792770646192</v>
      </c>
      <c r="P602" s="39">
        <v>0.19263743984645348</v>
      </c>
      <c r="Q602" s="39">
        <v>0.15734169121130132</v>
      </c>
      <c r="R602" s="39">
        <v>0.3640275619947726</v>
      </c>
    </row>
    <row r="603" spans="1:18" x14ac:dyDescent="0.2">
      <c r="A603" s="41" t="s">
        <v>5802</v>
      </c>
      <c r="B603" s="23" t="s">
        <v>5803</v>
      </c>
      <c r="C603" s="24" t="s">
        <v>4953</v>
      </c>
      <c r="D603" s="33" t="s">
        <v>3900</v>
      </c>
      <c r="E603" s="33" t="s">
        <v>5640</v>
      </c>
      <c r="F603" s="33">
        <v>0.333731797188069</v>
      </c>
      <c r="G603" s="33">
        <v>1.06506387275291</v>
      </c>
      <c r="H603" s="33">
        <v>2.05877888589061</v>
      </c>
      <c r="I603" s="33">
        <v>-6.1239889602938698E-2</v>
      </c>
      <c r="J603" s="38">
        <f>VLOOKUP("*"&amp;$C603&amp;"*",$E:$I,2,0)</f>
        <v>-0.419095726325169</v>
      </c>
      <c r="K603" s="38">
        <f>VLOOKUP("*"&amp;$C603&amp;"*",$E:$I,3,0)</f>
        <v>-0.41016130755431301</v>
      </c>
      <c r="L603" s="38">
        <f>VLOOKUP("*"&amp;$C603&amp;"*",$E:$I,4,0)</f>
        <v>-0.67957384508288499</v>
      </c>
      <c r="M603" s="38">
        <f>VLOOKUP("*"&amp;$C603&amp;"*",$E:$I,5,0)</f>
        <v>5.0471432269841597E-2</v>
      </c>
      <c r="N603" s="39">
        <v>0.50551534266183407</v>
      </c>
      <c r="O603" s="39">
        <v>0.22780893686060993</v>
      </c>
      <c r="P603" s="39">
        <v>0.3878845777460333</v>
      </c>
      <c r="Q603" s="39">
        <v>0.55686674831941085</v>
      </c>
      <c r="R603" s="39">
        <v>0.55035515397569157</v>
      </c>
    </row>
    <row r="604" spans="1:18" x14ac:dyDescent="0.2">
      <c r="A604" s="41" t="s">
        <v>7102</v>
      </c>
      <c r="B604" s="23" t="s">
        <v>7103</v>
      </c>
      <c r="C604" s="24" t="s">
        <v>968</v>
      </c>
      <c r="D604" s="33" t="s">
        <v>705</v>
      </c>
      <c r="E604" s="33" t="s">
        <v>705</v>
      </c>
      <c r="F604" s="33">
        <v>0.16360680345786499</v>
      </c>
      <c r="G604" s="33">
        <v>0.54841936430836702</v>
      </c>
      <c r="H604" s="33">
        <v>1.06876239784676</v>
      </c>
      <c r="I604" s="33">
        <v>-0.58099184023425698</v>
      </c>
      <c r="J604" s="38">
        <f>VLOOKUP("*"&amp;$C604&amp;"*",$E:$I,2,0)</f>
        <v>1.3007702968808701</v>
      </c>
      <c r="K604" s="38">
        <f>VLOOKUP("*"&amp;$C604&amp;"*",$E:$I,3,0)</f>
        <v>-8.0803311895779995E-2</v>
      </c>
      <c r="L604" s="38">
        <f>VLOOKUP("*"&amp;$C604&amp;"*",$E:$I,4,0)</f>
        <v>-2.1034728145691002</v>
      </c>
      <c r="M604" s="38">
        <f>VLOOKUP("*"&amp;$C604&amp;"*",$E:$I,5,0)</f>
        <v>0.497309240255986</v>
      </c>
      <c r="N604" s="39">
        <v>7.6618466583529637E-2</v>
      </c>
      <c r="O604" s="39">
        <v>7.3706319815703733E-2</v>
      </c>
      <c r="P604" s="39">
        <v>-7.5202731233143961E-3</v>
      </c>
      <c r="Q604" s="39">
        <v>5.6378961746701067E-2</v>
      </c>
      <c r="R604" s="39">
        <v>6.7569332514075792E-2</v>
      </c>
    </row>
    <row r="605" spans="1:18" x14ac:dyDescent="0.2">
      <c r="A605" s="41" t="s">
        <v>7094</v>
      </c>
      <c r="B605" s="23" t="s">
        <v>7095</v>
      </c>
      <c r="C605" s="24" t="s">
        <v>4825</v>
      </c>
      <c r="D605" s="33" t="s">
        <v>3331</v>
      </c>
      <c r="E605" s="33" t="s">
        <v>5038</v>
      </c>
      <c r="F605" s="33">
        <v>0.49739098825042199</v>
      </c>
      <c r="G605" s="33">
        <v>0.85620954650200098</v>
      </c>
      <c r="H605" s="33">
        <v>1.0728294176131701</v>
      </c>
      <c r="I605" s="33">
        <v>-0.78642668064308296</v>
      </c>
      <c r="J605" s="38">
        <f>VLOOKUP("*"&amp;$C605&amp;"*",$E:$I,2,0)</f>
        <v>-1.09890016962064</v>
      </c>
      <c r="K605" s="38">
        <f>VLOOKUP("*"&amp;$C605&amp;"*",$E:$I,3,0)</f>
        <v>-0.77546964442417099</v>
      </c>
      <c r="L605" s="38">
        <f>VLOOKUP("*"&amp;$C605&amp;"*",$E:$I,4,0)</f>
        <v>-1.676115384244</v>
      </c>
      <c r="M605" s="38">
        <f>VLOOKUP("*"&amp;$C605&amp;"*",$E:$I,5,0)</f>
        <v>0.242762243461289</v>
      </c>
      <c r="N605" s="39">
        <v>7.7234584067291029E-2</v>
      </c>
      <c r="O605" s="39">
        <v>0.16051729392178937</v>
      </c>
      <c r="P605" s="39">
        <v>0.35623893837617904</v>
      </c>
      <c r="Q605" s="39">
        <v>4.34711580079244E-2</v>
      </c>
      <c r="R605" s="39">
        <v>6.7411583429000013E-2</v>
      </c>
    </row>
    <row r="606" spans="1:18" x14ac:dyDescent="0.2">
      <c r="A606" s="41" t="s">
        <v>6702</v>
      </c>
      <c r="B606" s="23" t="s">
        <v>6703</v>
      </c>
      <c r="C606" s="24" t="s">
        <v>459</v>
      </c>
      <c r="D606" s="33" t="s">
        <v>1982</v>
      </c>
      <c r="E606" s="33" t="s">
        <v>1982</v>
      </c>
      <c r="F606" s="33">
        <v>0.24435253427951001</v>
      </c>
      <c r="G606" s="33">
        <v>0.82015911485065096</v>
      </c>
      <c r="H606" s="33">
        <v>1.25815326304367</v>
      </c>
      <c r="I606" s="33">
        <v>-0.13896763425060901</v>
      </c>
      <c r="J606" s="38">
        <f>VLOOKUP("*"&amp;$C606&amp;"*",$E:$I,2,0)</f>
        <v>-0.121279836556011</v>
      </c>
      <c r="K606" s="38">
        <f>VLOOKUP("*"&amp;$C606&amp;"*",$E:$I,3,0)</f>
        <v>0.65767219581483505</v>
      </c>
      <c r="L606" s="38">
        <f>VLOOKUP("*"&amp;$C606&amp;"*",$E:$I,4,0)</f>
        <v>1.1997134676431001</v>
      </c>
      <c r="M606" s="38">
        <f>VLOOKUP("*"&amp;$C606&amp;"*",$E:$I,5,0)</f>
        <v>-0.32575161379838202</v>
      </c>
      <c r="N606" s="39">
        <v>0.13970613068032439</v>
      </c>
      <c r="O606" s="39">
        <v>0.14252123682426163</v>
      </c>
      <c r="P606" s="39">
        <v>0.10978124500074764</v>
      </c>
      <c r="Q606" s="39">
        <v>0.17371540542427541</v>
      </c>
      <c r="R606" s="39">
        <v>0.14393205350986299</v>
      </c>
    </row>
    <row r="607" spans="1:18" x14ac:dyDescent="0.2">
      <c r="A607" s="41" t="s">
        <v>6230</v>
      </c>
      <c r="B607" s="23" t="s">
        <v>6231</v>
      </c>
      <c r="C607" s="24" t="s">
        <v>4363</v>
      </c>
      <c r="D607" s="33" t="s">
        <v>2957</v>
      </c>
      <c r="E607" s="33" t="s">
        <v>4660</v>
      </c>
      <c r="F607" s="33">
        <v>0.97387745737828102</v>
      </c>
      <c r="G607" s="33">
        <v>1.10327168839672</v>
      </c>
      <c r="H607" s="33">
        <v>1.5186947654145699</v>
      </c>
      <c r="I607" s="33">
        <v>-0.34387883160539701</v>
      </c>
      <c r="J607" s="38">
        <f>VLOOKUP("*"&amp;$C607&amp;"*",$E:$I,2,0)</f>
        <v>-7.3674904778494393E-2</v>
      </c>
      <c r="K607" s="38">
        <f>VLOOKUP("*"&amp;$C607&amp;"*",$E:$I,3,0)</f>
        <v>0.35595220564767599</v>
      </c>
      <c r="L607" s="38">
        <f>VLOOKUP("*"&amp;$C607&amp;"*",$E:$I,4,0)</f>
        <v>0.98781829621626405</v>
      </c>
      <c r="M607" s="38">
        <f>VLOOKUP("*"&amp;$C607&amp;"*",$E:$I,5,0)</f>
        <v>0.46166991690326498</v>
      </c>
      <c r="N607" s="39">
        <v>0.22733844466300426</v>
      </c>
      <c r="O607" s="39">
        <v>0.16522872531945634</v>
      </c>
      <c r="P607" s="39">
        <v>0.20407626789987349</v>
      </c>
      <c r="Q607" s="39">
        <v>0.18513340766912428</v>
      </c>
      <c r="R607" s="39">
        <v>0.17866456331594305</v>
      </c>
    </row>
    <row r="608" spans="1:18" x14ac:dyDescent="0.2">
      <c r="A608" s="41" t="s">
        <v>6016</v>
      </c>
      <c r="B608" s="23" t="s">
        <v>6017</v>
      </c>
      <c r="C608" s="24" t="s">
        <v>1214</v>
      </c>
      <c r="D608" s="33" t="s">
        <v>626</v>
      </c>
      <c r="E608" s="33" t="s">
        <v>626</v>
      </c>
      <c r="F608" s="33">
        <v>0.35207215110440698</v>
      </c>
      <c r="G608" s="33">
        <v>1.0858466374881599</v>
      </c>
      <c r="H608" s="33">
        <v>1.69523758155757</v>
      </c>
      <c r="I608" s="33">
        <v>-2.0875145553319499E-2</v>
      </c>
      <c r="J608" s="38">
        <f>VLOOKUP("*"&amp;$C608&amp;"*",$E:$I,2,0)</f>
        <v>1.2199592894114999</v>
      </c>
      <c r="K608" s="38">
        <f>VLOOKUP("*"&amp;$C608&amp;"*",$E:$I,3,0)</f>
        <v>1.0439838045822301</v>
      </c>
      <c r="L608" s="38">
        <f>VLOOKUP("*"&amp;$C608&amp;"*",$E:$I,4,0)</f>
        <v>1.22366911345965</v>
      </c>
      <c r="M608" s="38">
        <f>VLOOKUP("*"&amp;$C608&amp;"*",$E:$I,5,0)</f>
        <v>-0.379516138075434</v>
      </c>
      <c r="N608" s="39">
        <v>0.29393860978372288</v>
      </c>
      <c r="O608" s="39">
        <v>7.2246582324853134E-2</v>
      </c>
      <c r="P608" s="39">
        <v>0.11678320617394516</v>
      </c>
      <c r="Q608" s="39">
        <v>7.6200427090883621E-2</v>
      </c>
      <c r="R608" s="39">
        <v>-1.4563346531837787E-3</v>
      </c>
    </row>
    <row r="609" spans="1:18" x14ac:dyDescent="0.2">
      <c r="A609" s="41" t="s">
        <v>6624</v>
      </c>
      <c r="B609" s="23" t="s">
        <v>6625</v>
      </c>
      <c r="C609" s="24" t="s">
        <v>771</v>
      </c>
      <c r="D609" s="33" t="s">
        <v>1710</v>
      </c>
      <c r="E609" s="33" t="s">
        <v>1710</v>
      </c>
      <c r="F609" s="33">
        <v>0.324748434272918</v>
      </c>
      <c r="G609" s="33">
        <v>0.91564561913577003</v>
      </c>
      <c r="H609" s="33">
        <v>1.29184777916704</v>
      </c>
      <c r="I609" s="33">
        <v>0.119839892984461</v>
      </c>
      <c r="J609" s="38">
        <f>VLOOKUP("*"&amp;$C609&amp;"*",$E:$I,2,0)</f>
        <v>1.02275310706949</v>
      </c>
      <c r="K609" s="38">
        <f>VLOOKUP("*"&amp;$C609&amp;"*",$E:$I,3,0)</f>
        <v>0.76124130589824401</v>
      </c>
      <c r="L609" s="38">
        <f>VLOOKUP("*"&amp;$C609&amp;"*",$E:$I,4,0)</f>
        <v>1.0720012657440301</v>
      </c>
      <c r="M609" s="38">
        <f>VLOOKUP("*"&amp;$C609&amp;"*",$E:$I,5,0)</f>
        <v>4.6802393819349503E-2</v>
      </c>
      <c r="N609" s="39">
        <v>0.15054019565435814</v>
      </c>
      <c r="O609" s="39">
        <v>0.20722072036281636</v>
      </c>
      <c r="P609" s="39">
        <v>0.21315489296813181</v>
      </c>
      <c r="Q609" s="39">
        <v>0.21429294768520626</v>
      </c>
      <c r="R609" s="39">
        <v>0.31159138430391625</v>
      </c>
    </row>
    <row r="610" spans="1:18" x14ac:dyDescent="0.2">
      <c r="A610" s="41" t="s">
        <v>7682</v>
      </c>
      <c r="B610" s="23" t="s">
        <v>7683</v>
      </c>
      <c r="C610" s="24" t="s">
        <v>1776</v>
      </c>
      <c r="D610" s="33" t="s">
        <v>1261</v>
      </c>
      <c r="E610" s="33" t="s">
        <v>1261</v>
      </c>
      <c r="F610" s="33">
        <v>1.07889424428006</v>
      </c>
      <c r="G610" s="33">
        <v>0.48117256464452302</v>
      </c>
      <c r="H610" s="33">
        <v>0.82061312863799696</v>
      </c>
      <c r="I610" s="33">
        <v>-9.6537242963542602E-2</v>
      </c>
      <c r="J610" s="38">
        <f>VLOOKUP("*"&amp;$C610&amp;"*",$E:$I,2,0)</f>
        <v>-0.121861279267971</v>
      </c>
      <c r="K610" s="38">
        <f>VLOOKUP("*"&amp;$C610&amp;"*",$E:$I,3,0)</f>
        <v>0.449766329006486</v>
      </c>
      <c r="L610" s="38">
        <f>VLOOKUP("*"&amp;$C610&amp;"*",$E:$I,4,0)</f>
        <v>0.96272950093923104</v>
      </c>
      <c r="M610" s="38">
        <f>VLOOKUP("*"&amp;$C610&amp;"*",$E:$I,5,0)</f>
        <v>0.17149102000529201</v>
      </c>
      <c r="N610" s="39">
        <v>-2.6047351991005115E-2</v>
      </c>
      <c r="O610" s="39">
        <v>0.15379537005456634</v>
      </c>
      <c r="P610" s="39">
        <v>0.11632681922320666</v>
      </c>
      <c r="Q610" s="39">
        <v>0.15519321393014804</v>
      </c>
      <c r="R610" s="39">
        <v>0.10183784385581139</v>
      </c>
    </row>
    <row r="611" spans="1:18" x14ac:dyDescent="0.2">
      <c r="A611" s="41" t="s">
        <v>6066</v>
      </c>
      <c r="B611" s="23" t="s">
        <v>6067</v>
      </c>
      <c r="C611" s="24" t="s">
        <v>1095</v>
      </c>
      <c r="D611" s="33" t="s">
        <v>2107</v>
      </c>
      <c r="E611" s="33" t="s">
        <v>2107</v>
      </c>
      <c r="F611" s="33">
        <v>-0.161863882185842</v>
      </c>
      <c r="G611" s="33">
        <v>1.16532012172887</v>
      </c>
      <c r="H611" s="33">
        <v>1.6556667421531801</v>
      </c>
      <c r="I611" s="33">
        <v>-0.60804223919614797</v>
      </c>
      <c r="J611" s="38">
        <f>VLOOKUP("*"&amp;$C611&amp;"*",$E:$I,2,0)</f>
        <v>-0.198561300983679</v>
      </c>
      <c r="K611" s="38">
        <f>VLOOKUP("*"&amp;$C611&amp;"*",$E:$I,3,0)</f>
        <v>0.67370072361182098</v>
      </c>
      <c r="L611" s="38">
        <f>VLOOKUP("*"&amp;$C611&amp;"*",$E:$I,4,0)</f>
        <v>0.60828813555626904</v>
      </c>
      <c r="M611" s="38">
        <f>VLOOKUP("*"&amp;$C611&amp;"*",$E:$I,5,0)</f>
        <v>-0.43950763416360999</v>
      </c>
      <c r="N611" s="39">
        <v>0.27709710993594927</v>
      </c>
      <c r="O611" s="39">
        <v>0.3482387017065951</v>
      </c>
      <c r="P611" s="39">
        <v>0.42227347243315</v>
      </c>
      <c r="Q611" s="39">
        <v>0.38075798048869458</v>
      </c>
      <c r="R611" s="39">
        <v>0.35042362318969622</v>
      </c>
    </row>
    <row r="612" spans="1:18" x14ac:dyDescent="0.2">
      <c r="A612" s="41" t="s">
        <v>6990</v>
      </c>
      <c r="B612" s="23" t="s">
        <v>6991</v>
      </c>
      <c r="C612" s="24" t="s">
        <v>4104</v>
      </c>
      <c r="D612" s="33" t="s">
        <v>3362</v>
      </c>
      <c r="E612" s="33" t="s">
        <v>5069</v>
      </c>
      <c r="F612" s="33">
        <v>0.29213238647227102</v>
      </c>
      <c r="G612" s="33">
        <v>0.69748213391292402</v>
      </c>
      <c r="H612" s="33">
        <v>1.1264032274554701</v>
      </c>
      <c r="I612" s="33">
        <v>-0.20795872483765801</v>
      </c>
      <c r="J612" s="38">
        <f>VLOOKUP("*"&amp;$C612&amp;"*",$E:$I,2,0)</f>
        <v>-0.91667617061157203</v>
      </c>
      <c r="K612" s="38">
        <f>VLOOKUP("*"&amp;$C612&amp;"*",$E:$I,3,0)</f>
        <v>0.23513000623715599</v>
      </c>
      <c r="L612" s="38">
        <f>VLOOKUP("*"&amp;$C612&amp;"*",$E:$I,4,0)</f>
        <v>0.47271726939139702</v>
      </c>
      <c r="M612" s="38">
        <f>VLOOKUP("*"&amp;$C612&amp;"*",$E:$I,5,0)</f>
        <v>0.63318358411463105</v>
      </c>
      <c r="N612" s="39">
        <v>9.3233004104494574E-2</v>
      </c>
      <c r="O612" s="39">
        <v>-0.23364449097261702</v>
      </c>
      <c r="P612" s="39">
        <v>-0.31024782969493853</v>
      </c>
      <c r="Q612" s="39">
        <v>-1.1475300498642985E-2</v>
      </c>
      <c r="R612" s="39">
        <v>3.3520336393067789E-3</v>
      </c>
    </row>
    <row r="613" spans="1:18" x14ac:dyDescent="0.2">
      <c r="A613" s="41" t="s">
        <v>6986</v>
      </c>
      <c r="B613" s="23" t="s">
        <v>6987</v>
      </c>
      <c r="C613" s="24" t="s">
        <v>4554</v>
      </c>
      <c r="D613" s="33" t="s">
        <v>605</v>
      </c>
      <c r="E613" s="33" t="s">
        <v>605</v>
      </c>
      <c r="F613" s="33">
        <v>1.2343709061254701E-2</v>
      </c>
      <c r="G613" s="33">
        <v>0.86959810206435495</v>
      </c>
      <c r="H613" s="33">
        <v>1.1285475218044001</v>
      </c>
      <c r="I613" s="33">
        <v>-4.3069795697721298E-2</v>
      </c>
      <c r="J613" s="38">
        <f>VLOOKUP("*"&amp;$C613&amp;"*",$E:$I,2,0)</f>
        <v>0.71071507767636199</v>
      </c>
      <c r="K613" s="38">
        <f>VLOOKUP("*"&amp;$C613&amp;"*",$E:$I,3,0)</f>
        <v>0.57424525809393501</v>
      </c>
      <c r="L613" s="38">
        <f>VLOOKUP("*"&amp;$C613&amp;"*",$E:$I,4,0)</f>
        <v>0.173898855946687</v>
      </c>
      <c r="M613" s="38">
        <f>VLOOKUP("*"&amp;$C613&amp;"*",$E:$I,5,0)</f>
        <v>0.50421377216331797</v>
      </c>
      <c r="N613" s="39">
        <v>9.3980629632240673E-2</v>
      </c>
      <c r="O613" s="39">
        <v>0.1786559108686738</v>
      </c>
      <c r="P613" s="39">
        <v>0.20407284378439278</v>
      </c>
      <c r="Q613" s="39">
        <v>0.16023628457238751</v>
      </c>
      <c r="R613" s="39">
        <v>5.4338004172172445E-2</v>
      </c>
    </row>
    <row r="614" spans="1:18" x14ac:dyDescent="0.2">
      <c r="A614" s="41" t="s">
        <v>6422</v>
      </c>
      <c r="B614" s="23" t="s">
        <v>6423</v>
      </c>
      <c r="C614" s="24" t="s">
        <v>5501</v>
      </c>
      <c r="D614" s="33" t="s">
        <v>584</v>
      </c>
      <c r="E614" s="33" t="s">
        <v>584</v>
      </c>
      <c r="F614" s="33">
        <v>1.0482447490501201</v>
      </c>
      <c r="G614" s="33">
        <v>1.14054047194254</v>
      </c>
      <c r="H614" s="33">
        <v>1.4094401619672099</v>
      </c>
      <c r="I614" s="33">
        <v>0.148699268365065</v>
      </c>
      <c r="J614" s="38">
        <f>VLOOKUP("*"&amp;$C614&amp;"*",$E:$I,2,0)</f>
        <v>-0.206916352336111</v>
      </c>
      <c r="K614" s="38">
        <f>VLOOKUP("*"&amp;$C614&amp;"*",$E:$I,3,0)</f>
        <v>-0.28554542017655599</v>
      </c>
      <c r="L614" s="38">
        <f>VLOOKUP("*"&amp;$C614&amp;"*",$E:$I,4,0)</f>
        <v>-0.54476857171154303</v>
      </c>
      <c r="M614" s="38">
        <f>VLOOKUP("*"&amp;$C614&amp;"*",$E:$I,5,0)</f>
        <v>-0.15465350744901701</v>
      </c>
      <c r="N614" s="39">
        <v>0.18262245744919495</v>
      </c>
      <c r="O614" s="39">
        <v>0.11151477896497684</v>
      </c>
      <c r="P614" s="39">
        <v>0.22538771994067144</v>
      </c>
      <c r="Q614" s="39">
        <v>0.56581291482579055</v>
      </c>
      <c r="R614" s="39">
        <v>3.9915387838847925E-2</v>
      </c>
    </row>
    <row r="615" spans="1:18" x14ac:dyDescent="0.2">
      <c r="A615" s="41" t="s">
        <v>6136</v>
      </c>
      <c r="B615" s="23" t="s">
        <v>6137</v>
      </c>
      <c r="C615" s="24" t="s">
        <v>5529</v>
      </c>
      <c r="D615" s="33" t="s">
        <v>618</v>
      </c>
      <c r="E615" s="33" t="s">
        <v>618</v>
      </c>
      <c r="F615" s="33">
        <v>0.957325365748394</v>
      </c>
      <c r="G615" s="33">
        <v>1.2072540837709</v>
      </c>
      <c r="H615" s="33">
        <v>1.6124542602337799</v>
      </c>
      <c r="I615" s="33">
        <v>-0.60355373354749697</v>
      </c>
      <c r="J615" s="38">
        <f>VLOOKUP("*"&amp;$C615&amp;"*",$E:$I,2,0)</f>
        <v>1.58268029764558</v>
      </c>
      <c r="K615" s="38">
        <f>VLOOKUP("*"&amp;$C615&amp;"*",$E:$I,3,0)</f>
        <v>-0.46493949071517798</v>
      </c>
      <c r="L615" s="38">
        <f>VLOOKUP("*"&amp;$C615&amp;"*",$E:$I,4,0)</f>
        <v>-1.70085427234081</v>
      </c>
      <c r="M615" s="38">
        <f>VLOOKUP("*"&amp;$C615&amp;"*",$E:$I,5,0)</f>
        <v>-0.32169898292288501</v>
      </c>
      <c r="N615" s="39">
        <v>0.253047590002767</v>
      </c>
      <c r="O615" s="39">
        <v>0.2166285834193464</v>
      </c>
      <c r="P615" s="39">
        <v>0.26693962218558909</v>
      </c>
      <c r="Q615" s="39">
        <v>0.28112258261218387</v>
      </c>
      <c r="R615" s="39">
        <v>0.18045737136130552</v>
      </c>
    </row>
    <row r="616" spans="1:18" x14ac:dyDescent="0.2">
      <c r="A616" s="41" t="s">
        <v>6974</v>
      </c>
      <c r="B616" s="23" t="s">
        <v>6975</v>
      </c>
      <c r="C616" s="24" t="s">
        <v>5494</v>
      </c>
      <c r="D616" s="33" t="s">
        <v>1459</v>
      </c>
      <c r="E616" s="33" t="s">
        <v>1459</v>
      </c>
      <c r="F616" s="33">
        <v>0.63932046851894697</v>
      </c>
      <c r="G616" s="33">
        <v>0.80998180360721905</v>
      </c>
      <c r="H616" s="33">
        <v>1.13436371062834</v>
      </c>
      <c r="I616" s="33">
        <v>0.69725358868927201</v>
      </c>
      <c r="J616" s="38">
        <f>VLOOKUP("*"&amp;$C616&amp;"*",$E:$I,2,0)</f>
        <v>-0.84222599832630796</v>
      </c>
      <c r="K616" s="38">
        <f>VLOOKUP("*"&amp;$C616&amp;"*",$E:$I,3,0)</f>
        <v>0.15511742710396401</v>
      </c>
      <c r="L616" s="38">
        <f>VLOOKUP("*"&amp;$C616&amp;"*",$E:$I,4,0)</f>
        <v>-1.8905359359786902E-2</v>
      </c>
      <c r="M616" s="38">
        <f>VLOOKUP("*"&amp;$C616&amp;"*",$E:$I,5,0)</f>
        <v>0.250288396971236</v>
      </c>
      <c r="N616" s="39">
        <v>9.5452303727216067E-2</v>
      </c>
      <c r="O616" s="39">
        <v>0.30866326117775156</v>
      </c>
      <c r="P616" s="39">
        <v>0.11052115108143212</v>
      </c>
      <c r="Q616" s="39">
        <v>0.30802383080674872</v>
      </c>
      <c r="R616" s="39">
        <v>-3.9397404430918416E-2</v>
      </c>
    </row>
    <row r="617" spans="1:18" x14ac:dyDescent="0.2">
      <c r="A617" s="41" t="s">
        <v>6044</v>
      </c>
      <c r="B617" s="23" t="s">
        <v>6045</v>
      </c>
      <c r="C617" s="24" t="s">
        <v>4881</v>
      </c>
      <c r="D617" s="33" t="s">
        <v>1349</v>
      </c>
      <c r="E617" s="33" t="s">
        <v>1349</v>
      </c>
      <c r="F617" s="33">
        <v>0.72238689131387701</v>
      </c>
      <c r="G617" s="33">
        <v>1.15054242045536</v>
      </c>
      <c r="H617" s="33">
        <v>1.68001221444476</v>
      </c>
      <c r="I617" s="33">
        <v>-0.69497343338908601</v>
      </c>
      <c r="J617" s="38">
        <f>VLOOKUP("*"&amp;$C617&amp;"*",$E:$I,2,0)</f>
        <v>0.42589581740468502</v>
      </c>
      <c r="K617" s="38">
        <f>VLOOKUP("*"&amp;$C617&amp;"*",$E:$I,3,0)</f>
        <v>-0.34033263607678599</v>
      </c>
      <c r="L617" s="38">
        <f>VLOOKUP("*"&amp;$C617&amp;"*",$E:$I,4,0)</f>
        <v>-1.4841447104116201</v>
      </c>
      <c r="M617" s="38">
        <f>VLOOKUP("*"&amp;$C617&amp;"*",$E:$I,5,0)</f>
        <v>-4.25564459160028E-2</v>
      </c>
      <c r="N617" s="39">
        <v>0.2831879561781791</v>
      </c>
      <c r="O617" s="39">
        <v>0.34586214374065671</v>
      </c>
      <c r="P617" s="39">
        <v>0.25174878956353153</v>
      </c>
      <c r="Q617" s="39">
        <v>0.30563123235551681</v>
      </c>
      <c r="R617" s="39">
        <v>0.3141118864879911</v>
      </c>
    </row>
    <row r="618" spans="1:18" x14ac:dyDescent="0.2">
      <c r="A618" s="41" t="s">
        <v>7560</v>
      </c>
      <c r="B618" s="23" t="s">
        <v>7561</v>
      </c>
      <c r="C618" s="24" t="s">
        <v>1015</v>
      </c>
      <c r="D618" s="33" t="s">
        <v>25</v>
      </c>
      <c r="E618" s="33" t="s">
        <v>4010</v>
      </c>
      <c r="F618" s="33">
        <v>0.72782899952033997</v>
      </c>
      <c r="G618" s="33">
        <v>0.63406073725605705</v>
      </c>
      <c r="H618" s="33">
        <v>0.86874371044333298</v>
      </c>
      <c r="I618" s="33">
        <v>-0.18948494963387399</v>
      </c>
      <c r="J618" s="38">
        <f>VLOOKUP("*"&amp;$C618&amp;"*",$E:$I,2,0)</f>
        <v>0.29192225396946903</v>
      </c>
      <c r="K618" s="38">
        <f>VLOOKUP("*"&amp;$C618&amp;"*",$E:$I,3,0)</f>
        <v>1.2434608226571</v>
      </c>
      <c r="L618" s="38">
        <f>VLOOKUP("*"&amp;$C618&amp;"*",$E:$I,4,0)</f>
        <v>1.33699951043379</v>
      </c>
      <c r="M618" s="38">
        <f>VLOOKUP("*"&amp;$C618&amp;"*",$E:$I,5,0)</f>
        <v>-0.47464865992640598</v>
      </c>
      <c r="N618" s="39">
        <v>-9.1450267299164883E-4</v>
      </c>
      <c r="O618" s="39">
        <v>0.24138312234791406</v>
      </c>
      <c r="P618" s="39">
        <v>-9.685131835151975E-2</v>
      </c>
      <c r="Q618" s="39">
        <v>0.13562915959006466</v>
      </c>
      <c r="R618" s="39">
        <v>8.4128433671912209E-2</v>
      </c>
    </row>
    <row r="619" spans="1:18" x14ac:dyDescent="0.2">
      <c r="A619" s="41" t="s">
        <v>6350</v>
      </c>
      <c r="B619" s="23" t="s">
        <v>6351</v>
      </c>
      <c r="C619" s="24" t="s">
        <v>5699</v>
      </c>
      <c r="D619" s="33" t="s">
        <v>3944</v>
      </c>
      <c r="E619" s="33" t="s">
        <v>5686</v>
      </c>
      <c r="F619" s="33">
        <v>0.74801402059335598</v>
      </c>
      <c r="G619" s="33">
        <v>1.3389245119672499</v>
      </c>
      <c r="H619" s="33">
        <v>1.44646260198412</v>
      </c>
      <c r="I619" s="33">
        <v>-0.33225485766090102</v>
      </c>
      <c r="J619" s="38">
        <f>VLOOKUP("*"&amp;$C619&amp;"*",$E:$I,2,0)</f>
        <v>-0.30114416922986598</v>
      </c>
      <c r="K619" s="38">
        <f>VLOOKUP("*"&amp;$C619&amp;"*",$E:$I,3,0)</f>
        <v>0.189716469867861</v>
      </c>
      <c r="L619" s="38">
        <f>VLOOKUP("*"&amp;$C619&amp;"*",$E:$I,4,0)</f>
        <v>0.45056137179630601</v>
      </c>
      <c r="M619" s="38">
        <f>VLOOKUP("*"&amp;$C619&amp;"*",$E:$I,5,0)</f>
        <v>-0.46063308546290599</v>
      </c>
      <c r="N619" s="39">
        <v>0.19730586866046282</v>
      </c>
      <c r="O619" s="39">
        <v>2.6847585999519079E-2</v>
      </c>
      <c r="P619" s="39">
        <v>7.2448896829130124E-2</v>
      </c>
      <c r="Q619" s="39">
        <v>0.25601098233336622</v>
      </c>
      <c r="R619" s="39">
        <v>2.0008932899534447E-2</v>
      </c>
    </row>
    <row r="620" spans="1:18" x14ac:dyDescent="0.2">
      <c r="A620" s="41" t="s">
        <v>6928</v>
      </c>
      <c r="B620" s="23" t="s">
        <v>6929</v>
      </c>
      <c r="C620" s="24" t="s">
        <v>5396</v>
      </c>
      <c r="D620" s="33" t="s">
        <v>950</v>
      </c>
      <c r="E620" s="33" t="s">
        <v>950</v>
      </c>
      <c r="F620" s="33">
        <v>0.157912049614924</v>
      </c>
      <c r="G620" s="33">
        <v>0.87880202315086298</v>
      </c>
      <c r="H620" s="33">
        <v>1.15703613388742</v>
      </c>
      <c r="I620" s="33">
        <v>-7.7171015321143302E-2</v>
      </c>
      <c r="J620" s="38">
        <f>VLOOKUP("*"&amp;$C620&amp;"*",$E:$I,2,0)</f>
        <v>0.32029268094677399</v>
      </c>
      <c r="K620" s="38">
        <f>VLOOKUP("*"&amp;$C620&amp;"*",$E:$I,3,0)</f>
        <v>-0.69152005625521795</v>
      </c>
      <c r="L620" s="38">
        <f>VLOOKUP("*"&amp;$C620&amp;"*",$E:$I,4,0)</f>
        <v>-2.3828215623109799</v>
      </c>
      <c r="M620" s="38">
        <f>VLOOKUP("*"&amp;$C620&amp;"*",$E:$I,5,0)</f>
        <v>-0.78205720969425496</v>
      </c>
      <c r="N620" s="39">
        <v>0.10321773982794964</v>
      </c>
      <c r="O620" s="39">
        <v>0.16060249648556435</v>
      </c>
      <c r="P620" s="39">
        <v>0.17633539919993199</v>
      </c>
      <c r="Q620" s="39">
        <v>0.16126280500834006</v>
      </c>
      <c r="R620" s="39">
        <v>0.15369361265185866</v>
      </c>
    </row>
    <row r="621" spans="1:18" x14ac:dyDescent="0.2">
      <c r="A621" s="41" t="s">
        <v>7762</v>
      </c>
      <c r="B621" s="23" t="s">
        <v>7763</v>
      </c>
      <c r="C621" s="24" t="s">
        <v>4844</v>
      </c>
      <c r="D621" s="33" t="s">
        <v>1649</v>
      </c>
      <c r="E621" s="33" t="s">
        <v>1649</v>
      </c>
      <c r="F621" s="33">
        <v>0.32221641206296098</v>
      </c>
      <c r="G621" s="33">
        <v>0.57147872510725795</v>
      </c>
      <c r="H621" s="33">
        <v>0.78737590312715799</v>
      </c>
      <c r="I621" s="33">
        <v>0.64121139636761804</v>
      </c>
      <c r="J621" s="38">
        <f>VLOOKUP("*"&amp;$C621&amp;"*",$E:$I,2,0)</f>
        <v>-0.174787232708222</v>
      </c>
      <c r="K621" s="38">
        <f>VLOOKUP("*"&amp;$C621&amp;"*",$E:$I,3,0)</f>
        <v>0.53989727294584899</v>
      </c>
      <c r="L621" s="38">
        <f>VLOOKUP("*"&amp;$C621&amp;"*",$E:$I,4,0)</f>
        <v>-1.27187515099523</v>
      </c>
      <c r="M621" s="38">
        <f>VLOOKUP("*"&amp;$C621&amp;"*",$E:$I,5,0)</f>
        <v>-0.81581509542805897</v>
      </c>
      <c r="N621" s="39">
        <v>-4.9282261802333492E-2</v>
      </c>
      <c r="O621" s="39">
        <v>4.4660293210309815E-2</v>
      </c>
      <c r="P621" s="39">
        <v>0.14429911649826024</v>
      </c>
      <c r="Q621" s="39">
        <v>0.10383349346538932</v>
      </c>
      <c r="R621" s="39">
        <v>-3.0603048581292321E-2</v>
      </c>
    </row>
    <row r="622" spans="1:18" x14ac:dyDescent="0.2">
      <c r="A622" s="41" t="s">
        <v>7630</v>
      </c>
      <c r="B622" s="23" t="s">
        <v>7631</v>
      </c>
      <c r="C622" s="24" t="s">
        <v>1329</v>
      </c>
      <c r="D622" s="33" t="s">
        <v>464</v>
      </c>
      <c r="E622" s="33" t="s">
        <v>464</v>
      </c>
      <c r="F622" s="33">
        <v>1.6361505599589801</v>
      </c>
      <c r="G622" s="33">
        <v>0.87996045631429698</v>
      </c>
      <c r="H622" s="33">
        <v>0.84134762229423998</v>
      </c>
      <c r="I622" s="33">
        <v>-0.102984899517783</v>
      </c>
      <c r="J622" s="38">
        <f>VLOOKUP("*"&amp;$C622&amp;"*",$E:$I,2,0)</f>
        <v>-0.96475607711005595</v>
      </c>
      <c r="K622" s="38">
        <f>VLOOKUP("*"&amp;$C622&amp;"*",$E:$I,3,0)</f>
        <v>0.26786639265191697</v>
      </c>
      <c r="L622" s="38">
        <f>VLOOKUP("*"&amp;$C622&amp;"*",$E:$I,4,0)</f>
        <v>0.59249788074499798</v>
      </c>
      <c r="M622" s="38">
        <f>VLOOKUP("*"&amp;$C622&amp;"*",$E:$I,5,0)</f>
        <v>5.5023390702719902E-2</v>
      </c>
      <c r="N622" s="39">
        <v>-1.3812702958618814E-2</v>
      </c>
      <c r="O622" s="39">
        <v>2.0284259670348215E-3</v>
      </c>
      <c r="P622" s="39">
        <v>-6.3274937533717476E-2</v>
      </c>
      <c r="Q622" s="39">
        <v>-3.7918958544327683E-2</v>
      </c>
      <c r="R622" s="39">
        <v>0.17728289059173666</v>
      </c>
    </row>
    <row r="623" spans="1:18" x14ac:dyDescent="0.2">
      <c r="A623" s="41" t="s">
        <v>7532</v>
      </c>
      <c r="B623" s="23" t="s">
        <v>7533</v>
      </c>
      <c r="C623" s="24" t="s">
        <v>1648</v>
      </c>
      <c r="D623" s="33" t="s">
        <v>2671</v>
      </c>
      <c r="E623" s="33" t="s">
        <v>4370</v>
      </c>
      <c r="F623" s="33">
        <v>1.16631451521088</v>
      </c>
      <c r="G623" s="33">
        <v>1.0056755698223101</v>
      </c>
      <c r="H623" s="33">
        <v>0.879818519718926</v>
      </c>
      <c r="I623" s="33">
        <v>9.5433563661601901E-3</v>
      </c>
      <c r="J623" s="38">
        <f>VLOOKUP("*"&amp;$C623&amp;"*",$E:$I,2,0)</f>
        <v>0.93221755766683301</v>
      </c>
      <c r="K623" s="38">
        <f>VLOOKUP("*"&amp;$C623&amp;"*",$E:$I,3,0)</f>
        <v>0.305796344109587</v>
      </c>
      <c r="L623" s="38">
        <f>VLOOKUP("*"&amp;$C623&amp;"*",$E:$I,4,0)</f>
        <v>0.59838330145295604</v>
      </c>
      <c r="M623" s="38">
        <f>VLOOKUP("*"&amp;$C623&amp;"*",$E:$I,5,0)</f>
        <v>0.47300713734664501</v>
      </c>
      <c r="N623" s="39">
        <v>3.3540721212446016E-3</v>
      </c>
      <c r="O623" s="39">
        <v>6.2801126605070062E-2</v>
      </c>
      <c r="P623" s="39">
        <v>-7.4740973949290711E-3</v>
      </c>
      <c r="Q623" s="39">
        <v>-9.5281016364759628E-3</v>
      </c>
      <c r="R623" s="39">
        <v>-3.7231753846289364E-2</v>
      </c>
    </row>
    <row r="624" spans="1:18" x14ac:dyDescent="0.2">
      <c r="A624" s="41" t="s">
        <v>7072</v>
      </c>
      <c r="B624" s="23" t="s">
        <v>7073</v>
      </c>
      <c r="C624" s="24" t="s">
        <v>362</v>
      </c>
      <c r="D624" s="33" t="s">
        <v>1910</v>
      </c>
      <c r="E624" s="33" t="s">
        <v>1910</v>
      </c>
      <c r="F624" s="33">
        <v>-1.10603293892934</v>
      </c>
      <c r="G624" s="33">
        <v>0.50463399930409902</v>
      </c>
      <c r="H624" s="33">
        <v>1.0788805179530701</v>
      </c>
      <c r="I624" s="33">
        <v>-1.8404115773379801</v>
      </c>
      <c r="J624" s="38">
        <f>VLOOKUP("*"&amp;$C624&amp;"*",$E:$I,2,0)</f>
        <v>-0.64692101012313796</v>
      </c>
      <c r="K624" s="38">
        <f>VLOOKUP("*"&amp;$C624&amp;"*",$E:$I,3,0)</f>
        <v>0.57089134853263002</v>
      </c>
      <c r="L624" s="38">
        <f>VLOOKUP("*"&amp;$C624&amp;"*",$E:$I,4,0)</f>
        <v>0.71085996668834095</v>
      </c>
      <c r="M624" s="38">
        <f>VLOOKUP("*"&amp;$C624&amp;"*",$E:$I,5,0)</f>
        <v>0.45692361787617403</v>
      </c>
      <c r="N624" s="39">
        <v>8.1121891496590645E-2</v>
      </c>
      <c r="O624" s="39">
        <v>0.30473022017164192</v>
      </c>
      <c r="P624" s="39">
        <v>4.9121924052393247E-2</v>
      </c>
      <c r="Q624" s="39">
        <v>9.8003828594385403E-2</v>
      </c>
      <c r="R624" s="39">
        <v>6.7483595203161051E-2</v>
      </c>
    </row>
    <row r="625" spans="1:18" x14ac:dyDescent="0.2">
      <c r="A625" s="41" t="s">
        <v>7932</v>
      </c>
      <c r="B625" s="23" t="s">
        <v>7933</v>
      </c>
      <c r="C625" s="24" t="s">
        <v>4318</v>
      </c>
      <c r="D625" s="33" t="s">
        <v>923</v>
      </c>
      <c r="E625" s="33" t="s">
        <v>923</v>
      </c>
      <c r="F625" s="33">
        <v>0.903985631774059</v>
      </c>
      <c r="G625" s="33">
        <v>0.61144043393807701</v>
      </c>
      <c r="H625" s="33">
        <v>0.70945304813671695</v>
      </c>
      <c r="I625" s="33">
        <v>-0.27923606533772599</v>
      </c>
      <c r="J625" s="38">
        <f>VLOOKUP("*"&amp;$C625&amp;"*",$E:$I,2,0)</f>
        <v>-1.02266546033202</v>
      </c>
      <c r="K625" s="38">
        <f>VLOOKUP("*"&amp;$C625&amp;"*",$E:$I,3,0)</f>
        <v>-0.56307933883216099</v>
      </c>
      <c r="L625" s="38">
        <f>VLOOKUP("*"&amp;$C625&amp;"*",$E:$I,4,0)</f>
        <v>-0.48164153826554001</v>
      </c>
      <c r="M625" s="38">
        <f>VLOOKUP("*"&amp;$C625&amp;"*",$E:$I,5,0)</f>
        <v>0.19175839649412499</v>
      </c>
      <c r="N625" s="39">
        <v>-0.12831513855974991</v>
      </c>
      <c r="O625" s="39">
        <v>-0.34004432793468375</v>
      </c>
      <c r="P625" s="39">
        <v>-0.21000995917656146</v>
      </c>
      <c r="Q625" s="39">
        <v>-0.31266896052001453</v>
      </c>
      <c r="R625" s="39">
        <v>-0.20758730412448409</v>
      </c>
    </row>
    <row r="626" spans="1:18" x14ac:dyDescent="0.2">
      <c r="A626" s="41" t="s">
        <v>8044</v>
      </c>
      <c r="B626" s="23" t="s">
        <v>8045</v>
      </c>
      <c r="C626" s="24" t="s">
        <v>2019</v>
      </c>
      <c r="D626" s="33" t="s">
        <v>3348</v>
      </c>
      <c r="E626" s="33" t="s">
        <v>5055</v>
      </c>
      <c r="F626" s="33">
        <v>-0.41431490930141401</v>
      </c>
      <c r="G626" s="33">
        <v>0.39420742710898399</v>
      </c>
      <c r="H626" s="33">
        <v>0.65866512337604499</v>
      </c>
      <c r="I626" s="33">
        <v>-5.9807674141683698E-2</v>
      </c>
      <c r="J626" s="38">
        <f>VLOOKUP("*"&amp;$C626&amp;"*",$E:$I,2,0)</f>
        <v>-1.4241088505396</v>
      </c>
      <c r="K626" s="38">
        <f>VLOOKUP("*"&amp;$C626&amp;"*",$E:$I,3,0)</f>
        <v>-1.02751545969949</v>
      </c>
      <c r="L626" s="38">
        <f>VLOOKUP("*"&amp;$C626&amp;"*",$E:$I,4,0)</f>
        <v>-1.41227523113635</v>
      </c>
      <c r="M626" s="38">
        <f>VLOOKUP("*"&amp;$C626&amp;"*",$E:$I,5,0)</f>
        <v>0.889042828649794</v>
      </c>
      <c r="N626" s="39">
        <v>-0.26966075417451946</v>
      </c>
      <c r="O626" s="39">
        <v>-0.15575258051824151</v>
      </c>
      <c r="P626" s="39">
        <v>-0.61237580933755276</v>
      </c>
      <c r="Q626" s="39">
        <v>-0.71491267585387608</v>
      </c>
      <c r="R626" s="39">
        <v>-0.78998604802609496</v>
      </c>
    </row>
    <row r="627" spans="1:18" x14ac:dyDescent="0.2">
      <c r="A627" s="41" t="s">
        <v>7822</v>
      </c>
      <c r="B627" s="23" t="s">
        <v>7823</v>
      </c>
      <c r="C627" s="24" t="s">
        <v>1962</v>
      </c>
      <c r="D627" s="33" t="s">
        <v>2456</v>
      </c>
      <c r="E627" s="33" t="s">
        <v>4150</v>
      </c>
      <c r="F627" s="33">
        <v>-0.183051347989616</v>
      </c>
      <c r="G627" s="33">
        <v>0.97028917787665603</v>
      </c>
      <c r="H627" s="33">
        <v>0.75935346923729496</v>
      </c>
      <c r="I627" s="33">
        <v>-0.35394723899263397</v>
      </c>
      <c r="J627" s="38">
        <f>VLOOKUP("*"&amp;$C627&amp;"*",$E:$I,2,0)</f>
        <v>-1.3204870512199101</v>
      </c>
      <c r="K627" s="38">
        <f>VLOOKUP("*"&amp;$C627&amp;"*",$E:$I,3,0)</f>
        <v>-0.89207296145098003</v>
      </c>
      <c r="L627" s="38">
        <f>VLOOKUP("*"&amp;$C627&amp;"*",$E:$I,4,0)</f>
        <v>-1.2569364968642001</v>
      </c>
      <c r="M627" s="38">
        <f>VLOOKUP("*"&amp;$C627&amp;"*",$E:$I,5,0)</f>
        <v>0.121690168874323</v>
      </c>
      <c r="N627" s="39">
        <v>-7.2807689898398101E-2</v>
      </c>
      <c r="O627" s="39">
        <v>-3.3160237578860524E-2</v>
      </c>
      <c r="P627" s="39">
        <v>5.221390654593553E-2</v>
      </c>
      <c r="Q627" s="39">
        <v>-2.0226300749764493E-2</v>
      </c>
      <c r="R627" s="39">
        <v>-0.11225688217663231</v>
      </c>
    </row>
    <row r="628" spans="1:18" x14ac:dyDescent="0.2">
      <c r="A628" s="41" t="s">
        <v>6334</v>
      </c>
      <c r="B628" s="23" t="s">
        <v>6335</v>
      </c>
      <c r="C628" s="24" t="s">
        <v>892</v>
      </c>
      <c r="D628" s="33" t="s">
        <v>2563</v>
      </c>
      <c r="E628" s="33" t="s">
        <v>4257</v>
      </c>
      <c r="F628" s="33">
        <v>1.7784918308031901</v>
      </c>
      <c r="G628" s="33">
        <v>1.17290053796186</v>
      </c>
      <c r="H628" s="33">
        <v>1.4531312276457</v>
      </c>
      <c r="I628" s="33">
        <v>-0.469881741788094</v>
      </c>
      <c r="J628" s="38">
        <f>VLOOKUP("*"&amp;$C628&amp;"*",$E:$I,2,0)</f>
        <v>-1.0099775663573201</v>
      </c>
      <c r="K628" s="38">
        <f>VLOOKUP("*"&amp;$C628&amp;"*",$E:$I,3,0)</f>
        <v>-1.4158336784879899</v>
      </c>
      <c r="L628" s="38">
        <f>VLOOKUP("*"&amp;$C628&amp;"*",$E:$I,4,0)</f>
        <v>-2.35447467342573</v>
      </c>
      <c r="M628" s="38">
        <f>VLOOKUP("*"&amp;$C628&amp;"*",$E:$I,5,0)</f>
        <v>-3.18822092513791E-2</v>
      </c>
      <c r="N628" s="39">
        <v>0.20170224613383295</v>
      </c>
      <c r="O628" s="39">
        <v>6.7038951971237229E-2</v>
      </c>
      <c r="P628" s="39">
        <v>-6.3179466886256086E-2</v>
      </c>
      <c r="Q628" s="39">
        <v>0.28081209245921057</v>
      </c>
      <c r="R628" s="39">
        <v>-4.7234566381057448E-2</v>
      </c>
    </row>
    <row r="629" spans="1:18" x14ac:dyDescent="0.2">
      <c r="A629" s="41" t="s">
        <v>7784</v>
      </c>
      <c r="B629" s="23" t="s">
        <v>7785</v>
      </c>
      <c r="C629" s="24" t="s">
        <v>958</v>
      </c>
      <c r="D629" s="33" t="s">
        <v>1330</v>
      </c>
      <c r="E629" s="33" t="s">
        <v>1330</v>
      </c>
      <c r="F629" s="33">
        <v>-8.6575325949827198E-2</v>
      </c>
      <c r="G629" s="33">
        <v>0.40938122378536201</v>
      </c>
      <c r="H629" s="33">
        <v>0.77656982007784603</v>
      </c>
      <c r="I629" s="33">
        <v>0.50933990273674301</v>
      </c>
      <c r="J629" s="38">
        <f>VLOOKUP("*"&amp;$C629&amp;"*",$E:$I,2,0)</f>
        <v>-0.413655144485226</v>
      </c>
      <c r="K629" s="38">
        <f>VLOOKUP("*"&amp;$C629&amp;"*",$E:$I,3,0)</f>
        <v>0.70216525937998198</v>
      </c>
      <c r="L629" s="38">
        <f>VLOOKUP("*"&amp;$C629&amp;"*",$E:$I,4,0)</f>
        <v>1.1057064659864</v>
      </c>
      <c r="M629" s="38">
        <f>VLOOKUP("*"&amp;$C629&amp;"*",$E:$I,5,0)</f>
        <v>-8.6162905390628305E-2</v>
      </c>
      <c r="N629" s="39">
        <v>-5.933416943378305E-2</v>
      </c>
      <c r="O629" s="39">
        <v>-0.21772626618187899</v>
      </c>
      <c r="P629" s="39">
        <v>-3.8084518389397443E-2</v>
      </c>
      <c r="Q629" s="39">
        <v>0.24200340279019547</v>
      </c>
      <c r="R629" s="39">
        <v>1.0557279953780325E-2</v>
      </c>
    </row>
    <row r="630" spans="1:18" x14ac:dyDescent="0.2">
      <c r="A630" s="41" t="s">
        <v>7046</v>
      </c>
      <c r="B630" s="23" t="s">
        <v>7047</v>
      </c>
      <c r="C630" s="24" t="s">
        <v>1938</v>
      </c>
      <c r="D630" s="33" t="s">
        <v>1915</v>
      </c>
      <c r="E630" s="33" t="s">
        <v>1915</v>
      </c>
      <c r="F630" s="33">
        <v>0.47338345483491501</v>
      </c>
      <c r="G630" s="33">
        <v>0.64978509886919</v>
      </c>
      <c r="H630" s="33">
        <v>1.0972972301192701</v>
      </c>
      <c r="I630" s="33">
        <v>-4.6653776463894597E-2</v>
      </c>
      <c r="J630" s="38">
        <f>VLOOKUP("*"&amp;$C630&amp;"*",$E:$I,2,0)</f>
        <v>0.61201980097485698</v>
      </c>
      <c r="K630" s="38">
        <f>VLOOKUP("*"&amp;$C630&amp;"*",$E:$I,3,0)</f>
        <v>0.50040496632504405</v>
      </c>
      <c r="L630" s="38">
        <f>VLOOKUP("*"&amp;$C630&amp;"*",$E:$I,4,0)</f>
        <v>0.82329135407074405</v>
      </c>
      <c r="M630" s="38">
        <f>VLOOKUP("*"&amp;$C630&amp;"*",$E:$I,5,0)</f>
        <v>-1.28376868345463</v>
      </c>
      <c r="N630" s="39">
        <v>8.4802662676096208E-2</v>
      </c>
      <c r="O630" s="39">
        <v>3.3267553830677053E-2</v>
      </c>
      <c r="P630" s="39">
        <v>0.10079762080470671</v>
      </c>
      <c r="Q630" s="39">
        <v>0.26692028168928322</v>
      </c>
      <c r="R630" s="39">
        <v>8.3026438663392932E-2</v>
      </c>
    </row>
    <row r="631" spans="1:18" x14ac:dyDescent="0.2">
      <c r="A631" s="41" t="s">
        <v>5772</v>
      </c>
      <c r="B631" s="23" t="s">
        <v>5773</v>
      </c>
      <c r="C631" s="24" t="s">
        <v>154</v>
      </c>
      <c r="D631" s="33" t="s">
        <v>3980</v>
      </c>
      <c r="E631" s="33" t="s">
        <v>5722</v>
      </c>
      <c r="F631" s="33">
        <v>0.45609204215397597</v>
      </c>
      <c r="G631" s="33">
        <v>1.81382403867195</v>
      </c>
      <c r="H631" s="33">
        <v>2.1442016481459598</v>
      </c>
      <c r="I631" s="33">
        <v>-1.02129967707196</v>
      </c>
      <c r="J631" s="38">
        <f>VLOOKUP("*"&amp;$C631&amp;"*",$E:$I,2,0)</f>
        <v>0.51983779543207498</v>
      </c>
      <c r="K631" s="38">
        <f>VLOOKUP("*"&amp;$C631&amp;"*",$E:$I,3,0)</f>
        <v>1.00773393629799</v>
      </c>
      <c r="L631" s="38">
        <f>VLOOKUP("*"&amp;$C631&amp;"*",$E:$I,4,0)</f>
        <v>1.22777421623012</v>
      </c>
      <c r="M631" s="38">
        <f>VLOOKUP("*"&amp;$C631&amp;"*",$E:$I,5,0)</f>
        <v>-0.521364712841075</v>
      </c>
      <c r="N631" s="39">
        <v>0.63353360910090539</v>
      </c>
      <c r="O631" s="39">
        <v>0.56329901694008988</v>
      </c>
      <c r="P631" s="39">
        <v>0.63448396922366723</v>
      </c>
      <c r="Q631" s="39">
        <v>0.41673255478379845</v>
      </c>
      <c r="R631" s="39">
        <v>0.67365298255484718</v>
      </c>
    </row>
    <row r="632" spans="1:18" x14ac:dyDescent="0.2">
      <c r="A632" s="41" t="s">
        <v>6674</v>
      </c>
      <c r="B632" s="23" t="s">
        <v>6675</v>
      </c>
      <c r="C632" s="24" t="s">
        <v>216</v>
      </c>
      <c r="D632" s="33" t="s">
        <v>1549</v>
      </c>
      <c r="E632" s="33" t="s">
        <v>1549</v>
      </c>
      <c r="F632" s="33">
        <v>0.79399625009298702</v>
      </c>
      <c r="G632" s="33">
        <v>1.1991658621094401</v>
      </c>
      <c r="H632" s="33">
        <v>1.26804658022143</v>
      </c>
      <c r="I632" s="33">
        <v>-0.63662764777777903</v>
      </c>
      <c r="J632" s="38">
        <f>VLOOKUP("*"&amp;$C632&amp;"*",$E:$I,2,0)</f>
        <v>-1.6058940238428601</v>
      </c>
      <c r="K632" s="38">
        <f>VLOOKUP("*"&amp;$C632&amp;"*",$E:$I,3,0)</f>
        <v>-0.50563301886286605</v>
      </c>
      <c r="L632" s="38">
        <f>VLOOKUP("*"&amp;$C632&amp;"*",$E:$I,4,0)</f>
        <v>-0.94158909617703901</v>
      </c>
      <c r="M632" s="38">
        <f>VLOOKUP("*"&amp;$C632&amp;"*",$E:$I,5,0)</f>
        <v>0.53953606646066399</v>
      </c>
      <c r="N632" s="39">
        <v>0.14295157385248858</v>
      </c>
      <c r="O632" s="39">
        <v>0.38287391650787306</v>
      </c>
      <c r="P632" s="39">
        <v>0.27832293560641863</v>
      </c>
      <c r="Q632" s="39">
        <v>0.56864145645307973</v>
      </c>
      <c r="R632" s="39">
        <v>0.40222934340585548</v>
      </c>
    </row>
    <row r="633" spans="1:18" x14ac:dyDescent="0.2">
      <c r="A633" s="41" t="s">
        <v>6194</v>
      </c>
      <c r="B633" s="23" t="s">
        <v>6195</v>
      </c>
      <c r="C633" s="24" t="s">
        <v>4940</v>
      </c>
      <c r="D633" s="33" t="s">
        <v>561</v>
      </c>
      <c r="E633" s="33" t="s">
        <v>561</v>
      </c>
      <c r="F633" s="33">
        <v>0.201372952943881</v>
      </c>
      <c r="G633" s="33">
        <v>1.0098021282662299</v>
      </c>
      <c r="H633" s="33">
        <v>1.5479454648950599</v>
      </c>
      <c r="I633" s="33">
        <v>-0.76714023881543403</v>
      </c>
      <c r="J633" s="38">
        <f>VLOOKUP("*"&amp;$C633&amp;"*",$E:$I,2,0)</f>
        <v>-1.52517832513304</v>
      </c>
      <c r="K633" s="38">
        <f>VLOOKUP("*"&amp;$C633&amp;"*",$E:$I,3,0)</f>
        <v>-0.86147782737568501</v>
      </c>
      <c r="L633" s="38">
        <f>VLOOKUP("*"&amp;$C633&amp;"*",$E:$I,4,0)</f>
        <v>-1.53744311210227</v>
      </c>
      <c r="M633" s="38">
        <f>VLOOKUP("*"&amp;$C633&amp;"*",$E:$I,5,0)</f>
        <v>-1.23367417262414</v>
      </c>
      <c r="N633" s="39">
        <v>0.23500709660260902</v>
      </c>
      <c r="O633" s="39">
        <v>0.25024894966552064</v>
      </c>
      <c r="P633" s="39">
        <v>5.9550709429004506E-2</v>
      </c>
      <c r="Q633" s="39">
        <v>0.26254854617837364</v>
      </c>
      <c r="R633" s="39">
        <v>0.17334046211057555</v>
      </c>
    </row>
    <row r="634" spans="1:18" x14ac:dyDescent="0.2">
      <c r="A634" s="41" t="s">
        <v>6034</v>
      </c>
      <c r="B634" s="23" t="s">
        <v>6035</v>
      </c>
      <c r="C634" s="24" t="s">
        <v>4943</v>
      </c>
      <c r="D634" s="33" t="s">
        <v>1906</v>
      </c>
      <c r="E634" s="33" t="s">
        <v>1906</v>
      </c>
      <c r="F634" s="33">
        <v>0.34083675040088801</v>
      </c>
      <c r="G634" s="33">
        <v>1.2292810935565099</v>
      </c>
      <c r="H634" s="33">
        <v>1.6868779080293901</v>
      </c>
      <c r="I634" s="33">
        <v>-0.52659311191256597</v>
      </c>
      <c r="J634" s="38">
        <f>VLOOKUP("*"&amp;$C634&amp;"*",$E:$I,2,0)</f>
        <v>2.5043565248606199</v>
      </c>
      <c r="K634" s="38">
        <f>VLOOKUP("*"&amp;$C634&amp;"*",$E:$I,3,0)</f>
        <v>0.82481324707551995</v>
      </c>
      <c r="L634" s="38">
        <f>VLOOKUP("*"&amp;$C634&amp;"*",$E:$I,4,0)</f>
        <v>0.198731555132479</v>
      </c>
      <c r="M634" s="38">
        <f>VLOOKUP("*"&amp;$C634&amp;"*",$E:$I,5,0)</f>
        <v>0.42349808517870402</v>
      </c>
      <c r="N634" s="39">
        <v>0.28677881550490852</v>
      </c>
      <c r="O634" s="39">
        <v>0.23758493476824108</v>
      </c>
      <c r="P634" s="39">
        <v>0.24280375017628644</v>
      </c>
      <c r="Q634" s="39">
        <v>0.35959139897757814</v>
      </c>
      <c r="R634" s="39">
        <v>0.28667317627966238</v>
      </c>
    </row>
    <row r="635" spans="1:18" x14ac:dyDescent="0.2">
      <c r="A635" s="41" t="s">
        <v>7026</v>
      </c>
      <c r="B635" s="23" t="s">
        <v>7027</v>
      </c>
      <c r="C635" s="24" t="s">
        <v>1855</v>
      </c>
      <c r="D635" s="33" t="s">
        <v>1300</v>
      </c>
      <c r="E635" s="33" t="s">
        <v>1300</v>
      </c>
      <c r="F635" s="33">
        <v>0.48875366202991599</v>
      </c>
      <c r="G635" s="33">
        <v>1.11274062889127</v>
      </c>
      <c r="H635" s="33">
        <v>1.1062294417010901</v>
      </c>
      <c r="I635" s="33">
        <v>-0.21988356686459201</v>
      </c>
      <c r="J635" s="38">
        <f>VLOOKUP("*"&amp;$C635&amp;"*",$E:$I,2,0)</f>
        <v>0.384568100425911</v>
      </c>
      <c r="K635" s="38">
        <f>VLOOKUP("*"&amp;$C635&amp;"*",$E:$I,3,0)</f>
        <v>0.46274051561098201</v>
      </c>
      <c r="L635" s="38">
        <f>VLOOKUP("*"&amp;$C635&amp;"*",$E:$I,4,0)</f>
        <v>-6.7108160308391299E-2</v>
      </c>
      <c r="M635" s="38">
        <f>VLOOKUP("*"&amp;$C635&amp;"*",$E:$I,5,0)</f>
        <v>0.10366190567144699</v>
      </c>
      <c r="N635" s="39">
        <v>8.8237630140320975E-2</v>
      </c>
      <c r="O635" s="39">
        <v>0.14389655240027083</v>
      </c>
      <c r="P635" s="39">
        <v>0.18777041650404455</v>
      </c>
      <c r="Q635" s="39">
        <v>0.10350861143315626</v>
      </c>
      <c r="R635" s="39">
        <v>0.14851241777192659</v>
      </c>
    </row>
    <row r="636" spans="1:18" x14ac:dyDescent="0.2">
      <c r="A636" s="41" t="s">
        <v>6598</v>
      </c>
      <c r="B636" s="23" t="s">
        <v>6599</v>
      </c>
      <c r="C636" s="24" t="s">
        <v>185</v>
      </c>
      <c r="D636" s="33" t="s">
        <v>1601</v>
      </c>
      <c r="E636" s="33" t="s">
        <v>1601</v>
      </c>
      <c r="F636" s="33">
        <v>-0.93627539263943604</v>
      </c>
      <c r="G636" s="33">
        <v>0.84580781091669799</v>
      </c>
      <c r="H636" s="33">
        <v>1.31153910061206</v>
      </c>
      <c r="I636" s="33">
        <v>-1.5749156512032399E-2</v>
      </c>
      <c r="J636" s="38">
        <f>VLOOKUP("*"&amp;$C636&amp;"*",$E:$I,2,0)</f>
        <v>-1.6192246969528099</v>
      </c>
      <c r="K636" s="38">
        <f>VLOOKUP("*"&amp;$C636&amp;"*",$E:$I,3,0)</f>
        <v>-1.12401217936724</v>
      </c>
      <c r="L636" s="38">
        <f>VLOOKUP("*"&amp;$C636&amp;"*",$E:$I,4,0)</f>
        <v>-0.88614014771141902</v>
      </c>
      <c r="M636" s="38">
        <f>VLOOKUP("*"&amp;$C636&amp;"*",$E:$I,5,0)</f>
        <v>0.37506315375099802</v>
      </c>
      <c r="N636" s="39">
        <v>0.15514611916733712</v>
      </c>
      <c r="O636" s="39">
        <v>0.2453253531665259</v>
      </c>
      <c r="P636" s="39">
        <v>0.17777919677301818</v>
      </c>
      <c r="Q636" s="39">
        <v>0.21271433789783803</v>
      </c>
      <c r="R636" s="39">
        <v>0.21469590342246297</v>
      </c>
    </row>
    <row r="637" spans="1:18" x14ac:dyDescent="0.2">
      <c r="A637" s="41" t="s">
        <v>7332</v>
      </c>
      <c r="B637" s="23" t="s">
        <v>7333</v>
      </c>
      <c r="C637" s="24" t="s">
        <v>1184</v>
      </c>
      <c r="D637" s="33" t="s">
        <v>3520</v>
      </c>
      <c r="E637" s="33" t="s">
        <v>5228</v>
      </c>
      <c r="F637" s="33">
        <v>-0.59089516635864503</v>
      </c>
      <c r="G637" s="33">
        <v>0.32143234920448599</v>
      </c>
      <c r="H637" s="33">
        <v>0.973298320314954</v>
      </c>
      <c r="I637" s="33">
        <v>-1.31803328320986E-2</v>
      </c>
      <c r="J637" s="38">
        <f>VLOOKUP("*"&amp;$C637&amp;"*",$E:$I,2,0)</f>
        <v>0.24063555908287501</v>
      </c>
      <c r="K637" s="38">
        <f>VLOOKUP("*"&amp;$C637&amp;"*",$E:$I,3,0)</f>
        <v>-0.22880579967284501</v>
      </c>
      <c r="L637" s="38">
        <f>VLOOKUP("*"&amp;$C637&amp;"*",$E:$I,4,0)</f>
        <v>-0.987184379023612</v>
      </c>
      <c r="M637" s="38">
        <f>VLOOKUP("*"&amp;$C637&amp;"*",$E:$I,5,0)</f>
        <v>0.32658635901310901</v>
      </c>
      <c r="N637" s="39">
        <v>3.8904011272386456E-2</v>
      </c>
      <c r="O637" s="39">
        <v>-0.12402868350995946</v>
      </c>
      <c r="P637" s="39">
        <v>-0.14773020501766335</v>
      </c>
      <c r="Q637" s="39">
        <v>-0.13712546490009331</v>
      </c>
      <c r="R637" s="39">
        <v>-0.20517755051026759</v>
      </c>
    </row>
    <row r="638" spans="1:18" x14ac:dyDescent="0.2">
      <c r="A638" s="41" t="s">
        <v>7820</v>
      </c>
      <c r="B638" s="23" t="s">
        <v>7821</v>
      </c>
      <c r="C638" s="24" t="s">
        <v>4237</v>
      </c>
      <c r="D638" s="33" t="s">
        <v>2459</v>
      </c>
      <c r="E638" s="33" t="s">
        <v>4153</v>
      </c>
      <c r="F638" s="33">
        <v>-0.22681406829818501</v>
      </c>
      <c r="G638" s="33">
        <v>0.56902738652381801</v>
      </c>
      <c r="H638" s="33">
        <v>0.760240565712196</v>
      </c>
      <c r="I638" s="33">
        <v>0.313547369642797</v>
      </c>
      <c r="J638" s="38">
        <f>VLOOKUP("*"&amp;$C638&amp;"*",$E:$I,2,0)</f>
        <v>-2.5056646044741102E-2</v>
      </c>
      <c r="K638" s="38">
        <f>VLOOKUP("*"&amp;$C638&amp;"*",$E:$I,3,0)</f>
        <v>0.71371955008203303</v>
      </c>
      <c r="L638" s="38">
        <f>VLOOKUP("*"&amp;$C638&amp;"*",$E:$I,4,0)</f>
        <v>0.93625893881735001</v>
      </c>
      <c r="M638" s="38">
        <f>VLOOKUP("*"&amp;$C638&amp;"*",$E:$I,5,0)</f>
        <v>0.19676363629152199</v>
      </c>
      <c r="N638" s="39">
        <v>-7.1349592745919649E-2</v>
      </c>
      <c r="O638" s="39">
        <v>1.3393270340946204E-2</v>
      </c>
      <c r="P638" s="39">
        <v>5.9900653707029287E-2</v>
      </c>
      <c r="Q638" s="39">
        <v>0.13738364539266901</v>
      </c>
      <c r="R638" s="39">
        <v>-0.1300086707908514</v>
      </c>
    </row>
    <row r="639" spans="1:18" x14ac:dyDescent="0.2">
      <c r="A639" s="41" t="s">
        <v>6792</v>
      </c>
      <c r="B639" s="23" t="s">
        <v>6793</v>
      </c>
      <c r="C639" s="24" t="s">
        <v>2096</v>
      </c>
      <c r="D639" s="33" t="s">
        <v>2497</v>
      </c>
      <c r="E639" s="33" t="s">
        <v>4191</v>
      </c>
      <c r="F639" s="33">
        <v>0.63903177400324196</v>
      </c>
      <c r="G639" s="33">
        <v>0.77851918628695005</v>
      </c>
      <c r="H639" s="33">
        <v>1.2163414941411701</v>
      </c>
      <c r="I639" s="33">
        <v>-0.51492720977017203</v>
      </c>
      <c r="J639" s="38">
        <f>VLOOKUP("*"&amp;$C639&amp;"*",$E:$I,2,0)</f>
        <v>-0.76499585418376104</v>
      </c>
      <c r="K639" s="38">
        <f>VLOOKUP("*"&amp;$C639&amp;"*",$E:$I,3,0)</f>
        <v>-5.6468918391226502E-2</v>
      </c>
      <c r="L639" s="38">
        <f>VLOOKUP("*"&amp;$C639&amp;"*",$E:$I,4,0)</f>
        <v>-5.5905296039155297E-2</v>
      </c>
      <c r="M639" s="38">
        <f>VLOOKUP("*"&amp;$C639&amp;"*",$E:$I,5,0)</f>
        <v>-9.4454612976023894E-2</v>
      </c>
      <c r="N639" s="39">
        <v>0.12621583056035693</v>
      </c>
      <c r="O639" s="39">
        <v>-4.3267592170363597E-3</v>
      </c>
      <c r="P639" s="39">
        <v>8.6153848711414405E-2</v>
      </c>
      <c r="Q639" s="39">
        <v>-1.3251439954746773E-2</v>
      </c>
      <c r="R639" s="39">
        <v>-3.2253644042530762E-2</v>
      </c>
    </row>
    <row r="640" spans="1:18" x14ac:dyDescent="0.2">
      <c r="A640" s="41" t="s">
        <v>6414</v>
      </c>
      <c r="B640" s="23" t="s">
        <v>6415</v>
      </c>
      <c r="C640" s="24" t="s">
        <v>623</v>
      </c>
      <c r="D640" s="33" t="s">
        <v>1867</v>
      </c>
      <c r="E640" s="33" t="s">
        <v>1867</v>
      </c>
      <c r="F640" s="33">
        <v>-2.0157193445597701E-2</v>
      </c>
      <c r="G640" s="33">
        <v>0.94566071399049301</v>
      </c>
      <c r="H640" s="33">
        <v>1.4142507792291901</v>
      </c>
      <c r="I640" s="33">
        <v>-0.291143272807876</v>
      </c>
      <c r="J640" s="38">
        <f>VLOOKUP("*"&amp;$C640&amp;"*",$E:$I,2,0)</f>
        <v>0.24037716504708001</v>
      </c>
      <c r="K640" s="38">
        <f>VLOOKUP("*"&amp;$C640&amp;"*",$E:$I,3,0)</f>
        <v>0.86046784038439705</v>
      </c>
      <c r="L640" s="38">
        <f>VLOOKUP("*"&amp;$C640&amp;"*",$E:$I,4,0)</f>
        <v>1.01479106870882</v>
      </c>
      <c r="M640" s="38">
        <f>VLOOKUP("*"&amp;$C640&amp;"*",$E:$I,5,0)</f>
        <v>0.11323863895863</v>
      </c>
      <c r="N640" s="39">
        <v>0.18412731496179657</v>
      </c>
      <c r="O640" s="39">
        <v>9.8384040208993218E-2</v>
      </c>
      <c r="P640" s="39">
        <v>0.20265796487677445</v>
      </c>
      <c r="Q640" s="39">
        <v>0.20798775581454743</v>
      </c>
      <c r="R640" s="39">
        <v>0.11830555252486041</v>
      </c>
    </row>
    <row r="641" spans="1:18" x14ac:dyDescent="0.2">
      <c r="A641" s="41" t="s">
        <v>6930</v>
      </c>
      <c r="B641" s="23" t="s">
        <v>6931</v>
      </c>
      <c r="C641" s="24" t="s">
        <v>5156</v>
      </c>
      <c r="D641" s="33" t="s">
        <v>2373</v>
      </c>
      <c r="E641" s="33" t="s">
        <v>2373</v>
      </c>
      <c r="F641" s="33">
        <v>0.65024212239202805</v>
      </c>
      <c r="G641" s="33">
        <v>0.89181965088747694</v>
      </c>
      <c r="H641" s="33">
        <v>1.15689102142177</v>
      </c>
      <c r="I641" s="33">
        <v>-0.56886222070733905</v>
      </c>
      <c r="J641" s="38">
        <f>VLOOKUP("*"&amp;$C641&amp;"*",$E:$I,2,0)</f>
        <v>0.35402273558966502</v>
      </c>
      <c r="K641" s="38">
        <f>VLOOKUP("*"&amp;$C641&amp;"*",$E:$I,3,0)</f>
        <v>-0.39278578841630102</v>
      </c>
      <c r="L641" s="38">
        <f>VLOOKUP("*"&amp;$C641&amp;"*",$E:$I,4,0)</f>
        <v>-0.65021541355858403</v>
      </c>
      <c r="M641" s="38">
        <f>VLOOKUP("*"&amp;$C641&amp;"*",$E:$I,5,0)</f>
        <v>2.1030195933043099E-2</v>
      </c>
      <c r="N641" s="39">
        <v>0.10284751932836886</v>
      </c>
      <c r="O641" s="39">
        <v>0.12561425201776405</v>
      </c>
      <c r="P641" s="39">
        <v>0.30873383600768334</v>
      </c>
      <c r="Q641" s="39">
        <v>0.22876612023933113</v>
      </c>
      <c r="R641" s="39">
        <v>0.13869696959587405</v>
      </c>
    </row>
    <row r="642" spans="1:18" x14ac:dyDescent="0.2">
      <c r="A642" s="41" t="s">
        <v>5826</v>
      </c>
      <c r="B642" s="23" t="s">
        <v>5827</v>
      </c>
      <c r="C642" s="24" t="s">
        <v>5155</v>
      </c>
      <c r="D642" s="33" t="s">
        <v>3892</v>
      </c>
      <c r="E642" s="33" t="s">
        <v>5621</v>
      </c>
      <c r="F642" s="33">
        <v>1.09841464743259</v>
      </c>
      <c r="G642" s="33">
        <v>1.5673608543757001</v>
      </c>
      <c r="H642" s="33">
        <v>2.0170002035127399</v>
      </c>
      <c r="I642" s="33">
        <v>-1.41157377238293</v>
      </c>
      <c r="J642" s="38">
        <f>VLOOKUP("*"&amp;$C642&amp;"*",$E:$I,2,0)</f>
        <v>3.9332669072542001E-2</v>
      </c>
      <c r="K642" s="38">
        <f>VLOOKUP("*"&amp;$C642&amp;"*",$E:$I,3,0)</f>
        <v>-0.78509338490778102</v>
      </c>
      <c r="L642" s="38">
        <f>VLOOKUP("*"&amp;$C642&amp;"*",$E:$I,4,0)</f>
        <v>-1.3475480105758</v>
      </c>
      <c r="M642" s="38">
        <f>VLOOKUP("*"&amp;$C642&amp;"*",$E:$I,5,0)</f>
        <v>-0.19191633848922399</v>
      </c>
      <c r="N642" s="39">
        <v>0.45528670736052568</v>
      </c>
      <c r="O642" s="39">
        <v>0.36872335781714821</v>
      </c>
      <c r="P642" s="39">
        <v>0.66968729158798357</v>
      </c>
      <c r="Q642" s="39">
        <v>0.64671265345965057</v>
      </c>
      <c r="R642" s="39">
        <v>0.32789765297464524</v>
      </c>
    </row>
    <row r="643" spans="1:18" x14ac:dyDescent="0.2">
      <c r="A643" s="41" t="s">
        <v>6670</v>
      </c>
      <c r="B643" s="23" t="s">
        <v>6671</v>
      </c>
      <c r="C643" s="24" t="s">
        <v>4605</v>
      </c>
      <c r="D643" s="33" t="s">
        <v>3929</v>
      </c>
      <c r="E643" s="33" t="s">
        <v>5671</v>
      </c>
      <c r="F643" s="33">
        <v>-0.38558044728018298</v>
      </c>
      <c r="G643" s="33">
        <v>0.91162693333017297</v>
      </c>
      <c r="H643" s="33">
        <v>1.27012771312716</v>
      </c>
      <c r="I643" s="33">
        <v>-0.702423461903107</v>
      </c>
      <c r="J643" s="38">
        <f>VLOOKUP("*"&amp;$C643&amp;"*",$E:$I,2,0)</f>
        <v>-0.51443611546000101</v>
      </c>
      <c r="K643" s="38">
        <f>VLOOKUP("*"&amp;$C643&amp;"*",$E:$I,3,0)</f>
        <v>1.0208586255616401</v>
      </c>
      <c r="L643" s="38">
        <f>VLOOKUP("*"&amp;$C643&amp;"*",$E:$I,4,0)</f>
        <v>1.52993964837642</v>
      </c>
      <c r="M643" s="38">
        <f>VLOOKUP("*"&amp;$C643&amp;"*",$E:$I,5,0)</f>
        <v>-0.22393644151342801</v>
      </c>
      <c r="N643" s="39">
        <v>0.14327944968765161</v>
      </c>
      <c r="O643" s="39">
        <v>-0.21991134898707304</v>
      </c>
      <c r="P643" s="39">
        <v>-0.30039673252949689</v>
      </c>
      <c r="Q643" s="39">
        <v>-0.14481989808614654</v>
      </c>
      <c r="R643" s="39">
        <v>6.0451325627565881E-2</v>
      </c>
    </row>
    <row r="644" spans="1:18" x14ac:dyDescent="0.2">
      <c r="A644" s="41" t="s">
        <v>7872</v>
      </c>
      <c r="B644" s="23" t="s">
        <v>7873</v>
      </c>
      <c r="C644" s="24" t="s">
        <v>4494</v>
      </c>
      <c r="D644" s="33" t="s">
        <v>68</v>
      </c>
      <c r="E644" s="33" t="s">
        <v>4053</v>
      </c>
      <c r="F644" s="33">
        <v>0.17190553781408299</v>
      </c>
      <c r="G644" s="33">
        <v>0.33987061443677702</v>
      </c>
      <c r="H644" s="33">
        <v>0.73431428976370205</v>
      </c>
      <c r="I644" s="33">
        <v>-0.21884726774633201</v>
      </c>
      <c r="J644" s="38">
        <f>VLOOKUP("*"&amp;$C644&amp;"*",$E:$I,2,0)</f>
        <v>-0.38897186902821501</v>
      </c>
      <c r="K644" s="38">
        <f>VLOOKUP("*"&amp;$C644&amp;"*",$E:$I,3,0)</f>
        <v>-0.63089336475526703</v>
      </c>
      <c r="L644" s="38">
        <f>VLOOKUP("*"&amp;$C644&amp;"*",$E:$I,4,0)</f>
        <v>-1.64979633072815</v>
      </c>
      <c r="M644" s="38">
        <f>VLOOKUP("*"&amp;$C644&amp;"*",$E:$I,5,0)</f>
        <v>0.20573609485206601</v>
      </c>
      <c r="N644" s="39">
        <v>-9.2739019257922037E-2</v>
      </c>
      <c r="O644" s="39">
        <v>1.5240630107538032E-3</v>
      </c>
      <c r="P644" s="39">
        <v>-3.0188003992840412E-2</v>
      </c>
      <c r="Q644" s="39">
        <v>-4.729473739872176E-2</v>
      </c>
      <c r="R644" s="39">
        <v>-3.2226898181129983E-2</v>
      </c>
    </row>
    <row r="645" spans="1:18" x14ac:dyDescent="0.2">
      <c r="A645" s="41" t="s">
        <v>6134</v>
      </c>
      <c r="B645" s="23" t="s">
        <v>6135</v>
      </c>
      <c r="C645" s="24" t="s">
        <v>4162</v>
      </c>
      <c r="D645" s="33" t="s">
        <v>3674</v>
      </c>
      <c r="E645" s="33" t="s">
        <v>5383</v>
      </c>
      <c r="F645" s="33">
        <v>-0.18115072221935</v>
      </c>
      <c r="G645" s="33">
        <v>1.0751128020877601</v>
      </c>
      <c r="H645" s="33">
        <v>1.61252654216238</v>
      </c>
      <c r="I645" s="33">
        <v>-1.31068610853558E-2</v>
      </c>
      <c r="J645" s="38">
        <f>VLOOKUP("*"&amp;$C645&amp;"*",$E:$I,2,0)</f>
        <v>-0.29676166580322999</v>
      </c>
      <c r="K645" s="38">
        <f>VLOOKUP("*"&amp;$C645&amp;"*",$E:$I,3,0)</f>
        <v>-0.40466359230133198</v>
      </c>
      <c r="L645" s="38">
        <f>VLOOKUP("*"&amp;$C645&amp;"*",$E:$I,4,0)</f>
        <v>-0.53200505341973903</v>
      </c>
      <c r="M645" s="38">
        <f>VLOOKUP("*"&amp;$C645&amp;"*",$E:$I,5,0)</f>
        <v>-6.9754241317504698E-2</v>
      </c>
      <c r="N645" s="39">
        <v>0.25389973132701171</v>
      </c>
      <c r="O645" s="39">
        <v>0.12038197871717635</v>
      </c>
      <c r="P645" s="39">
        <v>0.10307315886636717</v>
      </c>
      <c r="Q645" s="39">
        <v>0.24482014184090883</v>
      </c>
      <c r="R645" s="39">
        <v>0.23964825721608859</v>
      </c>
    </row>
    <row r="646" spans="1:18" x14ac:dyDescent="0.2">
      <c r="A646" s="41" t="s">
        <v>8000</v>
      </c>
      <c r="B646" s="23" t="s">
        <v>8001</v>
      </c>
      <c r="C646" s="24" t="s">
        <v>4013</v>
      </c>
      <c r="D646" s="33" t="s">
        <v>1358</v>
      </c>
      <c r="E646" s="33" t="s">
        <v>1358</v>
      </c>
      <c r="F646" s="33">
        <v>0.39017954785646702</v>
      </c>
      <c r="G646" s="33">
        <v>0.51006995220804097</v>
      </c>
      <c r="H646" s="33">
        <v>0.67760143009894902</v>
      </c>
      <c r="I646" s="33">
        <v>-0.32674968283977801</v>
      </c>
      <c r="J646" s="38">
        <f>VLOOKUP("*"&amp;$C646&amp;"*",$E:$I,2,0)</f>
        <v>-1.14089693327561</v>
      </c>
      <c r="K646" s="38">
        <f>VLOOKUP("*"&amp;$C646&amp;"*",$E:$I,3,0)</f>
        <v>-0.20758426732506999</v>
      </c>
      <c r="L646" s="38">
        <f>VLOOKUP("*"&amp;$C646&amp;"*",$E:$I,4,0)</f>
        <v>-0.179632074271633</v>
      </c>
      <c r="M646" s="38">
        <f>VLOOKUP("*"&amp;$C646&amp;"*",$E:$I,5,0)</f>
        <v>1.0029873563015901</v>
      </c>
      <c r="N646" s="39">
        <v>-0.18809170959161994</v>
      </c>
      <c r="O646" s="39">
        <v>-0.16760183400808643</v>
      </c>
      <c r="P646" s="39">
        <v>-0.17594143460793335</v>
      </c>
      <c r="Q646" s="39">
        <v>-0.22480048922882404</v>
      </c>
      <c r="R646" s="39">
        <v>-0.3839186472833131</v>
      </c>
    </row>
    <row r="647" spans="1:18" x14ac:dyDescent="0.2">
      <c r="A647" s="41" t="s">
        <v>6356</v>
      </c>
      <c r="B647" s="23" t="s">
        <v>6357</v>
      </c>
      <c r="C647" s="24" t="s">
        <v>5234</v>
      </c>
      <c r="D647" s="33" t="s">
        <v>1866</v>
      </c>
      <c r="E647" s="33" t="s">
        <v>1866</v>
      </c>
      <c r="F647" s="33">
        <v>-0.75575702878384499</v>
      </c>
      <c r="G647" s="33">
        <v>1.0021574889673399</v>
      </c>
      <c r="H647" s="33">
        <v>1.4452186794055599</v>
      </c>
      <c r="I647" s="33">
        <v>-0.43728535258697099</v>
      </c>
      <c r="J647" s="38">
        <f>VLOOKUP("*"&amp;$C647&amp;"*",$E:$I,2,0)</f>
        <v>-0.84541614351244998</v>
      </c>
      <c r="K647" s="38">
        <f>VLOOKUP("*"&amp;$C647&amp;"*",$E:$I,3,0)</f>
        <v>0.127133677880539</v>
      </c>
      <c r="L647" s="38">
        <f>VLOOKUP("*"&amp;$C647&amp;"*",$E:$I,4,0)</f>
        <v>0.494725458349075</v>
      </c>
      <c r="M647" s="38">
        <f>VLOOKUP("*"&amp;$C647&amp;"*",$E:$I,5,0)</f>
        <v>-0.87746503207002402</v>
      </c>
      <c r="N647" s="39">
        <v>0.19472568224307749</v>
      </c>
      <c r="O647" s="39">
        <v>0.14785238021176694</v>
      </c>
      <c r="P647" s="39">
        <v>0.27790112492026442</v>
      </c>
      <c r="Q647" s="39">
        <v>0.24430330607313855</v>
      </c>
      <c r="R647" s="39">
        <v>0.39037245254113823</v>
      </c>
    </row>
    <row r="648" spans="1:18" x14ac:dyDescent="0.2">
      <c r="A648" s="41" t="s">
        <v>7406</v>
      </c>
      <c r="B648" s="23" t="s">
        <v>7407</v>
      </c>
      <c r="C648" s="24" t="s">
        <v>1142</v>
      </c>
      <c r="D648" s="33" t="s">
        <v>2028</v>
      </c>
      <c r="E648" s="33" t="s">
        <v>2028</v>
      </c>
      <c r="F648" s="33">
        <v>-0.23172552031061699</v>
      </c>
      <c r="G648" s="33">
        <v>1.3913199745307101</v>
      </c>
      <c r="H648" s="33">
        <v>0.93630440834216799</v>
      </c>
      <c r="I648" s="33">
        <v>-0.36126532281004398</v>
      </c>
      <c r="J648" s="38">
        <f>VLOOKUP("*"&amp;$C648&amp;"*",$E:$I,2,0)</f>
        <v>-0.41526074314968803</v>
      </c>
      <c r="K648" s="38">
        <f>VLOOKUP("*"&amp;$C648&amp;"*",$E:$I,3,0)</f>
        <v>-0.197850091745012</v>
      </c>
      <c r="L648" s="38">
        <f>VLOOKUP("*"&amp;$C648&amp;"*",$E:$I,4,0)</f>
        <v>4.1649612457529003E-2</v>
      </c>
      <c r="M648" s="38">
        <f>VLOOKUP("*"&amp;$C648&amp;"*",$E:$I,5,0)</f>
        <v>-0.75673632802322999</v>
      </c>
      <c r="N648" s="39">
        <v>2.6982126749151826E-2</v>
      </c>
      <c r="O648" s="39">
        <v>2.3174878001808629E-2</v>
      </c>
      <c r="P648" s="39">
        <v>-2.0289222234549022E-2</v>
      </c>
      <c r="Q648" s="39">
        <v>9.5657104726590211E-2</v>
      </c>
      <c r="R648" s="39">
        <v>0.20406281540818694</v>
      </c>
    </row>
    <row r="649" spans="1:18" x14ac:dyDescent="0.2">
      <c r="A649" s="41" t="s">
        <v>6226</v>
      </c>
      <c r="B649" s="23" t="s">
        <v>6227</v>
      </c>
      <c r="C649" s="24" t="s">
        <v>4576</v>
      </c>
      <c r="D649" s="33" t="s">
        <v>2113</v>
      </c>
      <c r="E649" s="33" t="s">
        <v>2113</v>
      </c>
      <c r="F649" s="33">
        <v>0.83893256595367105</v>
      </c>
      <c r="G649" s="33">
        <v>1.1127805699695099</v>
      </c>
      <c r="H649" s="33">
        <v>1.5203403209586099</v>
      </c>
      <c r="I649" s="33">
        <v>-0.26815539118890303</v>
      </c>
      <c r="J649" s="38">
        <f>VLOOKUP("*"&amp;$C649&amp;"*",$E:$I,2,0)</f>
        <v>0.34482553666654198</v>
      </c>
      <c r="K649" s="38">
        <f>VLOOKUP("*"&amp;$C649&amp;"*",$E:$I,3,0)</f>
        <v>-0.35301229304928</v>
      </c>
      <c r="L649" s="38">
        <f>VLOOKUP("*"&amp;$C649&amp;"*",$E:$I,4,0)</f>
        <v>-0.90533140643783105</v>
      </c>
      <c r="M649" s="38">
        <f>VLOOKUP("*"&amp;$C649&amp;"*",$E:$I,5,0)</f>
        <v>-0.70679278166225601</v>
      </c>
      <c r="N649" s="39">
        <v>0.22831244143503718</v>
      </c>
      <c r="O649" s="39">
        <v>0.2431477506440553</v>
      </c>
      <c r="P649" s="39">
        <v>0.40961988526702825</v>
      </c>
      <c r="Q649" s="39">
        <v>0.44161168452006128</v>
      </c>
      <c r="R649" s="39">
        <v>0.53899427736867089</v>
      </c>
    </row>
    <row r="650" spans="1:18" x14ac:dyDescent="0.2">
      <c r="A650" s="41" t="s">
        <v>5972</v>
      </c>
      <c r="B650" s="24" t="s">
        <v>5973</v>
      </c>
      <c r="C650" s="24" t="s">
        <v>5263</v>
      </c>
      <c r="D650" s="33" t="s">
        <v>1212</v>
      </c>
      <c r="E650" s="33" t="s">
        <v>1212</v>
      </c>
      <c r="F650" s="33">
        <v>1.0808776970666401</v>
      </c>
      <c r="G650" s="33">
        <v>1.31404131474764</v>
      </c>
      <c r="H650" s="33">
        <v>1.7450765624268501</v>
      </c>
      <c r="I650" s="33">
        <v>-0.43552855030057303</v>
      </c>
      <c r="J650" s="38">
        <f>VLOOKUP("*"&amp;$C650&amp;"*",$E:$I,2,0)</f>
        <v>-0.80654838428648901</v>
      </c>
      <c r="K650" s="38">
        <f>VLOOKUP("*"&amp;$C650&amp;"*",$E:$I,3,0)</f>
        <v>0.78304680357443601</v>
      </c>
      <c r="L650" s="38">
        <f>VLOOKUP("*"&amp;$C650&amp;"*",$E:$I,4,0)</f>
        <v>1.3855743018484299</v>
      </c>
      <c r="M650" s="38">
        <f>VLOOKUP("*"&amp;$C650&amp;"*",$E:$I,5,0)</f>
        <v>-0.46422443668716501</v>
      </c>
      <c r="N650" s="39">
        <v>0.3209481777633541</v>
      </c>
      <c r="O650" s="39">
        <v>9.5806814314911309E-2</v>
      </c>
      <c r="P650" s="39">
        <v>0.27759280117573149</v>
      </c>
      <c r="Q650" s="39">
        <v>0.16006707296366884</v>
      </c>
      <c r="R650" s="39">
        <v>0.18460204655964915</v>
      </c>
    </row>
    <row r="651" spans="1:18" x14ac:dyDescent="0.2">
      <c r="A651" s="41" t="s">
        <v>6868</v>
      </c>
      <c r="B651" s="23" t="s">
        <v>6869</v>
      </c>
      <c r="C651" s="24" t="s">
        <v>5149</v>
      </c>
      <c r="D651" s="33" t="s">
        <v>803</v>
      </c>
      <c r="E651" s="33" t="s">
        <v>803</v>
      </c>
      <c r="F651" s="33">
        <v>2.2197769842277699</v>
      </c>
      <c r="G651" s="33">
        <v>0.96642561678169403</v>
      </c>
      <c r="H651" s="33">
        <v>1.18292683294384</v>
      </c>
      <c r="I651" s="33">
        <v>0.16613916867675599</v>
      </c>
      <c r="J651" s="38">
        <f>VLOOKUP("*"&amp;$C651&amp;"*",$E:$I,2,0)</f>
        <v>0.21805535410556701</v>
      </c>
      <c r="K651" s="38">
        <f>VLOOKUP("*"&amp;$C651&amp;"*",$E:$I,3,0)</f>
        <v>-7.4107070576436701E-2</v>
      </c>
      <c r="L651" s="38">
        <f>VLOOKUP("*"&amp;$C651&amp;"*",$E:$I,4,0)</f>
        <v>-0.220882338367654</v>
      </c>
      <c r="M651" s="38">
        <f>VLOOKUP("*"&amp;$C651&amp;"*",$E:$I,5,0)</f>
        <v>-3.7329488612444901E-2</v>
      </c>
      <c r="N651" s="39">
        <v>0.11060766527164391</v>
      </c>
      <c r="O651" s="39">
        <v>3.4764652666806659E-2</v>
      </c>
      <c r="P651" s="39">
        <v>3.0294061770098106E-3</v>
      </c>
      <c r="Q651" s="39">
        <v>0.14531414819163635</v>
      </c>
      <c r="R651" s="39">
        <v>0.15697809321659903</v>
      </c>
    </row>
    <row r="652" spans="1:18" x14ac:dyDescent="0.2">
      <c r="A652" s="41" t="s">
        <v>5778</v>
      </c>
      <c r="B652" s="23" t="s">
        <v>5779</v>
      </c>
      <c r="C652" s="24" t="s">
        <v>4191</v>
      </c>
      <c r="D652" s="33" t="s">
        <v>3964</v>
      </c>
      <c r="E652" s="33" t="s">
        <v>5706</v>
      </c>
      <c r="F652" s="33">
        <v>0.929104994668009</v>
      </c>
      <c r="G652" s="33">
        <v>1.6328032652734801</v>
      </c>
      <c r="H652" s="33">
        <v>2.1180352929205801</v>
      </c>
      <c r="I652" s="33">
        <v>-0.75097902328899502</v>
      </c>
      <c r="J652" s="38">
        <f>VLOOKUP("*"&amp;$C652&amp;"*",$E:$I,2,0)</f>
        <v>0.63903177400324196</v>
      </c>
      <c r="K652" s="38">
        <f>VLOOKUP("*"&amp;$C652&amp;"*",$E:$I,3,0)</f>
        <v>0.77851918628695005</v>
      </c>
      <c r="L652" s="38">
        <f>VLOOKUP("*"&amp;$C652&amp;"*",$E:$I,4,0)</f>
        <v>1.2163414941411701</v>
      </c>
      <c r="M652" s="38">
        <f>VLOOKUP("*"&amp;$C652&amp;"*",$E:$I,5,0)</f>
        <v>-0.51492720977017203</v>
      </c>
      <c r="N652" s="39">
        <v>0.60196047307979628</v>
      </c>
      <c r="O652" s="39">
        <v>0.20494719368924166</v>
      </c>
      <c r="P652" s="39">
        <v>0.49899119538815384</v>
      </c>
      <c r="Q652" s="39">
        <v>0.49689501618214399</v>
      </c>
      <c r="R652" s="39">
        <v>0.46088702282221938</v>
      </c>
    </row>
    <row r="653" spans="1:18" x14ac:dyDescent="0.2">
      <c r="A653" s="41" t="s">
        <v>6960</v>
      </c>
      <c r="B653" s="23" t="s">
        <v>6961</v>
      </c>
      <c r="C653" s="24" t="s">
        <v>4360</v>
      </c>
      <c r="D653" s="33" t="s">
        <v>3892</v>
      </c>
      <c r="E653" s="33" t="s">
        <v>5622</v>
      </c>
      <c r="F653" s="33">
        <v>1.8641926722478199</v>
      </c>
      <c r="G653" s="33">
        <v>1.36530358600804</v>
      </c>
      <c r="H653" s="33">
        <v>1.1423958305241799</v>
      </c>
      <c r="I653" s="33">
        <v>-0.22550127906357501</v>
      </c>
      <c r="J653" s="38">
        <f>VLOOKUP("*"&amp;$C653&amp;"*",$E:$I,2,0)</f>
        <v>3.6411392330957797E-2</v>
      </c>
      <c r="K653" s="38">
        <f>VLOOKUP("*"&amp;$C653&amp;"*",$E:$I,3,0)</f>
        <v>-0.131470682861242</v>
      </c>
      <c r="L653" s="38">
        <f>VLOOKUP("*"&amp;$C653&amp;"*",$E:$I,4,0)</f>
        <v>-1.3169540227204399</v>
      </c>
      <c r="M653" s="38">
        <f>VLOOKUP("*"&amp;$C653&amp;"*",$E:$I,5,0)</f>
        <v>0.71698208987465195</v>
      </c>
      <c r="N653" s="39">
        <v>9.7811824910227524E-2</v>
      </c>
      <c r="O653" s="39">
        <v>0.15718860959746125</v>
      </c>
      <c r="P653" s="39">
        <v>9.3707342208921948E-2</v>
      </c>
      <c r="Q653" s="39">
        <v>0.14795901063973108</v>
      </c>
      <c r="R653" s="39">
        <v>2.8900498274091281E-2</v>
      </c>
    </row>
    <row r="654" spans="1:18" x14ac:dyDescent="0.2">
      <c r="A654" s="41" t="s">
        <v>7222</v>
      </c>
      <c r="B654" s="23" t="s">
        <v>7223</v>
      </c>
      <c r="C654" s="24" t="s">
        <v>4345</v>
      </c>
      <c r="D654" s="33" t="s">
        <v>1085</v>
      </c>
      <c r="E654" s="33" t="s">
        <v>1085</v>
      </c>
      <c r="F654" s="33">
        <v>0.75889240727649399</v>
      </c>
      <c r="G654" s="33">
        <v>1.1378995012723701</v>
      </c>
      <c r="H654" s="33">
        <v>1.0215090280405701</v>
      </c>
      <c r="I654" s="33">
        <v>-0.57950446749624995</v>
      </c>
      <c r="J654" s="38">
        <f>VLOOKUP("*"&amp;$C654&amp;"*",$E:$I,2,0)</f>
        <v>-0.99784739768546904</v>
      </c>
      <c r="K654" s="38">
        <f>VLOOKUP("*"&amp;$C654&amp;"*",$E:$I,3,0)</f>
        <v>-0.92160455394182705</v>
      </c>
      <c r="L654" s="38">
        <f>VLOOKUP("*"&amp;$C654&amp;"*",$E:$I,4,0)</f>
        <v>-1.0302462484605801</v>
      </c>
      <c r="M654" s="38">
        <f>VLOOKUP("*"&amp;$C654&amp;"*",$E:$I,5,0)</f>
        <v>0.14329660493698501</v>
      </c>
      <c r="N654" s="39">
        <v>6.0541034012541045E-2</v>
      </c>
      <c r="O654" s="39">
        <v>4.82413645104387E-2</v>
      </c>
      <c r="P654" s="39">
        <v>-3.0011537339164535E-2</v>
      </c>
      <c r="Q654" s="39">
        <v>3.8095083639997765E-2</v>
      </c>
      <c r="R654" s="39">
        <v>1.3596413522746291E-2</v>
      </c>
    </row>
    <row r="655" spans="1:18" x14ac:dyDescent="0.2">
      <c r="A655" s="41" t="s">
        <v>6622</v>
      </c>
      <c r="B655" s="23" t="s">
        <v>6623</v>
      </c>
      <c r="C655" s="24" t="s">
        <v>4833</v>
      </c>
      <c r="D655" s="33" t="s">
        <v>3634</v>
      </c>
      <c r="E655" s="33" t="s">
        <v>5342</v>
      </c>
      <c r="F655" s="33">
        <v>0.78340341843986305</v>
      </c>
      <c r="G655" s="33">
        <v>0.648257131746382</v>
      </c>
      <c r="H655" s="33">
        <v>1.2931100228507999</v>
      </c>
      <c r="I655" s="33">
        <v>0.120674235976094</v>
      </c>
      <c r="J655" s="38">
        <f>VLOOKUP("*"&amp;$C655&amp;"*",$E:$I,2,0)</f>
        <v>0.112781184100175</v>
      </c>
      <c r="K655" s="38">
        <f>VLOOKUP("*"&amp;$C655&amp;"*",$E:$I,3,0)</f>
        <v>-0.44966946373530903</v>
      </c>
      <c r="L655" s="38">
        <f>VLOOKUP("*"&amp;$C655&amp;"*",$E:$I,4,0)</f>
        <v>-0.84656555653191801</v>
      </c>
      <c r="M655" s="38">
        <f>VLOOKUP("*"&amp;$C655&amp;"*",$E:$I,5,0)</f>
        <v>-9.5871601918800897E-2</v>
      </c>
      <c r="N655" s="39">
        <v>0.1510214788514149</v>
      </c>
      <c r="O655" s="39">
        <v>4.5319243829091388E-2</v>
      </c>
      <c r="P655" s="39">
        <v>0.13326359447568412</v>
      </c>
      <c r="Q655" s="39">
        <v>9.6719182374466778E-2</v>
      </c>
      <c r="R655" s="39">
        <v>0.18374216436563981</v>
      </c>
    </row>
    <row r="656" spans="1:18" x14ac:dyDescent="0.2">
      <c r="A656" s="41" t="s">
        <v>6762</v>
      </c>
      <c r="B656" s="23" t="s">
        <v>6763</v>
      </c>
      <c r="C656" s="24" t="s">
        <v>4998</v>
      </c>
      <c r="D656" s="33" t="s">
        <v>2699</v>
      </c>
      <c r="E656" s="33" t="s">
        <v>4398</v>
      </c>
      <c r="F656" s="33">
        <v>0.87510868241918505</v>
      </c>
      <c r="G656" s="33">
        <v>0.86608481449298103</v>
      </c>
      <c r="H656" s="33">
        <v>1.22664290473838</v>
      </c>
      <c r="I656" s="33">
        <v>8.9731660425343696E-2</v>
      </c>
      <c r="J656" s="38">
        <f>VLOOKUP("*"&amp;$C656&amp;"*",$E:$I,2,0)</f>
        <v>-0.132533444680071</v>
      </c>
      <c r="K656" s="38">
        <f>VLOOKUP("*"&amp;$C656&amp;"*",$E:$I,3,0)</f>
        <v>0.56646997862013804</v>
      </c>
      <c r="L656" s="38">
        <f>VLOOKUP("*"&amp;$C656&amp;"*",$E:$I,4,0)</f>
        <v>0.83195372421631897</v>
      </c>
      <c r="M656" s="38">
        <f>VLOOKUP("*"&amp;$C656&amp;"*",$E:$I,5,0)</f>
        <v>0.31985858501305803</v>
      </c>
      <c r="N656" s="39">
        <v>0.13007196623633938</v>
      </c>
      <c r="O656" s="39">
        <v>0.16318679462060104</v>
      </c>
      <c r="P656" s="39">
        <v>0.15171700546185329</v>
      </c>
      <c r="Q656" s="39">
        <v>0.27046501442609105</v>
      </c>
      <c r="R656" s="39">
        <v>0.22836707825353264</v>
      </c>
    </row>
    <row r="657" spans="1:18" x14ac:dyDescent="0.2">
      <c r="A657" s="41" t="s">
        <v>6944</v>
      </c>
      <c r="B657" s="23" t="s">
        <v>6945</v>
      </c>
      <c r="C657" s="24" t="s">
        <v>4551</v>
      </c>
      <c r="D657" s="33" t="s">
        <v>1645</v>
      </c>
      <c r="E657" s="33" t="s">
        <v>1645</v>
      </c>
      <c r="F657" s="33">
        <v>0.81507222338136898</v>
      </c>
      <c r="G657" s="33">
        <v>0.768890804185829</v>
      </c>
      <c r="H657" s="33">
        <v>1.1511632091181101</v>
      </c>
      <c r="I657" s="33">
        <v>-0.37131058094959302</v>
      </c>
      <c r="J657" s="38">
        <f>VLOOKUP("*"&amp;$C657&amp;"*",$E:$I,2,0)</f>
        <v>-0.74540795691802297</v>
      </c>
      <c r="K657" s="38">
        <f>VLOOKUP("*"&amp;$C657&amp;"*",$E:$I,3,0)</f>
        <v>-0.28999581461630403</v>
      </c>
      <c r="L657" s="38">
        <f>VLOOKUP("*"&amp;$C657&amp;"*",$E:$I,4,0)</f>
        <v>-0.275473445292996</v>
      </c>
      <c r="M657" s="38">
        <f>VLOOKUP("*"&amp;$C657&amp;"*",$E:$I,5,0)</f>
        <v>0.34600827272488999</v>
      </c>
      <c r="N657" s="39">
        <v>0.10149838432094274</v>
      </c>
      <c r="O657" s="39">
        <v>0.21091683802040428</v>
      </c>
      <c r="P657" s="39">
        <v>0.10603853213586176</v>
      </c>
      <c r="Q657" s="39">
        <v>-6.22239226595874E-2</v>
      </c>
      <c r="R657" s="39">
        <v>4.3213576090272612E-2</v>
      </c>
    </row>
    <row r="658" spans="1:18" x14ac:dyDescent="0.2">
      <c r="A658" s="41" t="s">
        <v>6812</v>
      </c>
      <c r="B658" s="23" t="s">
        <v>6813</v>
      </c>
      <c r="C658" s="24" t="s">
        <v>4246</v>
      </c>
      <c r="D658" s="33" t="s">
        <v>3473</v>
      </c>
      <c r="E658" s="33" t="s">
        <v>5181</v>
      </c>
      <c r="F658" s="33">
        <v>0.78745112867516698</v>
      </c>
      <c r="G658" s="33">
        <v>1.00856466790687</v>
      </c>
      <c r="H658" s="33">
        <v>1.2056252437331001</v>
      </c>
      <c r="I658" s="33">
        <v>-0.25558967770708302</v>
      </c>
      <c r="J658" s="38">
        <f>VLOOKUP("*"&amp;$C658&amp;"*",$E:$I,2,0)</f>
        <v>-0.17292612057048301</v>
      </c>
      <c r="K658" s="38">
        <f>VLOOKUP("*"&amp;$C658&amp;"*",$E:$I,3,0)</f>
        <v>-0.114108072744713</v>
      </c>
      <c r="L658" s="38">
        <f>VLOOKUP("*"&amp;$C658&amp;"*",$E:$I,4,0)</f>
        <v>-0.56752687402575397</v>
      </c>
      <c r="M658" s="38">
        <f>VLOOKUP("*"&amp;$C658&amp;"*",$E:$I,5,0)</f>
        <v>-2.73672992029486E-2</v>
      </c>
      <c r="N658" s="39">
        <v>0.12243891618962255</v>
      </c>
      <c r="O658" s="39">
        <v>0.25145111757262867</v>
      </c>
      <c r="P658" s="39">
        <v>0.32191780713675044</v>
      </c>
      <c r="Q658" s="39">
        <v>0.24179228889476817</v>
      </c>
      <c r="R658" s="39">
        <v>0.18085771703730533</v>
      </c>
    </row>
    <row r="659" spans="1:18" x14ac:dyDescent="0.2">
      <c r="A659" s="41" t="s">
        <v>6186</v>
      </c>
      <c r="B659" s="23" t="s">
        <v>6187</v>
      </c>
      <c r="C659" s="24" t="s">
        <v>4636</v>
      </c>
      <c r="D659" s="33" t="s">
        <v>2977</v>
      </c>
      <c r="E659" s="33" t="s">
        <v>4680</v>
      </c>
      <c r="F659" s="33">
        <v>-0.10837795433639801</v>
      </c>
      <c r="G659" s="33">
        <v>0.99520714104722396</v>
      </c>
      <c r="H659" s="33">
        <v>1.555980766494</v>
      </c>
      <c r="I659" s="33">
        <v>-0.53043245843840503</v>
      </c>
      <c r="J659" s="38">
        <f>VLOOKUP("*"&amp;$C659&amp;"*",$E:$I,2,0)</f>
        <v>-0.36055865639882201</v>
      </c>
      <c r="K659" s="38">
        <f>VLOOKUP("*"&amp;$C659&amp;"*",$E:$I,3,0)</f>
        <v>8.6531635060376394E-2</v>
      </c>
      <c r="L659" s="38">
        <f>VLOOKUP("*"&amp;$C659&amp;"*",$E:$I,4,0)</f>
        <v>8.7668282251452095E-2</v>
      </c>
      <c r="M659" s="38">
        <f>VLOOKUP("*"&amp;$C659&amp;"*",$E:$I,5,0)</f>
        <v>0.18728202442894201</v>
      </c>
      <c r="N659" s="39">
        <v>0.23771380612543344</v>
      </c>
      <c r="O659" s="39">
        <v>0.29143493359059525</v>
      </c>
      <c r="P659" s="39">
        <v>0.10658905334724358</v>
      </c>
      <c r="Q659" s="39">
        <v>0.25683868381902897</v>
      </c>
      <c r="R659" s="39">
        <v>0.23669225003108024</v>
      </c>
    </row>
    <row r="660" spans="1:18" x14ac:dyDescent="0.2">
      <c r="A660" s="41" t="s">
        <v>7536</v>
      </c>
      <c r="B660" s="23" t="s">
        <v>7537</v>
      </c>
      <c r="C660" s="24" t="s">
        <v>4630</v>
      </c>
      <c r="D660" s="33" t="s">
        <v>1440</v>
      </c>
      <c r="E660" s="33" t="s">
        <v>1440</v>
      </c>
      <c r="F660" s="33">
        <v>0.57293776365960203</v>
      </c>
      <c r="G660" s="33">
        <v>0.80187577992975501</v>
      </c>
      <c r="H660" s="33">
        <v>0.87796195236602204</v>
      </c>
      <c r="I660" s="33">
        <v>-0.308024934490497</v>
      </c>
      <c r="J660" s="38">
        <f>VLOOKUP("*"&amp;$C660&amp;"*",$E:$I,2,0)</f>
        <v>0.75548165680744805</v>
      </c>
      <c r="K660" s="38">
        <f>VLOOKUP("*"&amp;$C660&amp;"*",$E:$I,3,0)</f>
        <v>1.0956476745397701</v>
      </c>
      <c r="L660" s="38">
        <f>VLOOKUP("*"&amp;$C660&amp;"*",$E:$I,4,0)</f>
        <v>1.5582904611689901</v>
      </c>
      <c r="M660" s="38">
        <f>VLOOKUP("*"&amp;$C660&amp;"*",$E:$I,5,0)</f>
        <v>-0.53740266428696204</v>
      </c>
      <c r="N660" s="39">
        <v>2.3281075427177894E-3</v>
      </c>
      <c r="O660" s="39">
        <v>-0.13220529509507731</v>
      </c>
      <c r="P660" s="39">
        <v>-1.0879308428333711E-2</v>
      </c>
      <c r="Q660" s="39">
        <v>-4.3064270750402187E-2</v>
      </c>
      <c r="R660" s="39">
        <v>2.0134298248011714E-2</v>
      </c>
    </row>
    <row r="661" spans="1:18" x14ac:dyDescent="0.2">
      <c r="A661" s="41" t="s">
        <v>6190</v>
      </c>
      <c r="B661" s="23" t="s">
        <v>6191</v>
      </c>
      <c r="C661" s="24" t="s">
        <v>4635</v>
      </c>
      <c r="D661" s="33" t="s">
        <v>324</v>
      </c>
      <c r="E661" s="33" t="s">
        <v>324</v>
      </c>
      <c r="F661" s="33">
        <v>2.4752407261684901</v>
      </c>
      <c r="G661" s="33">
        <v>1.1029018475497301</v>
      </c>
      <c r="H661" s="33">
        <v>1.5530505044412199</v>
      </c>
      <c r="I661" s="33">
        <v>-0.21074395824511799</v>
      </c>
      <c r="J661" s="38">
        <f>VLOOKUP("*"&amp;$C661&amp;"*",$E:$I,2,0)</f>
        <v>-1.42344138051018</v>
      </c>
      <c r="K661" s="38">
        <f>VLOOKUP("*"&amp;$C661&amp;"*",$E:$I,3,0)</f>
        <v>-0.67134320488986299</v>
      </c>
      <c r="L661" s="38">
        <f>VLOOKUP("*"&amp;$C661&amp;"*",$E:$I,4,0)</f>
        <v>-0.96280421950642103</v>
      </c>
      <c r="M661" s="38">
        <f>VLOOKUP("*"&amp;$C661&amp;"*",$E:$I,5,0)</f>
        <v>-0.49419242151728299</v>
      </c>
      <c r="N661" s="39">
        <v>0.23688153946499002</v>
      </c>
      <c r="O661" s="39">
        <v>2.7527609120549041E-2</v>
      </c>
      <c r="P661" s="39">
        <v>0.21433192989723143</v>
      </c>
      <c r="Q661" s="39">
        <v>3.644410341677403E-2</v>
      </c>
      <c r="R661" s="39">
        <v>0.26962154571687841</v>
      </c>
    </row>
    <row r="662" spans="1:18" x14ac:dyDescent="0.2">
      <c r="A662" s="41" t="s">
        <v>6178</v>
      </c>
      <c r="B662" s="23" t="s">
        <v>6179</v>
      </c>
      <c r="C662" s="24" t="s">
        <v>3995</v>
      </c>
      <c r="D662" s="33" t="s">
        <v>3975</v>
      </c>
      <c r="E662" s="33" t="s">
        <v>5717</v>
      </c>
      <c r="F662" s="33">
        <v>-0.25185323154389</v>
      </c>
      <c r="G662" s="33">
        <v>1.0875287450876101</v>
      </c>
      <c r="H662" s="33">
        <v>1.56049856347958</v>
      </c>
      <c r="I662" s="33">
        <v>-4.7833033735747203E-2</v>
      </c>
      <c r="J662" s="38">
        <f>VLOOKUP("*"&amp;$C662&amp;"*",$E:$I,2,0)</f>
        <v>0.37081587060471299</v>
      </c>
      <c r="K662" s="38">
        <f>VLOOKUP("*"&amp;$C662&amp;"*",$E:$I,3,0)</f>
        <v>1.36499520830702</v>
      </c>
      <c r="L662" s="38">
        <f>VLOOKUP("*"&amp;$C662&amp;"*",$E:$I,4,0)</f>
        <v>1.1058892848184101</v>
      </c>
      <c r="M662" s="38">
        <f>VLOOKUP("*"&amp;$C662&amp;"*",$E:$I,5,0)</f>
        <v>-1.04225562114675</v>
      </c>
      <c r="N662" s="39">
        <v>0.24199511533632292</v>
      </c>
      <c r="O662" s="39">
        <v>0.12636779699831452</v>
      </c>
      <c r="P662" s="39">
        <v>0.2936550212445469</v>
      </c>
      <c r="Q662" s="39">
        <v>0.20399111338598072</v>
      </c>
      <c r="R662" s="39">
        <v>0.15297100587953608</v>
      </c>
    </row>
    <row r="663" spans="1:18" x14ac:dyDescent="0.2">
      <c r="A663" s="41" t="s">
        <v>7410</v>
      </c>
      <c r="B663" s="23" t="s">
        <v>7411</v>
      </c>
      <c r="C663" s="24" t="s">
        <v>3991</v>
      </c>
      <c r="D663" s="33" t="s">
        <v>474</v>
      </c>
      <c r="E663" s="33" t="s">
        <v>474</v>
      </c>
      <c r="F663" s="33">
        <v>0.13054519075641299</v>
      </c>
      <c r="G663" s="33">
        <v>0.78729510624495003</v>
      </c>
      <c r="H663" s="33">
        <v>0.93524475273779295</v>
      </c>
      <c r="I663" s="33">
        <v>-5.6717084593120901E-2</v>
      </c>
      <c r="J663" s="38">
        <f>VLOOKUP("*"&amp;$C663&amp;"*",$E:$I,2,0)</f>
        <v>1.2848090599693101</v>
      </c>
      <c r="K663" s="38">
        <f>VLOOKUP("*"&amp;$C663&amp;"*",$E:$I,3,0)</f>
        <v>0.48644453225898598</v>
      </c>
      <c r="L663" s="38">
        <f>VLOOKUP("*"&amp;$C663&amp;"*",$E:$I,4,0)</f>
        <v>0.25428892863219399</v>
      </c>
      <c r="M663" s="38">
        <f>VLOOKUP("*"&amp;$C663&amp;"*",$E:$I,5,0)</f>
        <v>-3.77753439115628E-2</v>
      </c>
      <c r="N663" s="39">
        <v>2.6787508056658808E-2</v>
      </c>
      <c r="O663" s="39">
        <v>9.1388202787078293E-2</v>
      </c>
      <c r="P663" s="39">
        <v>0.11280120406320865</v>
      </c>
      <c r="Q663" s="39">
        <v>4.5909893148117172E-2</v>
      </c>
      <c r="R663" s="39">
        <v>0.12273307250437979</v>
      </c>
    </row>
    <row r="664" spans="1:18" x14ac:dyDescent="0.2">
      <c r="A664" s="41" t="s">
        <v>6040</v>
      </c>
      <c r="B664" s="23" t="s">
        <v>6041</v>
      </c>
      <c r="C664" s="24" t="s">
        <v>3992</v>
      </c>
      <c r="D664" s="33" t="s">
        <v>2423</v>
      </c>
      <c r="E664" s="33" t="s">
        <v>4117</v>
      </c>
      <c r="F664" s="33">
        <v>-0.83713921424677196</v>
      </c>
      <c r="G664" s="33">
        <v>1.34538544793038</v>
      </c>
      <c r="H664" s="33">
        <v>1.6829463027138101</v>
      </c>
      <c r="I664" s="33">
        <v>-0.71279358193153397</v>
      </c>
      <c r="J664" s="38">
        <f>VLOOKUP("*"&amp;$C664&amp;"*",$E:$I,2,0)</f>
        <v>0.141376686981834</v>
      </c>
      <c r="K664" s="38">
        <f>VLOOKUP("*"&amp;$C664&amp;"*",$E:$I,3,0)</f>
        <v>0.93971577431727704</v>
      </c>
      <c r="L664" s="38">
        <f>VLOOKUP("*"&amp;$C664&amp;"*",$E:$I,4,0)</f>
        <v>0.18636616564373401</v>
      </c>
      <c r="M664" s="38">
        <f>VLOOKUP("*"&amp;$C664&amp;"*",$E:$I,5,0)</f>
        <v>-1.2722860216740399</v>
      </c>
      <c r="N664" s="39">
        <v>0.28347499938488591</v>
      </c>
      <c r="O664" s="39">
        <v>0.53984618809475704</v>
      </c>
      <c r="P664" s="39">
        <v>0.43804354251030864</v>
      </c>
      <c r="Q664" s="39">
        <v>2.7099812133317566E-2</v>
      </c>
      <c r="R664" s="39">
        <v>-0.20533654368262863</v>
      </c>
    </row>
    <row r="665" spans="1:18" x14ac:dyDescent="0.2">
      <c r="A665" s="41" t="s">
        <v>6464</v>
      </c>
      <c r="B665" s="23" t="s">
        <v>6465</v>
      </c>
      <c r="C665" s="24" t="s">
        <v>4356</v>
      </c>
      <c r="D665" s="33" t="s">
        <v>3555</v>
      </c>
      <c r="E665" s="33" t="s">
        <v>5263</v>
      </c>
      <c r="F665" s="33">
        <v>-0.80654838428648901</v>
      </c>
      <c r="G665" s="33">
        <v>0.78304680357443601</v>
      </c>
      <c r="H665" s="33">
        <v>1.3855743018484299</v>
      </c>
      <c r="I665" s="33">
        <v>-0.46422443668716501</v>
      </c>
      <c r="J665" s="38">
        <f>VLOOKUP("*"&amp;$C665&amp;"*",$E:$I,2,0)</f>
        <v>0.57221159388645304</v>
      </c>
      <c r="K665" s="38">
        <f>VLOOKUP("*"&amp;$C665&amp;"*",$E:$I,3,0)</f>
        <v>-0.93969338094881105</v>
      </c>
      <c r="L665" s="38">
        <f>VLOOKUP("*"&amp;$C665&amp;"*",$E:$I,4,0)</f>
        <v>-1.91594708982603</v>
      </c>
      <c r="M665" s="38">
        <f>VLOOKUP("*"&amp;$C665&amp;"*",$E:$I,5,0)</f>
        <v>-0.127408074792869</v>
      </c>
      <c r="N665" s="39">
        <v>0.17657423535355579</v>
      </c>
      <c r="O665" s="39">
        <v>5.8578936046020533E-2</v>
      </c>
      <c r="P665" s="39">
        <v>0.11841825082711957</v>
      </c>
      <c r="Q665" s="39">
        <v>0.21662549849423524</v>
      </c>
      <c r="R665" s="39">
        <v>0.34829214207570253</v>
      </c>
    </row>
    <row r="666" spans="1:18" x14ac:dyDescent="0.2">
      <c r="A666" s="41" t="s">
        <v>6210</v>
      </c>
      <c r="B666" s="23" t="s">
        <v>6211</v>
      </c>
      <c r="C666" s="24" t="s">
        <v>4357</v>
      </c>
      <c r="D666" s="33" t="s">
        <v>2579</v>
      </c>
      <c r="E666" s="33" t="s">
        <v>4274</v>
      </c>
      <c r="F666" s="33">
        <v>-0.775711694447063</v>
      </c>
      <c r="G666" s="33">
        <v>0.85156878568898198</v>
      </c>
      <c r="H666" s="33">
        <v>1.5288699838994899</v>
      </c>
      <c r="I666" s="33">
        <v>-0.55175777242499402</v>
      </c>
      <c r="J666" s="38">
        <f>VLOOKUP("*"&amp;$C666&amp;"*",$E:$I,2,0)</f>
        <v>1.7786481678922099</v>
      </c>
      <c r="K666" s="38">
        <f>VLOOKUP("*"&amp;$C666&amp;"*",$E:$I,3,0)</f>
        <v>0.96006675720333601</v>
      </c>
      <c r="L666" s="38">
        <f>VLOOKUP("*"&amp;$C666&amp;"*",$E:$I,4,0)</f>
        <v>1.21852093182152</v>
      </c>
      <c r="M666" s="38">
        <f>VLOOKUP("*"&amp;$C666&amp;"*",$E:$I,5,0)</f>
        <v>-4.5928182659301597E-2</v>
      </c>
      <c r="N666" s="39">
        <v>0.23346107568614333</v>
      </c>
      <c r="O666" s="39">
        <v>0.18690251235879954</v>
      </c>
      <c r="P666" s="39">
        <v>0.35381442193722895</v>
      </c>
      <c r="Q666" s="39">
        <v>8.2633209849088007E-2</v>
      </c>
      <c r="R666" s="39">
        <v>0.26498237831522287</v>
      </c>
    </row>
    <row r="667" spans="1:18" x14ac:dyDescent="0.2">
      <c r="A667" s="41" t="s">
        <v>6006</v>
      </c>
      <c r="B667" s="23" t="s">
        <v>6007</v>
      </c>
      <c r="C667" s="24" t="s">
        <v>4354</v>
      </c>
      <c r="D667" s="33" t="s">
        <v>949</v>
      </c>
      <c r="E667" s="33" t="s">
        <v>949</v>
      </c>
      <c r="F667" s="33">
        <v>0.219017143344302</v>
      </c>
      <c r="G667" s="33">
        <v>1.3488520841459699</v>
      </c>
      <c r="H667" s="33">
        <v>1.70412878077287</v>
      </c>
      <c r="I667" s="33">
        <v>-0.44958132798815498</v>
      </c>
      <c r="J667" s="38">
        <f>VLOOKUP("*"&amp;$C667&amp;"*",$E:$I,2,0)</f>
        <v>-0.96254980339018603</v>
      </c>
      <c r="K667" s="38">
        <f>VLOOKUP("*"&amp;$C667&amp;"*",$E:$I,3,0)</f>
        <v>-1.2451976650540599</v>
      </c>
      <c r="L667" s="38">
        <f>VLOOKUP("*"&amp;$C667&amp;"*",$E:$I,4,0)</f>
        <v>-2.0733476753153401</v>
      </c>
      <c r="M667" s="38">
        <f>VLOOKUP("*"&amp;$C667&amp;"*",$E:$I,5,0)</f>
        <v>-9.4731338272395105E-2</v>
      </c>
      <c r="N667" s="39">
        <v>0.3004281966119563</v>
      </c>
      <c r="O667" s="39">
        <v>0.3562125907322653</v>
      </c>
      <c r="P667" s="39">
        <v>0.232466951473529</v>
      </c>
      <c r="Q667" s="39">
        <v>0.24061476421045006</v>
      </c>
      <c r="R667" s="39">
        <v>0.20174606032324766</v>
      </c>
    </row>
    <row r="668" spans="1:18" x14ac:dyDescent="0.2">
      <c r="A668" s="41" t="s">
        <v>6698</v>
      </c>
      <c r="B668" s="23" t="s">
        <v>6699</v>
      </c>
      <c r="C668" s="24" t="s">
        <v>4003</v>
      </c>
      <c r="D668" s="33" t="s">
        <v>1238</v>
      </c>
      <c r="E668" s="33" t="s">
        <v>1238</v>
      </c>
      <c r="F668" s="33">
        <v>0.68066137098899204</v>
      </c>
      <c r="G668" s="33">
        <v>0.77930430547735896</v>
      </c>
      <c r="H668" s="33">
        <v>1.2598133650313901</v>
      </c>
      <c r="I668" s="33">
        <v>-0.21644080461298801</v>
      </c>
      <c r="J668" s="38">
        <f>VLOOKUP("*"&amp;$C668&amp;"*",$E:$I,2,0)</f>
        <v>-1.5582449565813401</v>
      </c>
      <c r="K668" s="38">
        <f>VLOOKUP("*"&amp;$C668&amp;"*",$E:$I,3,0)</f>
        <v>-0.98791866160617703</v>
      </c>
      <c r="L668" s="38">
        <f>VLOOKUP("*"&amp;$C668&amp;"*",$E:$I,4,0)</f>
        <v>-0.93738900996883601</v>
      </c>
      <c r="M668" s="38">
        <f>VLOOKUP("*"&amp;$C668&amp;"*",$E:$I,5,0)</f>
        <v>6.2884401961499303E-2</v>
      </c>
      <c r="N668" s="39">
        <v>0.13985584573504031</v>
      </c>
      <c r="O668" s="39">
        <v>0.20139126451169775</v>
      </c>
      <c r="P668" s="39">
        <v>0.16321169915552716</v>
      </c>
      <c r="Q668" s="39">
        <v>0.25909608403153073</v>
      </c>
      <c r="R668" s="39">
        <v>0.29671946618393169</v>
      </c>
    </row>
    <row r="669" spans="1:18" x14ac:dyDescent="0.2">
      <c r="A669" s="41" t="s">
        <v>7694</v>
      </c>
      <c r="B669" s="23" t="s">
        <v>7695</v>
      </c>
      <c r="C669" s="24" t="s">
        <v>4242</v>
      </c>
      <c r="D669" s="33" t="s">
        <v>2495</v>
      </c>
      <c r="E669" s="33" t="s">
        <v>4189</v>
      </c>
      <c r="F669" s="33">
        <v>0.44041472937763199</v>
      </c>
      <c r="G669" s="33">
        <v>0.53710251865116398</v>
      </c>
      <c r="H669" s="33">
        <v>0.81166393270028903</v>
      </c>
      <c r="I669" s="33">
        <v>-0.16597372683060899</v>
      </c>
      <c r="J669" s="38">
        <f>VLOOKUP("*"&amp;$C669&amp;"*",$E:$I,2,0)</f>
        <v>-1.16626753418358</v>
      </c>
      <c r="K669" s="38">
        <f>VLOOKUP("*"&amp;$C669&amp;"*",$E:$I,3,0)</f>
        <v>-1.7299701890921999</v>
      </c>
      <c r="L669" s="38">
        <f>VLOOKUP("*"&amp;$C669&amp;"*",$E:$I,4,0)</f>
        <v>-3.33111579817762</v>
      </c>
      <c r="M669" s="38">
        <f>VLOOKUP("*"&amp;$C669&amp;"*",$E:$I,5,0)</f>
        <v>-0.42446806354616401</v>
      </c>
      <c r="N669" s="39">
        <v>-2.9326114274593293E-2</v>
      </c>
      <c r="O669" s="39">
        <v>-5.228091776650405E-4</v>
      </c>
      <c r="P669" s="39">
        <v>-7.0066180953093679E-2</v>
      </c>
      <c r="Q669" s="39">
        <v>-1.2745595993724658E-2</v>
      </c>
      <c r="R669" s="39">
        <v>-0.15291621769968108</v>
      </c>
    </row>
    <row r="670" spans="1:18" x14ac:dyDescent="0.2">
      <c r="A670" s="41" t="s">
        <v>6604</v>
      </c>
      <c r="B670" s="23" t="s">
        <v>6605</v>
      </c>
      <c r="C670" s="24" t="s">
        <v>4398</v>
      </c>
      <c r="D670" s="33" t="s">
        <v>155</v>
      </c>
      <c r="E670" s="33" t="s">
        <v>155</v>
      </c>
      <c r="F670" s="33">
        <v>-7.4775496432176796E-3</v>
      </c>
      <c r="G670" s="33">
        <v>0.82540725145812999</v>
      </c>
      <c r="H670" s="33">
        <v>1.3067920509841999</v>
      </c>
      <c r="I670" s="33">
        <v>-0.18573491819823601</v>
      </c>
      <c r="J670" s="38">
        <f>VLOOKUP("*"&amp;$C670&amp;"*",$E:$I,2,0)</f>
        <v>0.87510868241918505</v>
      </c>
      <c r="K670" s="38">
        <f>VLOOKUP("*"&amp;$C670&amp;"*",$E:$I,3,0)</f>
        <v>0.86608481449298103</v>
      </c>
      <c r="L670" s="38">
        <f>VLOOKUP("*"&amp;$C670&amp;"*",$E:$I,4,0)</f>
        <v>1.22664290473838</v>
      </c>
      <c r="M670" s="38">
        <f>VLOOKUP("*"&amp;$C670&amp;"*",$E:$I,5,0)</f>
        <v>8.9731660425343696E-2</v>
      </c>
      <c r="N670" s="39">
        <v>0.15410414090003105</v>
      </c>
      <c r="O670" s="39">
        <v>0.10520118487909687</v>
      </c>
      <c r="P670" s="39">
        <v>0.25972696358239306</v>
      </c>
      <c r="Q670" s="39">
        <v>9.4916095261371999E-2</v>
      </c>
      <c r="R670" s="39">
        <v>-3.7590793210069561E-3</v>
      </c>
    </row>
    <row r="671" spans="1:18" x14ac:dyDescent="0.2">
      <c r="A671" s="41" t="s">
        <v>7402</v>
      </c>
      <c r="B671" s="23" t="s">
        <v>7403</v>
      </c>
      <c r="C671" s="24" t="s">
        <v>4399</v>
      </c>
      <c r="D671" s="33" t="s">
        <v>1226</v>
      </c>
      <c r="E671" s="33" t="s">
        <v>1226</v>
      </c>
      <c r="F671" s="33">
        <v>0.462780927013208</v>
      </c>
      <c r="G671" s="33">
        <v>0.79202264412215595</v>
      </c>
      <c r="H671" s="33">
        <v>0.93789331914682605</v>
      </c>
      <c r="I671" s="33">
        <v>-0.43511341510213902</v>
      </c>
      <c r="J671" s="38">
        <f>VLOOKUP("*"&amp;$C671&amp;"*",$E:$I,2,0)</f>
        <v>0.28663268077992698</v>
      </c>
      <c r="K671" s="38">
        <f>VLOOKUP("*"&amp;$C671&amp;"*",$E:$I,3,0)</f>
        <v>-0.125456408209311</v>
      </c>
      <c r="L671" s="38">
        <f>VLOOKUP("*"&amp;$C671&amp;"*",$E:$I,4,0)</f>
        <v>-0.18230834998103301</v>
      </c>
      <c r="M671" s="38">
        <f>VLOOKUP("*"&amp;$C671&amp;"*",$E:$I,5,0)</f>
        <v>-0.103508862372565</v>
      </c>
      <c r="N671" s="39">
        <v>2.8630524040463071E-2</v>
      </c>
      <c r="O671" s="39">
        <v>0.18681813537620273</v>
      </c>
      <c r="P671" s="39">
        <v>0.24764751238245794</v>
      </c>
      <c r="Q671" s="39">
        <v>0.2984077594884566</v>
      </c>
      <c r="R671" s="39">
        <v>0.26903290922692963</v>
      </c>
    </row>
    <row r="672" spans="1:18" x14ac:dyDescent="0.2">
      <c r="A672" s="41" t="s">
        <v>6276</v>
      </c>
      <c r="B672" s="23" t="s">
        <v>6277</v>
      </c>
      <c r="C672" s="24" t="s">
        <v>4408</v>
      </c>
      <c r="D672" s="33" t="s">
        <v>1939</v>
      </c>
      <c r="E672" s="33" t="s">
        <v>1939</v>
      </c>
      <c r="F672" s="33">
        <v>1.85769484459047</v>
      </c>
      <c r="G672" s="33">
        <v>0.88791870428033104</v>
      </c>
      <c r="H672" s="33">
        <v>1.4824641263031699</v>
      </c>
      <c r="I672" s="33">
        <v>-0.67837621426690098</v>
      </c>
      <c r="J672" s="38">
        <f>VLOOKUP("*"&amp;$C672&amp;"*",$E:$I,2,0)</f>
        <v>1.0252609896482501</v>
      </c>
      <c r="K672" s="38">
        <f>VLOOKUP("*"&amp;$C672&amp;"*",$E:$I,3,0)</f>
        <v>-3.1873499689889999E-2</v>
      </c>
      <c r="L672" s="38">
        <f>VLOOKUP("*"&amp;$C672&amp;"*",$E:$I,4,0)</f>
        <v>0.19791803615897999</v>
      </c>
      <c r="M672" s="38">
        <f>VLOOKUP("*"&amp;$C672&amp;"*",$E:$I,5,0)</f>
        <v>0.222559844164613</v>
      </c>
      <c r="N672" s="39">
        <v>0.21768981346980651</v>
      </c>
      <c r="O672" s="39">
        <v>0.13126018819932359</v>
      </c>
      <c r="P672" s="39">
        <v>0.20325304882810225</v>
      </c>
      <c r="Q672" s="39">
        <v>0.23752625569913627</v>
      </c>
      <c r="R672" s="39">
        <v>0.11066343415230306</v>
      </c>
    </row>
    <row r="673" spans="1:18" x14ac:dyDescent="0.2">
      <c r="A673" s="41" t="s">
        <v>6014</v>
      </c>
      <c r="B673" s="23" t="s">
        <v>6015</v>
      </c>
      <c r="C673" s="24" t="s">
        <v>4410</v>
      </c>
      <c r="D673" s="33" t="s">
        <v>3091</v>
      </c>
      <c r="E673" s="33" t="s">
        <v>4796</v>
      </c>
      <c r="F673" s="33">
        <v>-8.2597910202662994E-2</v>
      </c>
      <c r="G673" s="33">
        <v>1.1832059054720201</v>
      </c>
      <c r="H673" s="33">
        <v>1.69540066367787</v>
      </c>
      <c r="I673" s="33">
        <v>-0.42027056752533898</v>
      </c>
      <c r="J673" s="38">
        <f>VLOOKUP("*"&amp;$C673&amp;"*",$E:$I,2,0)</f>
        <v>-0.41117850724476102</v>
      </c>
      <c r="K673" s="38">
        <f>VLOOKUP("*"&amp;$C673&amp;"*",$E:$I,3,0)</f>
        <v>-0.683095255417842</v>
      </c>
      <c r="L673" s="38">
        <f>VLOOKUP("*"&amp;$C673&amp;"*",$E:$I,4,0)</f>
        <v>-1.6034357906776699</v>
      </c>
      <c r="M673" s="38">
        <f>VLOOKUP("*"&amp;$C673&amp;"*",$E:$I,5,0)</f>
        <v>-2.61138926963057E-3</v>
      </c>
      <c r="N673" s="39">
        <v>0.29602872583590745</v>
      </c>
      <c r="O673" s="39">
        <v>0.21817062152316433</v>
      </c>
      <c r="P673" s="39">
        <v>0.37333196647016631</v>
      </c>
      <c r="Q673" s="39">
        <v>0.29554759723478974</v>
      </c>
      <c r="R673" s="39">
        <v>0.4224571818922887</v>
      </c>
    </row>
    <row r="674" spans="1:18" x14ac:dyDescent="0.2">
      <c r="A674" s="41" t="s">
        <v>6054</v>
      </c>
      <c r="B674" s="23" t="s">
        <v>6055</v>
      </c>
      <c r="C674" s="24" t="s">
        <v>4412</v>
      </c>
      <c r="D674" s="33" t="s">
        <v>2833</v>
      </c>
      <c r="E674" s="33" t="s">
        <v>4533</v>
      </c>
      <c r="F674" s="33">
        <v>0.213433990120135</v>
      </c>
      <c r="G674" s="33">
        <v>0.97435665726366305</v>
      </c>
      <c r="H674" s="33">
        <v>1.66142495100847</v>
      </c>
      <c r="I674" s="33">
        <v>-0.624070473940601</v>
      </c>
      <c r="J674" s="38">
        <f>VLOOKUP("*"&amp;$C674&amp;"*",$E:$I,2,0)</f>
        <v>-0.86196357231596998</v>
      </c>
      <c r="K674" s="38">
        <f>VLOOKUP("*"&amp;$C674&amp;"*",$E:$I,3,0)</f>
        <v>-1.3493240412660601</v>
      </c>
      <c r="L674" s="38">
        <f>VLOOKUP("*"&amp;$C674&amp;"*",$E:$I,4,0)</f>
        <v>-1.4373445163243601</v>
      </c>
      <c r="M674" s="38">
        <f>VLOOKUP("*"&amp;$C674&amp;"*",$E:$I,5,0)</f>
        <v>-0.15462105053334199</v>
      </c>
      <c r="N674" s="39">
        <v>0.27968617000586993</v>
      </c>
      <c r="O674" s="39">
        <v>0.24915795132159618</v>
      </c>
      <c r="P674" s="39">
        <v>5.492273779860702E-2</v>
      </c>
      <c r="Q674" s="39">
        <v>0.35275837369500046</v>
      </c>
      <c r="R674" s="39">
        <v>0.35232965330970967</v>
      </c>
    </row>
    <row r="675" spans="1:18" x14ac:dyDescent="0.2">
      <c r="A675" s="41" t="s">
        <v>6282</v>
      </c>
      <c r="B675" s="23" t="s">
        <v>6283</v>
      </c>
      <c r="C675" s="24" t="s">
        <v>4413</v>
      </c>
      <c r="D675" s="33" t="s">
        <v>2735</v>
      </c>
      <c r="E675" s="33" t="s">
        <v>4434</v>
      </c>
      <c r="F675" s="33">
        <v>0.286798301329726</v>
      </c>
      <c r="G675" s="33">
        <v>1.03937491938659</v>
      </c>
      <c r="H675" s="33">
        <v>1.4770568284505501</v>
      </c>
      <c r="I675" s="33">
        <v>-0.223198266449536</v>
      </c>
      <c r="J675" s="38">
        <f>VLOOKUP("*"&amp;$C675&amp;"*",$E:$I,2,0)</f>
        <v>-1.3838390946389501</v>
      </c>
      <c r="K675" s="38">
        <f>VLOOKUP("*"&amp;$C675&amp;"*",$E:$I,3,0)</f>
        <v>-1.8444729926232699</v>
      </c>
      <c r="L675" s="38">
        <f>VLOOKUP("*"&amp;$C675&amp;"*",$E:$I,4,0)</f>
        <v>-2.0528247635308499</v>
      </c>
      <c r="M675" s="38">
        <f>VLOOKUP("*"&amp;$C675&amp;"*",$E:$I,5,0)</f>
        <v>-0.70214075725325298</v>
      </c>
      <c r="N675" s="39">
        <v>0.21562008888314182</v>
      </c>
      <c r="O675" s="39">
        <v>8.3681661095452803E-2</v>
      </c>
      <c r="P675" s="39">
        <v>0.15508181774800103</v>
      </c>
      <c r="Q675" s="39">
        <v>0.16251604233347033</v>
      </c>
      <c r="R675" s="39">
        <v>0.23126553325725774</v>
      </c>
    </row>
    <row r="676" spans="1:18" x14ac:dyDescent="0.2">
      <c r="A676" s="41" t="s">
        <v>6778</v>
      </c>
      <c r="B676" s="23" t="s">
        <v>6779</v>
      </c>
      <c r="C676" s="24" t="s">
        <v>4414</v>
      </c>
      <c r="D676" s="33" t="s">
        <v>1215</v>
      </c>
      <c r="E676" s="33" t="s">
        <v>1215</v>
      </c>
      <c r="F676" s="33">
        <v>-9.27331775437817E-2</v>
      </c>
      <c r="G676" s="33">
        <v>0.78282570028570997</v>
      </c>
      <c r="H676" s="33">
        <v>1.2231160046596901</v>
      </c>
      <c r="I676" s="33">
        <v>-1.23834388899951</v>
      </c>
      <c r="J676" s="38">
        <f>VLOOKUP("*"&amp;$C676&amp;"*",$E:$I,2,0)</f>
        <v>-1.03854066860251</v>
      </c>
      <c r="K676" s="38">
        <f>VLOOKUP("*"&amp;$C676&amp;"*",$E:$I,3,0)</f>
        <v>-0.93388564299689503</v>
      </c>
      <c r="L676" s="38">
        <f>VLOOKUP("*"&amp;$C676&amp;"*",$E:$I,4,0)</f>
        <v>-0.75931575118719896</v>
      </c>
      <c r="M676" s="38">
        <f>VLOOKUP("*"&amp;$C676&amp;"*",$E:$I,5,0)</f>
        <v>0.37469617219160301</v>
      </c>
      <c r="N676" s="39">
        <v>0.12822221310894669</v>
      </c>
      <c r="O676" s="39">
        <v>2.0767347682126219E-2</v>
      </c>
      <c r="P676" s="39">
        <v>6.4003119498737937E-2</v>
      </c>
      <c r="Q676" s="39">
        <v>0.16717762310095044</v>
      </c>
      <c r="R676" s="39">
        <v>9.6057912155147723E-2</v>
      </c>
    </row>
    <row r="677" spans="1:18" x14ac:dyDescent="0.2">
      <c r="A677" s="41" t="s">
        <v>6898</v>
      </c>
      <c r="B677" s="23" t="s">
        <v>6899</v>
      </c>
      <c r="C677" s="24" t="s">
        <v>4416</v>
      </c>
      <c r="D677" s="33" t="s">
        <v>2049</v>
      </c>
      <c r="E677" s="33" t="s">
        <v>2049</v>
      </c>
      <c r="F677" s="33">
        <v>-0.72365231322481205</v>
      </c>
      <c r="G677" s="33">
        <v>0.61421695037982904</v>
      </c>
      <c r="H677" s="33">
        <v>1.1659230414059001</v>
      </c>
      <c r="I677" s="33">
        <v>-0.51734458605503497</v>
      </c>
      <c r="J677" s="38">
        <f>VLOOKUP("*"&amp;$C677&amp;"*",$E:$I,2,0)</f>
        <v>1.67721863152135</v>
      </c>
      <c r="K677" s="38">
        <f>VLOOKUP("*"&amp;$C677&amp;"*",$E:$I,3,0)</f>
        <v>1.05723958876407</v>
      </c>
      <c r="L677" s="38">
        <f>VLOOKUP("*"&amp;$C677&amp;"*",$E:$I,4,0)</f>
        <v>0.97529167363856795</v>
      </c>
      <c r="M677" s="38">
        <f>VLOOKUP("*"&amp;$C677&amp;"*",$E:$I,5,0)</f>
        <v>-8.8826277332200804E-2</v>
      </c>
      <c r="N677" s="39">
        <v>0.10605489540483334</v>
      </c>
      <c r="O677" s="39">
        <v>0.19936083343209324</v>
      </c>
      <c r="P677" s="39">
        <v>0.32462820433299122</v>
      </c>
      <c r="Q677" s="39">
        <v>0.25314979250419412</v>
      </c>
      <c r="R677" s="39">
        <v>0.27844095959247467</v>
      </c>
    </row>
    <row r="678" spans="1:18" x14ac:dyDescent="0.2">
      <c r="A678" s="41" t="s">
        <v>6552</v>
      </c>
      <c r="B678" s="23" t="s">
        <v>6553</v>
      </c>
      <c r="C678" s="24" t="s">
        <v>4418</v>
      </c>
      <c r="D678" s="33" t="s">
        <v>345</v>
      </c>
      <c r="E678" s="33" t="s">
        <v>345</v>
      </c>
      <c r="F678" s="33">
        <v>1.3757638207943199</v>
      </c>
      <c r="G678" s="33">
        <v>1.1404400959843899</v>
      </c>
      <c r="H678" s="33">
        <v>1.3347494001454101</v>
      </c>
      <c r="I678" s="33">
        <v>-0.40675640062635798</v>
      </c>
      <c r="J678" s="38">
        <f>VLOOKUP("*"&amp;$C678&amp;"*",$E:$I,2,0)</f>
        <v>1.03675252196026</v>
      </c>
      <c r="K678" s="38">
        <f>VLOOKUP("*"&amp;$C678&amp;"*",$E:$I,3,0)</f>
        <v>0.48663525976094701</v>
      </c>
      <c r="L678" s="38">
        <f>VLOOKUP("*"&amp;$C678&amp;"*",$E:$I,4,0)</f>
        <v>0.62590601458575501</v>
      </c>
      <c r="M678" s="38">
        <f>VLOOKUP("*"&amp;$C678&amp;"*",$E:$I,5,0)</f>
        <v>-0.18937733309004101</v>
      </c>
      <c r="N678" s="39">
        <v>0.16280223248168868</v>
      </c>
      <c r="O678" s="39">
        <v>5.7577742669136574E-2</v>
      </c>
      <c r="P678" s="39">
        <v>0.10276934187048703</v>
      </c>
      <c r="Q678" s="39">
        <v>2.8641498435655423E-2</v>
      </c>
      <c r="R678" s="39">
        <v>8.0356707123981672E-2</v>
      </c>
    </row>
    <row r="679" spans="1:18" x14ac:dyDescent="0.2">
      <c r="A679" s="41" t="s">
        <v>6314</v>
      </c>
      <c r="B679" s="23" t="s">
        <v>6315</v>
      </c>
      <c r="C679" s="24" t="s">
        <v>4419</v>
      </c>
      <c r="D679" s="33" t="s">
        <v>772</v>
      </c>
      <c r="E679" s="33" t="s">
        <v>772</v>
      </c>
      <c r="F679" s="33">
        <v>0.285132605085337</v>
      </c>
      <c r="G679" s="33">
        <v>0.88274802729959001</v>
      </c>
      <c r="H679" s="33">
        <v>1.46268139664868</v>
      </c>
      <c r="I679" s="33">
        <v>-0.34458696944341199</v>
      </c>
      <c r="J679" s="38">
        <f>VLOOKUP("*"&amp;$C679&amp;"*",$E:$I,2,0)</f>
        <v>-0.23644684315450201</v>
      </c>
      <c r="K679" s="38">
        <f>VLOOKUP("*"&amp;$C679&amp;"*",$E:$I,3,0)</f>
        <v>-0.21504187163838201</v>
      </c>
      <c r="L679" s="38">
        <f>VLOOKUP("*"&amp;$C679&amp;"*",$E:$I,4,0)</f>
        <v>-0.332768516977969</v>
      </c>
      <c r="M679" s="38">
        <f>VLOOKUP("*"&amp;$C679&amp;"*",$E:$I,5,0)</f>
        <v>0.100551634090983</v>
      </c>
      <c r="N679" s="39">
        <v>0.20737813102535008</v>
      </c>
      <c r="O679" s="39">
        <v>0.28544618360481833</v>
      </c>
      <c r="P679" s="39">
        <v>0.17738260757646454</v>
      </c>
      <c r="Q679" s="39">
        <v>0.34968346677050927</v>
      </c>
      <c r="R679" s="39">
        <v>-1.7677560931437155E-2</v>
      </c>
    </row>
    <row r="680" spans="1:18" x14ac:dyDescent="0.2">
      <c r="A680" s="41" t="s">
        <v>6936</v>
      </c>
      <c r="B680" s="23" t="s">
        <v>6937</v>
      </c>
      <c r="C680" s="24" t="s">
        <v>4420</v>
      </c>
      <c r="D680" s="33" t="s">
        <v>235</v>
      </c>
      <c r="E680" s="33" t="s">
        <v>235</v>
      </c>
      <c r="F680" s="33">
        <v>0.26690167418757998</v>
      </c>
      <c r="G680" s="33">
        <v>0.82351668832366598</v>
      </c>
      <c r="H680" s="33">
        <v>1.1531156418508299</v>
      </c>
      <c r="I680" s="33">
        <v>-4.4853004895718501E-2</v>
      </c>
      <c r="J680" s="38">
        <f>VLOOKUP("*"&amp;$C680&amp;"*",$E:$I,2,0)</f>
        <v>3.8007476277413098E-2</v>
      </c>
      <c r="K680" s="38">
        <f>VLOOKUP("*"&amp;$C680&amp;"*",$E:$I,3,0)</f>
        <v>0.82975004582692102</v>
      </c>
      <c r="L680" s="38">
        <f>VLOOKUP("*"&amp;$C680&amp;"*",$E:$I,4,0)</f>
        <v>1.4519926785714501</v>
      </c>
      <c r="M680" s="38">
        <f>VLOOKUP("*"&amp;$C680&amp;"*",$E:$I,5,0)</f>
        <v>-0.10448859063742499</v>
      </c>
      <c r="N680" s="39">
        <v>0.10243019106349004</v>
      </c>
      <c r="O680" s="39">
        <v>0.2725038066824283</v>
      </c>
      <c r="P680" s="39">
        <v>0.15900580105519449</v>
      </c>
      <c r="Q680" s="39">
        <v>0.22776885004855751</v>
      </c>
      <c r="R680" s="39">
        <v>6.0848737284145561E-2</v>
      </c>
    </row>
    <row r="681" spans="1:18" x14ac:dyDescent="0.2">
      <c r="A681" s="41" t="s">
        <v>6648</v>
      </c>
      <c r="B681" s="23" t="s">
        <v>6649</v>
      </c>
      <c r="C681" s="24" t="s">
        <v>4424</v>
      </c>
      <c r="D681" s="33" t="s">
        <v>2641</v>
      </c>
      <c r="E681" s="33" t="s">
        <v>4336</v>
      </c>
      <c r="F681" s="33">
        <v>0.88522635935910299</v>
      </c>
      <c r="G681" s="33">
        <v>1.2986646263006101</v>
      </c>
      <c r="H681" s="33">
        <v>1.28457743429844</v>
      </c>
      <c r="I681" s="33">
        <v>-0.53723907082101996</v>
      </c>
      <c r="J681" s="38">
        <f>VLOOKUP("*"&amp;$C681&amp;"*",$E:$I,2,0)</f>
        <v>1.23615460152062</v>
      </c>
      <c r="K681" s="38">
        <f>VLOOKUP("*"&amp;$C681&amp;"*",$E:$I,3,0)</f>
        <v>1.1827738359642901</v>
      </c>
      <c r="L681" s="38">
        <f>VLOOKUP("*"&amp;$C681&amp;"*",$E:$I,4,0)</f>
        <v>1.6871086987561701</v>
      </c>
      <c r="M681" s="38">
        <f>VLOOKUP("*"&amp;$C681&amp;"*",$E:$I,5,0)</f>
        <v>-0.45333249797892</v>
      </c>
      <c r="N681" s="39">
        <v>0.14655076403166156</v>
      </c>
      <c r="O681" s="39">
        <v>0.11666885961450436</v>
      </c>
      <c r="P681" s="39">
        <v>8.8112394162173507E-2</v>
      </c>
      <c r="Q681" s="39">
        <v>0.28017598067672206</v>
      </c>
      <c r="R681" s="39">
        <v>0.25979235215531737</v>
      </c>
    </row>
    <row r="682" spans="1:18" x14ac:dyDescent="0.2">
      <c r="A682" s="41" t="s">
        <v>6028</v>
      </c>
      <c r="B682" s="23" t="s">
        <v>6029</v>
      </c>
      <c r="C682" s="24" t="s">
        <v>4425</v>
      </c>
      <c r="D682" s="33" t="s">
        <v>3407</v>
      </c>
      <c r="E682" s="33" t="s">
        <v>5114</v>
      </c>
      <c r="F682" s="33">
        <v>2.49694218594593</v>
      </c>
      <c r="G682" s="33">
        <v>2.1127526732267001</v>
      </c>
      <c r="H682" s="33">
        <v>1.6905524243843399</v>
      </c>
      <c r="I682" s="33">
        <v>-0.78438721300049896</v>
      </c>
      <c r="J682" s="38">
        <f>VLOOKUP("*"&amp;$C682&amp;"*",$E:$I,2,0)</f>
        <v>-0.43551484031200699</v>
      </c>
      <c r="K682" s="38">
        <f>VLOOKUP("*"&amp;$C682&amp;"*",$E:$I,3,0)</f>
        <v>0.459074862479734</v>
      </c>
      <c r="L682" s="38">
        <f>VLOOKUP("*"&amp;$C682&amp;"*",$E:$I,4,0)</f>
        <v>0.82778933384599396</v>
      </c>
      <c r="M682" s="38">
        <f>VLOOKUP("*"&amp;$C682&amp;"*",$E:$I,5,0)</f>
        <v>-0.81526166929085797</v>
      </c>
      <c r="N682" s="39">
        <v>0.29114868248121301</v>
      </c>
      <c r="O682" s="39">
        <v>0.31099492846630555</v>
      </c>
      <c r="P682" s="39">
        <v>9.6293831371732697E-2</v>
      </c>
      <c r="Q682" s="39">
        <v>0.28588124269440307</v>
      </c>
      <c r="R682" s="39">
        <v>0.30670367332978604</v>
      </c>
    </row>
    <row r="683" spans="1:18" x14ac:dyDescent="0.2">
      <c r="A683" s="41" t="s">
        <v>7470</v>
      </c>
      <c r="B683" s="23" t="s">
        <v>7471</v>
      </c>
      <c r="C683" s="24" t="s">
        <v>4427</v>
      </c>
      <c r="D683" s="33" t="s">
        <v>2241</v>
      </c>
      <c r="E683" s="33" t="s">
        <v>2241</v>
      </c>
      <c r="F683" s="33">
        <v>-0.46931606556966099</v>
      </c>
      <c r="G683" s="33">
        <v>0.67026080866382198</v>
      </c>
      <c r="H683" s="33">
        <v>0.90570109025770196</v>
      </c>
      <c r="I683" s="33">
        <v>-0.53072683162454604</v>
      </c>
      <c r="J683" s="38">
        <f>VLOOKUP("*"&amp;$C683&amp;"*",$E:$I,2,0)</f>
        <v>-0.245897832712695</v>
      </c>
      <c r="K683" s="38">
        <f>VLOOKUP("*"&amp;$C683&amp;"*",$E:$I,3,0)</f>
        <v>0.92930032541885399</v>
      </c>
      <c r="L683" s="38">
        <f>VLOOKUP("*"&amp;$C683&amp;"*",$E:$I,4,0)</f>
        <v>1.38663648572025</v>
      </c>
      <c r="M683" s="38">
        <f>VLOOKUP("*"&amp;$C683&amp;"*",$E:$I,5,0)</f>
        <v>0.35590887596668502</v>
      </c>
      <c r="N683" s="39">
        <v>1.2585762554372847E-2</v>
      </c>
      <c r="O683" s="39">
        <v>2.385116453979811E-2</v>
      </c>
      <c r="P683" s="39">
        <v>0.1384820668283209</v>
      </c>
      <c r="Q683" s="39">
        <v>0.27704048697023786</v>
      </c>
      <c r="R683" s="39">
        <v>0.12977381631580709</v>
      </c>
    </row>
    <row r="684" spans="1:18" x14ac:dyDescent="0.2">
      <c r="A684" s="41" t="s">
        <v>6340</v>
      </c>
      <c r="B684" s="23" t="s">
        <v>6341</v>
      </c>
      <c r="C684" s="24" t="s">
        <v>4428</v>
      </c>
      <c r="D684" s="33" t="s">
        <v>2904</v>
      </c>
      <c r="E684" s="33" t="s">
        <v>4607</v>
      </c>
      <c r="F684" s="33">
        <v>-0.37405490736966501</v>
      </c>
      <c r="G684" s="33">
        <v>1.1479457685786201</v>
      </c>
      <c r="H684" s="33">
        <v>1.45182537541574</v>
      </c>
      <c r="I684" s="33">
        <v>-9.3118103480574296E-2</v>
      </c>
      <c r="J684" s="38">
        <f>VLOOKUP("*"&amp;$C684&amp;"*",$E:$I,2,0)</f>
        <v>1.0192088563483299</v>
      </c>
      <c r="K684" s="38">
        <f>VLOOKUP("*"&amp;$C684&amp;"*",$E:$I,3,0)</f>
        <v>2.2773285411353799E-2</v>
      </c>
      <c r="L684" s="38">
        <f>VLOOKUP("*"&amp;$C684&amp;"*",$E:$I,4,0)</f>
        <v>-1.0609345092681901</v>
      </c>
      <c r="M684" s="38">
        <f>VLOOKUP("*"&amp;$C684&amp;"*",$E:$I,5,0)</f>
        <v>0.144080754271603</v>
      </c>
      <c r="N684" s="39">
        <v>0.19976836470523213</v>
      </c>
      <c r="O684" s="39">
        <v>0.15089398816253122</v>
      </c>
      <c r="P684" s="39">
        <v>0.19808840636853348</v>
      </c>
      <c r="Q684" s="39">
        <v>0.10877415046713164</v>
      </c>
      <c r="R684" s="39">
        <v>0.39449485338128965</v>
      </c>
    </row>
    <row r="685" spans="1:18" x14ac:dyDescent="0.2">
      <c r="A685" s="41" t="s">
        <v>6500</v>
      </c>
      <c r="B685" s="23" t="s">
        <v>6501</v>
      </c>
      <c r="C685" s="24" t="s">
        <v>4429</v>
      </c>
      <c r="D685" s="33" t="s">
        <v>3560</v>
      </c>
      <c r="E685" s="33" t="s">
        <v>5268</v>
      </c>
      <c r="F685" s="33">
        <v>-0.25859600393746301</v>
      </c>
      <c r="G685" s="33">
        <v>0.92687828969918296</v>
      </c>
      <c r="H685" s="33">
        <v>1.35804150774262</v>
      </c>
      <c r="I685" s="33">
        <v>-0.19419623694438901</v>
      </c>
      <c r="J685" s="38">
        <f>VLOOKUP("*"&amp;$C685&amp;"*",$E:$I,2,0)</f>
        <v>9.95654185061631E-2</v>
      </c>
      <c r="K685" s="38">
        <f>VLOOKUP("*"&amp;$C685&amp;"*",$E:$I,3,0)</f>
        <v>6.5468760787744704E-2</v>
      </c>
      <c r="L685" s="38">
        <f>VLOOKUP("*"&amp;$C685&amp;"*",$E:$I,4,0)</f>
        <v>-0.10428021880773</v>
      </c>
      <c r="M685" s="38">
        <f>VLOOKUP("*"&amp;$C685&amp;"*",$E:$I,5,0)</f>
        <v>-0.13495198460397301</v>
      </c>
      <c r="N685" s="39">
        <v>0.17129445477691604</v>
      </c>
      <c r="O685" s="39">
        <v>0.11855472912012255</v>
      </c>
      <c r="P685" s="39">
        <v>0.24165114996068657</v>
      </c>
      <c r="Q685" s="39">
        <v>0.48456114117395122</v>
      </c>
      <c r="R685" s="39">
        <v>0.25452301377267406</v>
      </c>
    </row>
    <row r="686" spans="1:18" x14ac:dyDescent="0.2">
      <c r="A686" s="41" t="s">
        <v>6482</v>
      </c>
      <c r="B686" s="23" t="s">
        <v>6483</v>
      </c>
      <c r="C686" s="24" t="s">
        <v>4430</v>
      </c>
      <c r="D686" s="33" t="s">
        <v>1225</v>
      </c>
      <c r="E686" s="33" t="s">
        <v>1225</v>
      </c>
      <c r="F686" s="33">
        <v>0.27474974697097698</v>
      </c>
      <c r="G686" s="33">
        <v>0.93766999910860405</v>
      </c>
      <c r="H686" s="33">
        <v>1.3692367193805599</v>
      </c>
      <c r="I686" s="33">
        <v>-0.17844707257519701</v>
      </c>
      <c r="J686" s="38">
        <f>VLOOKUP("*"&amp;$C686&amp;"*",$E:$I,2,0)</f>
        <v>0.96021095196906703</v>
      </c>
      <c r="K686" s="38">
        <f>VLOOKUP("*"&amp;$C686&amp;"*",$E:$I,3,0)</f>
        <v>8.9470416257418695E-2</v>
      </c>
      <c r="L686" s="38">
        <f>VLOOKUP("*"&amp;$C686&amp;"*",$E:$I,4,0)</f>
        <v>0.183985536764562</v>
      </c>
      <c r="M686" s="38">
        <f>VLOOKUP("*"&amp;$C686&amp;"*",$E:$I,5,0)</f>
        <v>8.5874713163522395E-2</v>
      </c>
      <c r="N686" s="39">
        <v>0.17366979461248289</v>
      </c>
      <c r="O686" s="39">
        <v>0.45310460629939348</v>
      </c>
      <c r="P686" s="39">
        <v>0.43871880835421156</v>
      </c>
      <c r="Q686" s="39">
        <v>0.43546027228862821</v>
      </c>
      <c r="R686" s="39">
        <v>0.35045428344359292</v>
      </c>
    </row>
    <row r="687" spans="1:18" x14ac:dyDescent="0.2">
      <c r="A687" s="41" t="s">
        <v>5762</v>
      </c>
      <c r="B687" s="23" t="s">
        <v>5763</v>
      </c>
      <c r="C687" s="24" t="s">
        <v>4432</v>
      </c>
      <c r="D687" s="33" t="s">
        <v>3942</v>
      </c>
      <c r="E687" s="33" t="s">
        <v>5684</v>
      </c>
      <c r="F687" s="33">
        <v>-0.244143920466182</v>
      </c>
      <c r="G687" s="33">
        <v>1.4387815367480901</v>
      </c>
      <c r="H687" s="33">
        <v>2.1905838424017201</v>
      </c>
      <c r="I687" s="33">
        <v>-0.60233760345606002</v>
      </c>
      <c r="J687" s="38">
        <f>VLOOKUP("*"&amp;$C687&amp;"*",$E:$I,2,0)</f>
        <v>0.27589587149603301</v>
      </c>
      <c r="K687" s="38">
        <f>VLOOKUP("*"&amp;$C687&amp;"*",$E:$I,3,0)</f>
        <v>0.56662285446418303</v>
      </c>
      <c r="L687" s="38">
        <f>VLOOKUP("*"&amp;$C687&amp;"*",$E:$I,4,0)</f>
        <v>-0.40736831796876</v>
      </c>
      <c r="M687" s="38">
        <f>VLOOKUP("*"&amp;$C687&amp;"*",$E:$I,5,0)</f>
        <v>-0.35477849090383001</v>
      </c>
      <c r="N687" s="39">
        <v>0.72745498993003466</v>
      </c>
      <c r="O687" s="39">
        <v>0.59137948896467485</v>
      </c>
      <c r="P687" s="39">
        <v>0.27173917502517625</v>
      </c>
      <c r="Q687" s="39">
        <v>0.71794028510152264</v>
      </c>
      <c r="R687" s="39">
        <v>0.51278384250556375</v>
      </c>
    </row>
    <row r="688" spans="1:18" x14ac:dyDescent="0.2">
      <c r="A688" s="41" t="s">
        <v>6260</v>
      </c>
      <c r="B688" s="23" t="s">
        <v>6261</v>
      </c>
      <c r="C688" s="24" t="s">
        <v>4386</v>
      </c>
      <c r="D688" s="33" t="s">
        <v>323</v>
      </c>
      <c r="E688" s="33" t="s">
        <v>323</v>
      </c>
      <c r="F688" s="33">
        <v>0.48274671200299502</v>
      </c>
      <c r="G688" s="33">
        <v>1.1504731192375599</v>
      </c>
      <c r="H688" s="33">
        <v>1.50158488296387</v>
      </c>
      <c r="I688" s="33">
        <v>-0.10759011026410099</v>
      </c>
      <c r="J688" s="38">
        <f>VLOOKUP("*"&amp;$C688&amp;"*",$E:$I,2,0)</f>
        <v>0.59485823432363305</v>
      </c>
      <c r="K688" s="38">
        <f>VLOOKUP("*"&amp;$C688&amp;"*",$E:$I,3,0)</f>
        <v>-0.13860013204806901</v>
      </c>
      <c r="L688" s="38">
        <f>VLOOKUP("*"&amp;$C688&amp;"*",$E:$I,4,0)</f>
        <v>-0.14589755213326899</v>
      </c>
      <c r="M688" s="38">
        <f>VLOOKUP("*"&amp;$C688&amp;"*",$E:$I,5,0)</f>
        <v>0.40634759955507399</v>
      </c>
      <c r="N688" s="39">
        <v>0.22238790812212167</v>
      </c>
      <c r="O688" s="39">
        <v>3.3854667209024698E-2</v>
      </c>
      <c r="P688" s="39">
        <v>0.24444437920583575</v>
      </c>
      <c r="Q688" s="39">
        <v>0.13809715976182885</v>
      </c>
      <c r="R688" s="39">
        <v>0.40799335519772495</v>
      </c>
    </row>
    <row r="689" spans="1:18" x14ac:dyDescent="0.2">
      <c r="A689" s="41" t="s">
        <v>7250</v>
      </c>
      <c r="B689" s="23" t="s">
        <v>7251</v>
      </c>
      <c r="C689" s="24" t="s">
        <v>855</v>
      </c>
      <c r="D689" s="33" t="s">
        <v>1921</v>
      </c>
      <c r="E689" s="33" t="s">
        <v>1921</v>
      </c>
      <c r="F689" s="33">
        <v>-7.9326890951405299E-2</v>
      </c>
      <c r="G689" s="33">
        <v>0.66408594687387901</v>
      </c>
      <c r="H689" s="33">
        <v>1.0122911016884999</v>
      </c>
      <c r="I689" s="33">
        <v>-0.55510197530004901</v>
      </c>
      <c r="J689" s="38">
        <f>VLOOKUP("*"&amp;$C689&amp;"*",$E:$I,2,0)</f>
        <v>0.32346090162937102</v>
      </c>
      <c r="K689" s="38">
        <f>VLOOKUP("*"&amp;$C689&amp;"*",$E:$I,3,0)</f>
        <v>-0.14237707743063399</v>
      </c>
      <c r="L689" s="38">
        <f>VLOOKUP("*"&amp;$C689&amp;"*",$E:$I,4,0)</f>
        <v>-0.42546752575461799</v>
      </c>
      <c r="M689" s="38">
        <f>VLOOKUP("*"&amp;$C689&amp;"*",$E:$I,5,0)</f>
        <v>0.151726258910237</v>
      </c>
      <c r="N689" s="39">
        <v>5.4302926510003527E-2</v>
      </c>
      <c r="O689" s="39">
        <v>0.30513714998786245</v>
      </c>
      <c r="P689" s="39">
        <v>0.35582282955784061</v>
      </c>
      <c r="Q689" s="39">
        <v>0.2752580318819004</v>
      </c>
      <c r="R689" s="39">
        <v>0.34013219668832989</v>
      </c>
    </row>
    <row r="690" spans="1:18" x14ac:dyDescent="0.2">
      <c r="A690" s="41" t="s">
        <v>7550</v>
      </c>
      <c r="B690" s="23" t="s">
        <v>7551</v>
      </c>
      <c r="C690" s="24" t="s">
        <v>706</v>
      </c>
      <c r="D690" s="33" t="s">
        <v>553</v>
      </c>
      <c r="E690" s="33" t="s">
        <v>553</v>
      </c>
      <c r="F690" s="33">
        <v>0.809914852450902</v>
      </c>
      <c r="G690" s="33">
        <v>0.51653595174433298</v>
      </c>
      <c r="H690" s="33">
        <v>0.872078024402132</v>
      </c>
      <c r="I690" s="33">
        <v>-0.458637710839782</v>
      </c>
      <c r="J690" s="38">
        <f>VLOOKUP("*"&amp;$C690&amp;"*",$E:$I,2,0)</f>
        <v>-0.78421197849513002</v>
      </c>
      <c r="K690" s="38">
        <f>VLOOKUP("*"&amp;$C690&amp;"*",$E:$I,3,0)</f>
        <v>0.72942244832192404</v>
      </c>
      <c r="L690" s="38">
        <f>VLOOKUP("*"&amp;$C690&amp;"*",$E:$I,4,0)</f>
        <v>1.2275271515497601</v>
      </c>
      <c r="M690" s="38">
        <f>VLOOKUP("*"&amp;$C690&amp;"*",$E:$I,5,0)</f>
        <v>-0.31014071311525798</v>
      </c>
      <c r="N690" s="39">
        <v>7.5798915608327438E-4</v>
      </c>
      <c r="O690" s="39">
        <v>-3.7907708321910184E-2</v>
      </c>
      <c r="P690" s="39">
        <v>-1.8987139938616161E-2</v>
      </c>
      <c r="Q690" s="39">
        <v>0.12312781724648958</v>
      </c>
      <c r="R690" s="39">
        <v>1.1490757314425941E-2</v>
      </c>
    </row>
    <row r="691" spans="1:18" x14ac:dyDescent="0.2">
      <c r="A691" s="41" t="s">
        <v>6358</v>
      </c>
      <c r="B691" s="23" t="s">
        <v>6359</v>
      </c>
      <c r="C691" s="24" t="s">
        <v>1710</v>
      </c>
      <c r="D691" s="33" t="s">
        <v>2960</v>
      </c>
      <c r="E691" s="33" t="s">
        <v>4663</v>
      </c>
      <c r="F691" s="33">
        <v>0.50571632995736304</v>
      </c>
      <c r="G691" s="33">
        <v>1.4226912963781799</v>
      </c>
      <c r="H691" s="33">
        <v>1.4447580394122399</v>
      </c>
      <c r="I691" s="33">
        <v>-0.14713160667157299</v>
      </c>
      <c r="J691" s="38">
        <f>VLOOKUP("*"&amp;$C691&amp;"*",$E:$I,2,0)</f>
        <v>0.324748434272918</v>
      </c>
      <c r="K691" s="38">
        <f>VLOOKUP("*"&amp;$C691&amp;"*",$E:$I,3,0)</f>
        <v>0.91564561913577003</v>
      </c>
      <c r="L691" s="38">
        <f>VLOOKUP("*"&amp;$C691&amp;"*",$E:$I,4,0)</f>
        <v>1.29184777916704</v>
      </c>
      <c r="M691" s="38">
        <f>VLOOKUP("*"&amp;$C691&amp;"*",$E:$I,5,0)</f>
        <v>0.119839892984461</v>
      </c>
      <c r="N691" s="39">
        <v>0.19334101442888343</v>
      </c>
      <c r="O691" s="39">
        <v>5.6081965714210202E-2</v>
      </c>
      <c r="P691" s="39">
        <v>-1.5982037626061815E-2</v>
      </c>
      <c r="Q691" s="39">
        <v>0.54037674692669768</v>
      </c>
      <c r="R691" s="39">
        <v>-2.6041211579593288E-2</v>
      </c>
    </row>
    <row r="692" spans="1:18" x14ac:dyDescent="0.2">
      <c r="A692" s="41" t="s">
        <v>7240</v>
      </c>
      <c r="B692" s="23" t="s">
        <v>7241</v>
      </c>
      <c r="C692" s="24" t="s">
        <v>4011</v>
      </c>
      <c r="D692" s="33" t="s">
        <v>560</v>
      </c>
      <c r="E692" s="33" t="s">
        <v>560</v>
      </c>
      <c r="F692" s="33">
        <v>-0.62366470467215096</v>
      </c>
      <c r="G692" s="33">
        <v>0.68487417314633903</v>
      </c>
      <c r="H692" s="33">
        <v>1.01598449277011</v>
      </c>
      <c r="I692" s="33">
        <v>-0.48947802027010501</v>
      </c>
      <c r="J692" s="38">
        <f>VLOOKUP("*"&amp;$C692&amp;"*",$E:$I,2,0)</f>
        <v>-0.217730194862885</v>
      </c>
      <c r="K692" s="38">
        <f>VLOOKUP("*"&amp;$C692&amp;"*",$E:$I,3,0)</f>
        <v>0.47850973413140202</v>
      </c>
      <c r="L692" s="38">
        <f>VLOOKUP("*"&amp;$C692&amp;"*",$E:$I,4,0)</f>
        <v>0.79986909447821297</v>
      </c>
      <c r="M692" s="38">
        <f>VLOOKUP("*"&amp;$C692&amp;"*",$E:$I,5,0)</f>
        <v>-0.69607254354265402</v>
      </c>
      <c r="N692" s="39">
        <v>5.6870743536457574E-2</v>
      </c>
      <c r="O692" s="39">
        <v>1.881249397149868E-2</v>
      </c>
      <c r="P692" s="39">
        <v>0.12586485424405924</v>
      </c>
      <c r="Q692" s="39">
        <v>0.17141634141325449</v>
      </c>
      <c r="R692" s="39">
        <v>0.15376922699733631</v>
      </c>
    </row>
    <row r="693" spans="1:18" x14ac:dyDescent="0.2">
      <c r="A693" s="41" t="s">
        <v>6304</v>
      </c>
      <c r="B693" s="23" t="s">
        <v>6305</v>
      </c>
      <c r="C693" s="24" t="s">
        <v>392</v>
      </c>
      <c r="D693" s="33" t="s">
        <v>3789</v>
      </c>
      <c r="E693" s="33" t="s">
        <v>5504</v>
      </c>
      <c r="F693" s="33">
        <v>-1.6784513982349501E-2</v>
      </c>
      <c r="G693" s="33">
        <v>1.05594105483648</v>
      </c>
      <c r="H693" s="33">
        <v>1.4692900004034</v>
      </c>
      <c r="I693" s="33">
        <v>0.14470577359509401</v>
      </c>
      <c r="J693" s="38">
        <f>VLOOKUP("*"&amp;$C693&amp;"*",$E:$I,2,0)</f>
        <v>1.78095434917238</v>
      </c>
      <c r="K693" s="38">
        <f>VLOOKUP("*"&amp;$C693&amp;"*",$E:$I,3,0)</f>
        <v>1.1950127356220199</v>
      </c>
      <c r="L693" s="38">
        <f>VLOOKUP("*"&amp;$C693&amp;"*",$E:$I,4,0)</f>
        <v>2.0685618365708698</v>
      </c>
      <c r="M693" s="38">
        <f>VLOOKUP("*"&amp;$C693&amp;"*",$E:$I,5,0)</f>
        <v>-0.491341321889319</v>
      </c>
      <c r="N693" s="39">
        <v>0.20946640149618098</v>
      </c>
      <c r="O693" s="39">
        <v>0.21683962042605343</v>
      </c>
      <c r="P693" s="39">
        <v>0.14971998303400624</v>
      </c>
      <c r="Q693" s="39">
        <v>0.23652123024330576</v>
      </c>
      <c r="R693" s="39">
        <v>0.10684255778532636</v>
      </c>
    </row>
    <row r="694" spans="1:18" x14ac:dyDescent="0.2">
      <c r="A694" s="41" t="s">
        <v>6306</v>
      </c>
      <c r="B694" s="23" t="s">
        <v>6307</v>
      </c>
      <c r="C694" s="24" t="s">
        <v>4029</v>
      </c>
      <c r="D694" s="33" t="s">
        <v>737</v>
      </c>
      <c r="E694" s="33" t="s">
        <v>737</v>
      </c>
      <c r="F694" s="33">
        <v>-8.3844120777852804E-2</v>
      </c>
      <c r="G694" s="33">
        <v>1.0559451327858</v>
      </c>
      <c r="H694" s="33">
        <v>1.46836877880969</v>
      </c>
      <c r="I694" s="33">
        <v>-0.124225193959018</v>
      </c>
      <c r="J694" s="38">
        <f>VLOOKUP("*"&amp;$C694&amp;"*",$E:$I,2,0)</f>
        <v>-1.00970123535844</v>
      </c>
      <c r="K694" s="38">
        <f>VLOOKUP("*"&amp;$C694&amp;"*",$E:$I,3,0)</f>
        <v>-0.57277176718001599</v>
      </c>
      <c r="L694" s="38">
        <f>VLOOKUP("*"&amp;$C694&amp;"*",$E:$I,4,0)</f>
        <v>-0.56153872026361495</v>
      </c>
      <c r="M694" s="38">
        <f>VLOOKUP("*"&amp;$C694&amp;"*",$E:$I,5,0)</f>
        <v>0.39859706313358101</v>
      </c>
      <c r="N694" s="39">
        <v>0.20946640149618098</v>
      </c>
      <c r="O694" s="39">
        <v>0.21683962042605343</v>
      </c>
      <c r="P694" s="39">
        <v>0.14971998303400624</v>
      </c>
      <c r="Q694" s="39">
        <v>0.23652123024330576</v>
      </c>
      <c r="R694" s="39">
        <v>0.10684255778532636</v>
      </c>
    </row>
    <row r="695" spans="1:18" x14ac:dyDescent="0.2">
      <c r="A695" s="41" t="s">
        <v>6666</v>
      </c>
      <c r="B695" s="23" t="s">
        <v>6667</v>
      </c>
      <c r="C695" s="24" t="s">
        <v>4027</v>
      </c>
      <c r="D695" s="33" t="s">
        <v>1091</v>
      </c>
      <c r="E695" s="33" t="s">
        <v>1091</v>
      </c>
      <c r="F695" s="33">
        <v>-0.139946848034494</v>
      </c>
      <c r="G695" s="33">
        <v>0.662509631294801</v>
      </c>
      <c r="H695" s="33">
        <v>1.27148669500373</v>
      </c>
      <c r="I695" s="33">
        <v>-0.43694853131880801</v>
      </c>
      <c r="J695" s="38">
        <f>VLOOKUP("*"&amp;$C695&amp;"*",$E:$I,2,0)</f>
        <v>0.124585931744157</v>
      </c>
      <c r="K695" s="38">
        <f>VLOOKUP("*"&amp;$C695&amp;"*",$E:$I,3,0)</f>
        <v>1.11324631694918</v>
      </c>
      <c r="L695" s="38">
        <f>VLOOKUP("*"&amp;$C695&amp;"*",$E:$I,4,0)</f>
        <v>1.6244456650514301</v>
      </c>
      <c r="M695" s="38">
        <f>VLOOKUP("*"&amp;$C695&amp;"*",$E:$I,5,0)</f>
        <v>-0.41910251227996298</v>
      </c>
      <c r="N695" s="39">
        <v>0.14375722888828699</v>
      </c>
      <c r="O695" s="39">
        <v>0.1961643489482687</v>
      </c>
      <c r="P695" s="39">
        <v>0.16600852223166551</v>
      </c>
      <c r="Q695" s="39">
        <v>0.35901227211655196</v>
      </c>
      <c r="R695" s="39">
        <v>0.33878008834746409</v>
      </c>
    </row>
    <row r="696" spans="1:18" x14ac:dyDescent="0.2">
      <c r="A696" s="41" t="s">
        <v>6338</v>
      </c>
      <c r="B696" s="23" t="s">
        <v>6339</v>
      </c>
      <c r="C696" s="24" t="s">
        <v>4035</v>
      </c>
      <c r="D696" s="33" t="s">
        <v>2721</v>
      </c>
      <c r="E696" s="33" t="s">
        <v>4420</v>
      </c>
      <c r="F696" s="33">
        <v>3.8007476277413098E-2</v>
      </c>
      <c r="G696" s="33">
        <v>0.82975004582692102</v>
      </c>
      <c r="H696" s="33">
        <v>1.4519926785714501</v>
      </c>
      <c r="I696" s="33">
        <v>-0.10448859063742499</v>
      </c>
      <c r="J696" s="38">
        <f>VLOOKUP("*"&amp;$C696&amp;"*",$E:$I,2,0)</f>
        <v>-0.85773517129880805</v>
      </c>
      <c r="K696" s="38">
        <f>VLOOKUP("*"&amp;$C696&amp;"*",$E:$I,3,0)</f>
        <v>-0.35738576290364099</v>
      </c>
      <c r="L696" s="38">
        <f>VLOOKUP("*"&amp;$C696&amp;"*",$E:$I,4,0)</f>
        <v>-0.21242369043557999</v>
      </c>
      <c r="M696" s="38">
        <f>VLOOKUP("*"&amp;$C696&amp;"*",$E:$I,5,0)</f>
        <v>1.3554421892485201E-2</v>
      </c>
      <c r="N696" s="39">
        <v>0.19998768067518549</v>
      </c>
      <c r="O696" s="39">
        <v>0.30277573202798286</v>
      </c>
      <c r="P696" s="39">
        <v>0.25550596120143232</v>
      </c>
      <c r="Q696" s="39">
        <v>0.14859146671856538</v>
      </c>
      <c r="R696" s="39">
        <v>0.28371098024113456</v>
      </c>
    </row>
    <row r="697" spans="1:18" x14ac:dyDescent="0.2">
      <c r="A697" s="41" t="s">
        <v>6458</v>
      </c>
      <c r="B697" s="23" t="s">
        <v>6459</v>
      </c>
      <c r="C697" s="24" t="s">
        <v>4037</v>
      </c>
      <c r="D697" s="33" t="s">
        <v>364</v>
      </c>
      <c r="E697" s="33" t="s">
        <v>364</v>
      </c>
      <c r="F697" s="33">
        <v>-0.234301994865768</v>
      </c>
      <c r="G697" s="33">
        <v>0.63294158025207603</v>
      </c>
      <c r="H697" s="33">
        <v>1.3893466857330301</v>
      </c>
      <c r="I697" s="33">
        <v>-0.88469750301114403</v>
      </c>
      <c r="J697" s="38">
        <f>VLOOKUP("*"&amp;$C697&amp;"*",$E:$I,2,0)</f>
        <v>-1.04905782488694</v>
      </c>
      <c r="K697" s="38">
        <f>VLOOKUP("*"&amp;$C697&amp;"*",$E:$I,3,0)</f>
        <v>-0.42071127387713397</v>
      </c>
      <c r="L697" s="38">
        <f>VLOOKUP("*"&amp;$C697&amp;"*",$E:$I,4,0)</f>
        <v>-1.6455545484707601</v>
      </c>
      <c r="M697" s="38">
        <f>VLOOKUP("*"&amp;$C697&amp;"*",$E:$I,5,0)</f>
        <v>-3.5834330029114597E-2</v>
      </c>
      <c r="N697" s="39">
        <v>0.17732754075605464</v>
      </c>
      <c r="O697" s="39">
        <v>0.11162761864521568</v>
      </c>
      <c r="P697" s="39">
        <v>7.0848669720864649E-2</v>
      </c>
      <c r="Q697" s="39">
        <v>3.6997820271855273E-3</v>
      </c>
      <c r="R697" s="39">
        <v>0.22902310328457332</v>
      </c>
    </row>
    <row r="698" spans="1:18" x14ac:dyDescent="0.2">
      <c r="A698" s="41" t="s">
        <v>6818</v>
      </c>
      <c r="B698" s="23" t="s">
        <v>6819</v>
      </c>
      <c r="C698" s="24" t="s">
        <v>4038</v>
      </c>
      <c r="D698" s="33" t="s">
        <v>2480</v>
      </c>
      <c r="E698" s="33" t="s">
        <v>4174</v>
      </c>
      <c r="F698" s="33">
        <v>0.156713203825667</v>
      </c>
      <c r="G698" s="33">
        <v>0.87597747110552604</v>
      </c>
      <c r="H698" s="33">
        <v>1.2049795748355101</v>
      </c>
      <c r="I698" s="33">
        <v>-0.16634790296723101</v>
      </c>
      <c r="J698" s="38">
        <f>VLOOKUP("*"&amp;$C698&amp;"*",$E:$I,2,0)</f>
        <v>-0.73956130029784695</v>
      </c>
      <c r="K698" s="38">
        <f>VLOOKUP("*"&amp;$C698&amp;"*",$E:$I,3,0)</f>
        <v>9.0744714455460604E-2</v>
      </c>
      <c r="L698" s="38">
        <f>VLOOKUP("*"&amp;$C698&amp;"*",$E:$I,4,0)</f>
        <v>0.55728466358139594</v>
      </c>
      <c r="M698" s="38">
        <f>VLOOKUP("*"&amp;$C698&amp;"*",$E:$I,5,0)</f>
        <v>0.53152869183631402</v>
      </c>
      <c r="N698" s="39">
        <v>0.12226513799929657</v>
      </c>
      <c r="O698" s="39">
        <v>1.8932630158373216E-2</v>
      </c>
      <c r="P698" s="39">
        <v>3.241228035256014E-4</v>
      </c>
      <c r="Q698" s="39">
        <v>4.5437227927272478E-2</v>
      </c>
      <c r="R698" s="39">
        <v>0.20846437015692232</v>
      </c>
    </row>
    <row r="699" spans="1:18" x14ac:dyDescent="0.2">
      <c r="A699" s="41" t="s">
        <v>7922</v>
      </c>
      <c r="B699" s="23" t="s">
        <v>7923</v>
      </c>
      <c r="C699" s="24" t="s">
        <v>603</v>
      </c>
      <c r="D699" s="33" t="s">
        <v>3621</v>
      </c>
      <c r="E699" s="33" t="s">
        <v>5329</v>
      </c>
      <c r="F699" s="33">
        <v>-0.20680285825910699</v>
      </c>
      <c r="G699" s="33">
        <v>0.42711470020929398</v>
      </c>
      <c r="H699" s="33">
        <v>0.71537894529772705</v>
      </c>
      <c r="I699" s="33">
        <v>0.28946537023243601</v>
      </c>
      <c r="J699" s="38">
        <f>VLOOKUP("*"&amp;$C699&amp;"*",$E:$I,2,0)</f>
        <v>0.70413277634645099</v>
      </c>
      <c r="K699" s="38">
        <f>VLOOKUP("*"&amp;$C699&amp;"*",$E:$I,3,0)</f>
        <v>0.116547954440249</v>
      </c>
      <c r="L699" s="38">
        <f>VLOOKUP("*"&amp;$C699&amp;"*",$E:$I,4,0)</f>
        <v>8.3206657182590807E-2</v>
      </c>
      <c r="M699" s="38">
        <f>VLOOKUP("*"&amp;$C699&amp;"*",$E:$I,5,0)</f>
        <v>-0.121888912623371</v>
      </c>
      <c r="N699" s="39">
        <v>-0.11984951934765102</v>
      </c>
      <c r="O699" s="39">
        <v>-5.7964505791369351E-2</v>
      </c>
      <c r="P699" s="39">
        <v>2.9596343012924818E-2</v>
      </c>
      <c r="Q699" s="39">
        <v>-0.12644163212324502</v>
      </c>
      <c r="R699" s="39">
        <v>0.20800780839154365</v>
      </c>
    </row>
    <row r="700" spans="1:18" x14ac:dyDescent="0.2">
      <c r="A700" s="41" t="s">
        <v>6444</v>
      </c>
      <c r="B700" s="23" t="s">
        <v>6445</v>
      </c>
      <c r="C700" s="24" t="s">
        <v>1560</v>
      </c>
      <c r="D700" s="33" t="s">
        <v>2466</v>
      </c>
      <c r="E700" s="33" t="s">
        <v>4160</v>
      </c>
      <c r="F700" s="33">
        <v>1.1058716730771501</v>
      </c>
      <c r="G700" s="33">
        <v>0.97031060332235997</v>
      </c>
      <c r="H700" s="33">
        <v>1.39557879786561</v>
      </c>
      <c r="I700" s="33">
        <v>4.4025244297062102E-2</v>
      </c>
      <c r="J700" s="38">
        <f>VLOOKUP("*"&amp;$C700&amp;"*",$E:$I,2,0)</f>
        <v>-0.74512388726551404</v>
      </c>
      <c r="K700" s="38">
        <f>VLOOKUP("*"&amp;$C700&amp;"*",$E:$I,3,0)</f>
        <v>-0.35216661997363002</v>
      </c>
      <c r="L700" s="38">
        <f>VLOOKUP("*"&amp;$C700&amp;"*",$E:$I,4,0)</f>
        <v>-0.28736533219975102</v>
      </c>
      <c r="M700" s="38">
        <f>VLOOKUP("*"&amp;$C700&amp;"*",$E:$I,5,0)</f>
        <v>-0.27466834550646602</v>
      </c>
      <c r="N700" s="39">
        <v>0.18001284740281479</v>
      </c>
      <c r="O700" s="39">
        <v>4.8789113203582736E-2</v>
      </c>
      <c r="P700" s="39">
        <v>-4.9005973147892068E-2</v>
      </c>
      <c r="Q700" s="39">
        <v>0.14663447923846237</v>
      </c>
      <c r="R700" s="39">
        <v>0.1766274602092314</v>
      </c>
    </row>
    <row r="701" spans="1:18" x14ac:dyDescent="0.2">
      <c r="A701" s="41" t="s">
        <v>6508</v>
      </c>
      <c r="B701" s="23" t="s">
        <v>6509</v>
      </c>
      <c r="C701" s="24" t="s">
        <v>5137</v>
      </c>
      <c r="D701" s="33" t="s">
        <v>1774</v>
      </c>
      <c r="E701" s="33" t="s">
        <v>1774</v>
      </c>
      <c r="F701" s="33">
        <v>0.41743969650408602</v>
      </c>
      <c r="G701" s="33">
        <v>0.96015816026630396</v>
      </c>
      <c r="H701" s="33">
        <v>1.3544833886447201</v>
      </c>
      <c r="I701" s="33">
        <v>-0.19759159417826899</v>
      </c>
      <c r="J701" s="38">
        <f>VLOOKUP("*"&amp;$C701&amp;"*",$E:$I,2,0)</f>
        <v>-0.17482035573180901</v>
      </c>
      <c r="K701" s="38">
        <f>VLOOKUP("*"&amp;$C701&amp;"*",$E:$I,3,0)</f>
        <v>6.4665919722048507E-2</v>
      </c>
      <c r="L701" s="38">
        <f>VLOOKUP("*"&amp;$C701&amp;"*",$E:$I,4,0)</f>
        <v>0.151510047924001</v>
      </c>
      <c r="M701" s="38">
        <f>VLOOKUP("*"&amp;$C701&amp;"*",$E:$I,5,0)</f>
        <v>0.59733795913701404</v>
      </c>
      <c r="N701" s="39">
        <v>0.16966725387476392</v>
      </c>
      <c r="O701" s="39">
        <v>0.18896366809713244</v>
      </c>
      <c r="P701" s="39">
        <v>0.15695889865697868</v>
      </c>
      <c r="Q701" s="39">
        <v>0.22494354946348358</v>
      </c>
      <c r="R701" s="39">
        <v>0.20766803541736373</v>
      </c>
    </row>
    <row r="702" spans="1:18" x14ac:dyDescent="0.2">
      <c r="A702" s="41" t="s">
        <v>7314</v>
      </c>
      <c r="B702" s="23" t="s">
        <v>7315</v>
      </c>
      <c r="C702" s="24" t="s">
        <v>631</v>
      </c>
      <c r="D702" s="33" t="s">
        <v>2272</v>
      </c>
      <c r="E702" s="33" t="s">
        <v>2272</v>
      </c>
      <c r="F702" s="33">
        <v>1.2053342172968999</v>
      </c>
      <c r="G702" s="33">
        <v>0.90202477375770496</v>
      </c>
      <c r="H702" s="33">
        <v>0.980631906073823</v>
      </c>
      <c r="I702" s="33">
        <v>6.9581737670621494E-2</v>
      </c>
      <c r="J702" s="38">
        <f>VLOOKUP("*"&amp;$C702&amp;"*",$E:$I,2,0)</f>
        <v>0.51520295771430602</v>
      </c>
      <c r="K702" s="38">
        <f>VLOOKUP("*"&amp;$C702&amp;"*",$E:$I,3,0)</f>
        <v>0.53120338960026503</v>
      </c>
      <c r="L702" s="38">
        <f>VLOOKUP("*"&amp;$C702&amp;"*",$E:$I,4,0)</f>
        <v>0.70273571690790104</v>
      </c>
      <c r="M702" s="38">
        <f>VLOOKUP("*"&amp;$C702&amp;"*",$E:$I,5,0)</f>
        <v>7.0630352722960296E-2</v>
      </c>
      <c r="N702" s="39">
        <v>4.2655830254719501E-2</v>
      </c>
      <c r="O702" s="39">
        <v>3.9620592880811177E-2</v>
      </c>
      <c r="P702" s="39">
        <v>9.2978929010477412E-2</v>
      </c>
      <c r="Q702" s="39">
        <v>0.13181577312980594</v>
      </c>
      <c r="R702" s="39">
        <v>1.1717702283641829E-2</v>
      </c>
    </row>
    <row r="703" spans="1:18" x14ac:dyDescent="0.2">
      <c r="A703" s="41" t="s">
        <v>7672</v>
      </c>
      <c r="B703" s="23" t="s">
        <v>7673</v>
      </c>
      <c r="C703" s="24" t="s">
        <v>2223</v>
      </c>
      <c r="D703" s="33" t="s">
        <v>2750</v>
      </c>
      <c r="E703" s="33" t="s">
        <v>4449</v>
      </c>
      <c r="F703" s="33">
        <v>1.83019354407044</v>
      </c>
      <c r="G703" s="33">
        <v>1.0220349239134601</v>
      </c>
      <c r="H703" s="33">
        <v>0.82339068989323105</v>
      </c>
      <c r="I703" s="33">
        <v>0.46936408739419699</v>
      </c>
      <c r="J703" s="38">
        <f>VLOOKUP("*"&amp;$C703&amp;"*",$E:$I,2,0)</f>
        <v>0.47469992422665203</v>
      </c>
      <c r="K703" s="38">
        <f>VLOOKUP("*"&amp;$C703&amp;"*",$E:$I,3,0)</f>
        <v>1.0342079204702099</v>
      </c>
      <c r="L703" s="38">
        <f>VLOOKUP("*"&amp;$C703&amp;"*",$E:$I,4,0)</f>
        <v>-0.23752133515287199</v>
      </c>
      <c r="M703" s="38">
        <f>VLOOKUP("*"&amp;$C703&amp;"*",$E:$I,5,0)</f>
        <v>0.44890312531226101</v>
      </c>
      <c r="N703" s="39">
        <v>-2.1459054493998771E-2</v>
      </c>
      <c r="O703" s="39">
        <v>7.4500653034082834E-2</v>
      </c>
      <c r="P703" s="39">
        <v>-0.16111598820414008</v>
      </c>
      <c r="Q703" s="39">
        <v>0.12250958564597857</v>
      </c>
      <c r="R703" s="39">
        <v>-8.0711043244190581E-2</v>
      </c>
    </row>
    <row r="704" spans="1:18" x14ac:dyDescent="0.2">
      <c r="A704" s="41" t="s">
        <v>7384</v>
      </c>
      <c r="B704" s="23" t="s">
        <v>7385</v>
      </c>
      <c r="C704" s="24" t="s">
        <v>5648</v>
      </c>
      <c r="D704" s="33" t="s">
        <v>1454</v>
      </c>
      <c r="E704" s="33" t="s">
        <v>1454</v>
      </c>
      <c r="F704" s="33">
        <v>1.0431506654109099</v>
      </c>
      <c r="G704" s="33">
        <v>0.62898971318574703</v>
      </c>
      <c r="H704" s="33">
        <v>0.94263812564438498</v>
      </c>
      <c r="I704" s="33">
        <v>-0.71921945769780504</v>
      </c>
      <c r="J704" s="38">
        <f>VLOOKUP("*"&amp;$C704&amp;"*",$E:$I,2,0)</f>
        <v>-0.61845795415120297</v>
      </c>
      <c r="K704" s="38">
        <f>VLOOKUP("*"&amp;$C704&amp;"*",$E:$I,3,0)</f>
        <v>-0.44806965836646201</v>
      </c>
      <c r="L704" s="38">
        <f>VLOOKUP("*"&amp;$C704&amp;"*",$E:$I,4,0)</f>
        <v>-0.63473662760324001</v>
      </c>
      <c r="M704" s="38">
        <f>VLOOKUP("*"&amp;$C704&amp;"*",$E:$I,5,0)</f>
        <v>-0.248672392359329</v>
      </c>
      <c r="N704" s="39">
        <v>3.2008733048454967E-2</v>
      </c>
      <c r="O704" s="39">
        <v>0.22096287664579348</v>
      </c>
      <c r="P704" s="39">
        <v>0.13926937370529899</v>
      </c>
      <c r="Q704" s="39">
        <v>0.13653791376657873</v>
      </c>
      <c r="R704" s="39">
        <v>0.12431262314079353</v>
      </c>
    </row>
    <row r="705" spans="1:18" x14ac:dyDescent="0.2">
      <c r="A705" s="41" t="s">
        <v>5770</v>
      </c>
      <c r="B705" s="23" t="s">
        <v>5771</v>
      </c>
      <c r="C705" s="24" t="s">
        <v>1659</v>
      </c>
      <c r="D705" s="33" t="s">
        <v>1049</v>
      </c>
      <c r="E705" s="33" t="s">
        <v>1049</v>
      </c>
      <c r="F705" s="33">
        <v>1.08126392654295</v>
      </c>
      <c r="G705" s="33">
        <v>1.49791748645883</v>
      </c>
      <c r="H705" s="33">
        <v>2.1573516612936201</v>
      </c>
      <c r="I705" s="33">
        <v>-0.86959401985400997</v>
      </c>
      <c r="J705" s="38">
        <f>VLOOKUP("*"&amp;$C705&amp;"*",$E:$I,2,0)</f>
        <v>1.49742259566667</v>
      </c>
      <c r="K705" s="38">
        <f>VLOOKUP("*"&amp;$C705&amp;"*",$E:$I,3,0)</f>
        <v>0.43681782500795002</v>
      </c>
      <c r="L705" s="38">
        <f>VLOOKUP("*"&amp;$C705&amp;"*",$E:$I,4,0)</f>
        <v>0.22227019162832801</v>
      </c>
      <c r="M705" s="38">
        <f>VLOOKUP("*"&amp;$C705&amp;"*",$E:$I,5,0)</f>
        <v>-0.57897038620218799</v>
      </c>
      <c r="N705" s="39">
        <v>0.64518263297827605</v>
      </c>
      <c r="O705" s="39">
        <v>0.48003545694466693</v>
      </c>
      <c r="P705" s="39">
        <v>0.58698152940697879</v>
      </c>
      <c r="Q705" s="39">
        <v>0.53307730371502404</v>
      </c>
      <c r="R705" s="39">
        <v>0.85208253413347879</v>
      </c>
    </row>
    <row r="706" spans="1:18" x14ac:dyDescent="0.2">
      <c r="A706" s="41" t="s">
        <v>7496</v>
      </c>
      <c r="B706" s="23" t="s">
        <v>7497</v>
      </c>
      <c r="C706" s="24" t="s">
        <v>1658</v>
      </c>
      <c r="D706" s="33" t="s">
        <v>3460</v>
      </c>
      <c r="E706" s="33" t="s">
        <v>5167</v>
      </c>
      <c r="F706" s="33">
        <v>-1.09524014740742</v>
      </c>
      <c r="G706" s="33">
        <v>0.38866082249996903</v>
      </c>
      <c r="H706" s="33">
        <v>0.89398112016721398</v>
      </c>
      <c r="I706" s="33">
        <v>-1.0698161895103599</v>
      </c>
      <c r="J706" s="38">
        <f>VLOOKUP("*"&amp;$C706&amp;"*",$E:$I,2,0)</f>
        <v>0.74609039224050699</v>
      </c>
      <c r="K706" s="38">
        <f>VLOOKUP("*"&amp;$C706&amp;"*",$E:$I,3,0)</f>
        <v>0.62283044147044797</v>
      </c>
      <c r="L706" s="38">
        <f>VLOOKUP("*"&amp;$C706&amp;"*",$E:$I,4,0)</f>
        <v>0.90339104884635102</v>
      </c>
      <c r="M706" s="38">
        <f>VLOOKUP("*"&amp;$C706&amp;"*",$E:$I,5,0)</f>
        <v>-0.78140216642377003</v>
      </c>
      <c r="N706" s="39">
        <v>8.8672079157837858E-3</v>
      </c>
      <c r="O706" s="39">
        <v>-8.5139918551523485E-3</v>
      </c>
      <c r="P706" s="39">
        <v>0.17261084305750707</v>
      </c>
      <c r="Q706" s="39">
        <v>0.11584163523829877</v>
      </c>
      <c r="R706" s="39">
        <v>0.10882612480210356</v>
      </c>
    </row>
    <row r="707" spans="1:18" x14ac:dyDescent="0.2">
      <c r="A707" s="41" t="s">
        <v>7302</v>
      </c>
      <c r="B707" s="23" t="s">
        <v>7303</v>
      </c>
      <c r="C707" s="24" t="s">
        <v>1281</v>
      </c>
      <c r="D707" s="33" t="s">
        <v>3887</v>
      </c>
      <c r="E707" s="33" t="s">
        <v>5608</v>
      </c>
      <c r="F707" s="33">
        <v>0.394355503892445</v>
      </c>
      <c r="G707" s="33">
        <v>0.797377003844296</v>
      </c>
      <c r="H707" s="33">
        <v>0.98670050135715104</v>
      </c>
      <c r="I707" s="33">
        <v>-1.6569281267667799E-2</v>
      </c>
      <c r="J707" s="38">
        <f>VLOOKUP("*"&amp;$C707&amp;"*",$E:$I,2,0)</f>
        <v>2.9053825784258498</v>
      </c>
      <c r="K707" s="38">
        <f>VLOOKUP("*"&amp;$C707&amp;"*",$E:$I,3,0)</f>
        <v>1.5533419672222799</v>
      </c>
      <c r="L707" s="38">
        <f>VLOOKUP("*"&amp;$C707&amp;"*",$E:$I,4,0)</f>
        <v>1.6907814121446501</v>
      </c>
      <c r="M707" s="38">
        <f>VLOOKUP("*"&amp;$C707&amp;"*",$E:$I,5,0)</f>
        <v>-0.65157323865524697</v>
      </c>
      <c r="N707" s="39">
        <v>4.3968357977437873E-2</v>
      </c>
      <c r="O707" s="39">
        <v>-8.8852102083459353E-2</v>
      </c>
      <c r="P707" s="39">
        <v>-8.5470102521131866E-2</v>
      </c>
      <c r="Q707" s="39">
        <v>0.22313010451653012</v>
      </c>
      <c r="R707" s="39">
        <v>0.11640546675251565</v>
      </c>
    </row>
    <row r="708" spans="1:18" x14ac:dyDescent="0.2">
      <c r="A708" s="41" t="s">
        <v>6268</v>
      </c>
      <c r="B708" s="23" t="s">
        <v>6269</v>
      </c>
      <c r="C708" s="24" t="s">
        <v>4083</v>
      </c>
      <c r="D708" s="33" t="s">
        <v>1751</v>
      </c>
      <c r="E708" s="33" t="s">
        <v>1751</v>
      </c>
      <c r="F708" s="33">
        <v>0.64167618007642302</v>
      </c>
      <c r="G708" s="33">
        <v>1.12546237041557</v>
      </c>
      <c r="H708" s="33">
        <v>1.4963178983148999</v>
      </c>
      <c r="I708" s="33">
        <v>-0.40115776394738301</v>
      </c>
      <c r="J708" s="38">
        <f>VLOOKUP("*"&amp;$C708&amp;"*",$E:$I,2,0)</f>
        <v>-0.70941477390954799</v>
      </c>
      <c r="K708" s="38">
        <f>VLOOKUP("*"&amp;$C708&amp;"*",$E:$I,3,0)</f>
        <v>-0.12530199217875901</v>
      </c>
      <c r="L708" s="38">
        <f>VLOOKUP("*"&amp;$C708&amp;"*",$E:$I,4,0)</f>
        <v>0.19301863365352701</v>
      </c>
      <c r="M708" s="38">
        <f>VLOOKUP("*"&amp;$C708&amp;"*",$E:$I,5,0)</f>
        <v>0.161464144708103</v>
      </c>
      <c r="N708" s="39">
        <v>0.21998719358454971</v>
      </c>
      <c r="O708" s="39">
        <v>0.22086339010953421</v>
      </c>
      <c r="P708" s="39">
        <v>9.0434802257233118E-2</v>
      </c>
      <c r="Q708" s="39">
        <v>0.2676982532276167</v>
      </c>
      <c r="R708" s="39">
        <v>0.22070601347902166</v>
      </c>
    </row>
    <row r="709" spans="1:18" x14ac:dyDescent="0.2">
      <c r="A709" s="41" t="s">
        <v>6558</v>
      </c>
      <c r="B709" s="23" t="s">
        <v>6559</v>
      </c>
      <c r="C709" s="24" t="s">
        <v>4070</v>
      </c>
      <c r="D709" s="33" t="s">
        <v>3681</v>
      </c>
      <c r="E709" s="33" t="s">
        <v>5390</v>
      </c>
      <c r="F709" s="33">
        <v>0.36542819863994402</v>
      </c>
      <c r="G709" s="33">
        <v>0.91388853777570001</v>
      </c>
      <c r="H709" s="33">
        <v>1.3310836966533399</v>
      </c>
      <c r="I709" s="33">
        <v>-5.2182580207031301E-2</v>
      </c>
      <c r="J709" s="38">
        <f>VLOOKUP("*"&amp;$C709&amp;"*",$E:$I,2,0)</f>
        <v>0.61849631985129705</v>
      </c>
      <c r="K709" s="38">
        <f>VLOOKUP("*"&amp;$C709&amp;"*",$E:$I,3,0)</f>
        <v>0.339015390793521</v>
      </c>
      <c r="L709" s="38">
        <f>VLOOKUP("*"&amp;$C709&amp;"*",$E:$I,4,0)</f>
        <v>0.23206367870813699</v>
      </c>
      <c r="M709" s="38">
        <f>VLOOKUP("*"&amp;$C709&amp;"*",$E:$I,5,0)</f>
        <v>0.38257009926893398</v>
      </c>
      <c r="N709" s="39">
        <v>0.16237759378848454</v>
      </c>
      <c r="O709" s="39">
        <v>4.1210115659538138E-2</v>
      </c>
      <c r="P709" s="39">
        <v>0.16814875464997761</v>
      </c>
      <c r="Q709" s="39">
        <v>7.9658639113670132E-2</v>
      </c>
      <c r="R709" s="39">
        <v>0.1381193639343721</v>
      </c>
    </row>
    <row r="710" spans="1:18" x14ac:dyDescent="0.2">
      <c r="A710" s="41" t="s">
        <v>7248</v>
      </c>
      <c r="B710" s="23" t="s">
        <v>7249</v>
      </c>
      <c r="C710" s="24" t="s">
        <v>4072</v>
      </c>
      <c r="D710" s="33" t="s">
        <v>3357</v>
      </c>
      <c r="E710" s="33" t="s">
        <v>5064</v>
      </c>
      <c r="F710" s="33">
        <v>0.32395923739056398</v>
      </c>
      <c r="G710" s="33">
        <v>0.66640021313417397</v>
      </c>
      <c r="H710" s="33">
        <v>1.0129169441342101</v>
      </c>
      <c r="I710" s="33">
        <v>-0.48993229418325901</v>
      </c>
      <c r="J710" s="38">
        <f>VLOOKUP("*"&amp;$C710&amp;"*",$E:$I,2,0)</f>
        <v>0.373600044824073</v>
      </c>
      <c r="K710" s="38">
        <f>VLOOKUP("*"&amp;$C710&amp;"*",$E:$I,3,0)</f>
        <v>-0.54991595668839699</v>
      </c>
      <c r="L710" s="38">
        <f>VLOOKUP("*"&amp;$C710&amp;"*",$E:$I,4,0)</f>
        <v>-0.52617818802099403</v>
      </c>
      <c r="M710" s="38">
        <f>VLOOKUP("*"&amp;$C710&amp;"*",$E:$I,5,0)</f>
        <v>0.35021583440755499</v>
      </c>
      <c r="N710" s="39">
        <v>5.4523590707248056E-2</v>
      </c>
      <c r="O710" s="39">
        <v>-0.11515278944704316</v>
      </c>
      <c r="P710" s="39">
        <v>0.10473579978979586</v>
      </c>
      <c r="Q710" s="39">
        <v>4.0932970862446086E-2</v>
      </c>
      <c r="R710" s="39">
        <v>6.8677831076059709E-2</v>
      </c>
    </row>
    <row r="711" spans="1:18" x14ac:dyDescent="0.2">
      <c r="A711" s="41" t="s">
        <v>6568</v>
      </c>
      <c r="B711" s="23" t="s">
        <v>6569</v>
      </c>
      <c r="C711" s="24" t="s">
        <v>4131</v>
      </c>
      <c r="D711" s="33" t="s">
        <v>2059</v>
      </c>
      <c r="E711" s="33" t="s">
        <v>2059</v>
      </c>
      <c r="F711" s="33">
        <v>0.62332595104363997</v>
      </c>
      <c r="G711" s="33">
        <v>1.0122731846075099</v>
      </c>
      <c r="H711" s="33">
        <v>1.3228073454089</v>
      </c>
      <c r="I711" s="33">
        <v>0.27452146428250801</v>
      </c>
      <c r="J711" s="38">
        <f>VLOOKUP("*"&amp;$C711&amp;"*",$E:$I,2,0)</f>
        <v>-0.18881286015002799</v>
      </c>
      <c r="K711" s="38">
        <f>VLOOKUP("*"&amp;$C711&amp;"*",$E:$I,3,0)</f>
        <v>-1.4549589328828001</v>
      </c>
      <c r="L711" s="38">
        <f>VLOOKUP("*"&amp;$C711&amp;"*",$E:$I,4,0)</f>
        <v>-2.5392990709238701</v>
      </c>
      <c r="M711" s="38">
        <f>VLOOKUP("*"&amp;$C711&amp;"*",$E:$I,5,0)</f>
        <v>-0.122912946556738</v>
      </c>
      <c r="N711" s="39">
        <v>0.16034643646426502</v>
      </c>
      <c r="O711" s="39">
        <v>0.11981087327523862</v>
      </c>
      <c r="P711" s="39">
        <v>0.20037846569245776</v>
      </c>
      <c r="Q711" s="39">
        <v>0.21044976818845945</v>
      </c>
      <c r="R711" s="39">
        <v>0.19285704479163138</v>
      </c>
    </row>
    <row r="712" spans="1:18" x14ac:dyDescent="0.2">
      <c r="A712" s="41" t="s">
        <v>6004</v>
      </c>
      <c r="B712" s="23" t="s">
        <v>6005</v>
      </c>
      <c r="C712" s="24" t="s">
        <v>1952</v>
      </c>
      <c r="D712" s="33" t="s">
        <v>1104</v>
      </c>
      <c r="E712" s="33" t="s">
        <v>1104</v>
      </c>
      <c r="F712" s="33">
        <v>0.98210725146669497</v>
      </c>
      <c r="G712" s="33">
        <v>1.3837251757611599</v>
      </c>
      <c r="H712" s="33">
        <v>1.7086641765964501</v>
      </c>
      <c r="I712" s="33">
        <v>-0.62248460048963605</v>
      </c>
      <c r="J712" s="38">
        <f>VLOOKUP("*"&amp;$C712&amp;"*",$E:$I,2,0)</f>
        <v>0.76394922354892403</v>
      </c>
      <c r="K712" s="38">
        <f>VLOOKUP("*"&amp;$C712&amp;"*",$E:$I,3,0)</f>
        <v>0.80909318602045899</v>
      </c>
      <c r="L712" s="38">
        <f>VLOOKUP("*"&amp;$C712&amp;"*",$E:$I,4,0)</f>
        <v>1.32110475261078</v>
      </c>
      <c r="M712" s="38">
        <f>VLOOKUP("*"&amp;$C712&amp;"*",$E:$I,5,0)</f>
        <v>-0.87410214451841395</v>
      </c>
      <c r="N712" s="39">
        <v>0.30153356708721663</v>
      </c>
      <c r="O712" s="39">
        <v>0.28269068921838508</v>
      </c>
      <c r="P712" s="39">
        <v>0.26557171909605459</v>
      </c>
      <c r="Q712" s="39">
        <v>0.15626377884085094</v>
      </c>
      <c r="R712" s="39">
        <v>0.25881714040216863</v>
      </c>
    </row>
    <row r="713" spans="1:18" x14ac:dyDescent="0.2">
      <c r="A713" s="41" t="s">
        <v>6948</v>
      </c>
      <c r="B713" s="23" t="s">
        <v>6949</v>
      </c>
      <c r="C713" s="24" t="s">
        <v>4576</v>
      </c>
      <c r="D713" s="33" t="s">
        <v>3124</v>
      </c>
      <c r="E713" s="33" t="s">
        <v>4829</v>
      </c>
      <c r="F713" s="33">
        <v>-4.78830394586897E-2</v>
      </c>
      <c r="G713" s="33">
        <v>0.84124896810366401</v>
      </c>
      <c r="H713" s="33">
        <v>1.1495653654817599</v>
      </c>
      <c r="I713" s="33">
        <v>-0.92124158813299795</v>
      </c>
      <c r="J713" s="38">
        <f>VLOOKUP("*"&amp;$C713&amp;"*",$E:$I,2,0)</f>
        <v>0.34482553666654198</v>
      </c>
      <c r="K713" s="38">
        <f>VLOOKUP("*"&amp;$C713&amp;"*",$E:$I,3,0)</f>
        <v>-0.35301229304928</v>
      </c>
      <c r="L713" s="38">
        <f>VLOOKUP("*"&amp;$C713&amp;"*",$E:$I,4,0)</f>
        <v>-0.90533140643783105</v>
      </c>
      <c r="M713" s="38">
        <f>VLOOKUP("*"&amp;$C713&amp;"*",$E:$I,5,0)</f>
        <v>-0.70679278166225601</v>
      </c>
      <c r="N713" s="39">
        <v>0.10123136883454896</v>
      </c>
      <c r="O713" s="39">
        <v>0.12061454434909659</v>
      </c>
      <c r="P713" s="39">
        <v>0.13301146815894202</v>
      </c>
      <c r="Q713" s="39">
        <v>0.22670929109085211</v>
      </c>
      <c r="R713" s="39">
        <v>0.24007966896589858</v>
      </c>
    </row>
    <row r="714" spans="1:18" x14ac:dyDescent="0.2">
      <c r="A714" s="41" t="s">
        <v>6280</v>
      </c>
      <c r="B714" s="23" t="s">
        <v>6281</v>
      </c>
      <c r="C714" s="24" t="s">
        <v>4677</v>
      </c>
      <c r="D714" s="33" t="s">
        <v>2424</v>
      </c>
      <c r="E714" s="33" t="s">
        <v>4118</v>
      </c>
      <c r="F714" s="33">
        <v>-1.1352763849851299</v>
      </c>
      <c r="G714" s="33">
        <v>1.0161031229227899</v>
      </c>
      <c r="H714" s="33">
        <v>1.47775009287029</v>
      </c>
      <c r="I714" s="33">
        <v>-0.41042139356101698</v>
      </c>
      <c r="J714" s="38">
        <f>VLOOKUP("*"&amp;$C714&amp;"*",$E:$I,2,0)</f>
        <v>1.31051628641248</v>
      </c>
      <c r="K714" s="38">
        <f>VLOOKUP("*"&amp;$C714&amp;"*",$E:$I,3,0)</f>
        <v>9.30987241511992E-2</v>
      </c>
      <c r="L714" s="38">
        <f>VLOOKUP("*"&amp;$C714&amp;"*",$E:$I,4,0)</f>
        <v>5.8747765382661798E-3</v>
      </c>
      <c r="M714" s="38">
        <f>VLOOKUP("*"&amp;$C714&amp;"*",$E:$I,5,0)</f>
        <v>-0.84656925858027199</v>
      </c>
      <c r="N714" s="39">
        <v>0.2158143695866126</v>
      </c>
      <c r="O714" s="39">
        <v>0.17265321502771161</v>
      </c>
      <c r="P714" s="39">
        <v>0.19788230625310668</v>
      </c>
      <c r="Q714" s="39">
        <v>0.21007815615396791</v>
      </c>
      <c r="R714" s="39">
        <v>0.30355740512778334</v>
      </c>
    </row>
    <row r="715" spans="1:18" x14ac:dyDescent="0.2">
      <c r="A715" s="41" t="s">
        <v>6924</v>
      </c>
      <c r="B715" s="23" t="s">
        <v>6925</v>
      </c>
      <c r="C715" s="24" t="s">
        <v>5378</v>
      </c>
      <c r="D715" s="33" t="s">
        <v>187</v>
      </c>
      <c r="E715" s="33" t="s">
        <v>187</v>
      </c>
      <c r="F715" s="33">
        <v>-0.59674777248446398</v>
      </c>
      <c r="G715" s="33">
        <v>0.59006303451903197</v>
      </c>
      <c r="H715" s="33">
        <v>1.1578166587943299</v>
      </c>
      <c r="I715" s="33">
        <v>-0.10773780213229101</v>
      </c>
      <c r="J715" s="38">
        <f>VLOOKUP("*"&amp;$C715&amp;"*",$E:$I,2,0)</f>
        <v>-0.41590971238775898</v>
      </c>
      <c r="K715" s="38">
        <f>VLOOKUP("*"&amp;$C715&amp;"*",$E:$I,3,0)</f>
        <v>-1.25022258183826</v>
      </c>
      <c r="L715" s="38">
        <f>VLOOKUP("*"&amp;$C715&amp;"*",$E:$I,4,0)</f>
        <v>-2.4617436756672202</v>
      </c>
      <c r="M715" s="38">
        <f>VLOOKUP("*"&amp;$C715&amp;"*",$E:$I,5,0)</f>
        <v>-0.22531140490828699</v>
      </c>
      <c r="N715" s="39">
        <v>0.10370501688348362</v>
      </c>
      <c r="O715" s="39">
        <v>-0.16297169852764892</v>
      </c>
      <c r="P715" s="39">
        <v>-0.1396136176853566</v>
      </c>
      <c r="Q715" s="39">
        <v>8.1817563213278308E-2</v>
      </c>
      <c r="R715" s="39">
        <v>-1.5470668556140328E-2</v>
      </c>
    </row>
    <row r="716" spans="1:18" x14ac:dyDescent="0.2">
      <c r="A716" s="41" t="s">
        <v>7130</v>
      </c>
      <c r="B716" s="23" t="s">
        <v>7131</v>
      </c>
      <c r="C716" s="24" t="s">
        <v>4091</v>
      </c>
      <c r="D716" s="33" t="s">
        <v>2055</v>
      </c>
      <c r="E716" s="33" t="s">
        <v>2055</v>
      </c>
      <c r="F716" s="33">
        <v>2.4356822229584498</v>
      </c>
      <c r="G716" s="33">
        <v>1.1274118871907699</v>
      </c>
      <c r="H716" s="33">
        <v>1.055873921548</v>
      </c>
      <c r="I716" s="33">
        <v>-0.574183270823864</v>
      </c>
      <c r="J716" s="38">
        <f>VLOOKUP("*"&amp;$C716&amp;"*",$E:$I,2,0)</f>
        <v>4.34399292906817</v>
      </c>
      <c r="K716" s="38">
        <f>VLOOKUP("*"&amp;$C716&amp;"*",$E:$I,3,0)</f>
        <v>0.47946304152779901</v>
      </c>
      <c r="L716" s="38">
        <f>VLOOKUP("*"&amp;$C716&amp;"*",$E:$I,4,0)</f>
        <v>-0.54056011153354599</v>
      </c>
      <c r="M716" s="38">
        <f>VLOOKUP("*"&amp;$C716&amp;"*",$E:$I,5,0)</f>
        <v>0.34157988014867802</v>
      </c>
      <c r="N716" s="39">
        <v>7.2445880423581549E-2</v>
      </c>
      <c r="O716" s="39">
        <v>0.17104768314822527</v>
      </c>
      <c r="P716" s="39">
        <v>9.6682144705638101E-2</v>
      </c>
      <c r="Q716" s="39">
        <v>0.22409373769861424</v>
      </c>
      <c r="R716" s="39">
        <v>0.1977056136229163</v>
      </c>
    </row>
    <row r="717" spans="1:18" x14ac:dyDescent="0.2">
      <c r="A717" s="41" t="s">
        <v>7524</v>
      </c>
      <c r="B717" s="23" t="s">
        <v>7525</v>
      </c>
      <c r="C717" s="24" t="s">
        <v>4355</v>
      </c>
      <c r="D717" s="33" t="s">
        <v>3486</v>
      </c>
      <c r="E717" s="33" t="s">
        <v>5194</v>
      </c>
      <c r="F717" s="33">
        <v>-1.5389097562366301</v>
      </c>
      <c r="G717" s="33">
        <v>0.39386075855743002</v>
      </c>
      <c r="H717" s="33">
        <v>0.88114263046655406</v>
      </c>
      <c r="I717" s="33">
        <v>-0.23863092965868199</v>
      </c>
      <c r="J717" s="38">
        <f>VLOOKUP("*"&amp;$C717&amp;"*",$E:$I,2,0)</f>
        <v>0.123530865126199</v>
      </c>
      <c r="K717" s="38">
        <f>VLOOKUP("*"&amp;$C717&amp;"*",$E:$I,3,0)</f>
        <v>-0.45383574134842503</v>
      </c>
      <c r="L717" s="38">
        <f>VLOOKUP("*"&amp;$C717&amp;"*",$E:$I,4,0)</f>
        <v>-1.0232857638419099</v>
      </c>
      <c r="M717" s="38">
        <f>VLOOKUP("*"&amp;$C717&amp;"*",$E:$I,5,0)</f>
        <v>7.8370741320711208E-3</v>
      </c>
      <c r="N717" s="39">
        <v>5.1642911019811749E-3</v>
      </c>
      <c r="O717" s="39">
        <v>5.9425166296319472E-4</v>
      </c>
      <c r="P717" s="39">
        <v>6.325570377442391E-2</v>
      </c>
      <c r="Q717" s="39">
        <v>1.2164993258462599E-2</v>
      </c>
      <c r="R717" s="39">
        <v>0.12654283516735029</v>
      </c>
    </row>
    <row r="718" spans="1:18" x14ac:dyDescent="0.2">
      <c r="A718" s="41" t="s">
        <v>6620</v>
      </c>
      <c r="B718" s="23" t="s">
        <v>6621</v>
      </c>
      <c r="C718" s="24" t="s">
        <v>4509</v>
      </c>
      <c r="D718" s="33" t="s">
        <v>3897</v>
      </c>
      <c r="E718" s="33" t="s">
        <v>5633</v>
      </c>
      <c r="F718" s="33">
        <v>1.18005951738128</v>
      </c>
      <c r="G718" s="33">
        <v>1.24228881032646</v>
      </c>
      <c r="H718" s="33">
        <v>1.29716170135034</v>
      </c>
      <c r="I718" s="33">
        <v>-3.5022397085851802E-2</v>
      </c>
      <c r="J718" s="38">
        <f>VLOOKUP("*"&amp;$C718&amp;"*",$E:$I,2,0)</f>
        <v>-0.285315739711342</v>
      </c>
      <c r="K718" s="38">
        <f>VLOOKUP("*"&amp;$C718&amp;"*",$E:$I,3,0)</f>
        <v>0.173052692981148</v>
      </c>
      <c r="L718" s="38">
        <f>VLOOKUP("*"&amp;$C718&amp;"*",$E:$I,4,0)</f>
        <v>0.305925097321746</v>
      </c>
      <c r="M718" s="38">
        <f>VLOOKUP("*"&amp;$C718&amp;"*",$E:$I,5,0)</f>
        <v>0.49551966930006802</v>
      </c>
      <c r="N718" s="39">
        <v>0.15116534610140117</v>
      </c>
      <c r="O718" s="39">
        <v>-0.10769043682237361</v>
      </c>
      <c r="P718" s="39">
        <v>0.19548056380091933</v>
      </c>
      <c r="Q718" s="39">
        <v>2.9614744721766912E-2</v>
      </c>
      <c r="R718" s="39">
        <v>9.196888180979336E-2</v>
      </c>
    </row>
    <row r="719" spans="1:18" x14ac:dyDescent="0.2">
      <c r="A719" s="41" t="s">
        <v>6688</v>
      </c>
      <c r="B719" s="23" t="s">
        <v>6689</v>
      </c>
      <c r="C719" s="24" t="s">
        <v>4920</v>
      </c>
      <c r="D719" s="33" t="s">
        <v>86</v>
      </c>
      <c r="E719" s="33" t="s">
        <v>4071</v>
      </c>
      <c r="F719" s="33">
        <v>-1.22887946391556E-2</v>
      </c>
      <c r="G719" s="33">
        <v>0.73388206016834701</v>
      </c>
      <c r="H719" s="33">
        <v>1.26281659873358</v>
      </c>
      <c r="I719" s="33">
        <v>-0.37917240922571099</v>
      </c>
      <c r="J719" s="38">
        <f>VLOOKUP("*"&amp;$C719&amp;"*",$E:$I,2,0)</f>
        <v>-0.45903088804306502</v>
      </c>
      <c r="K719" s="38">
        <f>VLOOKUP("*"&amp;$C719&amp;"*",$E:$I,3,0)</f>
        <v>0.45171670544749398</v>
      </c>
      <c r="L719" s="38">
        <f>VLOOKUP("*"&amp;$C719&amp;"*",$E:$I,4,0)</f>
        <v>1.1662419235555701</v>
      </c>
      <c r="M719" s="38">
        <f>VLOOKUP("*"&amp;$C719&amp;"*",$E:$I,5,0)</f>
        <v>0.88101372301778802</v>
      </c>
      <c r="N719" s="39">
        <v>0.14152109912559771</v>
      </c>
      <c r="O719" s="39">
        <v>0.19717260341393017</v>
      </c>
      <c r="P719" s="39">
        <v>0.32983896194346274</v>
      </c>
      <c r="Q719" s="39">
        <v>0.19443492885294902</v>
      </c>
      <c r="R719" s="39">
        <v>0.23735307866944563</v>
      </c>
    </row>
    <row r="720" spans="1:18" x14ac:dyDescent="0.2">
      <c r="A720" s="41" t="s">
        <v>7638</v>
      </c>
      <c r="B720" s="23" t="s">
        <v>7639</v>
      </c>
      <c r="C720" s="24" t="s">
        <v>5210</v>
      </c>
      <c r="D720" s="33" t="s">
        <v>3118</v>
      </c>
      <c r="E720" s="33" t="s">
        <v>4823</v>
      </c>
      <c r="F720" s="33">
        <v>0.39094399136073599</v>
      </c>
      <c r="G720" s="33">
        <v>0.71046676579183099</v>
      </c>
      <c r="H720" s="33">
        <v>0.83711453005189496</v>
      </c>
      <c r="I720" s="33">
        <v>-8.2989653921316603E-2</v>
      </c>
      <c r="J720" s="38">
        <f>VLOOKUP("*"&amp;$C720&amp;"*",$E:$I,2,0)</f>
        <v>6.1674888518489998E-2</v>
      </c>
      <c r="K720" s="38">
        <f>VLOOKUP("*"&amp;$C720&amp;"*",$E:$I,3,0)</f>
        <v>-1.00846068996379</v>
      </c>
      <c r="L720" s="38">
        <f>VLOOKUP("*"&amp;$C720&amp;"*",$E:$I,4,0)</f>
        <v>-1.17231083520142</v>
      </c>
      <c r="M720" s="38">
        <f>VLOOKUP("*"&amp;$C720&amp;"*",$E:$I,5,0)</f>
        <v>0.46822212262618401</v>
      </c>
      <c r="N720" s="39">
        <v>-1.4817503809935698E-2</v>
      </c>
      <c r="O720" s="39">
        <v>-6.0226624611745855E-2</v>
      </c>
      <c r="P720" s="39">
        <v>1.292475910806728E-2</v>
      </c>
      <c r="Q720" s="39">
        <v>2.0975872433651437E-2</v>
      </c>
      <c r="R720" s="39">
        <v>-9.4016876618256986E-2</v>
      </c>
    </row>
    <row r="721" spans="1:18" x14ac:dyDescent="0.2">
      <c r="A721" s="41" t="s">
        <v>6462</v>
      </c>
      <c r="B721" s="23" t="s">
        <v>6463</v>
      </c>
      <c r="C721" s="24" t="s">
        <v>3993</v>
      </c>
      <c r="D721" s="33" t="s">
        <v>2728</v>
      </c>
      <c r="E721" s="33" t="s">
        <v>4427</v>
      </c>
      <c r="F721" s="33">
        <v>-0.245897832712695</v>
      </c>
      <c r="G721" s="33">
        <v>0.92930032541885399</v>
      </c>
      <c r="H721" s="33">
        <v>1.38663648572025</v>
      </c>
      <c r="I721" s="33">
        <v>0.35590887596668502</v>
      </c>
      <c r="J721" s="38">
        <f>VLOOKUP("*"&amp;$C721&amp;"*",$E:$I,2,0)</f>
        <v>0.15879608497131401</v>
      </c>
      <c r="K721" s="38">
        <f>VLOOKUP("*"&amp;$C721&amp;"*",$E:$I,3,0)</f>
        <v>-0.650202154995557</v>
      </c>
      <c r="L721" s="38">
        <f>VLOOKUP("*"&amp;$C721&amp;"*",$E:$I,4,0)</f>
        <v>-1.1484926799240001</v>
      </c>
      <c r="M721" s="38">
        <f>VLOOKUP("*"&amp;$C721&amp;"*",$E:$I,5,0)</f>
        <v>6.0296290617026203E-3</v>
      </c>
      <c r="N721" s="39">
        <v>0.17680382412746815</v>
      </c>
      <c r="O721" s="39">
        <v>0.16345002426451957</v>
      </c>
      <c r="P721" s="39">
        <v>0.22100069127676061</v>
      </c>
      <c r="Q721" s="39">
        <v>0.19577336997571104</v>
      </c>
      <c r="R721" s="39">
        <v>0.26516303714307565</v>
      </c>
    </row>
    <row r="722" spans="1:18" x14ac:dyDescent="0.2">
      <c r="A722" s="41" t="s">
        <v>5766</v>
      </c>
      <c r="B722" s="23" t="s">
        <v>5767</v>
      </c>
      <c r="C722" s="24" t="s">
        <v>4148</v>
      </c>
      <c r="D722" s="33" t="s">
        <v>1901</v>
      </c>
      <c r="E722" s="33" t="s">
        <v>1901</v>
      </c>
      <c r="F722" s="33">
        <v>1.1768862996228</v>
      </c>
      <c r="G722" s="33">
        <v>1.4613344317220001</v>
      </c>
      <c r="H722" s="33">
        <v>2.1700734414532201</v>
      </c>
      <c r="I722" s="33">
        <v>-0.943388763576399</v>
      </c>
      <c r="J722" s="38">
        <f>VLOOKUP("*"&amp;$C722&amp;"*",$E:$I,2,0)</f>
        <v>0.55218556093220095</v>
      </c>
      <c r="K722" s="38">
        <f>VLOOKUP("*"&amp;$C722&amp;"*",$E:$I,3,0)</f>
        <v>0.49789367149855301</v>
      </c>
      <c r="L722" s="38">
        <f>VLOOKUP("*"&amp;$C722&amp;"*",$E:$I,4,0)</f>
        <v>-5.80951442388217E-2</v>
      </c>
      <c r="M722" s="38">
        <f>VLOOKUP("*"&amp;$C722&amp;"*",$E:$I,5,0)</f>
        <v>5.6170202516747099E-2</v>
      </c>
      <c r="N722" s="39">
        <v>0.6991579939216872</v>
      </c>
      <c r="O722" s="39">
        <v>0.68100153620488746</v>
      </c>
      <c r="P722" s="39">
        <v>1.0904719594911088</v>
      </c>
      <c r="Q722" s="39">
        <v>0.71993278949039974</v>
      </c>
      <c r="R722" s="39">
        <v>0.72589746696984636</v>
      </c>
    </row>
    <row r="723" spans="1:18" x14ac:dyDescent="0.2">
      <c r="A723" s="41" t="s">
        <v>6184</v>
      </c>
      <c r="B723" s="23" t="s">
        <v>6185</v>
      </c>
      <c r="C723" s="24" t="s">
        <v>5385</v>
      </c>
      <c r="D723" s="33" t="s">
        <v>1647</v>
      </c>
      <c r="E723" s="33" t="s">
        <v>1647</v>
      </c>
      <c r="F723" s="33">
        <v>0.1959283247817</v>
      </c>
      <c r="G723" s="33">
        <v>1.2326514481492299</v>
      </c>
      <c r="H723" s="33">
        <v>1.5565543574126099</v>
      </c>
      <c r="I723" s="33">
        <v>-0.129113652333848</v>
      </c>
      <c r="J723" s="38">
        <f>VLOOKUP("*"&amp;$C723&amp;"*",$E:$I,2,0)</f>
        <v>-0.56669539158454596</v>
      </c>
      <c r="K723" s="38">
        <f>VLOOKUP("*"&amp;$C723&amp;"*",$E:$I,3,0)</f>
        <v>-0.89855576894589095</v>
      </c>
      <c r="L723" s="38">
        <f>VLOOKUP("*"&amp;$C723&amp;"*",$E:$I,4,0)</f>
        <v>-1.4498961305651801</v>
      </c>
      <c r="M723" s="38">
        <f>VLOOKUP("*"&amp;$C723&amp;"*",$E:$I,5,0)</f>
        <v>0.12795403088531199</v>
      </c>
      <c r="N723" s="39">
        <v>0.23802009184199813</v>
      </c>
      <c r="O723" s="39">
        <v>0.1573266685323115</v>
      </c>
      <c r="P723" s="39">
        <v>0.18304254672824746</v>
      </c>
      <c r="Q723" s="39">
        <v>0.23139166627080748</v>
      </c>
      <c r="R723" s="39">
        <v>0.19835051496655887</v>
      </c>
    </row>
    <row r="724" spans="1:18" x14ac:dyDescent="0.2">
      <c r="A724" s="41" t="s">
        <v>7042</v>
      </c>
      <c r="B724" s="23" t="s">
        <v>7043</v>
      </c>
      <c r="C724" s="24" t="s">
        <v>4098</v>
      </c>
      <c r="D724" s="33" t="s">
        <v>2260</v>
      </c>
      <c r="E724" s="33" t="s">
        <v>2260</v>
      </c>
      <c r="F724" s="33">
        <v>-0.12663042158700399</v>
      </c>
      <c r="G724" s="33">
        <v>0.67958680868345001</v>
      </c>
      <c r="H724" s="33">
        <v>1.1007783468110599</v>
      </c>
      <c r="I724" s="33">
        <v>-0.21650189134747799</v>
      </c>
      <c r="J724" s="38">
        <f>VLOOKUP("*"&amp;$C724&amp;"*",$E:$I,2,0)</f>
        <v>1.2144191120454899</v>
      </c>
      <c r="K724" s="38">
        <f>VLOOKUP("*"&amp;$C724&amp;"*",$E:$I,3,0)</f>
        <v>0.40360256750680001</v>
      </c>
      <c r="L724" s="38">
        <f>VLOOKUP("*"&amp;$C724&amp;"*",$E:$I,4,0)</f>
        <v>1.32317078516981E-2</v>
      </c>
      <c r="M724" s="38">
        <f>VLOOKUP("*"&amp;$C724&amp;"*",$E:$I,5,0)</f>
        <v>-0.386656101483213</v>
      </c>
      <c r="N724" s="39">
        <v>8.5002845746297281E-2</v>
      </c>
      <c r="O724" s="39">
        <v>4.6546268996185754E-2</v>
      </c>
      <c r="P724" s="39">
        <v>9.0773342597177745E-2</v>
      </c>
      <c r="Q724" s="39">
        <v>0.12164353877598789</v>
      </c>
      <c r="R724" s="39">
        <v>0.16664937246343065</v>
      </c>
    </row>
    <row r="725" spans="1:18" x14ac:dyDescent="0.2">
      <c r="A725" s="41" t="s">
        <v>6472</v>
      </c>
      <c r="B725" s="23" t="s">
        <v>6473</v>
      </c>
      <c r="C725" s="24" t="s">
        <v>4696</v>
      </c>
      <c r="D725" s="33" t="s">
        <v>173</v>
      </c>
      <c r="E725" s="33" t="s">
        <v>173</v>
      </c>
      <c r="F725" s="33">
        <v>-0.15991661545051999</v>
      </c>
      <c r="G725" s="33">
        <v>0.77529137625779598</v>
      </c>
      <c r="H725" s="33">
        <v>1.3793220893543301</v>
      </c>
      <c r="I725" s="33">
        <v>-0.42496606576929202</v>
      </c>
      <c r="J725" s="38">
        <f>VLOOKUP("*"&amp;$C725&amp;"*",$E:$I,2,0)</f>
        <v>0.55088950990155605</v>
      </c>
      <c r="K725" s="38">
        <f>VLOOKUP("*"&amp;$C725&amp;"*",$E:$I,3,0)</f>
        <v>1.5293322132601099</v>
      </c>
      <c r="L725" s="38">
        <f>VLOOKUP("*"&amp;$C725&amp;"*",$E:$I,4,0)</f>
        <v>1.76685293898595</v>
      </c>
      <c r="M725" s="38">
        <f>VLOOKUP("*"&amp;$C725&amp;"*",$E:$I,5,0)</f>
        <v>-0.47214833393778599</v>
      </c>
      <c r="N725" s="39">
        <v>0.17502823860197059</v>
      </c>
      <c r="O725" s="39">
        <v>0.20278812457425455</v>
      </c>
      <c r="P725" s="39">
        <v>0.13059880730112228</v>
      </c>
      <c r="Q725" s="39">
        <v>7.8436275275564016E-2</v>
      </c>
      <c r="R725" s="39">
        <v>0.1485821431646614</v>
      </c>
    </row>
    <row r="726" spans="1:18" x14ac:dyDescent="0.2">
      <c r="A726" s="41" t="s">
        <v>5760</v>
      </c>
      <c r="B726" s="23" t="s">
        <v>5761</v>
      </c>
      <c r="C726" s="24" t="s">
        <v>4179</v>
      </c>
      <c r="D726" s="33" t="s">
        <v>2058</v>
      </c>
      <c r="E726" s="33" t="s">
        <v>2058</v>
      </c>
      <c r="F726" s="33">
        <v>0.60708651357981203</v>
      </c>
      <c r="G726" s="33">
        <v>1.7357740927327201</v>
      </c>
      <c r="H726" s="33">
        <v>2.2136716023308001</v>
      </c>
      <c r="I726" s="33">
        <v>0.58253229646837501</v>
      </c>
      <c r="J726" s="38">
        <f>VLOOKUP("*"&amp;$C726&amp;"*",$E:$I,2,0)</f>
        <v>-1.0798098931753899</v>
      </c>
      <c r="K726" s="38">
        <f>VLOOKUP("*"&amp;$C726&amp;"*",$E:$I,3,0)</f>
        <v>-0.46272152636517</v>
      </c>
      <c r="L726" s="38">
        <f>VLOOKUP("*"&amp;$C726&amp;"*",$E:$I,4,0)</f>
        <v>-0.37395503620355902</v>
      </c>
      <c r="M726" s="38">
        <f>VLOOKUP("*"&amp;$C726&amp;"*",$E:$I,5,0)</f>
        <v>-0.15364815334777601</v>
      </c>
      <c r="N726" s="39">
        <v>0.73084283039271447</v>
      </c>
      <c r="O726" s="39">
        <v>0.17092941977642895</v>
      </c>
      <c r="P726" s="39">
        <v>0.36792167131207854</v>
      </c>
      <c r="Q726" s="39">
        <v>0.18798339426535321</v>
      </c>
      <c r="R726" s="39">
        <v>0.28250964894385716</v>
      </c>
    </row>
    <row r="727" spans="1:18" x14ac:dyDescent="0.2">
      <c r="A727" s="41" t="s">
        <v>7284</v>
      </c>
      <c r="B727" s="23" t="s">
        <v>7285</v>
      </c>
      <c r="C727" s="24" t="s">
        <v>4172</v>
      </c>
      <c r="D727" s="33" t="s">
        <v>3228</v>
      </c>
      <c r="E727" s="33" t="s">
        <v>4935</v>
      </c>
      <c r="F727" s="33">
        <v>-0.223981518251088</v>
      </c>
      <c r="G727" s="33">
        <v>0.70431385158350801</v>
      </c>
      <c r="H727" s="33">
        <v>0.99431163486722696</v>
      </c>
      <c r="I727" s="33">
        <v>-1.00122076728522E-2</v>
      </c>
      <c r="J727" s="38">
        <f>VLOOKUP("*"&amp;$C727&amp;"*",$E:$I,2,0)</f>
        <v>-0.12028020912055</v>
      </c>
      <c r="K727" s="38">
        <f>VLOOKUP("*"&amp;$C727&amp;"*",$E:$I,3,0)</f>
        <v>-1.5831775602196601E-2</v>
      </c>
      <c r="L727" s="38">
        <f>VLOOKUP("*"&amp;$C727&amp;"*",$E:$I,4,0)</f>
        <v>8.8750782426638503E-2</v>
      </c>
      <c r="M727" s="38">
        <f>VLOOKUP("*"&amp;$C727&amp;"*",$E:$I,5,0)</f>
        <v>0.33143531172640001</v>
      </c>
      <c r="N727" s="39">
        <v>4.951430849852137E-2</v>
      </c>
      <c r="O727" s="39">
        <v>-2.0220711053279938E-2</v>
      </c>
      <c r="P727" s="39">
        <v>0.20677753942954188</v>
      </c>
      <c r="Q727" s="39">
        <v>0.1583641081929677</v>
      </c>
      <c r="R727" s="39">
        <v>0.13697427652391381</v>
      </c>
    </row>
    <row r="728" spans="1:18" x14ac:dyDescent="0.2">
      <c r="A728" s="41" t="s">
        <v>8060</v>
      </c>
      <c r="B728" s="23" t="s">
        <v>8061</v>
      </c>
      <c r="C728" s="24" t="s">
        <v>5313</v>
      </c>
      <c r="D728" s="33" t="s">
        <v>2759</v>
      </c>
      <c r="E728" s="33" t="s">
        <v>4458</v>
      </c>
      <c r="F728" s="33">
        <v>1.2502430583105499</v>
      </c>
      <c r="G728" s="33">
        <v>0.530098371114335</v>
      </c>
      <c r="H728" s="33">
        <v>0.65297504077130597</v>
      </c>
      <c r="I728" s="33">
        <v>-0.16800779768605401</v>
      </c>
      <c r="J728" s="38">
        <f>VLOOKUP("*"&amp;$C728&amp;"*",$E:$I,2,0)</f>
        <v>-0.74087407154608298</v>
      </c>
      <c r="K728" s="38">
        <f>VLOOKUP("*"&amp;$C728&amp;"*",$E:$I,3,0)</f>
        <v>-0.28807633303156199</v>
      </c>
      <c r="L728" s="38">
        <f>VLOOKUP("*"&amp;$C728&amp;"*",$E:$I,4,0)</f>
        <v>-0.249309995813638</v>
      </c>
      <c r="M728" s="38">
        <f>VLOOKUP("*"&amp;$C728&amp;"*",$E:$I,5,0)</f>
        <v>9.2482801131238704E-2</v>
      </c>
      <c r="N728" s="39">
        <v>-0.31284597786204782</v>
      </c>
      <c r="O728" s="39">
        <v>-0.16615796859960935</v>
      </c>
      <c r="P728" s="39">
        <v>-0.19930599812473579</v>
      </c>
      <c r="Q728" s="39">
        <v>-1.2753181661624695E-2</v>
      </c>
      <c r="R728" s="39">
        <v>-6.0119991231069293E-2</v>
      </c>
    </row>
    <row r="729" spans="1:18" x14ac:dyDescent="0.2">
      <c r="A729" s="41" t="s">
        <v>6846</v>
      </c>
      <c r="B729" s="23" t="s">
        <v>6847</v>
      </c>
      <c r="C729" s="24" t="s">
        <v>4126</v>
      </c>
      <c r="D729" s="33" t="s">
        <v>2282</v>
      </c>
      <c r="E729" s="33" t="s">
        <v>2282</v>
      </c>
      <c r="F729" s="33">
        <v>0.119625864433355</v>
      </c>
      <c r="G729" s="33">
        <v>0.68799895736217898</v>
      </c>
      <c r="H729" s="33">
        <v>1.19450210481574</v>
      </c>
      <c r="I729" s="33">
        <v>0.15277777455650501</v>
      </c>
      <c r="J729" s="38">
        <f>VLOOKUP("*"&amp;$C729&amp;"*",$E:$I,2,0)</f>
        <v>-7.4938403766965395E-2</v>
      </c>
      <c r="K729" s="38">
        <f>VLOOKUP("*"&amp;$C729&amp;"*",$E:$I,3,0)</f>
        <v>-0.48918351581507502</v>
      </c>
      <c r="L729" s="38">
        <f>VLOOKUP("*"&amp;$C729&amp;"*",$E:$I,4,0)</f>
        <v>-0.63220823985910202</v>
      </c>
      <c r="M729" s="38">
        <f>VLOOKUP("*"&amp;$C729&amp;"*",$E:$I,5,0)</f>
        <v>-0.25297540933062801</v>
      </c>
      <c r="N729" s="39">
        <v>0.11675583038260007</v>
      </c>
      <c r="O729" s="39">
        <v>6.5051641609510713E-2</v>
      </c>
      <c r="P729" s="39">
        <v>7.6769664415769628E-2</v>
      </c>
      <c r="Q729" s="39">
        <v>8.9923800007608107E-2</v>
      </c>
      <c r="R729" s="39">
        <v>8.3324440756851442E-2</v>
      </c>
    </row>
    <row r="730" spans="1:18" x14ac:dyDescent="0.2">
      <c r="A730" s="41" t="s">
        <v>5832</v>
      </c>
      <c r="B730" s="23" t="s">
        <v>5833</v>
      </c>
      <c r="C730" s="24" t="s">
        <v>5018</v>
      </c>
      <c r="D730" s="33" t="s">
        <v>1113</v>
      </c>
      <c r="E730" s="33" t="s">
        <v>1113</v>
      </c>
      <c r="F730" s="33">
        <v>0.78168268674422703</v>
      </c>
      <c r="G730" s="33">
        <v>1.51561351308385</v>
      </c>
      <c r="H730" s="33">
        <v>2.0004738105436601</v>
      </c>
      <c r="I730" s="33">
        <v>-0.67441836313542003</v>
      </c>
      <c r="J730" s="38">
        <f>VLOOKUP("*"&amp;$C730&amp;"*",$E:$I,2,0)</f>
        <v>-1.6785192384969201</v>
      </c>
      <c r="K730" s="38">
        <f>VLOOKUP("*"&amp;$C730&amp;"*",$E:$I,3,0)</f>
        <v>-1.0879069499507601</v>
      </c>
      <c r="L730" s="38">
        <f>VLOOKUP("*"&amp;$C730&amp;"*",$E:$I,4,0)</f>
        <v>-1.28547435522341</v>
      </c>
      <c r="M730" s="38">
        <f>VLOOKUP("*"&amp;$C730&amp;"*",$E:$I,5,0)</f>
        <v>-0.16441152078652499</v>
      </c>
      <c r="N730" s="39">
        <v>0.44739934490257766</v>
      </c>
      <c r="O730" s="39">
        <v>5.6469781791764984E-2</v>
      </c>
      <c r="P730" s="39">
        <v>0.46823857887691905</v>
      </c>
      <c r="Q730" s="39">
        <v>0.10241410546229689</v>
      </c>
      <c r="R730" s="39">
        <v>0.52440124965081947</v>
      </c>
    </row>
    <row r="731" spans="1:18" x14ac:dyDescent="0.2">
      <c r="A731" s="41" t="s">
        <v>6250</v>
      </c>
      <c r="B731" s="23" t="s">
        <v>6251</v>
      </c>
      <c r="C731" s="24" t="s">
        <v>5020</v>
      </c>
      <c r="D731" s="33" t="s">
        <v>3511</v>
      </c>
      <c r="E731" s="33" t="s">
        <v>5219</v>
      </c>
      <c r="F731" s="33">
        <v>0.76405962166513497</v>
      </c>
      <c r="G731" s="33">
        <v>1.1429367185922199</v>
      </c>
      <c r="H731" s="33">
        <v>1.5062464980855099</v>
      </c>
      <c r="I731" s="33">
        <v>-0.84607210178609404</v>
      </c>
      <c r="J731" s="38">
        <f>VLOOKUP("*"&amp;$C731&amp;"*",$E:$I,2,0)</f>
        <v>0.34746078921753099</v>
      </c>
      <c r="K731" s="38">
        <f>VLOOKUP("*"&amp;$C731&amp;"*",$E:$I,3,0)</f>
        <v>-0.82040918559609599</v>
      </c>
      <c r="L731" s="38">
        <f>VLOOKUP("*"&amp;$C731&amp;"*",$E:$I,4,0)</f>
        <v>-1.3698411294872199</v>
      </c>
      <c r="M731" s="38">
        <f>VLOOKUP("*"&amp;$C731&amp;"*",$E:$I,5,0)</f>
        <v>-5.5829350063151602E-2</v>
      </c>
      <c r="N731" s="39">
        <v>0.22431704036897782</v>
      </c>
      <c r="O731" s="39">
        <v>0.15448709654997297</v>
      </c>
      <c r="P731" s="39">
        <v>0.17126691905410871</v>
      </c>
      <c r="Q731" s="39">
        <v>4.7561636476390903E-2</v>
      </c>
      <c r="R731" s="39">
        <v>0.21764477797752471</v>
      </c>
    </row>
    <row r="732" spans="1:18" x14ac:dyDescent="0.2">
      <c r="A732" s="41" t="s">
        <v>6246</v>
      </c>
      <c r="B732" s="23" t="s">
        <v>6247</v>
      </c>
      <c r="C732" s="24" t="s">
        <v>4129</v>
      </c>
      <c r="D732" s="33" t="s">
        <v>1586</v>
      </c>
      <c r="E732" s="33" t="s">
        <v>1586</v>
      </c>
      <c r="F732" s="33">
        <v>0.30881156977283297</v>
      </c>
      <c r="G732" s="33">
        <v>1.21635481161111</v>
      </c>
      <c r="H732" s="33">
        <v>1.50996616922959</v>
      </c>
      <c r="I732" s="33">
        <v>4.40014200367429E-2</v>
      </c>
      <c r="J732" s="38">
        <f>VLOOKUP("*"&amp;$C732&amp;"*",$E:$I,2,0)</f>
        <v>0.515902055094828</v>
      </c>
      <c r="K732" s="38">
        <f>VLOOKUP("*"&amp;$C732&amp;"*",$E:$I,3,0)</f>
        <v>-0.17354285793090099</v>
      </c>
      <c r="L732" s="38">
        <f>VLOOKUP("*"&amp;$C732&amp;"*",$E:$I,4,0)</f>
        <v>-0.25516262822279101</v>
      </c>
      <c r="M732" s="38">
        <f>VLOOKUP("*"&amp;$C732&amp;"*",$E:$I,5,0)</f>
        <v>-0.30275173483158802</v>
      </c>
      <c r="N732" s="39">
        <v>0.22485022772472607</v>
      </c>
      <c r="O732" s="39">
        <v>0.24068668642488533</v>
      </c>
      <c r="P732" s="39">
        <v>0.16835427718918633</v>
      </c>
      <c r="Q732" s="39">
        <v>0.32670605727773389</v>
      </c>
      <c r="R732" s="39">
        <v>0.21790653079530609</v>
      </c>
    </row>
    <row r="733" spans="1:18" x14ac:dyDescent="0.2">
      <c r="A733" s="41" t="s">
        <v>7378</v>
      </c>
      <c r="B733" s="23" t="s">
        <v>7379</v>
      </c>
      <c r="C733" s="24" t="s">
        <v>4128</v>
      </c>
      <c r="D733" s="33" t="s">
        <v>1209</v>
      </c>
      <c r="E733" s="33" t="s">
        <v>1209</v>
      </c>
      <c r="F733" s="33">
        <v>1.1651584604994201</v>
      </c>
      <c r="G733" s="33">
        <v>1.27912968657151</v>
      </c>
      <c r="H733" s="33">
        <v>0.95390998027747598</v>
      </c>
      <c r="I733" s="33">
        <v>-0.172646455618609</v>
      </c>
      <c r="J733" s="38">
        <f>VLOOKUP("*"&amp;$C733&amp;"*",$E:$I,2,0)</f>
        <v>-0.16317054367008199</v>
      </c>
      <c r="K733" s="38">
        <f>VLOOKUP("*"&amp;$C733&amp;"*",$E:$I,3,0)</f>
        <v>-0.167426242010104</v>
      </c>
      <c r="L733" s="38">
        <f>VLOOKUP("*"&amp;$C733&amp;"*",$E:$I,4,0)</f>
        <v>-0.21789569700627801</v>
      </c>
      <c r="M733" s="38">
        <f>VLOOKUP("*"&amp;$C733&amp;"*",$E:$I,5,0)</f>
        <v>-4.5662684830459897E-2</v>
      </c>
      <c r="N733" s="39">
        <v>3.2521781488680408E-2</v>
      </c>
      <c r="O733" s="39">
        <v>0.28908896084140445</v>
      </c>
      <c r="P733" s="39">
        <v>0.23603259222883732</v>
      </c>
      <c r="Q733" s="39">
        <v>0.41842722616040784</v>
      </c>
      <c r="R733" s="39">
        <v>0.17659537248722318</v>
      </c>
    </row>
    <row r="734" spans="1:18" x14ac:dyDescent="0.2">
      <c r="A734" s="41" t="s">
        <v>6724</v>
      </c>
      <c r="B734" s="23" t="s">
        <v>6725</v>
      </c>
      <c r="C734" s="24" t="s">
        <v>4153</v>
      </c>
      <c r="D734" s="33" t="s">
        <v>3191</v>
      </c>
      <c r="E734" s="33" t="s">
        <v>4898</v>
      </c>
      <c r="F734" s="33">
        <v>-0.21172952444051901</v>
      </c>
      <c r="G734" s="33">
        <v>0.72214403983201503</v>
      </c>
      <c r="H734" s="33">
        <v>1.2411855295049501</v>
      </c>
      <c r="I734" s="33">
        <v>-0.70082003914965796</v>
      </c>
      <c r="J734" s="38">
        <f>VLOOKUP("*"&amp;$C734&amp;"*",$E:$I,2,0)</f>
        <v>-0.22681406829818501</v>
      </c>
      <c r="K734" s="38">
        <f>VLOOKUP("*"&amp;$C734&amp;"*",$E:$I,3,0)</f>
        <v>0.56902738652381801</v>
      </c>
      <c r="L734" s="38">
        <f>VLOOKUP("*"&amp;$C734&amp;"*",$E:$I,4,0)</f>
        <v>0.760240565712196</v>
      </c>
      <c r="M734" s="38">
        <f>VLOOKUP("*"&amp;$C734&amp;"*",$E:$I,5,0)</f>
        <v>0.313547369642797</v>
      </c>
      <c r="N734" s="39">
        <v>0.13513491328686272</v>
      </c>
      <c r="O734" s="39">
        <v>-5.0187560889302665E-2</v>
      </c>
      <c r="P734" s="39">
        <v>0.1146312825806058</v>
      </c>
      <c r="Q734" s="39">
        <v>-2.9906824369311507E-2</v>
      </c>
      <c r="R734" s="39">
        <v>9.2143511000920553E-2</v>
      </c>
    </row>
    <row r="735" spans="1:18" x14ac:dyDescent="0.2">
      <c r="A735" s="41" t="s">
        <v>6116</v>
      </c>
      <c r="B735" s="23" t="s">
        <v>6117</v>
      </c>
      <c r="C735" s="24" t="s">
        <v>5294</v>
      </c>
      <c r="D735" s="33" t="s">
        <v>3474</v>
      </c>
      <c r="E735" s="33" t="s">
        <v>5182</v>
      </c>
      <c r="F735" s="33">
        <v>0.86057671832994198</v>
      </c>
      <c r="G735" s="33">
        <v>1.22807182667717</v>
      </c>
      <c r="H735" s="33">
        <v>1.61939555491513</v>
      </c>
      <c r="I735" s="33">
        <v>-0.77269185320527001</v>
      </c>
      <c r="J735" s="38">
        <f>VLOOKUP("*"&amp;$C735&amp;"*",$E:$I,2,0)</f>
        <v>-2.4490505031456502</v>
      </c>
      <c r="K735" s="38">
        <f>VLOOKUP("*"&amp;$C735&amp;"*",$E:$I,3,0)</f>
        <v>-1.17588369853424</v>
      </c>
      <c r="L735" s="38">
        <f>VLOOKUP("*"&amp;$C735&amp;"*",$E:$I,4,0)</f>
        <v>-2.6534423359295798</v>
      </c>
      <c r="M735" s="38">
        <f>VLOOKUP("*"&amp;$C735&amp;"*",$E:$I,5,0)</f>
        <v>-1.2628698397785101</v>
      </c>
      <c r="N735" s="39">
        <v>0.26441092099824437</v>
      </c>
      <c r="O735" s="39">
        <v>0.13313196640318883</v>
      </c>
      <c r="P735" s="39">
        <v>0.20513816665054194</v>
      </c>
      <c r="Q735" s="39">
        <v>0.29608394192314824</v>
      </c>
      <c r="R735" s="39">
        <v>0.20995549870222441</v>
      </c>
    </row>
    <row r="736" spans="1:18" x14ac:dyDescent="0.2">
      <c r="A736" s="41" t="s">
        <v>7650</v>
      </c>
      <c r="B736" s="23" t="s">
        <v>7651</v>
      </c>
      <c r="C736" s="24" t="s">
        <v>1059</v>
      </c>
      <c r="D736" s="33" t="s">
        <v>930</v>
      </c>
      <c r="E736" s="33" t="s">
        <v>930</v>
      </c>
      <c r="F736" s="33">
        <v>0.25504008950804302</v>
      </c>
      <c r="G736" s="33">
        <v>0.407218682949404</v>
      </c>
      <c r="H736" s="33">
        <v>0.83222748596443796</v>
      </c>
      <c r="I736" s="33">
        <v>-0.25895268554895301</v>
      </c>
      <c r="J736" s="38">
        <f>VLOOKUP("*"&amp;$C736&amp;"*",$E:$I,2,0)</f>
        <v>-0.91437064409453905</v>
      </c>
      <c r="K736" s="38">
        <f>VLOOKUP("*"&amp;$C736&amp;"*",$E:$I,3,0)</f>
        <v>-0.38657839589040099</v>
      </c>
      <c r="L736" s="38">
        <f>VLOOKUP("*"&amp;$C736&amp;"*",$E:$I,4,0)</f>
        <v>-0.12687409029062199</v>
      </c>
      <c r="M736" s="38">
        <f>VLOOKUP("*"&amp;$C736&amp;"*",$E:$I,5,0)</f>
        <v>-0.900927332467514</v>
      </c>
      <c r="N736" s="39">
        <v>-1.7434959714970676E-2</v>
      </c>
      <c r="O736" s="39">
        <v>-0.12284048765994184</v>
      </c>
      <c r="P736" s="39">
        <v>-0.17206698682736654</v>
      </c>
      <c r="Q736" s="39">
        <v>3.9762853657895912E-2</v>
      </c>
      <c r="R736" s="39">
        <v>-0.23533821538679534</v>
      </c>
    </row>
    <row r="737" spans="1:18" x14ac:dyDescent="0.2">
      <c r="A737" s="41" t="s">
        <v>8076</v>
      </c>
      <c r="B737" s="23" t="s">
        <v>8077</v>
      </c>
      <c r="C737" s="24" t="s">
        <v>4164</v>
      </c>
      <c r="D737" s="33" t="s">
        <v>36</v>
      </c>
      <c r="E737" s="33" t="s">
        <v>4021</v>
      </c>
      <c r="F737" s="33">
        <v>5.8516392405188203E-2</v>
      </c>
      <c r="G737" s="33">
        <v>0.44431910366884297</v>
      </c>
      <c r="H737" s="33">
        <v>0.64192923132415602</v>
      </c>
      <c r="I737" s="33">
        <v>0.105693839047948</v>
      </c>
      <c r="J737" s="38">
        <f>VLOOKUP("*"&amp;$C737&amp;"*",$E:$I,2,0)</f>
        <v>-1.8362873609580499</v>
      </c>
      <c r="K737" s="38">
        <f>VLOOKUP("*"&amp;$C737&amp;"*",$E:$I,3,0)</f>
        <v>-1.2988827066426101</v>
      </c>
      <c r="L737" s="38">
        <f>VLOOKUP("*"&amp;$C737&amp;"*",$E:$I,4,0)</f>
        <v>-2.9539084394794402</v>
      </c>
      <c r="M737" s="38">
        <f>VLOOKUP("*"&amp;$C737&amp;"*",$E:$I,5,0)</f>
        <v>0.340017169209127</v>
      </c>
      <c r="N737" s="39">
        <v>-0.48087542204812855</v>
      </c>
      <c r="O737" s="39">
        <v>-0.69667489987682174</v>
      </c>
      <c r="P737" s="39">
        <v>-0.95073958453727148</v>
      </c>
      <c r="Q737" s="39">
        <v>-1.1304802011292432</v>
      </c>
      <c r="R737" s="39">
        <v>-1.0208470136827972</v>
      </c>
    </row>
    <row r="738" spans="1:18" x14ac:dyDescent="0.2">
      <c r="A738" s="41" t="s">
        <v>5808</v>
      </c>
      <c r="B738" s="23" t="s">
        <v>5809</v>
      </c>
      <c r="C738" s="24" t="s">
        <v>4165</v>
      </c>
      <c r="D738" s="33" t="s">
        <v>3097</v>
      </c>
      <c r="E738" s="33" t="s">
        <v>4802</v>
      </c>
      <c r="F738" s="33">
        <v>0.351741822811383</v>
      </c>
      <c r="G738" s="33">
        <v>1.6649405554794201</v>
      </c>
      <c r="H738" s="33">
        <v>2.04732383676386</v>
      </c>
      <c r="I738" s="33">
        <v>-0.39346084926553898</v>
      </c>
      <c r="J738" s="38">
        <f>VLOOKUP("*"&amp;$C738&amp;"*",$E:$I,2,0)</f>
        <v>-0.21927383673936299</v>
      </c>
      <c r="K738" s="38">
        <f>VLOOKUP("*"&amp;$C738&amp;"*",$E:$I,3,0)</f>
        <v>-0.30890048387144498</v>
      </c>
      <c r="L738" s="38">
        <f>VLOOKUP("*"&amp;$C738&amp;"*",$E:$I,4,0)</f>
        <v>-1.70322254362103</v>
      </c>
      <c r="M738" s="38">
        <f>VLOOKUP("*"&amp;$C738&amp;"*",$E:$I,5,0)</f>
        <v>0.160121675364785</v>
      </c>
      <c r="N738" s="39">
        <v>0.48781191028634319</v>
      </c>
      <c r="O738" s="39">
        <v>0.26283030252051809</v>
      </c>
      <c r="P738" s="39">
        <v>0.40718939540600352</v>
      </c>
      <c r="Q738" s="39">
        <v>0.26758206047994415</v>
      </c>
      <c r="R738" s="39">
        <v>0.15867531427885409</v>
      </c>
    </row>
    <row r="739" spans="1:18" x14ac:dyDescent="0.2">
      <c r="A739" s="41" t="s">
        <v>7214</v>
      </c>
      <c r="B739" s="23" t="s">
        <v>7215</v>
      </c>
      <c r="C739" s="24" t="s">
        <v>967</v>
      </c>
      <c r="D739" s="33" t="s">
        <v>2510</v>
      </c>
      <c r="E739" s="33" t="s">
        <v>4204</v>
      </c>
      <c r="F739" s="33">
        <v>1.0810554211798</v>
      </c>
      <c r="G739" s="33">
        <v>0.92855487098293699</v>
      </c>
      <c r="H739" s="33">
        <v>1.0241973850619599</v>
      </c>
      <c r="I739" s="33">
        <v>-0.28282377378889101</v>
      </c>
      <c r="J739" s="38">
        <f>VLOOKUP("*"&amp;$C739&amp;"*",$E:$I,2,0)</f>
        <v>1.1551949320794801</v>
      </c>
      <c r="K739" s="38">
        <f>VLOOKUP("*"&amp;$C739&amp;"*",$E:$I,3,0)</f>
        <v>-0.801369024551568</v>
      </c>
      <c r="L739" s="38">
        <f>VLOOKUP("*"&amp;$C739&amp;"*",$E:$I,4,0)</f>
        <v>-1.55633357585397</v>
      </c>
      <c r="M739" s="38">
        <f>VLOOKUP("*"&amp;$C739&amp;"*",$E:$I,5,0)</f>
        <v>0.461719506804182</v>
      </c>
      <c r="N739" s="39">
        <v>6.1613715526898948E-2</v>
      </c>
      <c r="O739" s="39">
        <v>6.0212647489965757E-2</v>
      </c>
      <c r="P739" s="39">
        <v>6.8297022587418751E-2</v>
      </c>
      <c r="Q739" s="39">
        <v>9.6932574145016728E-2</v>
      </c>
      <c r="R739" s="39">
        <v>0.14058638028148879</v>
      </c>
    </row>
    <row r="740" spans="1:18" x14ac:dyDescent="0.2">
      <c r="A740" s="41" t="s">
        <v>7750</v>
      </c>
      <c r="B740" s="23" t="s">
        <v>7751</v>
      </c>
      <c r="C740" s="24" t="s">
        <v>1662</v>
      </c>
      <c r="D740" s="33" t="s">
        <v>1325</v>
      </c>
      <c r="E740" s="33" t="s">
        <v>1325</v>
      </c>
      <c r="F740" s="33">
        <v>1.5417453230662099</v>
      </c>
      <c r="G740" s="33">
        <v>1.18233130451042</v>
      </c>
      <c r="H740" s="33">
        <v>0.79278437616146302</v>
      </c>
      <c r="I740" s="33">
        <v>0.18057052915271199</v>
      </c>
      <c r="J740" s="38">
        <f>VLOOKUP("*"&amp;$C740&amp;"*",$E:$I,2,0)</f>
        <v>1.74502472753763</v>
      </c>
      <c r="K740" s="38">
        <f>VLOOKUP("*"&amp;$C740&amp;"*",$E:$I,3,0)</f>
        <v>0.27230476485581101</v>
      </c>
      <c r="L740" s="38">
        <f>VLOOKUP("*"&amp;$C740&amp;"*",$E:$I,4,0)</f>
        <v>3.0760158171166101E-2</v>
      </c>
      <c r="M740" s="38">
        <f>VLOOKUP("*"&amp;$C740&amp;"*",$E:$I,5,0)</f>
        <v>0.14443736316167699</v>
      </c>
      <c r="N740" s="39">
        <v>-4.5903428760716694E-2</v>
      </c>
      <c r="O740" s="39">
        <v>9.7383611268564291E-2</v>
      </c>
      <c r="P740" s="39">
        <v>-5.0596166307243798E-2</v>
      </c>
      <c r="Q740" s="39">
        <v>8.0348456383603453E-2</v>
      </c>
      <c r="R740" s="39">
        <v>0.30345255073691846</v>
      </c>
    </row>
    <row r="741" spans="1:18" x14ac:dyDescent="0.2">
      <c r="A741" s="41" t="s">
        <v>6158</v>
      </c>
      <c r="B741" s="23" t="s">
        <v>6159</v>
      </c>
      <c r="C741" s="24" t="s">
        <v>1360</v>
      </c>
      <c r="D741" s="33" t="s">
        <v>3898</v>
      </c>
      <c r="E741" s="33" t="s">
        <v>5638</v>
      </c>
      <c r="F741" s="33">
        <v>1.00970278880786</v>
      </c>
      <c r="G741" s="33">
        <v>1.6231358166757699</v>
      </c>
      <c r="H741" s="33">
        <v>1.5822958003271601</v>
      </c>
      <c r="I741" s="33">
        <v>0.41199517963867899</v>
      </c>
      <c r="J741" s="38">
        <f>VLOOKUP("*"&amp;$C741&amp;"*",$E:$I,2,0)</f>
        <v>0.60500494751832001</v>
      </c>
      <c r="K741" s="38">
        <f>VLOOKUP("*"&amp;$C741&amp;"*",$E:$I,3,0)</f>
        <v>0.96251257499685905</v>
      </c>
      <c r="L741" s="38">
        <f>VLOOKUP("*"&amp;$C741&amp;"*",$E:$I,4,0)</f>
        <v>1.34034746657774</v>
      </c>
      <c r="M741" s="38">
        <f>VLOOKUP("*"&amp;$C741&amp;"*",$E:$I,5,0)</f>
        <v>0.178396315762095</v>
      </c>
      <c r="N741" s="39">
        <v>0.2467058494111905</v>
      </c>
      <c r="O741" s="39">
        <v>0.12176330305698956</v>
      </c>
      <c r="P741" s="39">
        <v>0.48451696145212164</v>
      </c>
      <c r="Q741" s="39">
        <v>0.24597493518365077</v>
      </c>
      <c r="R741" s="39">
        <v>0.36223221607127315</v>
      </c>
    </row>
    <row r="742" spans="1:18" x14ac:dyDescent="0.2">
      <c r="A742" s="41" t="s">
        <v>6160</v>
      </c>
      <c r="B742" s="23" t="s">
        <v>6161</v>
      </c>
      <c r="C742" s="24" t="s">
        <v>4839</v>
      </c>
      <c r="D742" s="33" t="s">
        <v>1298</v>
      </c>
      <c r="E742" s="33" t="s">
        <v>1298</v>
      </c>
      <c r="F742" s="33">
        <v>0.78710361455967104</v>
      </c>
      <c r="G742" s="33">
        <v>1.23739390686326</v>
      </c>
      <c r="H742" s="33">
        <v>1.5807260393514999</v>
      </c>
      <c r="I742" s="33">
        <v>-0.64375808900008902</v>
      </c>
      <c r="J742" s="38">
        <f>VLOOKUP("*"&amp;$C742&amp;"*",$E:$I,2,0)</f>
        <v>0.27060081643200901</v>
      </c>
      <c r="K742" s="38">
        <f>VLOOKUP("*"&amp;$C742&amp;"*",$E:$I,3,0)</f>
        <v>0.158095954439603</v>
      </c>
      <c r="L742" s="38">
        <f>VLOOKUP("*"&amp;$C742&amp;"*",$E:$I,4,0)</f>
        <v>0.24971067984259601</v>
      </c>
      <c r="M742" s="38">
        <f>VLOOKUP("*"&amp;$C742&amp;"*",$E:$I,5,0)</f>
        <v>-9.7522160265802293E-2</v>
      </c>
      <c r="N742" s="39">
        <v>0.2467058494111905</v>
      </c>
      <c r="O742" s="39">
        <v>0.12176330305698956</v>
      </c>
      <c r="P742" s="39">
        <v>0.48451696145212164</v>
      </c>
      <c r="Q742" s="39">
        <v>0.24597493518365077</v>
      </c>
      <c r="R742" s="39">
        <v>0.36223221607127315</v>
      </c>
    </row>
    <row r="743" spans="1:18" x14ac:dyDescent="0.2">
      <c r="A743" s="41" t="s">
        <v>7154</v>
      </c>
      <c r="B743" s="23" t="s">
        <v>7155</v>
      </c>
      <c r="C743" s="24" t="s">
        <v>1481</v>
      </c>
      <c r="D743" s="33" t="s">
        <v>347</v>
      </c>
      <c r="E743" s="33" t="s">
        <v>347</v>
      </c>
      <c r="F743" s="33">
        <v>1.9882906768666699</v>
      </c>
      <c r="G743" s="33">
        <v>0.76557131771036302</v>
      </c>
      <c r="H743" s="33">
        <v>1.04794457842786</v>
      </c>
      <c r="I743" s="33">
        <v>-1.1042934516115599</v>
      </c>
      <c r="J743" s="38">
        <f>VLOOKUP("*"&amp;$C743&amp;"*",$E:$I,2,0)</f>
        <v>-0.472215812121829</v>
      </c>
      <c r="K743" s="38">
        <f>VLOOKUP("*"&amp;$C743&amp;"*",$E:$I,3,0)</f>
        <v>0.14625140605310299</v>
      </c>
      <c r="L743" s="38">
        <f>VLOOKUP("*"&amp;$C743&amp;"*",$E:$I,4,0)</f>
        <v>0.62996957467885994</v>
      </c>
      <c r="M743" s="38">
        <f>VLOOKUP("*"&amp;$C743&amp;"*",$E:$I,5,0)</f>
        <v>-0.59390561736048997</v>
      </c>
      <c r="N743" s="39">
        <v>6.9634146992497398E-2</v>
      </c>
      <c r="O743" s="39">
        <v>8.1768056093587935E-2</v>
      </c>
      <c r="P743" s="39">
        <v>6.9135695625399798E-2</v>
      </c>
      <c r="Q743" s="39">
        <v>0.18529569905638307</v>
      </c>
      <c r="R743" s="39">
        <v>0.15221863662458726</v>
      </c>
    </row>
    <row r="744" spans="1:18" x14ac:dyDescent="0.2">
      <c r="A744" s="41" t="s">
        <v>7008</v>
      </c>
      <c r="B744" s="23" t="s">
        <v>7009</v>
      </c>
      <c r="C744" s="24" t="s">
        <v>625</v>
      </c>
      <c r="D744" s="33" t="s">
        <v>2754</v>
      </c>
      <c r="E744" s="33" t="s">
        <v>4453</v>
      </c>
      <c r="F744" s="33">
        <v>1.4313073893456201</v>
      </c>
      <c r="G744" s="33">
        <v>0.73768030683108399</v>
      </c>
      <c r="H744" s="33">
        <v>1.11544533742912</v>
      </c>
      <c r="I744" s="33">
        <v>-0.53391944338349895</v>
      </c>
      <c r="J744" s="38">
        <f>VLOOKUP("*"&amp;$C744&amp;"*",$E:$I,2,0)</f>
        <v>0.71520319558201795</v>
      </c>
      <c r="K744" s="38">
        <f>VLOOKUP("*"&amp;$C744&amp;"*",$E:$I,3,0)</f>
        <v>1.4730671572802501</v>
      </c>
      <c r="L744" s="38">
        <f>VLOOKUP("*"&amp;$C744&amp;"*",$E:$I,4,0)</f>
        <v>2.0158796671522099</v>
      </c>
      <c r="M744" s="38">
        <f>VLOOKUP("*"&amp;$C744&amp;"*",$E:$I,5,0)</f>
        <v>-0.24815863047827599</v>
      </c>
      <c r="N744" s="39">
        <v>9.0391902468054133E-2</v>
      </c>
      <c r="O744" s="39">
        <v>7.6221256208707552E-2</v>
      </c>
      <c r="P744" s="39">
        <v>9.7316750582027683E-2</v>
      </c>
      <c r="Q744" s="39">
        <v>0.16131781664060071</v>
      </c>
      <c r="R744" s="39">
        <v>0.15796011581514829</v>
      </c>
    </row>
    <row r="745" spans="1:18" x14ac:dyDescent="0.2">
      <c r="A745" s="41" t="s">
        <v>8074</v>
      </c>
      <c r="B745" s="23" t="s">
        <v>8075</v>
      </c>
      <c r="C745" s="24" t="s">
        <v>1206</v>
      </c>
      <c r="D745" s="33" t="s">
        <v>163</v>
      </c>
      <c r="E745" s="33" t="s">
        <v>163</v>
      </c>
      <c r="F745" s="33">
        <v>1.3089406631557701</v>
      </c>
      <c r="G745" s="33">
        <v>0.41022259188402599</v>
      </c>
      <c r="H745" s="33">
        <v>0.64611785492342</v>
      </c>
      <c r="I745" s="33">
        <v>7.0049437857867797E-2</v>
      </c>
      <c r="J745" s="38">
        <f>VLOOKUP("*"&amp;$C745&amp;"*",$E:$I,2,0)</f>
        <v>1.1797193755736499</v>
      </c>
      <c r="K745" s="38">
        <f>VLOOKUP("*"&amp;$C745&amp;"*",$E:$I,3,0)</f>
        <v>1.13175063852025</v>
      </c>
      <c r="L745" s="38">
        <f>VLOOKUP("*"&amp;$C745&amp;"*",$E:$I,4,0)</f>
        <v>1.5496550385702299</v>
      </c>
      <c r="M745" s="38">
        <f>VLOOKUP("*"&amp;$C745&amp;"*",$E:$I,5,0)</f>
        <v>-1.3248495045016601E-2</v>
      </c>
      <c r="N745" s="39">
        <v>-0.41858002178316345</v>
      </c>
      <c r="O745" s="39">
        <v>-0.51564607833749132</v>
      </c>
      <c r="P745" s="39">
        <v>-0.33349447728321102</v>
      </c>
      <c r="Q745" s="39">
        <v>-0.58771090797222791</v>
      </c>
      <c r="R745" s="39">
        <v>-0.21852671233850735</v>
      </c>
    </row>
    <row r="746" spans="1:18" x14ac:dyDescent="0.2">
      <c r="A746" s="41" t="s">
        <v>5800</v>
      </c>
      <c r="B746" s="23" t="s">
        <v>5801</v>
      </c>
      <c r="C746" s="24" t="s">
        <v>4732</v>
      </c>
      <c r="D746" s="33" t="s">
        <v>3175</v>
      </c>
      <c r="E746" s="33" t="s">
        <v>4880</v>
      </c>
      <c r="F746" s="33">
        <v>-6.3726847266146802E-2</v>
      </c>
      <c r="G746" s="33">
        <v>1.3636427609542201</v>
      </c>
      <c r="H746" s="33">
        <v>2.06628950452839</v>
      </c>
      <c r="I746" s="33">
        <v>-0.93380214474456902</v>
      </c>
      <c r="J746" s="38">
        <f>VLOOKUP("*"&amp;$C746&amp;"*",$E:$I,2,0)</f>
        <v>-0.72675227947013099</v>
      </c>
      <c r="K746" s="38">
        <f>VLOOKUP("*"&amp;$C746&amp;"*",$E:$I,3,0)</f>
        <v>0.73436781431807896</v>
      </c>
      <c r="L746" s="38">
        <f>VLOOKUP("*"&amp;$C746&amp;"*",$E:$I,4,0)</f>
        <v>1.0398243068386599</v>
      </c>
      <c r="M746" s="38">
        <f>VLOOKUP("*"&amp;$C746&amp;"*",$E:$I,5,0)</f>
        <v>0.24681263720513399</v>
      </c>
      <c r="N746" s="39">
        <v>0.50971777246311789</v>
      </c>
      <c r="O746" s="39">
        <v>0.2335467254067006</v>
      </c>
      <c r="P746" s="39">
        <v>0.28343390307897331</v>
      </c>
      <c r="Q746" s="39">
        <v>0.35633252455163095</v>
      </c>
      <c r="R746" s="39">
        <v>0.52430787130494716</v>
      </c>
    </row>
    <row r="747" spans="1:18" x14ac:dyDescent="0.2">
      <c r="A747" s="41" t="s">
        <v>6354</v>
      </c>
      <c r="B747" s="23" t="s">
        <v>6355</v>
      </c>
      <c r="C747" s="24" t="s">
        <v>4738</v>
      </c>
      <c r="D747" s="33" t="s">
        <v>460</v>
      </c>
      <c r="E747" s="33" t="s">
        <v>460</v>
      </c>
      <c r="F747" s="33">
        <v>0.45859831066040002</v>
      </c>
      <c r="G747" s="33">
        <v>1.0065393938187801</v>
      </c>
      <c r="H747" s="33">
        <v>1.4452482606222099</v>
      </c>
      <c r="I747" s="33">
        <v>-8.7002177393816299E-2</v>
      </c>
      <c r="J747" s="38">
        <f>VLOOKUP("*"&amp;$C747&amp;"*",$E:$I,2,0)</f>
        <v>-8.61000262456115E-2</v>
      </c>
      <c r="K747" s="38">
        <f>VLOOKUP("*"&amp;$C747&amp;"*",$E:$I,3,0)</f>
        <v>0.53207776754623703</v>
      </c>
      <c r="L747" s="38">
        <f>VLOOKUP("*"&amp;$C747&amp;"*",$E:$I,4,0)</f>
        <v>0.432578750646958</v>
      </c>
      <c r="M747" s="38">
        <f>VLOOKUP("*"&amp;$C747&amp;"*",$E:$I,5,0)</f>
        <v>5.2313457463233098E-2</v>
      </c>
      <c r="N747" s="39">
        <v>0.19632075922841699</v>
      </c>
      <c r="O747" s="39">
        <v>0.26321599735015155</v>
      </c>
      <c r="P747" s="39">
        <v>0.10779302194817131</v>
      </c>
      <c r="Q747" s="39">
        <v>0.13102034525697046</v>
      </c>
      <c r="R747" s="39">
        <v>0.32207506938116276</v>
      </c>
    </row>
    <row r="748" spans="1:18" x14ac:dyDescent="0.2">
      <c r="A748" s="41" t="s">
        <v>5856</v>
      </c>
      <c r="B748" s="23" t="s">
        <v>5857</v>
      </c>
      <c r="C748" s="24" t="s">
        <v>4740</v>
      </c>
      <c r="D748" s="33" t="s">
        <v>1736</v>
      </c>
      <c r="E748" s="33" t="s">
        <v>1736</v>
      </c>
      <c r="F748" s="33">
        <v>-5.8270160746602601E-2</v>
      </c>
      <c r="G748" s="33">
        <v>1.5020073273363499</v>
      </c>
      <c r="H748" s="33">
        <v>1.9418859426172701</v>
      </c>
      <c r="I748" s="33">
        <v>-0.116335347633695</v>
      </c>
      <c r="J748" s="38">
        <f>VLOOKUP("*"&amp;$C748&amp;"*",$E:$I,2,0)</f>
        <v>-0.223744535348572</v>
      </c>
      <c r="K748" s="38">
        <f>VLOOKUP("*"&amp;$C748&amp;"*",$E:$I,3,0)</f>
        <v>-0.73301534401256097</v>
      </c>
      <c r="L748" s="38">
        <f>VLOOKUP("*"&amp;$C748&amp;"*",$E:$I,4,0)</f>
        <v>-0.91669760546485202</v>
      </c>
      <c r="M748" s="38">
        <f>VLOOKUP("*"&amp;$C748&amp;"*",$E:$I,5,0)</f>
        <v>0.25553561256908502</v>
      </c>
      <c r="N748" s="39">
        <v>0.41450477422115911</v>
      </c>
      <c r="O748" s="39">
        <v>0.29669000842096754</v>
      </c>
      <c r="P748" s="39">
        <v>0.3672307240382352</v>
      </c>
      <c r="Q748" s="39">
        <v>0.37752986930928772</v>
      </c>
      <c r="R748" s="39">
        <v>0.25700967971695876</v>
      </c>
    </row>
    <row r="749" spans="1:18" x14ac:dyDescent="0.2">
      <c r="A749" s="41" t="s">
        <v>7280</v>
      </c>
      <c r="B749" s="23" t="s">
        <v>7281</v>
      </c>
      <c r="C749" s="24" t="s">
        <v>4743</v>
      </c>
      <c r="D749" s="33" t="s">
        <v>866</v>
      </c>
      <c r="E749" s="33" t="s">
        <v>866</v>
      </c>
      <c r="F749" s="33">
        <v>9.2199004935546905E-2</v>
      </c>
      <c r="G749" s="33">
        <v>0.91861085027255196</v>
      </c>
      <c r="H749" s="33">
        <v>0.99482861803411804</v>
      </c>
      <c r="I749" s="33">
        <v>0.236100712688288</v>
      </c>
      <c r="J749" s="38">
        <f>VLOOKUP("*"&amp;$C749&amp;"*",$E:$I,2,0)</f>
        <v>-1.65605381526194</v>
      </c>
      <c r="K749" s="38">
        <f>VLOOKUP("*"&amp;$C749&amp;"*",$E:$I,3,0)</f>
        <v>-0.335541509512847</v>
      </c>
      <c r="L749" s="38">
        <f>VLOOKUP("*"&amp;$C749&amp;"*",$E:$I,4,0)</f>
        <v>-0.51447865046552099</v>
      </c>
      <c r="M749" s="38">
        <f>VLOOKUP("*"&amp;$C749&amp;"*",$E:$I,5,0)</f>
        <v>0.93772656110691799</v>
      </c>
      <c r="N749" s="39">
        <v>4.9825289539341081E-2</v>
      </c>
      <c r="O749" s="39">
        <v>2.8446602846396125E-2</v>
      </c>
      <c r="P749" s="39">
        <v>0.25322363822817229</v>
      </c>
      <c r="Q749" s="39">
        <v>3.7009730035092017E-2</v>
      </c>
      <c r="R749" s="39">
        <v>2.6102849473764948E-2</v>
      </c>
    </row>
    <row r="750" spans="1:18" x14ac:dyDescent="0.2">
      <c r="A750" s="41" t="s">
        <v>7976</v>
      </c>
      <c r="B750" s="23" t="s">
        <v>7977</v>
      </c>
      <c r="C750" s="24" t="s">
        <v>4748</v>
      </c>
      <c r="D750" s="33" t="s">
        <v>3484</v>
      </c>
      <c r="E750" s="33" t="s">
        <v>5192</v>
      </c>
      <c r="F750" s="33">
        <v>-0.15868716794416099</v>
      </c>
      <c r="G750" s="33">
        <v>0.41878081850006599</v>
      </c>
      <c r="H750" s="33">
        <v>0.68887962821878301</v>
      </c>
      <c r="I750" s="33">
        <v>-3.6944712502461403E-2</v>
      </c>
      <c r="J750" s="38">
        <f>VLOOKUP("*"&amp;$C750&amp;"*",$E:$I,2,0)</f>
        <v>-0.41721674818260501</v>
      </c>
      <c r="K750" s="38">
        <f>VLOOKUP("*"&amp;$C750&amp;"*",$E:$I,3,0)</f>
        <v>0.17305375556988301</v>
      </c>
      <c r="L750" s="38">
        <f>VLOOKUP("*"&amp;$C750&amp;"*",$E:$I,4,0)</f>
        <v>0.25868171641276499</v>
      </c>
      <c r="M750" s="38">
        <f>VLOOKUP("*"&amp;$C750&amp;"*",$E:$I,5,0)</f>
        <v>0.245235295415341</v>
      </c>
      <c r="N750" s="39">
        <v>-0.17131435321346539</v>
      </c>
      <c r="O750" s="39">
        <v>0.16563730812630809</v>
      </c>
      <c r="P750" s="39">
        <v>-1.0295441632628166E-2</v>
      </c>
      <c r="Q750" s="39">
        <v>0.41293995492709989</v>
      </c>
      <c r="R750" s="39">
        <v>8.0595205936248485E-2</v>
      </c>
    </row>
    <row r="751" spans="1:18" x14ac:dyDescent="0.2">
      <c r="A751" s="41" t="s">
        <v>6106</v>
      </c>
      <c r="B751" s="23" t="s">
        <v>6107</v>
      </c>
      <c r="C751" s="24" t="s">
        <v>1947</v>
      </c>
      <c r="D751" s="33" t="s">
        <v>175</v>
      </c>
      <c r="E751" s="33" t="s">
        <v>175</v>
      </c>
      <c r="F751" s="33">
        <v>0.86997244301596299</v>
      </c>
      <c r="G751" s="33">
        <v>1.18020689660321</v>
      </c>
      <c r="H751" s="33">
        <v>1.62469942966911</v>
      </c>
      <c r="I751" s="33">
        <v>-0.238606745716053</v>
      </c>
      <c r="J751" s="38">
        <f>VLOOKUP("*"&amp;$C751&amp;"*",$E:$I,2,0)</f>
        <v>0.31972528009239698</v>
      </c>
      <c r="K751" s="38">
        <f>VLOOKUP("*"&amp;$C751&amp;"*",$E:$I,3,0)</f>
        <v>0.895151400840551</v>
      </c>
      <c r="L751" s="38">
        <f>VLOOKUP("*"&amp;$C751&amp;"*",$E:$I,4,0)</f>
        <v>1.23792141089011</v>
      </c>
      <c r="M751" s="38">
        <f>VLOOKUP("*"&amp;$C751&amp;"*",$E:$I,5,0)</f>
        <v>-0.18272350543306201</v>
      </c>
      <c r="N751" s="39">
        <v>0.26728833741647928</v>
      </c>
      <c r="O751" s="39">
        <v>0.18285671898328798</v>
      </c>
      <c r="P751" s="39">
        <v>0.24223599233063689</v>
      </c>
      <c r="Q751" s="39">
        <v>0.25726022294432682</v>
      </c>
      <c r="R751" s="39">
        <v>0.25743133819340031</v>
      </c>
    </row>
    <row r="752" spans="1:18" x14ac:dyDescent="0.2">
      <c r="A752" s="41" t="s">
        <v>8014</v>
      </c>
      <c r="B752" s="23" t="s">
        <v>8015</v>
      </c>
      <c r="C752" s="24" t="s">
        <v>220</v>
      </c>
      <c r="D752" s="33" t="s">
        <v>1515</v>
      </c>
      <c r="E752" s="33" t="s">
        <v>1515</v>
      </c>
      <c r="F752" s="33">
        <v>0.184600058693795</v>
      </c>
      <c r="G752" s="33">
        <v>0.32734429708771001</v>
      </c>
      <c r="H752" s="33">
        <v>0.67061692218361402</v>
      </c>
      <c r="I752" s="33">
        <v>-6.5740552718511702E-2</v>
      </c>
      <c r="J752" s="38">
        <f>VLOOKUP("*"&amp;$C752&amp;"*",$E:$I,2,0)</f>
        <v>-0.96219935959412195</v>
      </c>
      <c r="K752" s="38">
        <f>VLOOKUP("*"&amp;$C752&amp;"*",$E:$I,3,0)</f>
        <v>-1.08627124115851</v>
      </c>
      <c r="L752" s="38">
        <f>VLOOKUP("*"&amp;$C752&amp;"*",$E:$I,4,0)</f>
        <v>-1.8773598613667</v>
      </c>
      <c r="M752" s="38">
        <f>VLOOKUP("*"&amp;$C752&amp;"*",$E:$I,5,0)</f>
        <v>-1.62011472451788E-2</v>
      </c>
      <c r="N752" s="39">
        <v>-0.20596706249888352</v>
      </c>
      <c r="O752" s="39">
        <v>-0.21786593267466792</v>
      </c>
      <c r="P752" s="39">
        <v>-0.24815173253258471</v>
      </c>
      <c r="Q752" s="39">
        <v>-0.47338736582848095</v>
      </c>
      <c r="R752" s="39">
        <v>-0.27406214319666922</v>
      </c>
    </row>
    <row r="753" spans="1:18" x14ac:dyDescent="0.2">
      <c r="A753" s="41" t="s">
        <v>6286</v>
      </c>
      <c r="B753" s="23" t="s">
        <v>6287</v>
      </c>
      <c r="C753" s="24" t="s">
        <v>219</v>
      </c>
      <c r="D753" s="33" t="s">
        <v>3052</v>
      </c>
      <c r="E753" s="33" t="s">
        <v>4756</v>
      </c>
      <c r="F753" s="33">
        <v>-1.19682572831605E-2</v>
      </c>
      <c r="G753" s="33">
        <v>1.01706199246967</v>
      </c>
      <c r="H753" s="33">
        <v>1.4746515035285399</v>
      </c>
      <c r="I753" s="33">
        <v>-0.73186097181389798</v>
      </c>
      <c r="J753" s="38">
        <f>VLOOKUP("*"&amp;$C753&amp;"*",$E:$I,2,0)</f>
        <v>-1.61250434562818</v>
      </c>
      <c r="K753" s="38">
        <f>VLOOKUP("*"&amp;$C753&amp;"*",$E:$I,3,0)</f>
        <v>-1.3612885058173501</v>
      </c>
      <c r="L753" s="38">
        <f>VLOOKUP("*"&amp;$C753&amp;"*",$E:$I,4,0)</f>
        <v>-2.3243161035698199</v>
      </c>
      <c r="M753" s="38">
        <f>VLOOKUP("*"&amp;$C753&amp;"*",$E:$I,5,0)</f>
        <v>-0.27984058301588</v>
      </c>
      <c r="N753" s="39">
        <v>0.21455833463015622</v>
      </c>
      <c r="O753" s="39">
        <v>0.16662581720909858</v>
      </c>
      <c r="P753" s="39">
        <v>0.15320062596174619</v>
      </c>
      <c r="Q753" s="39">
        <v>0.16278526976804977</v>
      </c>
      <c r="R753" s="39">
        <v>6.6592132660731315E-2</v>
      </c>
    </row>
    <row r="754" spans="1:18" x14ac:dyDescent="0.2">
      <c r="A754" s="41" t="s">
        <v>6664</v>
      </c>
      <c r="B754" s="23" t="s">
        <v>6665</v>
      </c>
      <c r="C754" s="24" t="s">
        <v>1601</v>
      </c>
      <c r="D754" s="33" t="s">
        <v>2338</v>
      </c>
      <c r="E754" s="33" t="s">
        <v>2338</v>
      </c>
      <c r="F754" s="33">
        <v>0.25906769472386298</v>
      </c>
      <c r="G754" s="33">
        <v>0.84211423621700598</v>
      </c>
      <c r="H754" s="33">
        <v>1.2722102486981799</v>
      </c>
      <c r="I754" s="33">
        <v>-2.64419516081115E-2</v>
      </c>
      <c r="J754" s="38">
        <f>VLOOKUP("*"&amp;$C754&amp;"*",$E:$I,2,0)</f>
        <v>-0.93627539263943604</v>
      </c>
      <c r="K754" s="38">
        <f>VLOOKUP("*"&amp;$C754&amp;"*",$E:$I,3,0)</f>
        <v>0.84580781091669799</v>
      </c>
      <c r="L754" s="38">
        <f>VLOOKUP("*"&amp;$C754&amp;"*",$E:$I,4,0)</f>
        <v>1.31153910061206</v>
      </c>
      <c r="M754" s="38">
        <f>VLOOKUP("*"&amp;$C754&amp;"*",$E:$I,5,0)</f>
        <v>-1.5749156512032399E-2</v>
      </c>
      <c r="N754" s="39">
        <v>0.14415975217244498</v>
      </c>
      <c r="O754" s="39">
        <v>5.3561193873260027E-2</v>
      </c>
      <c r="P754" s="39">
        <v>0.16883307294101854</v>
      </c>
      <c r="Q754" s="39">
        <v>0.10340901449995873</v>
      </c>
      <c r="R754" s="39">
        <v>0.17035762469617316</v>
      </c>
    </row>
    <row r="755" spans="1:18" x14ac:dyDescent="0.2">
      <c r="A755" s="41" t="s">
        <v>5870</v>
      </c>
      <c r="B755" s="23" t="s">
        <v>5871</v>
      </c>
      <c r="C755" s="24" t="s">
        <v>5015</v>
      </c>
      <c r="D755" s="33" t="s">
        <v>1275</v>
      </c>
      <c r="E755" s="33" t="s">
        <v>1275</v>
      </c>
      <c r="F755" s="33">
        <v>0.58304722694668198</v>
      </c>
      <c r="G755" s="33">
        <v>1.4126624853773599</v>
      </c>
      <c r="H755" s="33">
        <v>1.9207070587013799</v>
      </c>
      <c r="I755" s="33">
        <v>-0.28909864769496901</v>
      </c>
      <c r="J755" s="38">
        <f>VLOOKUP("*"&amp;$C755&amp;"*",$E:$I,2,0)</f>
        <v>-0.45011131390153902</v>
      </c>
      <c r="K755" s="38">
        <f>VLOOKUP("*"&amp;$C755&amp;"*",$E:$I,3,0)</f>
        <v>0.13850922898096699</v>
      </c>
      <c r="L755" s="38">
        <f>VLOOKUP("*"&amp;$C755&amp;"*",$E:$I,4,0)</f>
        <v>2.2128759800625099E-2</v>
      </c>
      <c r="M755" s="38">
        <f>VLOOKUP("*"&amp;$C755&amp;"*",$E:$I,5,0)</f>
        <v>0.23652031190936601</v>
      </c>
      <c r="N755" s="39">
        <v>0.39660803770894926</v>
      </c>
      <c r="O755" s="39">
        <v>3.816464127127886E-2</v>
      </c>
      <c r="P755" s="39">
        <v>0.22900525554538725</v>
      </c>
      <c r="Q755" s="39">
        <v>0.17017317677553423</v>
      </c>
      <c r="R755" s="39">
        <v>0.11995839528731977</v>
      </c>
    </row>
    <row r="756" spans="1:18" x14ac:dyDescent="0.2">
      <c r="A756" s="42" t="s">
        <v>29411</v>
      </c>
      <c r="B756" s="23" t="s">
        <v>6789</v>
      </c>
      <c r="C756" s="24" t="s">
        <v>5016</v>
      </c>
      <c r="D756" s="33" t="s">
        <v>2846</v>
      </c>
      <c r="E756" s="33" t="s">
        <v>4547</v>
      </c>
      <c r="F756" s="33">
        <v>-0.14363195076962701</v>
      </c>
      <c r="G756" s="33">
        <v>0.91149920883722402</v>
      </c>
      <c r="H756" s="33">
        <v>1.2176615216045299</v>
      </c>
      <c r="I756" s="33">
        <v>0.12630245726443901</v>
      </c>
      <c r="J756" s="38">
        <f>VLOOKUP("*"&amp;$C756&amp;"*",$E:$I,2,0)</f>
        <v>0.43651832266309898</v>
      </c>
      <c r="K756" s="38">
        <f>VLOOKUP("*"&amp;$C756&amp;"*",$E:$I,3,0)</f>
        <v>1.2436664505486399</v>
      </c>
      <c r="L756" s="38">
        <f>VLOOKUP("*"&amp;$C756&amp;"*",$E:$I,4,0)</f>
        <v>1.7196956402366199</v>
      </c>
      <c r="M756" s="38">
        <f>VLOOKUP("*"&amp;$C756&amp;"*",$E:$I,5,0)</f>
        <v>-0.69146482660149999</v>
      </c>
      <c r="N756" s="39">
        <v>0.1266313636695422</v>
      </c>
      <c r="O756" s="39">
        <v>8.4565902926855771E-2</v>
      </c>
      <c r="P756" s="39">
        <v>0.14142765384813996</v>
      </c>
      <c r="Q756" s="39">
        <v>0.15385021967325477</v>
      </c>
      <c r="R756" s="39">
        <v>0.11423664001438974</v>
      </c>
    </row>
    <row r="757" spans="1:18" x14ac:dyDescent="0.2">
      <c r="A757" s="41" t="s">
        <v>7534</v>
      </c>
      <c r="B757" s="23" t="s">
        <v>7535</v>
      </c>
      <c r="C757" s="24" t="s">
        <v>1672</v>
      </c>
      <c r="D757" s="33" t="s">
        <v>2762</v>
      </c>
      <c r="E757" s="33" t="s">
        <v>4461</v>
      </c>
      <c r="F757" s="33">
        <v>0.76522847878941702</v>
      </c>
      <c r="G757" s="33">
        <v>0.52282016484804095</v>
      </c>
      <c r="H757" s="33">
        <v>0.87908087336131602</v>
      </c>
      <c r="I757" s="33">
        <v>0.27375445149036998</v>
      </c>
      <c r="J757" s="38">
        <f>VLOOKUP("*"&amp;$C757&amp;"*",$E:$I,2,0)</f>
        <v>-0.58966131366146302</v>
      </c>
      <c r="K757" s="38">
        <f>VLOOKUP("*"&amp;$C757&amp;"*",$E:$I,3,0)</f>
        <v>-1.5185974748207201</v>
      </c>
      <c r="L757" s="38">
        <f>VLOOKUP("*"&amp;$C757&amp;"*",$E:$I,4,0)</f>
        <v>-1.63002124235366</v>
      </c>
      <c r="M757" s="38">
        <f>VLOOKUP("*"&amp;$C757&amp;"*",$E:$I,5,0)</f>
        <v>0.26695055769903397</v>
      </c>
      <c r="N757" s="39">
        <v>3.2370092236300493E-3</v>
      </c>
      <c r="O757" s="39">
        <v>1.7035629217133672E-2</v>
      </c>
      <c r="P757" s="39">
        <v>5.2810687181975631E-2</v>
      </c>
      <c r="Q757" s="39">
        <v>7.4124049603153759E-3</v>
      </c>
      <c r="R757" s="39">
        <v>0.24768060188357746</v>
      </c>
    </row>
    <row r="758" spans="1:18" x14ac:dyDescent="0.2">
      <c r="A758" s="41" t="s">
        <v>6348</v>
      </c>
      <c r="B758" s="23" t="s">
        <v>6349</v>
      </c>
      <c r="C758" s="24" t="s">
        <v>1106</v>
      </c>
      <c r="D758" s="33" t="s">
        <v>1313</v>
      </c>
      <c r="E758" s="33" t="s">
        <v>1313</v>
      </c>
      <c r="F758" s="33">
        <v>0.13574339474310901</v>
      </c>
      <c r="G758" s="33">
        <v>1.3562617670907</v>
      </c>
      <c r="H758" s="33">
        <v>1.4477074450121299</v>
      </c>
      <c r="I758" s="33">
        <v>0.166424918844405</v>
      </c>
      <c r="J758" s="38">
        <f>VLOOKUP("*"&amp;$C758&amp;"*",$E:$I,2,0)</f>
        <v>-0.83274646951275599</v>
      </c>
      <c r="K758" s="38">
        <f>VLOOKUP("*"&amp;$C758&amp;"*",$E:$I,3,0)</f>
        <v>-0.59037929947428502</v>
      </c>
      <c r="L758" s="38">
        <f>VLOOKUP("*"&amp;$C758&amp;"*",$E:$I,4,0)</f>
        <v>-0.59789455482991605</v>
      </c>
      <c r="M758" s="38">
        <f>VLOOKUP("*"&amp;$C758&amp;"*",$E:$I,5,0)</f>
        <v>0.33532808676669201</v>
      </c>
      <c r="N758" s="39">
        <v>0.19779732489780527</v>
      </c>
      <c r="O758" s="39">
        <v>0.16255998146475428</v>
      </c>
      <c r="P758" s="39">
        <v>0.34410917485437847</v>
      </c>
      <c r="Q758" s="39">
        <v>0.29138770195000979</v>
      </c>
      <c r="R758" s="39">
        <v>0.26501107668477847</v>
      </c>
    </row>
    <row r="759" spans="1:18" x14ac:dyDescent="0.2">
      <c r="A759" s="41" t="s">
        <v>6088</v>
      </c>
      <c r="B759" s="23" t="s">
        <v>6089</v>
      </c>
      <c r="C759" s="24" t="s">
        <v>1674</v>
      </c>
      <c r="D759" s="33" t="s">
        <v>2505</v>
      </c>
      <c r="E759" s="33" t="s">
        <v>4199</v>
      </c>
      <c r="F759" s="33">
        <v>1.2489950057461401</v>
      </c>
      <c r="G759" s="33">
        <v>1.4321621077890301</v>
      </c>
      <c r="H759" s="33">
        <v>1.6408606244500099</v>
      </c>
      <c r="I759" s="33">
        <v>-0.361850657085939</v>
      </c>
      <c r="J759" s="38">
        <f>VLOOKUP("*"&amp;$C759&amp;"*",$E:$I,2,0)</f>
        <v>1.18458538337443</v>
      </c>
      <c r="K759" s="38">
        <f>VLOOKUP("*"&amp;$C759&amp;"*",$E:$I,3,0)</f>
        <v>0.166980509484249</v>
      </c>
      <c r="L759" s="38">
        <f>VLOOKUP("*"&amp;$C759&amp;"*",$E:$I,4,0)</f>
        <v>-0.120800668903548</v>
      </c>
      <c r="M759" s="38">
        <f>VLOOKUP("*"&amp;$C759&amp;"*",$E:$I,5,0)</f>
        <v>-0.13045094404399299</v>
      </c>
      <c r="N759" s="39">
        <v>0.27319479981449835</v>
      </c>
      <c r="O759" s="39">
        <v>0.17573709262918238</v>
      </c>
      <c r="P759" s="39">
        <v>0.44255798771450977</v>
      </c>
      <c r="Q759" s="39">
        <v>0.3021103876641239</v>
      </c>
      <c r="R759" s="39">
        <v>0.37893338232392754</v>
      </c>
    </row>
    <row r="760" spans="1:18" x14ac:dyDescent="0.2">
      <c r="A760" s="41" t="s">
        <v>7722</v>
      </c>
      <c r="B760" s="23" t="s">
        <v>7723</v>
      </c>
      <c r="C760" s="24" t="s">
        <v>1982</v>
      </c>
      <c r="D760" s="33" t="s">
        <v>1940</v>
      </c>
      <c r="E760" s="33" t="s">
        <v>1940</v>
      </c>
      <c r="F760" s="33">
        <v>1.3126454048142999</v>
      </c>
      <c r="G760" s="33">
        <v>0.61053382559376801</v>
      </c>
      <c r="H760" s="33">
        <v>0.80206573131414505</v>
      </c>
      <c r="I760" s="33">
        <v>-6.09708046735285E-2</v>
      </c>
      <c r="J760" s="38">
        <f>VLOOKUP("*"&amp;$C760&amp;"*",$E:$I,2,0)</f>
        <v>0.24435253427951001</v>
      </c>
      <c r="K760" s="38">
        <f>VLOOKUP("*"&amp;$C760&amp;"*",$E:$I,3,0)</f>
        <v>0.82015911485065096</v>
      </c>
      <c r="L760" s="38">
        <f>VLOOKUP("*"&amp;$C760&amp;"*",$E:$I,4,0)</f>
        <v>1.25815326304367</v>
      </c>
      <c r="M760" s="38">
        <f>VLOOKUP("*"&amp;$C760&amp;"*",$E:$I,5,0)</f>
        <v>-0.13896763425060901</v>
      </c>
      <c r="N760" s="39">
        <v>-3.8107770609797337E-2</v>
      </c>
      <c r="O760" s="39">
        <v>-4.2158740370233615E-2</v>
      </c>
      <c r="P760" s="39">
        <v>-2.6196388322367408E-2</v>
      </c>
      <c r="Q760" s="39">
        <v>4.9158071425668429E-2</v>
      </c>
      <c r="R760" s="39">
        <v>-9.2819284325101808E-2</v>
      </c>
    </row>
    <row r="761" spans="1:18" x14ac:dyDescent="0.2">
      <c r="A761" s="41" t="s">
        <v>7718</v>
      </c>
      <c r="B761" s="23" t="s">
        <v>7719</v>
      </c>
      <c r="C761" s="24" t="s">
        <v>4850</v>
      </c>
      <c r="D761" s="33" t="s">
        <v>3356</v>
      </c>
      <c r="E761" s="33" t="s">
        <v>5063</v>
      </c>
      <c r="F761" s="33">
        <v>0.49044519381822499</v>
      </c>
      <c r="G761" s="33">
        <v>0.77914894250854605</v>
      </c>
      <c r="H761" s="33">
        <v>0.80405994743369202</v>
      </c>
      <c r="I761" s="33">
        <v>-0.98504137518365198</v>
      </c>
      <c r="J761" s="38">
        <f>VLOOKUP("*"&amp;$C761&amp;"*",$E:$I,2,0)</f>
        <v>1.39287833022782</v>
      </c>
      <c r="K761" s="38">
        <f>VLOOKUP("*"&amp;$C761&amp;"*",$E:$I,3,0)</f>
        <v>0.33619977601536299</v>
      </c>
      <c r="L761" s="38">
        <f>VLOOKUP("*"&amp;$C761&amp;"*",$E:$I,4,0)</f>
        <v>-0.62097287739717</v>
      </c>
      <c r="M761" s="38">
        <f>VLOOKUP("*"&amp;$C761&amp;"*",$E:$I,5,0)</f>
        <v>0.31444857993690201</v>
      </c>
      <c r="N761" s="39">
        <v>-3.6944720672314968E-2</v>
      </c>
      <c r="O761" s="39">
        <v>6.1876661129938018E-2</v>
      </c>
      <c r="P761" s="39">
        <v>8.8047451181698586E-2</v>
      </c>
      <c r="Q761" s="39">
        <v>0.20047943705841204</v>
      </c>
      <c r="R761" s="39">
        <v>0.10314755209607622</v>
      </c>
    </row>
    <row r="762" spans="1:18" x14ac:dyDescent="0.2">
      <c r="A762" s="41" t="s">
        <v>5896</v>
      </c>
      <c r="B762" s="23" t="s">
        <v>5897</v>
      </c>
      <c r="C762" s="24" t="s">
        <v>4859</v>
      </c>
      <c r="D762" s="33" t="s">
        <v>1211</v>
      </c>
      <c r="E762" s="33" t="s">
        <v>1211</v>
      </c>
      <c r="F762" s="33">
        <v>0.51563360367953504</v>
      </c>
      <c r="G762" s="33">
        <v>1.4065372449206901</v>
      </c>
      <c r="H762" s="33">
        <v>1.8649353680262899</v>
      </c>
      <c r="I762" s="33">
        <v>-1.1841702456677801</v>
      </c>
      <c r="J762" s="38">
        <f>VLOOKUP("*"&amp;$C762&amp;"*",$E:$I,2,0)</f>
        <v>3.4364007898886499</v>
      </c>
      <c r="K762" s="38">
        <f>VLOOKUP("*"&amp;$C762&amp;"*",$E:$I,3,0)</f>
        <v>1.5591909052372099</v>
      </c>
      <c r="L762" s="38">
        <f>VLOOKUP("*"&amp;$C762&amp;"*",$E:$I,4,0)</f>
        <v>-0.28100814485771702</v>
      </c>
      <c r="M762" s="38">
        <f>VLOOKUP("*"&amp;$C762&amp;"*",$E:$I,5,0)</f>
        <v>-0.62847077376524796</v>
      </c>
      <c r="N762" s="39">
        <v>0.37655151693893751</v>
      </c>
      <c r="O762" s="39">
        <v>0.44682339687066025</v>
      </c>
      <c r="P762" s="39">
        <v>0.31703244312474987</v>
      </c>
      <c r="Q762" s="39">
        <v>0.29690601032446834</v>
      </c>
      <c r="R762" s="39">
        <v>0.26310096108197256</v>
      </c>
    </row>
    <row r="763" spans="1:18" x14ac:dyDescent="0.2">
      <c r="A763" s="41" t="s">
        <v>5830</v>
      </c>
      <c r="B763" s="23" t="s">
        <v>5831</v>
      </c>
      <c r="C763" s="24" t="s">
        <v>1232</v>
      </c>
      <c r="D763" s="33" t="s">
        <v>1744</v>
      </c>
      <c r="E763" s="33" t="s">
        <v>1744</v>
      </c>
      <c r="F763" s="33">
        <v>0.45125280688071101</v>
      </c>
      <c r="G763" s="33">
        <v>1.5258391932506601</v>
      </c>
      <c r="H763" s="33">
        <v>2.0067927977740898</v>
      </c>
      <c r="I763" s="33">
        <v>-1.6291246807981401</v>
      </c>
      <c r="J763" s="38">
        <f>VLOOKUP("*"&amp;$C763&amp;"*",$E:$I,2,0)</f>
        <v>1.2405453456281901</v>
      </c>
      <c r="K763" s="38">
        <f>VLOOKUP("*"&amp;$C763&amp;"*",$E:$I,3,0)</f>
        <v>0.50963720902213505</v>
      </c>
      <c r="L763" s="38">
        <f>VLOOKUP("*"&amp;$C763&amp;"*",$E:$I,4,0)</f>
        <v>0.76324103919744801</v>
      </c>
      <c r="M763" s="38">
        <f>VLOOKUP("*"&amp;$C763&amp;"*",$E:$I,5,0)</f>
        <v>0.15039975893761101</v>
      </c>
      <c r="N763" s="39">
        <v>0.44764421458099235</v>
      </c>
      <c r="O763" s="39">
        <v>0.57587988004447654</v>
      </c>
      <c r="P763" s="39">
        <v>0.41303187708313305</v>
      </c>
      <c r="Q763" s="39">
        <v>0.61025403832011282</v>
      </c>
      <c r="R763" s="39">
        <v>0.74551291667865471</v>
      </c>
    </row>
    <row r="764" spans="1:18" x14ac:dyDescent="0.2">
      <c r="A764" s="41" t="s">
        <v>7522</v>
      </c>
      <c r="B764" s="23" t="s">
        <v>7523</v>
      </c>
      <c r="C764" s="24" t="s">
        <v>2259</v>
      </c>
      <c r="D764" s="33" t="s">
        <v>3092</v>
      </c>
      <c r="E764" s="33" t="s">
        <v>4797</v>
      </c>
      <c r="F764" s="33">
        <v>0.85604732815051998</v>
      </c>
      <c r="G764" s="33">
        <v>0.65520440674385905</v>
      </c>
      <c r="H764" s="33">
        <v>0.88169920625413001</v>
      </c>
      <c r="I764" s="33">
        <v>-5.5012219000437498E-2</v>
      </c>
      <c r="J764" s="38">
        <f>VLOOKUP("*"&amp;$C764&amp;"*",$E:$I,2,0)</f>
        <v>-0.376377215865974</v>
      </c>
      <c r="K764" s="38">
        <f>VLOOKUP("*"&amp;$C764&amp;"*",$E:$I,3,0)</f>
        <v>0.340370463173509</v>
      </c>
      <c r="L764" s="38">
        <f>VLOOKUP("*"&amp;$C764&amp;"*",$E:$I,4,0)</f>
        <v>0.69247109745487001</v>
      </c>
      <c r="M764" s="38">
        <f>VLOOKUP("*"&amp;$C764&amp;"*",$E:$I,5,0)</f>
        <v>-0.36615613541925401</v>
      </c>
      <c r="N764" s="39">
        <v>5.4107077105370978E-3</v>
      </c>
      <c r="O764" s="39">
        <v>1.3193954468113661E-2</v>
      </c>
      <c r="P764" s="39">
        <v>6.2469294866079987E-2</v>
      </c>
      <c r="Q764" s="39">
        <v>0.58835295443860824</v>
      </c>
      <c r="R764" s="39">
        <v>8.7100114665635317E-2</v>
      </c>
    </row>
    <row r="765" spans="1:18" x14ac:dyDescent="0.2">
      <c r="A765" s="41" t="s">
        <v>6722</v>
      </c>
      <c r="B765" s="23" t="s">
        <v>6723</v>
      </c>
      <c r="C765" s="24" t="s">
        <v>4110</v>
      </c>
      <c r="D765" s="33" t="s">
        <v>358</v>
      </c>
      <c r="E765" s="33" t="s">
        <v>358</v>
      </c>
      <c r="F765" s="33">
        <v>1.2881162931137999</v>
      </c>
      <c r="G765" s="33">
        <v>1.16954785074794</v>
      </c>
      <c r="H765" s="33">
        <v>1.2412633312057699</v>
      </c>
      <c r="I765" s="33">
        <v>0.15475437941046599</v>
      </c>
      <c r="J765" s="38">
        <f>VLOOKUP("*"&amp;$C765&amp;"*",$E:$I,2,0)</f>
        <v>-0.141091245449499</v>
      </c>
      <c r="K765" s="38">
        <f>VLOOKUP("*"&amp;$C765&amp;"*",$E:$I,3,0)</f>
        <v>-1.3773202561230701E-2</v>
      </c>
      <c r="L765" s="38">
        <f>VLOOKUP("*"&amp;$C765&amp;"*",$E:$I,4,0)</f>
        <v>3.6412681734548001E-2</v>
      </c>
      <c r="M765" s="38">
        <f>VLOOKUP("*"&amp;$C765&amp;"*",$E:$I,5,0)</f>
        <v>8.1899125304425599E-2</v>
      </c>
      <c r="N765" s="39">
        <v>0.13580467647716235</v>
      </c>
      <c r="O765" s="39">
        <v>0.50233020954530117</v>
      </c>
      <c r="P765" s="39">
        <v>0.2158759683058942</v>
      </c>
      <c r="Q765" s="39">
        <v>0.33604486163034486</v>
      </c>
      <c r="R765" s="39">
        <v>0.24149017182672916</v>
      </c>
    </row>
    <row r="766" spans="1:18" x14ac:dyDescent="0.2">
      <c r="A766" s="41" t="s">
        <v>6264</v>
      </c>
      <c r="B766" s="23" t="s">
        <v>6265</v>
      </c>
      <c r="C766" s="24" t="s">
        <v>4830</v>
      </c>
      <c r="D766" s="33" t="s">
        <v>2053</v>
      </c>
      <c r="E766" s="33" t="s">
        <v>2053</v>
      </c>
      <c r="F766" s="33">
        <v>-8.0215453898919306E-2</v>
      </c>
      <c r="G766" s="33">
        <v>1.2390955915911901</v>
      </c>
      <c r="H766" s="33">
        <v>1.4989306973943299</v>
      </c>
      <c r="I766" s="33">
        <v>-0.445723826874036</v>
      </c>
      <c r="J766" s="38">
        <f>VLOOKUP("*"&amp;$C766&amp;"*",$E:$I,2,0)</f>
        <v>0.57171057081431398</v>
      </c>
      <c r="K766" s="38">
        <f>VLOOKUP("*"&amp;$C766&amp;"*",$E:$I,3,0)</f>
        <v>-0.19711708840358599</v>
      </c>
      <c r="L766" s="38">
        <f>VLOOKUP("*"&amp;$C766&amp;"*",$E:$I,4,0)</f>
        <v>-1.27194503309469</v>
      </c>
      <c r="M766" s="38">
        <f>VLOOKUP("*"&amp;$C766&amp;"*",$E:$I,5,0)</f>
        <v>0.30654877476909997</v>
      </c>
      <c r="N766" s="39">
        <v>0.22086260551782597</v>
      </c>
      <c r="O766" s="39">
        <v>0.35784343444883027</v>
      </c>
      <c r="P766" s="39">
        <v>8.001602407762845E-2</v>
      </c>
      <c r="Q766" s="39">
        <v>0.44972423780484377</v>
      </c>
      <c r="R766" s="39">
        <v>0.11749244326369</v>
      </c>
    </row>
    <row r="767" spans="1:18" x14ac:dyDescent="0.2">
      <c r="A767" s="41" t="s">
        <v>7492</v>
      </c>
      <c r="B767" s="23" t="s">
        <v>7493</v>
      </c>
      <c r="C767" s="24" t="s">
        <v>4220</v>
      </c>
      <c r="D767" s="33" t="s">
        <v>64</v>
      </c>
      <c r="E767" s="33" t="s">
        <v>4049</v>
      </c>
      <c r="F767" s="33">
        <v>-0.33070473569395098</v>
      </c>
      <c r="G767" s="33">
        <v>0.33902981297979301</v>
      </c>
      <c r="H767" s="33">
        <v>0.89410075861122495</v>
      </c>
      <c r="I767" s="33">
        <v>-0.130138423338267</v>
      </c>
      <c r="J767" s="38">
        <f>VLOOKUP("*"&amp;$C767&amp;"*",$E:$I,2,0)</f>
        <v>0.50810470896180804</v>
      </c>
      <c r="K767" s="38">
        <f>VLOOKUP("*"&amp;$C767&amp;"*",$E:$I,3,0)</f>
        <v>-0.55042855868618901</v>
      </c>
      <c r="L767" s="38">
        <f>VLOOKUP("*"&amp;$C767&amp;"*",$E:$I,4,0)</f>
        <v>-1.1279249719296001</v>
      </c>
      <c r="M767" s="38">
        <f>VLOOKUP("*"&amp;$C767&amp;"*",$E:$I,5,0)</f>
        <v>-0.38441454651697299</v>
      </c>
      <c r="N767" s="39">
        <v>9.576539276164156E-3</v>
      </c>
      <c r="O767" s="39">
        <v>0.18196553851307251</v>
      </c>
      <c r="P767" s="39">
        <v>0.11169215788061261</v>
      </c>
      <c r="Q767" s="39">
        <v>2.1850186272779973E-2</v>
      </c>
      <c r="R767" s="39">
        <v>8.1629695422258702E-2</v>
      </c>
    </row>
    <row r="768" spans="1:18" x14ac:dyDescent="0.2">
      <c r="A768" s="41" t="s">
        <v>7740</v>
      </c>
      <c r="B768" s="23" t="s">
        <v>7741</v>
      </c>
      <c r="C768" s="24" t="s">
        <v>4194</v>
      </c>
      <c r="D768" s="33" t="s">
        <v>1850</v>
      </c>
      <c r="E768" s="33" t="s">
        <v>1850</v>
      </c>
      <c r="F768" s="33">
        <v>-0.23392290534309901</v>
      </c>
      <c r="G768" s="33">
        <v>0.46695848789064798</v>
      </c>
      <c r="H768" s="33">
        <v>0.79408932605406002</v>
      </c>
      <c r="I768" s="33">
        <v>0.61539917610848205</v>
      </c>
      <c r="J768" s="38">
        <f>VLOOKUP("*"&amp;$C768&amp;"*",$E:$I,2,0)</f>
        <v>1.5621920205688899</v>
      </c>
      <c r="K768" s="38">
        <f>VLOOKUP("*"&amp;$C768&amp;"*",$E:$I,3,0)</f>
        <v>1.0416927984103399</v>
      </c>
      <c r="L768" s="38">
        <f>VLOOKUP("*"&amp;$C768&amp;"*",$E:$I,4,0)</f>
        <v>1.1981801878484399</v>
      </c>
      <c r="M768" s="38">
        <f>VLOOKUP("*"&amp;$C768&amp;"*",$E:$I,5,0)</f>
        <v>5.64894407673193E-2</v>
      </c>
      <c r="N768" s="39">
        <v>-4.2064460564338373E-2</v>
      </c>
      <c r="O768" s="39">
        <v>-2.7882985295154129E-2</v>
      </c>
      <c r="P768" s="39">
        <v>0.19746786865337235</v>
      </c>
      <c r="Q768" s="39">
        <v>0.28282336596219138</v>
      </c>
      <c r="R768" s="39">
        <v>0.43012721243344293</v>
      </c>
    </row>
    <row r="769" spans="1:18" x14ac:dyDescent="0.2">
      <c r="A769" s="41" t="s">
        <v>6070</v>
      </c>
      <c r="B769" s="23" t="s">
        <v>6071</v>
      </c>
      <c r="C769" s="24" t="s">
        <v>4195</v>
      </c>
      <c r="D769" s="33" t="s">
        <v>1064</v>
      </c>
      <c r="E769" s="33" t="s">
        <v>1064</v>
      </c>
      <c r="F769" s="33">
        <v>0.11451492307137</v>
      </c>
      <c r="G769" s="33">
        <v>1.1862872487006699</v>
      </c>
      <c r="H769" s="33">
        <v>1.65146685944684</v>
      </c>
      <c r="I769" s="33">
        <v>-0.429792422581807</v>
      </c>
      <c r="J769" s="38">
        <f>VLOOKUP("*"&amp;$C769&amp;"*",$E:$I,2,0)</f>
        <v>1.56591468818291</v>
      </c>
      <c r="K769" s="38">
        <f>VLOOKUP("*"&amp;$C769&amp;"*",$E:$I,3,0)</f>
        <v>1.05341980567053</v>
      </c>
      <c r="L769" s="38">
        <f>VLOOKUP("*"&amp;$C769&amp;"*",$E:$I,4,0)</f>
        <v>0.86930847832300195</v>
      </c>
      <c r="M769" s="38">
        <f>VLOOKUP("*"&amp;$C769&amp;"*",$E:$I,5,0)</f>
        <v>-0.11948914772682</v>
      </c>
      <c r="N769" s="39">
        <v>0.27629931171509053</v>
      </c>
      <c r="O769" s="39">
        <v>0.18586009485742561</v>
      </c>
      <c r="P769" s="39">
        <v>0.39944527533386776</v>
      </c>
      <c r="Q769" s="39">
        <v>0.35900970707877505</v>
      </c>
      <c r="R769" s="39">
        <v>0.34949095710456662</v>
      </c>
    </row>
    <row r="770" spans="1:18" x14ac:dyDescent="0.2">
      <c r="A770" s="41" t="s">
        <v>7058</v>
      </c>
      <c r="B770" s="23" t="s">
        <v>7059</v>
      </c>
      <c r="C770" s="24" t="s">
        <v>4198</v>
      </c>
      <c r="D770" s="33" t="s">
        <v>3423</v>
      </c>
      <c r="E770" s="33" t="s">
        <v>5130</v>
      </c>
      <c r="F770" s="33">
        <v>0.87808723156410795</v>
      </c>
      <c r="G770" s="33">
        <v>0.833548293878564</v>
      </c>
      <c r="H770" s="33">
        <v>1.08974324230718</v>
      </c>
      <c r="I770" s="33">
        <v>-0.62768819428187705</v>
      </c>
      <c r="J770" s="38">
        <f>VLOOKUP("*"&amp;$C770&amp;"*",$E:$I,2,0)</f>
        <v>1.03925930948551</v>
      </c>
      <c r="K770" s="38">
        <f>VLOOKUP("*"&amp;$C770&amp;"*",$E:$I,3,0)</f>
        <v>1.2355859922346899</v>
      </c>
      <c r="L770" s="38">
        <f>VLOOKUP("*"&amp;$C770&amp;"*",$E:$I,4,0)</f>
        <v>1.6594606463358299</v>
      </c>
      <c r="M770" s="38">
        <f>VLOOKUP("*"&amp;$C770&amp;"*",$E:$I,5,0)</f>
        <v>-0.425803689811732</v>
      </c>
      <c r="N770" s="39">
        <v>8.3061473477091835E-2</v>
      </c>
      <c r="O770" s="39">
        <v>-0.19578046295692458</v>
      </c>
      <c r="P770" s="39">
        <v>4.0463653040335411E-2</v>
      </c>
      <c r="Q770" s="39">
        <v>-0.19640417992321929</v>
      </c>
      <c r="R770" s="39">
        <v>-0.16883919885690818</v>
      </c>
    </row>
    <row r="771" spans="1:18" x14ac:dyDescent="0.2">
      <c r="A771" s="41" t="s">
        <v>6904</v>
      </c>
      <c r="B771" s="23" t="s">
        <v>6905</v>
      </c>
      <c r="C771" s="24" t="s">
        <v>4199</v>
      </c>
      <c r="D771" s="33" t="s">
        <v>911</v>
      </c>
      <c r="E771" s="33" t="s">
        <v>911</v>
      </c>
      <c r="F771" s="33">
        <v>1.04269727787957</v>
      </c>
      <c r="G771" s="33">
        <v>0.87120822575345203</v>
      </c>
      <c r="H771" s="33">
        <v>1.16519286653965</v>
      </c>
      <c r="I771" s="33">
        <v>-0.51163186883985101</v>
      </c>
      <c r="J771" s="38">
        <f>VLOOKUP("*"&amp;$C771&amp;"*",$E:$I,2,0)</f>
        <v>1.2489950057461401</v>
      </c>
      <c r="K771" s="38">
        <f>VLOOKUP("*"&amp;$C771&amp;"*",$E:$I,3,0)</f>
        <v>1.4321621077890301</v>
      </c>
      <c r="L771" s="38">
        <f>VLOOKUP("*"&amp;$C771&amp;"*",$E:$I,4,0)</f>
        <v>1.6408606244500099</v>
      </c>
      <c r="M771" s="38">
        <f>VLOOKUP("*"&amp;$C771&amp;"*",$E:$I,5,0)</f>
        <v>-0.361850657085939</v>
      </c>
      <c r="N771" s="39">
        <v>0.10551437617608807</v>
      </c>
      <c r="O771" s="39">
        <v>0.2379933020964663</v>
      </c>
      <c r="P771" s="39">
        <v>0.18534151120521153</v>
      </c>
      <c r="Q771" s="39">
        <v>0.25550172138800126</v>
      </c>
      <c r="R771" s="39">
        <v>0.32940854184285356</v>
      </c>
    </row>
    <row r="772" spans="1:18" x14ac:dyDescent="0.2">
      <c r="A772" s="41" t="s">
        <v>6346</v>
      </c>
      <c r="B772" s="23" t="s">
        <v>6347</v>
      </c>
      <c r="C772" s="24" t="s">
        <v>4203</v>
      </c>
      <c r="D772" s="33" t="s">
        <v>3694</v>
      </c>
      <c r="E772" s="33" t="s">
        <v>5404</v>
      </c>
      <c r="F772" s="33">
        <v>0.89111630383387497</v>
      </c>
      <c r="G772" s="33">
        <v>1.09010321210812</v>
      </c>
      <c r="H772" s="33">
        <v>1.4495419193615999</v>
      </c>
      <c r="I772" s="33">
        <v>-0.3228939516082</v>
      </c>
      <c r="J772" s="38">
        <f>VLOOKUP("*"&amp;$C772&amp;"*",$E:$I,2,0)</f>
        <v>0.47979087737544501</v>
      </c>
      <c r="K772" s="38">
        <f>VLOOKUP("*"&amp;$C772&amp;"*",$E:$I,3,0)</f>
        <v>0.34529232911348801</v>
      </c>
      <c r="L772" s="38">
        <f>VLOOKUP("*"&amp;$C772&amp;"*",$E:$I,4,0)</f>
        <v>0.46612462881276101</v>
      </c>
      <c r="M772" s="38">
        <f>VLOOKUP("*"&amp;$C772&amp;"*",$E:$I,5,0)</f>
        <v>0.30982765589071998</v>
      </c>
      <c r="N772" s="39">
        <v>0.19809147048048731</v>
      </c>
      <c r="O772" s="39">
        <v>0.27446824959359867</v>
      </c>
      <c r="P772" s="39">
        <v>0.36755990073234734</v>
      </c>
      <c r="Q772" s="39">
        <v>0.37743865270715926</v>
      </c>
      <c r="R772" s="39">
        <v>0.4921627075648119</v>
      </c>
    </row>
    <row r="773" spans="1:18" x14ac:dyDescent="0.2">
      <c r="A773" s="41" t="s">
        <v>7194</v>
      </c>
      <c r="B773" s="23" t="s">
        <v>7195</v>
      </c>
      <c r="C773" s="24" t="s">
        <v>4206</v>
      </c>
      <c r="D773" s="33" t="s">
        <v>3242</v>
      </c>
      <c r="E773" s="33" t="s">
        <v>4949</v>
      </c>
      <c r="F773" s="33">
        <v>-0.915510293909649</v>
      </c>
      <c r="G773" s="33">
        <v>0.42412535164597298</v>
      </c>
      <c r="H773" s="33">
        <v>1.03212941321645</v>
      </c>
      <c r="I773" s="33">
        <v>-0.14999681448382199</v>
      </c>
      <c r="J773" s="38">
        <f>VLOOKUP("*"&amp;$C773&amp;"*",$E:$I,2,0)</f>
        <v>0.42681799242146901</v>
      </c>
      <c r="K773" s="38">
        <f>VLOOKUP("*"&amp;$C773&amp;"*",$E:$I,3,0)</f>
        <v>-0.35194933405765599</v>
      </c>
      <c r="L773" s="38">
        <f>VLOOKUP("*"&amp;$C773&amp;"*",$E:$I,4,0)</f>
        <v>-0.31004608302099701</v>
      </c>
      <c r="M773" s="38">
        <f>VLOOKUP("*"&amp;$C773&amp;"*",$E:$I,5,0)</f>
        <v>-0.65027229885524995</v>
      </c>
      <c r="N773" s="39">
        <v>6.4454818047628315E-2</v>
      </c>
      <c r="O773" s="39">
        <v>2.0662854902662557E-2</v>
      </c>
      <c r="P773" s="39">
        <v>0.12770134785830195</v>
      </c>
      <c r="Q773" s="39">
        <v>0.15663670779594219</v>
      </c>
      <c r="R773" s="39">
        <v>0.11847025129959127</v>
      </c>
    </row>
    <row r="774" spans="1:18" x14ac:dyDescent="0.2">
      <c r="A774" s="41" t="s">
        <v>5852</v>
      </c>
      <c r="B774" s="23" t="s">
        <v>5853</v>
      </c>
      <c r="C774" s="24" t="s">
        <v>4207</v>
      </c>
      <c r="D774" s="33" t="s">
        <v>2106</v>
      </c>
      <c r="E774" s="33" t="s">
        <v>2106</v>
      </c>
      <c r="F774" s="33">
        <v>-2.8482197317552499E-2</v>
      </c>
      <c r="G774" s="33">
        <v>1.4310381737087201</v>
      </c>
      <c r="H774" s="33">
        <v>1.9447347567226301</v>
      </c>
      <c r="I774" s="33">
        <v>-0.82132975686530596</v>
      </c>
      <c r="J774" s="38">
        <f>VLOOKUP("*"&amp;$C774&amp;"*",$E:$I,2,0)</f>
        <v>0.28245768146844602</v>
      </c>
      <c r="K774" s="38">
        <f>VLOOKUP("*"&amp;$C774&amp;"*",$E:$I,3,0)</f>
        <v>-3.4750910780433103E-2</v>
      </c>
      <c r="L774" s="38">
        <f>VLOOKUP("*"&amp;$C774&amp;"*",$E:$I,4,0)</f>
        <v>-0.112795080304398</v>
      </c>
      <c r="M774" s="38">
        <f>VLOOKUP("*"&amp;$C774&amp;"*",$E:$I,5,0)</f>
        <v>-0.38775793708390699</v>
      </c>
      <c r="N774" s="39">
        <v>0.41934038787718714</v>
      </c>
      <c r="O774" s="39">
        <v>0.52231661521499895</v>
      </c>
      <c r="P774" s="39">
        <v>0.43376409817867978</v>
      </c>
      <c r="Q774" s="39">
        <v>0.73566813952538712</v>
      </c>
      <c r="R774" s="39">
        <v>0.60742311414074968</v>
      </c>
    </row>
    <row r="775" spans="1:18" x14ac:dyDescent="0.2">
      <c r="A775" s="41" t="s">
        <v>6810</v>
      </c>
      <c r="B775" s="23" t="s">
        <v>6811</v>
      </c>
      <c r="C775" s="24" t="s">
        <v>5134</v>
      </c>
      <c r="D775" s="33" t="s">
        <v>2381</v>
      </c>
      <c r="E775" s="33" t="s">
        <v>2381</v>
      </c>
      <c r="F775" s="33">
        <v>-0.84075258382032403</v>
      </c>
      <c r="G775" s="33">
        <v>0.69747170766952005</v>
      </c>
      <c r="H775" s="33">
        <v>1.20709187277075</v>
      </c>
      <c r="I775" s="33">
        <v>-0.46766071653323699</v>
      </c>
      <c r="J775" s="38">
        <f>VLOOKUP("*"&amp;$C775&amp;"*",$E:$I,2,0)</f>
        <v>0.91222643754967103</v>
      </c>
      <c r="K775" s="38">
        <f>VLOOKUP("*"&amp;$C775&amp;"*",$E:$I,3,0)</f>
        <v>-1.8156298529315499E-2</v>
      </c>
      <c r="L775" s="38">
        <f>VLOOKUP("*"&amp;$C775&amp;"*",$E:$I,4,0)</f>
        <v>-9.8672432261259699E-2</v>
      </c>
      <c r="M775" s="38">
        <f>VLOOKUP("*"&amp;$C775&amp;"*",$E:$I,5,0)</f>
        <v>0.62580224441599397</v>
      </c>
      <c r="N775" s="39">
        <v>0.12259789210679284</v>
      </c>
      <c r="O775" s="39">
        <v>0.14487916671044859</v>
      </c>
      <c r="P775" s="39">
        <v>0.10554977957651668</v>
      </c>
      <c r="Q775" s="39">
        <v>0.30042814431794573</v>
      </c>
      <c r="R775" s="39">
        <v>0.12269335034123927</v>
      </c>
    </row>
    <row r="776" spans="1:18" x14ac:dyDescent="0.2">
      <c r="A776" s="41" t="s">
        <v>6202</v>
      </c>
      <c r="B776" s="23" t="s">
        <v>6203</v>
      </c>
      <c r="C776" s="24" t="s">
        <v>4228</v>
      </c>
      <c r="D776" s="33" t="s">
        <v>515</v>
      </c>
      <c r="E776" s="33" t="s">
        <v>515</v>
      </c>
      <c r="F776" s="33">
        <v>0.22863100256868399</v>
      </c>
      <c r="G776" s="33">
        <v>0.977099868225629</v>
      </c>
      <c r="H776" s="33">
        <v>1.53858851366322</v>
      </c>
      <c r="I776" s="33">
        <v>-0.40115778682590503</v>
      </c>
      <c r="J776" s="38">
        <f>VLOOKUP("*"&amp;$C776&amp;"*",$E:$I,2,0)</f>
        <v>-0.72606343407688401</v>
      </c>
      <c r="K776" s="38">
        <f>VLOOKUP("*"&amp;$C776&amp;"*",$E:$I,3,0)</f>
        <v>-5.0147802141767298E-2</v>
      </c>
      <c r="L776" s="38">
        <f>VLOOKUP("*"&amp;$C776&amp;"*",$E:$I,4,0)</f>
        <v>9.0082950547552401E-2</v>
      </c>
      <c r="M776" s="38">
        <f>VLOOKUP("*"&amp;$C776&amp;"*",$E:$I,5,0)</f>
        <v>0.10348107307605001</v>
      </c>
      <c r="N776" s="39">
        <v>0.23418219188130235</v>
      </c>
      <c r="O776" s="39">
        <v>0.3406821746626853</v>
      </c>
      <c r="P776" s="39">
        <v>0.32946264922702528</v>
      </c>
      <c r="Q776" s="39">
        <v>0.50333904519326667</v>
      </c>
      <c r="R776" s="39">
        <v>0.56765362750645443</v>
      </c>
    </row>
    <row r="777" spans="1:18" x14ac:dyDescent="0.2">
      <c r="A777" s="41" t="s">
        <v>7998</v>
      </c>
      <c r="B777" s="23" t="s">
        <v>7999</v>
      </c>
      <c r="C777" s="24" t="s">
        <v>4276</v>
      </c>
      <c r="D777" s="33" t="s">
        <v>2060</v>
      </c>
      <c r="E777" s="33" t="s">
        <v>2060</v>
      </c>
      <c r="F777" s="33">
        <v>-0.13625618796166999</v>
      </c>
      <c r="G777" s="33">
        <v>0.55311667645172802</v>
      </c>
      <c r="H777" s="33">
        <v>0.67825207998541204</v>
      </c>
      <c r="I777" s="33">
        <v>-2.6144870804156499E-2</v>
      </c>
      <c r="J777" s="38">
        <f>VLOOKUP("*"&amp;$C777&amp;"*",$E:$I,2,0)</f>
        <v>-1.61685016272779</v>
      </c>
      <c r="K777" s="38">
        <f>VLOOKUP("*"&amp;$C777&amp;"*",$E:$I,3,0)</f>
        <v>-0.65407801201420801</v>
      </c>
      <c r="L777" s="38">
        <f>VLOOKUP("*"&amp;$C777&amp;"*",$E:$I,4,0)</f>
        <v>-1.9013539726289901</v>
      </c>
      <c r="M777" s="38">
        <f>VLOOKUP("*"&amp;$C777&amp;"*",$E:$I,5,0)</f>
        <v>0.17286796496821599</v>
      </c>
      <c r="N777" s="39">
        <v>-0.18732250105981835</v>
      </c>
      <c r="O777" s="39">
        <v>-0.25942958536964322</v>
      </c>
      <c r="P777" s="39">
        <v>-0.10269669797125873</v>
      </c>
      <c r="Q777" s="39">
        <v>-0.18561382154953746</v>
      </c>
      <c r="R777" s="39">
        <v>-8.6511918142574792E-2</v>
      </c>
    </row>
    <row r="778" spans="1:18" x14ac:dyDescent="0.2">
      <c r="A778" s="41" t="s">
        <v>7452</v>
      </c>
      <c r="B778" s="23" t="s">
        <v>7453</v>
      </c>
      <c r="C778" s="24" t="s">
        <v>543</v>
      </c>
      <c r="D778" s="33" t="s">
        <v>1799</v>
      </c>
      <c r="E778" s="33" t="s">
        <v>1799</v>
      </c>
      <c r="F778" s="33">
        <v>2.6304076381681602E-3</v>
      </c>
      <c r="G778" s="33">
        <v>0.59110573880454398</v>
      </c>
      <c r="H778" s="33">
        <v>0.90949709270285894</v>
      </c>
      <c r="I778" s="33">
        <v>-0.27043351128934101</v>
      </c>
      <c r="J778" s="38">
        <f>VLOOKUP("*"&amp;$C778&amp;"*",$E:$I,2,0)</f>
        <v>-0.32339541646650899</v>
      </c>
      <c r="K778" s="38">
        <f>VLOOKUP("*"&amp;$C778&amp;"*",$E:$I,3,0)</f>
        <v>0.71264076694070999</v>
      </c>
      <c r="L778" s="38">
        <f>VLOOKUP("*"&amp;$C778&amp;"*",$E:$I,4,0)</f>
        <v>1.04354857942954</v>
      </c>
      <c r="M778" s="38">
        <f>VLOOKUP("*"&amp;$C778&amp;"*",$E:$I,5,0)</f>
        <v>-0.81294902419191595</v>
      </c>
      <c r="N778" s="39">
        <v>1.7831972059697606E-2</v>
      </c>
      <c r="O778" s="39">
        <v>-3.8133643266216967E-2</v>
      </c>
      <c r="P778" s="39">
        <v>0.10245201230267062</v>
      </c>
      <c r="Q778" s="39">
        <v>-4.5634542342274965E-3</v>
      </c>
      <c r="R778" s="39">
        <v>4.1846335241602474E-3</v>
      </c>
    </row>
    <row r="779" spans="1:18" x14ac:dyDescent="0.2">
      <c r="A779" s="41" t="s">
        <v>6480</v>
      </c>
      <c r="B779" s="23" t="s">
        <v>6481</v>
      </c>
      <c r="C779" s="24" t="s">
        <v>873</v>
      </c>
      <c r="D779" s="33" t="s">
        <v>317</v>
      </c>
      <c r="E779" s="33" t="s">
        <v>317</v>
      </c>
      <c r="F779" s="33">
        <v>-0.79375818948499599</v>
      </c>
      <c r="G779" s="33">
        <v>0.88481780291403</v>
      </c>
      <c r="H779" s="33">
        <v>1.3729133462104399</v>
      </c>
      <c r="I779" s="33">
        <v>-0.44531304204589001</v>
      </c>
      <c r="J779" s="38">
        <f>VLOOKUP("*"&amp;$C779&amp;"*",$E:$I,2,0)</f>
        <v>0.32799684405279</v>
      </c>
      <c r="K779" s="38">
        <f>VLOOKUP("*"&amp;$C779&amp;"*",$E:$I,3,0)</f>
        <v>-0.39582723914219797</v>
      </c>
      <c r="L779" s="38">
        <f>VLOOKUP("*"&amp;$C779&amp;"*",$E:$I,4,0)</f>
        <v>-0.477490259331254</v>
      </c>
      <c r="M779" s="38">
        <f>VLOOKUP("*"&amp;$C779&amp;"*",$E:$I,5,0)</f>
        <v>-8.1651129434838297E-3</v>
      </c>
      <c r="N779" s="39">
        <v>0.1737436971734469</v>
      </c>
      <c r="O779" s="39">
        <v>0.24833290928953683</v>
      </c>
      <c r="P779" s="39">
        <v>3.8421640843186694E-2</v>
      </c>
      <c r="Q779" s="39">
        <v>0.26505948191293627</v>
      </c>
      <c r="R779" s="39">
        <v>6.1921054748829571E-2</v>
      </c>
    </row>
    <row r="780" spans="1:18" x14ac:dyDescent="0.2">
      <c r="A780" s="41" t="s">
        <v>6398</v>
      </c>
      <c r="B780" s="23" t="s">
        <v>6399</v>
      </c>
      <c r="C780" s="24" t="s">
        <v>4142</v>
      </c>
      <c r="D780" s="33" t="s">
        <v>2330</v>
      </c>
      <c r="E780" s="33" t="s">
        <v>2330</v>
      </c>
      <c r="F780" s="33">
        <v>-0.12016595804843599</v>
      </c>
      <c r="G780" s="33">
        <v>0.73330136835429205</v>
      </c>
      <c r="H780" s="33">
        <v>1.4245873472394901</v>
      </c>
      <c r="I780" s="33">
        <v>9.2880104182598594E-2</v>
      </c>
      <c r="J780" s="38">
        <f>VLOOKUP("*"&amp;$C780&amp;"*",$E:$I,2,0)</f>
        <v>-1.33476008854777</v>
      </c>
      <c r="K780" s="38">
        <f>VLOOKUP("*"&amp;$C780&amp;"*",$E:$I,3,0)</f>
        <v>-0.78180237938743102</v>
      </c>
      <c r="L780" s="38">
        <f>VLOOKUP("*"&amp;$C780&amp;"*",$E:$I,4,0)</f>
        <v>-2.1808658131799401</v>
      </c>
      <c r="M780" s="38">
        <f>VLOOKUP("*"&amp;$C780&amp;"*",$E:$I,5,0)</f>
        <v>-1.36362726818935E-2</v>
      </c>
      <c r="N780" s="39">
        <v>0.1875735762724724</v>
      </c>
      <c r="O780" s="39">
        <v>0.15219994068571349</v>
      </c>
      <c r="P780" s="39">
        <v>0.17248889099210146</v>
      </c>
      <c r="Q780" s="39">
        <v>0.28659632696372828</v>
      </c>
      <c r="R780" s="39">
        <v>0.22353397280926304</v>
      </c>
    </row>
    <row r="781" spans="1:18" x14ac:dyDescent="0.2">
      <c r="A781" s="41" t="s">
        <v>6972</v>
      </c>
      <c r="B781" s="23" t="s">
        <v>6973</v>
      </c>
      <c r="C781" s="24" t="s">
        <v>4706</v>
      </c>
      <c r="D781" s="33" t="s">
        <v>2149</v>
      </c>
      <c r="E781" s="33" t="s">
        <v>2149</v>
      </c>
      <c r="F781" s="33">
        <v>-5.0687648742386002E-2</v>
      </c>
      <c r="G781" s="33">
        <v>0.88093835095375805</v>
      </c>
      <c r="H781" s="33">
        <v>1.1351614562349099</v>
      </c>
      <c r="I781" s="33">
        <v>-0.66434060441007703</v>
      </c>
      <c r="J781" s="38">
        <f>VLOOKUP("*"&amp;$C781&amp;"*",$E:$I,2,0)</f>
        <v>-1.0084720839101899</v>
      </c>
      <c r="K781" s="38">
        <f>VLOOKUP("*"&amp;$C781&amp;"*",$E:$I,3,0)</f>
        <v>-0.206215558764099</v>
      </c>
      <c r="L781" s="38">
        <f>VLOOKUP("*"&amp;$C781&amp;"*",$E:$I,4,0)</f>
        <v>0.139317916133543</v>
      </c>
      <c r="M781" s="38">
        <f>VLOOKUP("*"&amp;$C781&amp;"*",$E:$I,5,0)</f>
        <v>0.51129816006753703</v>
      </c>
      <c r="N781" s="39">
        <v>9.5452782765018201E-2</v>
      </c>
      <c r="O781" s="39">
        <v>0.14532181281540107</v>
      </c>
      <c r="P781" s="39">
        <v>2.0114465324691903E-2</v>
      </c>
      <c r="Q781" s="39">
        <v>0.13377747784023039</v>
      </c>
      <c r="R781" s="39">
        <v>0.36734260371825916</v>
      </c>
    </row>
    <row r="782" spans="1:18" x14ac:dyDescent="0.2">
      <c r="A782" s="41" t="s">
        <v>6874</v>
      </c>
      <c r="B782" s="23" t="s">
        <v>6875</v>
      </c>
      <c r="C782" s="24" t="s">
        <v>5034</v>
      </c>
      <c r="D782" s="33" t="s">
        <v>1660</v>
      </c>
      <c r="E782" s="33" t="s">
        <v>1660</v>
      </c>
      <c r="F782" s="33">
        <v>0.43045323425926801</v>
      </c>
      <c r="G782" s="33">
        <v>0.78645794247642098</v>
      </c>
      <c r="H782" s="33">
        <v>1.18015707353193</v>
      </c>
      <c r="I782" s="33">
        <v>-0.19464587145765999</v>
      </c>
      <c r="J782" s="38">
        <f>VLOOKUP("*"&amp;$C782&amp;"*",$E:$I,2,0)</f>
        <v>0.47687954295284002</v>
      </c>
      <c r="K782" s="38">
        <f>VLOOKUP("*"&amp;$C782&amp;"*",$E:$I,3,0)</f>
        <v>-1.1249758591635199</v>
      </c>
      <c r="L782" s="38">
        <f>VLOOKUP("*"&amp;$C782&amp;"*",$E:$I,4,0)</f>
        <v>-1.89636874362904</v>
      </c>
      <c r="M782" s="38">
        <f>VLOOKUP("*"&amp;$C782&amp;"*",$E:$I,5,0)</f>
        <v>0.35919589857872197</v>
      </c>
      <c r="N782" s="39">
        <v>0.10975283517554223</v>
      </c>
      <c r="O782" s="39">
        <v>0.11675845782706151</v>
      </c>
      <c r="P782" s="39">
        <v>0.25132206311038319</v>
      </c>
      <c r="Q782" s="39">
        <v>0.26070483749958295</v>
      </c>
      <c r="R782" s="39">
        <v>0.11536799089366778</v>
      </c>
    </row>
    <row r="783" spans="1:18" x14ac:dyDescent="0.2">
      <c r="A783" s="41" t="s">
        <v>6654</v>
      </c>
      <c r="B783" s="23" t="s">
        <v>6655</v>
      </c>
      <c r="C783" s="24" t="s">
        <v>518</v>
      </c>
      <c r="D783" s="33" t="s">
        <v>778</v>
      </c>
      <c r="E783" s="33" t="s">
        <v>778</v>
      </c>
      <c r="F783" s="33">
        <v>-0.309559335651518</v>
      </c>
      <c r="G783" s="33">
        <v>0.78835835591755199</v>
      </c>
      <c r="H783" s="33">
        <v>1.2786575138579901</v>
      </c>
      <c r="I783" s="33">
        <v>0.24426413385579099</v>
      </c>
      <c r="J783" s="38">
        <f>VLOOKUP("*"&amp;$C783&amp;"*",$E:$I,2,0)</f>
        <v>1.37578168137656</v>
      </c>
      <c r="K783" s="38">
        <f>VLOOKUP("*"&amp;$C783&amp;"*",$E:$I,3,0)</f>
        <v>0.465061601592623</v>
      </c>
      <c r="L783" s="38">
        <f>VLOOKUP("*"&amp;$C783&amp;"*",$E:$I,4,0)</f>
        <v>0.72388563084860702</v>
      </c>
      <c r="M783" s="38">
        <f>VLOOKUP("*"&amp;$C783&amp;"*",$E:$I,5,0)</f>
        <v>-0.372235727953244</v>
      </c>
      <c r="N783" s="39">
        <v>0.14581350631972784</v>
      </c>
      <c r="O783" s="39">
        <v>0.1045703995056224</v>
      </c>
      <c r="P783" s="39">
        <v>7.7065139934699767E-2</v>
      </c>
      <c r="Q783" s="39">
        <v>0.11468573985116319</v>
      </c>
      <c r="R783" s="39">
        <v>0.13088665552224027</v>
      </c>
    </row>
    <row r="784" spans="1:18" x14ac:dyDescent="0.2">
      <c r="A784" s="41" t="s">
        <v>6476</v>
      </c>
      <c r="B784" s="23" t="s">
        <v>6477</v>
      </c>
      <c r="C784" s="24" t="s">
        <v>4275</v>
      </c>
      <c r="D784" s="33" t="s">
        <v>1152</v>
      </c>
      <c r="E784" s="33" t="s">
        <v>1152</v>
      </c>
      <c r="F784" s="33">
        <v>1.0170041198369</v>
      </c>
      <c r="G784" s="33">
        <v>0.94643505521342997</v>
      </c>
      <c r="H784" s="33">
        <v>1.37768932085947</v>
      </c>
      <c r="I784" s="33">
        <v>-0.43881776302207098</v>
      </c>
      <c r="J784" s="38">
        <f>VLOOKUP("*"&amp;$C784&amp;"*",$E:$I,2,0)</f>
        <v>0.41585602226152901</v>
      </c>
      <c r="K784" s="38">
        <f>VLOOKUP("*"&amp;$C784&amp;"*",$E:$I,3,0)</f>
        <v>0.33405588799779101</v>
      </c>
      <c r="L784" s="38">
        <f>VLOOKUP("*"&amp;$C784&amp;"*",$E:$I,4,0)</f>
        <v>0.43493408864785599</v>
      </c>
      <c r="M784" s="38">
        <f>VLOOKUP("*"&amp;$C784&amp;"*",$E:$I,5,0)</f>
        <v>-0.40649461505310103</v>
      </c>
      <c r="N784" s="39">
        <v>0.17404269024344726</v>
      </c>
      <c r="O784" s="39">
        <v>0.13087465854649605</v>
      </c>
      <c r="P784" s="39">
        <v>0.1312238473581305</v>
      </c>
      <c r="Q784" s="39">
        <v>0.13028772851692455</v>
      </c>
      <c r="R784" s="39">
        <v>0.11165083259432125</v>
      </c>
    </row>
    <row r="785" spans="1:18" x14ac:dyDescent="0.2">
      <c r="A785" s="41" t="s">
        <v>7816</v>
      </c>
      <c r="B785" s="23" t="s">
        <v>7817</v>
      </c>
      <c r="C785" s="24" t="s">
        <v>4273</v>
      </c>
      <c r="D785" s="33" t="s">
        <v>2797</v>
      </c>
      <c r="E785" s="33" t="s">
        <v>4496</v>
      </c>
      <c r="F785" s="33">
        <v>-1.2557179419267701</v>
      </c>
      <c r="G785" s="33">
        <v>0.16518835698762099</v>
      </c>
      <c r="H785" s="33">
        <v>0.76295620983754797</v>
      </c>
      <c r="I785" s="33">
        <v>-0.41544509649537298</v>
      </c>
      <c r="J785" s="38">
        <f>VLOOKUP("*"&amp;$C785&amp;"*",$E:$I,2,0)</f>
        <v>0.108782553763377</v>
      </c>
      <c r="K785" s="38">
        <f>VLOOKUP("*"&amp;$C785&amp;"*",$E:$I,3,0)</f>
        <v>1.4386431838276501</v>
      </c>
      <c r="L785" s="38">
        <f>VLOOKUP("*"&amp;$C785&amp;"*",$E:$I,4,0)</f>
        <v>1.8070646167754001</v>
      </c>
      <c r="M785" s="38">
        <f>VLOOKUP("*"&amp;$C785&amp;"*",$E:$I,5,0)</f>
        <v>0.31203213409762898</v>
      </c>
      <c r="N785" s="39">
        <v>-6.9530103390862852E-2</v>
      </c>
      <c r="O785" s="39">
        <v>0.22825323287020088</v>
      </c>
      <c r="P785" s="39">
        <v>5.9896659417433024E-2</v>
      </c>
      <c r="Q785" s="39">
        <v>0.18524504613062645</v>
      </c>
      <c r="R785" s="39">
        <v>-9.5223166355929117E-2</v>
      </c>
    </row>
    <row r="786" spans="1:18" x14ac:dyDescent="0.2">
      <c r="A786" s="41" t="s">
        <v>5988</v>
      </c>
      <c r="B786" s="23" t="s">
        <v>5989</v>
      </c>
      <c r="C786" s="24" t="s">
        <v>4274</v>
      </c>
      <c r="D786" s="33" t="s">
        <v>1448</v>
      </c>
      <c r="E786" s="33" t="s">
        <v>1448</v>
      </c>
      <c r="F786" s="33">
        <v>1.0502377763993</v>
      </c>
      <c r="G786" s="33">
        <v>1.45683228818889</v>
      </c>
      <c r="H786" s="33">
        <v>1.7285264687400199</v>
      </c>
      <c r="I786" s="33">
        <v>-0.35934806106663297</v>
      </c>
      <c r="J786" s="38">
        <f>VLOOKUP("*"&amp;$C786&amp;"*",$E:$I,2,0)</f>
        <v>-0.775711694447063</v>
      </c>
      <c r="K786" s="38">
        <f>VLOOKUP("*"&amp;$C786&amp;"*",$E:$I,3,0)</f>
        <v>0.85156878568898198</v>
      </c>
      <c r="L786" s="38">
        <f>VLOOKUP("*"&amp;$C786&amp;"*",$E:$I,4,0)</f>
        <v>1.5288699838994899</v>
      </c>
      <c r="M786" s="38">
        <f>VLOOKUP("*"&amp;$C786&amp;"*",$E:$I,5,0)</f>
        <v>-0.55175777242499402</v>
      </c>
      <c r="N786" s="39">
        <v>0.31315849141499369</v>
      </c>
      <c r="O786" s="39">
        <v>0.23468861069050362</v>
      </c>
      <c r="P786" s="39">
        <v>0.29311070919646748</v>
      </c>
      <c r="Q786" s="39">
        <v>0.33749416275086108</v>
      </c>
      <c r="R786" s="39">
        <v>0.33668209962458701</v>
      </c>
    </row>
    <row r="787" spans="1:18" x14ac:dyDescent="0.2">
      <c r="A787" s="41" t="s">
        <v>7424</v>
      </c>
      <c r="B787" s="23" t="s">
        <v>7425</v>
      </c>
      <c r="C787" s="24" t="s">
        <v>632</v>
      </c>
      <c r="D787" s="33" t="s">
        <v>116</v>
      </c>
      <c r="E787" s="33" t="s">
        <v>116</v>
      </c>
      <c r="F787" s="33">
        <v>0.75791360936679697</v>
      </c>
      <c r="G787" s="33">
        <v>0.53302437912589595</v>
      </c>
      <c r="H787" s="33">
        <v>0.92615763150001595</v>
      </c>
      <c r="I787" s="33">
        <v>-3.9429801262942897E-3</v>
      </c>
      <c r="J787" s="38">
        <f>VLOOKUP("*"&amp;$C787&amp;"*",$E:$I,2,0)</f>
        <v>0.80341695046022898</v>
      </c>
      <c r="K787" s="38">
        <f>VLOOKUP("*"&amp;$C787&amp;"*",$E:$I,3,0)</f>
        <v>0.15534262148314601</v>
      </c>
      <c r="L787" s="38">
        <f>VLOOKUP("*"&amp;$C787&amp;"*",$E:$I,4,0)</f>
        <v>0.39407855403470898</v>
      </c>
      <c r="M787" s="38">
        <f>VLOOKUP("*"&amp;$C787&amp;"*",$E:$I,5,0)</f>
        <v>-0.273124653985928</v>
      </c>
      <c r="N787" s="39">
        <v>2.4510765417837841E-2</v>
      </c>
      <c r="O787" s="39">
        <v>3.4651234221765692E-2</v>
      </c>
      <c r="P787" s="39">
        <v>-0.17203046158997426</v>
      </c>
      <c r="Q787" s="39">
        <v>-9.3735593144203849E-2</v>
      </c>
      <c r="R787" s="39">
        <v>-3.7121205888494026E-2</v>
      </c>
    </row>
    <row r="788" spans="1:18" x14ac:dyDescent="0.2">
      <c r="A788" s="41" t="s">
        <v>7554</v>
      </c>
      <c r="B788" s="23" t="s">
        <v>7555</v>
      </c>
      <c r="C788" s="24" t="s">
        <v>2350</v>
      </c>
      <c r="D788" s="33" t="s">
        <v>2293</v>
      </c>
      <c r="E788" s="33" t="s">
        <v>2293</v>
      </c>
      <c r="F788" s="33">
        <v>-0.43355076270370202</v>
      </c>
      <c r="G788" s="33">
        <v>0.472554337401001</v>
      </c>
      <c r="H788" s="33">
        <v>0.86978672459886297</v>
      </c>
      <c r="I788" s="33">
        <v>0.501607637821327</v>
      </c>
      <c r="J788" s="38">
        <f>VLOOKUP("*"&amp;$C788&amp;"*",$E:$I,2,0)</f>
        <v>-0.105049681109584</v>
      </c>
      <c r="K788" s="38">
        <f>VLOOKUP("*"&amp;$C788&amp;"*",$E:$I,3,0)</f>
        <v>0.92348015179819998</v>
      </c>
      <c r="L788" s="38">
        <f>VLOOKUP("*"&amp;$C788&amp;"*",$E:$I,4,0)</f>
        <v>-0.98488570659991503</v>
      </c>
      <c r="M788" s="38">
        <f>VLOOKUP("*"&amp;$C788&amp;"*",$E:$I,5,0)</f>
        <v>0.226036636691516</v>
      </c>
      <c r="N788" s="39">
        <v>-5.9328807392970966E-4</v>
      </c>
      <c r="O788" s="39">
        <v>-0.10762695075561209</v>
      </c>
      <c r="P788" s="39">
        <v>3.4452324950595074E-2</v>
      </c>
      <c r="Q788" s="39">
        <v>-4.7411783703758155E-2</v>
      </c>
      <c r="R788" s="39">
        <v>-1.57341773257689E-2</v>
      </c>
    </row>
    <row r="789" spans="1:18" x14ac:dyDescent="0.2">
      <c r="A789" s="41" t="s">
        <v>5996</v>
      </c>
      <c r="B789" s="23" t="s">
        <v>5997</v>
      </c>
      <c r="C789" s="24" t="s">
        <v>5544</v>
      </c>
      <c r="D789" s="33" t="s">
        <v>3165</v>
      </c>
      <c r="E789" s="33" t="s">
        <v>4870</v>
      </c>
      <c r="F789" s="33">
        <v>5.4106089692998398E-2</v>
      </c>
      <c r="G789" s="33">
        <v>1.30598606549555</v>
      </c>
      <c r="H789" s="33">
        <v>1.71549490797625</v>
      </c>
      <c r="I789" s="33">
        <v>-0.91158735068397401</v>
      </c>
      <c r="J789" s="38">
        <f>VLOOKUP("*"&amp;$C789&amp;"*",$E:$I,2,0)</f>
        <v>0.28880715961624998</v>
      </c>
      <c r="K789" s="38">
        <f>VLOOKUP("*"&amp;$C789&amp;"*",$E:$I,3,0)</f>
        <v>-0.14672931191420899</v>
      </c>
      <c r="L789" s="38">
        <f>VLOOKUP("*"&amp;$C789&amp;"*",$E:$I,4,0)</f>
        <v>-0.26978487716997901</v>
      </c>
      <c r="M789" s="38">
        <f>VLOOKUP("*"&amp;$C789&amp;"*",$E:$I,5,0)</f>
        <v>3.35359917131434E-2</v>
      </c>
      <c r="N789" s="39">
        <v>0.30778016765175203</v>
      </c>
      <c r="O789" s="39">
        <v>0.17897315694362667</v>
      </c>
      <c r="P789" s="39">
        <v>0.32272878074039968</v>
      </c>
      <c r="Q789" s="39">
        <v>0.24023725168839491</v>
      </c>
      <c r="R789" s="39">
        <v>0.40180839857159428</v>
      </c>
    </row>
    <row r="790" spans="1:18" x14ac:dyDescent="0.2">
      <c r="A790" s="41" t="s">
        <v>7364</v>
      </c>
      <c r="B790" s="23" t="s">
        <v>7365</v>
      </c>
      <c r="C790" s="24" t="s">
        <v>1143</v>
      </c>
      <c r="D790" s="33" t="s">
        <v>2489</v>
      </c>
      <c r="E790" s="33" t="s">
        <v>4183</v>
      </c>
      <c r="F790" s="33">
        <v>0.42439288952660897</v>
      </c>
      <c r="G790" s="33">
        <v>0.60053232295417003</v>
      </c>
      <c r="H790" s="33">
        <v>0.96020708586346004</v>
      </c>
      <c r="I790" s="33">
        <v>4.2953797583680002E-2</v>
      </c>
      <c r="J790" s="38">
        <f>VLOOKUP("*"&amp;$C790&amp;"*",$E:$I,2,0)</f>
        <v>-0.70855413880096696</v>
      </c>
      <c r="K790" s="38">
        <f>VLOOKUP("*"&amp;$C790&amp;"*",$E:$I,3,0)</f>
        <v>0.54735688853659303</v>
      </c>
      <c r="L790" s="38">
        <f>VLOOKUP("*"&amp;$C790&amp;"*",$E:$I,4,0)</f>
        <v>1.03340186483365</v>
      </c>
      <c r="M790" s="38">
        <f>VLOOKUP("*"&amp;$C790&amp;"*",$E:$I,5,0)</f>
        <v>0.46844867776927201</v>
      </c>
      <c r="N790" s="39">
        <v>3.4698464534276205E-2</v>
      </c>
      <c r="O790" s="39">
        <v>3.8397302906042291E-2</v>
      </c>
      <c r="P790" s="39">
        <v>0.11970035226399849</v>
      </c>
      <c r="Q790" s="39">
        <v>9.4764452476236813E-2</v>
      </c>
      <c r="R790" s="39">
        <v>0.10385009106230988</v>
      </c>
    </row>
    <row r="791" spans="1:18" x14ac:dyDescent="0.2">
      <c r="A791" s="41" t="s">
        <v>6612</v>
      </c>
      <c r="B791" s="23" t="s">
        <v>6613</v>
      </c>
      <c r="C791" s="24" t="s">
        <v>5393</v>
      </c>
      <c r="D791" s="33" t="s">
        <v>1888</v>
      </c>
      <c r="E791" s="33" t="s">
        <v>1888</v>
      </c>
      <c r="F791" s="33">
        <v>0.187351550784879</v>
      </c>
      <c r="G791" s="33">
        <v>0.78434399452853498</v>
      </c>
      <c r="H791" s="33">
        <v>1.3019138971878501</v>
      </c>
      <c r="I791" s="33">
        <v>-0.74287516244524399</v>
      </c>
      <c r="J791" s="38">
        <f>VLOOKUP("*"&amp;$C791&amp;"*",$E:$I,2,0)</f>
        <v>-1.8075022280781401</v>
      </c>
      <c r="K791" s="38">
        <f>VLOOKUP("*"&amp;$C791&amp;"*",$E:$I,3,0)</f>
        <v>-0.60299639946625805</v>
      </c>
      <c r="L791" s="38">
        <f>VLOOKUP("*"&amp;$C791&amp;"*",$E:$I,4,0)</f>
        <v>-0.48227843414882199</v>
      </c>
      <c r="M791" s="38">
        <f>VLOOKUP("*"&amp;$C791&amp;"*",$E:$I,5,0)</f>
        <v>0.32907941501295002</v>
      </c>
      <c r="N791" s="39">
        <v>0.15269978885292232</v>
      </c>
      <c r="O791" s="39">
        <v>0.11614719529898732</v>
      </c>
      <c r="P791" s="39">
        <v>-3.304611919757823E-2</v>
      </c>
      <c r="Q791" s="39">
        <v>-0.1134245477952214</v>
      </c>
      <c r="R791" s="39">
        <v>-0.25091993302032517</v>
      </c>
    </row>
    <row r="792" spans="1:18" x14ac:dyDescent="0.2">
      <c r="A792" s="41" t="s">
        <v>7076</v>
      </c>
      <c r="B792" s="23" t="s">
        <v>7077</v>
      </c>
      <c r="C792" s="24" t="s">
        <v>4456</v>
      </c>
      <c r="D792" s="33" t="s">
        <v>2066</v>
      </c>
      <c r="E792" s="33" t="s">
        <v>2066</v>
      </c>
      <c r="F792" s="33">
        <v>0.72085932763204097</v>
      </c>
      <c r="G792" s="33">
        <v>0.92758368187940299</v>
      </c>
      <c r="H792" s="33">
        <v>1.0772836875579499</v>
      </c>
      <c r="I792" s="33">
        <v>-7.8129212523278702E-2</v>
      </c>
      <c r="J792" s="38">
        <f>VLOOKUP("*"&amp;$C792&amp;"*",$E:$I,2,0)</f>
        <v>-0.78172630997544801</v>
      </c>
      <c r="K792" s="38">
        <f>VLOOKUP("*"&amp;$C792&amp;"*",$E:$I,3,0)</f>
        <v>-0.66285996773364497</v>
      </c>
      <c r="L792" s="38">
        <f>VLOOKUP("*"&amp;$C792&amp;"*",$E:$I,4,0)</f>
        <v>-1.5856924275419499</v>
      </c>
      <c r="M792" s="38">
        <f>VLOOKUP("*"&amp;$C792&amp;"*",$E:$I,5,0)</f>
        <v>1.0425770847093401</v>
      </c>
      <c r="N792" s="39">
        <v>7.9484492221351677E-2</v>
      </c>
      <c r="O792" s="39">
        <v>9.1974562873154586E-2</v>
      </c>
      <c r="P792" s="39">
        <v>0.16425199309052577</v>
      </c>
      <c r="Q792" s="39">
        <v>7.9811678912567088E-2</v>
      </c>
      <c r="R792" s="39">
        <v>9.0854041287337289E-2</v>
      </c>
    </row>
    <row r="793" spans="1:18" x14ac:dyDescent="0.2">
      <c r="A793" s="41" t="s">
        <v>7246</v>
      </c>
      <c r="B793" s="23" t="s">
        <v>7247</v>
      </c>
      <c r="C793" s="24" t="s">
        <v>4455</v>
      </c>
      <c r="D793" s="33" t="s">
        <v>1749</v>
      </c>
      <c r="E793" s="33" t="s">
        <v>1749</v>
      </c>
      <c r="F793" s="33">
        <v>0.649447528676241</v>
      </c>
      <c r="G793" s="33">
        <v>0.86789579316992704</v>
      </c>
      <c r="H793" s="33">
        <v>1.0134788993749999</v>
      </c>
      <c r="I793" s="33">
        <v>-0.31767061054589002</v>
      </c>
      <c r="J793" s="38">
        <f>VLOOKUP("*"&amp;$C793&amp;"*",$E:$I,2,0)</f>
        <v>-1.634149735904</v>
      </c>
      <c r="K793" s="38">
        <f>VLOOKUP("*"&amp;$C793&amp;"*",$E:$I,3,0)</f>
        <v>-1.0370126453372801</v>
      </c>
      <c r="L793" s="38">
        <f>VLOOKUP("*"&amp;$C793&amp;"*",$E:$I,4,0)</f>
        <v>-1.7842392853828499</v>
      </c>
      <c r="M793" s="38">
        <f>VLOOKUP("*"&amp;$C793&amp;"*",$E:$I,5,0)</f>
        <v>0.87443484305050501</v>
      </c>
      <c r="N793" s="39">
        <v>5.5093295738653902E-2</v>
      </c>
      <c r="O793" s="39">
        <v>-0.10486236293104383</v>
      </c>
      <c r="P793" s="39">
        <v>-0.10086868744709074</v>
      </c>
      <c r="Q793" s="39">
        <v>-6.6486767434171271E-2</v>
      </c>
      <c r="R793" s="39">
        <v>-0.11362642144456304</v>
      </c>
    </row>
    <row r="794" spans="1:18" x14ac:dyDescent="0.2">
      <c r="A794" s="41" t="s">
        <v>5790</v>
      </c>
      <c r="B794" s="23" t="s">
        <v>5791</v>
      </c>
      <c r="C794" s="24" t="s">
        <v>4486</v>
      </c>
      <c r="D794" s="33" t="s">
        <v>3073</v>
      </c>
      <c r="E794" s="33" t="s">
        <v>4777</v>
      </c>
      <c r="F794" s="33">
        <v>-0.50542531154948001</v>
      </c>
      <c r="G794" s="33">
        <v>1.5047404450488</v>
      </c>
      <c r="H794" s="33">
        <v>2.08310862585589</v>
      </c>
      <c r="I794" s="33">
        <v>-0.49022504043589699</v>
      </c>
      <c r="J794" s="38">
        <f>VLOOKUP("*"&amp;$C794&amp;"*",$E:$I,2,0)</f>
        <v>0.497316773410722</v>
      </c>
      <c r="K794" s="38">
        <f>VLOOKUP("*"&amp;$C794&amp;"*",$E:$I,3,0)</f>
        <v>0.65145830037679997</v>
      </c>
      <c r="L794" s="38">
        <f>VLOOKUP("*"&amp;$C794&amp;"*",$E:$I,4,0)</f>
        <v>0.84843482817840299</v>
      </c>
      <c r="M794" s="38">
        <f>VLOOKUP("*"&amp;$C794&amp;"*",$E:$I,5,0)</f>
        <v>-0.166249244587238</v>
      </c>
      <c r="N794" s="39">
        <v>0.54162611674255956</v>
      </c>
      <c r="O794" s="39">
        <v>0.28078170872391139</v>
      </c>
      <c r="P794" s="39">
        <v>0.50408420250939523</v>
      </c>
      <c r="Q794" s="39">
        <v>0.67290382210656174</v>
      </c>
      <c r="R794" s="39">
        <v>0.36442787880922872</v>
      </c>
    </row>
    <row r="795" spans="1:18" x14ac:dyDescent="0.2">
      <c r="A795" s="41" t="s">
        <v>8022</v>
      </c>
      <c r="B795" s="23" t="s">
        <v>8023</v>
      </c>
      <c r="C795" s="24" t="s">
        <v>567</v>
      </c>
      <c r="D795" s="33" t="s">
        <v>1290</v>
      </c>
      <c r="E795" s="33" t="s">
        <v>1290</v>
      </c>
      <c r="F795" s="33">
        <v>0.75108167655123204</v>
      </c>
      <c r="G795" s="33">
        <v>0.59246715785776205</v>
      </c>
      <c r="H795" s="33">
        <v>0.66824334305746103</v>
      </c>
      <c r="I795" s="33">
        <v>-0.24828630095213</v>
      </c>
      <c r="J795" s="38">
        <f>VLOOKUP("*"&amp;$C795&amp;"*",$E:$I,2,0)</f>
        <v>1.2061785504190601</v>
      </c>
      <c r="K795" s="38">
        <f>VLOOKUP("*"&amp;$C795&amp;"*",$E:$I,3,0)</f>
        <v>0.34945328892827199</v>
      </c>
      <c r="L795" s="38">
        <f>VLOOKUP("*"&amp;$C795&amp;"*",$E:$I,4,0)</f>
        <v>-0.66943220630160705</v>
      </c>
      <c r="M795" s="38">
        <f>VLOOKUP("*"&amp;$C795&amp;"*",$E:$I,5,0)</f>
        <v>-0.113638465691268</v>
      </c>
      <c r="N795" s="39">
        <v>-0.2307890461161016</v>
      </c>
      <c r="O795" s="39">
        <v>-0.26912851671553112</v>
      </c>
      <c r="P795" s="39">
        <v>-0.10133322634909069</v>
      </c>
      <c r="Q795" s="39">
        <v>0.22418094312297465</v>
      </c>
      <c r="R795" s="39">
        <v>-0.17574928335168499</v>
      </c>
    </row>
    <row r="796" spans="1:18" x14ac:dyDescent="0.2">
      <c r="A796" s="41" t="s">
        <v>5944</v>
      </c>
      <c r="B796" s="23" t="s">
        <v>5945</v>
      </c>
      <c r="C796" s="24" t="s">
        <v>4289</v>
      </c>
      <c r="D796" s="33" t="s">
        <v>1631</v>
      </c>
      <c r="E796" s="33" t="s">
        <v>1631</v>
      </c>
      <c r="F796" s="33">
        <v>0.52923062803908805</v>
      </c>
      <c r="G796" s="33">
        <v>1.3546004906573501</v>
      </c>
      <c r="H796" s="33">
        <v>1.7852684723748899</v>
      </c>
      <c r="I796" s="33">
        <v>-0.36330817338666299</v>
      </c>
      <c r="J796" s="38">
        <f>VLOOKUP("*"&amp;$C796&amp;"*",$E:$I,2,0)</f>
        <v>-0.32823729193011197</v>
      </c>
      <c r="K796" s="38">
        <f>VLOOKUP("*"&amp;$C796&amp;"*",$E:$I,3,0)</f>
        <v>0.46490966334183498</v>
      </c>
      <c r="L796" s="38">
        <f>VLOOKUP("*"&amp;$C796&amp;"*",$E:$I,4,0)</f>
        <v>0.66889797797584105</v>
      </c>
      <c r="M796" s="38">
        <f>VLOOKUP("*"&amp;$C796&amp;"*",$E:$I,5,0)</f>
        <v>3.3887547289557E-2</v>
      </c>
      <c r="N796" s="39">
        <v>0.3360042333980246</v>
      </c>
      <c r="O796" s="39">
        <v>0.18200412657749554</v>
      </c>
      <c r="P796" s="39">
        <v>0.12461108727100204</v>
      </c>
      <c r="Q796" s="39">
        <v>0.34937161064668598</v>
      </c>
      <c r="R796" s="39">
        <v>0.41617281388494182</v>
      </c>
    </row>
    <row r="797" spans="1:18" x14ac:dyDescent="0.2">
      <c r="A797" s="41" t="s">
        <v>7578</v>
      </c>
      <c r="B797" s="23" t="s">
        <v>7579</v>
      </c>
      <c r="C797" s="24" t="s">
        <v>4291</v>
      </c>
      <c r="D797" s="33" t="s">
        <v>1270</v>
      </c>
      <c r="E797" s="33" t="s">
        <v>1270</v>
      </c>
      <c r="F797" s="33">
        <v>0.57500819525883196</v>
      </c>
      <c r="G797" s="33">
        <v>0.50504099268482205</v>
      </c>
      <c r="H797" s="33">
        <v>0.85880392602543898</v>
      </c>
      <c r="I797" s="33">
        <v>-0.47361156100744001</v>
      </c>
      <c r="J797" s="38">
        <f>VLOOKUP("*"&amp;$C797&amp;"*",$E:$I,2,0)</f>
        <v>-1.35156218997316</v>
      </c>
      <c r="K797" s="38">
        <f>VLOOKUP("*"&amp;$C797&amp;"*",$E:$I,3,0)</f>
        <v>-0.14428923514597</v>
      </c>
      <c r="L797" s="38">
        <f>VLOOKUP("*"&amp;$C797&amp;"*",$E:$I,4,0)</f>
        <v>0.18066188647844</v>
      </c>
      <c r="M797" s="38">
        <f>VLOOKUP("*"&amp;$C797&amp;"*",$E:$I,5,0)</f>
        <v>0.53076458618989397</v>
      </c>
      <c r="N797" s="39">
        <v>-5.2440212148149755E-3</v>
      </c>
      <c r="O797" s="39">
        <v>0.11735952279389977</v>
      </c>
      <c r="P797" s="39">
        <v>3.9941581564383828E-2</v>
      </c>
      <c r="Q797" s="39">
        <v>7.0566516430050991E-2</v>
      </c>
      <c r="R797" s="39">
        <v>4.9876383354809373E-2</v>
      </c>
    </row>
    <row r="798" spans="1:18" x14ac:dyDescent="0.2">
      <c r="A798" s="41" t="s">
        <v>6510</v>
      </c>
      <c r="B798" s="23" t="s">
        <v>6511</v>
      </c>
      <c r="C798" s="24" t="s">
        <v>4300</v>
      </c>
      <c r="D798" s="33" t="s">
        <v>1583</v>
      </c>
      <c r="E798" s="33" t="s">
        <v>1583</v>
      </c>
      <c r="F798" s="33">
        <v>-0.48526537214679</v>
      </c>
      <c r="G798" s="33">
        <v>1.00562439198172</v>
      </c>
      <c r="H798" s="33">
        <v>1.35441672072302</v>
      </c>
      <c r="I798" s="33">
        <v>-0.42992138560707999</v>
      </c>
      <c r="J798" s="38">
        <f>VLOOKUP("*"&amp;$C798&amp;"*",$E:$I,2,0)</f>
        <v>0.49259700306005899</v>
      </c>
      <c r="K798" s="38">
        <f>VLOOKUP("*"&amp;$C798&amp;"*",$E:$I,3,0)</f>
        <v>0.76678751365259801</v>
      </c>
      <c r="L798" s="38">
        <f>VLOOKUP("*"&amp;$C798&amp;"*",$E:$I,4,0)</f>
        <v>1.6630235625629899E-2</v>
      </c>
      <c r="M798" s="38">
        <f>VLOOKUP("*"&amp;$C798&amp;"*",$E:$I,5,0)</f>
        <v>-0.16940275456922199</v>
      </c>
      <c r="N798" s="39">
        <v>0.16947948006659891</v>
      </c>
      <c r="O798" s="39">
        <v>0.62203882563972968</v>
      </c>
      <c r="P798" s="39">
        <v>0.37103696407064474</v>
      </c>
      <c r="Q798" s="39">
        <v>0.42478768701332376</v>
      </c>
      <c r="R798" s="39">
        <v>0.61859935699391366</v>
      </c>
    </row>
    <row r="799" spans="1:18" x14ac:dyDescent="0.2">
      <c r="A799" s="41" t="s">
        <v>6324</v>
      </c>
      <c r="B799" s="23" t="s">
        <v>6325</v>
      </c>
      <c r="C799" s="24" t="s">
        <v>4301</v>
      </c>
      <c r="D799" s="33" t="s">
        <v>1500</v>
      </c>
      <c r="E799" s="33" t="s">
        <v>1500</v>
      </c>
      <c r="F799" s="33">
        <v>4.9977526497394301E-2</v>
      </c>
      <c r="G799" s="33">
        <v>0.906990790476082</v>
      </c>
      <c r="H799" s="33">
        <v>1.45747812559582</v>
      </c>
      <c r="I799" s="33">
        <v>-0.38882292733526702</v>
      </c>
      <c r="J799" s="38">
        <f>VLOOKUP("*"&amp;$C799&amp;"*",$E:$I,2,0)</f>
        <v>-0.99728325677389595</v>
      </c>
      <c r="K799" s="38">
        <f>VLOOKUP("*"&amp;$C799&amp;"*",$E:$I,3,0)</f>
        <v>-0.13836171446188</v>
      </c>
      <c r="L799" s="38">
        <f>VLOOKUP("*"&amp;$C799&amp;"*",$E:$I,4,0)</f>
        <v>0.43255186550427199</v>
      </c>
      <c r="M799" s="38">
        <f>VLOOKUP("*"&amp;$C799&amp;"*",$E:$I,5,0)</f>
        <v>0.75975573875972002</v>
      </c>
      <c r="N799" s="39">
        <v>0.20505983241082773</v>
      </c>
      <c r="O799" s="39">
        <v>0.18402403965329572</v>
      </c>
      <c r="P799" s="39">
        <v>0.2514672960111845</v>
      </c>
      <c r="Q799" s="39">
        <v>0.3461681013324065</v>
      </c>
      <c r="R799" s="39">
        <v>0.22848512677969862</v>
      </c>
    </row>
    <row r="800" spans="1:18" x14ac:dyDescent="0.2">
      <c r="A800" s="41" t="s">
        <v>7138</v>
      </c>
      <c r="B800" s="23" t="s">
        <v>7139</v>
      </c>
      <c r="C800" s="24" t="s">
        <v>4683</v>
      </c>
      <c r="D800" s="33" t="s">
        <v>320</v>
      </c>
      <c r="E800" s="33" t="s">
        <v>320</v>
      </c>
      <c r="F800" s="33">
        <v>1.3339804291191799</v>
      </c>
      <c r="G800" s="33">
        <v>0.85203371128291105</v>
      </c>
      <c r="H800" s="33">
        <v>1.05208878533178</v>
      </c>
      <c r="I800" s="33">
        <v>-0.48506144216216801</v>
      </c>
      <c r="J800" s="38">
        <f>VLOOKUP("*"&amp;$C800&amp;"*",$E:$I,2,0)</f>
        <v>-0.54262909698041295</v>
      </c>
      <c r="K800" s="38">
        <f>VLOOKUP("*"&amp;$C800&amp;"*",$E:$I,3,0)</f>
        <v>-0.70898835516020897</v>
      </c>
      <c r="L800" s="38">
        <f>VLOOKUP("*"&amp;$C800&amp;"*",$E:$I,4,0)</f>
        <v>-1.65951141473953</v>
      </c>
      <c r="M800" s="38">
        <f>VLOOKUP("*"&amp;$C800&amp;"*",$E:$I,5,0)</f>
        <v>0.39445592933628598</v>
      </c>
      <c r="N800" s="39">
        <v>7.1188596088831435E-2</v>
      </c>
      <c r="O800" s="39">
        <v>0.1676106775980748</v>
      </c>
      <c r="P800" s="39">
        <v>-1.1723126287021537E-2</v>
      </c>
      <c r="Q800" s="39">
        <v>4.961151998616356E-2</v>
      </c>
      <c r="R800" s="39">
        <v>0.12382004502518298</v>
      </c>
    </row>
    <row r="801" spans="1:18" x14ac:dyDescent="0.2">
      <c r="A801" s="41" t="s">
        <v>6638</v>
      </c>
      <c r="B801" s="23" t="s">
        <v>6639</v>
      </c>
      <c r="C801" s="24" t="s">
        <v>4691</v>
      </c>
      <c r="D801" s="33" t="s">
        <v>2261</v>
      </c>
      <c r="E801" s="33" t="s">
        <v>2261</v>
      </c>
      <c r="F801" s="33">
        <v>-0.78572338557352694</v>
      </c>
      <c r="G801" s="33">
        <v>0.69943421266133399</v>
      </c>
      <c r="H801" s="33">
        <v>1.28885788791599</v>
      </c>
      <c r="I801" s="33">
        <v>-0.122795416652542</v>
      </c>
      <c r="J801" s="38">
        <f>VLOOKUP("*"&amp;$C801&amp;"*",$E:$I,2,0)</f>
        <v>1.8156886862509301</v>
      </c>
      <c r="K801" s="38">
        <f>VLOOKUP("*"&amp;$C801&amp;"*",$E:$I,3,0)</f>
        <v>-5.5321691353916E-2</v>
      </c>
      <c r="L801" s="38">
        <f>VLOOKUP("*"&amp;$C801&amp;"*",$E:$I,4,0)</f>
        <v>-1.084419565241</v>
      </c>
      <c r="M801" s="38">
        <f>VLOOKUP("*"&amp;$C801&amp;"*",$E:$I,5,0)</f>
        <v>-0.695454643912776</v>
      </c>
      <c r="N801" s="39">
        <v>0.1484433203583429</v>
      </c>
      <c r="O801" s="39">
        <v>-1.9425782869584851E-2</v>
      </c>
      <c r="P801" s="39">
        <v>0.17602695045028424</v>
      </c>
      <c r="Q801" s="39">
        <v>-0.10655415728768605</v>
      </c>
      <c r="R801" s="39">
        <v>0.19398561446346105</v>
      </c>
    </row>
    <row r="802" spans="1:18" x14ac:dyDescent="0.2">
      <c r="A802" s="41" t="s">
        <v>6110</v>
      </c>
      <c r="B802" s="23" t="s">
        <v>6111</v>
      </c>
      <c r="C802" s="24" t="s">
        <v>4692</v>
      </c>
      <c r="D802" s="33" t="s">
        <v>132</v>
      </c>
      <c r="E802" s="33" t="s">
        <v>132</v>
      </c>
      <c r="F802" s="33">
        <v>-7.2066687601281695E-2</v>
      </c>
      <c r="G802" s="33">
        <v>0.93740773530434596</v>
      </c>
      <c r="H802" s="33">
        <v>1.62300868738731</v>
      </c>
      <c r="I802" s="33">
        <v>-0.36927077197234398</v>
      </c>
      <c r="J802" s="38">
        <f>VLOOKUP("*"&amp;$C802&amp;"*",$E:$I,2,0)</f>
        <v>0.31823251660828</v>
      </c>
      <c r="K802" s="38">
        <f>VLOOKUP("*"&amp;$C802&amp;"*",$E:$I,3,0)</f>
        <v>0.54406061340433098</v>
      </c>
      <c r="L802" s="38">
        <f>VLOOKUP("*"&amp;$C802&amp;"*",$E:$I,4,0)</f>
        <v>0.74230475109196603</v>
      </c>
      <c r="M802" s="38">
        <f>VLOOKUP("*"&amp;$C802&amp;"*",$E:$I,5,0)</f>
        <v>0.62133723506905703</v>
      </c>
      <c r="N802" s="39">
        <v>0.26623923127393917</v>
      </c>
      <c r="O802" s="39">
        <v>0.1454381279611108</v>
      </c>
      <c r="P802" s="39">
        <v>0.36978049271106372</v>
      </c>
      <c r="Q802" s="39">
        <v>0.28672567242046992</v>
      </c>
      <c r="R802" s="39">
        <v>0.31526803810215209</v>
      </c>
    </row>
    <row r="803" spans="1:18" x14ac:dyDescent="0.2">
      <c r="A803" s="41" t="s">
        <v>7506</v>
      </c>
      <c r="B803" s="23" t="s">
        <v>7507</v>
      </c>
      <c r="C803" s="24" t="s">
        <v>5713</v>
      </c>
      <c r="D803" s="33" t="s">
        <v>1265</v>
      </c>
      <c r="E803" s="33" t="s">
        <v>1265</v>
      </c>
      <c r="F803" s="33">
        <v>0.77810598519136398</v>
      </c>
      <c r="G803" s="33">
        <v>0.54348592666358297</v>
      </c>
      <c r="H803" s="33">
        <v>0.89031238439569105</v>
      </c>
      <c r="I803" s="33">
        <v>-0.18726512736289</v>
      </c>
      <c r="J803" s="38">
        <f>VLOOKUP("*"&amp;$C803&amp;"*",$E:$I,2,0)</f>
        <v>-0.287032206586671</v>
      </c>
      <c r="K803" s="38">
        <f>VLOOKUP("*"&amp;$C803&amp;"*",$E:$I,3,0)</f>
        <v>3.77781858808664E-2</v>
      </c>
      <c r="L803" s="38">
        <f>VLOOKUP("*"&amp;$C803&amp;"*",$E:$I,4,0)</f>
        <v>0.28384452083281098</v>
      </c>
      <c r="M803" s="38">
        <f>VLOOKUP("*"&amp;$C803&amp;"*",$E:$I,5,0)</f>
        <v>0.74133621436614705</v>
      </c>
      <c r="N803" s="39">
        <v>8.0629076581329659E-3</v>
      </c>
      <c r="O803" s="39">
        <v>9.2945173139516196E-2</v>
      </c>
      <c r="P803" s="39">
        <v>-6.9876906986930568E-2</v>
      </c>
      <c r="Q803" s="39">
        <v>7.6229419478442834E-2</v>
      </c>
      <c r="R803" s="39">
        <v>-7.2787536214614507E-2</v>
      </c>
    </row>
    <row r="804" spans="1:18" x14ac:dyDescent="0.2">
      <c r="A804" s="41" t="s">
        <v>6920</v>
      </c>
      <c r="B804" s="23" t="s">
        <v>6921</v>
      </c>
      <c r="C804" s="24" t="s">
        <v>1383</v>
      </c>
      <c r="D804" s="33" t="s">
        <v>3169</v>
      </c>
      <c r="E804" s="33" t="s">
        <v>4874</v>
      </c>
      <c r="F804" s="33">
        <v>0.98347597031908296</v>
      </c>
      <c r="G804" s="33">
        <v>0.94966771391318905</v>
      </c>
      <c r="H804" s="33">
        <v>1.16209100688656</v>
      </c>
      <c r="I804" s="33">
        <v>-0.15787285049087099</v>
      </c>
      <c r="J804" s="38">
        <f>VLOOKUP("*"&amp;$C804&amp;"*",$E:$I,2,0)</f>
        <v>0.24164577122650099</v>
      </c>
      <c r="K804" s="38">
        <f>VLOOKUP("*"&amp;$C804&amp;"*",$E:$I,3,0)</f>
        <v>-0.25980116539703402</v>
      </c>
      <c r="L804" s="38">
        <f>VLOOKUP("*"&amp;$C804&amp;"*",$E:$I,4,0)</f>
        <v>-0.35091921382302799</v>
      </c>
      <c r="M804" s="38">
        <f>VLOOKUP("*"&amp;$C804&amp;"*",$E:$I,5,0)</f>
        <v>6.2526569198004603E-2</v>
      </c>
      <c r="N804" s="39">
        <v>0.10407714974923349</v>
      </c>
      <c r="O804" s="39">
        <v>1.8545892271634057E-2</v>
      </c>
      <c r="P804" s="39">
        <v>2.1857669239812614E-2</v>
      </c>
      <c r="Q804" s="39">
        <v>8.8749465458890689E-2</v>
      </c>
      <c r="R804" s="39">
        <v>0.10842730074217737</v>
      </c>
    </row>
    <row r="805" spans="1:18" x14ac:dyDescent="0.2">
      <c r="A805" s="41" t="s">
        <v>7182</v>
      </c>
      <c r="B805" s="23" t="s">
        <v>7183</v>
      </c>
      <c r="C805" s="24" t="s">
        <v>4439</v>
      </c>
      <c r="D805" s="33" t="s">
        <v>731</v>
      </c>
      <c r="E805" s="33" t="s">
        <v>731</v>
      </c>
      <c r="F805" s="33">
        <v>2.3831570369491</v>
      </c>
      <c r="G805" s="33">
        <v>0.99747948865930403</v>
      </c>
      <c r="H805" s="33">
        <v>1.0394131791097601</v>
      </c>
      <c r="I805" s="33">
        <v>2.0812864903354301E-2</v>
      </c>
      <c r="J805" s="38">
        <f>VLOOKUP("*"&amp;$C805&amp;"*",$E:$I,2,0)</f>
        <v>0.53043493006704101</v>
      </c>
      <c r="K805" s="38">
        <f>VLOOKUP("*"&amp;$C805&amp;"*",$E:$I,3,0)</f>
        <v>-1.6133611045234302E-2</v>
      </c>
      <c r="L805" s="38">
        <f>VLOOKUP("*"&amp;$C805&amp;"*",$E:$I,4,0)</f>
        <v>-1.38681166060449</v>
      </c>
      <c r="M805" s="38">
        <f>VLOOKUP("*"&amp;$C805&amp;"*",$E:$I,5,0)</f>
        <v>2.1781901987549201E-2</v>
      </c>
      <c r="N805" s="39">
        <v>6.5498575254087435E-2</v>
      </c>
      <c r="O805" s="39">
        <v>0.18471027297160841</v>
      </c>
      <c r="P805" s="39">
        <v>0.21220368049813335</v>
      </c>
      <c r="Q805" s="39">
        <v>0.32059342149650066</v>
      </c>
      <c r="R805" s="39">
        <v>0.33822556139425169</v>
      </c>
    </row>
    <row r="806" spans="1:18" x14ac:dyDescent="0.2">
      <c r="A806" s="41" t="s">
        <v>7436</v>
      </c>
      <c r="B806" s="23" t="s">
        <v>7437</v>
      </c>
      <c r="C806" s="24" t="s">
        <v>4435</v>
      </c>
      <c r="D806" s="33" t="s">
        <v>1287</v>
      </c>
      <c r="E806" s="33" t="s">
        <v>1287</v>
      </c>
      <c r="F806" s="33">
        <v>0.47546964699145999</v>
      </c>
      <c r="G806" s="33">
        <v>0.42285512459491698</v>
      </c>
      <c r="H806" s="33">
        <v>0.91510639775950497</v>
      </c>
      <c r="I806" s="33">
        <v>-0.33605040035739198</v>
      </c>
      <c r="J806" s="38">
        <f>VLOOKUP("*"&amp;$C806&amp;"*",$E:$I,2,0)</f>
        <v>0.80336135349746296</v>
      </c>
      <c r="K806" s="38">
        <f>VLOOKUP("*"&amp;$C806&amp;"*",$E:$I,3,0)</f>
        <v>-1.05967833889379</v>
      </c>
      <c r="L806" s="38">
        <f>VLOOKUP("*"&amp;$C806&amp;"*",$E:$I,4,0)</f>
        <v>-1.49101549187864</v>
      </c>
      <c r="M806" s="38">
        <f>VLOOKUP("*"&amp;$C806&amp;"*",$E:$I,5,0)</f>
        <v>-0.37531769843402502</v>
      </c>
      <c r="N806" s="39">
        <v>2.2162775100071995E-2</v>
      </c>
      <c r="O806" s="39">
        <v>-0.10175306463005142</v>
      </c>
      <c r="P806" s="39">
        <v>0.13532792459808635</v>
      </c>
      <c r="Q806" s="39">
        <v>-2.5371557303381202E-2</v>
      </c>
      <c r="R806" s="39">
        <v>0.19207629064595558</v>
      </c>
    </row>
    <row r="807" spans="1:18" x14ac:dyDescent="0.2">
      <c r="A807" s="41" t="s">
        <v>7108</v>
      </c>
      <c r="B807" s="23" t="s">
        <v>7109</v>
      </c>
      <c r="C807" s="24" t="s">
        <v>4359</v>
      </c>
      <c r="D807" s="33" t="s">
        <v>730</v>
      </c>
      <c r="E807" s="33" t="s">
        <v>730</v>
      </c>
      <c r="F807" s="33">
        <v>-0.84025181450000097</v>
      </c>
      <c r="G807" s="33">
        <v>0.49018658877096799</v>
      </c>
      <c r="H807" s="33">
        <v>1.06480996374766</v>
      </c>
      <c r="I807" s="33">
        <v>1.5782812990263601E-2</v>
      </c>
      <c r="J807" s="38">
        <f>VLOOKUP("*"&amp;$C807&amp;"*",$E:$I,2,0)</f>
        <v>0.55419342904054703</v>
      </c>
      <c r="K807" s="38">
        <f>VLOOKUP("*"&amp;$C807&amp;"*",$E:$I,3,0)</f>
        <v>0.40628132988649102</v>
      </c>
      <c r="L807" s="38">
        <f>VLOOKUP("*"&amp;$C807&amp;"*",$E:$I,4,0)</f>
        <v>-0.96475335409353002</v>
      </c>
      <c r="M807" s="38">
        <f>VLOOKUP("*"&amp;$C807&amp;"*",$E:$I,5,0)</f>
        <v>-0.43021083315972097</v>
      </c>
      <c r="N807" s="39">
        <v>7.6394260505467743E-2</v>
      </c>
      <c r="O807" s="39">
        <v>0.15718428828411751</v>
      </c>
      <c r="P807" s="39">
        <v>9.4685959747668177E-2</v>
      </c>
      <c r="Q807" s="39">
        <v>0.18904592980489776</v>
      </c>
      <c r="R807" s="39">
        <v>0.18623107084171103</v>
      </c>
    </row>
    <row r="808" spans="1:18" x14ac:dyDescent="0.2">
      <c r="A808" s="41" t="s">
        <v>8048</v>
      </c>
      <c r="B808" s="23" t="s">
        <v>8049</v>
      </c>
      <c r="C808" s="24" t="s">
        <v>4374</v>
      </c>
      <c r="D808" s="33" t="s">
        <v>3515</v>
      </c>
      <c r="E808" s="33" t="s">
        <v>5223</v>
      </c>
      <c r="F808" s="33">
        <v>0.79632054517548201</v>
      </c>
      <c r="G808" s="33">
        <v>0.87152410505074096</v>
      </c>
      <c r="H808" s="33">
        <v>0.65576664823102304</v>
      </c>
      <c r="I808" s="33">
        <v>-5.67293662847623E-2</v>
      </c>
      <c r="J808" s="38">
        <f>VLOOKUP("*"&amp;$C808&amp;"*",$E:$I,2,0)</f>
        <v>1.48703565187929</v>
      </c>
      <c r="K808" s="38">
        <f>VLOOKUP("*"&amp;$C808&amp;"*",$E:$I,3,0)</f>
        <v>1.2060721746635299</v>
      </c>
      <c r="L808" s="38">
        <f>VLOOKUP("*"&amp;$C808&amp;"*",$E:$I,4,0)</f>
        <v>1.4781168327881899</v>
      </c>
      <c r="M808" s="38">
        <f>VLOOKUP("*"&amp;$C808&amp;"*",$E:$I,5,0)</f>
        <v>-0.37202316264122698</v>
      </c>
      <c r="N808" s="39">
        <v>-0.29033501596345684</v>
      </c>
      <c r="O808" s="39">
        <v>0.12501744730912115</v>
      </c>
      <c r="P808" s="39">
        <v>-0.13971776596472557</v>
      </c>
      <c r="Q808" s="39">
        <v>-9.9297818442540875E-2</v>
      </c>
      <c r="R808" s="39">
        <v>3.478793181312017E-2</v>
      </c>
    </row>
    <row r="809" spans="1:18" x14ac:dyDescent="0.2">
      <c r="A809" s="41" t="s">
        <v>7742</v>
      </c>
      <c r="B809" s="23" t="s">
        <v>7743</v>
      </c>
      <c r="C809" s="24" t="s">
        <v>4375</v>
      </c>
      <c r="D809" s="33" t="s">
        <v>996</v>
      </c>
      <c r="E809" s="33" t="s">
        <v>996</v>
      </c>
      <c r="F809" s="33">
        <v>-0.306843515336018</v>
      </c>
      <c r="G809" s="33">
        <v>0.48583158189765002</v>
      </c>
      <c r="H809" s="33">
        <v>0.79379367367631803</v>
      </c>
      <c r="I809" s="33">
        <v>-0.228852677367789</v>
      </c>
      <c r="J809" s="38">
        <f>VLOOKUP("*"&amp;$C809&amp;"*",$E:$I,2,0)</f>
        <v>0.21333044411730701</v>
      </c>
      <c r="K809" s="38">
        <f>VLOOKUP("*"&amp;$C809&amp;"*",$E:$I,3,0)</f>
        <v>-0.12124868514675199</v>
      </c>
      <c r="L809" s="38">
        <f>VLOOKUP("*"&amp;$C809&amp;"*",$E:$I,4,0)</f>
        <v>-0.61282675519945196</v>
      </c>
      <c r="M809" s="38">
        <f>VLOOKUP("*"&amp;$C809&amp;"*",$E:$I,5,0)</f>
        <v>-0.224920451005968</v>
      </c>
      <c r="N809" s="39">
        <v>-4.2817286419584308E-2</v>
      </c>
      <c r="O809" s="39">
        <v>8.1392790401998177E-2</v>
      </c>
      <c r="P809" s="39">
        <v>0.11196504682721145</v>
      </c>
      <c r="Q809" s="39">
        <v>0.22787893857535554</v>
      </c>
      <c r="R809" s="39">
        <v>0.11589193259604727</v>
      </c>
    </row>
    <row r="810" spans="1:18" x14ac:dyDescent="0.2">
      <c r="A810" s="41" t="s">
        <v>7414</v>
      </c>
      <c r="B810" s="23" t="s">
        <v>7415</v>
      </c>
      <c r="C810" s="24" t="s">
        <v>4377</v>
      </c>
      <c r="D810" s="33" t="s">
        <v>380</v>
      </c>
      <c r="E810" s="33" t="s">
        <v>380</v>
      </c>
      <c r="F810" s="33">
        <v>-0.39828742900297098</v>
      </c>
      <c r="G810" s="33">
        <v>0.63188518966231799</v>
      </c>
      <c r="H810" s="33">
        <v>0.93363201135609897</v>
      </c>
      <c r="I810" s="33">
        <v>0.38946700099390003</v>
      </c>
      <c r="J810" s="38">
        <f>VLOOKUP("*"&amp;$C810&amp;"*",$E:$I,2,0)</f>
        <v>-2.40413559041626</v>
      </c>
      <c r="K810" s="38">
        <f>VLOOKUP("*"&amp;$C810&amp;"*",$E:$I,3,0)</f>
        <v>-1.1847883102685599</v>
      </c>
      <c r="L810" s="38">
        <f>VLOOKUP("*"&amp;$C810&amp;"*",$E:$I,4,0)</f>
        <v>-1.28654415701916</v>
      </c>
      <c r="M810" s="38">
        <f>VLOOKUP("*"&amp;$C810&amp;"*",$E:$I,5,0)</f>
        <v>0.18354553924255601</v>
      </c>
      <c r="N810" s="39">
        <v>2.5210488980575305E-2</v>
      </c>
      <c r="O810" s="39">
        <v>-0.18544156766746825</v>
      </c>
      <c r="P810" s="39">
        <v>7.2126049019903271E-2</v>
      </c>
      <c r="Q810" s="39">
        <v>-3.3019431460518195E-2</v>
      </c>
      <c r="R810" s="39">
        <v>0.10340848660108291</v>
      </c>
    </row>
    <row r="811" spans="1:18" x14ac:dyDescent="0.2">
      <c r="A811" s="41" t="s">
        <v>7824</v>
      </c>
      <c r="B811" s="23" t="s">
        <v>7825</v>
      </c>
      <c r="C811" s="24" t="s">
        <v>4379</v>
      </c>
      <c r="D811" s="33" t="s">
        <v>3652</v>
      </c>
      <c r="E811" s="33" t="s">
        <v>5360</v>
      </c>
      <c r="F811" s="33">
        <v>0.624810902476019</v>
      </c>
      <c r="G811" s="33">
        <v>0.66185818265118401</v>
      </c>
      <c r="H811" s="33">
        <v>0.75812360975014503</v>
      </c>
      <c r="I811" s="33">
        <v>-0.223310878191534</v>
      </c>
      <c r="J811" s="38">
        <f>VLOOKUP("*"&amp;$C811&amp;"*",$E:$I,2,0)</f>
        <v>0.62161921594595104</v>
      </c>
      <c r="K811" s="38">
        <f>VLOOKUP("*"&amp;$C811&amp;"*",$E:$I,3,0)</f>
        <v>0.98533656255206303</v>
      </c>
      <c r="L811" s="38">
        <f>VLOOKUP("*"&amp;$C811&amp;"*",$E:$I,4,0)</f>
        <v>1.2905154097213301</v>
      </c>
      <c r="M811" s="38">
        <f>VLOOKUP("*"&amp;$C811&amp;"*",$E:$I,5,0)</f>
        <v>-0.15373712969356701</v>
      </c>
      <c r="N811" s="39">
        <v>-7.2984118132372183E-2</v>
      </c>
      <c r="O811" s="39">
        <v>5.1194402528578965E-2</v>
      </c>
      <c r="P811" s="39">
        <v>8.7654567862383903E-2</v>
      </c>
      <c r="Q811" s="39">
        <v>7.6509310475746023E-2</v>
      </c>
      <c r="R811" s="39">
        <v>5.7722371110995201E-2</v>
      </c>
    </row>
    <row r="812" spans="1:18" x14ac:dyDescent="0.2">
      <c r="A812" s="41" t="s">
        <v>7490</v>
      </c>
      <c r="B812" s="23" t="s">
        <v>7491</v>
      </c>
      <c r="C812" s="24" t="s">
        <v>4380</v>
      </c>
      <c r="D812" s="33" t="s">
        <v>806</v>
      </c>
      <c r="E812" s="33" t="s">
        <v>806</v>
      </c>
      <c r="F812" s="33">
        <v>0.52031012309765501</v>
      </c>
      <c r="G812" s="33">
        <v>0.61838181323455699</v>
      </c>
      <c r="H812" s="33">
        <v>0.89421517173002896</v>
      </c>
      <c r="I812" s="33">
        <v>-0.237152646694958</v>
      </c>
      <c r="J812" s="38">
        <f>VLOOKUP("*"&amp;$C812&amp;"*",$E:$I,2,0)</f>
        <v>-0.40232085380534399</v>
      </c>
      <c r="K812" s="38">
        <f>VLOOKUP("*"&amp;$C812&amp;"*",$E:$I,3,0)</f>
        <v>-0.43192478712625598</v>
      </c>
      <c r="L812" s="38">
        <f>VLOOKUP("*"&amp;$C812&amp;"*",$E:$I,4,0)</f>
        <v>-0.63391327551243304</v>
      </c>
      <c r="M812" s="38">
        <f>VLOOKUP("*"&amp;$C812&amp;"*",$E:$I,5,0)</f>
        <v>-0.205285705660887</v>
      </c>
      <c r="N812" s="39">
        <v>9.6905599058223768E-3</v>
      </c>
      <c r="O812" s="39">
        <v>2.4157981529407409E-2</v>
      </c>
      <c r="P812" s="39">
        <v>8.627626119096439E-2</v>
      </c>
      <c r="Q812" s="39">
        <v>0.10625441551470756</v>
      </c>
      <c r="R812" s="39">
        <v>0.23860978985219539</v>
      </c>
    </row>
    <row r="813" spans="1:18" x14ac:dyDescent="0.2">
      <c r="A813" s="41" t="s">
        <v>5930</v>
      </c>
      <c r="B813" s="23" t="s">
        <v>5931</v>
      </c>
      <c r="C813" s="24" t="s">
        <v>4383</v>
      </c>
      <c r="D813" s="33" t="s">
        <v>2578</v>
      </c>
      <c r="E813" s="33" t="s">
        <v>4273</v>
      </c>
      <c r="F813" s="33">
        <v>0.108782553763377</v>
      </c>
      <c r="G813" s="33">
        <v>1.4386431838276501</v>
      </c>
      <c r="H813" s="33">
        <v>1.8070646167754001</v>
      </c>
      <c r="I813" s="33">
        <v>0.31203213409762898</v>
      </c>
      <c r="J813" s="38">
        <f>VLOOKUP("*"&amp;$C813&amp;"*",$E:$I,2,0)</f>
        <v>-1.92925520273371</v>
      </c>
      <c r="K813" s="38">
        <f>VLOOKUP("*"&amp;$C813&amp;"*",$E:$I,3,0)</f>
        <v>-1.2422995050261501</v>
      </c>
      <c r="L813" s="38">
        <f>VLOOKUP("*"&amp;$C813&amp;"*",$E:$I,4,0)</f>
        <v>-2.5251255581679799</v>
      </c>
      <c r="M813" s="38">
        <f>VLOOKUP("*"&amp;$C813&amp;"*",$E:$I,5,0)</f>
        <v>-2.8829685584765501E-2</v>
      </c>
      <c r="N813" s="39">
        <v>0.34760704652653718</v>
      </c>
      <c r="O813" s="39">
        <v>0.28484238283062907</v>
      </c>
      <c r="P813" s="39">
        <v>0.366341892020768</v>
      </c>
      <c r="Q813" s="39">
        <v>-0.20983425165622213</v>
      </c>
      <c r="R813" s="39">
        <v>0.4586554657691182</v>
      </c>
    </row>
    <row r="814" spans="1:18" x14ac:dyDescent="0.2">
      <c r="A814" s="41" t="s">
        <v>7588</v>
      </c>
      <c r="B814" s="23" t="s">
        <v>7589</v>
      </c>
      <c r="C814" s="24" t="s">
        <v>4384</v>
      </c>
      <c r="D814" s="33" t="s">
        <v>2903</v>
      </c>
      <c r="E814" s="33" t="s">
        <v>4606</v>
      </c>
      <c r="F814" s="33">
        <v>-0.23250355498990599</v>
      </c>
      <c r="G814" s="33">
        <v>0.37879435123857702</v>
      </c>
      <c r="H814" s="33">
        <v>0.85296001165734603</v>
      </c>
      <c r="I814" s="33">
        <v>-0.30795887799653199</v>
      </c>
      <c r="J814" s="38">
        <f>VLOOKUP("*"&amp;$C814&amp;"*",$E:$I,2,0)</f>
        <v>-0.71197166954989699</v>
      </c>
      <c r="K814" s="38">
        <f>VLOOKUP("*"&amp;$C814&amp;"*",$E:$I,3,0)</f>
        <v>0.39527857321363502</v>
      </c>
      <c r="L814" s="38">
        <f>VLOOKUP("*"&amp;$C814&amp;"*",$E:$I,4,0)</f>
        <v>0.94234558862373496</v>
      </c>
      <c r="M814" s="38">
        <f>VLOOKUP("*"&amp;$C814&amp;"*",$E:$I,5,0)</f>
        <v>-0.745315145825037</v>
      </c>
      <c r="N814" s="39">
        <v>-6.5764715515544249E-3</v>
      </c>
      <c r="O814" s="39">
        <v>1.6442729621958852E-2</v>
      </c>
      <c r="P814" s="39">
        <v>-6.5225047653859705E-4</v>
      </c>
      <c r="Q814" s="39">
        <v>7.3440843808529027E-2</v>
      </c>
      <c r="R814" s="39">
        <v>-0.10489583086671442</v>
      </c>
    </row>
    <row r="815" spans="1:18" x14ac:dyDescent="0.2">
      <c r="A815" s="41" t="s">
        <v>7748</v>
      </c>
      <c r="B815" s="23" t="s">
        <v>7749</v>
      </c>
      <c r="C815" s="24" t="s">
        <v>4387</v>
      </c>
      <c r="D815" s="33" t="s">
        <v>3812</v>
      </c>
      <c r="E815" s="33" t="s">
        <v>5527</v>
      </c>
      <c r="F815" s="33">
        <v>-0.54051728792015896</v>
      </c>
      <c r="G815" s="33">
        <v>0.35469264550639401</v>
      </c>
      <c r="H815" s="33">
        <v>0.79308217485952004</v>
      </c>
      <c r="I815" s="33">
        <v>-0.52389558695421501</v>
      </c>
      <c r="J815" s="38">
        <f>VLOOKUP("*"&amp;$C815&amp;"*",$E:$I,2,0)</f>
        <v>-2.80898212194736E-2</v>
      </c>
      <c r="K815" s="38">
        <f>VLOOKUP("*"&amp;$C815&amp;"*",$E:$I,3,0)</f>
        <v>-0.99709941418237102</v>
      </c>
      <c r="L815" s="38">
        <f>VLOOKUP("*"&amp;$C815&amp;"*",$E:$I,4,0)</f>
        <v>-1.71198727003979</v>
      </c>
      <c r="M815" s="38">
        <f>VLOOKUP("*"&amp;$C815&amp;"*",$E:$I,5,0)</f>
        <v>-8.3069438285714906E-2</v>
      </c>
      <c r="N815" s="39">
        <v>-4.5797910750366266E-2</v>
      </c>
      <c r="O815" s="39">
        <v>-4.0296263367475244E-2</v>
      </c>
      <c r="P815" s="39">
        <v>0.12782938237348987</v>
      </c>
      <c r="Q815" s="39">
        <v>1.0518663317417456E-2</v>
      </c>
      <c r="R815" s="39">
        <v>7.543031074506612E-2</v>
      </c>
    </row>
    <row r="816" spans="1:18" x14ac:dyDescent="0.2">
      <c r="A816" s="41" t="s">
        <v>7468</v>
      </c>
      <c r="B816" s="23" t="s">
        <v>7469</v>
      </c>
      <c r="C816" s="24" t="s">
        <v>4389</v>
      </c>
      <c r="D816" s="33" t="s">
        <v>3288</v>
      </c>
      <c r="E816" s="33" t="s">
        <v>4995</v>
      </c>
      <c r="F816" s="33">
        <v>0.10946813539355001</v>
      </c>
      <c r="G816" s="33">
        <v>0.73211671048294602</v>
      </c>
      <c r="H816" s="33">
        <v>0.90664229511146599</v>
      </c>
      <c r="I816" s="33">
        <v>-0.173800924039753</v>
      </c>
      <c r="J816" s="38">
        <f>VLOOKUP("*"&amp;$C816&amp;"*",$E:$I,2,0)</f>
        <v>-0.47747086524561799</v>
      </c>
      <c r="K816" s="38">
        <f>VLOOKUP("*"&amp;$C816&amp;"*",$E:$I,3,0)</f>
        <v>0.56963932218485702</v>
      </c>
      <c r="L816" s="38">
        <f>VLOOKUP("*"&amp;$C816&amp;"*",$E:$I,4,0)</f>
        <v>0.97357812568408897</v>
      </c>
      <c r="M816" s="38">
        <f>VLOOKUP("*"&amp;$C816&amp;"*",$E:$I,5,0)</f>
        <v>0.27185200683208899</v>
      </c>
      <c r="N816" s="39">
        <v>1.2742864513663927E-2</v>
      </c>
      <c r="O816" s="39">
        <v>0.19378178638368901</v>
      </c>
      <c r="P816" s="39">
        <v>4.5143306299608596E-2</v>
      </c>
      <c r="Q816" s="39">
        <v>-0.45229711942446421</v>
      </c>
      <c r="R816" s="39">
        <v>0.51794222357219932</v>
      </c>
    </row>
    <row r="817" spans="1:18" x14ac:dyDescent="0.2">
      <c r="A817" s="41" t="s">
        <v>5940</v>
      </c>
      <c r="B817" s="23" t="s">
        <v>5941</v>
      </c>
      <c r="C817" s="24" t="s">
        <v>4390</v>
      </c>
      <c r="D817" s="33" t="s">
        <v>2195</v>
      </c>
      <c r="E817" s="33" t="s">
        <v>2195</v>
      </c>
      <c r="F817" s="33">
        <v>0.79314945920181401</v>
      </c>
      <c r="G817" s="33">
        <v>1.33772181475312</v>
      </c>
      <c r="H817" s="33">
        <v>1.7899547939767</v>
      </c>
      <c r="I817" s="33">
        <v>-0.88521409217700897</v>
      </c>
      <c r="J817" s="38">
        <f>VLOOKUP("*"&amp;$C817&amp;"*",$E:$I,2,0)</f>
        <v>0.40068994601554397</v>
      </c>
      <c r="K817" s="38">
        <f>VLOOKUP("*"&amp;$C817&amp;"*",$E:$I,3,0)</f>
        <v>1.39893020510488</v>
      </c>
      <c r="L817" s="38">
        <f>VLOOKUP("*"&amp;$C817&amp;"*",$E:$I,4,0)</f>
        <v>1.4546574482144099</v>
      </c>
      <c r="M817" s="38">
        <f>VLOOKUP("*"&amp;$C817&amp;"*",$E:$I,5,0)</f>
        <v>-0.26002534367718</v>
      </c>
      <c r="N817" s="39">
        <v>0.34013369242019964</v>
      </c>
      <c r="O817" s="39">
        <v>0.56178694178762489</v>
      </c>
      <c r="P817" s="39">
        <v>0.42058770086904201</v>
      </c>
      <c r="Q817" s="39">
        <v>0.44476369262405774</v>
      </c>
      <c r="R817" s="39">
        <v>2.1403207826626969</v>
      </c>
    </row>
    <row r="818" spans="1:18" x14ac:dyDescent="0.2">
      <c r="A818" s="41" t="s">
        <v>7278</v>
      </c>
      <c r="B818" s="23" t="s">
        <v>7279</v>
      </c>
      <c r="C818" s="24" t="s">
        <v>4391</v>
      </c>
      <c r="D818" s="33" t="s">
        <v>3251</v>
      </c>
      <c r="E818" s="33" t="s">
        <v>4958</v>
      </c>
      <c r="F818" s="33">
        <v>-0.10474689153439901</v>
      </c>
      <c r="G818" s="33">
        <v>0.49329936006209901</v>
      </c>
      <c r="H818" s="33">
        <v>0.99563508565977399</v>
      </c>
      <c r="I818" s="33">
        <v>-0.13493595380456</v>
      </c>
      <c r="J818" s="38">
        <f>VLOOKUP("*"&amp;$C818&amp;"*",$E:$I,2,0)</f>
        <v>0.237562899978468</v>
      </c>
      <c r="K818" s="38">
        <f>VLOOKUP("*"&amp;$C818&amp;"*",$E:$I,3,0)</f>
        <v>0.240885385444851</v>
      </c>
      <c r="L818" s="38">
        <f>VLOOKUP("*"&amp;$C818&amp;"*",$E:$I,4,0)</f>
        <v>-0.24876271546946499</v>
      </c>
      <c r="M818" s="38">
        <f>VLOOKUP("*"&amp;$C818&amp;"*",$E:$I,5,0)</f>
        <v>0.32624538317631802</v>
      </c>
      <c r="N818" s="39">
        <v>5.0275086945640264E-2</v>
      </c>
      <c r="O818" s="39">
        <v>4.5389986060866215E-2</v>
      </c>
      <c r="P818" s="39">
        <v>5.2155106844365438E-2</v>
      </c>
      <c r="Q818" s="39">
        <v>6.4714586121585427E-2</v>
      </c>
      <c r="R818" s="39">
        <v>0.12914127423598665</v>
      </c>
    </row>
    <row r="819" spans="1:18" x14ac:dyDescent="0.2">
      <c r="A819" s="41" t="s">
        <v>6460</v>
      </c>
      <c r="B819" s="23" t="s">
        <v>6461</v>
      </c>
      <c r="C819" s="24" t="s">
        <v>4392</v>
      </c>
      <c r="D819" s="33" t="s">
        <v>858</v>
      </c>
      <c r="E819" s="33" t="s">
        <v>858</v>
      </c>
      <c r="F819" s="33">
        <v>0.424192215573022</v>
      </c>
      <c r="G819" s="33">
        <v>1.05003954841699</v>
      </c>
      <c r="H819" s="33">
        <v>1.3876366240551501</v>
      </c>
      <c r="I819" s="33">
        <v>-0.320369560594643</v>
      </c>
      <c r="J819" s="38">
        <f>VLOOKUP("*"&amp;$C819&amp;"*",$E:$I,2,0)</f>
        <v>0.591872975355755</v>
      </c>
      <c r="K819" s="38">
        <f>VLOOKUP("*"&amp;$C819&amp;"*",$E:$I,3,0)</f>
        <v>0.65019993255092301</v>
      </c>
      <c r="L819" s="38">
        <f>VLOOKUP("*"&amp;$C819&amp;"*",$E:$I,4,0)</f>
        <v>0.89651207706422698</v>
      </c>
      <c r="M819" s="38">
        <f>VLOOKUP("*"&amp;$C819&amp;"*",$E:$I,5,0)</f>
        <v>0.29143644248508699</v>
      </c>
      <c r="N819" s="39">
        <v>0.17713023517104828</v>
      </c>
      <c r="O819" s="39">
        <v>7.005402865868357E-2</v>
      </c>
      <c r="P819" s="39">
        <v>2.9125936126987603E-2</v>
      </c>
      <c r="Q819" s="39">
        <v>9.5852676121550351E-2</v>
      </c>
      <c r="R819" s="39">
        <v>0.17284193675217457</v>
      </c>
    </row>
    <row r="820" spans="1:18" x14ac:dyDescent="0.2">
      <c r="A820" s="41" t="s">
        <v>7744</v>
      </c>
      <c r="B820" s="23" t="s">
        <v>7745</v>
      </c>
      <c r="C820" s="24" t="s">
        <v>4393</v>
      </c>
      <c r="D820" s="33" t="s">
        <v>1994</v>
      </c>
      <c r="E820" s="33" t="s">
        <v>1994</v>
      </c>
      <c r="F820" s="33">
        <v>0.17731498678614299</v>
      </c>
      <c r="G820" s="33">
        <v>0.374830386494724</v>
      </c>
      <c r="H820" s="33">
        <v>0.793673705537982</v>
      </c>
      <c r="I820" s="33">
        <v>6.6508289512142896E-2</v>
      </c>
      <c r="J820" s="38">
        <f>VLOOKUP("*"&amp;$C820&amp;"*",$E:$I,2,0)</f>
        <v>-1.3237615115901</v>
      </c>
      <c r="K820" s="38">
        <f>VLOOKUP("*"&amp;$C820&amp;"*",$E:$I,3,0)</f>
        <v>0.21979883041856901</v>
      </c>
      <c r="L820" s="38">
        <f>VLOOKUP("*"&amp;$C820&amp;"*",$E:$I,4,0)</f>
        <v>-0.30253288818316898</v>
      </c>
      <c r="M820" s="38">
        <f>VLOOKUP("*"&amp;$C820&amp;"*",$E:$I,5,0)</f>
        <v>-0.21393661280597601</v>
      </c>
      <c r="N820" s="39">
        <v>-4.4362287061875089E-2</v>
      </c>
      <c r="O820" s="39">
        <v>0.21114375285682888</v>
      </c>
      <c r="P820" s="39">
        <v>-0.19072228158160376</v>
      </c>
      <c r="Q820" s="39">
        <v>-0.13761738083083491</v>
      </c>
      <c r="R820" s="39">
        <v>0.17029108316315472</v>
      </c>
    </row>
    <row r="821" spans="1:18" x14ac:dyDescent="0.2">
      <c r="A821" s="41" t="s">
        <v>7198</v>
      </c>
      <c r="B821" s="23" t="s">
        <v>7199</v>
      </c>
      <c r="C821" s="24" t="s">
        <v>4394</v>
      </c>
      <c r="D821" s="33" t="s">
        <v>1644</v>
      </c>
      <c r="E821" s="33" t="s">
        <v>1644</v>
      </c>
      <c r="F821" s="33">
        <v>-0.15152176929365599</v>
      </c>
      <c r="G821" s="33">
        <v>0.854947332248847</v>
      </c>
      <c r="H821" s="33">
        <v>1.0304586784905401</v>
      </c>
      <c r="I821" s="33">
        <v>-0.39186598101914699</v>
      </c>
      <c r="J821" s="38">
        <f>VLOOKUP("*"&amp;$C821&amp;"*",$E:$I,2,0)</f>
        <v>-3.5576017091681303E-2</v>
      </c>
      <c r="K821" s="38">
        <f>VLOOKUP("*"&amp;$C821&amp;"*",$E:$I,3,0)</f>
        <v>0.26595429246122099</v>
      </c>
      <c r="L821" s="38">
        <f>VLOOKUP("*"&amp;$C821&amp;"*",$E:$I,4,0)</f>
        <v>0.55852601269512403</v>
      </c>
      <c r="M821" s="38">
        <f>VLOOKUP("*"&amp;$C821&amp;"*",$E:$I,5,0)</f>
        <v>9.0400415845539303E-2</v>
      </c>
      <c r="N821" s="39">
        <v>6.3831860795114395E-2</v>
      </c>
      <c r="O821" s="39">
        <v>3.8685153532852082E-2</v>
      </c>
      <c r="P821" s="39">
        <v>0.10617097876014304</v>
      </c>
      <c r="Q821" s="39">
        <v>4.4678931906768929E-2</v>
      </c>
      <c r="R821" s="39">
        <v>4.0018198021835143E-2</v>
      </c>
    </row>
    <row r="822" spans="1:18" x14ac:dyDescent="0.2">
      <c r="A822" s="41" t="s">
        <v>7216</v>
      </c>
      <c r="B822" s="23" t="s">
        <v>7217</v>
      </c>
      <c r="C822" s="24" t="s">
        <v>4395</v>
      </c>
      <c r="D822" s="33" t="s">
        <v>3410</v>
      </c>
      <c r="E822" s="33" t="s">
        <v>5117</v>
      </c>
      <c r="F822" s="33">
        <v>0.73424785700645501</v>
      </c>
      <c r="G822" s="33">
        <v>0.91773880586186596</v>
      </c>
      <c r="H822" s="33">
        <v>1.0239257498652501</v>
      </c>
      <c r="I822" s="33">
        <v>0.148184244361562</v>
      </c>
      <c r="J822" s="38">
        <f>VLOOKUP("*"&amp;$C822&amp;"*",$E:$I,2,0)</f>
        <v>0.19989314003272299</v>
      </c>
      <c r="K822" s="38">
        <f>VLOOKUP("*"&amp;$C822&amp;"*",$E:$I,3,0)</f>
        <v>0.92774026211829497</v>
      </c>
      <c r="L822" s="38">
        <f>VLOOKUP("*"&amp;$C822&amp;"*",$E:$I,4,0)</f>
        <v>1.3397981398010099</v>
      </c>
      <c r="M822" s="38">
        <f>VLOOKUP("*"&amp;$C822&amp;"*",$E:$I,5,0)</f>
        <v>-0.105226053534303</v>
      </c>
      <c r="N822" s="39">
        <v>6.1345969577976944E-2</v>
      </c>
      <c r="O822" s="39">
        <v>5.0422184610582878E-2</v>
      </c>
      <c r="P822" s="39">
        <v>7.7780430885198787E-2</v>
      </c>
      <c r="Q822" s="39">
        <v>-5.8969095095536231E-2</v>
      </c>
      <c r="R822" s="39">
        <v>-3.7324274510281155E-2</v>
      </c>
    </row>
    <row r="823" spans="1:18" x14ac:dyDescent="0.2">
      <c r="A823" s="41" t="s">
        <v>5912</v>
      </c>
      <c r="B823" s="23" t="s">
        <v>5913</v>
      </c>
      <c r="C823" s="24" t="s">
        <v>4396</v>
      </c>
      <c r="D823" s="33" t="s">
        <v>1686</v>
      </c>
      <c r="E823" s="33" t="s">
        <v>1686</v>
      </c>
      <c r="F823" s="33">
        <v>1.30641727833766</v>
      </c>
      <c r="G823" s="33">
        <v>1.67632444484646</v>
      </c>
      <c r="H823" s="33">
        <v>1.8431667402044201</v>
      </c>
      <c r="I823" s="33">
        <v>-0.71468748572367202</v>
      </c>
      <c r="J823" s="38">
        <f>VLOOKUP("*"&amp;$C823&amp;"*",$E:$I,2,0)</f>
        <v>-0.21372579457945401</v>
      </c>
      <c r="K823" s="38">
        <f>VLOOKUP("*"&amp;$C823&amp;"*",$E:$I,3,0)</f>
        <v>0.53186971814932504</v>
      </c>
      <c r="L823" s="38">
        <f>VLOOKUP("*"&amp;$C823&amp;"*",$E:$I,4,0)</f>
        <v>0.75333115577096599</v>
      </c>
      <c r="M823" s="38">
        <f>VLOOKUP("*"&amp;$C823&amp;"*",$E:$I,5,0)</f>
        <v>-0.12637977284268501</v>
      </c>
      <c r="N823" s="39">
        <v>0.3589953131845014</v>
      </c>
      <c r="O823" s="39">
        <v>0.41906369711505681</v>
      </c>
      <c r="P823" s="39">
        <v>0.33459664256058358</v>
      </c>
      <c r="Q823" s="39">
        <v>0.32024542241962278</v>
      </c>
      <c r="R823" s="39">
        <v>0.29082797257390547</v>
      </c>
    </row>
    <row r="824" spans="1:18" x14ac:dyDescent="0.2">
      <c r="A824" s="41" t="s">
        <v>6442</v>
      </c>
      <c r="B824" s="23" t="s">
        <v>6443</v>
      </c>
      <c r="C824" s="24" t="s">
        <v>4397</v>
      </c>
      <c r="D824" s="33" t="s">
        <v>1883</v>
      </c>
      <c r="E824" s="33" t="s">
        <v>1883</v>
      </c>
      <c r="F824" s="33">
        <v>-0.15616230117622201</v>
      </c>
      <c r="G824" s="33">
        <v>1.02817315786666</v>
      </c>
      <c r="H824" s="33">
        <v>1.3961353827609699</v>
      </c>
      <c r="I824" s="33">
        <v>-0.117303057252599</v>
      </c>
      <c r="J824" s="38">
        <f>VLOOKUP("*"&amp;$C824&amp;"*",$E:$I,2,0)</f>
        <v>-1.4448687728243701</v>
      </c>
      <c r="K824" s="38">
        <f>VLOOKUP("*"&amp;$C824&amp;"*",$E:$I,3,0)</f>
        <v>-0.75980891769524295</v>
      </c>
      <c r="L824" s="38">
        <f>VLOOKUP("*"&amp;$C824&amp;"*",$E:$I,4,0)</f>
        <v>-0.81388490530068403</v>
      </c>
      <c r="M824" s="38">
        <f>VLOOKUP("*"&amp;$C824&amp;"*",$E:$I,5,0)</f>
        <v>-1.1889713544426499</v>
      </c>
      <c r="N824" s="39">
        <v>0.18015709019877618</v>
      </c>
      <c r="O824" s="39">
        <v>8.7134246921408962E-2</v>
      </c>
      <c r="P824" s="39">
        <v>0.11906393260309114</v>
      </c>
      <c r="Q824" s="39">
        <v>0.1856879608566982</v>
      </c>
      <c r="R824" s="39">
        <v>0.32087463488661289</v>
      </c>
    </row>
    <row r="825" spans="1:18" x14ac:dyDescent="0.2">
      <c r="A825" s="41" t="s">
        <v>7960</v>
      </c>
      <c r="B825" s="23" t="s">
        <v>7961</v>
      </c>
      <c r="C825" s="24" t="s">
        <v>4448</v>
      </c>
      <c r="D825" s="33" t="s">
        <v>2985</v>
      </c>
      <c r="E825" s="33" t="s">
        <v>4688</v>
      </c>
      <c r="F825" s="33">
        <v>-0.40177893550676802</v>
      </c>
      <c r="G825" s="33">
        <v>0.54687094161882199</v>
      </c>
      <c r="H825" s="33">
        <v>0.69626662134703798</v>
      </c>
      <c r="I825" s="33">
        <v>0.33040935015203299</v>
      </c>
      <c r="J825" s="38">
        <f>VLOOKUP("*"&amp;$C825&amp;"*",$E:$I,2,0)</f>
        <v>-1.0601375085290199</v>
      </c>
      <c r="K825" s="38">
        <f>VLOOKUP("*"&amp;$C825&amp;"*",$E:$I,3,0)</f>
        <v>-0.95470493921389699</v>
      </c>
      <c r="L825" s="38">
        <f>VLOOKUP("*"&amp;$C825&amp;"*",$E:$I,4,0)</f>
        <v>-2.7341497158596901</v>
      </c>
      <c r="M825" s="38">
        <f>VLOOKUP("*"&amp;$C825&amp;"*",$E:$I,5,0)</f>
        <v>-0.198430217494175</v>
      </c>
      <c r="N825" s="39">
        <v>-0.15880441361995171</v>
      </c>
      <c r="O825" s="39">
        <v>0.21662980836509849</v>
      </c>
      <c r="P825" s="39">
        <v>-0.13265698937670986</v>
      </c>
      <c r="Q825" s="39">
        <v>-0.24512939129311231</v>
      </c>
      <c r="R825" s="39">
        <v>-5.852244947567465E-2</v>
      </c>
    </row>
    <row r="826" spans="1:18" x14ac:dyDescent="0.2">
      <c r="A826" s="41" t="s">
        <v>7764</v>
      </c>
      <c r="B826" s="23" t="s">
        <v>7765</v>
      </c>
      <c r="C826" s="24" t="s">
        <v>4963</v>
      </c>
      <c r="D826" s="33" t="s">
        <v>3395</v>
      </c>
      <c r="E826" s="33" t="s">
        <v>5102</v>
      </c>
      <c r="F826" s="33">
        <v>4.7558508693997102E-2</v>
      </c>
      <c r="G826" s="33">
        <v>0.48338333888047103</v>
      </c>
      <c r="H826" s="33">
        <v>0.78588283723289698</v>
      </c>
      <c r="I826" s="33">
        <v>-0.32507008958953099</v>
      </c>
      <c r="J826" s="38">
        <f>VLOOKUP("*"&amp;$C826&amp;"*",$E:$I,2,0)</f>
        <v>-1.18088952910295</v>
      </c>
      <c r="K826" s="38">
        <f>VLOOKUP("*"&amp;$C826&amp;"*",$E:$I,3,0)</f>
        <v>-1.53549178735611</v>
      </c>
      <c r="L826" s="38">
        <f>VLOOKUP("*"&amp;$C826&amp;"*",$E:$I,4,0)</f>
        <v>-2.1332286522567299</v>
      </c>
      <c r="M826" s="38">
        <f>VLOOKUP("*"&amp;$C826&amp;"*",$E:$I,5,0)</f>
        <v>-0.22303099636422</v>
      </c>
      <c r="N826" s="39">
        <v>-4.9681797116274233E-2</v>
      </c>
      <c r="O826" s="39">
        <v>-5.67748007043722E-2</v>
      </c>
      <c r="P826" s="39">
        <v>-6.8564679233404313E-2</v>
      </c>
      <c r="Q826" s="39">
        <v>-2.8430266304706152E-2</v>
      </c>
      <c r="R826" s="39">
        <v>0.10042968206865507</v>
      </c>
    </row>
    <row r="827" spans="1:18" x14ac:dyDescent="0.2">
      <c r="A827" s="41" t="s">
        <v>6844</v>
      </c>
      <c r="B827" s="23" t="s">
        <v>6845</v>
      </c>
      <c r="C827" s="24" t="s">
        <v>4043</v>
      </c>
      <c r="D827" s="33" t="s">
        <v>332</v>
      </c>
      <c r="E827" s="33" t="s">
        <v>332</v>
      </c>
      <c r="F827" s="33">
        <v>0.53567611884522404</v>
      </c>
      <c r="G827" s="33">
        <v>0.84275545062034496</v>
      </c>
      <c r="H827" s="33">
        <v>1.19496789627791</v>
      </c>
      <c r="I827" s="33">
        <v>5.7553392893744199E-2</v>
      </c>
      <c r="J827" s="38">
        <f>VLOOKUP("*"&amp;$C827&amp;"*",$E:$I,2,0)</f>
        <v>1.10739560293232</v>
      </c>
      <c r="K827" s="38">
        <f>VLOOKUP("*"&amp;$C827&amp;"*",$E:$I,3,0)</f>
        <v>0.400868543696209</v>
      </c>
      <c r="L827" s="38">
        <f>VLOOKUP("*"&amp;$C827&amp;"*",$E:$I,4,0)</f>
        <v>0.49627445533781001</v>
      </c>
      <c r="M827" s="38">
        <f>VLOOKUP("*"&amp;$C827&amp;"*",$E:$I,5,0)</f>
        <v>-0.33357839741659301</v>
      </c>
      <c r="N827" s="39">
        <v>0.11708507315241994</v>
      </c>
      <c r="O827" s="39">
        <v>7.8394093684946944E-2</v>
      </c>
      <c r="P827" s="39">
        <v>0.18320170451136172</v>
      </c>
      <c r="Q827" s="39">
        <v>0.12092720302018334</v>
      </c>
      <c r="R827" s="39">
        <v>0.21871039662816946</v>
      </c>
    </row>
    <row r="828" spans="1:18" x14ac:dyDescent="0.2">
      <c r="A828" s="41" t="s">
        <v>6682</v>
      </c>
      <c r="B828" s="23" t="s">
        <v>6683</v>
      </c>
      <c r="C828" s="24" t="s">
        <v>4458</v>
      </c>
      <c r="D828" s="33" t="s">
        <v>1563</v>
      </c>
      <c r="E828" s="33" t="s">
        <v>1563</v>
      </c>
      <c r="F828" s="33">
        <v>-0.478227233142615</v>
      </c>
      <c r="G828" s="33">
        <v>0.86911731257911995</v>
      </c>
      <c r="H828" s="33">
        <v>1.26553929189929</v>
      </c>
      <c r="I828" s="33">
        <v>0.52940834092103095</v>
      </c>
      <c r="J828" s="38">
        <f>VLOOKUP("*"&amp;$C828&amp;"*",$E:$I,2,0)</f>
        <v>1.2502430583105499</v>
      </c>
      <c r="K828" s="38">
        <f>VLOOKUP("*"&amp;$C828&amp;"*",$E:$I,3,0)</f>
        <v>0.530098371114335</v>
      </c>
      <c r="L828" s="38">
        <f>VLOOKUP("*"&amp;$C828&amp;"*",$E:$I,4,0)</f>
        <v>0.65297504077130597</v>
      </c>
      <c r="M828" s="38">
        <f>VLOOKUP("*"&amp;$C828&amp;"*",$E:$I,5,0)</f>
        <v>-0.16800779768605401</v>
      </c>
      <c r="N828" s="39">
        <v>0.14200733246141747</v>
      </c>
      <c r="O828" s="39">
        <v>6.6350154367322348E-2</v>
      </c>
      <c r="P828" s="39">
        <v>0.21560322009108132</v>
      </c>
      <c r="Q828" s="39">
        <v>0.11058256205551775</v>
      </c>
      <c r="R828" s="39">
        <v>0.14393563733772696</v>
      </c>
    </row>
    <row r="829" spans="1:18" x14ac:dyDescent="0.2">
      <c r="A829" s="41" t="s">
        <v>6712</v>
      </c>
      <c r="B829" s="23" t="s">
        <v>6713</v>
      </c>
      <c r="C829" s="24" t="s">
        <v>4460</v>
      </c>
      <c r="D829" s="33" t="s">
        <v>1793</v>
      </c>
      <c r="E829" s="33" t="s">
        <v>1793</v>
      </c>
      <c r="F829" s="33">
        <v>-0.259798685456676</v>
      </c>
      <c r="G829" s="33">
        <v>0.98998624844143301</v>
      </c>
      <c r="H829" s="33">
        <v>1.24446659474084</v>
      </c>
      <c r="I829" s="33">
        <v>-0.52742141713535495</v>
      </c>
      <c r="J829" s="38">
        <f>VLOOKUP("*"&amp;$C829&amp;"*",$E:$I,2,0)</f>
        <v>-0.54269982821955998</v>
      </c>
      <c r="K829" s="38">
        <f>VLOOKUP("*"&amp;$C829&amp;"*",$E:$I,3,0)</f>
        <v>-8.9004816100305501E-2</v>
      </c>
      <c r="L829" s="38">
        <f>VLOOKUP("*"&amp;$C829&amp;"*",$E:$I,4,0)</f>
        <v>-0.48170247566315699</v>
      </c>
      <c r="M829" s="38">
        <f>VLOOKUP("*"&amp;$C829&amp;"*",$E:$I,5,0)</f>
        <v>2.4524716245156401E-2</v>
      </c>
      <c r="N829" s="39">
        <v>0.13717541088332413</v>
      </c>
      <c r="O829" s="39">
        <v>1.0069547135625211E-2</v>
      </c>
      <c r="P829" s="39">
        <v>0.22463973968775328</v>
      </c>
      <c r="Q829" s="39">
        <v>7.1978532575142459E-2</v>
      </c>
      <c r="R829" s="39">
        <v>0.11533274584813451</v>
      </c>
    </row>
    <row r="830" spans="1:18" x14ac:dyDescent="0.2">
      <c r="A830" s="41" t="s">
        <v>7078</v>
      </c>
      <c r="B830" s="23" t="s">
        <v>7079</v>
      </c>
      <c r="C830" s="24" t="s">
        <v>4436</v>
      </c>
      <c r="D830" s="33" t="s">
        <v>2321</v>
      </c>
      <c r="E830" s="33" t="s">
        <v>2321</v>
      </c>
      <c r="F830" s="33">
        <v>-0.181565089105654</v>
      </c>
      <c r="G830" s="33">
        <v>0.84681212768294301</v>
      </c>
      <c r="H830" s="33">
        <v>1.0772541826113899</v>
      </c>
      <c r="I830" s="33">
        <v>0.254288981224501</v>
      </c>
      <c r="J830" s="38">
        <f>VLOOKUP("*"&amp;$C830&amp;"*",$E:$I,2,0)</f>
        <v>-0.80471202164050604</v>
      </c>
      <c r="K830" s="38">
        <f>VLOOKUP("*"&amp;$C830&amp;"*",$E:$I,3,0)</f>
        <v>-0.78983471723865495</v>
      </c>
      <c r="L830" s="38">
        <f>VLOOKUP("*"&amp;$C830&amp;"*",$E:$I,4,0)</f>
        <v>-0.64357582950027903</v>
      </c>
      <c r="M830" s="38">
        <f>VLOOKUP("*"&amp;$C830&amp;"*",$E:$I,5,0)</f>
        <v>6.3485355538779903E-2</v>
      </c>
      <c r="N830" s="39">
        <v>7.9166272840537483E-2</v>
      </c>
      <c r="O830" s="39">
        <v>0.19653703094189642</v>
      </c>
      <c r="P830" s="39">
        <v>7.3793942264104365E-2</v>
      </c>
      <c r="Q830" s="39">
        <v>0.11423248676388827</v>
      </c>
      <c r="R830" s="39">
        <v>0.11688756559654466</v>
      </c>
    </row>
    <row r="831" spans="1:18" x14ac:dyDescent="0.2">
      <c r="A831" s="41" t="s">
        <v>7124</v>
      </c>
      <c r="B831" s="23" t="s">
        <v>7125</v>
      </c>
      <c r="C831" s="24" t="s">
        <v>4470</v>
      </c>
      <c r="D831" s="33" t="s">
        <v>2328</v>
      </c>
      <c r="E831" s="33" t="s">
        <v>2328</v>
      </c>
      <c r="F831" s="33">
        <v>0.18688554238331501</v>
      </c>
      <c r="G831" s="33">
        <v>0.58893493087218096</v>
      </c>
      <c r="H831" s="33">
        <v>1.05714398212801</v>
      </c>
      <c r="I831" s="33">
        <v>-0.16453327723429501</v>
      </c>
      <c r="J831" s="38">
        <f>VLOOKUP("*"&amp;$C831&amp;"*",$E:$I,2,0)</f>
        <v>-0.914510744875078</v>
      </c>
      <c r="K831" s="38">
        <f>VLOOKUP("*"&amp;$C831&amp;"*",$E:$I,3,0)</f>
        <v>1.09897192732888</v>
      </c>
      <c r="L831" s="38">
        <f>VLOOKUP("*"&amp;$C831&amp;"*",$E:$I,4,0)</f>
        <v>1.7715832046523401</v>
      </c>
      <c r="M831" s="38">
        <f>VLOOKUP("*"&amp;$C831&amp;"*",$E:$I,5,0)</f>
        <v>-1.4106521308459099</v>
      </c>
      <c r="N831" s="39">
        <v>7.4493899404621144E-2</v>
      </c>
      <c r="O831" s="39">
        <v>0.11781605981510498</v>
      </c>
      <c r="P831" s="39">
        <v>7.6489651192976696E-2</v>
      </c>
      <c r="Q831" s="39">
        <v>3.6957715461129158E-2</v>
      </c>
      <c r="R831" s="39">
        <v>6.2792249772452874E-2</v>
      </c>
    </row>
    <row r="832" spans="1:18" x14ac:dyDescent="0.2">
      <c r="A832" s="41" t="s">
        <v>6370</v>
      </c>
      <c r="B832" s="23" t="s">
        <v>6371</v>
      </c>
      <c r="C832" s="24" t="s">
        <v>4525</v>
      </c>
      <c r="D832" s="33" t="s">
        <v>611</v>
      </c>
      <c r="E832" s="33" t="s">
        <v>611</v>
      </c>
      <c r="F832" s="33">
        <v>1.5185250274734901</v>
      </c>
      <c r="G832" s="33">
        <v>1.53049622248586</v>
      </c>
      <c r="H832" s="33">
        <v>1.4361374877973301</v>
      </c>
      <c r="I832" s="33">
        <v>-0.83021600054589695</v>
      </c>
      <c r="J832" s="38">
        <f>VLOOKUP("*"&amp;$C832&amp;"*",$E:$I,2,0)</f>
        <v>-0.57168091742587901</v>
      </c>
      <c r="K832" s="38">
        <f>VLOOKUP("*"&amp;$C832&amp;"*",$E:$I,3,0)</f>
        <v>-1.02306993764703</v>
      </c>
      <c r="L832" s="38">
        <f>VLOOKUP("*"&amp;$C832&amp;"*",$E:$I,4,0)</f>
        <v>-1.34847919502963</v>
      </c>
      <c r="M832" s="38">
        <f>VLOOKUP("*"&amp;$C832&amp;"*",$E:$I,5,0)</f>
        <v>-0.31511570217448098</v>
      </c>
      <c r="N832" s="39">
        <v>0.19230835191392562</v>
      </c>
      <c r="O832" s="39">
        <v>0.18368960857265704</v>
      </c>
      <c r="P832" s="39">
        <v>0.13799674534336603</v>
      </c>
      <c r="Q832" s="39">
        <v>0.23504381151424045</v>
      </c>
      <c r="R832" s="39">
        <v>0.24967709698938287</v>
      </c>
    </row>
    <row r="833" spans="1:18" x14ac:dyDescent="0.2">
      <c r="A833" s="41" t="s">
        <v>7430</v>
      </c>
      <c r="B833" s="23" t="s">
        <v>7431</v>
      </c>
      <c r="C833" s="24" t="s">
        <v>4527</v>
      </c>
      <c r="D833" s="33" t="s">
        <v>2277</v>
      </c>
      <c r="E833" s="33" t="s">
        <v>2277</v>
      </c>
      <c r="F833" s="33">
        <v>1.75947829835514</v>
      </c>
      <c r="G833" s="33">
        <v>1.34971931089817</v>
      </c>
      <c r="H833" s="33">
        <v>0.92109890113118198</v>
      </c>
      <c r="I833" s="33">
        <v>0.33348561579751601</v>
      </c>
      <c r="J833" s="38">
        <f>VLOOKUP("*"&amp;$C833&amp;"*",$E:$I,2,0)</f>
        <v>-0.36634235655398301</v>
      </c>
      <c r="K833" s="38">
        <f>VLOOKUP("*"&amp;$C833&amp;"*",$E:$I,3,0)</f>
        <v>-0.38278519997411597</v>
      </c>
      <c r="L833" s="38">
        <f>VLOOKUP("*"&amp;$C833&amp;"*",$E:$I,4,0)</f>
        <v>-0.32504857483160399</v>
      </c>
      <c r="M833" s="38">
        <f>VLOOKUP("*"&amp;$C833&amp;"*",$E:$I,5,0)</f>
        <v>3.74849678515871E-2</v>
      </c>
      <c r="N833" s="39">
        <v>2.2746276628900844E-2</v>
      </c>
      <c r="O833" s="39">
        <v>4.8765974718431263E-2</v>
      </c>
      <c r="P833" s="39">
        <v>0.13178747789521561</v>
      </c>
      <c r="Q833" s="39">
        <v>6.2852493675228993E-2</v>
      </c>
      <c r="R833" s="39">
        <v>6.4685005468848464E-2</v>
      </c>
    </row>
    <row r="834" spans="1:18" x14ac:dyDescent="0.2">
      <c r="A834" s="41" t="s">
        <v>7848</v>
      </c>
      <c r="B834" s="23" t="s">
        <v>7849</v>
      </c>
      <c r="C834" s="24" t="s">
        <v>4531</v>
      </c>
      <c r="D834" s="33" t="s">
        <v>3158</v>
      </c>
      <c r="E834" s="33" t="s">
        <v>4863</v>
      </c>
      <c r="F834" s="33">
        <v>-0.34680601628566399</v>
      </c>
      <c r="G834" s="33">
        <v>0.26523005813614697</v>
      </c>
      <c r="H834" s="33">
        <v>0.75037345392489296</v>
      </c>
      <c r="I834" s="33">
        <v>-7.1367113380957303E-2</v>
      </c>
      <c r="J834" s="38">
        <f>VLOOKUP("*"&amp;$C834&amp;"*",$E:$I,2,0)</f>
        <v>1.0996924982106699</v>
      </c>
      <c r="K834" s="38">
        <f>VLOOKUP("*"&amp;$C834&amp;"*",$E:$I,3,0)</f>
        <v>-0.20271189454305799</v>
      </c>
      <c r="L834" s="38">
        <f>VLOOKUP("*"&amp;$C834&amp;"*",$E:$I,4,0)</f>
        <v>-0.107451878160187</v>
      </c>
      <c r="M834" s="38">
        <f>VLOOKUP("*"&amp;$C834&amp;"*",$E:$I,5,0)</f>
        <v>-0.115725440574765</v>
      </c>
      <c r="N834" s="39">
        <v>-8.1632506037230823E-2</v>
      </c>
      <c r="O834" s="39">
        <v>-3.872046586566541E-2</v>
      </c>
      <c r="P834" s="39">
        <v>1.0561806678993769E-2</v>
      </c>
      <c r="Q834" s="39">
        <v>-3.9978879371432005E-2</v>
      </c>
      <c r="R834" s="39">
        <v>-1.8685871195513782E-2</v>
      </c>
    </row>
    <row r="835" spans="1:18" x14ac:dyDescent="0.2">
      <c r="A835" s="41" t="s">
        <v>7712</v>
      </c>
      <c r="B835" s="23" t="s">
        <v>7713</v>
      </c>
      <c r="C835" s="24" t="s">
        <v>4532</v>
      </c>
      <c r="D835" s="33" t="s">
        <v>1878</v>
      </c>
      <c r="E835" s="33" t="s">
        <v>1878</v>
      </c>
      <c r="F835" s="33">
        <v>1.24100242251197</v>
      </c>
      <c r="G835" s="33">
        <v>0.66609869627701701</v>
      </c>
      <c r="H835" s="33">
        <v>0.80656612528603899</v>
      </c>
      <c r="I835" s="33">
        <v>-0.34672040345004901</v>
      </c>
      <c r="J835" s="38">
        <f>VLOOKUP("*"&amp;$C835&amp;"*",$E:$I,2,0)</f>
        <v>-0.45188034925691001</v>
      </c>
      <c r="K835" s="38">
        <f>VLOOKUP("*"&amp;$C835&amp;"*",$E:$I,3,0)</f>
        <v>0.17922734501201701</v>
      </c>
      <c r="L835" s="38">
        <f>VLOOKUP("*"&amp;$C835&amp;"*",$E:$I,4,0)</f>
        <v>0.54155479284614705</v>
      </c>
      <c r="M835" s="38">
        <f>VLOOKUP("*"&amp;$C835&amp;"*",$E:$I,5,0)</f>
        <v>0.86269624995094796</v>
      </c>
      <c r="N835" s="39">
        <v>-3.4400156552061488E-2</v>
      </c>
      <c r="O835" s="39">
        <v>6.8636862494040732E-2</v>
      </c>
      <c r="P835" s="39">
        <v>0.19051598378032911</v>
      </c>
      <c r="Q835" s="39">
        <v>0.16915119209439594</v>
      </c>
      <c r="R835" s="39">
        <v>4.1386654645114339E-2</v>
      </c>
    </row>
    <row r="836" spans="1:18" x14ac:dyDescent="0.2">
      <c r="A836" s="41" t="s">
        <v>6882</v>
      </c>
      <c r="B836" s="23" t="s">
        <v>6883</v>
      </c>
      <c r="C836" s="24" t="s">
        <v>1580</v>
      </c>
      <c r="D836" s="33" t="s">
        <v>3925</v>
      </c>
      <c r="E836" s="33" t="s">
        <v>5667</v>
      </c>
      <c r="F836" s="33">
        <v>-0.156674422177838</v>
      </c>
      <c r="G836" s="33">
        <v>0.87082699297571797</v>
      </c>
      <c r="H836" s="33">
        <v>1.1732074363367899</v>
      </c>
      <c r="I836" s="33">
        <v>0.117807511982662</v>
      </c>
      <c r="J836" s="38">
        <f>VLOOKUP("*"&amp;$C836&amp;"*",$E:$I,2,0)</f>
        <v>-0.50581004575753497</v>
      </c>
      <c r="K836" s="38">
        <f>VLOOKUP("*"&amp;$C836&amp;"*",$E:$I,3,0)</f>
        <v>4.5104003971009603E-2</v>
      </c>
      <c r="L836" s="38">
        <f>VLOOKUP("*"&amp;$C836&amp;"*",$E:$I,4,0)</f>
        <v>0.20213882037384101</v>
      </c>
      <c r="M836" s="38">
        <f>VLOOKUP("*"&amp;$C836&amp;"*",$E:$I,5,0)</f>
        <v>0.63535603182334399</v>
      </c>
      <c r="N836" s="39">
        <v>0.10887801398855187</v>
      </c>
      <c r="O836" s="39">
        <v>8.6272034043590878E-2</v>
      </c>
      <c r="P836" s="39">
        <v>0.14915323623567622</v>
      </c>
      <c r="Q836" s="39">
        <v>0.2537158010696931</v>
      </c>
      <c r="R836" s="39">
        <v>4.8289881547534559E-2</v>
      </c>
    </row>
    <row r="837" spans="1:18" x14ac:dyDescent="0.2">
      <c r="A837" s="41" t="s">
        <v>6786</v>
      </c>
      <c r="B837" s="23" t="s">
        <v>6787</v>
      </c>
      <c r="C837" s="24" t="s">
        <v>1002</v>
      </c>
      <c r="D837" s="33" t="s">
        <v>2658</v>
      </c>
      <c r="E837" s="33" t="s">
        <v>4357</v>
      </c>
      <c r="F837" s="33">
        <v>1.7786481678922099</v>
      </c>
      <c r="G837" s="33">
        <v>0.96006675720333601</v>
      </c>
      <c r="H837" s="33">
        <v>1.21852093182152</v>
      </c>
      <c r="I837" s="33">
        <v>-4.5928182659301597E-2</v>
      </c>
      <c r="J837" s="38">
        <f>VLOOKUP("*"&amp;$C837&amp;"*",$E:$I,2,0)</f>
        <v>-0.38519846032939498</v>
      </c>
      <c r="K837" s="38">
        <f>VLOOKUP("*"&amp;$C837&amp;"*",$E:$I,3,0)</f>
        <v>0.42041259341020598</v>
      </c>
      <c r="L837" s="38">
        <f>VLOOKUP("*"&amp;$C837&amp;"*",$E:$I,4,0)</f>
        <v>0.92130637607509902</v>
      </c>
      <c r="M837" s="38">
        <f>VLOOKUP("*"&amp;$C837&amp;"*",$E:$I,5,0)</f>
        <v>-0.36516194731400198</v>
      </c>
      <c r="N837" s="39">
        <v>0.1266936557203644</v>
      </c>
      <c r="O837" s="39">
        <v>0.25842062830863871</v>
      </c>
      <c r="P837" s="39">
        <v>0.34845302957003221</v>
      </c>
      <c r="Q837" s="39">
        <v>0.27566071414644305</v>
      </c>
      <c r="R837" s="39">
        <v>0.23249888963345541</v>
      </c>
    </row>
    <row r="838" spans="1:18" x14ac:dyDescent="0.2">
      <c r="A838" s="41" t="s">
        <v>6062</v>
      </c>
      <c r="B838" s="23" t="s">
        <v>6063</v>
      </c>
      <c r="C838" s="24" t="s">
        <v>5374</v>
      </c>
      <c r="D838" s="33" t="s">
        <v>2074</v>
      </c>
      <c r="E838" s="33" t="s">
        <v>2074</v>
      </c>
      <c r="F838" s="33">
        <v>-0.57881336440673004</v>
      </c>
      <c r="G838" s="33">
        <v>1.08612879437437</v>
      </c>
      <c r="H838" s="33">
        <v>1.6589852776583001</v>
      </c>
      <c r="I838" s="33">
        <v>0.10648847344081</v>
      </c>
      <c r="J838" s="38">
        <f>VLOOKUP("*"&amp;$C838&amp;"*",$E:$I,2,0)</f>
        <v>0.886888967159569</v>
      </c>
      <c r="K838" s="38">
        <f>VLOOKUP("*"&amp;$C838&amp;"*",$E:$I,3,0)</f>
        <v>-0.42356703798154799</v>
      </c>
      <c r="L838" s="38">
        <f>VLOOKUP("*"&amp;$C838&amp;"*",$E:$I,4,0)</f>
        <v>-0.83546551217085496</v>
      </c>
      <c r="M838" s="38">
        <f>VLOOKUP("*"&amp;$C838&amp;"*",$E:$I,5,0)</f>
        <v>0.132305630625044</v>
      </c>
      <c r="N838" s="39">
        <v>0.27778175888757112</v>
      </c>
      <c r="O838" s="39">
        <v>0.21047745543473961</v>
      </c>
      <c r="P838" s="39">
        <v>0.17745849227166099</v>
      </c>
      <c r="Q838" s="39">
        <v>0.19079389919438913</v>
      </c>
      <c r="R838" s="39">
        <v>0.35381783134952838</v>
      </c>
    </row>
    <row r="839" spans="1:18" x14ac:dyDescent="0.2">
      <c r="A839" s="41" t="s">
        <v>6858</v>
      </c>
      <c r="B839" s="23" t="s">
        <v>6859</v>
      </c>
      <c r="C839" s="24" t="s">
        <v>4577</v>
      </c>
      <c r="D839" s="33" t="s">
        <v>3163</v>
      </c>
      <c r="E839" s="33" t="s">
        <v>4868</v>
      </c>
      <c r="F839" s="33">
        <v>0.91581245767321195</v>
      </c>
      <c r="G839" s="33">
        <v>1.1235849283702799</v>
      </c>
      <c r="H839" s="33">
        <v>1.1891366663470999</v>
      </c>
      <c r="I839" s="33">
        <v>-0.242341356003102</v>
      </c>
      <c r="J839" s="38">
        <f>VLOOKUP("*"&amp;$C839&amp;"*",$E:$I,2,0)</f>
        <v>-1.6020107030495001</v>
      </c>
      <c r="K839" s="38">
        <f>VLOOKUP("*"&amp;$C839&amp;"*",$E:$I,3,0)</f>
        <v>-0.98914312685779604</v>
      </c>
      <c r="L839" s="38">
        <f>VLOOKUP("*"&amp;$C839&amp;"*",$E:$I,4,0)</f>
        <v>-0.99400784199387204</v>
      </c>
      <c r="M839" s="38">
        <f>VLOOKUP("*"&amp;$C839&amp;"*",$E:$I,5,0)</f>
        <v>0.53786136810188101</v>
      </c>
      <c r="N839" s="39">
        <v>0.1121252620197332</v>
      </c>
      <c r="O839" s="39">
        <v>-0.12405602659822597</v>
      </c>
      <c r="P839" s="39">
        <v>-7.2472693149051789E-2</v>
      </c>
      <c r="Q839" s="39">
        <v>-0.13424790993657393</v>
      </c>
      <c r="R839" s="39">
        <v>0.12456971928533776</v>
      </c>
    </row>
    <row r="840" spans="1:18" x14ac:dyDescent="0.2">
      <c r="A840" s="41" t="s">
        <v>6820</v>
      </c>
      <c r="B840" s="23" t="s">
        <v>6821</v>
      </c>
      <c r="C840" s="24" t="s">
        <v>2146</v>
      </c>
      <c r="D840" s="33" t="s">
        <v>1024</v>
      </c>
      <c r="E840" s="33" t="s">
        <v>1024</v>
      </c>
      <c r="F840" s="33">
        <v>2.0240833776876399</v>
      </c>
      <c r="G840" s="33">
        <v>1.04456318454594</v>
      </c>
      <c r="H840" s="33">
        <v>1.2045949179886899</v>
      </c>
      <c r="I840" s="33">
        <v>-3.5963486609848098E-2</v>
      </c>
      <c r="J840" s="38">
        <f>VLOOKUP("*"&amp;$C840&amp;"*",$E:$I,2,0)</f>
        <v>0.69937768258032995</v>
      </c>
      <c r="K840" s="38">
        <f>VLOOKUP("*"&amp;$C840&amp;"*",$E:$I,3,0)</f>
        <v>0.295993913153697</v>
      </c>
      <c r="L840" s="38">
        <f>VLOOKUP("*"&amp;$C840&amp;"*",$E:$I,4,0)</f>
        <v>0.128144094698214</v>
      </c>
      <c r="M840" s="38">
        <f>VLOOKUP("*"&amp;$C840&amp;"*",$E:$I,5,0)</f>
        <v>-0.124989485409659</v>
      </c>
      <c r="N840" s="39">
        <v>0.12179867064521149</v>
      </c>
      <c r="O840" s="39">
        <v>0.25427583349639493</v>
      </c>
      <c r="P840" s="39">
        <v>0.35081770527243578</v>
      </c>
      <c r="Q840" s="39">
        <v>0.67943038984143433</v>
      </c>
      <c r="R840" s="39">
        <v>0.35948682829649725</v>
      </c>
    </row>
    <row r="841" spans="1:18" x14ac:dyDescent="0.2">
      <c r="A841" s="41" t="s">
        <v>6880</v>
      </c>
      <c r="B841" s="23" t="s">
        <v>6881</v>
      </c>
      <c r="C841" s="24" t="s">
        <v>2081</v>
      </c>
      <c r="D841" s="33" t="s">
        <v>1876</v>
      </c>
      <c r="E841" s="33" t="s">
        <v>1876</v>
      </c>
      <c r="F841" s="33">
        <v>0.72170623327730798</v>
      </c>
      <c r="G841" s="33">
        <v>0.81824525933813297</v>
      </c>
      <c r="H841" s="33">
        <v>1.17611662927371</v>
      </c>
      <c r="I841" s="33">
        <v>3.0594027216986799E-2</v>
      </c>
      <c r="J841" s="38">
        <f>VLOOKUP("*"&amp;$C841&amp;"*",$E:$I,2,0)</f>
        <v>-0.70966654878285196</v>
      </c>
      <c r="K841" s="38">
        <f>VLOOKUP("*"&amp;$C841&amp;"*",$E:$I,3,0)</f>
        <v>-0.66708738729443895</v>
      </c>
      <c r="L841" s="38">
        <f>VLOOKUP("*"&amp;$C841&amp;"*",$E:$I,4,0)</f>
        <v>-0.73191392744450201</v>
      </c>
      <c r="M841" s="38">
        <f>VLOOKUP("*"&amp;$C841&amp;"*",$E:$I,5,0)</f>
        <v>0.49604172551283199</v>
      </c>
      <c r="N841" s="39">
        <v>0.10900303652161053</v>
      </c>
      <c r="O841" s="39">
        <v>0.13208698774722635</v>
      </c>
      <c r="P841" s="39">
        <v>0.20834374657217608</v>
      </c>
      <c r="Q841" s="39">
        <v>0.26450363299455387</v>
      </c>
      <c r="R841" s="39">
        <v>0.24230685865599882</v>
      </c>
    </row>
    <row r="842" spans="1:18" x14ac:dyDescent="0.2">
      <c r="A842" s="41" t="s">
        <v>7054</v>
      </c>
      <c r="B842" s="23" t="s">
        <v>7055</v>
      </c>
      <c r="C842" s="24" t="s">
        <v>4567</v>
      </c>
      <c r="D842" s="33" t="s">
        <v>1219</v>
      </c>
      <c r="E842" s="33" t="s">
        <v>1219</v>
      </c>
      <c r="F842" s="33">
        <v>-0.12321640919978299</v>
      </c>
      <c r="G842" s="33">
        <v>0.632601892873495</v>
      </c>
      <c r="H842" s="33">
        <v>1.09415653676382</v>
      </c>
      <c r="I842" s="33">
        <v>-0.199992236956368</v>
      </c>
      <c r="J842" s="38">
        <f>VLOOKUP("*"&amp;$C842&amp;"*",$E:$I,2,0)</f>
        <v>0.36097651631044197</v>
      </c>
      <c r="K842" s="38">
        <f>VLOOKUP("*"&amp;$C842&amp;"*",$E:$I,3,0)</f>
        <v>-0.34331627601169001</v>
      </c>
      <c r="L842" s="38">
        <f>VLOOKUP("*"&amp;$C842&amp;"*",$E:$I,4,0)</f>
        <v>-1.3669202664048901</v>
      </c>
      <c r="M842" s="38">
        <f>VLOOKUP("*"&amp;$C842&amp;"*",$E:$I,5,0)</f>
        <v>-0.27394562986181598</v>
      </c>
      <c r="N842" s="39">
        <v>8.3728034907021423E-2</v>
      </c>
      <c r="O842" s="39">
        <v>7.309757677209236E-2</v>
      </c>
      <c r="P842" s="39">
        <v>2.0208493386586611E-2</v>
      </c>
      <c r="Q842" s="39">
        <v>0.27575900506608486</v>
      </c>
      <c r="R842" s="39">
        <v>0.16186238223342639</v>
      </c>
    </row>
    <row r="843" spans="1:18" x14ac:dyDescent="0.2">
      <c r="A843" s="41" t="s">
        <v>6686</v>
      </c>
      <c r="B843" s="23" t="s">
        <v>6687</v>
      </c>
      <c r="C843" s="24" t="s">
        <v>4569</v>
      </c>
      <c r="D843" s="33" t="s">
        <v>2287</v>
      </c>
      <c r="E843" s="33" t="s">
        <v>2287</v>
      </c>
      <c r="F843" s="33">
        <v>-8.0699493398829498E-3</v>
      </c>
      <c r="G843" s="33">
        <v>0.96058175086973796</v>
      </c>
      <c r="H843" s="33">
        <v>1.26413093495346</v>
      </c>
      <c r="I843" s="33">
        <v>0.14268990013734001</v>
      </c>
      <c r="J843" s="38">
        <f>VLOOKUP("*"&amp;$C843&amp;"*",$E:$I,2,0)</f>
        <v>6.5675543031140995E-2</v>
      </c>
      <c r="K843" s="38">
        <f>VLOOKUP("*"&amp;$C843&amp;"*",$E:$I,3,0)</f>
        <v>-0.46404492688429599</v>
      </c>
      <c r="L843" s="38">
        <f>VLOOKUP("*"&amp;$C843&amp;"*",$E:$I,4,0)</f>
        <v>-0.57060160253899195</v>
      </c>
      <c r="M843" s="38">
        <f>VLOOKUP("*"&amp;$C843&amp;"*",$E:$I,5,0)</f>
        <v>-7.1857203305736694E-2</v>
      </c>
      <c r="N843" s="39">
        <v>0.14161148557126471</v>
      </c>
      <c r="O843" s="39">
        <v>0.18454768242599262</v>
      </c>
      <c r="P843" s="39">
        <v>0.35306918925895664</v>
      </c>
      <c r="Q843" s="39">
        <v>0.19174546835332079</v>
      </c>
      <c r="R843" s="39">
        <v>0.31238133708510496</v>
      </c>
    </row>
    <row r="844" spans="1:18" x14ac:dyDescent="0.2">
      <c r="A844" s="41" t="s">
        <v>6718</v>
      </c>
      <c r="B844" s="23" t="s">
        <v>6719</v>
      </c>
      <c r="C844" s="24" t="s">
        <v>4315</v>
      </c>
      <c r="D844" s="33" t="s">
        <v>3482</v>
      </c>
      <c r="E844" s="33" t="s">
        <v>5190</v>
      </c>
      <c r="F844" s="33">
        <v>-0.104245421473655</v>
      </c>
      <c r="G844" s="33">
        <v>0.79645970506022101</v>
      </c>
      <c r="H844" s="33">
        <v>1.2421497585110699</v>
      </c>
      <c r="I844" s="33">
        <v>-0.63671364053153401</v>
      </c>
      <c r="J844" s="38">
        <f>VLOOKUP("*"&amp;$C844&amp;"*",$E:$I,2,0)</f>
        <v>0.59307721198082997</v>
      </c>
      <c r="K844" s="38">
        <f>VLOOKUP("*"&amp;$C844&amp;"*",$E:$I,3,0)</f>
        <v>0.29792383672334</v>
      </c>
      <c r="L844" s="38">
        <f>VLOOKUP("*"&amp;$C844&amp;"*",$E:$I,4,0)</f>
        <v>0.217233603342573</v>
      </c>
      <c r="M844" s="38">
        <f>VLOOKUP("*"&amp;$C844&amp;"*",$E:$I,5,0)</f>
        <v>0.248444640994267</v>
      </c>
      <c r="N844" s="39">
        <v>0.13660518700023175</v>
      </c>
      <c r="O844" s="39">
        <v>0.19329706128285359</v>
      </c>
      <c r="P844" s="39">
        <v>0.29705044242270534</v>
      </c>
      <c r="Q844" s="39">
        <v>0.25514095803932935</v>
      </c>
      <c r="R844" s="39">
        <v>0.2508537344208166</v>
      </c>
    </row>
    <row r="845" spans="1:18" x14ac:dyDescent="0.2">
      <c r="A845" s="41" t="s">
        <v>6550</v>
      </c>
      <c r="B845" s="23" t="s">
        <v>6551</v>
      </c>
      <c r="C845" s="24" t="s">
        <v>4620</v>
      </c>
      <c r="D845" s="33" t="s">
        <v>1251</v>
      </c>
      <c r="E845" s="33" t="s">
        <v>1251</v>
      </c>
      <c r="F845" s="33">
        <v>0.35720114779131001</v>
      </c>
      <c r="G845" s="33">
        <v>0.86192278258882304</v>
      </c>
      <c r="H845" s="33">
        <v>1.3352872959684501</v>
      </c>
      <c r="I845" s="33">
        <v>0.120773874330172</v>
      </c>
      <c r="J845" s="38">
        <f>VLOOKUP("*"&amp;$C845&amp;"*",$E:$I,2,0)</f>
        <v>0.25827087013522898</v>
      </c>
      <c r="K845" s="38">
        <f>VLOOKUP("*"&amp;$C845&amp;"*",$E:$I,3,0)</f>
        <v>-0.108183757025342</v>
      </c>
      <c r="L845" s="38">
        <f>VLOOKUP("*"&amp;$C845&amp;"*",$E:$I,4,0)</f>
        <v>0.14180832304095201</v>
      </c>
      <c r="M845" s="38">
        <f>VLOOKUP("*"&amp;$C845&amp;"*",$E:$I,5,0)</f>
        <v>0.26322587638307599</v>
      </c>
      <c r="N845" s="39">
        <v>0.16301021743182753</v>
      </c>
      <c r="O845" s="39">
        <v>0.18325073805454664</v>
      </c>
      <c r="P845" s="39">
        <v>0.21700466017445635</v>
      </c>
      <c r="Q845" s="39">
        <v>0.28888315175088658</v>
      </c>
      <c r="R845" s="39">
        <v>0.12230929466822396</v>
      </c>
    </row>
    <row r="846" spans="1:18" x14ac:dyDescent="0.2">
      <c r="A846" s="41" t="s">
        <v>6808</v>
      </c>
      <c r="B846" s="23" t="s">
        <v>6809</v>
      </c>
      <c r="C846" s="24" t="s">
        <v>248</v>
      </c>
      <c r="D846" s="33" t="s">
        <v>3406</v>
      </c>
      <c r="E846" s="33" t="s">
        <v>5113</v>
      </c>
      <c r="F846" s="33">
        <v>0.35777523224644098</v>
      </c>
      <c r="G846" s="33">
        <v>0.68672150435000301</v>
      </c>
      <c r="H846" s="33">
        <v>1.2080299281201901</v>
      </c>
      <c r="I846" s="33">
        <v>7.01214952469007E-2</v>
      </c>
      <c r="J846" s="38">
        <f>VLOOKUP("*"&amp;$C846&amp;"*",$E:$I,2,0)</f>
        <v>-0.19751850422733799</v>
      </c>
      <c r="K846" s="38">
        <f>VLOOKUP("*"&amp;$C846&amp;"*",$E:$I,3,0)</f>
        <v>0.71843814700681696</v>
      </c>
      <c r="L846" s="38">
        <f>VLOOKUP("*"&amp;$C846&amp;"*",$E:$I,4,0)</f>
        <v>1.0472273856407099</v>
      </c>
      <c r="M846" s="38">
        <f>VLOOKUP("*"&amp;$C846&amp;"*",$E:$I,5,0)</f>
        <v>-0.28256817352748997</v>
      </c>
      <c r="N846" s="39">
        <v>0.12307593895075106</v>
      </c>
      <c r="O846" s="39">
        <v>0.15957519788271443</v>
      </c>
      <c r="P846" s="39">
        <v>0.212080645100159</v>
      </c>
      <c r="Q846" s="39">
        <v>0.26566694940270763</v>
      </c>
      <c r="R846" s="39">
        <v>0.20368454098267746</v>
      </c>
    </row>
    <row r="847" spans="1:18" x14ac:dyDescent="0.2">
      <c r="A847" s="41" t="s">
        <v>6204</v>
      </c>
      <c r="B847" s="23" t="s">
        <v>6205</v>
      </c>
      <c r="C847" s="24" t="s">
        <v>4665</v>
      </c>
      <c r="D847" s="33" t="s">
        <v>789</v>
      </c>
      <c r="E847" s="33" t="s">
        <v>789</v>
      </c>
      <c r="F847" s="33">
        <v>1.48619335595493E-2</v>
      </c>
      <c r="G847" s="33">
        <v>1.31204379493566</v>
      </c>
      <c r="H847" s="33">
        <v>1.53301451449812</v>
      </c>
      <c r="I847" s="33">
        <v>-0.23655792846335</v>
      </c>
      <c r="J847" s="38">
        <f>VLOOKUP("*"&amp;$C847&amp;"*",$E:$I,2,0)</f>
        <v>4.2133312688784601</v>
      </c>
      <c r="K847" s="38">
        <f>VLOOKUP("*"&amp;$C847&amp;"*",$E:$I,3,0)</f>
        <v>2.9313099580575401</v>
      </c>
      <c r="L847" s="38">
        <f>VLOOKUP("*"&amp;$C847&amp;"*",$E:$I,4,0)</f>
        <v>-0.85265726408572695</v>
      </c>
      <c r="M847" s="38">
        <f>VLOOKUP("*"&amp;$C847&amp;"*",$E:$I,5,0)</f>
        <v>-1.27602977266958</v>
      </c>
      <c r="N847" s="39">
        <v>0.23381352274026945</v>
      </c>
      <c r="O847" s="39">
        <v>0.7773953336377144</v>
      </c>
      <c r="P847" s="39">
        <v>0.39529455167386052</v>
      </c>
      <c r="Q847" s="39">
        <v>0.62479094157189241</v>
      </c>
      <c r="R847" s="39">
        <v>0.2351160770506758</v>
      </c>
    </row>
    <row r="848" spans="1:18" x14ac:dyDescent="0.2">
      <c r="A848" s="41" t="s">
        <v>7646</v>
      </c>
      <c r="B848" s="23" t="s">
        <v>7647</v>
      </c>
      <c r="C848" s="24" t="s">
        <v>4690</v>
      </c>
      <c r="D848" s="33" t="s">
        <v>2009</v>
      </c>
      <c r="E848" s="33" t="s">
        <v>2009</v>
      </c>
      <c r="F848" s="33">
        <v>-0.231789260908209</v>
      </c>
      <c r="G848" s="33">
        <v>1.2318322799688399</v>
      </c>
      <c r="H848" s="33">
        <v>0.83387423077727796</v>
      </c>
      <c r="I848" s="33">
        <v>-0.59877903575578895</v>
      </c>
      <c r="J848" s="38">
        <f>VLOOKUP("*"&amp;$C848&amp;"*",$E:$I,2,0)</f>
        <v>1.04739913565986</v>
      </c>
      <c r="K848" s="38">
        <f>VLOOKUP("*"&amp;$C848&amp;"*",$E:$I,3,0)</f>
        <v>0.581330883850534</v>
      </c>
      <c r="L848" s="38">
        <f>VLOOKUP("*"&amp;$C848&amp;"*",$E:$I,4,0)</f>
        <v>0.239243270001851</v>
      </c>
      <c r="M848" s="38">
        <f>VLOOKUP("*"&amp;$C848&amp;"*",$E:$I,5,0)</f>
        <v>3.8763547691404401E-2</v>
      </c>
      <c r="N848" s="39">
        <v>-1.6356099114341657E-2</v>
      </c>
      <c r="O848" s="39">
        <v>5.4941706841040619E-2</v>
      </c>
      <c r="P848" s="39">
        <v>0.15453772468006483</v>
      </c>
      <c r="Q848" s="39">
        <v>0.15035596577722893</v>
      </c>
      <c r="R848" s="39">
        <v>0.22074897128475915</v>
      </c>
    </row>
    <row r="849" spans="1:18" x14ac:dyDescent="0.2">
      <c r="A849" s="41" t="s">
        <v>6278</v>
      </c>
      <c r="B849" s="23" t="s">
        <v>6279</v>
      </c>
      <c r="C849" s="24" t="s">
        <v>4689</v>
      </c>
      <c r="D849" s="33" t="s">
        <v>2675</v>
      </c>
      <c r="E849" s="33" t="s">
        <v>4374</v>
      </c>
      <c r="F849" s="33">
        <v>1.48703565187929</v>
      </c>
      <c r="G849" s="33">
        <v>1.2060721746635299</v>
      </c>
      <c r="H849" s="33">
        <v>1.4781168327881899</v>
      </c>
      <c r="I849" s="33">
        <v>-0.37202316264122698</v>
      </c>
      <c r="J849" s="38">
        <f>VLOOKUP("*"&amp;$C849&amp;"*",$E:$I,2,0)</f>
        <v>-0.47164755207248998</v>
      </c>
      <c r="K849" s="38">
        <f>VLOOKUP("*"&amp;$C849&amp;"*",$E:$I,3,0)</f>
        <v>0.54081547154013299</v>
      </c>
      <c r="L849" s="38">
        <f>VLOOKUP("*"&amp;$C849&amp;"*",$E:$I,4,0)</f>
        <v>0.28065814749306001</v>
      </c>
      <c r="M849" s="38">
        <f>VLOOKUP("*"&amp;$C849&amp;"*",$E:$I,5,0)</f>
        <v>0.43616187477127</v>
      </c>
      <c r="N849" s="39">
        <v>0.21727196443239818</v>
      </c>
      <c r="O849" s="39">
        <v>4.7961875437016778E-2</v>
      </c>
      <c r="P849" s="39">
        <v>0.22598956168085824</v>
      </c>
      <c r="Q849" s="39">
        <v>0.14004151525981523</v>
      </c>
      <c r="R849" s="39">
        <v>0.11022218509289795</v>
      </c>
    </row>
    <row r="850" spans="1:18" x14ac:dyDescent="0.2">
      <c r="A850" s="41" t="s">
        <v>7962</v>
      </c>
      <c r="B850" s="23" t="s">
        <v>7963</v>
      </c>
      <c r="C850" s="24" t="s">
        <v>4687</v>
      </c>
      <c r="D850" s="33" t="s">
        <v>329</v>
      </c>
      <c r="E850" s="33" t="s">
        <v>329</v>
      </c>
      <c r="F850" s="33">
        <v>-0.32281601054347198</v>
      </c>
      <c r="G850" s="33">
        <v>0.50860491513885897</v>
      </c>
      <c r="H850" s="33">
        <v>0.69568148520136297</v>
      </c>
      <c r="I850" s="33">
        <v>8.98130569950671E-2</v>
      </c>
      <c r="J850" s="38">
        <f>VLOOKUP("*"&amp;$C850&amp;"*",$E:$I,2,0)</f>
        <v>-1.1535851307541101</v>
      </c>
      <c r="K850" s="38">
        <f>VLOOKUP("*"&amp;$C850&amp;"*",$E:$I,3,0)</f>
        <v>-0.75248673248281295</v>
      </c>
      <c r="L850" s="38">
        <f>VLOOKUP("*"&amp;$C850&amp;"*",$E:$I,4,0)</f>
        <v>-1.0444086887027</v>
      </c>
      <c r="M850" s="38">
        <f>VLOOKUP("*"&amp;$C850&amp;"*",$E:$I,5,0)</f>
        <v>0.15182592636402001</v>
      </c>
      <c r="N850" s="39">
        <v>-0.15999817468342534</v>
      </c>
      <c r="O850" s="39">
        <v>-0.22653413160821881</v>
      </c>
      <c r="P850" s="39">
        <v>-4.9501046296149522E-2</v>
      </c>
      <c r="Q850" s="39">
        <v>-0.13887516644809481</v>
      </c>
      <c r="R850" s="39">
        <v>4.3339645378977228E-2</v>
      </c>
    </row>
    <row r="851" spans="1:18" x14ac:dyDescent="0.2">
      <c r="A851" s="41" t="s">
        <v>7610</v>
      </c>
      <c r="B851" s="23" t="s">
        <v>7611</v>
      </c>
      <c r="C851" s="24" t="s">
        <v>4693</v>
      </c>
      <c r="D851" s="33" t="s">
        <v>682</v>
      </c>
      <c r="E851" s="33" t="s">
        <v>682</v>
      </c>
      <c r="F851" s="33">
        <v>-0.44638280295222899</v>
      </c>
      <c r="G851" s="33">
        <v>0.60851901702646205</v>
      </c>
      <c r="H851" s="33">
        <v>0.84801332081772496</v>
      </c>
      <c r="I851" s="33">
        <v>0.173455691617449</v>
      </c>
      <c r="J851" s="38">
        <f>VLOOKUP("*"&amp;$C851&amp;"*",$E:$I,2,0)</f>
        <v>-0.61621301227848302</v>
      </c>
      <c r="K851" s="38">
        <f>VLOOKUP("*"&amp;$C851&amp;"*",$E:$I,3,0)</f>
        <v>-0.39331118134930598</v>
      </c>
      <c r="L851" s="38">
        <f>VLOOKUP("*"&amp;$C851&amp;"*",$E:$I,4,0)</f>
        <v>-0.69551227433612295</v>
      </c>
      <c r="M851" s="38">
        <f>VLOOKUP("*"&amp;$C851&amp;"*",$E:$I,5,0)</f>
        <v>0.24673525280210801</v>
      </c>
      <c r="N851" s="39">
        <v>-1.0746303052518193E-2</v>
      </c>
      <c r="O851" s="39">
        <v>-0.11834020294691404</v>
      </c>
      <c r="P851" s="39">
        <v>0.12487124286993118</v>
      </c>
      <c r="Q851" s="39">
        <v>-2.780894692661948E-2</v>
      </c>
      <c r="R851" s="39">
        <v>5.4781034096197605E-2</v>
      </c>
    </row>
    <row r="852" spans="1:18" x14ac:dyDescent="0.2">
      <c r="A852" s="41" t="s">
        <v>7508</v>
      </c>
      <c r="B852" s="23" t="s">
        <v>7509</v>
      </c>
      <c r="C852" s="24" t="s">
        <v>4780</v>
      </c>
      <c r="D852" s="33" t="s">
        <v>2996</v>
      </c>
      <c r="E852" s="33" t="s">
        <v>4699</v>
      </c>
      <c r="F852" s="33">
        <v>0.41322980398381498</v>
      </c>
      <c r="G852" s="33">
        <v>0.55732479395859202</v>
      </c>
      <c r="H852" s="33">
        <v>0.88935223128419605</v>
      </c>
      <c r="I852" s="33">
        <v>-0.980680084655425</v>
      </c>
      <c r="J852" s="38">
        <f>VLOOKUP("*"&amp;$C852&amp;"*",$E:$I,2,0)</f>
        <v>1.1261315128635201</v>
      </c>
      <c r="K852" s="38">
        <f>VLOOKUP("*"&amp;$C852&amp;"*",$E:$I,3,0)</f>
        <v>-0.25814134123589499</v>
      </c>
      <c r="L852" s="38">
        <f>VLOOKUP("*"&amp;$C852&amp;"*",$E:$I,4,0)</f>
        <v>-1.45388627842964</v>
      </c>
      <c r="M852" s="38">
        <f>VLOOKUP("*"&amp;$C852&amp;"*",$E:$I,5,0)</f>
        <v>-0.11078644624825899</v>
      </c>
      <c r="N852" s="39">
        <v>7.0483316313531457E-3</v>
      </c>
      <c r="O852" s="39">
        <v>-0.10464204058744668</v>
      </c>
      <c r="P852" s="39">
        <v>-0.13201292951556159</v>
      </c>
      <c r="Q852" s="39">
        <v>-0.12322066465995135</v>
      </c>
      <c r="R852" s="39">
        <v>-0.12108499099478197</v>
      </c>
    </row>
    <row r="853" spans="1:18" x14ac:dyDescent="0.2">
      <c r="A853" s="41" t="s">
        <v>7958</v>
      </c>
      <c r="B853" s="23" t="s">
        <v>7959</v>
      </c>
      <c r="C853" s="24" t="s">
        <v>4746</v>
      </c>
      <c r="D853" s="33" t="s">
        <v>306</v>
      </c>
      <c r="E853" s="33" t="s">
        <v>306</v>
      </c>
      <c r="F853" s="33">
        <v>1.7092179687196001</v>
      </c>
      <c r="G853" s="33">
        <v>0.70748518577627295</v>
      </c>
      <c r="H853" s="33">
        <v>0.69808588570480601</v>
      </c>
      <c r="I853" s="33">
        <v>0.37353441823288203</v>
      </c>
      <c r="J853" s="38">
        <f>VLOOKUP("*"&amp;$C853&amp;"*",$E:$I,2,0)</f>
        <v>-1.24529696756341</v>
      </c>
      <c r="K853" s="38">
        <f>VLOOKUP("*"&amp;$C853&amp;"*",$E:$I,3,0)</f>
        <v>-0.25143680286216602</v>
      </c>
      <c r="L853" s="38">
        <f>VLOOKUP("*"&amp;$C853&amp;"*",$E:$I,4,0)</f>
        <v>2.80405467404879E-2</v>
      </c>
      <c r="M853" s="38">
        <f>VLOOKUP("*"&amp;$C853&amp;"*",$E:$I,5,0)</f>
        <v>0.885341892209353</v>
      </c>
      <c r="N853" s="39">
        <v>-0.15527953929320465</v>
      </c>
      <c r="O853" s="39">
        <v>0.16474934946011285</v>
      </c>
      <c r="P853" s="39">
        <v>0.12648020013562619</v>
      </c>
      <c r="Q853" s="39">
        <v>0.18008160463335623</v>
      </c>
      <c r="R853" s="39">
        <v>3.4503058214384097E-2</v>
      </c>
    </row>
    <row r="854" spans="1:18" x14ac:dyDescent="0.2">
      <c r="A854" s="41" t="s">
        <v>6966</v>
      </c>
      <c r="B854" s="23" t="s">
        <v>6967</v>
      </c>
      <c r="C854" s="24" t="s">
        <v>4370</v>
      </c>
      <c r="D854" s="33" t="s">
        <v>103</v>
      </c>
      <c r="E854" s="33" t="s">
        <v>103</v>
      </c>
      <c r="F854" s="33">
        <v>1.26396825540193</v>
      </c>
      <c r="G854" s="33">
        <v>1.14214103436091</v>
      </c>
      <c r="H854" s="33">
        <v>1.1389637614755601</v>
      </c>
      <c r="I854" s="33">
        <v>0.41295894610045503</v>
      </c>
      <c r="J854" s="38">
        <f>VLOOKUP("*"&amp;$C854&amp;"*",$E:$I,2,0)</f>
        <v>1.16631451521088</v>
      </c>
      <c r="K854" s="38">
        <f>VLOOKUP("*"&amp;$C854&amp;"*",$E:$I,3,0)</f>
        <v>1.0056755698223101</v>
      </c>
      <c r="L854" s="38">
        <f>VLOOKUP("*"&amp;$C854&amp;"*",$E:$I,4,0)</f>
        <v>0.879818519718926</v>
      </c>
      <c r="M854" s="38">
        <f>VLOOKUP("*"&amp;$C854&amp;"*",$E:$I,5,0)</f>
        <v>9.5433563661601901E-3</v>
      </c>
      <c r="N854" s="39">
        <v>9.7273946871464664E-2</v>
      </c>
      <c r="O854" s="39">
        <v>0.18899057734977331</v>
      </c>
      <c r="P854" s="39">
        <v>0.23119373224823589</v>
      </c>
      <c r="Q854" s="39">
        <v>0.20298708811697622</v>
      </c>
      <c r="R854" s="39">
        <v>0.26492956987772309</v>
      </c>
    </row>
    <row r="855" spans="1:18" x14ac:dyDescent="0.2">
      <c r="A855" s="41" t="s">
        <v>5864</v>
      </c>
      <c r="B855" s="23" t="s">
        <v>5865</v>
      </c>
      <c r="C855" s="24" t="s">
        <v>4779</v>
      </c>
      <c r="D855" s="33" t="s">
        <v>3535</v>
      </c>
      <c r="E855" s="33" t="s">
        <v>5243</v>
      </c>
      <c r="F855" s="33">
        <v>-0.15400609621351499</v>
      </c>
      <c r="G855" s="33">
        <v>1.2928766492614101</v>
      </c>
      <c r="H855" s="33">
        <v>1.9316729222600999</v>
      </c>
      <c r="I855" s="33">
        <v>-0.90474747545022505</v>
      </c>
      <c r="J855" s="38">
        <f>VLOOKUP("*"&amp;$C855&amp;"*",$E:$I,2,0)</f>
        <v>-0.38953838862093998</v>
      </c>
      <c r="K855" s="38">
        <f>VLOOKUP("*"&amp;$C855&amp;"*",$E:$I,3,0)</f>
        <v>-1.41666473971282</v>
      </c>
      <c r="L855" s="38">
        <f>VLOOKUP("*"&amp;$C855&amp;"*",$E:$I,4,0)</f>
        <v>-1.5346845144235299</v>
      </c>
      <c r="M855" s="38">
        <f>VLOOKUP("*"&amp;$C855&amp;"*",$E:$I,5,0)</f>
        <v>0.18011176362893899</v>
      </c>
      <c r="N855" s="39">
        <v>0.40291989276182161</v>
      </c>
      <c r="O855" s="39">
        <v>0.25892095077814531</v>
      </c>
      <c r="P855" s="39">
        <v>-0.21508010894918059</v>
      </c>
      <c r="Q855" s="39">
        <v>-0.31006402536956523</v>
      </c>
      <c r="R855" s="39">
        <v>-0.31797549937663167</v>
      </c>
    </row>
    <row r="856" spans="1:18" x14ac:dyDescent="0.2">
      <c r="A856" s="41" t="s">
        <v>6892</v>
      </c>
      <c r="B856" s="23" t="s">
        <v>6893</v>
      </c>
      <c r="C856" s="24" t="s">
        <v>1529</v>
      </c>
      <c r="D856" s="33" t="s">
        <v>1754</v>
      </c>
      <c r="E856" s="33" t="s">
        <v>1754</v>
      </c>
      <c r="F856" s="33">
        <v>0.861953184841453</v>
      </c>
      <c r="G856" s="33">
        <v>0.92161348605743998</v>
      </c>
      <c r="H856" s="33">
        <v>1.16817689590644</v>
      </c>
      <c r="I856" s="33">
        <v>-0.63897165680870904</v>
      </c>
      <c r="J856" s="38">
        <f>VLOOKUP("*"&amp;$C856&amp;"*",$E:$I,2,0)</f>
        <v>-0.45466539012757201</v>
      </c>
      <c r="K856" s="38">
        <f>VLOOKUP("*"&amp;$C856&amp;"*",$E:$I,3,0)</f>
        <v>-0.69390024650892901</v>
      </c>
      <c r="L856" s="38">
        <f>VLOOKUP("*"&amp;$C856&amp;"*",$E:$I,4,0)</f>
        <v>-0.60140929530809595</v>
      </c>
      <c r="M856" s="38">
        <f>VLOOKUP("*"&amp;$C856&amp;"*",$E:$I,5,0)</f>
        <v>0.72849833111086404</v>
      </c>
      <c r="N856" s="39">
        <v>0.10735113086292855</v>
      </c>
      <c r="O856" s="39">
        <v>6.9116425861101699E-2</v>
      </c>
      <c r="P856" s="39">
        <v>3.9766153473486936E-2</v>
      </c>
      <c r="Q856" s="39">
        <v>0.15178159627007384</v>
      </c>
      <c r="R856" s="39">
        <v>0.12954378434293917</v>
      </c>
    </row>
    <row r="857" spans="1:18" x14ac:dyDescent="0.2">
      <c r="A857" s="41" t="s">
        <v>7586</v>
      </c>
      <c r="B857" s="23" t="s">
        <v>7587</v>
      </c>
      <c r="C857" s="24" t="s">
        <v>4789</v>
      </c>
      <c r="D857" s="33" t="s">
        <v>2483</v>
      </c>
      <c r="E857" s="33" t="s">
        <v>4177</v>
      </c>
      <c r="F857" s="33">
        <v>2.72955357421485</v>
      </c>
      <c r="G857" s="33">
        <v>1.16812112678999</v>
      </c>
      <c r="H857" s="33">
        <v>0.853178646366617</v>
      </c>
      <c r="I857" s="33">
        <v>-0.70311282172408895</v>
      </c>
      <c r="J857" s="38">
        <f>VLOOKUP("*"&amp;$C857&amp;"*",$E:$I,2,0)</f>
        <v>-0.61034313670030704</v>
      </c>
      <c r="K857" s="38">
        <f>VLOOKUP("*"&amp;$C857&amp;"*",$E:$I,3,0)</f>
        <v>-0.48954789173756402</v>
      </c>
      <c r="L857" s="38">
        <f>VLOOKUP("*"&amp;$C857&amp;"*",$E:$I,4,0)</f>
        <v>-0.59294805910235304</v>
      </c>
      <c r="M857" s="38">
        <f>VLOOKUP("*"&amp;$C857&amp;"*",$E:$I,5,0)</f>
        <v>0.36935013504747199</v>
      </c>
      <c r="N857" s="39">
        <v>-6.135638253271034E-3</v>
      </c>
      <c r="O857" s="39">
        <v>9.2866298684622636E-2</v>
      </c>
      <c r="P857" s="39">
        <v>6.4163022654208077E-2</v>
      </c>
      <c r="Q857" s="39">
        <v>0.20544354024049483</v>
      </c>
      <c r="R857" s="39">
        <v>0.140109891875623</v>
      </c>
    </row>
    <row r="858" spans="1:18" x14ac:dyDescent="0.2">
      <c r="A858" s="41" t="s">
        <v>7770</v>
      </c>
      <c r="B858" s="23" t="s">
        <v>7771</v>
      </c>
      <c r="C858" s="24" t="s">
        <v>4369</v>
      </c>
      <c r="D858" s="33" t="s">
        <v>3361</v>
      </c>
      <c r="E858" s="33" t="s">
        <v>5068</v>
      </c>
      <c r="F858" s="33">
        <v>0.42005156231934299</v>
      </c>
      <c r="G858" s="33">
        <v>0.41433280010076001</v>
      </c>
      <c r="H858" s="33">
        <v>0.78317632759349198</v>
      </c>
      <c r="I858" s="33">
        <v>-0.65102483648674403</v>
      </c>
      <c r="J858" s="38">
        <f>VLOOKUP("*"&amp;$C858&amp;"*",$E:$I,2,0)</f>
        <v>8.2606659676615096E-2</v>
      </c>
      <c r="K858" s="38">
        <f>VLOOKUP("*"&amp;$C858&amp;"*",$E:$I,3,0)</f>
        <v>0.356129319277871</v>
      </c>
      <c r="L858" s="38">
        <f>VLOOKUP("*"&amp;$C858&amp;"*",$E:$I,4,0)</f>
        <v>0.99206739567138102</v>
      </c>
      <c r="M858" s="38">
        <f>VLOOKUP("*"&amp;$C858&amp;"*",$E:$I,5,0)</f>
        <v>-0.50121887271678001</v>
      </c>
      <c r="N858" s="39">
        <v>-5.5891319723268426E-2</v>
      </c>
      <c r="O858" s="39">
        <v>1.0216160678418874E-3</v>
      </c>
      <c r="P858" s="39">
        <v>-3.8245168327878477E-2</v>
      </c>
      <c r="Q858" s="39">
        <v>7.6687175951838535E-2</v>
      </c>
      <c r="R858" s="39">
        <v>9.3010779042430269E-2</v>
      </c>
    </row>
    <row r="859" spans="1:18" x14ac:dyDescent="0.2">
      <c r="A859" s="41" t="s">
        <v>7778</v>
      </c>
      <c r="B859" s="23" t="s">
        <v>7779</v>
      </c>
      <c r="C859" s="24" t="s">
        <v>5194</v>
      </c>
      <c r="D859" s="33" t="s">
        <v>3487</v>
      </c>
      <c r="E859" s="33" t="s">
        <v>5195</v>
      </c>
      <c r="F859" s="33">
        <v>-1.42775171827487</v>
      </c>
      <c r="G859" s="33">
        <v>0.15293715460037</v>
      </c>
      <c r="H859" s="33">
        <v>0.77817044176620098</v>
      </c>
      <c r="I859" s="33">
        <v>-0.55974609314983204</v>
      </c>
      <c r="J859" s="38">
        <f>VLOOKUP("*"&amp;$C859&amp;"*",$E:$I,2,0)</f>
        <v>-1.5389097562366301</v>
      </c>
      <c r="K859" s="38">
        <f>VLOOKUP("*"&amp;$C859&amp;"*",$E:$I,3,0)</f>
        <v>0.39386075855743002</v>
      </c>
      <c r="L859" s="38">
        <f>VLOOKUP("*"&amp;$C859&amp;"*",$E:$I,4,0)</f>
        <v>0.88114263046655406</v>
      </c>
      <c r="M859" s="38">
        <f>VLOOKUP("*"&amp;$C859&amp;"*",$E:$I,5,0)</f>
        <v>-0.23863092965868199</v>
      </c>
      <c r="N859" s="39">
        <v>-5.7957108075288054E-2</v>
      </c>
      <c r="O859" s="39">
        <v>-0.12943621615191617</v>
      </c>
      <c r="P859" s="39">
        <v>0.11535884535635434</v>
      </c>
      <c r="Q859" s="39">
        <v>0.17661710105293527</v>
      </c>
      <c r="R859" s="39">
        <v>5.7740990388046309E-2</v>
      </c>
    </row>
    <row r="860" spans="1:18" x14ac:dyDescent="0.2">
      <c r="A860" s="41" t="s">
        <v>6708</v>
      </c>
      <c r="B860" s="23" t="s">
        <v>6709</v>
      </c>
      <c r="C860" s="24" t="s">
        <v>766</v>
      </c>
      <c r="D860" s="33" t="s">
        <v>305</v>
      </c>
      <c r="E860" s="33" t="s">
        <v>305</v>
      </c>
      <c r="F860" s="33">
        <v>1.3805944853208301</v>
      </c>
      <c r="G860" s="33">
        <v>0.78456581779051704</v>
      </c>
      <c r="H860" s="33">
        <v>1.2448494110283399</v>
      </c>
      <c r="I860" s="33">
        <v>0.287313060864967</v>
      </c>
      <c r="J860" s="38">
        <f>VLOOKUP("*"&amp;$C860&amp;"*",$E:$I,2,0)</f>
        <v>-0.45478167284064203</v>
      </c>
      <c r="K860" s="38">
        <f>VLOOKUP("*"&amp;$C860&amp;"*",$E:$I,3,0)</f>
        <v>-0.116764760839476</v>
      </c>
      <c r="L860" s="38">
        <f>VLOOKUP("*"&amp;$C860&amp;"*",$E:$I,4,0)</f>
        <v>-0.88173642222602699</v>
      </c>
      <c r="M860" s="38">
        <f>VLOOKUP("*"&amp;$C860&amp;"*",$E:$I,5,0)</f>
        <v>0.41515965359726198</v>
      </c>
      <c r="N860" s="39">
        <v>0.13898954895672053</v>
      </c>
      <c r="O860" s="39">
        <v>0.20375428870867454</v>
      </c>
      <c r="P860" s="39">
        <v>0.25730638540989248</v>
      </c>
      <c r="Q860" s="39">
        <v>0.12078842427606584</v>
      </c>
      <c r="R860" s="39">
        <v>0.23412278702334449</v>
      </c>
    </row>
    <row r="861" spans="1:18" x14ac:dyDescent="0.2">
      <c r="A861" s="41" t="s">
        <v>6308</v>
      </c>
      <c r="B861" s="23" t="s">
        <v>6309</v>
      </c>
      <c r="C861" s="24" t="s">
        <v>1315</v>
      </c>
      <c r="D861" s="33" t="s">
        <v>1168</v>
      </c>
      <c r="E861" s="33" t="s">
        <v>1168</v>
      </c>
      <c r="F861" s="33">
        <v>-0.266360608048547</v>
      </c>
      <c r="G861" s="33">
        <v>1.05950697672341</v>
      </c>
      <c r="H861" s="33">
        <v>1.46716671952219</v>
      </c>
      <c r="I861" s="33">
        <v>0.111807639893444</v>
      </c>
      <c r="J861" s="38">
        <f>VLOOKUP("*"&amp;$C861&amp;"*",$E:$I,2,0)</f>
        <v>1.0652133287433501</v>
      </c>
      <c r="K861" s="38">
        <f>VLOOKUP("*"&amp;$C861&amp;"*",$E:$I,3,0)</f>
        <v>-0.350748226782443</v>
      </c>
      <c r="L861" s="38">
        <f>VLOOKUP("*"&amp;$C861&amp;"*",$E:$I,4,0)</f>
        <v>-1.46390517849576</v>
      </c>
      <c r="M861" s="38">
        <f>VLOOKUP("*"&amp;$C861&amp;"*",$E:$I,5,0)</f>
        <v>-0.24255550191035499</v>
      </c>
      <c r="N861" s="39">
        <v>0.20933360142108437</v>
      </c>
      <c r="O861" s="39">
        <v>0.25343449015593977</v>
      </c>
      <c r="P861" s="39">
        <v>0.25795855018089781</v>
      </c>
      <c r="Q861" s="39">
        <v>0.26608788146752055</v>
      </c>
      <c r="R861" s="39">
        <v>0.2735762273069266</v>
      </c>
    </row>
    <row r="862" spans="1:18" x14ac:dyDescent="0.2">
      <c r="A862" s="41" t="s">
        <v>5926</v>
      </c>
      <c r="B862" s="23" t="s">
        <v>5927</v>
      </c>
      <c r="C862" s="24" t="s">
        <v>4176</v>
      </c>
      <c r="D862" s="33" t="s">
        <v>3728</v>
      </c>
      <c r="E862" s="33" t="s">
        <v>5438</v>
      </c>
      <c r="F862" s="33">
        <v>0.97801214954188798</v>
      </c>
      <c r="G862" s="33">
        <v>1.3567040858271799</v>
      </c>
      <c r="H862" s="33">
        <v>1.8126617297094401</v>
      </c>
      <c r="I862" s="33">
        <v>-0.58644568666195795</v>
      </c>
      <c r="J862" s="38">
        <f>VLOOKUP("*"&amp;$C862&amp;"*",$E:$I,2,0)</f>
        <v>-0.234513061812297</v>
      </c>
      <c r="K862" s="38">
        <f>VLOOKUP("*"&amp;$C862&amp;"*",$E:$I,3,0)</f>
        <v>7.65936143769997E-2</v>
      </c>
      <c r="L862" s="38">
        <f>VLOOKUP("*"&amp;$C862&amp;"*",$E:$I,4,0)</f>
        <v>0.60918381192835103</v>
      </c>
      <c r="M862" s="38">
        <f>VLOOKUP("*"&amp;$C862&amp;"*",$E:$I,5,0)</f>
        <v>-1.83040465874643</v>
      </c>
      <c r="N862" s="39">
        <v>0.34876025775487501</v>
      </c>
      <c r="O862" s="39">
        <v>0.20489348537013841</v>
      </c>
      <c r="P862" s="39">
        <v>0.15396223121748628</v>
      </c>
      <c r="Q862" s="39">
        <v>0.18893372937172781</v>
      </c>
      <c r="R862" s="39">
        <v>0.25473475566270681</v>
      </c>
    </row>
    <row r="863" spans="1:18" x14ac:dyDescent="0.2">
      <c r="A863" s="41" t="s">
        <v>7788</v>
      </c>
      <c r="B863" s="23" t="s">
        <v>7789</v>
      </c>
      <c r="C863" s="24" t="s">
        <v>4181</v>
      </c>
      <c r="D863" s="33" t="s">
        <v>905</v>
      </c>
      <c r="E863" s="33" t="s">
        <v>905</v>
      </c>
      <c r="F863" s="33">
        <v>-0.29165894993527097</v>
      </c>
      <c r="G863" s="33">
        <v>0.617464990351693</v>
      </c>
      <c r="H863" s="33">
        <v>0.77317408791923203</v>
      </c>
      <c r="I863" s="33">
        <v>1.38587830009302E-2</v>
      </c>
      <c r="J863" s="38">
        <f>VLOOKUP("*"&amp;$C863&amp;"*",$E:$I,2,0)</f>
        <v>1.4289368663095301</v>
      </c>
      <c r="K863" s="38">
        <f>VLOOKUP("*"&amp;$C863&amp;"*",$E:$I,3,0)</f>
        <v>-0.54363901586864705</v>
      </c>
      <c r="L863" s="38">
        <f>VLOOKUP("*"&amp;$C863&amp;"*",$E:$I,4,0)</f>
        <v>-0.50611022441090603</v>
      </c>
      <c r="M863" s="38">
        <f>VLOOKUP("*"&amp;$C863&amp;"*",$E:$I,5,0)</f>
        <v>-0.147009151717232</v>
      </c>
      <c r="N863" s="39">
        <v>-6.2291972735293515E-2</v>
      </c>
      <c r="O863" s="39">
        <v>0.31277096616560274</v>
      </c>
      <c r="P863" s="39">
        <v>8.6053040003707032E-2</v>
      </c>
      <c r="Q863" s="39">
        <v>0.15188362913303188</v>
      </c>
      <c r="R863" s="39">
        <v>9.0923715858909036E-3</v>
      </c>
    </row>
    <row r="864" spans="1:18" x14ac:dyDescent="0.2">
      <c r="A864" s="41" t="s">
        <v>6840</v>
      </c>
      <c r="B864" s="23" t="s">
        <v>6841</v>
      </c>
      <c r="C864" s="24" t="s">
        <v>4177</v>
      </c>
      <c r="D864" s="33" t="s">
        <v>2500</v>
      </c>
      <c r="E864" s="33" t="s">
        <v>4194</v>
      </c>
      <c r="F864" s="33">
        <v>1.5621920205688899</v>
      </c>
      <c r="G864" s="33">
        <v>1.0416927984103399</v>
      </c>
      <c r="H864" s="33">
        <v>1.1981801878484399</v>
      </c>
      <c r="I864" s="33">
        <v>5.64894407673193E-2</v>
      </c>
      <c r="J864" s="38">
        <f>VLOOKUP("*"&amp;$C864&amp;"*",$E:$I,2,0)</f>
        <v>2.72955357421485</v>
      </c>
      <c r="K864" s="38">
        <f>VLOOKUP("*"&amp;$C864&amp;"*",$E:$I,3,0)</f>
        <v>1.16812112678999</v>
      </c>
      <c r="L864" s="38">
        <f>VLOOKUP("*"&amp;$C864&amp;"*",$E:$I,4,0)</f>
        <v>0.853178646366617</v>
      </c>
      <c r="M864" s="38">
        <f>VLOOKUP("*"&amp;$C864&amp;"*",$E:$I,5,0)</f>
        <v>-0.70311282172408895</v>
      </c>
      <c r="N864" s="39">
        <v>0.1175645817313965</v>
      </c>
      <c r="O864" s="39">
        <v>0.14173208297545767</v>
      </c>
      <c r="P864" s="39">
        <v>0.19262316103099181</v>
      </c>
      <c r="Q864" s="39">
        <v>0.26412214253511934</v>
      </c>
      <c r="R864" s="39">
        <v>0.23286066071293182</v>
      </c>
    </row>
    <row r="865" spans="1:18" x14ac:dyDescent="0.2">
      <c r="A865" s="41" t="s">
        <v>6590</v>
      </c>
      <c r="B865" s="23" t="s">
        <v>6591</v>
      </c>
      <c r="C865" s="24" t="s">
        <v>4173</v>
      </c>
      <c r="D865" s="33" t="s">
        <v>991</v>
      </c>
      <c r="E865" s="33" t="s">
        <v>991</v>
      </c>
      <c r="F865" s="33">
        <v>0.50524195237538405</v>
      </c>
      <c r="G865" s="33">
        <v>1.3656549485434</v>
      </c>
      <c r="H865" s="33">
        <v>1.3136925946806799</v>
      </c>
      <c r="I865" s="33">
        <v>-9.4513639781308497E-3</v>
      </c>
      <c r="J865" s="38">
        <f>VLOOKUP("*"&amp;$C865&amp;"*",$E:$I,2,0)</f>
        <v>-1.0520698890868001</v>
      </c>
      <c r="K865" s="38">
        <f>VLOOKUP("*"&amp;$C865&amp;"*",$E:$I,3,0)</f>
        <v>1.81720367413602</v>
      </c>
      <c r="L865" s="38">
        <f>VLOOKUP("*"&amp;$C865&amp;"*",$E:$I,4,0)</f>
        <v>-0.55794261400329603</v>
      </c>
      <c r="M865" s="38">
        <f>VLOOKUP("*"&amp;$C865&amp;"*",$E:$I,5,0)</f>
        <v>-0.148287613030746</v>
      </c>
      <c r="N865" s="39">
        <v>0.15570478437681223</v>
      </c>
      <c r="O865" s="39">
        <v>0.14350164199026624</v>
      </c>
      <c r="P865" s="39">
        <v>0.14698365707356431</v>
      </c>
      <c r="Q865" s="39">
        <v>0.1020234420986763</v>
      </c>
      <c r="R865" s="39">
        <v>0.10567495801422039</v>
      </c>
    </row>
    <row r="866" spans="1:18" x14ac:dyDescent="0.2">
      <c r="A866" s="41" t="s">
        <v>7592</v>
      </c>
      <c r="B866" s="23" t="s">
        <v>7593</v>
      </c>
      <c r="C866" s="24" t="s">
        <v>4904</v>
      </c>
      <c r="D866" s="33" t="s">
        <v>3510</v>
      </c>
      <c r="E866" s="33" t="s">
        <v>5218</v>
      </c>
      <c r="F866" s="33">
        <v>-0.45454891629788802</v>
      </c>
      <c r="G866" s="33">
        <v>0.49209898907796801</v>
      </c>
      <c r="H866" s="33">
        <v>0.85250515413944905</v>
      </c>
      <c r="I866" s="33">
        <v>-0.27803645304950703</v>
      </c>
      <c r="J866" s="38">
        <f>VLOOKUP("*"&amp;$C866&amp;"*",$E:$I,2,0)</f>
        <v>0.40129061297823698</v>
      </c>
      <c r="K866" s="38">
        <f>VLOOKUP("*"&amp;$C866&amp;"*",$E:$I,3,0)</f>
        <v>0.96765667804505595</v>
      </c>
      <c r="L866" s="38">
        <f>VLOOKUP("*"&amp;$C866&amp;"*",$E:$I,4,0)</f>
        <v>1.2619354201316799</v>
      </c>
      <c r="M866" s="38">
        <f>VLOOKUP("*"&amp;$C866&amp;"*",$E:$I,5,0)</f>
        <v>-0.14859459988762899</v>
      </c>
      <c r="N866" s="39">
        <v>-7.3722453593922533E-3</v>
      </c>
      <c r="O866" s="39">
        <v>-7.2108663068239211E-3</v>
      </c>
      <c r="P866" s="39">
        <v>0.11672666816668605</v>
      </c>
      <c r="Q866" s="39">
        <v>0.10825244408082697</v>
      </c>
      <c r="R866" s="39">
        <v>-4.686811016190278E-2</v>
      </c>
    </row>
    <row r="867" spans="1:18" x14ac:dyDescent="0.2">
      <c r="A867" s="41" t="s">
        <v>6180</v>
      </c>
      <c r="B867" s="23" t="s">
        <v>6181</v>
      </c>
      <c r="C867" s="24" t="s">
        <v>4872</v>
      </c>
      <c r="D867" s="33" t="s">
        <v>2927</v>
      </c>
      <c r="E867" s="33" t="s">
        <v>4630</v>
      </c>
      <c r="F867" s="33">
        <v>0.75548165680744805</v>
      </c>
      <c r="G867" s="33">
        <v>1.0956476745397701</v>
      </c>
      <c r="H867" s="33">
        <v>1.5582904611689901</v>
      </c>
      <c r="I867" s="33">
        <v>-0.53740266428696204</v>
      </c>
      <c r="J867" s="38">
        <f>VLOOKUP("*"&amp;$C867&amp;"*",$E:$I,2,0)</f>
        <v>0.45341122589208899</v>
      </c>
      <c r="K867" s="38">
        <f>VLOOKUP("*"&amp;$C867&amp;"*",$E:$I,3,0)</f>
        <v>0.91871953437288201</v>
      </c>
      <c r="L867" s="38">
        <f>VLOOKUP("*"&amp;$C867&amp;"*",$E:$I,4,0)</f>
        <v>-0.14228644043116101</v>
      </c>
      <c r="M867" s="38">
        <f>VLOOKUP("*"&amp;$C867&amp;"*",$E:$I,5,0)</f>
        <v>-0.44330098399747703</v>
      </c>
      <c r="N867" s="39">
        <v>0.24153664302608516</v>
      </c>
      <c r="O867" s="39">
        <v>0.16702600047283667</v>
      </c>
      <c r="P867" s="39">
        <v>0.10946484655769147</v>
      </c>
      <c r="Q867" s="39">
        <v>0.35939932017974463</v>
      </c>
      <c r="R867" s="39">
        <v>0.33476676292033347</v>
      </c>
    </row>
    <row r="868" spans="1:18" x14ac:dyDescent="0.2">
      <c r="A868" s="41" t="s">
        <v>6390</v>
      </c>
      <c r="B868" s="23" t="s">
        <v>6391</v>
      </c>
      <c r="C868" s="24" t="s">
        <v>4933</v>
      </c>
      <c r="D868" s="33" t="s">
        <v>695</v>
      </c>
      <c r="E868" s="33" t="s">
        <v>695</v>
      </c>
      <c r="F868" s="33">
        <v>0.158490410880994</v>
      </c>
      <c r="G868" s="33">
        <v>1.0486351735252399</v>
      </c>
      <c r="H868" s="33">
        <v>1.42506880735379</v>
      </c>
      <c r="I868" s="33">
        <v>-0.45196107063769703</v>
      </c>
      <c r="J868" s="38">
        <f>VLOOKUP("*"&amp;$C868&amp;"*",$E:$I,2,0)</f>
        <v>-0.624102667993233</v>
      </c>
      <c r="K868" s="38">
        <f>VLOOKUP("*"&amp;$C868&amp;"*",$E:$I,3,0)</f>
        <v>-0.37823061716955098</v>
      </c>
      <c r="L868" s="38">
        <f>VLOOKUP("*"&amp;$C868&amp;"*",$E:$I,4,0)</f>
        <v>-0.41847763467289101</v>
      </c>
      <c r="M868" s="38">
        <f>VLOOKUP("*"&amp;$C868&amp;"*",$E:$I,5,0)</f>
        <v>-1.51936808367785E-2</v>
      </c>
      <c r="N868" s="39">
        <v>0.18852904535242784</v>
      </c>
      <c r="O868" s="39">
        <v>0.14405140555306128</v>
      </c>
      <c r="P868" s="39">
        <v>0.10414253506892207</v>
      </c>
      <c r="Q868" s="39">
        <v>-2.2108672774335709E-2</v>
      </c>
      <c r="R868" s="39">
        <v>0.14807638330177264</v>
      </c>
    </row>
    <row r="869" spans="1:18" x14ac:dyDescent="0.2">
      <c r="A869" s="41" t="s">
        <v>6502</v>
      </c>
      <c r="B869" s="23" t="s">
        <v>6503</v>
      </c>
      <c r="C869" s="24" t="s">
        <v>4932</v>
      </c>
      <c r="D869" s="33" t="s">
        <v>1263</v>
      </c>
      <c r="E869" s="33" t="s">
        <v>1263</v>
      </c>
      <c r="F869" s="33">
        <v>0.68486550280591596</v>
      </c>
      <c r="G869" s="33">
        <v>0.95333169786660199</v>
      </c>
      <c r="H869" s="33">
        <v>1.3579780864361499</v>
      </c>
      <c r="I869" s="33">
        <v>-0.67811222273865301</v>
      </c>
      <c r="J869" s="38">
        <f>VLOOKUP("*"&amp;$C869&amp;"*",$E:$I,2,0)</f>
        <v>0.12643335049106599</v>
      </c>
      <c r="K869" s="38">
        <f>VLOOKUP("*"&amp;$C869&amp;"*",$E:$I,3,0)</f>
        <v>-9.4195707958879799E-2</v>
      </c>
      <c r="L869" s="38">
        <f>VLOOKUP("*"&amp;$C869&amp;"*",$E:$I,4,0)</f>
        <v>-0.58320809868921997</v>
      </c>
      <c r="M869" s="38">
        <f>VLOOKUP("*"&amp;$C869&amp;"*",$E:$I,5,0)</f>
        <v>5.8006931953869301E-2</v>
      </c>
      <c r="N869" s="39">
        <v>0.17104943322063576</v>
      </c>
      <c r="O869" s="39">
        <v>6.6400101060256317E-2</v>
      </c>
      <c r="P869" s="39">
        <v>0.10627655396532287</v>
      </c>
      <c r="Q869" s="39">
        <v>0.12314092636306388</v>
      </c>
      <c r="R869" s="39">
        <v>0.13116102135497182</v>
      </c>
    </row>
    <row r="870" spans="1:18" x14ac:dyDescent="0.2">
      <c r="A870" s="41" t="s">
        <v>7670</v>
      </c>
      <c r="B870" s="23" t="s">
        <v>7671</v>
      </c>
      <c r="C870" s="24" t="s">
        <v>1001</v>
      </c>
      <c r="D870" s="33" t="s">
        <v>1484</v>
      </c>
      <c r="E870" s="33" t="s">
        <v>1484</v>
      </c>
      <c r="F870" s="33">
        <v>0.16819928037171999</v>
      </c>
      <c r="G870" s="33">
        <v>0.55199410592707399</v>
      </c>
      <c r="H870" s="33">
        <v>0.82366927539247203</v>
      </c>
      <c r="I870" s="33">
        <v>0.23285180908301201</v>
      </c>
      <c r="J870" s="38">
        <f>VLOOKUP("*"&amp;$C870&amp;"*",$E:$I,2,0)</f>
        <v>-0.44819181721393098</v>
      </c>
      <c r="K870" s="38">
        <f>VLOOKUP("*"&amp;$C870&amp;"*",$E:$I,3,0)</f>
        <v>0.66831518548483604</v>
      </c>
      <c r="L870" s="38">
        <f>VLOOKUP("*"&amp;$C870&amp;"*",$E:$I,4,0)</f>
        <v>0.95532172172973295</v>
      </c>
      <c r="M870" s="38">
        <f>VLOOKUP("*"&amp;$C870&amp;"*",$E:$I,5,0)</f>
        <v>-9.8152136360912204E-2</v>
      </c>
      <c r="N870" s="39">
        <v>-2.11580078787219E-2</v>
      </c>
      <c r="O870" s="39">
        <v>6.488037587909541E-4</v>
      </c>
      <c r="P870" s="39">
        <v>0.1699328971139816</v>
      </c>
      <c r="Q870" s="39">
        <v>9.7001660866020273E-2</v>
      </c>
      <c r="R870" s="39">
        <v>0.14000665156643183</v>
      </c>
    </row>
    <row r="871" spans="1:18" x14ac:dyDescent="0.2">
      <c r="A871" s="41" t="s">
        <v>8040</v>
      </c>
      <c r="B871" s="23" t="s">
        <v>8041</v>
      </c>
      <c r="C871" s="24" t="s">
        <v>462</v>
      </c>
      <c r="D871" s="33" t="s">
        <v>906</v>
      </c>
      <c r="E871" s="33" t="s">
        <v>906</v>
      </c>
      <c r="F871" s="33">
        <v>0.672402574168807</v>
      </c>
      <c r="G871" s="33">
        <v>0.18153195423309201</v>
      </c>
      <c r="H871" s="33">
        <v>0.66040803966561201</v>
      </c>
      <c r="I871" s="33">
        <v>-0.131895217179167</v>
      </c>
      <c r="J871" s="38">
        <f>VLOOKUP("*"&amp;$C871&amp;"*",$E:$I,2,0)</f>
        <v>3.2045418059787403E-2</v>
      </c>
      <c r="K871" s="38">
        <f>VLOOKUP("*"&amp;$C871&amp;"*",$E:$I,3,0)</f>
        <v>0.450054197882714</v>
      </c>
      <c r="L871" s="38">
        <f>VLOOKUP("*"&amp;$C871&amp;"*",$E:$I,4,0)</f>
        <v>0.45837383323439601</v>
      </c>
      <c r="M871" s="38">
        <f>VLOOKUP("*"&amp;$C871&amp;"*",$E:$I,5,0)</f>
        <v>1.0472709759971499</v>
      </c>
      <c r="N871" s="39">
        <v>-0.26644719198121658</v>
      </c>
      <c r="O871" s="39">
        <v>-0.11243456866179016</v>
      </c>
      <c r="P871" s="39">
        <v>4.3438228888946261E-3</v>
      </c>
      <c r="Q871" s="39">
        <v>-0.12549731885292484</v>
      </c>
      <c r="R871" s="39">
        <v>7.6447821745141004E-3</v>
      </c>
    </row>
    <row r="872" spans="1:18" x14ac:dyDescent="0.2">
      <c r="A872" s="41" t="s">
        <v>7516</v>
      </c>
      <c r="B872" s="23" t="s">
        <v>7517</v>
      </c>
      <c r="C872" s="24" t="s">
        <v>4896</v>
      </c>
      <c r="D872" s="33" t="s">
        <v>3137</v>
      </c>
      <c r="E872" s="33" t="s">
        <v>4842</v>
      </c>
      <c r="F872" s="33">
        <v>0.67196885393988304</v>
      </c>
      <c r="G872" s="33">
        <v>0.41767954810008801</v>
      </c>
      <c r="H872" s="33">
        <v>0.883185184342964</v>
      </c>
      <c r="I872" s="33">
        <v>-0.308441251998616</v>
      </c>
      <c r="J872" s="38">
        <f>VLOOKUP("*"&amp;$C872&amp;"*",$E:$I,2,0)</f>
        <v>0.83947809644944305</v>
      </c>
      <c r="K872" s="38">
        <f>VLOOKUP("*"&amp;$C872&amp;"*",$E:$I,3,0)</f>
        <v>-0.25708528668557101</v>
      </c>
      <c r="L872" s="38">
        <f>VLOOKUP("*"&amp;$C872&amp;"*",$E:$I,4,0)</f>
        <v>-0.89065507035801095</v>
      </c>
      <c r="M872" s="38">
        <f>VLOOKUP("*"&amp;$C872&amp;"*",$E:$I,5,0)</f>
        <v>-0.13739360692261901</v>
      </c>
      <c r="N872" s="39">
        <v>6.4686211142720865E-3</v>
      </c>
      <c r="O872" s="39">
        <v>-3.3170116084746515E-2</v>
      </c>
      <c r="P872" s="39">
        <v>0.11603285713956722</v>
      </c>
      <c r="Q872" s="39">
        <v>0.17771784325405801</v>
      </c>
      <c r="R872" s="39">
        <v>1.9093651785845944E-2</v>
      </c>
    </row>
    <row r="873" spans="1:18" x14ac:dyDescent="0.2">
      <c r="A873" s="41" t="s">
        <v>5924</v>
      </c>
      <c r="B873" s="23" t="s">
        <v>5925</v>
      </c>
      <c r="C873" s="24" t="s">
        <v>4890</v>
      </c>
      <c r="D873" s="33" t="s">
        <v>3513</v>
      </c>
      <c r="E873" s="33" t="s">
        <v>5221</v>
      </c>
      <c r="F873" s="33">
        <v>-0.33352594239587002</v>
      </c>
      <c r="G873" s="33">
        <v>1.2638742988438101</v>
      </c>
      <c r="H873" s="33">
        <v>1.81982291637775</v>
      </c>
      <c r="I873" s="33">
        <v>-0.96320974926977598</v>
      </c>
      <c r="J873" s="38">
        <f>VLOOKUP("*"&amp;$C873&amp;"*",$E:$I,2,0)</f>
        <v>0.95798805815660404</v>
      </c>
      <c r="K873" s="38">
        <f>VLOOKUP("*"&amp;$C873&amp;"*",$E:$I,3,0)</f>
        <v>-7.5234151625818398E-3</v>
      </c>
      <c r="L873" s="38">
        <f>VLOOKUP("*"&amp;$C873&amp;"*",$E:$I,4,0)</f>
        <v>-0.314756369660947</v>
      </c>
      <c r="M873" s="38">
        <f>VLOOKUP("*"&amp;$C873&amp;"*",$E:$I,5,0)</f>
        <v>-0.19597049240644199</v>
      </c>
      <c r="N873" s="39">
        <v>0.34918350325595027</v>
      </c>
      <c r="O873" s="39">
        <v>2.7251600924612963E-2</v>
      </c>
      <c r="P873" s="39">
        <v>0.4340681098201416</v>
      </c>
      <c r="Q873" s="39">
        <v>0.12493716701582533</v>
      </c>
      <c r="R873" s="39">
        <v>0.22190422266938339</v>
      </c>
    </row>
    <row r="874" spans="1:18" x14ac:dyDescent="0.2">
      <c r="A874" s="41" t="s">
        <v>6182</v>
      </c>
      <c r="B874" s="23" t="s">
        <v>6183</v>
      </c>
      <c r="C874" s="24" t="s">
        <v>1885</v>
      </c>
      <c r="D874" s="33" t="s">
        <v>912</v>
      </c>
      <c r="E874" s="33" t="s">
        <v>912</v>
      </c>
      <c r="F874" s="33">
        <v>0.65852302846977195</v>
      </c>
      <c r="G874" s="33">
        <v>1.1977559511334099</v>
      </c>
      <c r="H874" s="33">
        <v>1.5572874386787099</v>
      </c>
      <c r="I874" s="33">
        <v>-0.32839017087555</v>
      </c>
      <c r="J874" s="38">
        <f>VLOOKUP("*"&amp;$C874&amp;"*",$E:$I,2,0)</f>
        <v>-0.296213408982065</v>
      </c>
      <c r="K874" s="38">
        <f>VLOOKUP("*"&amp;$C874&amp;"*",$E:$I,3,0)</f>
        <v>0.98309914029443102</v>
      </c>
      <c r="L874" s="38">
        <f>VLOOKUP("*"&amp;$C874&amp;"*",$E:$I,4,0)</f>
        <v>1.46002101732376</v>
      </c>
      <c r="M874" s="38">
        <f>VLOOKUP("*"&amp;$C874&amp;"*",$E:$I,5,0)</f>
        <v>-0.55455821891512103</v>
      </c>
      <c r="N874" s="39">
        <v>0.23896789413350494</v>
      </c>
      <c r="O874" s="39">
        <v>0.14543120093775339</v>
      </c>
      <c r="P874" s="39">
        <v>0.23867333418792636</v>
      </c>
      <c r="Q874" s="39">
        <v>0.21312744853499238</v>
      </c>
      <c r="R874" s="39">
        <v>0.22569497054872675</v>
      </c>
    </row>
    <row r="875" spans="1:18" x14ac:dyDescent="0.2">
      <c r="A875" s="41" t="s">
        <v>7936</v>
      </c>
      <c r="B875" s="23" t="s">
        <v>7937</v>
      </c>
      <c r="C875" s="24" t="s">
        <v>931</v>
      </c>
      <c r="D875" s="33" t="s">
        <v>595</v>
      </c>
      <c r="E875" s="33" t="s">
        <v>595</v>
      </c>
      <c r="F875" s="33">
        <v>-0.63368761588656597</v>
      </c>
      <c r="G875" s="33">
        <v>0.28532831687688198</v>
      </c>
      <c r="H875" s="33">
        <v>0.70648774750127297</v>
      </c>
      <c r="I875" s="33">
        <v>0.50009706407283505</v>
      </c>
      <c r="J875" s="38">
        <f>VLOOKUP("*"&amp;$C875&amp;"*",$E:$I,2,0)</f>
        <v>0.981402497863886</v>
      </c>
      <c r="K875" s="38">
        <f>VLOOKUP("*"&amp;$C875&amp;"*",$E:$I,3,0)</f>
        <v>0.958116666990254</v>
      </c>
      <c r="L875" s="38">
        <f>VLOOKUP("*"&amp;$C875&amp;"*",$E:$I,4,0)</f>
        <v>1.0460151337507699</v>
      </c>
      <c r="M875" s="38">
        <f>VLOOKUP("*"&amp;$C875&amp;"*",$E:$I,5,0)</f>
        <v>-0.63867487698589098</v>
      </c>
      <c r="N875" s="39">
        <v>-0.12936992443437409</v>
      </c>
      <c r="O875" s="39">
        <v>-0.3345105928672325</v>
      </c>
      <c r="P875" s="39">
        <v>-0.55053698198566337</v>
      </c>
      <c r="Q875" s="39">
        <v>-0.44613553468134909</v>
      </c>
      <c r="R875" s="39">
        <v>-0.42049759541190812</v>
      </c>
    </row>
    <row r="876" spans="1:18" x14ac:dyDescent="0.2">
      <c r="A876" s="41" t="s">
        <v>7060</v>
      </c>
      <c r="B876" s="23" t="s">
        <v>7061</v>
      </c>
      <c r="C876" s="24" t="s">
        <v>4792</v>
      </c>
      <c r="D876" s="33" t="s">
        <v>796</v>
      </c>
      <c r="E876" s="33" t="s">
        <v>796</v>
      </c>
      <c r="F876" s="33">
        <v>0.169071266781716</v>
      </c>
      <c r="G876" s="33">
        <v>0.68927102924370298</v>
      </c>
      <c r="H876" s="33">
        <v>1.08944329669069</v>
      </c>
      <c r="I876" s="33">
        <v>4.1129731866335201E-2</v>
      </c>
      <c r="J876" s="38">
        <f>VLOOKUP("*"&amp;$C876&amp;"*",$E:$I,2,0)</f>
        <v>-2.0253209472430802</v>
      </c>
      <c r="K876" s="38">
        <f>VLOOKUP("*"&amp;$C876&amp;"*",$E:$I,3,0)</f>
        <v>-0.65544971314975997</v>
      </c>
      <c r="L876" s="38">
        <f>VLOOKUP("*"&amp;$C876&amp;"*",$E:$I,4,0)</f>
        <v>-2.47814421906229</v>
      </c>
      <c r="M876" s="38">
        <f>VLOOKUP("*"&amp;$C876&amp;"*",$E:$I,5,0)</f>
        <v>4.3940942148715002E-2</v>
      </c>
      <c r="N876" s="39">
        <v>8.2619910035320765E-2</v>
      </c>
      <c r="O876" s="39">
        <v>-8.9686453998639948E-2</v>
      </c>
      <c r="P876" s="39">
        <v>0.12325988635363477</v>
      </c>
      <c r="Q876" s="39">
        <v>3.1093571112975936E-3</v>
      </c>
      <c r="R876" s="39">
        <v>0.17823990505601547</v>
      </c>
    </row>
    <row r="877" spans="1:18" x14ac:dyDescent="0.2">
      <c r="A877" s="41" t="s">
        <v>7116</v>
      </c>
      <c r="B877" s="23" t="s">
        <v>7117</v>
      </c>
      <c r="C877" s="24" t="s">
        <v>4935</v>
      </c>
      <c r="D877" s="33" t="s">
        <v>3512</v>
      </c>
      <c r="E877" s="33" t="s">
        <v>5220</v>
      </c>
      <c r="F877" s="33">
        <v>-0.29274424587216402</v>
      </c>
      <c r="G877" s="33">
        <v>0.703371988747446</v>
      </c>
      <c r="H877" s="33">
        <v>1.0598708094151399</v>
      </c>
      <c r="I877" s="33">
        <v>-0.545795491640644</v>
      </c>
      <c r="J877" s="38">
        <f>VLOOKUP("*"&amp;$C877&amp;"*",$E:$I,2,0)</f>
        <v>-0.223981518251088</v>
      </c>
      <c r="K877" s="38">
        <f>VLOOKUP("*"&amp;$C877&amp;"*",$E:$I,3,0)</f>
        <v>0.70431385158350801</v>
      </c>
      <c r="L877" s="38">
        <f>VLOOKUP("*"&amp;$C877&amp;"*",$E:$I,4,0)</f>
        <v>0.99431163486722696</v>
      </c>
      <c r="M877" s="38">
        <f>VLOOKUP("*"&amp;$C877&amp;"*",$E:$I,5,0)</f>
        <v>-1.00122076728522E-2</v>
      </c>
      <c r="N877" s="39">
        <v>7.5708938628911857E-2</v>
      </c>
      <c r="O877" s="39">
        <v>7.6914027148432762E-2</v>
      </c>
      <c r="P877" s="39">
        <v>0.34567890229637221</v>
      </c>
      <c r="Q877" s="39">
        <v>0.30469019078122872</v>
      </c>
      <c r="R877" s="39">
        <v>0.42801695778515153</v>
      </c>
    </row>
    <row r="878" spans="1:18" x14ac:dyDescent="0.2">
      <c r="A878" s="41" t="s">
        <v>6764</v>
      </c>
      <c r="B878" s="23" t="s">
        <v>6765</v>
      </c>
      <c r="C878" s="24" t="s">
        <v>4921</v>
      </c>
      <c r="D878" s="33" t="s">
        <v>108</v>
      </c>
      <c r="E878" s="33" t="s">
        <v>108</v>
      </c>
      <c r="F878" s="33">
        <v>0.75478531313839303</v>
      </c>
      <c r="G878" s="33">
        <v>1.0064781678572601</v>
      </c>
      <c r="H878" s="33">
        <v>1.2263179635072301</v>
      </c>
      <c r="I878" s="33">
        <v>-0.384031012450125</v>
      </c>
      <c r="J878" s="38">
        <f>VLOOKUP("*"&amp;$C878&amp;"*",$E:$I,2,0)</f>
        <v>1.97577168099039</v>
      </c>
      <c r="K878" s="38">
        <f>VLOOKUP("*"&amp;$C878&amp;"*",$E:$I,3,0)</f>
        <v>1.02595065830386</v>
      </c>
      <c r="L878" s="38">
        <f>VLOOKUP("*"&amp;$C878&amp;"*",$E:$I,4,0)</f>
        <v>-0.21890923945927401</v>
      </c>
      <c r="M878" s="38">
        <f>VLOOKUP("*"&amp;$C878&amp;"*",$E:$I,5,0)</f>
        <v>-0.73880966575650997</v>
      </c>
      <c r="N878" s="39">
        <v>0.12939980947616556</v>
      </c>
      <c r="O878" s="39">
        <v>0.22982759457652008</v>
      </c>
      <c r="P878" s="39">
        <v>9.5855597292322889E-2</v>
      </c>
      <c r="Q878" s="39">
        <v>0.32240252259249452</v>
      </c>
      <c r="R878" s="39">
        <v>0.2198704966163588</v>
      </c>
    </row>
    <row r="879" spans="1:18" x14ac:dyDescent="0.2">
      <c r="A879" s="41" t="s">
        <v>6642</v>
      </c>
      <c r="B879" s="23" t="s">
        <v>6643</v>
      </c>
      <c r="C879" s="24" t="s">
        <v>4508</v>
      </c>
      <c r="D879" s="33" t="s">
        <v>3208</v>
      </c>
      <c r="E879" s="33" t="s">
        <v>4915</v>
      </c>
      <c r="F879" s="33">
        <v>0.27527050043171503</v>
      </c>
      <c r="G879" s="33">
        <v>0.93909243675621901</v>
      </c>
      <c r="H879" s="33">
        <v>1.2872879447974099</v>
      </c>
      <c r="I879" s="33">
        <v>0.14773908473539499</v>
      </c>
      <c r="J879" s="38">
        <f>VLOOKUP("*"&amp;$C879&amp;"*",$E:$I,2,0)</f>
        <v>-0.76030259336733796</v>
      </c>
      <c r="K879" s="38">
        <f>VLOOKUP("*"&amp;$C879&amp;"*",$E:$I,3,0)</f>
        <v>-0.99293652738820404</v>
      </c>
      <c r="L879" s="38">
        <f>VLOOKUP("*"&amp;$C879&amp;"*",$E:$I,4,0)</f>
        <v>-1.1292748716279699</v>
      </c>
      <c r="M879" s="38">
        <f>VLOOKUP("*"&amp;$C879&amp;"*",$E:$I,5,0)</f>
        <v>0.29890072432930098</v>
      </c>
      <c r="N879" s="39">
        <v>0.14811707920386546</v>
      </c>
      <c r="O879" s="39">
        <v>0.1441726595976863</v>
      </c>
      <c r="P879" s="39">
        <v>0.20196247197113673</v>
      </c>
      <c r="Q879" s="39">
        <v>0.17645380657258006</v>
      </c>
      <c r="R879" s="39">
        <v>0.18381146797871334</v>
      </c>
    </row>
    <row r="880" spans="1:18" x14ac:dyDescent="0.2">
      <c r="A880" s="41" t="s">
        <v>6416</v>
      </c>
      <c r="B880" s="23" t="s">
        <v>6417</v>
      </c>
      <c r="C880" s="24" t="s">
        <v>5206</v>
      </c>
      <c r="D880" s="33" t="s">
        <v>2148</v>
      </c>
      <c r="E880" s="33" t="s">
        <v>2148</v>
      </c>
      <c r="F880" s="33">
        <v>1.72917700376141</v>
      </c>
      <c r="G880" s="33">
        <v>1.29702063084062</v>
      </c>
      <c r="H880" s="33">
        <v>1.4121342080699499</v>
      </c>
      <c r="I880" s="33">
        <v>-0.65274976468998802</v>
      </c>
      <c r="J880" s="38">
        <f>VLOOKUP("*"&amp;$C880&amp;"*",$E:$I,2,0)</f>
        <v>-1.75702011957735</v>
      </c>
      <c r="K880" s="38">
        <f>VLOOKUP("*"&amp;$C880&amp;"*",$E:$I,3,0)</f>
        <v>-0.60839476103065304</v>
      </c>
      <c r="L880" s="38">
        <f>VLOOKUP("*"&amp;$C880&amp;"*",$E:$I,4,0)</f>
        <v>-0.221625922219822</v>
      </c>
      <c r="M880" s="38">
        <f>VLOOKUP("*"&amp;$C880&amp;"*",$E:$I,5,0)</f>
        <v>0.88967023516842103</v>
      </c>
      <c r="N880" s="39">
        <v>0.18350276678653496</v>
      </c>
      <c r="O880" s="39">
        <v>0.16854094613424844</v>
      </c>
      <c r="P880" s="39">
        <v>0.17536049409953239</v>
      </c>
      <c r="Q880" s="39">
        <v>0.16090564491822007</v>
      </c>
      <c r="R880" s="39">
        <v>0.2656734456831471</v>
      </c>
    </row>
    <row r="881" spans="1:18" x14ac:dyDescent="0.2">
      <c r="A881" s="41" t="s">
        <v>7774</v>
      </c>
      <c r="B881" s="23" t="s">
        <v>7775</v>
      </c>
      <c r="C881" s="24" t="s">
        <v>4980</v>
      </c>
      <c r="D881" s="33" t="s">
        <v>2286</v>
      </c>
      <c r="E881" s="33" t="s">
        <v>2286</v>
      </c>
      <c r="F881" s="33">
        <v>0.21747858976762499</v>
      </c>
      <c r="G881" s="33">
        <v>0.33227050262478403</v>
      </c>
      <c r="H881" s="33">
        <v>0.78045491342489404</v>
      </c>
      <c r="I881" s="33">
        <v>0.104580639979544</v>
      </c>
      <c r="J881" s="38">
        <f>VLOOKUP("*"&amp;$C881&amp;"*",$E:$I,2,0)</f>
        <v>-1.87345595967055</v>
      </c>
      <c r="K881" s="38">
        <f>VLOOKUP("*"&amp;$C881&amp;"*",$E:$I,3,0)</f>
        <v>-1.26479730341742</v>
      </c>
      <c r="L881" s="38">
        <f>VLOOKUP("*"&amp;$C881&amp;"*",$E:$I,4,0)</f>
        <v>-1.93310971800894</v>
      </c>
      <c r="M881" s="38">
        <f>VLOOKUP("*"&amp;$C881&amp;"*",$E:$I,5,0)</f>
        <v>3.6484930723848702E-2</v>
      </c>
      <c r="N881" s="39">
        <v>-5.6027272596945031E-2</v>
      </c>
      <c r="O881" s="39">
        <v>-9.7467406287370592E-2</v>
      </c>
      <c r="P881" s="39">
        <v>-0.16284306083484279</v>
      </c>
      <c r="Q881" s="39">
        <v>-6.9165038259958997E-2</v>
      </c>
      <c r="R881" s="39">
        <v>-2.680286030826191E-2</v>
      </c>
    </row>
    <row r="882" spans="1:18" x14ac:dyDescent="0.2">
      <c r="A882" s="41" t="s">
        <v>7858</v>
      </c>
      <c r="B882" s="23" t="s">
        <v>7859</v>
      </c>
      <c r="C882" s="24" t="s">
        <v>4981</v>
      </c>
      <c r="D882" s="33" t="s">
        <v>2964</v>
      </c>
      <c r="E882" s="33" t="s">
        <v>4667</v>
      </c>
      <c r="F882" s="33">
        <v>2.21494593400451E-2</v>
      </c>
      <c r="G882" s="33">
        <v>0.44774065220255199</v>
      </c>
      <c r="H882" s="33">
        <v>0.743169806979047</v>
      </c>
      <c r="I882" s="33">
        <v>0.226785410734369</v>
      </c>
      <c r="J882" s="38">
        <f>VLOOKUP("*"&amp;$C882&amp;"*",$E:$I,2,0)</f>
        <v>-2.08978745543669</v>
      </c>
      <c r="K882" s="38">
        <f>VLOOKUP("*"&amp;$C882&amp;"*",$E:$I,3,0)</f>
        <v>-1.4170635227294499</v>
      </c>
      <c r="L882" s="38">
        <f>VLOOKUP("*"&amp;$C882&amp;"*",$E:$I,4,0)</f>
        <v>-1.7936846541362701</v>
      </c>
      <c r="M882" s="38">
        <f>VLOOKUP("*"&amp;$C882&amp;"*",$E:$I,5,0)</f>
        <v>-7.3668291644172296E-2</v>
      </c>
      <c r="N882" s="39">
        <v>-8.4974464818586171E-2</v>
      </c>
      <c r="O882" s="39">
        <v>-6.3675863462345789E-3</v>
      </c>
      <c r="P882" s="39">
        <v>-2.7012488681020578E-2</v>
      </c>
      <c r="Q882" s="39">
        <v>-8.0304687863819973E-2</v>
      </c>
      <c r="R882" s="39">
        <v>-8.1727538173647474E-2</v>
      </c>
    </row>
    <row r="883" spans="1:18" x14ac:dyDescent="0.2">
      <c r="A883" s="41" t="s">
        <v>7340</v>
      </c>
      <c r="B883" s="23" t="s">
        <v>7341</v>
      </c>
      <c r="C883" s="24" t="s">
        <v>4987</v>
      </c>
      <c r="D883" s="33" t="s">
        <v>318</v>
      </c>
      <c r="E883" s="33" t="s">
        <v>318</v>
      </c>
      <c r="F883" s="33">
        <v>0.49875125766460399</v>
      </c>
      <c r="G883" s="33">
        <v>1.0629604897159699</v>
      </c>
      <c r="H883" s="33">
        <v>0.96877125264895403</v>
      </c>
      <c r="I883" s="33">
        <v>0.159882651655809</v>
      </c>
      <c r="J883" s="38">
        <f>VLOOKUP("*"&amp;$C883&amp;"*",$E:$I,2,0)</f>
        <v>-2.2698055272976201</v>
      </c>
      <c r="K883" s="38">
        <f>VLOOKUP("*"&amp;$C883&amp;"*",$E:$I,3,0)</f>
        <v>-1.49045942920741</v>
      </c>
      <c r="L883" s="38">
        <f>VLOOKUP("*"&amp;$C883&amp;"*",$E:$I,4,0)</f>
        <v>-2.2406760711334899</v>
      </c>
      <c r="M883" s="38">
        <f>VLOOKUP("*"&amp;$C883&amp;"*",$E:$I,5,0)</f>
        <v>-9.1416465373059599E-2</v>
      </c>
      <c r="N883" s="39">
        <v>3.8309768672693173E-2</v>
      </c>
      <c r="O883" s="39">
        <v>0.25440376103194595</v>
      </c>
      <c r="P883" s="39">
        <v>0.10215461399862123</v>
      </c>
      <c r="Q883" s="39">
        <v>0.11982672938245886</v>
      </c>
      <c r="R883" s="39">
        <v>-0.13424766074033323</v>
      </c>
    </row>
    <row r="884" spans="1:18" x14ac:dyDescent="0.2">
      <c r="A884" s="41" t="s">
        <v>7304</v>
      </c>
      <c r="B884" s="23" t="s">
        <v>7305</v>
      </c>
      <c r="C884" s="24" t="s">
        <v>4957</v>
      </c>
      <c r="D884" s="33" t="s">
        <v>1235</v>
      </c>
      <c r="E884" s="33" t="s">
        <v>1235</v>
      </c>
      <c r="F884" s="33">
        <v>1.15621488809234</v>
      </c>
      <c r="G884" s="33">
        <v>0.73933837733890495</v>
      </c>
      <c r="H884" s="33">
        <v>0.98662761373209495</v>
      </c>
      <c r="I884" s="33">
        <v>-0.285051364424311</v>
      </c>
      <c r="J884" s="38">
        <f>VLOOKUP("*"&amp;$C884&amp;"*",$E:$I,2,0)</f>
        <v>0.43888072195556699</v>
      </c>
      <c r="K884" s="38">
        <f>VLOOKUP("*"&amp;$C884&amp;"*",$E:$I,3,0)</f>
        <v>-0.57256623723099498</v>
      </c>
      <c r="L884" s="38">
        <f>VLOOKUP("*"&amp;$C884&amp;"*",$E:$I,4,0)</f>
        <v>-0.85381140334510597</v>
      </c>
      <c r="M884" s="38">
        <f>VLOOKUP("*"&amp;$C884&amp;"*",$E:$I,5,0)</f>
        <v>0.22945948603275501</v>
      </c>
      <c r="N884" s="39">
        <v>4.3952924027902247E-2</v>
      </c>
      <c r="O884" s="39">
        <v>0.15076444000859612</v>
      </c>
      <c r="P884" s="39">
        <v>0.20882207847436765</v>
      </c>
      <c r="Q884" s="39">
        <v>0.13866109153307518</v>
      </c>
      <c r="R884" s="39">
        <v>0.14329909151251968</v>
      </c>
    </row>
    <row r="885" spans="1:18" x14ac:dyDescent="0.2">
      <c r="A885" s="41" t="s">
        <v>5942</v>
      </c>
      <c r="B885" s="23" t="s">
        <v>5943</v>
      </c>
      <c r="C885" s="24" t="s">
        <v>4014</v>
      </c>
      <c r="D885" s="33" t="s">
        <v>591</v>
      </c>
      <c r="E885" s="33" t="s">
        <v>591</v>
      </c>
      <c r="F885" s="33">
        <v>1.60934193589091</v>
      </c>
      <c r="G885" s="33">
        <v>1.6884089174191299</v>
      </c>
      <c r="H885" s="33">
        <v>1.7875693224523499</v>
      </c>
      <c r="I885" s="33">
        <v>-0.26182312787210499</v>
      </c>
      <c r="J885" s="38">
        <f>VLOOKUP("*"&amp;$C885&amp;"*",$E:$I,2,0)</f>
        <v>-0.28494587848542702</v>
      </c>
      <c r="K885" s="38">
        <f>VLOOKUP("*"&amp;$C885&amp;"*",$E:$I,3,0)</f>
        <v>-1.04241340671964</v>
      </c>
      <c r="L885" s="38">
        <f>VLOOKUP("*"&amp;$C885&amp;"*",$E:$I,4,0)</f>
        <v>-1.50135941327761</v>
      </c>
      <c r="M885" s="38">
        <f>VLOOKUP("*"&amp;$C885&amp;"*",$E:$I,5,0)</f>
        <v>0.580664696926809</v>
      </c>
      <c r="N885" s="39">
        <v>0.3395746349297995</v>
      </c>
      <c r="O885" s="39">
        <v>0.41322171935173463</v>
      </c>
      <c r="P885" s="39">
        <v>0.29312473649978349</v>
      </c>
      <c r="Q885" s="39">
        <v>0.32866798853158419</v>
      </c>
      <c r="R885" s="39">
        <v>0.42379088483784211</v>
      </c>
    </row>
    <row r="886" spans="1:18" x14ac:dyDescent="0.2">
      <c r="A886" s="41" t="s">
        <v>7738</v>
      </c>
      <c r="B886" s="23" t="s">
        <v>7739</v>
      </c>
      <c r="C886" s="24" t="s">
        <v>4433</v>
      </c>
      <c r="D886" s="33" t="s">
        <v>718</v>
      </c>
      <c r="E886" s="33" t="s">
        <v>718</v>
      </c>
      <c r="F886" s="33">
        <v>1.13991354630681</v>
      </c>
      <c r="G886" s="33">
        <v>0.67152053314586502</v>
      </c>
      <c r="H886" s="33">
        <v>0.79778094316381198</v>
      </c>
      <c r="I886" s="33">
        <v>0.34811389977354501</v>
      </c>
      <c r="J886" s="38">
        <f>VLOOKUP("*"&amp;$C886&amp;"*",$E:$I,2,0)</f>
        <v>2.8726479155440101E-2</v>
      </c>
      <c r="K886" s="38">
        <f>VLOOKUP("*"&amp;$C886&amp;"*",$E:$I,3,0)</f>
        <v>3.5575830151528598E-2</v>
      </c>
      <c r="L886" s="38">
        <f>VLOOKUP("*"&amp;$C886&amp;"*",$E:$I,4,0)</f>
        <v>-0.413306259450061</v>
      </c>
      <c r="M886" s="38">
        <f>VLOOKUP("*"&amp;$C886&amp;"*",$E:$I,5,0)</f>
        <v>0.56615279047599998</v>
      </c>
      <c r="N886" s="39">
        <v>-4.1556414000253089E-2</v>
      </c>
      <c r="O886" s="39">
        <v>0.14655951122824845</v>
      </c>
      <c r="P886" s="39">
        <v>9.386197016365902E-2</v>
      </c>
      <c r="Q886" s="39">
        <v>6.6824185847777912E-2</v>
      </c>
      <c r="R886" s="39">
        <v>-7.1269472708719819E-2</v>
      </c>
    </row>
    <row r="887" spans="1:18" x14ac:dyDescent="0.2">
      <c r="A887" s="41" t="s">
        <v>7160</v>
      </c>
      <c r="B887" s="23" t="s">
        <v>7161</v>
      </c>
      <c r="C887" s="24" t="s">
        <v>4362</v>
      </c>
      <c r="D887" s="33" t="s">
        <v>1195</v>
      </c>
      <c r="E887" s="33" t="s">
        <v>1195</v>
      </c>
      <c r="F887" s="33">
        <v>0.144029238293332</v>
      </c>
      <c r="G887" s="33">
        <v>0.68002017160887895</v>
      </c>
      <c r="H887" s="33">
        <v>1.04608861293662</v>
      </c>
      <c r="I887" s="33">
        <v>7.6714967142175503E-2</v>
      </c>
      <c r="J887" s="38">
        <f>VLOOKUP("*"&amp;$C887&amp;"*",$E:$I,2,0)</f>
        <v>0.82163419117366898</v>
      </c>
      <c r="K887" s="38">
        <f>VLOOKUP("*"&amp;$C887&amp;"*",$E:$I,3,0)</f>
        <v>-0.16037149323355901</v>
      </c>
      <c r="L887" s="38">
        <f>VLOOKUP("*"&amp;$C887&amp;"*",$E:$I,4,0)</f>
        <v>-1.1151452959093799</v>
      </c>
      <c r="M887" s="38">
        <f>VLOOKUP("*"&amp;$C887&amp;"*",$E:$I,5,0)</f>
        <v>2.8698056797579499E-2</v>
      </c>
      <c r="N887" s="39">
        <v>6.9399351588990479E-2</v>
      </c>
      <c r="O887" s="39">
        <v>0.47377546970365936</v>
      </c>
      <c r="P887" s="39">
        <v>0.25286012256207091</v>
      </c>
      <c r="Q887" s="39">
        <v>0.51227393087877671</v>
      </c>
      <c r="R887" s="39">
        <v>0.20489772014749436</v>
      </c>
    </row>
    <row r="888" spans="1:18" x14ac:dyDescent="0.2">
      <c r="A888" s="41" t="s">
        <v>7934</v>
      </c>
      <c r="B888" s="23" t="s">
        <v>7935</v>
      </c>
      <c r="C888" s="24" t="s">
        <v>4467</v>
      </c>
      <c r="D888" s="33" t="s">
        <v>1229</v>
      </c>
      <c r="E888" s="33" t="s">
        <v>1229</v>
      </c>
      <c r="F888" s="33">
        <v>3.5151901291018399</v>
      </c>
      <c r="G888" s="33">
        <v>1.02504928561361</v>
      </c>
      <c r="H888" s="33">
        <v>0.70675518710184304</v>
      </c>
      <c r="I888" s="33">
        <v>-0.75405452906443304</v>
      </c>
      <c r="J888" s="38">
        <f>VLOOKUP("*"&amp;$C888&amp;"*",$E:$I,2,0)</f>
        <v>-0.489117886689097</v>
      </c>
      <c r="K888" s="38">
        <f>VLOOKUP("*"&amp;$C888&amp;"*",$E:$I,3,0)</f>
        <v>0.203506297246417</v>
      </c>
      <c r="L888" s="38">
        <f>VLOOKUP("*"&amp;$C888&amp;"*",$E:$I,4,0)</f>
        <v>0.35707271061233897</v>
      </c>
      <c r="M888" s="38">
        <f>VLOOKUP("*"&amp;$C888&amp;"*",$E:$I,5,0)</f>
        <v>0.29636594434797098</v>
      </c>
      <c r="N888" s="39">
        <v>-0.12883125899705683</v>
      </c>
      <c r="O888" s="39">
        <v>4.1266250459169818E-2</v>
      </c>
      <c r="P888" s="39">
        <v>4.8909380699337195E-2</v>
      </c>
      <c r="Q888" s="39">
        <v>0.20446775037018472</v>
      </c>
      <c r="R888" s="39">
        <v>6.0641807822503238E-2</v>
      </c>
    </row>
    <row r="889" spans="1:18" x14ac:dyDescent="0.2">
      <c r="A889" s="41" t="s">
        <v>8010</v>
      </c>
      <c r="B889" s="23" t="s">
        <v>8011</v>
      </c>
      <c r="C889" s="24" t="s">
        <v>4940</v>
      </c>
      <c r="D889" s="33" t="s">
        <v>2306</v>
      </c>
      <c r="E889" s="33" t="s">
        <v>2306</v>
      </c>
      <c r="F889" s="33">
        <v>-9.1855210516871094E-2</v>
      </c>
      <c r="G889" s="33">
        <v>0.47822635196361402</v>
      </c>
      <c r="H889" s="33">
        <v>0.672737024774264</v>
      </c>
      <c r="I889" s="33">
        <v>0.64216721984143599</v>
      </c>
      <c r="J889" s="38">
        <f>VLOOKUP("*"&amp;$C889&amp;"*",$E:$I,2,0)</f>
        <v>-1.52517832513304</v>
      </c>
      <c r="K889" s="38">
        <f>VLOOKUP("*"&amp;$C889&amp;"*",$E:$I,3,0)</f>
        <v>-0.86147782737568501</v>
      </c>
      <c r="L889" s="38">
        <f>VLOOKUP("*"&amp;$C889&amp;"*",$E:$I,4,0)</f>
        <v>-1.53744311210227</v>
      </c>
      <c r="M889" s="38">
        <f>VLOOKUP("*"&amp;$C889&amp;"*",$E:$I,5,0)</f>
        <v>-1.23367417262414</v>
      </c>
      <c r="N889" s="39">
        <v>-0.20254881299433855</v>
      </c>
      <c r="O889" s="39">
        <v>-0.14800227754101747</v>
      </c>
      <c r="P889" s="39">
        <v>-0.23102060167791383</v>
      </c>
      <c r="Q889" s="39">
        <v>-0.32191290164326292</v>
      </c>
      <c r="R889" s="39">
        <v>-0.1569441475126313</v>
      </c>
    </row>
    <row r="890" spans="1:18" x14ac:dyDescent="0.2">
      <c r="A890" s="41" t="s">
        <v>6364</v>
      </c>
      <c r="B890" s="23" t="s">
        <v>6365</v>
      </c>
      <c r="C890" s="24" t="s">
        <v>4955</v>
      </c>
      <c r="D890" s="33" t="s">
        <v>3523</v>
      </c>
      <c r="E890" s="33" t="s">
        <v>5231</v>
      </c>
      <c r="F890" s="33">
        <v>-0.58433735502995998</v>
      </c>
      <c r="G890" s="33">
        <v>0.886280997478195</v>
      </c>
      <c r="H890" s="33">
        <v>1.4411298425702499</v>
      </c>
      <c r="I890" s="33">
        <v>-0.59866892244593795</v>
      </c>
      <c r="J890" s="38">
        <f>VLOOKUP("*"&amp;$C890&amp;"*",$E:$I,2,0)</f>
        <v>0.40948861090740701</v>
      </c>
      <c r="K890" s="38">
        <f>VLOOKUP("*"&amp;$C890&amp;"*",$E:$I,3,0)</f>
        <v>1.13929376307492</v>
      </c>
      <c r="L890" s="38">
        <f>VLOOKUP("*"&amp;$C890&amp;"*",$E:$I,4,0)</f>
        <v>1.47627959077413</v>
      </c>
      <c r="M890" s="38">
        <f>VLOOKUP("*"&amp;$C890&amp;"*",$E:$I,5,0)</f>
        <v>-0.751234015948958</v>
      </c>
      <c r="N890" s="39">
        <v>0.19288448760651497</v>
      </c>
      <c r="O890" s="39">
        <v>0.20153545736577294</v>
      </c>
      <c r="P890" s="39">
        <v>0.25971023402235194</v>
      </c>
      <c r="Q890" s="39">
        <v>0.41707097172360807</v>
      </c>
      <c r="R890" s="39">
        <v>8.8120870446018379E-2</v>
      </c>
    </row>
    <row r="891" spans="1:18" x14ac:dyDescent="0.2">
      <c r="A891" s="41" t="s">
        <v>7036</v>
      </c>
      <c r="B891" s="23" t="s">
        <v>7037</v>
      </c>
      <c r="C891" s="24" t="s">
        <v>4964</v>
      </c>
      <c r="D891" s="33" t="s">
        <v>1445</v>
      </c>
      <c r="E891" s="33" t="s">
        <v>1445</v>
      </c>
      <c r="F891" s="33">
        <v>0.65152733259148998</v>
      </c>
      <c r="G891" s="33">
        <v>0.68845757228046101</v>
      </c>
      <c r="H891" s="33">
        <v>1.1028960401085699</v>
      </c>
      <c r="I891" s="33">
        <v>-0.30861862780277899</v>
      </c>
      <c r="J891" s="38">
        <f>VLOOKUP("*"&amp;$C891&amp;"*",$E:$I,2,0)</f>
        <v>-0.90153139428860396</v>
      </c>
      <c r="K891" s="38">
        <f>VLOOKUP("*"&amp;$C891&amp;"*",$E:$I,3,0)</f>
        <v>-9.07551591713706E-2</v>
      </c>
      <c r="L891" s="38">
        <f>VLOOKUP("*"&amp;$C891&amp;"*",$E:$I,4,0)</f>
        <v>0.43125926070793302</v>
      </c>
      <c r="M891" s="38">
        <f>VLOOKUP("*"&amp;$C891&amp;"*",$E:$I,5,0)</f>
        <v>-1.4043077606824399</v>
      </c>
      <c r="N891" s="39">
        <v>8.662656103514442E-2</v>
      </c>
      <c r="O891" s="39">
        <v>0.14439979846560236</v>
      </c>
      <c r="P891" s="39">
        <v>7.7975652756522131E-3</v>
      </c>
      <c r="Q891" s="39">
        <v>-8.6780968325607277E-2</v>
      </c>
      <c r="R891" s="39">
        <v>0.45555578515620554</v>
      </c>
    </row>
    <row r="892" spans="1:18" x14ac:dyDescent="0.2">
      <c r="A892" s="41" t="s">
        <v>6566</v>
      </c>
      <c r="B892" s="23" t="s">
        <v>6567</v>
      </c>
      <c r="C892" s="24" t="s">
        <v>4528</v>
      </c>
      <c r="D892" s="33" t="s">
        <v>1282</v>
      </c>
      <c r="E892" s="33" t="s">
        <v>1282</v>
      </c>
      <c r="F892" s="33">
        <v>2.5904491873861399</v>
      </c>
      <c r="G892" s="33">
        <v>1.2845677631541501</v>
      </c>
      <c r="H892" s="33">
        <v>1.3232148197417</v>
      </c>
      <c r="I892" s="33">
        <v>-0.58876314737844804</v>
      </c>
      <c r="J892" s="38">
        <f>VLOOKUP("*"&amp;$C892&amp;"*",$E:$I,2,0)</f>
        <v>-0.13404248932964</v>
      </c>
      <c r="K892" s="38">
        <f>VLOOKUP("*"&amp;$C892&amp;"*",$E:$I,3,0)</f>
        <v>-0.62131889758679104</v>
      </c>
      <c r="L892" s="38">
        <f>VLOOKUP("*"&amp;$C892&amp;"*",$E:$I,4,0)</f>
        <v>-1.21071899887192</v>
      </c>
      <c r="M892" s="38">
        <f>VLOOKUP("*"&amp;$C892&amp;"*",$E:$I,5,0)</f>
        <v>-0.71261114111241097</v>
      </c>
      <c r="N892" s="39">
        <v>0.16036816361042511</v>
      </c>
      <c r="O892" s="39">
        <v>0.37389946086148795</v>
      </c>
      <c r="P892" s="39">
        <v>0.21270468780197779</v>
      </c>
      <c r="Q892" s="39">
        <v>7.0349805238842669E-2</v>
      </c>
      <c r="R892" s="39">
        <v>0.19980708714714743</v>
      </c>
    </row>
    <row r="893" spans="1:18" x14ac:dyDescent="0.2">
      <c r="A893" s="41" t="s">
        <v>6102</v>
      </c>
      <c r="B893" s="23" t="s">
        <v>6103</v>
      </c>
      <c r="C893" s="24" t="s">
        <v>1037</v>
      </c>
      <c r="D893" s="33" t="s">
        <v>3896</v>
      </c>
      <c r="E893" s="33" t="s">
        <v>5629</v>
      </c>
      <c r="F893" s="33">
        <v>-0.43616079454588602</v>
      </c>
      <c r="G893" s="33">
        <v>1.0669702169058699</v>
      </c>
      <c r="H893" s="33">
        <v>1.62611976301079</v>
      </c>
      <c r="I893" s="33">
        <v>-0.197117210890282</v>
      </c>
      <c r="J893" s="38">
        <f>VLOOKUP("*"&amp;$C893&amp;"*",$E:$I,2,0)</f>
        <v>0.78524962857541802</v>
      </c>
      <c r="K893" s="38">
        <f>VLOOKUP("*"&amp;$C893&amp;"*",$E:$I,3,0)</f>
        <v>9.1444496112482301E-2</v>
      </c>
      <c r="L893" s="38">
        <f>VLOOKUP("*"&amp;$C893&amp;"*",$E:$I,4,0)</f>
        <v>-1.31331524883077</v>
      </c>
      <c r="M893" s="38">
        <f>VLOOKUP("*"&amp;$C893&amp;"*",$E:$I,5,0)</f>
        <v>-0.55219866573530696</v>
      </c>
      <c r="N893" s="39">
        <v>0.27013553054030681</v>
      </c>
      <c r="O893" s="39">
        <v>6.8265053197316697E-2</v>
      </c>
      <c r="P893" s="39">
        <v>0.1577072220884414</v>
      </c>
      <c r="Q893" s="39">
        <v>8.30203027283129E-2</v>
      </c>
      <c r="R893" s="39">
        <v>0.42861515464980454</v>
      </c>
    </row>
    <row r="894" spans="1:18" x14ac:dyDescent="0.2">
      <c r="A894" s="41" t="s">
        <v>7622</v>
      </c>
      <c r="B894" s="23" t="s">
        <v>7623</v>
      </c>
      <c r="C894" s="24" t="s">
        <v>4831</v>
      </c>
      <c r="D894" s="33" t="s">
        <v>673</v>
      </c>
      <c r="E894" s="33" t="s">
        <v>673</v>
      </c>
      <c r="F894" s="33">
        <v>-0.103420437728099</v>
      </c>
      <c r="G894" s="33">
        <v>0.26691205178301097</v>
      </c>
      <c r="H894" s="33">
        <v>0.84396169232281704</v>
      </c>
      <c r="I894" s="33">
        <v>0.72362376652370197</v>
      </c>
      <c r="J894" s="38">
        <f>VLOOKUP("*"&amp;$C894&amp;"*",$E:$I,2,0)</f>
        <v>9.3710312659765205E-2</v>
      </c>
      <c r="K894" s="38">
        <f>VLOOKUP("*"&amp;$C894&amp;"*",$E:$I,3,0)</f>
        <v>0.29397489147054301</v>
      </c>
      <c r="L894" s="38">
        <f>VLOOKUP("*"&amp;$C894&amp;"*",$E:$I,4,0)</f>
        <v>0.34918773702797801</v>
      </c>
      <c r="M894" s="38">
        <f>VLOOKUP("*"&amp;$C894&amp;"*",$E:$I,5,0)</f>
        <v>9.5770305520489402E-2</v>
      </c>
      <c r="N894" s="39">
        <v>-1.3088413755834999E-2</v>
      </c>
      <c r="O894" s="39">
        <v>1.8125272093173973E-2</v>
      </c>
      <c r="P894" s="39">
        <v>-9.7157045669187828E-2</v>
      </c>
      <c r="Q894" s="39">
        <v>1.883314792606575E-2</v>
      </c>
      <c r="R894" s="39">
        <v>-7.3349281555345786E-2</v>
      </c>
    </row>
    <row r="895" spans="1:18" x14ac:dyDescent="0.2">
      <c r="A895" s="41" t="s">
        <v>7432</v>
      </c>
      <c r="B895" s="23" t="s">
        <v>7433</v>
      </c>
      <c r="C895" s="24" t="s">
        <v>5359</v>
      </c>
      <c r="D895" s="33" t="s">
        <v>2446</v>
      </c>
      <c r="E895" s="33" t="s">
        <v>4140</v>
      </c>
      <c r="F895" s="33">
        <v>-0.14510230108644101</v>
      </c>
      <c r="G895" s="33">
        <v>0.630224625525175</v>
      </c>
      <c r="H895" s="33">
        <v>0.92083851616006596</v>
      </c>
      <c r="I895" s="33">
        <v>-2.34514137222314E-2</v>
      </c>
      <c r="J895" s="38">
        <f>VLOOKUP("*"&amp;$C895&amp;"*",$E:$I,2,0)</f>
        <v>8.4966217471639405E-2</v>
      </c>
      <c r="K895" s="38">
        <f>VLOOKUP("*"&amp;$C895&amp;"*",$E:$I,3,0)</f>
        <v>2.3097923323861801E-2</v>
      </c>
      <c r="L895" s="38">
        <f>VLOOKUP("*"&amp;$C895&amp;"*",$E:$I,4,0)</f>
        <v>0.25813407409214301</v>
      </c>
      <c r="M895" s="38">
        <f>VLOOKUP("*"&amp;$C895&amp;"*",$E:$I,5,0)</f>
        <v>0.42377335451492698</v>
      </c>
      <c r="N895" s="39">
        <v>2.2726823540346931E-2</v>
      </c>
      <c r="O895" s="39">
        <v>-1.7364217001604381E-2</v>
      </c>
      <c r="P895" s="39">
        <v>6.2262485110407724E-2</v>
      </c>
      <c r="Q895" s="39">
        <v>9.6620317861498273E-3</v>
      </c>
      <c r="R895" s="39">
        <v>5.1725126367324958E-2</v>
      </c>
    </row>
    <row r="896" spans="1:18" x14ac:dyDescent="0.2">
      <c r="A896" s="41" t="s">
        <v>7476</v>
      </c>
      <c r="B896" s="23" t="s">
        <v>7477</v>
      </c>
      <c r="C896" s="24" t="s">
        <v>5376</v>
      </c>
      <c r="D896" s="33" t="s">
        <v>3149</v>
      </c>
      <c r="E896" s="33" t="s">
        <v>4854</v>
      </c>
      <c r="F896" s="33">
        <v>-0.57622576021820504</v>
      </c>
      <c r="G896" s="33">
        <v>0.492774933520012</v>
      </c>
      <c r="H896" s="33">
        <v>0.90174421192827603</v>
      </c>
      <c r="I896" s="33">
        <v>0.36331395816119899</v>
      </c>
      <c r="J896" s="38">
        <f>VLOOKUP("*"&amp;$C896&amp;"*",$E:$I,2,0)</f>
        <v>-0.30806198729533002</v>
      </c>
      <c r="K896" s="38">
        <f>VLOOKUP("*"&amp;$C896&amp;"*",$E:$I,3,0)</f>
        <v>-3.4493054537838901E-2</v>
      </c>
      <c r="L896" s="38">
        <f>VLOOKUP("*"&amp;$C896&amp;"*",$E:$I,4,0)</f>
        <v>-0.238489454470734</v>
      </c>
      <c r="M896" s="38">
        <f>VLOOKUP("*"&amp;$C896&amp;"*",$E:$I,5,0)</f>
        <v>0.189061376428943</v>
      </c>
      <c r="N896" s="39">
        <v>1.1621785497170736E-2</v>
      </c>
      <c r="O896" s="39">
        <v>0.18448571646835749</v>
      </c>
      <c r="P896" s="39">
        <v>5.8951106557495289E-2</v>
      </c>
      <c r="Q896" s="39">
        <v>4.179801420027051E-2</v>
      </c>
      <c r="R896" s="39">
        <v>2.2122316658790626E-2</v>
      </c>
    </row>
    <row r="897" spans="1:18" x14ac:dyDescent="0.2">
      <c r="A897" s="41" t="s">
        <v>7892</v>
      </c>
      <c r="B897" s="23" t="s">
        <v>7893</v>
      </c>
      <c r="C897" s="24" t="s">
        <v>226</v>
      </c>
      <c r="D897" s="33" t="s">
        <v>617</v>
      </c>
      <c r="E897" s="33" t="s">
        <v>617</v>
      </c>
      <c r="F897" s="33">
        <v>0.97790010230462299</v>
      </c>
      <c r="G897" s="33">
        <v>0.60731994689056301</v>
      </c>
      <c r="H897" s="33">
        <v>0.72608341485649697</v>
      </c>
      <c r="I897" s="33">
        <v>-0.77670229869403895</v>
      </c>
      <c r="J897" s="38">
        <f>VLOOKUP("*"&amp;$C897&amp;"*",$E:$I,2,0)</f>
        <v>0.50161497573881797</v>
      </c>
      <c r="K897" s="38">
        <f>VLOOKUP("*"&amp;$C897&amp;"*",$E:$I,3,0)</f>
        <v>-0.108077304920896</v>
      </c>
      <c r="L897" s="38">
        <f>VLOOKUP("*"&amp;$C897&amp;"*",$E:$I,4,0)</f>
        <v>6.8387441284753596E-3</v>
      </c>
      <c r="M897" s="38">
        <f>VLOOKUP("*"&amp;$C897&amp;"*",$E:$I,5,0)</f>
        <v>0.488203649639389</v>
      </c>
      <c r="N897" s="39">
        <v>-0.10131676001675297</v>
      </c>
      <c r="O897" s="39">
        <v>-0.17930965428543733</v>
      </c>
      <c r="P897" s="39">
        <v>6.520744756699208E-2</v>
      </c>
      <c r="Q897" s="39">
        <v>0.17096740228657686</v>
      </c>
      <c r="R897" s="39">
        <v>-2.2278649342640702E-2</v>
      </c>
    </row>
    <row r="898" spans="1:18" x14ac:dyDescent="0.2">
      <c r="A898" s="41" t="s">
        <v>5916</v>
      </c>
      <c r="B898" s="23" t="s">
        <v>5917</v>
      </c>
      <c r="C898" s="24" t="s">
        <v>5002</v>
      </c>
      <c r="D898" s="33" t="s">
        <v>3090</v>
      </c>
      <c r="E898" s="33" t="s">
        <v>4795</v>
      </c>
      <c r="F898" s="33">
        <v>-0.140235650387702</v>
      </c>
      <c r="G898" s="33">
        <v>1.2582576891724899</v>
      </c>
      <c r="H898" s="33">
        <v>1.8379859357003501</v>
      </c>
      <c r="I898" s="33">
        <v>-0.71778375587319099</v>
      </c>
      <c r="J898" s="38">
        <f>VLOOKUP("*"&amp;$C898&amp;"*",$E:$I,2,0)</f>
        <v>0.39831380806491901</v>
      </c>
      <c r="K898" s="38">
        <f>VLOOKUP("*"&amp;$C898&amp;"*",$E:$I,3,0)</f>
        <v>0.292797606713808</v>
      </c>
      <c r="L898" s="38">
        <f>VLOOKUP("*"&amp;$C898&amp;"*",$E:$I,4,0)</f>
        <v>0.306175422861307</v>
      </c>
      <c r="M898" s="38">
        <f>VLOOKUP("*"&amp;$C898&amp;"*",$E:$I,5,0)</f>
        <v>0.28486181243960201</v>
      </c>
      <c r="N898" s="39">
        <v>0.35474076311529434</v>
      </c>
      <c r="O898" s="39">
        <v>0.28808283637140986</v>
      </c>
      <c r="P898" s="39">
        <v>0.32622951866157351</v>
      </c>
      <c r="Q898" s="39">
        <v>0.27214675884231715</v>
      </c>
      <c r="R898" s="39">
        <v>0.26366599161433779</v>
      </c>
    </row>
    <row r="899" spans="1:18" x14ac:dyDescent="0.2">
      <c r="A899" s="41" t="s">
        <v>5848</v>
      </c>
      <c r="B899" s="23" t="s">
        <v>5849</v>
      </c>
      <c r="C899" s="24" t="s">
        <v>5001</v>
      </c>
      <c r="D899" s="33" t="s">
        <v>3537</v>
      </c>
      <c r="E899" s="33" t="s">
        <v>5245</v>
      </c>
      <c r="F899" s="33">
        <v>-0.50626289177265005</v>
      </c>
      <c r="G899" s="33">
        <v>1.4509665334300901</v>
      </c>
      <c r="H899" s="33">
        <v>1.9585488781479601</v>
      </c>
      <c r="I899" s="33">
        <v>-0.74830757359753297</v>
      </c>
      <c r="J899" s="38">
        <f>VLOOKUP("*"&amp;$C899&amp;"*",$E:$I,2,0)</f>
        <v>-0.11680828212950101</v>
      </c>
      <c r="K899" s="38">
        <f>VLOOKUP("*"&amp;$C899&amp;"*",$E:$I,3,0)</f>
        <v>0.413094896143962</v>
      </c>
      <c r="L899" s="38">
        <f>VLOOKUP("*"&amp;$C899&amp;"*",$E:$I,4,0)</f>
        <v>0.58766110672246696</v>
      </c>
      <c r="M899" s="38">
        <f>VLOOKUP("*"&amp;$C899&amp;"*",$E:$I,5,0)</f>
        <v>0.178441091894117</v>
      </c>
      <c r="N899" s="39">
        <v>0.42100393871616343</v>
      </c>
      <c r="O899" s="39">
        <v>0.3000796663454397</v>
      </c>
      <c r="P899" s="39">
        <v>0.23234886319911305</v>
      </c>
      <c r="Q899" s="39">
        <v>0.42075189218288328</v>
      </c>
      <c r="R899" s="39">
        <v>0.90348579310999244</v>
      </c>
    </row>
    <row r="900" spans="1:18" x14ac:dyDescent="0.2">
      <c r="A900" s="41" t="s">
        <v>7270</v>
      </c>
      <c r="B900" s="23" t="s">
        <v>7271</v>
      </c>
      <c r="C900" s="24" t="s">
        <v>5007</v>
      </c>
      <c r="D900" s="33" t="s">
        <v>2461</v>
      </c>
      <c r="E900" s="33" t="s">
        <v>4155</v>
      </c>
      <c r="F900" s="33">
        <v>-0.37809095761383299</v>
      </c>
      <c r="G900" s="33">
        <v>0.55083669349568198</v>
      </c>
      <c r="H900" s="33">
        <v>0.99767082685635999</v>
      </c>
      <c r="I900" s="33">
        <v>0.150667770540234</v>
      </c>
      <c r="J900" s="38">
        <f>VLOOKUP("*"&amp;$C900&amp;"*",$E:$I,2,0)</f>
        <v>0.19770609042986301</v>
      </c>
      <c r="K900" s="38">
        <f>VLOOKUP("*"&amp;$C900&amp;"*",$E:$I,3,0)</f>
        <v>1.27751172601526</v>
      </c>
      <c r="L900" s="38">
        <f>VLOOKUP("*"&amp;$C900&amp;"*",$E:$I,4,0)</f>
        <v>1.77494809360247</v>
      </c>
      <c r="M900" s="38">
        <f>VLOOKUP("*"&amp;$C900&amp;"*",$E:$I,5,0)</f>
        <v>-0.14883603861104799</v>
      </c>
      <c r="N900" s="39">
        <v>5.1277569414228459E-2</v>
      </c>
      <c r="O900" s="39">
        <v>2.822384330716398E-2</v>
      </c>
      <c r="P900" s="39">
        <v>-5.605172631733734E-2</v>
      </c>
      <c r="Q900" s="39">
        <v>8.6299478663052959E-2</v>
      </c>
      <c r="R900" s="39">
        <v>-5.7001182477475439E-2</v>
      </c>
    </row>
    <row r="901" spans="1:18" x14ac:dyDescent="0.2">
      <c r="A901" s="41" t="s">
        <v>7252</v>
      </c>
      <c r="B901" s="23" t="s">
        <v>7253</v>
      </c>
      <c r="C901" s="24" t="s">
        <v>654</v>
      </c>
      <c r="D901" s="33" t="s">
        <v>3323</v>
      </c>
      <c r="E901" s="33" t="s">
        <v>5030</v>
      </c>
      <c r="F901" s="33">
        <v>-0.54485943167587303</v>
      </c>
      <c r="G901" s="33">
        <v>0.50789500921356501</v>
      </c>
      <c r="H901" s="33">
        <v>1.0110375623266099</v>
      </c>
      <c r="I901" s="33">
        <v>-0.27789612470816899</v>
      </c>
      <c r="J901" s="38">
        <f>VLOOKUP("*"&amp;$C901&amp;"*",$E:$I,2,0)</f>
        <v>0.67658093150463205</v>
      </c>
      <c r="K901" s="38">
        <f>VLOOKUP("*"&amp;$C901&amp;"*",$E:$I,3,0)</f>
        <v>0.11039586912680301</v>
      </c>
      <c r="L901" s="38">
        <f>VLOOKUP("*"&amp;$C901&amp;"*",$E:$I,4,0)</f>
        <v>-5.9733091458023697E-2</v>
      </c>
      <c r="M901" s="38">
        <f>VLOOKUP("*"&amp;$C901&amp;"*",$E:$I,5,0)</f>
        <v>-0.36780147709476402</v>
      </c>
      <c r="N901" s="39">
        <v>5.4058122143871873E-2</v>
      </c>
      <c r="O901" s="39">
        <v>7.7905701136855562E-2</v>
      </c>
      <c r="P901" s="39">
        <v>0.1174001502450896</v>
      </c>
      <c r="Q901" s="39">
        <v>-3.4259759294119167E-2</v>
      </c>
      <c r="R901" s="39">
        <v>3.5846104493559308E-2</v>
      </c>
    </row>
    <row r="902" spans="1:18" x14ac:dyDescent="0.2">
      <c r="A902" s="41" t="s">
        <v>7254</v>
      </c>
      <c r="B902" s="23" t="s">
        <v>7255</v>
      </c>
      <c r="C902" s="24" t="s">
        <v>1518</v>
      </c>
      <c r="D902" s="33" t="s">
        <v>3930</v>
      </c>
      <c r="E902" s="33" t="s">
        <v>5672</v>
      </c>
      <c r="F902" s="33">
        <v>-0.62227302275211105</v>
      </c>
      <c r="G902" s="33">
        <v>0.71887934740884696</v>
      </c>
      <c r="H902" s="33">
        <v>1.01077662608112</v>
      </c>
      <c r="I902" s="33">
        <v>-0.32017275551826202</v>
      </c>
      <c r="J902" s="38">
        <f>VLOOKUP("*"&amp;$C902&amp;"*",$E:$I,2,0)</f>
        <v>0.86152817127963999</v>
      </c>
      <c r="K902" s="38">
        <f>VLOOKUP("*"&amp;$C902&amp;"*",$E:$I,3,0)</f>
        <v>-0.464162647511977</v>
      </c>
      <c r="L902" s="38">
        <f>VLOOKUP("*"&amp;$C902&amp;"*",$E:$I,4,0)</f>
        <v>-0.90979345187109595</v>
      </c>
      <c r="M902" s="38">
        <f>VLOOKUP("*"&amp;$C902&amp;"*",$E:$I,5,0)</f>
        <v>0.11219290678480399</v>
      </c>
      <c r="N902" s="39">
        <v>5.4058122143871873E-2</v>
      </c>
      <c r="O902" s="39">
        <v>7.7905701136855562E-2</v>
      </c>
      <c r="P902" s="39">
        <v>0.1174001502450896</v>
      </c>
      <c r="Q902" s="39">
        <v>-3.4259759294119167E-2</v>
      </c>
      <c r="R902" s="39">
        <v>3.5846104493559308E-2</v>
      </c>
    </row>
    <row r="903" spans="1:18" x14ac:dyDescent="0.2">
      <c r="A903" s="41" t="s">
        <v>6252</v>
      </c>
      <c r="B903" s="23" t="s">
        <v>6253</v>
      </c>
      <c r="C903" s="24" t="s">
        <v>1517</v>
      </c>
      <c r="D903" s="33" t="s">
        <v>3972</v>
      </c>
      <c r="E903" s="33" t="s">
        <v>5714</v>
      </c>
      <c r="F903" s="33">
        <v>0.73981625049129895</v>
      </c>
      <c r="G903" s="33">
        <v>1.16234913215265</v>
      </c>
      <c r="H903" s="33">
        <v>1.5057219321211199</v>
      </c>
      <c r="I903" s="33">
        <v>0.253266817194718</v>
      </c>
      <c r="J903" s="38">
        <f>VLOOKUP("*"&amp;$C903&amp;"*",$E:$I,2,0)</f>
        <v>0.73327334782599096</v>
      </c>
      <c r="K903" s="38">
        <f>VLOOKUP("*"&amp;$C903&amp;"*",$E:$I,3,0)</f>
        <v>-0.77852698324685599</v>
      </c>
      <c r="L903" s="38">
        <f>VLOOKUP("*"&amp;$C903&amp;"*",$E:$I,4,0)</f>
        <v>-1.15816068126285</v>
      </c>
      <c r="M903" s="38">
        <f>VLOOKUP("*"&amp;$C903&amp;"*",$E:$I,5,0)</f>
        <v>0.135771384926026</v>
      </c>
      <c r="N903" s="39">
        <v>0.22397623138752593</v>
      </c>
      <c r="O903" s="39">
        <v>0.19175132362670377</v>
      </c>
      <c r="P903" s="39">
        <v>0.28863383356039546</v>
      </c>
      <c r="Q903" s="39">
        <v>0.31652125155671612</v>
      </c>
      <c r="R903" s="39">
        <v>0.22971334301069771</v>
      </c>
    </row>
    <row r="904" spans="1:18" x14ac:dyDescent="0.2">
      <c r="A904" s="41" t="s">
        <v>6382</v>
      </c>
      <c r="B904" s="23" t="s">
        <v>6383</v>
      </c>
      <c r="C904" s="24" t="s">
        <v>4716</v>
      </c>
      <c r="D904" s="33" t="s">
        <v>51</v>
      </c>
      <c r="E904" s="33" t="s">
        <v>4036</v>
      </c>
      <c r="F904" s="33">
        <v>-0.15254318681852899</v>
      </c>
      <c r="G904" s="33">
        <v>0.94461989358050402</v>
      </c>
      <c r="H904" s="33">
        <v>1.4282651359327401</v>
      </c>
      <c r="I904" s="33">
        <v>8.5521739661219801E-2</v>
      </c>
      <c r="J904" s="38">
        <f>VLOOKUP("*"&amp;$C904&amp;"*",$E:$I,2,0)</f>
        <v>6.0297958807503001E-2</v>
      </c>
      <c r="K904" s="38">
        <f>VLOOKUP("*"&amp;$C904&amp;"*",$E:$I,3,0)</f>
        <v>0.15051827349897301</v>
      </c>
      <c r="L904" s="38">
        <f>VLOOKUP("*"&amp;$C904&amp;"*",$E:$I,4,0)</f>
        <v>-0.80228108246283503</v>
      </c>
      <c r="M904" s="38">
        <f>VLOOKUP("*"&amp;$C904&amp;"*",$E:$I,5,0)</f>
        <v>0.22259145462289201</v>
      </c>
      <c r="N904" s="39">
        <v>0.18983731910023524</v>
      </c>
      <c r="O904" s="39">
        <v>0.14862840023521437</v>
      </c>
      <c r="P904" s="39">
        <v>-0.20731332104486522</v>
      </c>
      <c r="Q904" s="39">
        <v>0.10312526844633055</v>
      </c>
      <c r="R904" s="39">
        <v>0.18962204757218135</v>
      </c>
    </row>
    <row r="905" spans="1:18" x14ac:dyDescent="0.2">
      <c r="A905" s="41" t="s">
        <v>7074</v>
      </c>
      <c r="B905" s="23" t="s">
        <v>7075</v>
      </c>
      <c r="C905" s="24" t="s">
        <v>415</v>
      </c>
      <c r="D905" s="33" t="s">
        <v>337</v>
      </c>
      <c r="E905" s="33" t="s">
        <v>337</v>
      </c>
      <c r="F905" s="33">
        <v>-0.42234004267716901</v>
      </c>
      <c r="G905" s="33">
        <v>0.715183351578913</v>
      </c>
      <c r="H905" s="33">
        <v>1.0772898739607299</v>
      </c>
      <c r="I905" s="33">
        <v>-2.1297429146014402E-2</v>
      </c>
      <c r="J905" s="38">
        <f>VLOOKUP("*"&amp;$C905&amp;"*",$E:$I,2,0)</f>
        <v>5.83660341010191E-2</v>
      </c>
      <c r="K905" s="38">
        <f>VLOOKUP("*"&amp;$C905&amp;"*",$E:$I,3,0)</f>
        <v>-0.13605323832062699</v>
      </c>
      <c r="L905" s="38">
        <f>VLOOKUP("*"&amp;$C905&amp;"*",$E:$I,4,0)</f>
        <v>0.13315391144168001</v>
      </c>
      <c r="M905" s="38">
        <f>VLOOKUP("*"&amp;$C905&amp;"*",$E:$I,5,0)</f>
        <v>-0.209518650519459</v>
      </c>
      <c r="N905" s="39">
        <v>7.9786526223637522E-2</v>
      </c>
      <c r="O905" s="39">
        <v>0.13846847203496376</v>
      </c>
      <c r="P905" s="39">
        <v>0.15221275032626197</v>
      </c>
      <c r="Q905" s="39">
        <v>0.25291939608110958</v>
      </c>
      <c r="R905" s="39">
        <v>0.21022105304334571</v>
      </c>
    </row>
    <row r="906" spans="1:18" x14ac:dyDescent="0.2">
      <c r="A906" s="41" t="s">
        <v>6448</v>
      </c>
      <c r="B906" s="23" t="s">
        <v>6449</v>
      </c>
      <c r="C906" s="24" t="s">
        <v>5009</v>
      </c>
      <c r="D906" s="33" t="s">
        <v>3572</v>
      </c>
      <c r="E906" s="33" t="s">
        <v>5280</v>
      </c>
      <c r="F906" s="33">
        <v>-0.30592805050098598</v>
      </c>
      <c r="G906" s="33">
        <v>0.79392072907607802</v>
      </c>
      <c r="H906" s="33">
        <v>1.39545311138989</v>
      </c>
      <c r="I906" s="33">
        <v>-0.48422690939518198</v>
      </c>
      <c r="J906" s="38">
        <f>VLOOKUP("*"&amp;$C906&amp;"*",$E:$I,2,0)</f>
        <v>0.91246299527538499</v>
      </c>
      <c r="K906" s="38">
        <f>VLOOKUP("*"&amp;$C906&amp;"*",$E:$I,3,0)</f>
        <v>0.398123895078761</v>
      </c>
      <c r="L906" s="38">
        <f>VLOOKUP("*"&amp;$C906&amp;"*",$E:$I,4,0)</f>
        <v>5.1869489796674502E-2</v>
      </c>
      <c r="M906" s="38">
        <f>VLOOKUP("*"&amp;$C906&amp;"*",$E:$I,5,0)</f>
        <v>0.18231354322712301</v>
      </c>
      <c r="N906" s="39">
        <v>0.17895271147380248</v>
      </c>
      <c r="O906" s="39">
        <v>-0.41985657426604772</v>
      </c>
      <c r="P906" s="39">
        <v>-0.13964813045485797</v>
      </c>
      <c r="Q906" s="39">
        <v>-0.29903182815773172</v>
      </c>
      <c r="R906" s="39">
        <v>-0.14591176248283039</v>
      </c>
    </row>
    <row r="907" spans="1:18" x14ac:dyDescent="0.2">
      <c r="A907" s="41" t="s">
        <v>7346</v>
      </c>
      <c r="B907" s="23" t="s">
        <v>7347</v>
      </c>
      <c r="C907" s="24" t="s">
        <v>5022</v>
      </c>
      <c r="D907" s="33" t="s">
        <v>1416</v>
      </c>
      <c r="E907" s="33" t="s">
        <v>1416</v>
      </c>
      <c r="F907" s="33">
        <v>-0.200393229755844</v>
      </c>
      <c r="G907" s="33">
        <v>0.86600088601739</v>
      </c>
      <c r="H907" s="33">
        <v>0.96351530121889195</v>
      </c>
      <c r="I907" s="33">
        <v>0.93740969840147703</v>
      </c>
      <c r="J907" s="38">
        <f>VLOOKUP("*"&amp;$C907&amp;"*",$E:$I,2,0)</f>
        <v>-1.2412887487273501</v>
      </c>
      <c r="K907" s="38">
        <f>VLOOKUP("*"&amp;$C907&amp;"*",$E:$I,3,0)</f>
        <v>-1.0527599404563699</v>
      </c>
      <c r="L907" s="38">
        <f>VLOOKUP("*"&amp;$C907&amp;"*",$E:$I,4,0)</f>
        <v>-1.63155873784278</v>
      </c>
      <c r="M907" s="38">
        <f>VLOOKUP("*"&amp;$C907&amp;"*",$E:$I,5,0)</f>
        <v>-3.4767168570814301E-3</v>
      </c>
      <c r="N907" s="39">
        <v>3.7351514938148214E-2</v>
      </c>
      <c r="O907" s="39">
        <v>7.5468816234994648E-3</v>
      </c>
      <c r="P907" s="39">
        <v>-4.0938009928714568E-2</v>
      </c>
      <c r="Q907" s="39">
        <v>9.2047021702261395E-2</v>
      </c>
      <c r="R907" s="39">
        <v>-5.0774778454946184E-2</v>
      </c>
    </row>
    <row r="908" spans="1:18" x14ac:dyDescent="0.2">
      <c r="A908" s="41" t="s">
        <v>6532</v>
      </c>
      <c r="B908" s="23" t="s">
        <v>6533</v>
      </c>
      <c r="C908" s="24" t="s">
        <v>391</v>
      </c>
      <c r="D908" s="33" t="s">
        <v>316</v>
      </c>
      <c r="E908" s="33" t="s">
        <v>316</v>
      </c>
      <c r="F908" s="33">
        <v>-0.45848113977027</v>
      </c>
      <c r="G908" s="33">
        <v>0.96775908628804497</v>
      </c>
      <c r="H908" s="33">
        <v>1.3410202476825299</v>
      </c>
      <c r="I908" s="33">
        <v>5.6561624425493E-2</v>
      </c>
      <c r="J908" s="38">
        <f>VLOOKUP("*"&amp;$C908&amp;"*",$E:$I,2,0)</f>
        <v>0.71316558178337897</v>
      </c>
      <c r="K908" s="38">
        <f>VLOOKUP("*"&amp;$C908&amp;"*",$E:$I,3,0)</f>
        <v>1.2639983719164001</v>
      </c>
      <c r="L908" s="38">
        <f>VLOOKUP("*"&amp;$C908&amp;"*",$E:$I,4,0)</f>
        <v>1.66500023531519</v>
      </c>
      <c r="M908" s="38">
        <f>VLOOKUP("*"&amp;$C908&amp;"*",$E:$I,5,0)</f>
        <v>0.33831264922820498</v>
      </c>
      <c r="N908" s="39">
        <v>0.16570014092559923</v>
      </c>
      <c r="O908" s="39">
        <v>2.8268113759718719E-2</v>
      </c>
      <c r="P908" s="39">
        <v>0.18508152509885817</v>
      </c>
      <c r="Q908" s="39">
        <v>0.17943837543764987</v>
      </c>
      <c r="R908" s="39">
        <v>0.14300907465146148</v>
      </c>
    </row>
    <row r="909" spans="1:18" x14ac:dyDescent="0.2">
      <c r="A909" s="41" t="s">
        <v>7566</v>
      </c>
      <c r="B909" s="23" t="s">
        <v>7567</v>
      </c>
      <c r="C909" s="24" t="s">
        <v>4973</v>
      </c>
      <c r="D909" s="33" t="s">
        <v>1442</v>
      </c>
      <c r="E909" s="33" t="s">
        <v>1442</v>
      </c>
      <c r="F909" s="33">
        <v>0.754142839514787</v>
      </c>
      <c r="G909" s="33">
        <v>0.84059917256745398</v>
      </c>
      <c r="H909" s="33">
        <v>0.86571905272677196</v>
      </c>
      <c r="I909" s="33">
        <v>-0.55866934923274003</v>
      </c>
      <c r="J909" s="38">
        <f>VLOOKUP("*"&amp;$C909&amp;"*",$E:$I,2,0)</f>
        <v>0.33603302287513298</v>
      </c>
      <c r="K909" s="38">
        <f>VLOOKUP("*"&amp;$C909&amp;"*",$E:$I,3,0)</f>
        <v>0.61445610888234703</v>
      </c>
      <c r="L909" s="38">
        <f>VLOOKUP("*"&amp;$C909&amp;"*",$E:$I,4,0)</f>
        <v>9.7754529987171199E-2</v>
      </c>
      <c r="M909" s="38">
        <f>VLOOKUP("*"&amp;$C909&amp;"*",$E:$I,5,0)</f>
        <v>0.108886727542538</v>
      </c>
      <c r="N909" s="39">
        <v>-2.0951482178510413E-3</v>
      </c>
      <c r="O909" s="39">
        <v>3.3040286615300667E-2</v>
      </c>
      <c r="P909" s="39">
        <v>1.7428770921326035E-3</v>
      </c>
      <c r="Q909" s="39">
        <v>0.1500318599188557</v>
      </c>
      <c r="R909" s="39">
        <v>9.9072852234217856E-2</v>
      </c>
    </row>
    <row r="910" spans="1:18" x14ac:dyDescent="0.2">
      <c r="A910" s="41" t="s">
        <v>6384</v>
      </c>
      <c r="B910" s="23" t="s">
        <v>6385</v>
      </c>
      <c r="C910" s="24" t="s">
        <v>5285</v>
      </c>
      <c r="D910" s="33" t="s">
        <v>738</v>
      </c>
      <c r="E910" s="33" t="s">
        <v>738</v>
      </c>
      <c r="F910" s="33">
        <v>0.55759427803870398</v>
      </c>
      <c r="G910" s="33">
        <v>1.0126176027561999</v>
      </c>
      <c r="H910" s="33">
        <v>1.4266487818951901</v>
      </c>
      <c r="I910" s="33">
        <v>-0.116074889769491</v>
      </c>
      <c r="J910" s="38">
        <f>VLOOKUP("*"&amp;$C910&amp;"*",$E:$I,2,0)</f>
        <v>0.67174849650740498</v>
      </c>
      <c r="K910" s="38">
        <f>VLOOKUP("*"&amp;$C910&amp;"*",$E:$I,3,0)</f>
        <v>0.66666937684667704</v>
      </c>
      <c r="L910" s="38">
        <f>VLOOKUP("*"&amp;$C910&amp;"*",$E:$I,4,0)</f>
        <v>0.70178846907569603</v>
      </c>
      <c r="M910" s="38">
        <f>VLOOKUP("*"&amp;$C910&amp;"*",$E:$I,5,0)</f>
        <v>0.652635440549589</v>
      </c>
      <c r="N910" s="39">
        <v>0.18979452273220762</v>
      </c>
      <c r="O910" s="39">
        <v>0.28623770740447541</v>
      </c>
      <c r="P910" s="39">
        <v>0.4064647252108457</v>
      </c>
      <c r="Q910" s="39">
        <v>0.57695785220754026</v>
      </c>
      <c r="R910" s="39">
        <v>0.47335402620802175</v>
      </c>
    </row>
    <row r="911" spans="1:18" x14ac:dyDescent="0.2">
      <c r="A911" s="41" t="s">
        <v>7710</v>
      </c>
      <c r="B911" s="23" t="s">
        <v>7711</v>
      </c>
      <c r="C911" s="24" t="s">
        <v>4999</v>
      </c>
      <c r="D911" s="33" t="s">
        <v>525</v>
      </c>
      <c r="E911" s="33" t="s">
        <v>525</v>
      </c>
      <c r="F911" s="33">
        <v>-0.75920888106279305</v>
      </c>
      <c r="G911" s="33">
        <v>0.40076027942353099</v>
      </c>
      <c r="H911" s="33">
        <v>0.80783232416101303</v>
      </c>
      <c r="I911" s="33">
        <v>2.45121722501223E-2</v>
      </c>
      <c r="J911" s="38">
        <f>VLOOKUP("*"&amp;$C911&amp;"*",$E:$I,2,0)</f>
        <v>-0.23079216867263799</v>
      </c>
      <c r="K911" s="38">
        <f>VLOOKUP("*"&amp;$C911&amp;"*",$E:$I,3,0)</f>
        <v>-0.33617267420448199</v>
      </c>
      <c r="L911" s="38">
        <f>VLOOKUP("*"&amp;$C911&amp;"*",$E:$I,4,0)</f>
        <v>-0.273242803827278</v>
      </c>
      <c r="M911" s="38">
        <f>VLOOKUP("*"&amp;$C911&amp;"*",$E:$I,5,0)</f>
        <v>0.32980343234463</v>
      </c>
      <c r="N911" s="39">
        <v>-3.3001954994744356E-2</v>
      </c>
      <c r="O911" s="39">
        <v>-4.4938557202419743E-3</v>
      </c>
      <c r="P911" s="39">
        <v>7.8709708820675888E-3</v>
      </c>
      <c r="Q911" s="39">
        <v>3.4342582105268637E-3</v>
      </c>
      <c r="R911" s="39">
        <v>2.6576905557011011E-5</v>
      </c>
    </row>
    <row r="912" spans="1:18" x14ac:dyDescent="0.2">
      <c r="A912" s="41" t="s">
        <v>7920</v>
      </c>
      <c r="B912" s="23" t="s">
        <v>7921</v>
      </c>
      <c r="C912" s="24" t="s">
        <v>5686</v>
      </c>
      <c r="D912" s="33" t="s">
        <v>3459</v>
      </c>
      <c r="E912" s="33" t="s">
        <v>5166</v>
      </c>
      <c r="F912" s="33">
        <v>0.73773868701591605</v>
      </c>
      <c r="G912" s="33">
        <v>0.56305964647089302</v>
      </c>
      <c r="H912" s="33">
        <v>0.71627914662722103</v>
      </c>
      <c r="I912" s="33">
        <v>-0.195909902141402</v>
      </c>
      <c r="J912" s="38">
        <f>VLOOKUP("*"&amp;$C912&amp;"*",$E:$I,2,0)</f>
        <v>0.74801402059335598</v>
      </c>
      <c r="K912" s="38">
        <f>VLOOKUP("*"&amp;$C912&amp;"*",$E:$I,3,0)</f>
        <v>1.3389245119672499</v>
      </c>
      <c r="L912" s="38">
        <f>VLOOKUP("*"&amp;$C912&amp;"*",$E:$I,4,0)</f>
        <v>1.44646260198412</v>
      </c>
      <c r="M912" s="38">
        <f>VLOOKUP("*"&amp;$C912&amp;"*",$E:$I,5,0)</f>
        <v>-0.33225485766090102</v>
      </c>
      <c r="N912" s="39">
        <v>-0.11948930130907595</v>
      </c>
      <c r="O912" s="39">
        <v>-3.4094024156423972E-2</v>
      </c>
      <c r="P912" s="39">
        <v>3.8673220735650167E-2</v>
      </c>
      <c r="Q912" s="39">
        <v>2.6749060803790419E-3</v>
      </c>
      <c r="R912" s="39">
        <v>-0.33921758689166742</v>
      </c>
    </row>
    <row r="913" spans="1:18" x14ac:dyDescent="0.2">
      <c r="A913" s="41" t="s">
        <v>7706</v>
      </c>
      <c r="B913" s="23" t="s">
        <v>7707</v>
      </c>
      <c r="C913" s="24" t="s">
        <v>4087</v>
      </c>
      <c r="D913" s="33" t="s">
        <v>3874</v>
      </c>
      <c r="E913" s="33" t="s">
        <v>5589</v>
      </c>
      <c r="F913" s="33">
        <v>0.68511824526101395</v>
      </c>
      <c r="G913" s="33">
        <v>0.71024149643152901</v>
      </c>
      <c r="H913" s="33">
        <v>0.80897158940087099</v>
      </c>
      <c r="I913" s="33">
        <v>-0.26989548719060302</v>
      </c>
      <c r="J913" s="38">
        <f>VLOOKUP("*"&amp;$C913&amp;"*",$E:$I,2,0)</f>
        <v>0.50687045080665805</v>
      </c>
      <c r="K913" s="38">
        <f>VLOOKUP("*"&amp;$C913&amp;"*",$E:$I,3,0)</f>
        <v>-0.22781738692408099</v>
      </c>
      <c r="L913" s="38">
        <f>VLOOKUP("*"&amp;$C913&amp;"*",$E:$I,4,0)</f>
        <v>-0.155118108143949</v>
      </c>
      <c r="M913" s="38">
        <f>VLOOKUP("*"&amp;$C913&amp;"*",$E:$I,5,0)</f>
        <v>0.44822462946524</v>
      </c>
      <c r="N913" s="39">
        <v>-3.256059097577637E-2</v>
      </c>
      <c r="O913" s="39">
        <v>0.14293181744072073</v>
      </c>
      <c r="P913" s="39">
        <v>0.19308892221951238</v>
      </c>
      <c r="Q913" s="39">
        <v>7.551833169393013E-2</v>
      </c>
      <c r="R913" s="39">
        <v>0.14682342634126536</v>
      </c>
    </row>
    <row r="914" spans="1:18" x14ac:dyDescent="0.2">
      <c r="A914" s="41" t="s">
        <v>7462</v>
      </c>
      <c r="B914" s="23" t="s">
        <v>7463</v>
      </c>
      <c r="C914" s="24" t="s">
        <v>5154</v>
      </c>
      <c r="D914" s="33" t="s">
        <v>3536</v>
      </c>
      <c r="E914" s="33" t="s">
        <v>5244</v>
      </c>
      <c r="F914" s="33">
        <v>-0.90822076796179996</v>
      </c>
      <c r="G914" s="33">
        <v>0.35397170886451701</v>
      </c>
      <c r="H914" s="33">
        <v>0.90762193303291105</v>
      </c>
      <c r="I914" s="33">
        <v>-0.39319309034562</v>
      </c>
      <c r="J914" s="38">
        <f>VLOOKUP("*"&amp;$C914&amp;"*",$E:$I,2,0)</f>
        <v>-1.1713041473653101</v>
      </c>
      <c r="K914" s="38">
        <f>VLOOKUP("*"&amp;$C914&amp;"*",$E:$I,3,0)</f>
        <v>-1.0365095964840501</v>
      </c>
      <c r="L914" s="38">
        <f>VLOOKUP("*"&amp;$C914&amp;"*",$E:$I,4,0)</f>
        <v>-3.0048621307803201</v>
      </c>
      <c r="M914" s="38">
        <f>VLOOKUP("*"&amp;$C914&amp;"*",$E:$I,5,0)</f>
        <v>-0.54647020769982602</v>
      </c>
      <c r="N914" s="39">
        <v>1.3741125594831649E-2</v>
      </c>
      <c r="O914" s="39">
        <v>-4.3144586132755923E-2</v>
      </c>
      <c r="P914" s="39">
        <v>-3.598230567156181E-3</v>
      </c>
      <c r="Q914" s="39">
        <v>0.13755514168482164</v>
      </c>
      <c r="R914" s="39">
        <v>-1.3264900882964354E-2</v>
      </c>
    </row>
    <row r="915" spans="1:18" x14ac:dyDescent="0.2">
      <c r="A915" s="41" t="s">
        <v>5828</v>
      </c>
      <c r="B915" s="23" t="s">
        <v>5829</v>
      </c>
      <c r="C915" s="24" t="s">
        <v>5324</v>
      </c>
      <c r="D915" s="33" t="s">
        <v>625</v>
      </c>
      <c r="E915" s="33" t="s">
        <v>625</v>
      </c>
      <c r="F915" s="33">
        <v>0.71520319558201795</v>
      </c>
      <c r="G915" s="33">
        <v>1.4730671572802501</v>
      </c>
      <c r="H915" s="33">
        <v>2.0158796671522099</v>
      </c>
      <c r="I915" s="33">
        <v>-0.24815863047827599</v>
      </c>
      <c r="J915" s="38">
        <f>VLOOKUP("*"&amp;$C915&amp;"*",$E:$I,2,0)</f>
        <v>0.57041365341761696</v>
      </c>
      <c r="K915" s="38">
        <f>VLOOKUP("*"&amp;$C915&amp;"*",$E:$I,3,0)</f>
        <v>-9.0823080791048505E-2</v>
      </c>
      <c r="L915" s="38">
        <f>VLOOKUP("*"&amp;$C915&amp;"*",$E:$I,4,0)</f>
        <v>0.118261690597498</v>
      </c>
      <c r="M915" s="38">
        <f>VLOOKUP("*"&amp;$C915&amp;"*",$E:$I,5,0)</f>
        <v>0.16915766179817501</v>
      </c>
      <c r="N915" s="39">
        <v>0.45171254728693605</v>
      </c>
      <c r="O915" s="39">
        <v>0.37513806807715455</v>
      </c>
      <c r="P915" s="39">
        <v>0.62940902784193631</v>
      </c>
      <c r="Q915" s="39">
        <v>0.46383414968486536</v>
      </c>
      <c r="R915" s="39">
        <v>0.57600449857331393</v>
      </c>
    </row>
    <row r="916" spans="1:18" x14ac:dyDescent="0.2">
      <c r="A916" s="41" t="s">
        <v>7596</v>
      </c>
      <c r="B916" s="23" t="s">
        <v>7597</v>
      </c>
      <c r="C916" s="24" t="s">
        <v>2321</v>
      </c>
      <c r="D916" s="33" t="s">
        <v>1954</v>
      </c>
      <c r="E916" s="33" t="s">
        <v>1954</v>
      </c>
      <c r="F916" s="33">
        <v>0.79300689753282705</v>
      </c>
      <c r="G916" s="33">
        <v>0.53569834657994198</v>
      </c>
      <c r="H916" s="33">
        <v>0.85072547114195196</v>
      </c>
      <c r="I916" s="33">
        <v>-0.43323953993007303</v>
      </c>
      <c r="J916" s="38">
        <f>VLOOKUP("*"&amp;$C916&amp;"*",$E:$I,2,0)</f>
        <v>-0.181565089105654</v>
      </c>
      <c r="K916" s="38">
        <f>VLOOKUP("*"&amp;$C916&amp;"*",$E:$I,3,0)</f>
        <v>0.84681212768294301</v>
      </c>
      <c r="L916" s="38">
        <f>VLOOKUP("*"&amp;$C916&amp;"*",$E:$I,4,0)</f>
        <v>1.0772541826113899</v>
      </c>
      <c r="M916" s="38">
        <f>VLOOKUP("*"&amp;$C916&amp;"*",$E:$I,5,0)</f>
        <v>0.254288981224501</v>
      </c>
      <c r="N916" s="39">
        <v>-7.7457402276115304E-3</v>
      </c>
      <c r="O916" s="39">
        <v>-1.7801609933533284E-4</v>
      </c>
      <c r="P916" s="39">
        <v>-2.5939330134251697E-2</v>
      </c>
      <c r="Q916" s="39">
        <v>6.10138268534084E-2</v>
      </c>
      <c r="R916" s="39">
        <v>-4.6900520644772613E-3</v>
      </c>
    </row>
    <row r="917" spans="1:18" x14ac:dyDescent="0.2">
      <c r="A917" s="41" t="s">
        <v>6692</v>
      </c>
      <c r="B917" s="23" t="s">
        <v>6693</v>
      </c>
      <c r="C917" s="24" t="s">
        <v>5146</v>
      </c>
      <c r="D917" s="33" t="s">
        <v>1925</v>
      </c>
      <c r="E917" s="33" t="s">
        <v>1925</v>
      </c>
      <c r="F917" s="33">
        <v>-0.22472988761941701</v>
      </c>
      <c r="G917" s="33">
        <v>0.87234079469019399</v>
      </c>
      <c r="H917" s="33">
        <v>1.2624061589608699</v>
      </c>
      <c r="I917" s="33">
        <v>-0.34913268255070301</v>
      </c>
      <c r="J917" s="38">
        <f>VLOOKUP("*"&amp;$C917&amp;"*",$E:$I,2,0)</f>
        <v>-0.88399656856422404</v>
      </c>
      <c r="K917" s="38">
        <f>VLOOKUP("*"&amp;$C917&amp;"*",$E:$I,3,0)</f>
        <v>-0.26763020252895298</v>
      </c>
      <c r="L917" s="38">
        <f>VLOOKUP("*"&amp;$C917&amp;"*",$E:$I,4,0)</f>
        <v>-0.39085086137997199</v>
      </c>
      <c r="M917" s="38">
        <f>VLOOKUP("*"&amp;$C917&amp;"*",$E:$I,5,0)</f>
        <v>-0.134458497779428</v>
      </c>
      <c r="N917" s="39">
        <v>0.14077279987110652</v>
      </c>
      <c r="O917" s="39">
        <v>8.3499847633222171E-2</v>
      </c>
      <c r="P917" s="39">
        <v>1.97588411764608E-2</v>
      </c>
      <c r="Q917" s="39">
        <v>2.2365224142834875E-2</v>
      </c>
      <c r="R917" s="39">
        <v>-9.631991794423965E-2</v>
      </c>
    </row>
    <row r="918" spans="1:18" x14ac:dyDescent="0.2">
      <c r="A918" s="41" t="s">
        <v>6216</v>
      </c>
      <c r="B918" s="23" t="s">
        <v>6217</v>
      </c>
      <c r="C918" s="24" t="s">
        <v>5145</v>
      </c>
      <c r="D918" s="33" t="s">
        <v>1923</v>
      </c>
      <c r="E918" s="33" t="s">
        <v>1923</v>
      </c>
      <c r="F918" s="33">
        <v>0.65414378072879298</v>
      </c>
      <c r="G918" s="33">
        <v>1.2224505869323301</v>
      </c>
      <c r="H918" s="33">
        <v>1.52354566719679</v>
      </c>
      <c r="I918" s="33">
        <v>-0.57898215484357196</v>
      </c>
      <c r="J918" s="38">
        <f>VLOOKUP("*"&amp;$C918&amp;"*",$E:$I,2,0)</f>
        <v>0.295732651686753</v>
      </c>
      <c r="K918" s="38">
        <f>VLOOKUP("*"&amp;$C918&amp;"*",$E:$I,3,0)</f>
        <v>0.74048357047873603</v>
      </c>
      <c r="L918" s="38">
        <f>VLOOKUP("*"&amp;$C918&amp;"*",$E:$I,4,0)</f>
        <v>1.1066865342211401</v>
      </c>
      <c r="M918" s="38">
        <f>VLOOKUP("*"&amp;$C918&amp;"*",$E:$I,5,0)</f>
        <v>-6.3513478637134593E-2</v>
      </c>
      <c r="N918" s="39">
        <v>0.23062675159884735</v>
      </c>
      <c r="O918" s="39">
        <v>0.11300027527077805</v>
      </c>
      <c r="P918" s="39">
        <v>0.11820015654068906</v>
      </c>
      <c r="Q918" s="39">
        <v>-0.10462388236369656</v>
      </c>
      <c r="R918" s="39">
        <v>7.5338510941883957E-2</v>
      </c>
    </row>
    <row r="919" spans="1:18" x14ac:dyDescent="0.2">
      <c r="A919" s="41" t="s">
        <v>6330</v>
      </c>
      <c r="B919" s="23" t="s">
        <v>6331</v>
      </c>
      <c r="C919" s="24" t="s">
        <v>2336</v>
      </c>
      <c r="D919" s="33" t="s">
        <v>467</v>
      </c>
      <c r="E919" s="33" t="s">
        <v>467</v>
      </c>
      <c r="F919" s="33">
        <v>-0.12576397761119801</v>
      </c>
      <c r="G919" s="33">
        <v>1.0784248053041701</v>
      </c>
      <c r="H919" s="33">
        <v>1.4551618216134199</v>
      </c>
      <c r="I919" s="33">
        <v>-1.2427962157018499</v>
      </c>
      <c r="J919" s="38">
        <f>VLOOKUP("*"&amp;$C919&amp;"*",$E:$I,2,0)</f>
        <v>0.58956054640768796</v>
      </c>
      <c r="K919" s="38">
        <f>VLOOKUP("*"&amp;$C919&amp;"*",$E:$I,3,0)</f>
        <v>-0.36215737006750298</v>
      </c>
      <c r="L919" s="38">
        <f>VLOOKUP("*"&amp;$C919&amp;"*",$E:$I,4,0)</f>
        <v>-0.57705457220768197</v>
      </c>
      <c r="M919" s="38">
        <f>VLOOKUP("*"&amp;$C919&amp;"*",$E:$I,5,0)</f>
        <v>0.28093907681841901</v>
      </c>
      <c r="N919" s="39">
        <v>0.20318071532599122</v>
      </c>
      <c r="O919" s="39">
        <v>7.4851996427057088E-2</v>
      </c>
      <c r="P919" s="39">
        <v>0.13545473353418475</v>
      </c>
      <c r="Q919" s="39">
        <v>0.17141276021579904</v>
      </c>
      <c r="R919" s="39">
        <v>0.18124167427295396</v>
      </c>
    </row>
    <row r="920" spans="1:18" x14ac:dyDescent="0.2">
      <c r="A920" s="41" t="s">
        <v>7772</v>
      </c>
      <c r="B920" s="23" t="s">
        <v>7773</v>
      </c>
      <c r="C920" s="24" t="s">
        <v>4788</v>
      </c>
      <c r="D920" s="33" t="s">
        <v>651</v>
      </c>
      <c r="E920" s="33" t="s">
        <v>651</v>
      </c>
      <c r="F920" s="33">
        <v>-1.13293381237655</v>
      </c>
      <c r="G920" s="33">
        <v>0.26981539838521401</v>
      </c>
      <c r="H920" s="33">
        <v>0.78109847695894596</v>
      </c>
      <c r="I920" s="33">
        <v>0.53124061563186198</v>
      </c>
      <c r="J920" s="38">
        <f>VLOOKUP("*"&amp;$C920&amp;"*",$E:$I,2,0)</f>
        <v>-0.58173609273794202</v>
      </c>
      <c r="K920" s="38">
        <f>VLOOKUP("*"&amp;$C920&amp;"*",$E:$I,3,0)</f>
        <v>-0.736158164148912</v>
      </c>
      <c r="L920" s="38">
        <f>VLOOKUP("*"&amp;$C920&amp;"*",$E:$I,4,0)</f>
        <v>-0.95980847608854802</v>
      </c>
      <c r="M920" s="38">
        <f>VLOOKUP("*"&amp;$C920&amp;"*",$E:$I,5,0)</f>
        <v>0.19594581244301601</v>
      </c>
      <c r="N920" s="39">
        <v>-5.6014299173382701E-2</v>
      </c>
      <c r="O920" s="39">
        <v>-0.12129135619406471</v>
      </c>
      <c r="P920" s="39">
        <v>8.3203339267054768E-2</v>
      </c>
      <c r="Q920" s="39">
        <v>6.8405545449037536E-3</v>
      </c>
      <c r="R920" s="39">
        <v>-5.2244084338047343E-2</v>
      </c>
    </row>
    <row r="921" spans="1:18" x14ac:dyDescent="0.2">
      <c r="A921" s="41" t="s">
        <v>7894</v>
      </c>
      <c r="B921" s="23" t="s">
        <v>7895</v>
      </c>
      <c r="C921" s="24" t="s">
        <v>5203</v>
      </c>
      <c r="D921" s="33" t="s">
        <v>2801</v>
      </c>
      <c r="E921" s="33" t="s">
        <v>4500</v>
      </c>
      <c r="F921" s="33">
        <v>-0.3660287421649</v>
      </c>
      <c r="G921" s="33">
        <v>0.56853939633975303</v>
      </c>
      <c r="H921" s="33">
        <v>0.72492560553301</v>
      </c>
      <c r="I921" s="33">
        <v>0.79731995721523696</v>
      </c>
      <c r="J921" s="38">
        <f>VLOOKUP("*"&amp;$C921&amp;"*",$E:$I,2,0)</f>
        <v>-0.41099319189009398</v>
      </c>
      <c r="K921" s="38">
        <f>VLOOKUP("*"&amp;$C921&amp;"*",$E:$I,3,0)</f>
        <v>0.23612368404329301</v>
      </c>
      <c r="L921" s="38">
        <f>VLOOKUP("*"&amp;$C921&amp;"*",$E:$I,4,0)</f>
        <v>0.50209264120011898</v>
      </c>
      <c r="M921" s="38">
        <f>VLOOKUP("*"&amp;$C921&amp;"*",$E:$I,5,0)</f>
        <v>0.222869426669003</v>
      </c>
      <c r="N921" s="39">
        <v>-0.10235440227111474</v>
      </c>
      <c r="O921" s="39">
        <v>-8.2128181567515099E-2</v>
      </c>
      <c r="P921" s="39">
        <v>5.3709800076962223E-2</v>
      </c>
      <c r="Q921" s="39">
        <v>3.818258308092402E-3</v>
      </c>
      <c r="R921" s="39">
        <v>3.3922351732801399E-2</v>
      </c>
    </row>
    <row r="922" spans="1:18" x14ac:dyDescent="0.2">
      <c r="A922" s="41" t="s">
        <v>7572</v>
      </c>
      <c r="B922" s="23" t="s">
        <v>7573</v>
      </c>
      <c r="C922" s="24" t="s">
        <v>5502</v>
      </c>
      <c r="D922" s="33" t="s">
        <v>2650</v>
      </c>
      <c r="E922" s="33" t="s">
        <v>4349</v>
      </c>
      <c r="F922" s="33">
        <v>2.4421835091006701</v>
      </c>
      <c r="G922" s="33">
        <v>1.0019336825224501</v>
      </c>
      <c r="H922" s="33">
        <v>0.86195669160592703</v>
      </c>
      <c r="I922" s="33">
        <v>0.25941421302669798</v>
      </c>
      <c r="J922" s="38">
        <f>VLOOKUP("*"&amp;$C922&amp;"*",$E:$I,2,0)</f>
        <v>-1.8399079036810601E-3</v>
      </c>
      <c r="K922" s="38">
        <f>VLOOKUP("*"&amp;$C922&amp;"*",$E:$I,3,0)</f>
        <v>-0.55156570818328998</v>
      </c>
      <c r="L922" s="38">
        <f>VLOOKUP("*"&amp;$C922&amp;"*",$E:$I,4,0)</f>
        <v>-0.66362937024424995</v>
      </c>
      <c r="M922" s="38">
        <f>VLOOKUP("*"&amp;$C922&amp;"*",$E:$I,5,0)</f>
        <v>0.28996001265488502</v>
      </c>
      <c r="N922" s="39">
        <v>-4.5901478472699687E-3</v>
      </c>
      <c r="O922" s="39">
        <v>0.25421179301838925</v>
      </c>
      <c r="P922" s="39">
        <v>0.15699767086432742</v>
      </c>
      <c r="Q922" s="39">
        <v>9.2622030477554768E-2</v>
      </c>
      <c r="R922" s="39">
        <v>0.20573642589827326</v>
      </c>
    </row>
    <row r="923" spans="1:18" x14ac:dyDescent="0.2">
      <c r="A923" s="41" t="s">
        <v>5986</v>
      </c>
      <c r="B923" s="23" t="s">
        <v>5987</v>
      </c>
      <c r="C923" s="24" t="s">
        <v>5027</v>
      </c>
      <c r="D923" s="33" t="s">
        <v>728</v>
      </c>
      <c r="E923" s="33" t="s">
        <v>728</v>
      </c>
      <c r="F923" s="33">
        <v>-0.26852071130459798</v>
      </c>
      <c r="G923" s="33">
        <v>1.34882257697272</v>
      </c>
      <c r="H923" s="33">
        <v>1.72956094732225</v>
      </c>
      <c r="I923" s="33">
        <v>-0.974144708058303</v>
      </c>
      <c r="J923" s="38">
        <f>VLOOKUP("*"&amp;$C923&amp;"*",$E:$I,2,0)</f>
        <v>0.62362047269065701</v>
      </c>
      <c r="K923" s="38">
        <f>VLOOKUP("*"&amp;$C923&amp;"*",$E:$I,3,0)</f>
        <v>1.3914035484624501</v>
      </c>
      <c r="L923" s="38">
        <f>VLOOKUP("*"&amp;$C923&amp;"*",$E:$I,4,0)</f>
        <v>1.8706837150715999E-2</v>
      </c>
      <c r="M923" s="38">
        <f>VLOOKUP("*"&amp;$C923&amp;"*",$E:$I,5,0)</f>
        <v>-0.41030712262968499</v>
      </c>
      <c r="N923" s="39">
        <v>0.31323350809238443</v>
      </c>
      <c r="O923" s="39">
        <v>0.30805965270582508</v>
      </c>
      <c r="P923" s="39">
        <v>0.16350388390618811</v>
      </c>
      <c r="Q923" s="39">
        <v>0.19819333922366417</v>
      </c>
      <c r="R923" s="39">
        <v>0.31257726366370614</v>
      </c>
    </row>
    <row r="924" spans="1:18" x14ac:dyDescent="0.2">
      <c r="A924" s="41" t="s">
        <v>7320</v>
      </c>
      <c r="B924" s="23" t="s">
        <v>7321</v>
      </c>
      <c r="C924" s="24" t="s">
        <v>1444</v>
      </c>
      <c r="D924" s="33" t="s">
        <v>537</v>
      </c>
      <c r="E924" s="33" t="s">
        <v>537</v>
      </c>
      <c r="F924" s="33">
        <v>0.93230661309940399</v>
      </c>
      <c r="G924" s="33">
        <v>1.0102564645421901</v>
      </c>
      <c r="H924" s="33">
        <v>0.97646230404474799</v>
      </c>
      <c r="I924" s="33">
        <v>-6.4375598219748503E-2</v>
      </c>
      <c r="J924" s="38">
        <f>VLOOKUP("*"&amp;$C924&amp;"*",$E:$I,2,0)</f>
        <v>0.92290166372491</v>
      </c>
      <c r="K924" s="38">
        <f>VLOOKUP("*"&amp;$C924&amp;"*",$E:$I,3,0)</f>
        <v>0.887361088683712</v>
      </c>
      <c r="L924" s="38">
        <f>VLOOKUP("*"&amp;$C924&amp;"*",$E:$I,4,0)</f>
        <v>1.2369798938244201</v>
      </c>
      <c r="M924" s="38">
        <f>VLOOKUP("*"&amp;$C924&amp;"*",$E:$I,5,0)</f>
        <v>-0.81544519016928896</v>
      </c>
      <c r="N924" s="39">
        <v>4.083376605077027E-2</v>
      </c>
      <c r="O924" s="39">
        <v>-8.6827687619031479E-2</v>
      </c>
      <c r="P924" s="39">
        <v>0.10049419901145354</v>
      </c>
      <c r="Q924" s="39">
        <v>-4.5661941322080901E-2</v>
      </c>
      <c r="R924" s="39">
        <v>2.9140587216216821E-2</v>
      </c>
    </row>
    <row r="925" spans="1:18" x14ac:dyDescent="0.2">
      <c r="A925" s="41" t="s">
        <v>7052</v>
      </c>
      <c r="B925" s="23" t="s">
        <v>7053</v>
      </c>
      <c r="C925" s="24" t="s">
        <v>5184</v>
      </c>
      <c r="D925" s="33" t="s">
        <v>1186</v>
      </c>
      <c r="E925" s="33" t="s">
        <v>1186</v>
      </c>
      <c r="F925" s="33">
        <v>0.18636453256763799</v>
      </c>
      <c r="G925" s="33">
        <v>0.67259577571560303</v>
      </c>
      <c r="H925" s="33">
        <v>1.0945240845979101</v>
      </c>
      <c r="I925" s="33">
        <v>-0.26130940104150502</v>
      </c>
      <c r="J925" s="38">
        <f>VLOOKUP("*"&amp;$C925&amp;"*",$E:$I,2,0)</f>
        <v>-2.7290265962290898</v>
      </c>
      <c r="K925" s="38">
        <f>VLOOKUP("*"&amp;$C925&amp;"*",$E:$I,3,0)</f>
        <v>-1.46971442492888</v>
      </c>
      <c r="L925" s="38">
        <f>VLOOKUP("*"&amp;$C925&amp;"*",$E:$I,4,0)</f>
        <v>-1.4249018328938801</v>
      </c>
      <c r="M925" s="38">
        <f>VLOOKUP("*"&amp;$C925&amp;"*",$E:$I,5,0)</f>
        <v>0.342813062095433</v>
      </c>
      <c r="N925" s="39">
        <v>8.3951645406959249E-2</v>
      </c>
      <c r="O925" s="39">
        <v>-0.10453481172272053</v>
      </c>
      <c r="P925" s="39">
        <v>0.14140829275980971</v>
      </c>
      <c r="Q925" s="39">
        <v>2.2575907081677844E-2</v>
      </c>
      <c r="R925" s="39">
        <v>0.2889140192778365</v>
      </c>
    </row>
    <row r="926" spans="1:18" x14ac:dyDescent="0.2">
      <c r="A926" s="41" t="s">
        <v>5964</v>
      </c>
      <c r="B926" s="23" t="s">
        <v>5965</v>
      </c>
      <c r="C926" s="24" t="s">
        <v>5187</v>
      </c>
      <c r="D926" s="33" t="s">
        <v>1412</v>
      </c>
      <c r="E926" s="33" t="s">
        <v>1412</v>
      </c>
      <c r="F926" s="33">
        <v>0.42647885014110998</v>
      </c>
      <c r="G926" s="33">
        <v>1.27501981618042</v>
      </c>
      <c r="H926" s="33">
        <v>1.7665058570914201</v>
      </c>
      <c r="I926" s="33">
        <v>-0.51596473748972105</v>
      </c>
      <c r="J926" s="38">
        <f>VLOOKUP("*"&amp;$C926&amp;"*",$E:$I,2,0)</f>
        <v>-1.62056323583767</v>
      </c>
      <c r="K926" s="38">
        <f>VLOOKUP("*"&amp;$C926&amp;"*",$E:$I,3,0)</f>
        <v>-0.64293506935546496</v>
      </c>
      <c r="L926" s="38">
        <f>VLOOKUP("*"&amp;$C926&amp;"*",$E:$I,4,0)</f>
        <v>-0.62932697363950296</v>
      </c>
      <c r="M926" s="38">
        <f>VLOOKUP("*"&amp;$C926&amp;"*",$E:$I,5,0)</f>
        <v>-5.7015208179360899E-2</v>
      </c>
      <c r="N926" s="39">
        <v>0.32364373797493129</v>
      </c>
      <c r="O926" s="39">
        <v>0.36048006067348859</v>
      </c>
      <c r="P926" s="39">
        <v>0.55064406932515397</v>
      </c>
      <c r="Q926" s="39">
        <v>0.41455262923528774</v>
      </c>
      <c r="R926" s="39">
        <v>0.76086541125530271</v>
      </c>
    </row>
    <row r="927" spans="1:18" x14ac:dyDescent="0.2">
      <c r="A927" s="41" t="s">
        <v>6496</v>
      </c>
      <c r="B927" s="23" t="s">
        <v>6497</v>
      </c>
      <c r="C927" s="24" t="s">
        <v>5190</v>
      </c>
      <c r="D927" s="33" t="s">
        <v>2631</v>
      </c>
      <c r="E927" s="33" t="s">
        <v>4326</v>
      </c>
      <c r="F927" s="33">
        <v>-0.93627070888355601</v>
      </c>
      <c r="G927" s="33">
        <v>0.78217247387119604</v>
      </c>
      <c r="H927" s="33">
        <v>1.3614272180910501</v>
      </c>
      <c r="I927" s="33">
        <v>4.93011801383526E-2</v>
      </c>
      <c r="J927" s="38">
        <f>VLOOKUP("*"&amp;$C927&amp;"*",$E:$I,2,0)</f>
        <v>-0.104245421473655</v>
      </c>
      <c r="K927" s="38">
        <f>VLOOKUP("*"&amp;$C927&amp;"*",$E:$I,3,0)</f>
        <v>0.79645970506022101</v>
      </c>
      <c r="L927" s="38">
        <f>VLOOKUP("*"&amp;$C927&amp;"*",$E:$I,4,0)</f>
        <v>1.2421497585110699</v>
      </c>
      <c r="M927" s="38">
        <f>VLOOKUP("*"&amp;$C927&amp;"*",$E:$I,5,0)</f>
        <v>-0.63671364053153401</v>
      </c>
      <c r="N927" s="39">
        <v>0.17165663713009843</v>
      </c>
      <c r="O927" s="39">
        <v>-4.2344378902771963E-2</v>
      </c>
      <c r="P927" s="39">
        <v>0.12274291184548825</v>
      </c>
      <c r="Q927" s="39">
        <v>0.19913960294907898</v>
      </c>
      <c r="R927" s="39">
        <v>0.42161761615780913</v>
      </c>
    </row>
    <row r="928" spans="1:18" x14ac:dyDescent="0.2">
      <c r="A928" s="41" t="s">
        <v>6322</v>
      </c>
      <c r="B928" s="23" t="s">
        <v>6323</v>
      </c>
      <c r="C928" s="24" t="s">
        <v>5193</v>
      </c>
      <c r="D928" s="33" t="s">
        <v>776</v>
      </c>
      <c r="E928" s="33" t="s">
        <v>776</v>
      </c>
      <c r="F928" s="33">
        <v>-8.5978969426628193E-2</v>
      </c>
      <c r="G928" s="33">
        <v>0.97844571624043297</v>
      </c>
      <c r="H928" s="33">
        <v>1.45814360061044</v>
      </c>
      <c r="I928" s="33">
        <v>-0.57994449937947701</v>
      </c>
      <c r="J928" s="38">
        <f>VLOOKUP("*"&amp;$C928&amp;"*",$E:$I,2,0)</f>
        <v>-1.04936139876763</v>
      </c>
      <c r="K928" s="38">
        <f>VLOOKUP("*"&amp;$C928&amp;"*",$E:$I,3,0)</f>
        <v>-0.65363376285502595</v>
      </c>
      <c r="L928" s="38">
        <f>VLOOKUP("*"&amp;$C928&amp;"*",$E:$I,4,0)</f>
        <v>-0.84551105664382997</v>
      </c>
      <c r="M928" s="38">
        <f>VLOOKUP("*"&amp;$C928&amp;"*",$E:$I,5,0)</f>
        <v>-1.0512068668036001</v>
      </c>
      <c r="N928" s="39">
        <v>0.20516114614046832</v>
      </c>
      <c r="O928" s="39">
        <v>1.5717698150765663E-2</v>
      </c>
      <c r="P928" s="39">
        <v>0.19708513614126918</v>
      </c>
      <c r="Q928" s="39">
        <v>6.6280061718185485E-2</v>
      </c>
      <c r="R928" s="39">
        <v>0.26717020069656949</v>
      </c>
    </row>
    <row r="929" spans="1:18" x14ac:dyDescent="0.2">
      <c r="A929" s="41" t="s">
        <v>6956</v>
      </c>
      <c r="B929" s="23" t="s">
        <v>6957</v>
      </c>
      <c r="C929" s="24" t="s">
        <v>5197</v>
      </c>
      <c r="D929" s="33" t="s">
        <v>1193</v>
      </c>
      <c r="E929" s="33" t="s">
        <v>1193</v>
      </c>
      <c r="F929" s="33">
        <v>-0.10905833644785801</v>
      </c>
      <c r="G929" s="33">
        <v>0.84774899980160101</v>
      </c>
      <c r="H929" s="33">
        <v>1.1443593863549899</v>
      </c>
      <c r="I929" s="33">
        <v>-7.2312764712452099E-2</v>
      </c>
      <c r="J929" s="38">
        <f>VLOOKUP("*"&amp;$C929&amp;"*",$E:$I,2,0)</f>
        <v>-0.41641741250495601</v>
      </c>
      <c r="K929" s="38">
        <f>VLOOKUP("*"&amp;$C929&amp;"*",$E:$I,3,0)</f>
        <v>0.965511497184116</v>
      </c>
      <c r="L929" s="38">
        <f>VLOOKUP("*"&amp;$C929&amp;"*",$E:$I,4,0)</f>
        <v>1.48600397153824</v>
      </c>
      <c r="M929" s="38">
        <f>VLOOKUP("*"&amp;$C929&amp;"*",$E:$I,5,0)</f>
        <v>-0.88201314932220498</v>
      </c>
      <c r="N929" s="39">
        <v>9.9411833525100218E-2</v>
      </c>
      <c r="O929" s="39">
        <v>0.19981751977203119</v>
      </c>
      <c r="P929" s="39">
        <v>0.19351439093059397</v>
      </c>
      <c r="Q929" s="39">
        <v>0.11546129252287647</v>
      </c>
      <c r="R929" s="39">
        <v>0.17195720113943697</v>
      </c>
    </row>
    <row r="930" spans="1:18" x14ac:dyDescent="0.2">
      <c r="A930" s="41" t="s">
        <v>7668</v>
      </c>
      <c r="B930" s="23" t="s">
        <v>7669</v>
      </c>
      <c r="C930" s="24" t="s">
        <v>4149</v>
      </c>
      <c r="D930" s="33" t="s">
        <v>3463</v>
      </c>
      <c r="E930" s="33" t="s">
        <v>5170</v>
      </c>
      <c r="F930" s="33">
        <v>-0.35623820515923699</v>
      </c>
      <c r="G930" s="33">
        <v>0.68329814056493199</v>
      </c>
      <c r="H930" s="33">
        <v>0.82478836670921096</v>
      </c>
      <c r="I930" s="33">
        <v>2.5851011744029501E-2</v>
      </c>
      <c r="J930" s="38">
        <f>VLOOKUP("*"&amp;$C930&amp;"*",$E:$I,2,0)</f>
        <v>1.2879827996810299E-2</v>
      </c>
      <c r="K930" s="38">
        <f>VLOOKUP("*"&amp;$C930&amp;"*",$E:$I,3,0)</f>
        <v>0.63699551547204003</v>
      </c>
      <c r="L930" s="38">
        <f>VLOOKUP("*"&amp;$C930&amp;"*",$E:$I,4,0)</f>
        <v>1.05767835981598</v>
      </c>
      <c r="M930" s="38">
        <f>VLOOKUP("*"&amp;$C930&amp;"*",$E:$I,5,0)</f>
        <v>0.15458467470881701</v>
      </c>
      <c r="N930" s="39">
        <v>-2.0888511552236744E-2</v>
      </c>
      <c r="O930" s="39">
        <v>0.11122167641494381</v>
      </c>
      <c r="P930" s="39">
        <v>0.11453492288550297</v>
      </c>
      <c r="Q930" s="39">
        <v>0.14737978177050134</v>
      </c>
      <c r="R930" s="39">
        <v>9.4611893196507271E-2</v>
      </c>
    </row>
    <row r="931" spans="1:18" x14ac:dyDescent="0.2">
      <c r="A931" s="41" t="s">
        <v>5858</v>
      </c>
      <c r="B931" s="23" t="s">
        <v>5859</v>
      </c>
      <c r="C931" s="24" t="s">
        <v>4147</v>
      </c>
      <c r="D931" s="33" t="s">
        <v>351</v>
      </c>
      <c r="E931" s="33" t="s">
        <v>351</v>
      </c>
      <c r="F931" s="33">
        <v>3.4663387229306402</v>
      </c>
      <c r="G931" s="33">
        <v>1.4776672139182401</v>
      </c>
      <c r="H931" s="33">
        <v>1.93950984969205</v>
      </c>
      <c r="I931" s="33">
        <v>-0.22941378551032299</v>
      </c>
      <c r="J931" s="38">
        <f>VLOOKUP("*"&amp;$C931&amp;"*",$E:$I,2,0)</f>
        <v>0.38293970574275699</v>
      </c>
      <c r="K931" s="38">
        <f>VLOOKUP("*"&amp;$C931&amp;"*",$E:$I,3,0)</f>
        <v>0.228840611739654</v>
      </c>
      <c r="L931" s="38">
        <f>VLOOKUP("*"&amp;$C931&amp;"*",$E:$I,4,0)</f>
        <v>-3.6674957117653603E-2</v>
      </c>
      <c r="M931" s="38">
        <f>VLOOKUP("*"&amp;$C931&amp;"*",$E:$I,5,0)</f>
        <v>0.19712017419827199</v>
      </c>
      <c r="N931" s="39">
        <v>0.40814258977083084</v>
      </c>
      <c r="O931" s="39">
        <v>3.5228592411284128E-2</v>
      </c>
      <c r="P931" s="39">
        <v>0.17119461930436997</v>
      </c>
      <c r="Q931" s="39">
        <v>0.23781508493067421</v>
      </c>
      <c r="R931" s="39">
        <v>0.24762790589503691</v>
      </c>
    </row>
    <row r="932" spans="1:18" x14ac:dyDescent="0.2">
      <c r="A932" s="41" t="s">
        <v>7504</v>
      </c>
      <c r="B932" s="23" t="s">
        <v>7505</v>
      </c>
      <c r="C932" s="24" t="s">
        <v>5300</v>
      </c>
      <c r="D932" s="33" t="s">
        <v>2706</v>
      </c>
      <c r="E932" s="33" t="s">
        <v>4405</v>
      </c>
      <c r="F932" s="33">
        <v>-0.99167583931924497</v>
      </c>
      <c r="G932" s="33">
        <v>0.37631985701514498</v>
      </c>
      <c r="H932" s="33">
        <v>0.89192576502170695</v>
      </c>
      <c r="I932" s="33">
        <v>-0.45575175543968799</v>
      </c>
      <c r="J932" s="38">
        <f>VLOOKUP("*"&amp;$C932&amp;"*",$E:$I,2,0)</f>
        <v>-0.38528990402208901</v>
      </c>
      <c r="K932" s="38">
        <f>VLOOKUP("*"&amp;$C932&amp;"*",$E:$I,3,0)</f>
        <v>-0.18518133471689499</v>
      </c>
      <c r="L932" s="38">
        <f>VLOOKUP("*"&amp;$C932&amp;"*",$E:$I,4,0)</f>
        <v>-0.15578096010523401</v>
      </c>
      <c r="M932" s="38">
        <f>VLOOKUP("*"&amp;$C932&amp;"*",$E:$I,5,0)</f>
        <v>-0.2008249709197</v>
      </c>
      <c r="N932" s="39">
        <v>8.1659964614192743E-3</v>
      </c>
      <c r="O932" s="39">
        <v>0.11720267820470275</v>
      </c>
      <c r="P932" s="39">
        <v>6.0872719869183002E-2</v>
      </c>
      <c r="Q932" s="39">
        <v>2.0564604933590355E-2</v>
      </c>
      <c r="R932" s="39">
        <v>0.16417602335770853</v>
      </c>
    </row>
    <row r="933" spans="1:18" x14ac:dyDescent="0.2">
      <c r="A933" s="41" t="s">
        <v>7224</v>
      </c>
      <c r="B933" s="23" t="s">
        <v>7225</v>
      </c>
      <c r="C933" s="24" t="s">
        <v>3997</v>
      </c>
      <c r="D933" s="33" t="s">
        <v>559</v>
      </c>
      <c r="E933" s="33" t="s">
        <v>559</v>
      </c>
      <c r="F933" s="33">
        <v>0.225517898011665</v>
      </c>
      <c r="G933" s="33">
        <v>0.42460802131881398</v>
      </c>
      <c r="H933" s="33">
        <v>1.0204065060274199</v>
      </c>
      <c r="I933" s="33">
        <v>-0.26217224466573702</v>
      </c>
      <c r="J933" s="38">
        <f>VLOOKUP("*"&amp;$C933&amp;"*",$E:$I,2,0)</f>
        <v>-1.26355828062649</v>
      </c>
      <c r="K933" s="38">
        <f>VLOOKUP("*"&amp;$C933&amp;"*",$E:$I,3,0)</f>
        <v>-1.1720057264111801</v>
      </c>
      <c r="L933" s="38">
        <f>VLOOKUP("*"&amp;$C933&amp;"*",$E:$I,4,0)</f>
        <v>-1.8479549441797201</v>
      </c>
      <c r="M933" s="38">
        <f>VLOOKUP("*"&amp;$C933&amp;"*",$E:$I,5,0)</f>
        <v>5.5901000184169602E-2</v>
      </c>
      <c r="N933" s="39">
        <v>5.9913681846153893E-2</v>
      </c>
      <c r="O933" s="39">
        <v>2.7077658029795365E-2</v>
      </c>
      <c r="P933" s="39">
        <v>6.9049381405314553E-2</v>
      </c>
      <c r="Q933" s="39">
        <v>4.8887135473261338E-2</v>
      </c>
      <c r="R933" s="39">
        <v>5.0060011900036283E-2</v>
      </c>
    </row>
    <row r="934" spans="1:18" x14ac:dyDescent="0.2">
      <c r="A934" s="41" t="s">
        <v>6978</v>
      </c>
      <c r="B934" s="23" t="s">
        <v>6979</v>
      </c>
      <c r="C934" s="24" t="s">
        <v>3998</v>
      </c>
      <c r="D934" s="33" t="s">
        <v>1902</v>
      </c>
      <c r="E934" s="33" t="s">
        <v>1902</v>
      </c>
      <c r="F934" s="33">
        <v>1.67575337273008</v>
      </c>
      <c r="G934" s="33">
        <v>1.18631710120528</v>
      </c>
      <c r="H934" s="33">
        <v>1.13375532110831</v>
      </c>
      <c r="I934" s="33">
        <v>0.21663418669282999</v>
      </c>
      <c r="J934" s="38">
        <f>VLOOKUP("*"&amp;$C934&amp;"*",$E:$I,2,0)</f>
        <v>-1.6896988860909501</v>
      </c>
      <c r="K934" s="38">
        <f>VLOOKUP("*"&amp;$C934&amp;"*",$E:$I,3,0)</f>
        <v>-0.96750990160473205</v>
      </c>
      <c r="L934" s="38">
        <f>VLOOKUP("*"&amp;$C934&amp;"*",$E:$I,4,0)</f>
        <v>-0.70749063176977001</v>
      </c>
      <c r="M934" s="38">
        <f>VLOOKUP("*"&amp;$C934&amp;"*",$E:$I,5,0)</f>
        <v>0.46817644443913797</v>
      </c>
      <c r="N934" s="39">
        <v>9.5229205911562032E-2</v>
      </c>
      <c r="O934" s="39">
        <v>0.10092071460972903</v>
      </c>
      <c r="P934" s="39">
        <v>0.14486393321938576</v>
      </c>
      <c r="Q934" s="39">
        <v>0.13320214627459132</v>
      </c>
      <c r="R934" s="39">
        <v>0.11316035805320798</v>
      </c>
    </row>
    <row r="935" spans="1:18" x14ac:dyDescent="0.2">
      <c r="A935" s="41" t="s">
        <v>7838</v>
      </c>
      <c r="B935" s="23" t="s">
        <v>7839</v>
      </c>
      <c r="C935" s="24" t="s">
        <v>294</v>
      </c>
      <c r="D935" s="33" t="s">
        <v>3538</v>
      </c>
      <c r="E935" s="33" t="s">
        <v>5246</v>
      </c>
      <c r="F935" s="33">
        <v>0.63836838650965999</v>
      </c>
      <c r="G935" s="33">
        <v>0.530185490329244</v>
      </c>
      <c r="H935" s="33">
        <v>0.75397819595461202</v>
      </c>
      <c r="I935" s="33">
        <v>-0.390732329507406</v>
      </c>
      <c r="J935" s="38">
        <f>VLOOKUP("*"&amp;$C935&amp;"*",$E:$I,2,0)</f>
        <v>-1.87745264515078</v>
      </c>
      <c r="K935" s="38">
        <f>VLOOKUP("*"&amp;$C935&amp;"*",$E:$I,3,0)</f>
        <v>-2.0826367531523302</v>
      </c>
      <c r="L935" s="38">
        <f>VLOOKUP("*"&amp;$C935&amp;"*",$E:$I,4,0)</f>
        <v>-2.1659235413685098</v>
      </c>
      <c r="M935" s="38">
        <f>VLOOKUP("*"&amp;$C935&amp;"*",$E:$I,5,0)</f>
        <v>-0.12821273868128799</v>
      </c>
      <c r="N935" s="39">
        <v>-7.856524087184491E-2</v>
      </c>
      <c r="O935" s="39">
        <v>-0.21022078186056237</v>
      </c>
      <c r="P935" s="39">
        <v>-0.11242169176335418</v>
      </c>
      <c r="Q935" s="39">
        <v>-0.18434094949305344</v>
      </c>
      <c r="R935" s="39">
        <v>0.24926669126245926</v>
      </c>
    </row>
    <row r="936" spans="1:18" x14ac:dyDescent="0.2">
      <c r="A936" s="41" t="s">
        <v>6392</v>
      </c>
      <c r="B936" s="23" t="s">
        <v>6393</v>
      </c>
      <c r="C936" s="24" t="s">
        <v>5328</v>
      </c>
      <c r="D936" s="33" t="s">
        <v>3019</v>
      </c>
      <c r="E936" s="33" t="s">
        <v>4723</v>
      </c>
      <c r="F936" s="33">
        <v>0.85055584559631103</v>
      </c>
      <c r="G936" s="33">
        <v>1.06942477814378</v>
      </c>
      <c r="H936" s="33">
        <v>1.4250272377334801</v>
      </c>
      <c r="I936" s="33">
        <v>-0.14560040832746399</v>
      </c>
      <c r="J936" s="38">
        <f>VLOOKUP("*"&amp;$C936&amp;"*",$E:$I,2,0)</f>
        <v>-0.78802622228602504</v>
      </c>
      <c r="K936" s="38">
        <f>VLOOKUP("*"&amp;$C936&amp;"*",$E:$I,3,0)</f>
        <v>7.6504175835240398E-2</v>
      </c>
      <c r="L936" s="38">
        <f>VLOOKUP("*"&amp;$C936&amp;"*",$E:$I,4,0)</f>
        <v>-9.5312943127522698E-2</v>
      </c>
      <c r="M936" s="38">
        <f>VLOOKUP("*"&amp;$C936&amp;"*",$E:$I,5,0)</f>
        <v>0.294205979329414</v>
      </c>
      <c r="N936" s="39">
        <v>0.18795825522104229</v>
      </c>
      <c r="O936" s="39">
        <v>8.7923876827467759E-2</v>
      </c>
      <c r="P936" s="39">
        <v>2.9863166629471335E-3</v>
      </c>
      <c r="Q936" s="39">
        <v>0.18549503512723764</v>
      </c>
      <c r="R936" s="39">
        <v>8.8837379945271258E-2</v>
      </c>
    </row>
    <row r="937" spans="1:18" x14ac:dyDescent="0.2">
      <c r="A937" s="41" t="s">
        <v>7172</v>
      </c>
      <c r="B937" s="23" t="s">
        <v>7173</v>
      </c>
      <c r="C937" s="24" t="s">
        <v>4587</v>
      </c>
      <c r="D937" s="33" t="s">
        <v>1426</v>
      </c>
      <c r="E937" s="33" t="s">
        <v>1426</v>
      </c>
      <c r="F937" s="33">
        <v>-0.450172603617293</v>
      </c>
      <c r="G937" s="33">
        <v>0.69766839474514997</v>
      </c>
      <c r="H937" s="33">
        <v>1.04125926781103</v>
      </c>
      <c r="I937" s="33">
        <v>0.85163463000518203</v>
      </c>
      <c r="J937" s="38">
        <f>VLOOKUP("*"&amp;$C937&amp;"*",$E:$I,2,0)</f>
        <v>0.488538136214824</v>
      </c>
      <c r="K937" s="38">
        <f>VLOOKUP("*"&amp;$C937&amp;"*",$E:$I,3,0)</f>
        <v>-0.38521817215797799</v>
      </c>
      <c r="L937" s="38">
        <f>VLOOKUP("*"&amp;$C937&amp;"*",$E:$I,4,0)</f>
        <v>-0.79640029221384501</v>
      </c>
      <c r="M937" s="38">
        <f>VLOOKUP("*"&amp;$C937&amp;"*",$E:$I,5,0)</f>
        <v>0.183930844702619</v>
      </c>
      <c r="N937" s="39">
        <v>6.7805992365371312E-2</v>
      </c>
      <c r="O937" s="39">
        <v>0.10509868166919649</v>
      </c>
      <c r="P937" s="39">
        <v>3.7558934652091383E-2</v>
      </c>
      <c r="Q937" s="39">
        <v>0.15458656156375955</v>
      </c>
      <c r="R937" s="39">
        <v>3.3491660204050228E-2</v>
      </c>
    </row>
    <row r="938" spans="1:18" x14ac:dyDescent="0.2">
      <c r="A938" s="41" t="s">
        <v>7882</v>
      </c>
      <c r="B938" s="23" t="s">
        <v>7883</v>
      </c>
      <c r="C938" s="24" t="s">
        <v>5401</v>
      </c>
      <c r="D938" s="33" t="s">
        <v>2203</v>
      </c>
      <c r="E938" s="33" t="s">
        <v>2203</v>
      </c>
      <c r="F938" s="33">
        <v>1.3320956916718001</v>
      </c>
      <c r="G938" s="33">
        <v>1.13845930345597</v>
      </c>
      <c r="H938" s="33">
        <v>0.73173925487088498</v>
      </c>
      <c r="I938" s="33">
        <v>-0.168178877519333</v>
      </c>
      <c r="J938" s="38">
        <f>VLOOKUP("*"&amp;$C938&amp;"*",$E:$I,2,0)</f>
        <v>1.4344029148961499</v>
      </c>
      <c r="K938" s="38">
        <f>VLOOKUP("*"&amp;$C938&amp;"*",$E:$I,3,0)</f>
        <v>1.8057152520870801</v>
      </c>
      <c r="L938" s="38">
        <f>VLOOKUP("*"&amp;$C938&amp;"*",$E:$I,4,0)</f>
        <v>1.1855199312742799</v>
      </c>
      <c r="M938" s="38">
        <f>VLOOKUP("*"&amp;$C938&amp;"*",$E:$I,5,0)</f>
        <v>-1.1425728359623</v>
      </c>
      <c r="N938" s="39">
        <v>-9.7019709674750085E-2</v>
      </c>
      <c r="O938" s="39">
        <v>0.1451078196436473</v>
      </c>
      <c r="P938" s="39">
        <v>-9.5814987544060575E-3</v>
      </c>
      <c r="Q938" s="39">
        <v>8.9553071627481537E-2</v>
      </c>
      <c r="R938" s="39">
        <v>1.82386700366057E-2</v>
      </c>
    </row>
    <row r="939" spans="1:18" x14ac:dyDescent="0.2">
      <c r="A939" s="41" t="s">
        <v>7120</v>
      </c>
      <c r="B939" s="23" t="s">
        <v>7121</v>
      </c>
      <c r="C939" s="24" t="s">
        <v>5033</v>
      </c>
      <c r="D939" s="33" t="s">
        <v>2455</v>
      </c>
      <c r="E939" s="33" t="s">
        <v>4149</v>
      </c>
      <c r="F939" s="33">
        <v>1.2879827996810299E-2</v>
      </c>
      <c r="G939" s="33">
        <v>0.63699551547204003</v>
      </c>
      <c r="H939" s="33">
        <v>1.05767835981598</v>
      </c>
      <c r="I939" s="33">
        <v>0.15458467470881701</v>
      </c>
      <c r="J939" s="38">
        <f>VLOOKUP("*"&amp;$C939&amp;"*",$E:$I,2,0)</f>
        <v>1.0331038810515201</v>
      </c>
      <c r="K939" s="38">
        <f>VLOOKUP("*"&amp;$C939&amp;"*",$E:$I,3,0)</f>
        <v>-0.936863247276843</v>
      </c>
      <c r="L939" s="38">
        <f>VLOOKUP("*"&amp;$C939&amp;"*",$E:$I,4,0)</f>
        <v>-1.4853314652929299</v>
      </c>
      <c r="M939" s="38">
        <f>VLOOKUP("*"&amp;$C939&amp;"*",$E:$I,5,0)</f>
        <v>0.16349925552876399</v>
      </c>
      <c r="N939" s="39">
        <v>7.4897540521932843E-2</v>
      </c>
      <c r="O939" s="39">
        <v>0.27546938279101058</v>
      </c>
      <c r="P939" s="39">
        <v>0.19253943545451388</v>
      </c>
      <c r="Q939" s="39">
        <v>0.27323188901407164</v>
      </c>
      <c r="R939" s="39">
        <v>0.21565523708735762</v>
      </c>
    </row>
    <row r="940" spans="1:18" x14ac:dyDescent="0.2">
      <c r="A940" s="41" t="s">
        <v>6680</v>
      </c>
      <c r="B940" s="23" t="s">
        <v>6681</v>
      </c>
      <c r="C940" s="24" t="s">
        <v>5356</v>
      </c>
      <c r="D940" s="33" t="s">
        <v>344</v>
      </c>
      <c r="E940" s="33" t="s">
        <v>344</v>
      </c>
      <c r="F940" s="33">
        <v>1.73699389621527</v>
      </c>
      <c r="G940" s="33">
        <v>1.0847580673530799</v>
      </c>
      <c r="H940" s="33">
        <v>1.2656764665337901</v>
      </c>
      <c r="I940" s="33">
        <v>-1.1031848637677599</v>
      </c>
      <c r="J940" s="38">
        <f>VLOOKUP("*"&amp;$C940&amp;"*",$E:$I,2,0)</f>
        <v>0.71447900910930495</v>
      </c>
      <c r="K940" s="38">
        <f>VLOOKUP("*"&amp;$C940&amp;"*",$E:$I,3,0)</f>
        <v>0.440886267647076</v>
      </c>
      <c r="L940" s="38">
        <f>VLOOKUP("*"&amp;$C940&amp;"*",$E:$I,4,0)</f>
        <v>8.4271198784620305E-2</v>
      </c>
      <c r="M940" s="38">
        <f>VLOOKUP("*"&amp;$C940&amp;"*",$E:$I,5,0)</f>
        <v>0.157708063831725</v>
      </c>
      <c r="N940" s="39">
        <v>0.14220413118963934</v>
      </c>
      <c r="O940" s="39">
        <v>0.32633360787306298</v>
      </c>
      <c r="P940" s="39">
        <v>0.24965465981732918</v>
      </c>
      <c r="Q940" s="39">
        <v>0.48796141108303492</v>
      </c>
      <c r="R940" s="39">
        <v>0.37905759907374831</v>
      </c>
    </row>
    <row r="941" spans="1:18" x14ac:dyDescent="0.2">
      <c r="A941" s="41" t="s">
        <v>6174</v>
      </c>
      <c r="B941" s="23" t="s">
        <v>6175</v>
      </c>
      <c r="C941" s="24" t="s">
        <v>1171</v>
      </c>
      <c r="D941" s="33" t="s">
        <v>1259</v>
      </c>
      <c r="E941" s="33" t="s">
        <v>1259</v>
      </c>
      <c r="F941" s="33">
        <v>1.2260558533756001</v>
      </c>
      <c r="G941" s="33">
        <v>1.47414782828171</v>
      </c>
      <c r="H941" s="33">
        <v>1.57328005148503</v>
      </c>
      <c r="I941" s="33">
        <v>-0.60872678675328595</v>
      </c>
      <c r="J941" s="38">
        <f>VLOOKUP("*"&amp;$C941&amp;"*",$E:$I,2,0)</f>
        <v>-0.85634176607050405</v>
      </c>
      <c r="K941" s="38">
        <f>VLOOKUP("*"&amp;$C941&amp;"*",$E:$I,3,0)</f>
        <v>-0.65131320667892201</v>
      </c>
      <c r="L941" s="38">
        <f>VLOOKUP("*"&amp;$C941&amp;"*",$E:$I,4,0)</f>
        <v>-2.36465996857476</v>
      </c>
      <c r="M941" s="38">
        <f>VLOOKUP("*"&amp;$C941&amp;"*",$E:$I,5,0)</f>
        <v>-0.48539831066731798</v>
      </c>
      <c r="N941" s="39">
        <v>0.24344423569897894</v>
      </c>
      <c r="O941" s="39">
        <v>0.34814918740746398</v>
      </c>
      <c r="P941" s="39">
        <v>0.29293712005669831</v>
      </c>
      <c r="Q941" s="39">
        <v>0.23614922271852265</v>
      </c>
      <c r="R941" s="39">
        <v>0.1298651801401251</v>
      </c>
    </row>
    <row r="942" spans="1:18" x14ac:dyDescent="0.2">
      <c r="A942" s="41" t="s">
        <v>7156</v>
      </c>
      <c r="B942" s="23" t="s">
        <v>7157</v>
      </c>
      <c r="C942" s="24" t="s">
        <v>1830</v>
      </c>
      <c r="D942" s="33" t="s">
        <v>248</v>
      </c>
      <c r="E942" s="33" t="s">
        <v>248</v>
      </c>
      <c r="F942" s="33">
        <v>-0.19751850422733799</v>
      </c>
      <c r="G942" s="33">
        <v>0.71843814700681696</v>
      </c>
      <c r="H942" s="33">
        <v>1.0472273856407099</v>
      </c>
      <c r="I942" s="33">
        <v>-0.28256817352748997</v>
      </c>
      <c r="J942" s="38">
        <f>VLOOKUP("*"&amp;$C942&amp;"*",$E:$I,2,0)</f>
        <v>1.2297614328567299</v>
      </c>
      <c r="K942" s="38">
        <f>VLOOKUP("*"&amp;$C942&amp;"*",$E:$I,3,0)</f>
        <v>-1.8600598596057001E-3</v>
      </c>
      <c r="L942" s="38">
        <f>VLOOKUP("*"&amp;$C942&amp;"*",$E:$I,4,0)</f>
        <v>0.32657823016564802</v>
      </c>
      <c r="M942" s="38">
        <f>VLOOKUP("*"&amp;$C942&amp;"*",$E:$I,5,0)</f>
        <v>-0.42308090641879897</v>
      </c>
      <c r="N942" s="39">
        <v>6.9564481392634672E-2</v>
      </c>
      <c r="O942" s="39">
        <v>8.6015481511028752E-2</v>
      </c>
      <c r="P942" s="39">
        <v>6.1380627090445276E-2</v>
      </c>
      <c r="Q942" s="39">
        <v>0.24578175823018458</v>
      </c>
      <c r="R942" s="39">
        <v>8.3986139750503744E-2</v>
      </c>
    </row>
    <row r="943" spans="1:18" x14ac:dyDescent="0.2">
      <c r="A943" s="41" t="s">
        <v>6380</v>
      </c>
      <c r="B943" s="23" t="s">
        <v>6381</v>
      </c>
      <c r="C943" s="24" t="s">
        <v>4946</v>
      </c>
      <c r="D943" s="33" t="s">
        <v>3049</v>
      </c>
      <c r="E943" s="33" t="s">
        <v>4753</v>
      </c>
      <c r="F943" s="33">
        <v>3.1033557177734101</v>
      </c>
      <c r="G943" s="33">
        <v>0.98293371646750805</v>
      </c>
      <c r="H943" s="33">
        <v>1.4307946469049799</v>
      </c>
      <c r="I943" s="33">
        <v>-9.8477990390013995E-2</v>
      </c>
      <c r="J943" s="38">
        <f>VLOOKUP("*"&amp;$C943&amp;"*",$E:$I,2,0)</f>
        <v>-0.55024133171663203</v>
      </c>
      <c r="K943" s="38">
        <f>VLOOKUP("*"&amp;$C943&amp;"*",$E:$I,3,0)</f>
        <v>0.289734157244945</v>
      </c>
      <c r="L943" s="38">
        <f>VLOOKUP("*"&amp;$C943&amp;"*",$E:$I,4,0)</f>
        <v>0.70577427338563403</v>
      </c>
      <c r="M943" s="38">
        <f>VLOOKUP("*"&amp;$C943&amp;"*",$E:$I,5,0)</f>
        <v>-0.508380780071232</v>
      </c>
      <c r="N943" s="39">
        <v>0.19004501890945302</v>
      </c>
      <c r="O943" s="39">
        <v>0.15321070923482902</v>
      </c>
      <c r="P943" s="39">
        <v>0.24948702032220887</v>
      </c>
      <c r="Q943" s="39">
        <v>0.29414111671511506</v>
      </c>
      <c r="R943" s="39">
        <v>0.28013013196804953</v>
      </c>
    </row>
    <row r="944" spans="1:18" x14ac:dyDescent="0.2">
      <c r="A944" s="41" t="s">
        <v>7380</v>
      </c>
      <c r="B944" s="23" t="s">
        <v>7381</v>
      </c>
      <c r="C944" s="24" t="s">
        <v>4949</v>
      </c>
      <c r="D944" s="33" t="s">
        <v>1685</v>
      </c>
      <c r="E944" s="33" t="s">
        <v>1685</v>
      </c>
      <c r="F944" s="33">
        <v>-0.28326647873521299</v>
      </c>
      <c r="G944" s="33">
        <v>0.61219746565174704</v>
      </c>
      <c r="H944" s="33">
        <v>0.95381536518804</v>
      </c>
      <c r="I944" s="33">
        <v>-0.69642635275647502</v>
      </c>
      <c r="J944" s="38">
        <f>VLOOKUP("*"&amp;$C944&amp;"*",$E:$I,2,0)</f>
        <v>-0.915510293909649</v>
      </c>
      <c r="K944" s="38">
        <f>VLOOKUP("*"&amp;$C944&amp;"*",$E:$I,3,0)</f>
        <v>0.42412535164597298</v>
      </c>
      <c r="L944" s="38">
        <f>VLOOKUP("*"&amp;$C944&amp;"*",$E:$I,4,0)</f>
        <v>1.03212941321645</v>
      </c>
      <c r="M944" s="38">
        <f>VLOOKUP("*"&amp;$C944&amp;"*",$E:$I,5,0)</f>
        <v>-0.14999681448382199</v>
      </c>
      <c r="N944" s="39">
        <v>3.2231498127297163E-2</v>
      </c>
      <c r="O944" s="39">
        <v>3.9578813990251878E-2</v>
      </c>
      <c r="P944" s="39">
        <v>-7.7143329354817242E-3</v>
      </c>
      <c r="Q944" s="39">
        <v>0.12763645044013908</v>
      </c>
      <c r="R944" s="39">
        <v>0.11744258703114527</v>
      </c>
    </row>
    <row r="945" spans="1:18" x14ac:dyDescent="0.2">
      <c r="A945" s="41" t="s">
        <v>6760</v>
      </c>
      <c r="B945" s="23" t="s">
        <v>6761</v>
      </c>
      <c r="C945" s="24" t="s">
        <v>1917</v>
      </c>
      <c r="D945" s="33" t="s">
        <v>706</v>
      </c>
      <c r="E945" s="33" t="s">
        <v>706</v>
      </c>
      <c r="F945" s="33">
        <v>-0.78421197849513002</v>
      </c>
      <c r="G945" s="33">
        <v>0.72942244832192404</v>
      </c>
      <c r="H945" s="33">
        <v>1.2275271515497601</v>
      </c>
      <c r="I945" s="33">
        <v>-0.31014071311525798</v>
      </c>
      <c r="J945" s="38">
        <f>VLOOKUP("*"&amp;$C945&amp;"*",$E:$I,2,0)</f>
        <v>0.51021040660768602</v>
      </c>
      <c r="K945" s="38">
        <f>VLOOKUP("*"&amp;$C945&amp;"*",$E:$I,3,0)</f>
        <v>0.51651042916934398</v>
      </c>
      <c r="L945" s="38">
        <f>VLOOKUP("*"&amp;$C945&amp;"*",$E:$I,4,0)</f>
        <v>0.317888967528761</v>
      </c>
      <c r="M945" s="38">
        <f>VLOOKUP("*"&amp;$C945&amp;"*",$E:$I,5,0)</f>
        <v>-8.4997355464823093E-2</v>
      </c>
      <c r="N945" s="39">
        <v>0.13009159408320559</v>
      </c>
      <c r="O945" s="39">
        <v>0.18398297328147478</v>
      </c>
      <c r="P945" s="39">
        <v>4.7898445175962936E-2</v>
      </c>
      <c r="Q945" s="39">
        <v>-4.981851766799917E-2</v>
      </c>
      <c r="R945" s="39">
        <v>1.5147627603723462E-2</v>
      </c>
    </row>
    <row r="946" spans="1:18" x14ac:dyDescent="0.2">
      <c r="A946" s="41" t="s">
        <v>7408</v>
      </c>
      <c r="B946" s="23" t="s">
        <v>7409</v>
      </c>
      <c r="C946" s="24" t="s">
        <v>4915</v>
      </c>
      <c r="D946" s="33" t="s">
        <v>2543</v>
      </c>
      <c r="E946" s="33" t="s">
        <v>4237</v>
      </c>
      <c r="F946" s="33">
        <v>-2.5056646044741102E-2</v>
      </c>
      <c r="G946" s="33">
        <v>0.71371955008203303</v>
      </c>
      <c r="H946" s="33">
        <v>0.93625893881735001</v>
      </c>
      <c r="I946" s="33">
        <v>0.19676363629152199</v>
      </c>
      <c r="J946" s="38">
        <f>VLOOKUP("*"&amp;$C946&amp;"*",$E:$I,2,0)</f>
        <v>0.27527050043171503</v>
      </c>
      <c r="K946" s="38">
        <f>VLOOKUP("*"&amp;$C946&amp;"*",$E:$I,3,0)</f>
        <v>0.93909243675621901</v>
      </c>
      <c r="L946" s="38">
        <f>VLOOKUP("*"&amp;$C946&amp;"*",$E:$I,4,0)</f>
        <v>1.2872879447974099</v>
      </c>
      <c r="M946" s="38">
        <f>VLOOKUP("*"&amp;$C946&amp;"*",$E:$I,5,0)</f>
        <v>0.14773908473539499</v>
      </c>
      <c r="N946" s="39">
        <v>2.6864764755127259E-2</v>
      </c>
      <c r="O946" s="39">
        <v>0.11821623376712237</v>
      </c>
      <c r="P946" s="39">
        <v>9.4649232913714423E-2</v>
      </c>
      <c r="Q946" s="39">
        <v>0.1792731628184458</v>
      </c>
      <c r="R946" s="39">
        <v>0.14686350114090349</v>
      </c>
    </row>
    <row r="947" spans="1:18" x14ac:dyDescent="0.2">
      <c r="A947" s="41" t="s">
        <v>7068</v>
      </c>
      <c r="B947" s="23" t="s">
        <v>7069</v>
      </c>
      <c r="C947" s="24" t="s">
        <v>5382</v>
      </c>
      <c r="D947" s="33" t="s">
        <v>311</v>
      </c>
      <c r="E947" s="33" t="s">
        <v>311</v>
      </c>
      <c r="F947" s="33">
        <v>5.87780471639077E-2</v>
      </c>
      <c r="G947" s="33">
        <v>0.64444799630024796</v>
      </c>
      <c r="H947" s="33">
        <v>1.0820150267384401</v>
      </c>
      <c r="I947" s="33">
        <v>-0.28540515351842599</v>
      </c>
      <c r="J947" s="38">
        <f>VLOOKUP("*"&amp;$C947&amp;"*",$E:$I,2,0)</f>
        <v>0.64511810257750801</v>
      </c>
      <c r="K947" s="38">
        <f>VLOOKUP("*"&amp;$C947&amp;"*",$E:$I,3,0)</f>
        <v>0.53712913982291</v>
      </c>
      <c r="L947" s="38">
        <f>VLOOKUP("*"&amp;$C947&amp;"*",$E:$I,4,0)</f>
        <v>0.56939660639173295</v>
      </c>
      <c r="M947" s="38">
        <f>VLOOKUP("*"&amp;$C947&amp;"*",$E:$I,5,0)</f>
        <v>0.49796192336390499</v>
      </c>
      <c r="N947" s="39">
        <v>8.1206103639366228E-2</v>
      </c>
      <c r="O947" s="39">
        <v>8.4006818184705831E-2</v>
      </c>
      <c r="P947" s="39">
        <v>0.10367391700353633</v>
      </c>
      <c r="Q947" s="39">
        <v>0.31860379102284564</v>
      </c>
      <c r="R947" s="39">
        <v>0.18364713978052433</v>
      </c>
    </row>
    <row r="948" spans="1:18" x14ac:dyDescent="0.2">
      <c r="A948" s="41" t="s">
        <v>7404</v>
      </c>
      <c r="B948" s="23" t="s">
        <v>7405</v>
      </c>
      <c r="C948" s="24" t="s">
        <v>5454</v>
      </c>
      <c r="D948" s="33" t="s">
        <v>2414</v>
      </c>
      <c r="E948" s="33" t="s">
        <v>4108</v>
      </c>
      <c r="F948" s="33">
        <v>-6.15785832644275E-2</v>
      </c>
      <c r="G948" s="33">
        <v>0.54167757599114896</v>
      </c>
      <c r="H948" s="33">
        <v>0.93760244107049895</v>
      </c>
      <c r="I948" s="33">
        <v>-0.225739564987367</v>
      </c>
      <c r="J948" s="38">
        <f>VLOOKUP("*"&amp;$C948&amp;"*",$E:$I,2,0)</f>
        <v>-0.93072064071625105</v>
      </c>
      <c r="K948" s="38">
        <f>VLOOKUP("*"&amp;$C948&amp;"*",$E:$I,3,0)</f>
        <v>-1.1722423702547</v>
      </c>
      <c r="L948" s="38">
        <f>VLOOKUP("*"&amp;$C948&amp;"*",$E:$I,4,0)</f>
        <v>-2.2021411582099399</v>
      </c>
      <c r="M948" s="38">
        <f>VLOOKUP("*"&amp;$C948&amp;"*",$E:$I,5,0)</f>
        <v>0.201073277895081</v>
      </c>
      <c r="N948" s="39">
        <v>2.8332935794760514E-2</v>
      </c>
      <c r="O948" s="39">
        <v>1.4766714147630743E-2</v>
      </c>
      <c r="P948" s="39">
        <v>0.12736016717135112</v>
      </c>
      <c r="Q948" s="39">
        <v>9.6907851961018521E-3</v>
      </c>
      <c r="R948" s="39">
        <v>8.8201348282764033E-2</v>
      </c>
    </row>
    <row r="949" spans="1:18" x14ac:dyDescent="0.2">
      <c r="A949" s="41" t="s">
        <v>6408</v>
      </c>
      <c r="B949" s="23" t="s">
        <v>6409</v>
      </c>
      <c r="C949" s="24" t="s">
        <v>5387</v>
      </c>
      <c r="D949" s="33" t="s">
        <v>3329</v>
      </c>
      <c r="E949" s="33" t="s">
        <v>5036</v>
      </c>
      <c r="F949" s="33">
        <v>-6.8645325069616903E-2</v>
      </c>
      <c r="G949" s="33">
        <v>0.85205095241200302</v>
      </c>
      <c r="H949" s="33">
        <v>1.4192702105622801</v>
      </c>
      <c r="I949" s="33">
        <v>-0.357867984045461</v>
      </c>
      <c r="J949" s="38">
        <f>VLOOKUP("*"&amp;$C949&amp;"*",$E:$I,2,0)</f>
        <v>-0.65121328893821595</v>
      </c>
      <c r="K949" s="38">
        <f>VLOOKUP("*"&amp;$C949&amp;"*",$E:$I,3,0)</f>
        <v>-0.71904198345030101</v>
      </c>
      <c r="L949" s="38">
        <f>VLOOKUP("*"&amp;$C949&amp;"*",$E:$I,4,0)</f>
        <v>-0.76192884632968705</v>
      </c>
      <c r="M949" s="38">
        <f>VLOOKUP("*"&amp;$C949&amp;"*",$E:$I,5,0)</f>
        <v>-0.13028688346847001</v>
      </c>
      <c r="N949" s="39">
        <v>0.18455959906582386</v>
      </c>
      <c r="O949" s="39">
        <v>0.36432642374001306</v>
      </c>
      <c r="P949" s="39">
        <v>0.79216134788895498</v>
      </c>
      <c r="Q949" s="39">
        <v>0.39860688218638463</v>
      </c>
      <c r="R949" s="39">
        <v>0.55640362088259177</v>
      </c>
    </row>
    <row r="950" spans="1:18" x14ac:dyDescent="0.2">
      <c r="A950" s="41" t="s">
        <v>7344</v>
      </c>
      <c r="B950" s="23" t="s">
        <v>7345</v>
      </c>
      <c r="C950" s="24" t="s">
        <v>5353</v>
      </c>
      <c r="D950" s="33" t="s">
        <v>1283</v>
      </c>
      <c r="E950" s="33" t="s">
        <v>1283</v>
      </c>
      <c r="F950" s="33">
        <v>2.5698580751182298</v>
      </c>
      <c r="G950" s="33">
        <v>0.92491057865878601</v>
      </c>
      <c r="H950" s="33">
        <v>0.96352634997731201</v>
      </c>
      <c r="I950" s="33">
        <v>-3.3150098944726397E-2</v>
      </c>
      <c r="J950" s="38">
        <f>VLOOKUP("*"&amp;$C950&amp;"*",$E:$I,2,0)</f>
        <v>-1.1387109763719001</v>
      </c>
      <c r="K950" s="38">
        <f>VLOOKUP("*"&amp;$C950&amp;"*",$E:$I,3,0)</f>
        <v>-1.4485674018382899</v>
      </c>
      <c r="L950" s="38">
        <f>VLOOKUP("*"&amp;$C950&amp;"*",$E:$I,4,0)</f>
        <v>-1.65540852849329</v>
      </c>
      <c r="M950" s="38">
        <f>VLOOKUP("*"&amp;$C950&amp;"*",$E:$I,5,0)</f>
        <v>0.27216226476215899</v>
      </c>
      <c r="N950" s="39">
        <v>3.7607198526970795E-2</v>
      </c>
      <c r="O950" s="39">
        <v>2.9098315743962631E-4</v>
      </c>
      <c r="P950" s="39">
        <v>-6.4526867580464706E-2</v>
      </c>
      <c r="Q950" s="39">
        <v>1.5348082431700808E-2</v>
      </c>
      <c r="R950" s="39">
        <v>6.8914743666851616E-2</v>
      </c>
    </row>
    <row r="951" spans="1:18" x14ac:dyDescent="0.2">
      <c r="A951" s="41" t="s">
        <v>7666</v>
      </c>
      <c r="B951" s="23" t="s">
        <v>7667</v>
      </c>
      <c r="C951" s="24" t="s">
        <v>4659</v>
      </c>
      <c r="D951" s="33" t="s">
        <v>1508</v>
      </c>
      <c r="E951" s="33" t="s">
        <v>1508</v>
      </c>
      <c r="F951" s="33">
        <v>-0.20985314642546801</v>
      </c>
      <c r="G951" s="33">
        <v>0.39811266316197202</v>
      </c>
      <c r="H951" s="33">
        <v>0.82685631816253002</v>
      </c>
      <c r="I951" s="33">
        <v>0.247192179396409</v>
      </c>
      <c r="J951" s="38">
        <f>VLOOKUP("*"&amp;$C951&amp;"*",$E:$I,2,0)</f>
        <v>1.5812719544946501</v>
      </c>
      <c r="K951" s="38">
        <f>VLOOKUP("*"&amp;$C951&amp;"*",$E:$I,3,0)</f>
        <v>1.0681542198423799</v>
      </c>
      <c r="L951" s="38">
        <f>VLOOKUP("*"&amp;$C951&amp;"*",$E:$I,4,0)</f>
        <v>1.16927532411472</v>
      </c>
      <c r="M951" s="38">
        <f>VLOOKUP("*"&amp;$C951&amp;"*",$E:$I,5,0)</f>
        <v>-0.54485893218427195</v>
      </c>
      <c r="N951" s="39">
        <v>-2.057117152792394E-2</v>
      </c>
      <c r="O951" s="39">
        <v>0.18746047061058366</v>
      </c>
      <c r="P951" s="39">
        <v>-1.324078536771163E-2</v>
      </c>
      <c r="Q951" s="39">
        <v>0.11530490643452404</v>
      </c>
      <c r="R951" s="39">
        <v>0.14498012018318354</v>
      </c>
    </row>
    <row r="952" spans="1:18" x14ac:dyDescent="0.2">
      <c r="A952" s="41" t="s">
        <v>7980</v>
      </c>
      <c r="B952" s="23" t="s">
        <v>7981</v>
      </c>
      <c r="C952" s="24" t="s">
        <v>704</v>
      </c>
      <c r="D952" s="33" t="s">
        <v>487</v>
      </c>
      <c r="E952" s="33" t="s">
        <v>487</v>
      </c>
      <c r="F952" s="33">
        <v>0.85626815960961</v>
      </c>
      <c r="G952" s="33">
        <v>0.3800231171624</v>
      </c>
      <c r="H952" s="33">
        <v>0.68836020964947497</v>
      </c>
      <c r="I952" s="33">
        <v>-0.52557409347837503</v>
      </c>
      <c r="J952" s="38">
        <f>VLOOKUP("*"&amp;$C952&amp;"*",$E:$I,2,0)</f>
        <v>0.83969442982248299</v>
      </c>
      <c r="K952" s="38">
        <f>VLOOKUP("*"&amp;$C952&amp;"*",$E:$I,3,0)</f>
        <v>-0.39246870247882698</v>
      </c>
      <c r="L952" s="38">
        <f>VLOOKUP("*"&amp;$C952&amp;"*",$E:$I,4,0)</f>
        <v>-1.4049222025105601</v>
      </c>
      <c r="M952" s="38">
        <f>VLOOKUP("*"&amp;$C952&amp;"*",$E:$I,5,0)</f>
        <v>-0.34508851416062802</v>
      </c>
      <c r="N952" s="39">
        <v>-0.17299240929437526</v>
      </c>
      <c r="O952" s="39">
        <v>-0.1121639976892041</v>
      </c>
      <c r="P952" s="39">
        <v>-0.27304893930629792</v>
      </c>
      <c r="Q952" s="39">
        <v>-0.29116186738655159</v>
      </c>
      <c r="R952" s="39">
        <v>-0.43078444985032566</v>
      </c>
    </row>
    <row r="953" spans="1:18" x14ac:dyDescent="0.2">
      <c r="A953" s="41" t="s">
        <v>7924</v>
      </c>
      <c r="B953" s="23" t="s">
        <v>7925</v>
      </c>
      <c r="C953" s="24" t="s">
        <v>4613</v>
      </c>
      <c r="D953" s="33" t="s">
        <v>3472</v>
      </c>
      <c r="E953" s="33" t="s">
        <v>5180</v>
      </c>
      <c r="F953" s="33">
        <v>0.16068761357424199</v>
      </c>
      <c r="G953" s="33">
        <v>0.35308857247183201</v>
      </c>
      <c r="H953" s="33">
        <v>0.71456438045642701</v>
      </c>
      <c r="I953" s="33">
        <v>-0.388146519130114</v>
      </c>
      <c r="J953" s="38">
        <f>VLOOKUP("*"&amp;$C953&amp;"*",$E:$I,2,0)</f>
        <v>0.73372812484908201</v>
      </c>
      <c r="K953" s="38">
        <f>VLOOKUP("*"&amp;$C953&amp;"*",$E:$I,3,0)</f>
        <v>-0.87988179788921195</v>
      </c>
      <c r="L953" s="38">
        <f>VLOOKUP("*"&amp;$C953&amp;"*",$E:$I,4,0)</f>
        <v>-1.6891770486511699</v>
      </c>
      <c r="M953" s="38">
        <f>VLOOKUP("*"&amp;$C953&amp;"*",$E:$I,5,0)</f>
        <v>0.15622739924912499</v>
      </c>
      <c r="N953" s="39">
        <v>-0.1217550453792187</v>
      </c>
      <c r="O953" s="39">
        <v>-0.17974529325495986</v>
      </c>
      <c r="P953" s="39">
        <v>-0.24942108459642492</v>
      </c>
      <c r="Q953" s="39">
        <v>-0.30925528763998317</v>
      </c>
      <c r="R953" s="39">
        <v>-0.28862484680635425</v>
      </c>
    </row>
    <row r="954" spans="1:18" x14ac:dyDescent="0.2">
      <c r="A954" s="41" t="s">
        <v>7274</v>
      </c>
      <c r="B954" s="23" t="s">
        <v>7275</v>
      </c>
      <c r="C954" s="24" t="s">
        <v>5133</v>
      </c>
      <c r="D954" s="33" t="s">
        <v>2666</v>
      </c>
      <c r="E954" s="33" t="s">
        <v>4365</v>
      </c>
      <c r="F954" s="33">
        <v>0.88443270502265903</v>
      </c>
      <c r="G954" s="33">
        <v>1.15651484047402</v>
      </c>
      <c r="H954" s="33">
        <v>0.99648303241056202</v>
      </c>
      <c r="I954" s="33">
        <v>2.6140261922933099E-2</v>
      </c>
      <c r="J954" s="38">
        <f>VLOOKUP("*"&amp;$C954&amp;"*",$E:$I,2,0)</f>
        <v>0.56794287220515305</v>
      </c>
      <c r="K954" s="38">
        <f>VLOOKUP("*"&amp;$C954&amp;"*",$E:$I,3,0)</f>
        <v>-0.49388052963602802</v>
      </c>
      <c r="L954" s="38">
        <f>VLOOKUP("*"&amp;$C954&amp;"*",$E:$I,4,0)</f>
        <v>-0.85593403528998802</v>
      </c>
      <c r="M954" s="38">
        <f>VLOOKUP("*"&amp;$C954&amp;"*",$E:$I,5,0)</f>
        <v>0.70425832582944603</v>
      </c>
      <c r="N954" s="39">
        <v>5.0593295258468798E-2</v>
      </c>
      <c r="O954" s="39">
        <v>0.43838868809379661</v>
      </c>
      <c r="P954" s="39">
        <v>0.12253338417737679</v>
      </c>
      <c r="Q954" s="39">
        <v>5.7122844734168406E-2</v>
      </c>
      <c r="R954" s="39">
        <v>3.5767038837484312E-2</v>
      </c>
    </row>
    <row r="955" spans="1:18" x14ac:dyDescent="0.2">
      <c r="A955" s="41" t="s">
        <v>7686</v>
      </c>
      <c r="B955" s="23" t="s">
        <v>7687</v>
      </c>
      <c r="C955" s="24" t="s">
        <v>1868</v>
      </c>
      <c r="D955" s="33" t="s">
        <v>2333</v>
      </c>
      <c r="E955" s="33" t="s">
        <v>2333</v>
      </c>
      <c r="F955" s="33">
        <v>-0.12467867786189001</v>
      </c>
      <c r="G955" s="33">
        <v>0.52794784301144404</v>
      </c>
      <c r="H955" s="33">
        <v>0.818673368143644</v>
      </c>
      <c r="I955" s="33">
        <v>0.132685183091066</v>
      </c>
      <c r="J955" s="38">
        <f>VLOOKUP("*"&amp;$C955&amp;"*",$E:$I,2,0)</f>
        <v>7.9154175998619694E-2</v>
      </c>
      <c r="K955" s="38">
        <f>VLOOKUP("*"&amp;$C955&amp;"*",$E:$I,3,0)</f>
        <v>0.55687234611890202</v>
      </c>
      <c r="L955" s="38">
        <f>VLOOKUP("*"&amp;$C955&amp;"*",$E:$I,4,0)</f>
        <v>0.54401836508648305</v>
      </c>
      <c r="M955" s="38">
        <f>VLOOKUP("*"&amp;$C955&amp;"*",$E:$I,5,0)</f>
        <v>5.1294102591891599E-2</v>
      </c>
      <c r="N955" s="39">
        <v>-2.6788803523049798E-2</v>
      </c>
      <c r="O955" s="39">
        <v>0.10074889665087959</v>
      </c>
      <c r="P955" s="39">
        <v>0.13820663097480393</v>
      </c>
      <c r="Q955" s="39">
        <v>0.15949839241032016</v>
      </c>
      <c r="R955" s="39">
        <v>0.11578110317859072</v>
      </c>
    </row>
    <row r="956" spans="1:18" x14ac:dyDescent="0.2">
      <c r="A956" s="41" t="s">
        <v>8032</v>
      </c>
      <c r="B956" s="23" t="s">
        <v>8033</v>
      </c>
      <c r="C956" s="24" t="s">
        <v>1167</v>
      </c>
      <c r="D956" s="33" t="s">
        <v>1164</v>
      </c>
      <c r="E956" s="33" t="s">
        <v>1164</v>
      </c>
      <c r="F956" s="33">
        <v>0.71158470386371497</v>
      </c>
      <c r="G956" s="33">
        <v>0.28141753433480299</v>
      </c>
      <c r="H956" s="33">
        <v>0.66456797685296098</v>
      </c>
      <c r="I956" s="33">
        <v>-2.1936592638817701E-2</v>
      </c>
      <c r="J956" s="38">
        <f>VLOOKUP("*"&amp;$C956&amp;"*",$E:$I,2,0)</f>
        <v>0.17400548413580799</v>
      </c>
      <c r="K956" s="38">
        <f>VLOOKUP("*"&amp;$C956&amp;"*",$E:$I,3,0)</f>
        <v>0.94275437465061596</v>
      </c>
      <c r="L956" s="38">
        <f>VLOOKUP("*"&amp;$C956&amp;"*",$E:$I,4,0)</f>
        <v>1.3938819288914699</v>
      </c>
      <c r="M956" s="38">
        <f>VLOOKUP("*"&amp;$C956&amp;"*",$E:$I,5,0)</f>
        <v>-7.6015093022561903E-2</v>
      </c>
      <c r="N956" s="39">
        <v>-0.25793389087020213</v>
      </c>
      <c r="O956" s="39">
        <v>-8.0404488991638087E-2</v>
      </c>
      <c r="P956" s="39">
        <v>-6.8651011651380711E-2</v>
      </c>
      <c r="Q956" s="39">
        <v>-7.0916145003361464E-2</v>
      </c>
      <c r="R956" s="39">
        <v>-2.4810689285021763E-2</v>
      </c>
    </row>
    <row r="957" spans="1:18" x14ac:dyDescent="0.2">
      <c r="A957" s="41" t="s">
        <v>7164</v>
      </c>
      <c r="B957" s="23" t="s">
        <v>7165</v>
      </c>
      <c r="C957" s="24" t="s">
        <v>5669</v>
      </c>
      <c r="D957" s="33" t="s">
        <v>1629</v>
      </c>
      <c r="E957" s="33" t="s">
        <v>1629</v>
      </c>
      <c r="F957" s="33">
        <v>0.39336059512371202</v>
      </c>
      <c r="G957" s="33">
        <v>0.57871140906392704</v>
      </c>
      <c r="H957" s="33">
        <v>1.04413762343022</v>
      </c>
      <c r="I957" s="33">
        <v>-0.557017921563149</v>
      </c>
      <c r="J957" s="38">
        <f>VLOOKUP("*"&amp;$C957&amp;"*",$E:$I,2,0)</f>
        <v>-0.772531287873372</v>
      </c>
      <c r="K957" s="38">
        <f>VLOOKUP("*"&amp;$C957&amp;"*",$E:$I,3,0)</f>
        <v>0.83938239119806002</v>
      </c>
      <c r="L957" s="38">
        <f>VLOOKUP("*"&amp;$C957&amp;"*",$E:$I,4,0)</f>
        <v>1.3295179096565199</v>
      </c>
      <c r="M957" s="38">
        <f>VLOOKUP("*"&amp;$C957&amp;"*",$E:$I,5,0)</f>
        <v>-0.63849265274547595</v>
      </c>
      <c r="N957" s="39">
        <v>6.8756410987113548E-2</v>
      </c>
      <c r="O957" s="39">
        <v>5.630353084137589E-2</v>
      </c>
      <c r="P957" s="39">
        <v>0.27327346555658161</v>
      </c>
      <c r="Q957" s="39">
        <v>7.9402828607794268E-2</v>
      </c>
      <c r="R957" s="39">
        <v>0.16233649196406735</v>
      </c>
    </row>
    <row r="958" spans="1:18" x14ac:dyDescent="0.2">
      <c r="A958" s="41" t="s">
        <v>7030</v>
      </c>
      <c r="B958" s="23" t="s">
        <v>7031</v>
      </c>
      <c r="C958" s="24" t="s">
        <v>5487</v>
      </c>
      <c r="D958" s="33" t="s">
        <v>633</v>
      </c>
      <c r="E958" s="33" t="s">
        <v>633</v>
      </c>
      <c r="F958" s="33">
        <v>0.27200661062244702</v>
      </c>
      <c r="G958" s="33">
        <v>0.738021046353601</v>
      </c>
      <c r="H958" s="33">
        <v>1.1060163673916401</v>
      </c>
      <c r="I958" s="33">
        <v>-6.3517208972231204E-2</v>
      </c>
      <c r="J958" s="38">
        <f>VLOOKUP("*"&amp;$C958&amp;"*",$E:$I,2,0)</f>
        <v>-0.86898298313990097</v>
      </c>
      <c r="K958" s="38">
        <f>VLOOKUP("*"&amp;$C958&amp;"*",$E:$I,3,0)</f>
        <v>-0.25744787257359802</v>
      </c>
      <c r="L958" s="38">
        <f>VLOOKUP("*"&amp;$C958&amp;"*",$E:$I,4,0)</f>
        <v>0.121459788012494</v>
      </c>
      <c r="M958" s="38">
        <f>VLOOKUP("*"&amp;$C958&amp;"*",$E:$I,5,0)</f>
        <v>5.76395588384149E-2</v>
      </c>
      <c r="N958" s="39">
        <v>8.7788649207105732E-2</v>
      </c>
      <c r="O958" s="39">
        <v>0.3352677672318502</v>
      </c>
      <c r="P958" s="39">
        <v>1.6022515875045312E-2</v>
      </c>
      <c r="Q958" s="39">
        <v>0.30920124206648009</v>
      </c>
      <c r="R958" s="39">
        <v>9.9189137824553852E-2</v>
      </c>
    </row>
    <row r="959" spans="1:18" x14ac:dyDescent="0.2">
      <c r="A959" s="41" t="s">
        <v>6316</v>
      </c>
      <c r="B959" s="23" t="s">
        <v>6317</v>
      </c>
      <c r="C959" s="24" t="s">
        <v>269</v>
      </c>
      <c r="D959" s="33" t="s">
        <v>1819</v>
      </c>
      <c r="E959" s="33" t="s">
        <v>1819</v>
      </c>
      <c r="F959" s="33">
        <v>-0.121625775247293</v>
      </c>
      <c r="G959" s="33">
        <v>0.82818223094161503</v>
      </c>
      <c r="H959" s="33">
        <v>1.4602805186686201</v>
      </c>
      <c r="I959" s="33">
        <v>0.24816774295456301</v>
      </c>
      <c r="J959" s="38">
        <f>VLOOKUP("*"&amp;$C959&amp;"*",$E:$I,2,0)</f>
        <v>-1.66529018332634</v>
      </c>
      <c r="K959" s="38">
        <f>VLOOKUP("*"&amp;$C959&amp;"*",$E:$I,3,0)</f>
        <v>-1.3075843040708099</v>
      </c>
      <c r="L959" s="38">
        <f>VLOOKUP("*"&amp;$C959&amp;"*",$E:$I,4,0)</f>
        <v>-1.3109863413991401</v>
      </c>
      <c r="M959" s="38">
        <f>VLOOKUP("*"&amp;$C959&amp;"*",$E:$I,5,0)</f>
        <v>0.85153413675559297</v>
      </c>
      <c r="N959" s="39">
        <v>0.20678365192477818</v>
      </c>
      <c r="O959" s="39">
        <v>0.18841619280987928</v>
      </c>
      <c r="P959" s="39">
        <v>0.1279942369916843</v>
      </c>
      <c r="Q959" s="39">
        <v>0.16906933723100931</v>
      </c>
      <c r="R959" s="39">
        <v>0.20870976281739054</v>
      </c>
    </row>
    <row r="960" spans="1:18" x14ac:dyDescent="0.2">
      <c r="A960" s="41" t="s">
        <v>5824</v>
      </c>
      <c r="B960" s="23" t="s">
        <v>5825</v>
      </c>
      <c r="C960" s="24" t="s">
        <v>4231</v>
      </c>
      <c r="D960" s="33" t="s">
        <v>2643</v>
      </c>
      <c r="E960" s="33" t="s">
        <v>4338</v>
      </c>
      <c r="F960" s="33">
        <v>-0.93715521618087505</v>
      </c>
      <c r="G960" s="33">
        <v>1.53763997968723</v>
      </c>
      <c r="H960" s="33">
        <v>2.0201921449997999</v>
      </c>
      <c r="I960" s="33">
        <v>-0.72353093586680195</v>
      </c>
      <c r="J960" s="38">
        <f>VLOOKUP("*"&amp;$C960&amp;"*",$E:$I,2,0)</f>
        <v>0.473862897521168</v>
      </c>
      <c r="K960" s="38">
        <f>VLOOKUP("*"&amp;$C960&amp;"*",$E:$I,3,0)</f>
        <v>0.52788824608831297</v>
      </c>
      <c r="L960" s="38">
        <f>VLOOKUP("*"&amp;$C960&amp;"*",$E:$I,4,0)</f>
        <v>0.58310602044966597</v>
      </c>
      <c r="M960" s="38">
        <f>VLOOKUP("*"&amp;$C960&amp;"*",$E:$I,5,0)</f>
        <v>0.56459273771505003</v>
      </c>
      <c r="N960" s="39">
        <v>0.45890539720760015</v>
      </c>
      <c r="O960" s="39">
        <v>0.17181786571874844</v>
      </c>
      <c r="P960" s="39">
        <v>0.30108674357240961</v>
      </c>
      <c r="Q960" s="39">
        <v>0.41968627889651927</v>
      </c>
      <c r="R960" s="39">
        <v>6.8438498435314674E-2</v>
      </c>
    </row>
    <row r="961" spans="1:18" x14ac:dyDescent="0.2">
      <c r="A961" s="41" t="s">
        <v>6994</v>
      </c>
      <c r="B961" s="23" t="s">
        <v>6995</v>
      </c>
      <c r="C961" s="24" t="s">
        <v>1000</v>
      </c>
      <c r="D961" s="33" t="s">
        <v>932</v>
      </c>
      <c r="E961" s="33" t="s">
        <v>932</v>
      </c>
      <c r="F961" s="33">
        <v>0.98241180778579595</v>
      </c>
      <c r="G961" s="33">
        <v>0.81033737608069401</v>
      </c>
      <c r="H961" s="33">
        <v>1.12508123361225</v>
      </c>
      <c r="I961" s="33">
        <v>-0.62711608145971498</v>
      </c>
      <c r="J961" s="38">
        <f>VLOOKUP("*"&amp;$C961&amp;"*",$E:$I,2,0)</f>
        <v>0.64540845680265901</v>
      </c>
      <c r="K961" s="38">
        <f>VLOOKUP("*"&amp;$C961&amp;"*",$E:$I,3,0)</f>
        <v>1.0184344672846399</v>
      </c>
      <c r="L961" s="38">
        <f>VLOOKUP("*"&amp;$C961&amp;"*",$E:$I,4,0)</f>
        <v>1.16553655303931</v>
      </c>
      <c r="M961" s="38">
        <f>VLOOKUP("*"&amp;$C961&amp;"*",$E:$I,5,0)</f>
        <v>0.23418063510307599</v>
      </c>
      <c r="N961" s="39">
        <v>9.2546623970059874E-2</v>
      </c>
      <c r="O961" s="39">
        <v>3.6203988034203473E-2</v>
      </c>
      <c r="P961" s="39">
        <v>6.8193683123779297E-2</v>
      </c>
      <c r="Q961" s="39">
        <v>-1.8131609789647663E-2</v>
      </c>
      <c r="R961" s="39">
        <v>0.14246848963367259</v>
      </c>
    </row>
    <row r="962" spans="1:18" x14ac:dyDescent="0.2">
      <c r="A962" s="41" t="s">
        <v>7256</v>
      </c>
      <c r="B962" s="23" t="s">
        <v>7257</v>
      </c>
      <c r="C962" s="24" t="s">
        <v>1288</v>
      </c>
      <c r="D962" s="33" t="s">
        <v>857</v>
      </c>
      <c r="E962" s="33" t="s">
        <v>857</v>
      </c>
      <c r="F962" s="33">
        <v>0.26585264887163401</v>
      </c>
      <c r="G962" s="33">
        <v>0.52923704478158096</v>
      </c>
      <c r="H962" s="33">
        <v>1.0059116104922401</v>
      </c>
      <c r="I962" s="33">
        <v>-0.79582573791995903</v>
      </c>
      <c r="J962" s="38">
        <f>VLOOKUP("*"&amp;$C962&amp;"*",$E:$I,2,0)</f>
        <v>1.1041352645140301</v>
      </c>
      <c r="K962" s="38">
        <f>VLOOKUP("*"&amp;$C962&amp;"*",$E:$I,3,0)</f>
        <v>0.578866070735095</v>
      </c>
      <c r="L962" s="38">
        <f>VLOOKUP("*"&amp;$C962&amp;"*",$E:$I,4,0)</f>
        <v>0.80369266171707099</v>
      </c>
      <c r="M962" s="38">
        <f>VLOOKUP("*"&amp;$C962&amp;"*",$E:$I,5,0)</f>
        <v>-0.225984249568492</v>
      </c>
      <c r="N962" s="39">
        <v>5.3843361435383388E-2</v>
      </c>
      <c r="O962" s="39">
        <v>0.12650527997747441</v>
      </c>
      <c r="P962" s="39">
        <v>0.20284195149101844</v>
      </c>
      <c r="Q962" s="39">
        <v>0.205238986699218</v>
      </c>
      <c r="R962" s="39">
        <v>0.25341919847906774</v>
      </c>
    </row>
    <row r="963" spans="1:18" x14ac:dyDescent="0.2">
      <c r="A963" s="41" t="s">
        <v>7946</v>
      </c>
      <c r="B963" s="23" t="s">
        <v>7947</v>
      </c>
      <c r="C963" s="24" t="s">
        <v>1285</v>
      </c>
      <c r="D963" s="33" t="s">
        <v>3159</v>
      </c>
      <c r="E963" s="33" t="s">
        <v>4864</v>
      </c>
      <c r="F963" s="33">
        <v>0.55833117988567504</v>
      </c>
      <c r="G963" s="33">
        <v>0.37808065684867098</v>
      </c>
      <c r="H963" s="33">
        <v>0.70372712982086305</v>
      </c>
      <c r="I963" s="33">
        <v>-0.17785349846017501</v>
      </c>
      <c r="J963" s="38">
        <f>VLOOKUP("*"&amp;$C963&amp;"*",$E:$I,2,0)</f>
        <v>0.32321394359302202</v>
      </c>
      <c r="K963" s="38">
        <f>VLOOKUP("*"&amp;$C963&amp;"*",$E:$I,3,0)</f>
        <v>0.51166727549115498</v>
      </c>
      <c r="L963" s="38">
        <f>VLOOKUP("*"&amp;$C963&amp;"*",$E:$I,4,0)</f>
        <v>0.93983707522499504</v>
      </c>
      <c r="M963" s="38">
        <f>VLOOKUP("*"&amp;$C963&amp;"*",$E:$I,5,0)</f>
        <v>-0.70201255708357402</v>
      </c>
      <c r="N963" s="39">
        <v>-0.14323201532620766</v>
      </c>
      <c r="O963" s="39">
        <v>-0.18133546104408871</v>
      </c>
      <c r="P963" s="39">
        <v>0.11193994017609897</v>
      </c>
      <c r="Q963" s="39">
        <v>5.9018517755169107E-2</v>
      </c>
      <c r="R963" s="39">
        <v>-2.8167156144915544E-2</v>
      </c>
    </row>
    <row r="964" spans="1:18" x14ac:dyDescent="0.2">
      <c r="A964" s="41" t="s">
        <v>5752</v>
      </c>
      <c r="B964" s="23" t="s">
        <v>5753</v>
      </c>
      <c r="C964" s="24" t="s">
        <v>5541</v>
      </c>
      <c r="D964" s="33" t="s">
        <v>1446</v>
      </c>
      <c r="E964" s="33" t="s">
        <v>1446</v>
      </c>
      <c r="F964" s="33">
        <v>0.14349788882598</v>
      </c>
      <c r="G964" s="33">
        <v>1.6700267239500699</v>
      </c>
      <c r="H964" s="33">
        <v>2.3820802203280498</v>
      </c>
      <c r="I964" s="33">
        <v>-0.54225246347482003</v>
      </c>
      <c r="J964" s="38">
        <f>VLOOKUP("*"&amp;$C964&amp;"*",$E:$I,2,0)</f>
        <v>0.42866304214054302</v>
      </c>
      <c r="K964" s="38">
        <f>VLOOKUP("*"&amp;$C964&amp;"*",$E:$I,3,0)</f>
        <v>0.28412038296110897</v>
      </c>
      <c r="L964" s="38">
        <f>VLOOKUP("*"&amp;$C964&amp;"*",$E:$I,4,0)</f>
        <v>0.48874162285629502</v>
      </c>
      <c r="M964" s="38">
        <f>VLOOKUP("*"&amp;$C964&amp;"*",$E:$I,5,0)</f>
        <v>8.7759995895600407E-2</v>
      </c>
      <c r="N964" s="39">
        <v>0.9792725906687314</v>
      </c>
      <c r="O964" s="39">
        <v>5.2495480009035998E-2</v>
      </c>
      <c r="P964" s="39">
        <v>-2.75347212321723E-2</v>
      </c>
      <c r="Q964" s="39">
        <v>0.67309133766660945</v>
      </c>
      <c r="R964" s="39">
        <v>0.73119530518253206</v>
      </c>
    </row>
    <row r="965" spans="1:18" x14ac:dyDescent="0.2">
      <c r="A965" s="41" t="s">
        <v>6022</v>
      </c>
      <c r="B965" s="23" t="s">
        <v>6023</v>
      </c>
      <c r="C965" s="24" t="s">
        <v>1286</v>
      </c>
      <c r="D965" s="33" t="s">
        <v>190</v>
      </c>
      <c r="E965" s="33" t="s">
        <v>190</v>
      </c>
      <c r="F965" s="33">
        <v>0.80988641782346205</v>
      </c>
      <c r="G965" s="33">
        <v>1.35538583981956</v>
      </c>
      <c r="H965" s="33">
        <v>1.6930331966030601</v>
      </c>
      <c r="I965" s="33">
        <v>0.105525618973142</v>
      </c>
      <c r="J965" s="38">
        <f>VLOOKUP("*"&amp;$C965&amp;"*",$E:$I,2,0)</f>
        <v>0.43653600418539301</v>
      </c>
      <c r="K965" s="38">
        <f>VLOOKUP("*"&amp;$C965&amp;"*",$E:$I,3,0)</f>
        <v>0.77933823596375296</v>
      </c>
      <c r="L965" s="38">
        <f>VLOOKUP("*"&amp;$C965&amp;"*",$E:$I,4,0)</f>
        <v>1.1652261410379099</v>
      </c>
      <c r="M965" s="38">
        <f>VLOOKUP("*"&amp;$C965&amp;"*",$E:$I,5,0)</f>
        <v>-0.51189657580204695</v>
      </c>
      <c r="N965" s="39">
        <v>0.29349815499571397</v>
      </c>
      <c r="O965" s="39">
        <v>6.1596839048620428E-2</v>
      </c>
      <c r="P965" s="39">
        <v>-1.0336693423500494E-2</v>
      </c>
      <c r="Q965" s="39">
        <v>0.34960004971760311</v>
      </c>
      <c r="R965" s="39">
        <v>0.14280894451033091</v>
      </c>
    </row>
    <row r="966" spans="1:18" x14ac:dyDescent="0.2">
      <c r="A966" s="41" t="s">
        <v>5936</v>
      </c>
      <c r="B966" s="23" t="s">
        <v>5937</v>
      </c>
      <c r="C966" s="24" t="s">
        <v>5542</v>
      </c>
      <c r="D966" s="33" t="s">
        <v>19</v>
      </c>
      <c r="E966" s="33" t="s">
        <v>4004</v>
      </c>
      <c r="F966" s="33">
        <v>-0.56783786089560795</v>
      </c>
      <c r="G966" s="33">
        <v>1.14271780899236</v>
      </c>
      <c r="H966" s="33">
        <v>1.7993993460078099</v>
      </c>
      <c r="I966" s="33">
        <v>-0.25269984266877099</v>
      </c>
      <c r="J966" s="38">
        <f>VLOOKUP("*"&amp;$C966&amp;"*",$E:$I,2,0)</f>
        <v>-0.27667618291889201</v>
      </c>
      <c r="K966" s="38">
        <f>VLOOKUP("*"&amp;$C966&amp;"*",$E:$I,3,0)</f>
        <v>0.594084905960511</v>
      </c>
      <c r="L966" s="38">
        <f>VLOOKUP("*"&amp;$C966&amp;"*",$E:$I,4,0)</f>
        <v>0.77190227932261402</v>
      </c>
      <c r="M966" s="38">
        <f>VLOOKUP("*"&amp;$C966&amp;"*",$E:$I,5,0)</f>
        <v>-0.163480426418491</v>
      </c>
      <c r="N966" s="39">
        <v>0.34049399617174603</v>
      </c>
      <c r="O966" s="39">
        <v>0.13844820522845172</v>
      </c>
      <c r="P966" s="39">
        <v>8.2624828742623738E-2</v>
      </c>
      <c r="Q966" s="39">
        <v>0.13559742691400739</v>
      </c>
      <c r="R966" s="39">
        <v>0.1566197200209492</v>
      </c>
    </row>
    <row r="967" spans="1:18" x14ac:dyDescent="0.2">
      <c r="A967" s="41" t="s">
        <v>6018</v>
      </c>
      <c r="B967" s="23" t="s">
        <v>6019</v>
      </c>
      <c r="C967" s="24" t="s">
        <v>1101</v>
      </c>
      <c r="D967" s="33" t="s">
        <v>3420</v>
      </c>
      <c r="E967" s="33" t="s">
        <v>5127</v>
      </c>
      <c r="F967" s="33">
        <v>6.2998875658245398E-2</v>
      </c>
      <c r="G967" s="33">
        <v>1.2765497476540399</v>
      </c>
      <c r="H967" s="33">
        <v>1.6944356390439499</v>
      </c>
      <c r="I967" s="33">
        <v>-0.92438524864137395</v>
      </c>
      <c r="J967" s="38">
        <f>VLOOKUP("*"&amp;$C967&amp;"*",$E:$I,2,0)</f>
        <v>-2.9331198939540202</v>
      </c>
      <c r="K967" s="38">
        <f>VLOOKUP("*"&amp;$C967&amp;"*",$E:$I,3,0)</f>
        <v>-1.74022514589615</v>
      </c>
      <c r="L967" s="38">
        <f>VLOOKUP("*"&amp;$C967&amp;"*",$E:$I,4,0)</f>
        <v>-1.15196332562099</v>
      </c>
      <c r="M967" s="38">
        <f>VLOOKUP("*"&amp;$C967&amp;"*",$E:$I,5,0)</f>
        <v>-3.2660028715799299</v>
      </c>
      <c r="N967" s="39">
        <v>0.29393564109148701</v>
      </c>
      <c r="O967" s="39">
        <v>0.27689717502033129</v>
      </c>
      <c r="P967" s="39">
        <v>0.19905842451873942</v>
      </c>
      <c r="Q967" s="39">
        <v>0.370051184082273</v>
      </c>
      <c r="R967" s="39">
        <v>0.25053383830263293</v>
      </c>
    </row>
    <row r="968" spans="1:18" x14ac:dyDescent="0.2">
      <c r="A968" s="41" t="s">
        <v>6848</v>
      </c>
      <c r="B968" s="23" t="s">
        <v>6849</v>
      </c>
      <c r="C968" s="24" t="s">
        <v>835</v>
      </c>
      <c r="D968" s="33" t="s">
        <v>2386</v>
      </c>
      <c r="E968" s="33" t="s">
        <v>2386</v>
      </c>
      <c r="F968" s="33">
        <v>0.91403390667485296</v>
      </c>
      <c r="G968" s="33">
        <v>1.06527944801531</v>
      </c>
      <c r="H968" s="33">
        <v>1.1944207917431999</v>
      </c>
      <c r="I968" s="33">
        <v>-0.13145931610025099</v>
      </c>
      <c r="J968" s="38">
        <f>VLOOKUP("*"&amp;$C968&amp;"*",$E:$I,2,0)</f>
        <v>1.6405770186425099</v>
      </c>
      <c r="K968" s="38">
        <f>VLOOKUP("*"&amp;$C968&amp;"*",$E:$I,3,0)</f>
        <v>0.85460019193982695</v>
      </c>
      <c r="L968" s="38">
        <f>VLOOKUP("*"&amp;$C968&amp;"*",$E:$I,4,0)</f>
        <v>1.0294225265026899</v>
      </c>
      <c r="M968" s="38">
        <f>VLOOKUP("*"&amp;$C968&amp;"*",$E:$I,5,0)</f>
        <v>-4.9468931362574499E-2</v>
      </c>
      <c r="N968" s="39">
        <v>0.11582506738789101</v>
      </c>
      <c r="O968" s="39">
        <v>4.026784105751384E-2</v>
      </c>
      <c r="P968" s="39">
        <v>0.24549936632033259</v>
      </c>
      <c r="Q968" s="39">
        <v>0.13963639358297442</v>
      </c>
      <c r="R968" s="39">
        <v>0.1525216547633185</v>
      </c>
    </row>
    <row r="969" spans="1:18" x14ac:dyDescent="0.2">
      <c r="A969" s="41" t="s">
        <v>7714</v>
      </c>
      <c r="B969" s="23" t="s">
        <v>7715</v>
      </c>
      <c r="C969" s="24" t="s">
        <v>834</v>
      </c>
      <c r="D969" s="33" t="s">
        <v>3828</v>
      </c>
      <c r="E969" s="33" t="s">
        <v>5543</v>
      </c>
      <c r="F969" s="33">
        <v>-0.71796441998558103</v>
      </c>
      <c r="G969" s="33">
        <v>0.41715453984545903</v>
      </c>
      <c r="H969" s="33">
        <v>0.80447263167229299</v>
      </c>
      <c r="I969" s="33">
        <v>-2.3124139057236301E-2</v>
      </c>
      <c r="J969" s="38">
        <f>VLOOKUP("*"&amp;$C969&amp;"*",$E:$I,2,0)</f>
        <v>2.0177558357273999</v>
      </c>
      <c r="K969" s="38">
        <f>VLOOKUP("*"&amp;$C969&amp;"*",$E:$I,3,0)</f>
        <v>0.58279252139093995</v>
      </c>
      <c r="L969" s="38">
        <f>VLOOKUP("*"&amp;$C969&amp;"*",$E:$I,4,0)</f>
        <v>0.509132331176811</v>
      </c>
      <c r="M969" s="38">
        <f>VLOOKUP("*"&amp;$C969&amp;"*",$E:$I,5,0)</f>
        <v>4.7009803958146003E-2</v>
      </c>
      <c r="N969" s="39">
        <v>-3.4682766191260879E-2</v>
      </c>
      <c r="O969" s="39">
        <v>7.4615780056517825E-2</v>
      </c>
      <c r="P969" s="39">
        <v>7.5736260279903864E-2</v>
      </c>
      <c r="Q969" s="39">
        <v>0.2052677635122962</v>
      </c>
      <c r="R969" s="39">
        <v>0.18587505385953082</v>
      </c>
    </row>
    <row r="970" spans="1:18" x14ac:dyDescent="0.2">
      <c r="A970" s="41" t="s">
        <v>6514</v>
      </c>
      <c r="B970" s="23" t="s">
        <v>6515</v>
      </c>
      <c r="C970" s="24" t="s">
        <v>5564</v>
      </c>
      <c r="D970" s="33" t="s">
        <v>627</v>
      </c>
      <c r="E970" s="33" t="s">
        <v>627</v>
      </c>
      <c r="F970" s="33">
        <v>0.721694127539944</v>
      </c>
      <c r="G970" s="33">
        <v>1.07259194688639</v>
      </c>
      <c r="H970" s="33">
        <v>1.3523881513312199</v>
      </c>
      <c r="I970" s="33">
        <v>7.8633448969565894E-2</v>
      </c>
      <c r="J970" s="38">
        <f>VLOOKUP("*"&amp;$C970&amp;"*",$E:$I,2,0)</f>
        <v>-1.1664995393258399</v>
      </c>
      <c r="K970" s="38">
        <f>VLOOKUP("*"&amp;$C970&amp;"*",$E:$I,3,0)</f>
        <v>0.48421785464471401</v>
      </c>
      <c r="L970" s="38">
        <f>VLOOKUP("*"&amp;$C970&amp;"*",$E:$I,4,0)</f>
        <v>0.87566159484966799</v>
      </c>
      <c r="M970" s="38">
        <f>VLOOKUP("*"&amp;$C970&amp;"*",$E:$I,5,0)</f>
        <v>0.81677001818746597</v>
      </c>
      <c r="N970" s="39">
        <v>0.16865385154525811</v>
      </c>
      <c r="O970" s="39">
        <v>0.28573491691701963</v>
      </c>
      <c r="P970" s="39">
        <v>0.23015413776555446</v>
      </c>
      <c r="Q970" s="39">
        <v>3.6730256191356406E-2</v>
      </c>
      <c r="R970" s="39">
        <v>0.39667613231676141</v>
      </c>
    </row>
    <row r="971" spans="1:18" x14ac:dyDescent="0.2">
      <c r="A971" s="41" t="s">
        <v>7184</v>
      </c>
      <c r="B971" s="23" t="s">
        <v>7185</v>
      </c>
      <c r="C971" s="24" t="s">
        <v>5587</v>
      </c>
      <c r="D971" s="33" t="s">
        <v>1187</v>
      </c>
      <c r="E971" s="33" t="s">
        <v>1187</v>
      </c>
      <c r="F971" s="33">
        <v>3.21159126163948E-2</v>
      </c>
      <c r="G971" s="33">
        <v>0.76964119224906902</v>
      </c>
      <c r="H971" s="33">
        <v>1.03772225368078</v>
      </c>
      <c r="I971" s="33">
        <v>-0.65535207631232295</v>
      </c>
      <c r="J971" s="38">
        <f>VLOOKUP("*"&amp;$C971&amp;"*",$E:$I,2,0)</f>
        <v>-2.08451397808384</v>
      </c>
      <c r="K971" s="38">
        <f>VLOOKUP("*"&amp;$C971&amp;"*",$E:$I,3,0)</f>
        <v>-1.2396586111510499</v>
      </c>
      <c r="L971" s="38">
        <f>VLOOKUP("*"&amp;$C971&amp;"*",$E:$I,4,0)</f>
        <v>-1.5264235689799299</v>
      </c>
      <c r="M971" s="38">
        <f>VLOOKUP("*"&amp;$C971&amp;"*",$E:$I,5,0)</f>
        <v>0.75185848296134405</v>
      </c>
      <c r="N971" s="39">
        <v>6.54114579165814E-2</v>
      </c>
      <c r="O971" s="39">
        <v>1.0000507312378485E-2</v>
      </c>
      <c r="P971" s="39">
        <v>-0.3012990762186098</v>
      </c>
      <c r="Q971" s="39">
        <v>-0.17408748543139424</v>
      </c>
      <c r="R971" s="39">
        <v>-0.42106392494221578</v>
      </c>
    </row>
    <row r="972" spans="1:18" x14ac:dyDescent="0.2">
      <c r="A972" s="41" t="s">
        <v>7818</v>
      </c>
      <c r="B972" s="23" t="s">
        <v>7819</v>
      </c>
      <c r="C972" s="24" t="s">
        <v>5574</v>
      </c>
      <c r="D972" s="33" t="s">
        <v>998</v>
      </c>
      <c r="E972" s="33" t="s">
        <v>998</v>
      </c>
      <c r="F972" s="33">
        <v>-0.42501495568867598</v>
      </c>
      <c r="G972" s="33">
        <v>0.52375287501670398</v>
      </c>
      <c r="H972" s="33">
        <v>0.76285108568003701</v>
      </c>
      <c r="I972" s="33">
        <v>-0.153140518277187</v>
      </c>
      <c r="J972" s="38">
        <f>VLOOKUP("*"&amp;$C972&amp;"*",$E:$I,2,0)</f>
        <v>-2.6127474118059699E-2</v>
      </c>
      <c r="K972" s="38">
        <f>VLOOKUP("*"&amp;$C972&amp;"*",$E:$I,3,0)</f>
        <v>0.494324999853199</v>
      </c>
      <c r="L972" s="38">
        <f>VLOOKUP("*"&amp;$C972&amp;"*",$E:$I,4,0)</f>
        <v>0.57906327250737399</v>
      </c>
      <c r="M972" s="38">
        <f>VLOOKUP("*"&amp;$C972&amp;"*",$E:$I,5,0)</f>
        <v>0.29207039169938398</v>
      </c>
      <c r="N972" s="39">
        <v>-7.0594867141372156E-2</v>
      </c>
      <c r="O972" s="39">
        <v>7.9704062745302048E-2</v>
      </c>
      <c r="P972" s="39">
        <v>0.2169159444684132</v>
      </c>
      <c r="Q972" s="39">
        <v>0.38469804653242268</v>
      </c>
      <c r="R972" s="39">
        <v>0.4148199127730986</v>
      </c>
    </row>
    <row r="973" spans="1:18" x14ac:dyDescent="0.2">
      <c r="A973" s="41" t="s">
        <v>7230</v>
      </c>
      <c r="B973" s="23" t="s">
        <v>7231</v>
      </c>
      <c r="C973" s="24" t="s">
        <v>1007</v>
      </c>
      <c r="D973" s="33" t="s">
        <v>2897</v>
      </c>
      <c r="E973" s="33" t="s">
        <v>4600</v>
      </c>
      <c r="F973" s="33">
        <v>0.91679415328497504</v>
      </c>
      <c r="G973" s="33">
        <v>0.78312896590116199</v>
      </c>
      <c r="H973" s="33">
        <v>1.0193864949956799</v>
      </c>
      <c r="I973" s="33">
        <v>-0.16962785409773401</v>
      </c>
      <c r="J973" s="38">
        <f>VLOOKUP("*"&amp;$C973&amp;"*",$E:$I,2,0)</f>
        <v>-1.4108787146456101</v>
      </c>
      <c r="K973" s="38">
        <f>VLOOKUP("*"&amp;$C973&amp;"*",$E:$I,3,0)</f>
        <v>-0.50221288309113699</v>
      </c>
      <c r="L973" s="38">
        <f>VLOOKUP("*"&amp;$C973&amp;"*",$E:$I,4,0)</f>
        <v>-1.97998262409776</v>
      </c>
      <c r="M973" s="38">
        <f>VLOOKUP("*"&amp;$C973&amp;"*",$E:$I,5,0)</f>
        <v>-1.0697659982082599</v>
      </c>
      <c r="N973" s="39">
        <v>5.8744909906570872E-2</v>
      </c>
      <c r="O973" s="39">
        <v>0.36889255056239628</v>
      </c>
      <c r="P973" s="39">
        <v>0.28291907969817431</v>
      </c>
      <c r="Q973" s="39">
        <v>0.27400029184818725</v>
      </c>
      <c r="R973" s="39">
        <v>0.4717268887425598</v>
      </c>
    </row>
    <row r="974" spans="1:18" x14ac:dyDescent="0.2">
      <c r="A974" s="41" t="s">
        <v>6168</v>
      </c>
      <c r="B974" s="23" t="s">
        <v>6169</v>
      </c>
      <c r="C974" s="24" t="s">
        <v>789</v>
      </c>
      <c r="D974" s="33" t="s">
        <v>1630</v>
      </c>
      <c r="E974" s="33" t="s">
        <v>1630</v>
      </c>
      <c r="F974" s="33">
        <v>-3.0973250627092001E-2</v>
      </c>
      <c r="G974" s="33">
        <v>1.0035174844568</v>
      </c>
      <c r="H974" s="33">
        <v>1.5782644066942599</v>
      </c>
      <c r="I974" s="33">
        <v>-0.41273785386877698</v>
      </c>
      <c r="J974" s="38">
        <f>VLOOKUP("*"&amp;$C974&amp;"*",$E:$I,2,0)</f>
        <v>1.48619335595493E-2</v>
      </c>
      <c r="K974" s="38">
        <f>VLOOKUP("*"&amp;$C974&amp;"*",$E:$I,3,0)</f>
        <v>1.31204379493566</v>
      </c>
      <c r="L974" s="38">
        <f>VLOOKUP("*"&amp;$C974&amp;"*",$E:$I,4,0)</f>
        <v>1.53301451449812</v>
      </c>
      <c r="M974" s="38">
        <f>VLOOKUP("*"&amp;$C974&amp;"*",$E:$I,5,0)</f>
        <v>-0.23655792846335</v>
      </c>
      <c r="N974" s="39">
        <v>0.24560817408983884</v>
      </c>
      <c r="O974" s="39">
        <v>0.16974989942922203</v>
      </c>
      <c r="P974" s="39">
        <v>0.16327901918243667</v>
      </c>
      <c r="Q974" s="39">
        <v>0.1255584231413483</v>
      </c>
      <c r="R974" s="39">
        <v>0.39980367045880594</v>
      </c>
    </row>
    <row r="975" spans="1:18" x14ac:dyDescent="0.2">
      <c r="A975" s="41" t="s">
        <v>7914</v>
      </c>
      <c r="B975" s="23" t="s">
        <v>7915</v>
      </c>
      <c r="C975" s="24" t="s">
        <v>1241</v>
      </c>
      <c r="D975" s="33" t="s">
        <v>2557</v>
      </c>
      <c r="E975" s="33" t="s">
        <v>4251</v>
      </c>
      <c r="F975" s="33">
        <v>0.40093780125338402</v>
      </c>
      <c r="G975" s="33">
        <v>0.43522357546560098</v>
      </c>
      <c r="H975" s="33">
        <v>0.71753832884355395</v>
      </c>
      <c r="I975" s="33">
        <v>0.185099839584072</v>
      </c>
      <c r="J975" s="38">
        <f>VLOOKUP("*"&amp;$C975&amp;"*",$E:$I,2,0)</f>
        <v>1.0386461160718301</v>
      </c>
      <c r="K975" s="38">
        <f>VLOOKUP("*"&amp;$C975&amp;"*",$E:$I,3,0)</f>
        <v>0.19200334946487599</v>
      </c>
      <c r="L975" s="38">
        <f>VLOOKUP("*"&amp;$C975&amp;"*",$E:$I,4,0)</f>
        <v>5.9638778795339598E-3</v>
      </c>
      <c r="M975" s="38">
        <f>VLOOKUP("*"&amp;$C975&amp;"*",$E:$I,5,0)</f>
        <v>-0.73754321104988396</v>
      </c>
      <c r="N975" s="39">
        <v>-0.1159309180028617</v>
      </c>
      <c r="O975" s="39">
        <v>4.0669683055055191E-3</v>
      </c>
      <c r="P975" s="39">
        <v>0.17411127499295462</v>
      </c>
      <c r="Q975" s="39">
        <v>3.8228602257211093E-3</v>
      </c>
      <c r="R975" s="39">
        <v>3.897286053789157E-2</v>
      </c>
    </row>
    <row r="976" spans="1:18" x14ac:dyDescent="0.2">
      <c r="A976" s="41" t="s">
        <v>7916</v>
      </c>
      <c r="B976" s="23" t="s">
        <v>7917</v>
      </c>
      <c r="C976" s="24" t="s">
        <v>476</v>
      </c>
      <c r="D976" s="33" t="s">
        <v>2739</v>
      </c>
      <c r="E976" s="33" t="s">
        <v>4438</v>
      </c>
      <c r="F976" s="33">
        <v>-0.42152162019077899</v>
      </c>
      <c r="G976" s="33">
        <v>0.28198554184409902</v>
      </c>
      <c r="H976" s="33">
        <v>0.71709665277045298</v>
      </c>
      <c r="I976" s="33">
        <v>0.51092036922080997</v>
      </c>
      <c r="J976" s="38">
        <f>VLOOKUP("*"&amp;$C976&amp;"*",$E:$I,2,0)</f>
        <v>0.43079214175203101</v>
      </c>
      <c r="K976" s="38">
        <f>VLOOKUP("*"&amp;$C976&amp;"*",$E:$I,3,0)</f>
        <v>-3.2143785754971101E-2</v>
      </c>
      <c r="L976" s="38">
        <f>VLOOKUP("*"&amp;$C976&amp;"*",$E:$I,4,0)</f>
        <v>-0.54785999021727505</v>
      </c>
      <c r="M976" s="38">
        <f>VLOOKUP("*"&amp;$C976&amp;"*",$E:$I,5,0)</f>
        <v>0.44229952783423598</v>
      </c>
      <c r="N976" s="39">
        <v>-0.1159309180028617</v>
      </c>
      <c r="O976" s="39">
        <v>4.0669683055055191E-3</v>
      </c>
      <c r="P976" s="39">
        <v>0.17411127499295462</v>
      </c>
      <c r="Q976" s="39">
        <v>3.8228602257211093E-3</v>
      </c>
      <c r="R976" s="39">
        <v>3.897286053789157E-2</v>
      </c>
    </row>
    <row r="977" spans="1:18" x14ac:dyDescent="0.2">
      <c r="A977" s="41" t="s">
        <v>6640</v>
      </c>
      <c r="B977" s="23" t="s">
        <v>6641</v>
      </c>
      <c r="C977" s="24" t="s">
        <v>1533</v>
      </c>
      <c r="D977" s="33" t="s">
        <v>554</v>
      </c>
      <c r="E977" s="33" t="s">
        <v>554</v>
      </c>
      <c r="F977" s="33">
        <v>0.122277759906114</v>
      </c>
      <c r="G977" s="33">
        <v>0.66616741196373697</v>
      </c>
      <c r="H977" s="33">
        <v>1.2884561952175999</v>
      </c>
      <c r="I977" s="33">
        <v>-0.50997059951664403</v>
      </c>
      <c r="J977" s="38">
        <f>VLOOKUP("*"&amp;$C977&amp;"*",$E:$I,2,0)</f>
        <v>0.45624106044931401</v>
      </c>
      <c r="K977" s="38">
        <f>VLOOKUP("*"&amp;$C977&amp;"*",$E:$I,3,0)</f>
        <v>0.96047822523998205</v>
      </c>
      <c r="L977" s="38">
        <f>VLOOKUP("*"&amp;$C977&amp;"*",$E:$I,4,0)</f>
        <v>1.3630516561008801</v>
      </c>
      <c r="M977" s="38">
        <f>VLOOKUP("*"&amp;$C977&amp;"*",$E:$I,5,0)</f>
        <v>-0.306642688325865</v>
      </c>
      <c r="N977" s="39">
        <v>0.14825486551836389</v>
      </c>
      <c r="O977" s="39">
        <v>0.177905521126171</v>
      </c>
      <c r="P977" s="39">
        <v>5.7409023010013358E-3</v>
      </c>
      <c r="Q977" s="39">
        <v>8.5403483922584858E-2</v>
      </c>
      <c r="R977" s="39">
        <v>-3.733545038304964E-2</v>
      </c>
    </row>
    <row r="978" spans="1:18" x14ac:dyDescent="0.2">
      <c r="A978" s="41" t="s">
        <v>7520</v>
      </c>
      <c r="B978" s="23" t="s">
        <v>7521</v>
      </c>
      <c r="C978" s="24" t="s">
        <v>213</v>
      </c>
      <c r="D978" s="33" t="s">
        <v>3079</v>
      </c>
      <c r="E978" s="33" t="s">
        <v>4784</v>
      </c>
      <c r="F978" s="33">
        <v>0.39005857331850802</v>
      </c>
      <c r="G978" s="33">
        <v>0.50667959637001703</v>
      </c>
      <c r="H978" s="33">
        <v>0.88214553447128796</v>
      </c>
      <c r="I978" s="33">
        <v>0.70294834541186202</v>
      </c>
      <c r="J978" s="38">
        <f>VLOOKUP("*"&amp;$C978&amp;"*",$E:$I,2,0)</f>
        <v>-0.66172705091360895</v>
      </c>
      <c r="K978" s="38">
        <f>VLOOKUP("*"&amp;$C978&amp;"*",$E:$I,3,0)</f>
        <v>-0.42660800218518402</v>
      </c>
      <c r="L978" s="38">
        <f>VLOOKUP("*"&amp;$C978&amp;"*",$E:$I,4,0)</f>
        <v>-0.55958247761197699</v>
      </c>
      <c r="M978" s="38">
        <f>VLOOKUP("*"&amp;$C978&amp;"*",$E:$I,5,0)</f>
        <v>0.14076863827929301</v>
      </c>
      <c r="N978" s="39">
        <v>5.4285847704198236E-3</v>
      </c>
      <c r="O978" s="39">
        <v>4.1181232699635389E-2</v>
      </c>
      <c r="P978" s="39">
        <v>8.986794964331854E-2</v>
      </c>
      <c r="Q978" s="39">
        <v>5.4716154566655781E-2</v>
      </c>
      <c r="R978" s="39">
        <v>0.14177477996782895</v>
      </c>
    </row>
    <row r="979" spans="1:18" x14ac:dyDescent="0.2">
      <c r="A979" s="41" t="s">
        <v>6388</v>
      </c>
      <c r="B979" s="23" t="s">
        <v>6389</v>
      </c>
      <c r="C979" s="24" t="s">
        <v>1864</v>
      </c>
      <c r="D979" s="33" t="s">
        <v>3301</v>
      </c>
      <c r="E979" s="33" t="s">
        <v>5008</v>
      </c>
      <c r="F979" s="33">
        <v>0.16220525204450101</v>
      </c>
      <c r="G979" s="33">
        <v>1.00519407498298</v>
      </c>
      <c r="H979" s="33">
        <v>1.42532345199885</v>
      </c>
      <c r="I979" s="33">
        <v>-4.03010461081258E-2</v>
      </c>
      <c r="J979" s="38">
        <f>VLOOKUP("*"&amp;$C979&amp;"*",$E:$I,2,0)</f>
        <v>-1.2703523690082601</v>
      </c>
      <c r="K979" s="38">
        <f>VLOOKUP("*"&amp;$C979&amp;"*",$E:$I,3,0)</f>
        <v>-1.68870547361584</v>
      </c>
      <c r="L979" s="38">
        <f>VLOOKUP("*"&amp;$C979&amp;"*",$E:$I,4,0)</f>
        <v>-2.4805053634145402</v>
      </c>
      <c r="M979" s="38">
        <f>VLOOKUP("*"&amp;$C979&amp;"*",$E:$I,5,0)</f>
        <v>9.2828295281550594E-2</v>
      </c>
      <c r="N979" s="39">
        <v>0.18860173320209486</v>
      </c>
      <c r="O979" s="39">
        <v>0.16624625904594481</v>
      </c>
      <c r="P979" s="39">
        <v>0.30391332993260628</v>
      </c>
      <c r="Q979" s="39">
        <v>0.2971031212246743</v>
      </c>
      <c r="R979" s="39">
        <v>0.31664077049283595</v>
      </c>
    </row>
    <row r="980" spans="1:18" x14ac:dyDescent="0.2">
      <c r="A980" s="41" t="s">
        <v>7876</v>
      </c>
      <c r="B980" s="23" t="s">
        <v>7877</v>
      </c>
      <c r="C980" s="24" t="s">
        <v>2218</v>
      </c>
      <c r="D980" s="33" t="s">
        <v>1798</v>
      </c>
      <c r="E980" s="33" t="s">
        <v>1798</v>
      </c>
      <c r="F980" s="33">
        <v>0.21090759308440801</v>
      </c>
      <c r="G980" s="33">
        <v>0.54441859435051798</v>
      </c>
      <c r="H980" s="33">
        <v>0.73346628742658804</v>
      </c>
      <c r="I980" s="33">
        <v>0.21172899216799601</v>
      </c>
      <c r="J980" s="38">
        <f>VLOOKUP("*"&amp;$C980&amp;"*",$E:$I,2,0)</f>
        <v>0.54493805348396496</v>
      </c>
      <c r="K980" s="38">
        <f>VLOOKUP("*"&amp;$C980&amp;"*",$E:$I,3,0)</f>
        <v>-0.60764924146412802</v>
      </c>
      <c r="L980" s="38">
        <f>VLOOKUP("*"&amp;$C980&amp;"*",$E:$I,4,0)</f>
        <v>-0.94283484359080805</v>
      </c>
      <c r="M980" s="38">
        <f>VLOOKUP("*"&amp;$C980&amp;"*",$E:$I,5,0)</f>
        <v>0.75362308337982398</v>
      </c>
      <c r="N980" s="39">
        <v>-9.5276294297877914E-2</v>
      </c>
      <c r="O980" s="39">
        <v>-9.2989660795023354E-2</v>
      </c>
      <c r="P980" s="39">
        <v>0.13893060484568934</v>
      </c>
      <c r="Q980" s="39">
        <v>1.6408433769055524E-2</v>
      </c>
      <c r="R980" s="39">
        <v>4.828845153496604E-2</v>
      </c>
    </row>
    <row r="981" spans="1:18" x14ac:dyDescent="0.2">
      <c r="A981" s="41" t="s">
        <v>7152</v>
      </c>
      <c r="B981" s="23" t="s">
        <v>7153</v>
      </c>
      <c r="C981" s="24" t="s">
        <v>138</v>
      </c>
      <c r="D981" s="33" t="s">
        <v>2140</v>
      </c>
      <c r="E981" s="33" t="s">
        <v>2140</v>
      </c>
      <c r="F981" s="33">
        <v>0.53053122295801303</v>
      </c>
      <c r="G981" s="33">
        <v>0.81544299992648706</v>
      </c>
      <c r="H981" s="33">
        <v>1.04798519189949</v>
      </c>
      <c r="I981" s="33">
        <v>0.51094518902795805</v>
      </c>
      <c r="J981" s="38">
        <f>VLOOKUP("*"&amp;$C981&amp;"*",$E:$I,2,0)</f>
        <v>5.7434618363187001E-2</v>
      </c>
      <c r="K981" s="38">
        <f>VLOOKUP("*"&amp;$C981&amp;"*",$E:$I,3,0)</f>
        <v>0.30608634986080202</v>
      </c>
      <c r="L981" s="38">
        <f>VLOOKUP("*"&amp;$C981&amp;"*",$E:$I,4,0)</f>
        <v>0.444085629293902</v>
      </c>
      <c r="M981" s="38">
        <f>VLOOKUP("*"&amp;$C981&amp;"*",$E:$I,5,0)</f>
        <v>0.51020460222312003</v>
      </c>
      <c r="N981" s="39">
        <v>6.9651191155966963E-2</v>
      </c>
      <c r="O981" s="39">
        <v>8.0883592555533415E-2</v>
      </c>
      <c r="P981" s="39">
        <v>0.16140570514246072</v>
      </c>
      <c r="Q981" s="39">
        <v>0.4064998559250686</v>
      </c>
      <c r="R981" s="39">
        <v>0.50303260772628877</v>
      </c>
    </row>
    <row r="982" spans="1:18" x14ac:dyDescent="0.2">
      <c r="A982" s="41" t="s">
        <v>6036</v>
      </c>
      <c r="B982" s="23" t="s">
        <v>6037</v>
      </c>
      <c r="C982" s="24" t="s">
        <v>648</v>
      </c>
      <c r="D982" s="33" t="s">
        <v>1889</v>
      </c>
      <c r="E982" s="33" t="s">
        <v>1889</v>
      </c>
      <c r="F982" s="33">
        <v>-0.11533342205642701</v>
      </c>
      <c r="G982" s="33">
        <v>1.14659847224163</v>
      </c>
      <c r="H982" s="33">
        <v>1.6856593360810399</v>
      </c>
      <c r="I982" s="33">
        <v>-0.28905850475629102</v>
      </c>
      <c r="J982" s="38">
        <f>VLOOKUP("*"&amp;$C982&amp;"*",$E:$I,2,0)</f>
        <v>-0.99977852285705204</v>
      </c>
      <c r="K982" s="38">
        <f>VLOOKUP("*"&amp;$C982&amp;"*",$E:$I,3,0)</f>
        <v>0.19033416418586799</v>
      </c>
      <c r="L982" s="38">
        <f>VLOOKUP("*"&amp;$C982&amp;"*",$E:$I,4,0)</f>
        <v>0.59167512337681505</v>
      </c>
      <c r="M982" s="38">
        <f>VLOOKUP("*"&amp;$C982&amp;"*",$E:$I,5,0)</f>
        <v>0.50497115040902896</v>
      </c>
      <c r="N982" s="39">
        <v>0.28565814110651849</v>
      </c>
      <c r="O982" s="39">
        <v>0.18179366395379379</v>
      </c>
      <c r="P982" s="39">
        <v>0.3821069198461079</v>
      </c>
      <c r="Q982" s="39">
        <v>0.34584432897127587</v>
      </c>
      <c r="R982" s="39">
        <v>-6.6189417004891296E-2</v>
      </c>
    </row>
    <row r="983" spans="1:18" x14ac:dyDescent="0.2">
      <c r="A983" s="41" t="s">
        <v>6342</v>
      </c>
      <c r="B983" s="23" t="s">
        <v>6343</v>
      </c>
      <c r="C983" s="24" t="s">
        <v>359</v>
      </c>
      <c r="D983" s="33" t="s">
        <v>2040</v>
      </c>
      <c r="E983" s="33" t="s">
        <v>2040</v>
      </c>
      <c r="F983" s="33">
        <v>-6.5597322749837303E-2</v>
      </c>
      <c r="G983" s="33">
        <v>0.99259165230259006</v>
      </c>
      <c r="H983" s="33">
        <v>1.45089882281407</v>
      </c>
      <c r="I983" s="33">
        <v>-0.36206975775668698</v>
      </c>
      <c r="J983" s="38">
        <f>VLOOKUP("*"&amp;$C983&amp;"*",$E:$I,2,0)</f>
        <v>-2.1119299792764099E-2</v>
      </c>
      <c r="K983" s="38">
        <f>VLOOKUP("*"&amp;$C983&amp;"*",$E:$I,3,0)</f>
        <v>0.59554495815976505</v>
      </c>
      <c r="L983" s="38">
        <f>VLOOKUP("*"&amp;$C983&amp;"*",$E:$I,4,0)</f>
        <v>0.87439810900370696</v>
      </c>
      <c r="M983" s="38">
        <f>VLOOKUP("*"&amp;$C983&amp;"*",$E:$I,5,0)</f>
        <v>5.2919856036054397E-2</v>
      </c>
      <c r="N983" s="39">
        <v>0.19854505190983748</v>
      </c>
      <c r="O983" s="39">
        <v>0.46541495788985454</v>
      </c>
      <c r="P983" s="39">
        <v>0.52892434633535912</v>
      </c>
      <c r="Q983" s="39">
        <v>0.46120180540501365</v>
      </c>
      <c r="R983" s="39">
        <v>0.52684105930586178</v>
      </c>
    </row>
    <row r="984" spans="1:18" x14ac:dyDescent="0.2">
      <c r="A984" s="41" t="s">
        <v>6660</v>
      </c>
      <c r="B984" s="23" t="s">
        <v>6661</v>
      </c>
      <c r="C984" s="24" t="s">
        <v>1958</v>
      </c>
      <c r="D984" s="33" t="s">
        <v>2472</v>
      </c>
      <c r="E984" s="33" t="s">
        <v>4166</v>
      </c>
      <c r="F984" s="33">
        <v>-8.8630567361432003E-2</v>
      </c>
      <c r="G984" s="33">
        <v>0.82892488139540998</v>
      </c>
      <c r="H984" s="33">
        <v>1.2746671953800499</v>
      </c>
      <c r="I984" s="33">
        <v>-0.13974789266500701</v>
      </c>
      <c r="J984" s="38">
        <f>VLOOKUP("*"&amp;$C984&amp;"*",$E:$I,2,0)</f>
        <v>-0.49197551158030101</v>
      </c>
      <c r="K984" s="38">
        <f>VLOOKUP("*"&amp;$C984&amp;"*",$E:$I,3,0)</f>
        <v>-0.44645376647491097</v>
      </c>
      <c r="L984" s="38">
        <f>VLOOKUP("*"&amp;$C984&amp;"*",$E:$I,4,0)</f>
        <v>-0.72544239866506099</v>
      </c>
      <c r="M984" s="38">
        <f>VLOOKUP("*"&amp;$C984&amp;"*",$E:$I,5,0)</f>
        <v>0.40127603061341199</v>
      </c>
      <c r="N984" s="39">
        <v>0.14506050086210823</v>
      </c>
      <c r="O984" s="39">
        <v>0.15647294553610205</v>
      </c>
      <c r="P984" s="39">
        <v>0.17134036634439101</v>
      </c>
      <c r="Q984" s="39">
        <v>0.18068545072973802</v>
      </c>
      <c r="R984" s="39">
        <v>0.15873988596193533</v>
      </c>
    </row>
    <row r="985" spans="1:18" x14ac:dyDescent="0.2">
      <c r="A985" s="41" t="s">
        <v>6432</v>
      </c>
      <c r="B985" s="23" t="s">
        <v>6433</v>
      </c>
      <c r="C985" s="24" t="s">
        <v>303</v>
      </c>
      <c r="D985" s="33" t="s">
        <v>1565</v>
      </c>
      <c r="E985" s="33" t="s">
        <v>1565</v>
      </c>
      <c r="F985" s="33">
        <v>-0.42570642715973001</v>
      </c>
      <c r="G985" s="33">
        <v>0.89641161406555103</v>
      </c>
      <c r="H985" s="33">
        <v>1.4034104079956</v>
      </c>
      <c r="I985" s="33">
        <v>-0.68553721697388703</v>
      </c>
      <c r="J985" s="38">
        <f>VLOOKUP("*"&amp;$C985&amp;"*",$E:$I,2,0)</f>
        <v>1.0322136007049301</v>
      </c>
      <c r="K985" s="38">
        <f>VLOOKUP("*"&amp;$C985&amp;"*",$E:$I,3,0)</f>
        <v>0.84672853912290902</v>
      </c>
      <c r="L985" s="38">
        <f>VLOOKUP("*"&amp;$C985&amp;"*",$E:$I,4,0)</f>
        <v>-0.30261866929438702</v>
      </c>
      <c r="M985" s="38">
        <f>VLOOKUP("*"&amp;$C985&amp;"*",$E:$I,5,0)</f>
        <v>4.1133540128321801E-2</v>
      </c>
      <c r="N985" s="39">
        <v>0.18131250684178687</v>
      </c>
      <c r="O985" s="39">
        <v>0.16330986064416489</v>
      </c>
      <c r="P985" s="39">
        <v>0.26768150887793263</v>
      </c>
      <c r="Q985" s="39">
        <v>0.25516002209093847</v>
      </c>
      <c r="R985" s="39">
        <v>0.29327463110151469</v>
      </c>
    </row>
    <row r="986" spans="1:18" x14ac:dyDescent="0.2">
      <c r="A986" s="41" t="s">
        <v>6704</v>
      </c>
      <c r="B986" s="23" t="s">
        <v>6705</v>
      </c>
      <c r="C986" s="24" t="s">
        <v>4308</v>
      </c>
      <c r="D986" s="33" t="s">
        <v>3813</v>
      </c>
      <c r="E986" s="33" t="s">
        <v>5528</v>
      </c>
      <c r="F986" s="33">
        <v>-0.60959220371105505</v>
      </c>
      <c r="G986" s="33">
        <v>0.86437161052227696</v>
      </c>
      <c r="H986" s="33">
        <v>1.25600860333051</v>
      </c>
      <c r="I986" s="33">
        <v>0.38031933089744502</v>
      </c>
      <c r="J986" s="38">
        <f>VLOOKUP("*"&amp;$C986&amp;"*",$E:$I,2,0)</f>
        <v>0.39878753185967403</v>
      </c>
      <c r="K986" s="38">
        <f>VLOOKUP("*"&amp;$C986&amp;"*",$E:$I,3,0)</f>
        <v>1.3737224650942801</v>
      </c>
      <c r="L986" s="38">
        <f>VLOOKUP("*"&amp;$C986&amp;"*",$E:$I,4,0)</f>
        <v>1.8026948598265899</v>
      </c>
      <c r="M986" s="38">
        <f>VLOOKUP("*"&amp;$C986&amp;"*",$E:$I,5,0)</f>
        <v>-0.53407865049070702</v>
      </c>
      <c r="N986" s="39">
        <v>0.13957118065942772</v>
      </c>
      <c r="O986" s="39">
        <v>0.16764903892628982</v>
      </c>
      <c r="P986" s="39">
        <v>0.20049868614393218</v>
      </c>
      <c r="Q986" s="39">
        <v>0.31743164676915364</v>
      </c>
      <c r="R986" s="39">
        <v>0.24767716648655486</v>
      </c>
    </row>
    <row r="987" spans="1:18" x14ac:dyDescent="0.2">
      <c r="A987" s="41" t="s">
        <v>7472</v>
      </c>
      <c r="B987" s="23" t="s">
        <v>7473</v>
      </c>
      <c r="C987" s="24" t="s">
        <v>4902</v>
      </c>
      <c r="D987" s="33" t="s">
        <v>1658</v>
      </c>
      <c r="E987" s="33" t="s">
        <v>1658</v>
      </c>
      <c r="F987" s="33">
        <v>0.74609039224050699</v>
      </c>
      <c r="G987" s="33">
        <v>0.62283044147044797</v>
      </c>
      <c r="H987" s="33">
        <v>0.90339104884635102</v>
      </c>
      <c r="I987" s="33">
        <v>-0.78140216642377003</v>
      </c>
      <c r="J987" s="38">
        <f>VLOOKUP("*"&amp;$C987&amp;"*",$E:$I,2,0)</f>
        <v>0.17897645814837801</v>
      </c>
      <c r="K987" s="38">
        <f>VLOOKUP("*"&amp;$C987&amp;"*",$E:$I,3,0)</f>
        <v>-0.87048422810786996</v>
      </c>
      <c r="L987" s="38">
        <f>VLOOKUP("*"&amp;$C987&amp;"*",$E:$I,4,0)</f>
        <v>-1.7774646401623699</v>
      </c>
      <c r="M987" s="38">
        <f>VLOOKUP("*"&amp;$C987&amp;"*",$E:$I,5,0)</f>
        <v>0.15603633777374401</v>
      </c>
      <c r="N987" s="39">
        <v>1.2350144159695329E-2</v>
      </c>
      <c r="O987" s="39">
        <v>-0.10510790453615378</v>
      </c>
      <c r="P987" s="39">
        <v>8.0776434818837103E-2</v>
      </c>
      <c r="Q987" s="39">
        <v>-0.11974938535143118</v>
      </c>
      <c r="R987" s="39">
        <v>7.3277915652611306E-3</v>
      </c>
    </row>
    <row r="988" spans="1:18" x14ac:dyDescent="0.2">
      <c r="A988" s="41" t="s">
        <v>7708</v>
      </c>
      <c r="B988" s="23" t="s">
        <v>7709</v>
      </c>
      <c r="C988" s="24" t="s">
        <v>537</v>
      </c>
      <c r="D988" s="33" t="s">
        <v>437</v>
      </c>
      <c r="E988" s="33" t="s">
        <v>437</v>
      </c>
      <c r="F988" s="33">
        <v>-2.6950607460449801E-2</v>
      </c>
      <c r="G988" s="33">
        <v>0.47777360872927899</v>
      </c>
      <c r="H988" s="33">
        <v>0.80852506613175601</v>
      </c>
      <c r="I988" s="33">
        <v>-7.9985382951321501E-2</v>
      </c>
      <c r="J988" s="38">
        <f>VLOOKUP("*"&amp;$C988&amp;"*",$E:$I,2,0)</f>
        <v>0.93230661309940399</v>
      </c>
      <c r="K988" s="38">
        <f>VLOOKUP("*"&amp;$C988&amp;"*",$E:$I,3,0)</f>
        <v>1.0102564645421901</v>
      </c>
      <c r="L988" s="38">
        <f>VLOOKUP("*"&amp;$C988&amp;"*",$E:$I,4,0)</f>
        <v>0.97646230404474799</v>
      </c>
      <c r="M988" s="38">
        <f>VLOOKUP("*"&amp;$C988&amp;"*",$E:$I,5,0)</f>
        <v>-6.4375598219748503E-2</v>
      </c>
      <c r="N988" s="39">
        <v>-3.2945701642579206E-2</v>
      </c>
      <c r="O988" s="39">
        <v>-0.47092263702353643</v>
      </c>
      <c r="P988" s="39">
        <v>-0.88814101299844883</v>
      </c>
      <c r="Q988" s="39">
        <v>-0.66353020670522089</v>
      </c>
      <c r="R988" s="39">
        <v>-0.83085573096655352</v>
      </c>
    </row>
    <row r="989" spans="1:18" x14ac:dyDescent="0.2">
      <c r="A989" s="41" t="s">
        <v>6894</v>
      </c>
      <c r="B989" s="23" t="s">
        <v>6895</v>
      </c>
      <c r="C989" s="24" t="s">
        <v>5522</v>
      </c>
      <c r="D989" s="33" t="s">
        <v>707</v>
      </c>
      <c r="E989" s="33" t="s">
        <v>707</v>
      </c>
      <c r="F989" s="33">
        <v>-0.98819855826777003</v>
      </c>
      <c r="G989" s="33">
        <v>0.56943513801594403</v>
      </c>
      <c r="H989" s="33">
        <v>1.16809144006333</v>
      </c>
      <c r="I989" s="33">
        <v>-0.162206065509583</v>
      </c>
      <c r="J989" s="38">
        <f>VLOOKUP("*"&amp;$C989&amp;"*",$E:$I,2,0)</f>
        <v>0.29698949544298697</v>
      </c>
      <c r="K989" s="38">
        <f>VLOOKUP("*"&amp;$C989&amp;"*",$E:$I,3,0)</f>
        <v>-0.41873548668327099</v>
      </c>
      <c r="L989" s="38">
        <f>VLOOKUP("*"&amp;$C989&amp;"*",$E:$I,4,0)</f>
        <v>-1.20803314694037</v>
      </c>
      <c r="M989" s="38">
        <f>VLOOKUP("*"&amp;$C989&amp;"*",$E:$I,5,0)</f>
        <v>-2.0082801680171201E-2</v>
      </c>
      <c r="N989" s="39">
        <v>0.10674081294430529</v>
      </c>
      <c r="O989" s="39">
        <v>0.12413154646556294</v>
      </c>
      <c r="P989" s="39">
        <v>1.9358065109932425E-2</v>
      </c>
      <c r="Q989" s="39">
        <v>0.12962980665813112</v>
      </c>
      <c r="R989" s="39">
        <v>0.47671588850668134</v>
      </c>
    </row>
    <row r="990" spans="1:18" x14ac:dyDescent="0.2">
      <c r="A990" s="41" t="s">
        <v>7336</v>
      </c>
      <c r="B990" s="23" t="s">
        <v>7337</v>
      </c>
      <c r="C990" s="24" t="s">
        <v>4031</v>
      </c>
      <c r="D990" s="33" t="s">
        <v>1438</v>
      </c>
      <c r="E990" s="33" t="s">
        <v>1438</v>
      </c>
      <c r="F990" s="33">
        <v>0.68358720841692899</v>
      </c>
      <c r="G990" s="33">
        <v>0.82559683129264505</v>
      </c>
      <c r="H990" s="33">
        <v>0.97063436085908195</v>
      </c>
      <c r="I990" s="33">
        <v>-0.30408756307548201</v>
      </c>
      <c r="J990" s="38">
        <f>VLOOKUP("*"&amp;$C990&amp;"*",$E:$I,2,0)</f>
        <v>1.54028784868671</v>
      </c>
      <c r="K990" s="38">
        <f>VLOOKUP("*"&amp;$C990&amp;"*",$E:$I,3,0)</f>
        <v>0.16649030085712199</v>
      </c>
      <c r="L990" s="38">
        <f>VLOOKUP("*"&amp;$C990&amp;"*",$E:$I,4,0)</f>
        <v>-0.59308479784663004</v>
      </c>
      <c r="M990" s="38">
        <f>VLOOKUP("*"&amp;$C990&amp;"*",$E:$I,5,0)</f>
        <v>-0.19674227622339599</v>
      </c>
      <c r="N990" s="39">
        <v>3.8526410523137544E-2</v>
      </c>
      <c r="O990" s="39">
        <v>0.12074129020816196</v>
      </c>
      <c r="P990" s="39">
        <v>4.7151647565168472E-2</v>
      </c>
      <c r="Q990" s="39">
        <v>0.2890815513839608</v>
      </c>
      <c r="R990" s="39">
        <v>0.1304319151264331</v>
      </c>
    </row>
    <row r="991" spans="1:18" x14ac:dyDescent="0.2">
      <c r="A991" s="41" t="s">
        <v>7122</v>
      </c>
      <c r="B991" s="23" t="s">
        <v>7123</v>
      </c>
      <c r="C991" s="24" t="s">
        <v>2000</v>
      </c>
      <c r="D991" s="33" t="s">
        <v>1600</v>
      </c>
      <c r="E991" s="33" t="s">
        <v>1600</v>
      </c>
      <c r="F991" s="33">
        <v>-0.33965401069588103</v>
      </c>
      <c r="G991" s="33">
        <v>0.51453230506648695</v>
      </c>
      <c r="H991" s="33">
        <v>1.05739781284041</v>
      </c>
      <c r="I991" s="33">
        <v>-0.227565660037861</v>
      </c>
      <c r="J991" s="38">
        <f>VLOOKUP("*"&amp;$C991&amp;"*",$E:$I,2,0)</f>
        <v>-1.2251214988381001</v>
      </c>
      <c r="K991" s="38">
        <f>VLOOKUP("*"&amp;$C991&amp;"*",$E:$I,3,0)</f>
        <v>-0.64536894459275695</v>
      </c>
      <c r="L991" s="38">
        <f>VLOOKUP("*"&amp;$C991&amp;"*",$E:$I,4,0)</f>
        <v>-0.51463945001802602</v>
      </c>
      <c r="M991" s="38">
        <f>VLOOKUP("*"&amp;$C991&amp;"*",$E:$I,5,0)</f>
        <v>0.30956285376975501</v>
      </c>
      <c r="N991" s="39">
        <v>7.4855693682437482E-2</v>
      </c>
      <c r="O991" s="39">
        <v>0.12046699227968299</v>
      </c>
      <c r="P991" s="39">
        <v>0.27560954300206086</v>
      </c>
      <c r="Q991" s="39">
        <v>0.2552163289532367</v>
      </c>
      <c r="R991" s="39">
        <v>0.14769431789937676</v>
      </c>
    </row>
    <row r="992" spans="1:18" x14ac:dyDescent="0.2">
      <c r="A992" s="41" t="s">
        <v>6816</v>
      </c>
      <c r="B992" s="23" t="s">
        <v>6817</v>
      </c>
      <c r="C992" s="24" t="s">
        <v>4168</v>
      </c>
      <c r="D992" s="33" t="s">
        <v>319</v>
      </c>
      <c r="E992" s="33" t="s">
        <v>319</v>
      </c>
      <c r="F992" s="33">
        <v>1.5330559772649699</v>
      </c>
      <c r="G992" s="33">
        <v>0.89592131618654203</v>
      </c>
      <c r="H992" s="33">
        <v>1.2051405451413499</v>
      </c>
      <c r="I992" s="33">
        <v>-0.72194194649676202</v>
      </c>
      <c r="J992" s="38">
        <f>VLOOKUP("*"&amp;$C992&amp;"*",$E:$I,2,0)</f>
        <v>-0.884148073814222</v>
      </c>
      <c r="K992" s="38">
        <f>VLOOKUP("*"&amp;$C992&amp;"*",$E:$I,3,0)</f>
        <v>-0.82135381656085005</v>
      </c>
      <c r="L992" s="38">
        <f>VLOOKUP("*"&amp;$C992&amp;"*",$E:$I,4,0)</f>
        <v>-1.4463476300771501</v>
      </c>
      <c r="M992" s="38">
        <f>VLOOKUP("*"&amp;$C992&amp;"*",$E:$I,5,0)</f>
        <v>0.39508621099142999</v>
      </c>
      <c r="N992" s="39">
        <v>0.12231857519267099</v>
      </c>
      <c r="O992" s="39">
        <v>4.8767801163341395E-2</v>
      </c>
      <c r="P992" s="39">
        <v>0.13369108169400973</v>
      </c>
      <c r="Q992" s="39">
        <v>0.1517200771499719</v>
      </c>
      <c r="R992" s="39">
        <v>0.24999366224006267</v>
      </c>
    </row>
    <row r="993" spans="1:18" x14ac:dyDescent="0.2">
      <c r="A993" s="41" t="s">
        <v>6910</v>
      </c>
      <c r="B993" s="23" t="s">
        <v>6911</v>
      </c>
      <c r="C993" s="24" t="s">
        <v>841</v>
      </c>
      <c r="D993" s="33" t="s">
        <v>3490</v>
      </c>
      <c r="E993" s="33" t="s">
        <v>5198</v>
      </c>
      <c r="F993" s="33">
        <v>-0.412985803647204</v>
      </c>
      <c r="G993" s="33">
        <v>0.688451467267299</v>
      </c>
      <c r="H993" s="33">
        <v>1.1646023900945199</v>
      </c>
      <c r="I993" s="33">
        <v>-0.84520971364211395</v>
      </c>
      <c r="J993" s="38">
        <f>VLOOKUP("*"&amp;$C993&amp;"*",$E:$I,2,0)</f>
        <v>0.444528034641619</v>
      </c>
      <c r="K993" s="38">
        <f>VLOOKUP("*"&amp;$C993&amp;"*",$E:$I,3,0)</f>
        <v>0.36949225133862601</v>
      </c>
      <c r="L993" s="38">
        <f>VLOOKUP("*"&amp;$C993&amp;"*",$E:$I,4,0)</f>
        <v>0.21112954603669101</v>
      </c>
      <c r="M993" s="38">
        <f>VLOOKUP("*"&amp;$C993&amp;"*",$E:$I,5,0)</f>
        <v>-0.67628074278036199</v>
      </c>
      <c r="N993" s="39">
        <v>0.10529355787953136</v>
      </c>
      <c r="O993" s="39">
        <v>9.5637028318342934E-2</v>
      </c>
      <c r="P993" s="39">
        <v>0.1267894740502562</v>
      </c>
      <c r="Q993" s="39">
        <v>0.11775731965612704</v>
      </c>
      <c r="R993" s="39">
        <v>0.21679684025695381</v>
      </c>
    </row>
    <row r="994" spans="1:18" x14ac:dyDescent="0.2">
      <c r="A994" s="41" t="s">
        <v>7662</v>
      </c>
      <c r="B994" s="23" t="s">
        <v>7663</v>
      </c>
      <c r="C994" s="24" t="s">
        <v>5176</v>
      </c>
      <c r="D994" s="33" t="s">
        <v>941</v>
      </c>
      <c r="E994" s="33" t="s">
        <v>941</v>
      </c>
      <c r="F994" s="33">
        <v>-0.34267543322170702</v>
      </c>
      <c r="G994" s="33">
        <v>0.58933034922453698</v>
      </c>
      <c r="H994" s="33">
        <v>0.82739453229929805</v>
      </c>
      <c r="I994" s="33">
        <v>-2.7179310461361201E-2</v>
      </c>
      <c r="J994" s="38">
        <f>VLOOKUP("*"&amp;$C994&amp;"*",$E:$I,2,0)</f>
        <v>-0.3348493388389</v>
      </c>
      <c r="K994" s="38">
        <f>VLOOKUP("*"&amp;$C994&amp;"*",$E:$I,3,0)</f>
        <v>0.10922103710759901</v>
      </c>
      <c r="L994" s="38">
        <f>VLOOKUP("*"&amp;$C994&amp;"*",$E:$I,4,0)</f>
        <v>0.415239098903676</v>
      </c>
      <c r="M994" s="38">
        <f>VLOOKUP("*"&amp;$C994&amp;"*",$E:$I,5,0)</f>
        <v>-0.115127912545437</v>
      </c>
      <c r="N994" s="39">
        <v>-2.0457113159610556E-2</v>
      </c>
      <c r="O994" s="39">
        <v>-3.9494242839327981E-2</v>
      </c>
      <c r="P994" s="39">
        <v>-6.8651420719916603E-2</v>
      </c>
      <c r="Q994" s="39">
        <v>-9.9922364873731295E-2</v>
      </c>
      <c r="R994" s="39">
        <v>-5.048139531559815E-2</v>
      </c>
    </row>
    <row r="995" spans="1:18" x14ac:dyDescent="0.2">
      <c r="A995" s="41" t="s">
        <v>6092</v>
      </c>
      <c r="B995" s="23" t="s">
        <v>6093</v>
      </c>
      <c r="C995" s="24" t="s">
        <v>5179</v>
      </c>
      <c r="D995" s="33" t="s">
        <v>3366</v>
      </c>
      <c r="E995" s="33" t="s">
        <v>5073</v>
      </c>
      <c r="F995" s="33">
        <v>-0.34335292679043</v>
      </c>
      <c r="G995" s="33">
        <v>1.0059806491961101</v>
      </c>
      <c r="H995" s="33">
        <v>1.6360501072258899</v>
      </c>
      <c r="I995" s="33">
        <v>-0.76175616129940305</v>
      </c>
      <c r="J995" s="38">
        <f>VLOOKUP("*"&amp;$C995&amp;"*",$E:$I,2,0)</f>
        <v>0.75483904152810799</v>
      </c>
      <c r="K995" s="38">
        <f>VLOOKUP("*"&amp;$C995&amp;"*",$E:$I,3,0)</f>
        <v>0.29026506263291701</v>
      </c>
      <c r="L995" s="38">
        <f>VLOOKUP("*"&amp;$C995&amp;"*",$E:$I,4,0)</f>
        <v>0.32755434107478598</v>
      </c>
      <c r="M995" s="38">
        <f>VLOOKUP("*"&amp;$C995&amp;"*",$E:$I,5,0)</f>
        <v>-0.52630946647054599</v>
      </c>
      <c r="N995" s="39">
        <v>0.27216911984769415</v>
      </c>
      <c r="O995" s="39">
        <v>0.12954208909755793</v>
      </c>
      <c r="P995" s="39">
        <v>0.18283260940668947</v>
      </c>
      <c r="Q995" s="39">
        <v>0.20563007327848237</v>
      </c>
      <c r="R995" s="39">
        <v>0.30687832795703285</v>
      </c>
    </row>
    <row r="996" spans="1:18" x14ac:dyDescent="0.2">
      <c r="A996" s="41" t="s">
        <v>7454</v>
      </c>
      <c r="B996" s="23" t="s">
        <v>7455</v>
      </c>
      <c r="C996" s="24" t="s">
        <v>5180</v>
      </c>
      <c r="D996" s="33" t="s">
        <v>3455</v>
      </c>
      <c r="E996" s="33" t="s">
        <v>5162</v>
      </c>
      <c r="F996" s="33">
        <v>0.63036850575069503</v>
      </c>
      <c r="G996" s="33">
        <v>0.74998523179126797</v>
      </c>
      <c r="H996" s="33">
        <v>0.90904231868073904</v>
      </c>
      <c r="I996" s="33">
        <v>0.25213709715969801</v>
      </c>
      <c r="J996" s="38">
        <f>VLOOKUP("*"&amp;$C996&amp;"*",$E:$I,2,0)</f>
        <v>0.16068761357424199</v>
      </c>
      <c r="K996" s="38">
        <f>VLOOKUP("*"&amp;$C996&amp;"*",$E:$I,3,0)</f>
        <v>0.35308857247183201</v>
      </c>
      <c r="L996" s="38">
        <f>VLOOKUP("*"&amp;$C996&amp;"*",$E:$I,4,0)</f>
        <v>0.71456438045642701</v>
      </c>
      <c r="M996" s="38">
        <f>VLOOKUP("*"&amp;$C996&amp;"*",$E:$I,5,0)</f>
        <v>-0.388146519130114</v>
      </c>
      <c r="N996" s="39">
        <v>1.6976239235576601E-2</v>
      </c>
      <c r="O996" s="39">
        <v>-8.4490683638580824E-2</v>
      </c>
      <c r="P996" s="39">
        <v>0.10305001507659763</v>
      </c>
      <c r="Q996" s="39">
        <v>-1.3575019996167413E-2</v>
      </c>
      <c r="R996" s="39">
        <v>0.13078917705039089</v>
      </c>
    </row>
    <row r="997" spans="1:18" x14ac:dyDescent="0.2">
      <c r="A997" s="41" t="s">
        <v>7956</v>
      </c>
      <c r="B997" s="23" t="s">
        <v>7957</v>
      </c>
      <c r="C997" s="24" t="s">
        <v>4862</v>
      </c>
      <c r="D997" s="33" t="s">
        <v>2380</v>
      </c>
      <c r="E997" s="33" t="s">
        <v>2380</v>
      </c>
      <c r="F997" s="33">
        <v>-0.60625920485344498</v>
      </c>
      <c r="G997" s="33">
        <v>0.18373761145096601</v>
      </c>
      <c r="H997" s="33">
        <v>0.69940693920040298</v>
      </c>
      <c r="I997" s="33">
        <v>-0.408380864892184</v>
      </c>
      <c r="J997" s="38">
        <f>VLOOKUP("*"&amp;$C997&amp;"*",$E:$I,2,0)</f>
        <v>-1.4795239504358899</v>
      </c>
      <c r="K997" s="38">
        <f>VLOOKUP("*"&amp;$C997&amp;"*",$E:$I,3,0)</f>
        <v>-0.50878642134842</v>
      </c>
      <c r="L997" s="38">
        <f>VLOOKUP("*"&amp;$C997&amp;"*",$E:$I,4,0)</f>
        <v>-0.19895953666924701</v>
      </c>
      <c r="M997" s="38">
        <f>VLOOKUP("*"&amp;$C997&amp;"*",$E:$I,5,0)</f>
        <v>-9.19998389793001E-2</v>
      </c>
      <c r="N997" s="39">
        <v>-0.15363621780705022</v>
      </c>
      <c r="O997" s="39">
        <v>-0.14182231245337437</v>
      </c>
      <c r="P997" s="39">
        <v>-0.17489692350610736</v>
      </c>
      <c r="Q997" s="39">
        <v>-5.68615435112041E-2</v>
      </c>
      <c r="R997" s="39">
        <v>-6.4122032792339911E-2</v>
      </c>
    </row>
    <row r="998" spans="1:18" x14ac:dyDescent="0.2">
      <c r="A998" s="41" t="s">
        <v>7834</v>
      </c>
      <c r="B998" s="23" t="s">
        <v>7835</v>
      </c>
      <c r="C998" s="24" t="s">
        <v>1744</v>
      </c>
      <c r="D998" s="33" t="s">
        <v>2285</v>
      </c>
      <c r="E998" s="33" t="s">
        <v>2285</v>
      </c>
      <c r="F998" s="33">
        <v>0.70320261780854698</v>
      </c>
      <c r="G998" s="33">
        <v>0.51637682727839895</v>
      </c>
      <c r="H998" s="33">
        <v>0.75664321161799297</v>
      </c>
      <c r="I998" s="33">
        <v>0.27921776845180901</v>
      </c>
      <c r="J998" s="38">
        <f>VLOOKUP("*"&amp;$C998&amp;"*",$E:$I,2,0)</f>
        <v>0.45125280688071101</v>
      </c>
      <c r="K998" s="38">
        <f>VLOOKUP("*"&amp;$C998&amp;"*",$E:$I,3,0)</f>
        <v>1.5258391932506601</v>
      </c>
      <c r="L998" s="38">
        <f>VLOOKUP("*"&amp;$C998&amp;"*",$E:$I,4,0)</f>
        <v>2.0067927977740898</v>
      </c>
      <c r="M998" s="38">
        <f>VLOOKUP("*"&amp;$C998&amp;"*",$E:$I,5,0)</f>
        <v>-1.6291246807981401</v>
      </c>
      <c r="N998" s="39">
        <v>-7.5684660362925565E-2</v>
      </c>
      <c r="O998" s="39">
        <v>-0.11425903057536169</v>
      </c>
      <c r="P998" s="39">
        <v>-9.3817467861684781E-2</v>
      </c>
      <c r="Q998" s="39">
        <v>-0.11250742841396652</v>
      </c>
      <c r="R998" s="39">
        <v>0.15636186084427039</v>
      </c>
    </row>
    <row r="999" spans="1:18" x14ac:dyDescent="0.2">
      <c r="A999" s="41" t="s">
        <v>5860</v>
      </c>
      <c r="B999" s="23" t="s">
        <v>5861</v>
      </c>
      <c r="C999" s="24" t="s">
        <v>5005</v>
      </c>
      <c r="D999" s="33" t="s">
        <v>1535</v>
      </c>
      <c r="E999" s="33" t="s">
        <v>1535</v>
      </c>
      <c r="F999" s="33">
        <v>0.44373903456406899</v>
      </c>
      <c r="G999" s="33">
        <v>1.50350296791261</v>
      </c>
      <c r="H999" s="33">
        <v>1.9390093915283899</v>
      </c>
      <c r="I999" s="33">
        <v>-0.75592424548534698</v>
      </c>
      <c r="J999" s="38">
        <f>VLOOKUP("*"&amp;$C999&amp;"*",$E:$I,2,0)</f>
        <v>-1.65985411492628</v>
      </c>
      <c r="K999" s="38">
        <f>VLOOKUP("*"&amp;$C999&amp;"*",$E:$I,3,0)</f>
        <v>-1.4965726275872899</v>
      </c>
      <c r="L999" s="38">
        <f>VLOOKUP("*"&amp;$C999&amp;"*",$E:$I,4,0)</f>
        <v>-1.7054309784205199</v>
      </c>
      <c r="M999" s="38">
        <f>VLOOKUP("*"&amp;$C999&amp;"*",$E:$I,5,0)</f>
        <v>-2.4011273667710902</v>
      </c>
      <c r="N999" s="39">
        <v>0.40727271799475973</v>
      </c>
      <c r="O999" s="39">
        <v>0.34421045137074918</v>
      </c>
      <c r="P999" s="39">
        <v>0.23938783579690212</v>
      </c>
      <c r="Q999" s="39">
        <v>0.49227208676619449</v>
      </c>
      <c r="R999" s="39">
        <v>0.56809379484802236</v>
      </c>
    </row>
    <row r="1000" spans="1:18" x14ac:dyDescent="0.2">
      <c r="A1000" s="41" t="s">
        <v>6236</v>
      </c>
      <c r="B1000" s="23" t="s">
        <v>6237</v>
      </c>
      <c r="C1000" s="24" t="s">
        <v>2016</v>
      </c>
      <c r="D1000" s="33" t="s">
        <v>3858</v>
      </c>
      <c r="E1000" s="33" t="s">
        <v>5573</v>
      </c>
      <c r="F1000" s="33">
        <v>0.28223119356152299</v>
      </c>
      <c r="G1000" s="33">
        <v>1.0525007582089301</v>
      </c>
      <c r="H1000" s="33">
        <v>1.51712763084177</v>
      </c>
      <c r="I1000" s="33">
        <v>0.20962066158295201</v>
      </c>
      <c r="J1000" s="38">
        <f>VLOOKUP("*"&amp;$C1000&amp;"*",$E:$I,2,0)</f>
        <v>-0.54227237824544805</v>
      </c>
      <c r="K1000" s="38">
        <f>VLOOKUP("*"&amp;$C1000&amp;"*",$E:$I,3,0)</f>
        <v>-1.0404280288422201</v>
      </c>
      <c r="L1000" s="38">
        <f>VLOOKUP("*"&amp;$C1000&amp;"*",$E:$I,4,0)</f>
        <v>-1.5028706968663901</v>
      </c>
      <c r="M1000" s="38">
        <f>VLOOKUP("*"&amp;$C1000&amp;"*",$E:$I,5,0)</f>
        <v>-0.204739592935407</v>
      </c>
      <c r="N1000" s="39">
        <v>0.22658969930211142</v>
      </c>
      <c r="O1000" s="39">
        <v>6.0759334715590314E-2</v>
      </c>
      <c r="P1000" s="39">
        <v>0.14821385633708523</v>
      </c>
      <c r="Q1000" s="39">
        <v>6.2691780921517837E-2</v>
      </c>
      <c r="R1000" s="39">
        <v>7.0307978820888017E-2</v>
      </c>
    </row>
    <row r="1001" spans="1:18" x14ac:dyDescent="0.2">
      <c r="A1001" s="41" t="s">
        <v>6932</v>
      </c>
      <c r="B1001" s="23" t="s">
        <v>6933</v>
      </c>
      <c r="C1001" s="24" t="s">
        <v>1036</v>
      </c>
      <c r="D1001" s="33" t="s">
        <v>1536</v>
      </c>
      <c r="E1001" s="33" t="s">
        <v>1536</v>
      </c>
      <c r="F1001" s="33">
        <v>0.32769438213936902</v>
      </c>
      <c r="G1001" s="33">
        <v>0.70656315432774397</v>
      </c>
      <c r="H1001" s="33">
        <v>1.15639169095449</v>
      </c>
      <c r="I1001" s="33">
        <v>-0.11065894379930501</v>
      </c>
      <c r="J1001" s="38">
        <f>VLOOKUP("*"&amp;$C1001&amp;"*",$E:$I,2,0)</f>
        <v>-1.20867346054925</v>
      </c>
      <c r="K1001" s="38">
        <f>VLOOKUP("*"&amp;$C1001&amp;"*",$E:$I,3,0)</f>
        <v>-0.71973996587474598</v>
      </c>
      <c r="L1001" s="38">
        <f>VLOOKUP("*"&amp;$C1001&amp;"*",$E:$I,4,0)</f>
        <v>-1.3496975044249699</v>
      </c>
      <c r="M1001" s="38">
        <f>VLOOKUP("*"&amp;$C1001&amp;"*",$E:$I,5,0)</f>
        <v>0.31788876633031499</v>
      </c>
      <c r="N1001" s="39">
        <v>0.10263676510777055</v>
      </c>
      <c r="O1001" s="39">
        <v>5.0418860067545868E-2</v>
      </c>
      <c r="P1001" s="39">
        <v>-3.1847293903331561E-2</v>
      </c>
      <c r="Q1001" s="39">
        <v>3.4347931246697612E-2</v>
      </c>
      <c r="R1001" s="39">
        <v>0.16169911871819861</v>
      </c>
    </row>
    <row r="1002" spans="1:18" x14ac:dyDescent="0.2">
      <c r="A1002" s="41" t="s">
        <v>7158</v>
      </c>
      <c r="B1002" s="23" t="s">
        <v>7159</v>
      </c>
      <c r="C1002" s="24" t="s">
        <v>5354</v>
      </c>
      <c r="D1002" s="33" t="s">
        <v>886</v>
      </c>
      <c r="E1002" s="33" t="s">
        <v>886</v>
      </c>
      <c r="F1002" s="33">
        <v>0.18225840901551699</v>
      </c>
      <c r="G1002" s="33">
        <v>1.03081025171356</v>
      </c>
      <c r="H1002" s="33">
        <v>1.04659741673343</v>
      </c>
      <c r="I1002" s="33">
        <v>-9.5936521157851604E-2</v>
      </c>
      <c r="J1002" s="38">
        <f>VLOOKUP("*"&amp;$C1002&amp;"*",$E:$I,2,0)</f>
        <v>-0.96957670340509505</v>
      </c>
      <c r="K1002" s="38">
        <f>VLOOKUP("*"&amp;$C1002&amp;"*",$E:$I,3,0)</f>
        <v>-1.2278892368580101</v>
      </c>
      <c r="L1002" s="38">
        <f>VLOOKUP("*"&amp;$C1002&amp;"*",$E:$I,4,0)</f>
        <v>-1.9688708862108599</v>
      </c>
      <c r="M1002" s="38">
        <f>VLOOKUP("*"&amp;$C1002&amp;"*",$E:$I,5,0)</f>
        <v>-1.4039844580914301E-3</v>
      </c>
      <c r="N1002" s="39">
        <v>6.9423062032648003E-2</v>
      </c>
      <c r="O1002" s="39">
        <v>-5.6856971520756173E-2</v>
      </c>
      <c r="P1002" s="39">
        <v>-0.17320605178083176</v>
      </c>
      <c r="Q1002" s="39">
        <v>-0.1578838278180982</v>
      </c>
      <c r="R1002" s="39">
        <v>-0.17654232965311656</v>
      </c>
    </row>
    <row r="1003" spans="1:18" x14ac:dyDescent="0.2">
      <c r="A1003" s="41" t="s">
        <v>6506</v>
      </c>
      <c r="B1003" s="23" t="s">
        <v>6507</v>
      </c>
      <c r="C1003" s="24" t="s">
        <v>5355</v>
      </c>
      <c r="D1003" s="33" t="s">
        <v>2419</v>
      </c>
      <c r="E1003" s="33" t="s">
        <v>4113</v>
      </c>
      <c r="F1003" s="33">
        <v>0.205203618347644</v>
      </c>
      <c r="G1003" s="33">
        <v>0.99713754016574996</v>
      </c>
      <c r="H1003" s="33">
        <v>1.35577957659976</v>
      </c>
      <c r="I1003" s="33">
        <v>0.49932928914834301</v>
      </c>
      <c r="J1003" s="38">
        <f>VLOOKUP("*"&amp;$C1003&amp;"*",$E:$I,2,0)</f>
        <v>-1.2688132075585401</v>
      </c>
      <c r="K1003" s="38">
        <f>VLOOKUP("*"&amp;$C1003&amp;"*",$E:$I,3,0)</f>
        <v>-1.42696265451731</v>
      </c>
      <c r="L1003" s="38">
        <f>VLOOKUP("*"&amp;$C1003&amp;"*",$E:$I,4,0)</f>
        <v>-1.83204040463976</v>
      </c>
      <c r="M1003" s="38">
        <f>VLOOKUP("*"&amp;$C1003&amp;"*",$E:$I,5,0)</f>
        <v>0.28666003814500401</v>
      </c>
      <c r="N1003" s="39">
        <v>0.17003737048095321</v>
      </c>
      <c r="O1003" s="39">
        <v>-4.2377460176243255E-2</v>
      </c>
      <c r="P1003" s="39">
        <v>0.14539958267338046</v>
      </c>
      <c r="Q1003" s="39">
        <v>0.21199397143025689</v>
      </c>
      <c r="R1003" s="39">
        <v>0.22731402387485092</v>
      </c>
    </row>
    <row r="1004" spans="1:18" x14ac:dyDescent="0.2">
      <c r="A1004" s="41" t="s">
        <v>5812</v>
      </c>
      <c r="B1004" s="23" t="s">
        <v>5813</v>
      </c>
      <c r="C1004" s="24" t="s">
        <v>5667</v>
      </c>
      <c r="D1004" s="33" t="s">
        <v>741</v>
      </c>
      <c r="E1004" s="33" t="s">
        <v>741</v>
      </c>
      <c r="F1004" s="33">
        <v>-0.122430495836542</v>
      </c>
      <c r="G1004" s="33">
        <v>1.2970122902005701</v>
      </c>
      <c r="H1004" s="33">
        <v>2.04632311436119</v>
      </c>
      <c r="I1004" s="33">
        <v>-3.6213523578204499E-3</v>
      </c>
      <c r="J1004" s="38">
        <f>VLOOKUP("*"&amp;$C1004&amp;"*",$E:$I,2,0)</f>
        <v>-0.156674422177838</v>
      </c>
      <c r="K1004" s="38">
        <f>VLOOKUP("*"&amp;$C1004&amp;"*",$E:$I,3,0)</f>
        <v>0.87082699297571797</v>
      </c>
      <c r="L1004" s="38">
        <f>VLOOKUP("*"&amp;$C1004&amp;"*",$E:$I,4,0)</f>
        <v>1.1732074363367899</v>
      </c>
      <c r="M1004" s="38">
        <f>VLOOKUP("*"&amp;$C1004&amp;"*",$E:$I,5,0)</f>
        <v>0.117807511982662</v>
      </c>
      <c r="N1004" s="39">
        <v>0.48063297374476738</v>
      </c>
      <c r="O1004" s="39">
        <v>0.29986685561126775</v>
      </c>
      <c r="P1004" s="39">
        <v>0.38485761954993697</v>
      </c>
      <c r="Q1004" s="39">
        <v>0.10135315835379308</v>
      </c>
      <c r="R1004" s="39">
        <v>0.28357143258556683</v>
      </c>
    </row>
    <row r="1005" spans="1:18" x14ac:dyDescent="0.2">
      <c r="A1005" s="41" t="s">
        <v>6266</v>
      </c>
      <c r="B1005" s="23" t="s">
        <v>6267</v>
      </c>
      <c r="C1005" s="24" t="s">
        <v>962</v>
      </c>
      <c r="D1005" s="33" t="s">
        <v>349</v>
      </c>
      <c r="E1005" s="33" t="s">
        <v>349</v>
      </c>
      <c r="F1005" s="33">
        <v>2.6694735418078102</v>
      </c>
      <c r="G1005" s="33">
        <v>1.0827734137916001</v>
      </c>
      <c r="H1005" s="33">
        <v>1.49862470480899</v>
      </c>
      <c r="I1005" s="33">
        <v>-1.26313487774917</v>
      </c>
      <c r="J1005" s="38">
        <f>VLOOKUP("*"&amp;$C1005&amp;"*",$E:$I,2,0)</f>
        <v>-0.88243456663004904</v>
      </c>
      <c r="K1005" s="38">
        <f>VLOOKUP("*"&amp;$C1005&amp;"*",$E:$I,3,0)</f>
        <v>-0.30527454460319398</v>
      </c>
      <c r="L1005" s="38">
        <f>VLOOKUP("*"&amp;$C1005&amp;"*",$E:$I,4,0)</f>
        <v>-0.123522994550854</v>
      </c>
      <c r="M1005" s="38">
        <f>VLOOKUP("*"&amp;$C1005&amp;"*",$E:$I,5,0)</f>
        <v>0.34370989504251798</v>
      </c>
      <c r="N1005" s="39">
        <v>0.2205409169252226</v>
      </c>
      <c r="O1005" s="39">
        <v>0.18995562518308962</v>
      </c>
      <c r="P1005" s="39">
        <v>0.12415812212900391</v>
      </c>
      <c r="Q1005" s="39">
        <v>0.30146961816115836</v>
      </c>
      <c r="R1005" s="39">
        <v>0.29720709533123879</v>
      </c>
    </row>
    <row r="1006" spans="1:18" x14ac:dyDescent="0.2">
      <c r="A1006" s="41" t="s">
        <v>7360</v>
      </c>
      <c r="B1006" s="23" t="s">
        <v>7361</v>
      </c>
      <c r="C1006" s="24" t="s">
        <v>4498</v>
      </c>
      <c r="D1006" s="33" t="s">
        <v>274</v>
      </c>
      <c r="E1006" s="33" t="s">
        <v>274</v>
      </c>
      <c r="F1006" s="33">
        <v>0.33886702907924199</v>
      </c>
      <c r="G1006" s="33">
        <v>0.64220989887220004</v>
      </c>
      <c r="H1006" s="33">
        <v>0.96224078925779799</v>
      </c>
      <c r="I1006" s="33">
        <v>-0.42976465527901703</v>
      </c>
      <c r="J1006" s="38">
        <f>VLOOKUP("*"&amp;$C1006&amp;"*",$E:$I,2,0)</f>
        <v>-0.56459042642856105</v>
      </c>
      <c r="K1006" s="38">
        <f>VLOOKUP("*"&amp;$C1006&amp;"*",$E:$I,3,0)</f>
        <v>0.208030559823973</v>
      </c>
      <c r="L1006" s="38">
        <f>VLOOKUP("*"&amp;$C1006&amp;"*",$E:$I,4,0)</f>
        <v>0.30474141551584499</v>
      </c>
      <c r="M1006" s="38">
        <f>VLOOKUP("*"&amp;$C1006&amp;"*",$E:$I,5,0)</f>
        <v>-0.39891600379716302</v>
      </c>
      <c r="N1006" s="39">
        <v>3.5129833907046167E-2</v>
      </c>
      <c r="O1006" s="39">
        <v>-0.31619588951941807</v>
      </c>
      <c r="P1006" s="39">
        <v>3.8520507451007831E-2</v>
      </c>
      <c r="Q1006" s="39">
        <v>0.28294319962964776</v>
      </c>
      <c r="R1006" s="39">
        <v>0.14443036583643271</v>
      </c>
    </row>
    <row r="1007" spans="1:18" x14ac:dyDescent="0.2">
      <c r="A1007" s="41" t="s">
        <v>7316</v>
      </c>
      <c r="B1007" s="23" t="s">
        <v>7317</v>
      </c>
      <c r="C1007" s="24" t="s">
        <v>236</v>
      </c>
      <c r="D1007" s="33" t="s">
        <v>1690</v>
      </c>
      <c r="E1007" s="33" t="s">
        <v>1690</v>
      </c>
      <c r="F1007" s="33">
        <v>0.41895490009881797</v>
      </c>
      <c r="G1007" s="33">
        <v>0.44079294937994601</v>
      </c>
      <c r="H1007" s="33">
        <v>0.97906401356221895</v>
      </c>
      <c r="I1007" s="33">
        <v>-0.10602480260427399</v>
      </c>
      <c r="J1007" s="38">
        <f>VLOOKUP("*"&amp;$C1007&amp;"*",$E:$I,2,0)</f>
        <v>0.26583244828133201</v>
      </c>
      <c r="K1007" s="38">
        <f>VLOOKUP("*"&amp;$C1007&amp;"*",$E:$I,3,0)</f>
        <v>-5.2630157438362198E-2</v>
      </c>
      <c r="L1007" s="38">
        <f>VLOOKUP("*"&amp;$C1007&amp;"*",$E:$I,4,0)</f>
        <v>-0.26181803523130098</v>
      </c>
      <c r="M1007" s="38">
        <f>VLOOKUP("*"&amp;$C1007&amp;"*",$E:$I,5,0)</f>
        <v>0.65357879770653704</v>
      </c>
      <c r="N1007" s="39">
        <v>4.1883685087517407E-2</v>
      </c>
      <c r="O1007" s="39">
        <v>3.4856931298996828E-2</v>
      </c>
      <c r="P1007" s="39">
        <v>1.7485579067963948E-2</v>
      </c>
      <c r="Q1007" s="39">
        <v>2.6369885442567555E-2</v>
      </c>
      <c r="R1007" s="39">
        <v>5.2446007551398145E-2</v>
      </c>
    </row>
    <row r="1008" spans="1:18" x14ac:dyDescent="0.2">
      <c r="A1008" s="41" t="s">
        <v>6486</v>
      </c>
      <c r="B1008" s="23" t="s">
        <v>6487</v>
      </c>
      <c r="C1008" s="24" t="s">
        <v>5139</v>
      </c>
      <c r="D1008" s="33" t="s">
        <v>779</v>
      </c>
      <c r="E1008" s="33" t="s">
        <v>779</v>
      </c>
      <c r="F1008" s="33">
        <v>-0.34576477157909202</v>
      </c>
      <c r="G1008" s="33">
        <v>0.95200119538174299</v>
      </c>
      <c r="H1008" s="33">
        <v>1.36676225598098</v>
      </c>
      <c r="I1008" s="33">
        <v>-0.21789098125194201</v>
      </c>
      <c r="J1008" s="38">
        <f>VLOOKUP("*"&amp;$C1008&amp;"*",$E:$I,2,0)</f>
        <v>-0.83584219777723601</v>
      </c>
      <c r="K1008" s="38">
        <f>VLOOKUP("*"&amp;$C1008&amp;"*",$E:$I,3,0)</f>
        <v>-0.29933900684343601</v>
      </c>
      <c r="L1008" s="38">
        <f>VLOOKUP("*"&amp;$C1008&amp;"*",$E:$I,4,0)</f>
        <v>-2.0699528430902299</v>
      </c>
      <c r="M1008" s="38">
        <f>VLOOKUP("*"&amp;$C1008&amp;"*",$E:$I,5,0)</f>
        <v>-0.21528134942177399</v>
      </c>
      <c r="N1008" s="39">
        <v>0.17271801058315925</v>
      </c>
      <c r="O1008" s="39">
        <v>0.45172882370691897</v>
      </c>
      <c r="P1008" s="39">
        <v>0.24940830881695733</v>
      </c>
      <c r="Q1008" s="39">
        <v>0.39715421199627515</v>
      </c>
      <c r="R1008" s="39">
        <v>0.20061983675780329</v>
      </c>
    </row>
    <row r="1009" spans="1:18" x14ac:dyDescent="0.2">
      <c r="A1009" s="41" t="s">
        <v>6378</v>
      </c>
      <c r="B1009" s="23" t="s">
        <v>6379</v>
      </c>
      <c r="C1009" s="24" t="s">
        <v>4017</v>
      </c>
      <c r="D1009" s="33" t="s">
        <v>1945</v>
      </c>
      <c r="E1009" s="33" t="s">
        <v>1945</v>
      </c>
      <c r="F1009" s="33">
        <v>-0.378108017394367</v>
      </c>
      <c r="G1009" s="33">
        <v>0.95935356122712001</v>
      </c>
      <c r="H1009" s="33">
        <v>1.4324410365692499</v>
      </c>
      <c r="I1009" s="33">
        <v>0.739759462751442</v>
      </c>
      <c r="J1009" s="38">
        <f>VLOOKUP("*"&amp;$C1009&amp;"*",$E:$I,2,0)</f>
        <v>-0.82854551963165202</v>
      </c>
      <c r="K1009" s="38">
        <f>VLOOKUP("*"&amp;$C1009&amp;"*",$E:$I,3,0)</f>
        <v>-0.52851246602562996</v>
      </c>
      <c r="L1009" s="38">
        <f>VLOOKUP("*"&amp;$C1009&amp;"*",$E:$I,4,0)</f>
        <v>-0.365260739097233</v>
      </c>
      <c r="M1009" s="38">
        <f>VLOOKUP("*"&amp;$C1009&amp;"*",$E:$I,5,0)</f>
        <v>0.26813517266596698</v>
      </c>
      <c r="N1009" s="39">
        <v>0.19079938301456334</v>
      </c>
      <c r="O1009" s="39">
        <v>8.0226853161436795E-2</v>
      </c>
      <c r="P1009" s="39">
        <v>4.7686432733982348E-2</v>
      </c>
      <c r="Q1009" s="39">
        <v>0.18719582018550709</v>
      </c>
      <c r="R1009" s="39">
        <v>0.12209779754684724</v>
      </c>
    </row>
    <row r="1010" spans="1:18" x14ac:dyDescent="0.2">
      <c r="A1010" s="41" t="s">
        <v>7168</v>
      </c>
      <c r="B1010" s="23" t="s">
        <v>7169</v>
      </c>
      <c r="C1010" s="24" t="s">
        <v>5304</v>
      </c>
      <c r="D1010" s="33" t="s">
        <v>543</v>
      </c>
      <c r="E1010" s="33" t="s">
        <v>543</v>
      </c>
      <c r="F1010" s="33">
        <v>-0.32339541646650899</v>
      </c>
      <c r="G1010" s="33">
        <v>0.71264076694070999</v>
      </c>
      <c r="H1010" s="33">
        <v>1.04354857942954</v>
      </c>
      <c r="I1010" s="33">
        <v>-0.81294902419191595</v>
      </c>
      <c r="J1010" s="38">
        <f>VLOOKUP("*"&amp;$C1010&amp;"*",$E:$I,2,0)</f>
        <v>-0.31976848539602598</v>
      </c>
      <c r="K1010" s="38">
        <f>VLOOKUP("*"&amp;$C1010&amp;"*",$E:$I,3,0)</f>
        <v>-0.16337132805898699</v>
      </c>
      <c r="L1010" s="38">
        <f>VLOOKUP("*"&amp;$C1010&amp;"*",$E:$I,4,0)</f>
        <v>-0.34771944507367197</v>
      </c>
      <c r="M1010" s="38">
        <f>VLOOKUP("*"&amp;$C1010&amp;"*",$E:$I,5,0)</f>
        <v>-0.417399376696858</v>
      </c>
      <c r="N1010" s="39">
        <v>6.7907177166505767E-2</v>
      </c>
      <c r="O1010" s="39">
        <v>9.4793403935081705E-2</v>
      </c>
      <c r="P1010" s="39">
        <v>0.16710651751778852</v>
      </c>
      <c r="Q1010" s="39">
        <v>0.19489754100550052</v>
      </c>
      <c r="R1010" s="39">
        <v>0.26351706914868445</v>
      </c>
    </row>
    <row r="1011" spans="1:18" x14ac:dyDescent="0.2">
      <c r="A1011" s="41" t="s">
        <v>7766</v>
      </c>
      <c r="B1011" s="23" t="s">
        <v>7767</v>
      </c>
      <c r="C1011" s="24" t="s">
        <v>1943</v>
      </c>
      <c r="D1011" s="33" t="s">
        <v>2077</v>
      </c>
      <c r="E1011" s="33" t="s">
        <v>2077</v>
      </c>
      <c r="F1011" s="33">
        <v>0.29397380519191202</v>
      </c>
      <c r="G1011" s="33">
        <v>0.56506500358853995</v>
      </c>
      <c r="H1011" s="33">
        <v>0.78412606354483705</v>
      </c>
      <c r="I1011" s="33">
        <v>-0.39967062769123601</v>
      </c>
      <c r="J1011" s="38">
        <f>VLOOKUP("*"&amp;$C1011&amp;"*",$E:$I,2,0)</f>
        <v>0.31991934570929198</v>
      </c>
      <c r="K1011" s="38">
        <f>VLOOKUP("*"&amp;$C1011&amp;"*",$E:$I,3,0)</f>
        <v>4.4863073898403702E-2</v>
      </c>
      <c r="L1011" s="38">
        <f>VLOOKUP("*"&amp;$C1011&amp;"*",$E:$I,4,0)</f>
        <v>3.03842084861616E-2</v>
      </c>
      <c r="M1011" s="38">
        <f>VLOOKUP("*"&amp;$C1011&amp;"*",$E:$I,5,0)</f>
        <v>-0.22777373884632901</v>
      </c>
      <c r="N1011" s="39">
        <v>-5.0494572321290621E-2</v>
      </c>
      <c r="O1011" s="39">
        <v>-3.2589218755388456E-2</v>
      </c>
      <c r="P1011" s="39">
        <v>-0.23003527213595298</v>
      </c>
      <c r="Q1011" s="39">
        <v>-0.1048707143508552</v>
      </c>
      <c r="R1011" s="39">
        <v>1.7283491931937265E-2</v>
      </c>
    </row>
    <row r="1012" spans="1:18" x14ac:dyDescent="0.2">
      <c r="A1012" s="41" t="s">
        <v>6368</v>
      </c>
      <c r="B1012" s="23" t="s">
        <v>6369</v>
      </c>
      <c r="C1012" s="24" t="s">
        <v>4675</v>
      </c>
      <c r="D1012" s="33" t="s">
        <v>1557</v>
      </c>
      <c r="E1012" s="33" t="s">
        <v>1557</v>
      </c>
      <c r="F1012" s="33">
        <v>4.62471867719161E-3</v>
      </c>
      <c r="G1012" s="33">
        <v>0.98495970572319902</v>
      </c>
      <c r="H1012" s="33">
        <v>1.43867103263977</v>
      </c>
      <c r="I1012" s="33">
        <v>-2.3490350269294601E-2</v>
      </c>
      <c r="J1012" s="38">
        <f>VLOOKUP("*"&amp;$C1012&amp;"*",$E:$I,2,0)</f>
        <v>-1.54455178205935</v>
      </c>
      <c r="K1012" s="38">
        <f>VLOOKUP("*"&amp;$C1012&amp;"*",$E:$I,3,0)</f>
        <v>-1.04884210202898</v>
      </c>
      <c r="L1012" s="38">
        <f>VLOOKUP("*"&amp;$C1012&amp;"*",$E:$I,4,0)</f>
        <v>-1.3329580697691299</v>
      </c>
      <c r="M1012" s="38">
        <f>VLOOKUP("*"&amp;$C1012&amp;"*",$E:$I,5,0)</f>
        <v>0.28430325765637299</v>
      </c>
      <c r="N1012" s="39">
        <v>0.19240024041350701</v>
      </c>
      <c r="O1012" s="39">
        <v>3.993944215597444E-2</v>
      </c>
      <c r="P1012" s="39">
        <v>-5.4055085017774729E-2</v>
      </c>
      <c r="Q1012" s="39">
        <v>5.2661685484942954E-2</v>
      </c>
      <c r="R1012" s="39">
        <v>1.4936126934712704E-2</v>
      </c>
    </row>
    <row r="1013" spans="1:18" x14ac:dyDescent="0.2">
      <c r="A1013" s="41" t="s">
        <v>7338</v>
      </c>
      <c r="B1013" s="23" t="s">
        <v>7339</v>
      </c>
      <c r="C1013" s="24" t="s">
        <v>4612</v>
      </c>
      <c r="D1013" s="33" t="s">
        <v>1365</v>
      </c>
      <c r="E1013" s="33" t="s">
        <v>1365</v>
      </c>
      <c r="F1013" s="33">
        <v>2.8380653398617301E-2</v>
      </c>
      <c r="G1013" s="33">
        <v>0.73099666069520297</v>
      </c>
      <c r="H1013" s="33">
        <v>0.96986651182686101</v>
      </c>
      <c r="I1013" s="33">
        <v>0.10038606145586899</v>
      </c>
      <c r="J1013" s="38">
        <f>VLOOKUP("*"&amp;$C1013&amp;"*",$E:$I,2,0)</f>
        <v>1.76235155286912</v>
      </c>
      <c r="K1013" s="38">
        <f>VLOOKUP("*"&amp;$C1013&amp;"*",$E:$I,3,0)</f>
        <v>-3.93387232452094E-2</v>
      </c>
      <c r="L1013" s="38">
        <f>VLOOKUP("*"&amp;$C1013&amp;"*",$E:$I,4,0)</f>
        <v>-0.70546341407312096</v>
      </c>
      <c r="M1013" s="38">
        <f>VLOOKUP("*"&amp;$C1013&amp;"*",$E:$I,5,0)</f>
        <v>0.100965237477831</v>
      </c>
      <c r="N1013" s="39">
        <v>3.8473834594879276E-2</v>
      </c>
      <c r="O1013" s="39">
        <v>3.0823133290155253E-2</v>
      </c>
      <c r="P1013" s="39">
        <v>0.18111106360442977</v>
      </c>
      <c r="Q1013" s="39">
        <v>6.1242994295100626E-2</v>
      </c>
      <c r="R1013" s="39">
        <v>0.24379274253177655</v>
      </c>
    </row>
    <row r="1014" spans="1:18" x14ac:dyDescent="0.2">
      <c r="A1014" s="41" t="s">
        <v>5820</v>
      </c>
      <c r="B1014" s="23" t="s">
        <v>5821</v>
      </c>
      <c r="C1014" s="24" t="s">
        <v>4587</v>
      </c>
      <c r="D1014" s="33" t="s">
        <v>3178</v>
      </c>
      <c r="E1014" s="33" t="s">
        <v>4884</v>
      </c>
      <c r="F1014" s="33">
        <v>-0.33288757538795999</v>
      </c>
      <c r="G1014" s="33">
        <v>1.2342561210229399</v>
      </c>
      <c r="H1014" s="33">
        <v>2.0224580527537199</v>
      </c>
      <c r="I1014" s="33">
        <v>-1.0772428014500299</v>
      </c>
      <c r="J1014" s="38">
        <f>VLOOKUP("*"&amp;$C1014&amp;"*",$E:$I,2,0)</f>
        <v>0.488538136214824</v>
      </c>
      <c r="K1014" s="38">
        <f>VLOOKUP("*"&amp;$C1014&amp;"*",$E:$I,3,0)</f>
        <v>-0.38521817215797799</v>
      </c>
      <c r="L1014" s="38">
        <f>VLOOKUP("*"&amp;$C1014&amp;"*",$E:$I,4,0)</f>
        <v>-0.79640029221384501</v>
      </c>
      <c r="M1014" s="38">
        <f>VLOOKUP("*"&amp;$C1014&amp;"*",$E:$I,5,0)</f>
        <v>0.183930844702619</v>
      </c>
      <c r="N1014" s="39">
        <v>0.46077136520907369</v>
      </c>
      <c r="O1014" s="39">
        <v>0.48471058846021159</v>
      </c>
      <c r="P1014" s="39">
        <v>0.49689362813528626</v>
      </c>
      <c r="Q1014" s="39">
        <v>0.56043730592441698</v>
      </c>
      <c r="R1014" s="39">
        <v>0.66188984552944496</v>
      </c>
    </row>
    <row r="1015" spans="1:18" x14ac:dyDescent="0.2">
      <c r="A1015" s="41" t="s">
        <v>5970</v>
      </c>
      <c r="B1015" s="23" t="s">
        <v>5971</v>
      </c>
      <c r="C1015" s="24" t="s">
        <v>5029</v>
      </c>
      <c r="D1015" s="33" t="s">
        <v>3016</v>
      </c>
      <c r="E1015" s="33" t="s">
        <v>4720</v>
      </c>
      <c r="F1015" s="33">
        <v>1.00440588567336</v>
      </c>
      <c r="G1015" s="33">
        <v>1.4288149395031899</v>
      </c>
      <c r="H1015" s="33">
        <v>1.7489309687715799</v>
      </c>
      <c r="I1015" s="33">
        <v>5.0503515267454002E-2</v>
      </c>
      <c r="J1015" s="38">
        <f>VLOOKUP("*"&amp;$C1015&amp;"*",$E:$I,2,0)</f>
        <v>-0.53396236042426204</v>
      </c>
      <c r="K1015" s="38">
        <f>VLOOKUP("*"&amp;$C1015&amp;"*",$E:$I,3,0)</f>
        <v>0.26521793344838901</v>
      </c>
      <c r="L1015" s="38">
        <f>VLOOKUP("*"&amp;$C1015&amp;"*",$E:$I,4,0)</f>
        <v>0.44523249086363298</v>
      </c>
      <c r="M1015" s="38">
        <f>VLOOKUP("*"&amp;$C1015&amp;"*",$E:$I,5,0)</f>
        <v>9.8058015400715806E-2</v>
      </c>
      <c r="N1015" s="39">
        <v>0.32257377366676332</v>
      </c>
      <c r="O1015" s="39">
        <v>0.4131086593850285</v>
      </c>
      <c r="P1015" s="39">
        <v>0.27362629620063511</v>
      </c>
      <c r="Q1015" s="39">
        <v>0.40423660855332971</v>
      </c>
      <c r="R1015" s="39">
        <v>0.39600000813902769</v>
      </c>
    </row>
    <row r="1016" spans="1:18" x14ac:dyDescent="0.2">
      <c r="A1016" s="41" t="s">
        <v>6860</v>
      </c>
      <c r="B1016" s="23" t="s">
        <v>6861</v>
      </c>
      <c r="C1016" s="24" t="s">
        <v>1327</v>
      </c>
      <c r="D1016" s="33" t="s">
        <v>1304</v>
      </c>
      <c r="E1016" s="33" t="s">
        <v>1304</v>
      </c>
      <c r="F1016" s="33">
        <v>-0.57090897738110202</v>
      </c>
      <c r="G1016" s="33">
        <v>0.74981968960469403</v>
      </c>
      <c r="H1016" s="33">
        <v>1.18876162421182</v>
      </c>
      <c r="I1016" s="33">
        <v>3.9082181448612002E-2</v>
      </c>
      <c r="J1016" s="38">
        <f>VLOOKUP("*"&amp;$C1016&amp;"*",$E:$I,2,0)</f>
        <v>0.97916610942830995</v>
      </c>
      <c r="K1016" s="38">
        <f>VLOOKUP("*"&amp;$C1016&amp;"*",$E:$I,3,0)</f>
        <v>-0.203541841334446</v>
      </c>
      <c r="L1016" s="38">
        <f>VLOOKUP("*"&amp;$C1016&amp;"*",$E:$I,4,0)</f>
        <v>-1.6779907463555599</v>
      </c>
      <c r="M1016" s="38">
        <f>VLOOKUP("*"&amp;$C1016&amp;"*",$E:$I,5,0)</f>
        <v>-0.65754894687063303</v>
      </c>
      <c r="N1016" s="39">
        <v>0.11199665758900296</v>
      </c>
      <c r="O1016" s="39">
        <v>0.15251444239152562</v>
      </c>
      <c r="P1016" s="39">
        <v>0.18171525522252052</v>
      </c>
      <c r="Q1016" s="39">
        <v>8.5376736048151353E-2</v>
      </c>
      <c r="R1016" s="39">
        <v>0.14177937000683516</v>
      </c>
    </row>
    <row r="1017" spans="1:18" x14ac:dyDescent="0.2">
      <c r="A1017" s="41" t="s">
        <v>6300</v>
      </c>
      <c r="B1017" s="23" t="s">
        <v>6301</v>
      </c>
      <c r="C1017" s="24" t="s">
        <v>4161</v>
      </c>
      <c r="D1017" s="33" t="s">
        <v>1505</v>
      </c>
      <c r="E1017" s="33" t="s">
        <v>1505</v>
      </c>
      <c r="F1017" s="33">
        <v>4.0145136223071698E-2</v>
      </c>
      <c r="G1017" s="33">
        <v>1.0946941796827001</v>
      </c>
      <c r="H1017" s="33">
        <v>1.4700218593572201</v>
      </c>
      <c r="I1017" s="33">
        <v>-0.20911740707127399</v>
      </c>
      <c r="J1017" s="38">
        <f>VLOOKUP("*"&amp;$C1017&amp;"*",$E:$I,2,0)</f>
        <v>-1.1343816302284599</v>
      </c>
      <c r="K1017" s="38">
        <f>VLOOKUP("*"&amp;$C1017&amp;"*",$E:$I,3,0)</f>
        <v>-1.2670179530835599</v>
      </c>
      <c r="L1017" s="38">
        <f>VLOOKUP("*"&amp;$C1017&amp;"*",$E:$I,4,0)</f>
        <v>-1.2457805135859099</v>
      </c>
      <c r="M1017" s="38">
        <f>VLOOKUP("*"&amp;$C1017&amp;"*",$E:$I,5,0)</f>
        <v>-3.0112863144975001E-2</v>
      </c>
      <c r="N1017" s="39">
        <v>0.21077166377095549</v>
      </c>
      <c r="O1017" s="39">
        <v>0.23225026021689743</v>
      </c>
      <c r="P1017" s="39">
        <v>0.27357498959848708</v>
      </c>
      <c r="Q1017" s="39">
        <v>0.22997172208792846</v>
      </c>
      <c r="R1017" s="39">
        <v>0.15716936227924169</v>
      </c>
    </row>
    <row r="1018" spans="1:18" x14ac:dyDescent="0.2">
      <c r="A1018" s="41" t="s">
        <v>6862</v>
      </c>
      <c r="B1018" s="23" t="s">
        <v>6863</v>
      </c>
      <c r="C1018" s="24" t="s">
        <v>5361</v>
      </c>
      <c r="D1018" s="33" t="s">
        <v>416</v>
      </c>
      <c r="E1018" s="33" t="s">
        <v>416</v>
      </c>
      <c r="F1018" s="33">
        <v>0.48685154495013599</v>
      </c>
      <c r="G1018" s="33">
        <v>1.02404705420132</v>
      </c>
      <c r="H1018" s="33">
        <v>1.1887479860178201</v>
      </c>
      <c r="I1018" s="33">
        <v>-0.94329527881323105</v>
      </c>
      <c r="J1018" s="38">
        <f>VLOOKUP("*"&amp;$C1018&amp;"*",$E:$I,2,0)</f>
        <v>-1.6433017277370201</v>
      </c>
      <c r="K1018" s="38">
        <f>VLOOKUP("*"&amp;$C1018&amp;"*",$E:$I,3,0)</f>
        <v>-2.0176983003748399</v>
      </c>
      <c r="L1018" s="38">
        <f>VLOOKUP("*"&amp;$C1018&amp;"*",$E:$I,4,0)</f>
        <v>-2.1650361682540802</v>
      </c>
      <c r="M1018" s="38">
        <f>VLOOKUP("*"&amp;$C1018&amp;"*",$E:$I,5,0)</f>
        <v>-0.71743042005641899</v>
      </c>
      <c r="N1018" s="39">
        <v>0.11169327137263707</v>
      </c>
      <c r="O1018" s="39">
        <v>0.21616324741805701</v>
      </c>
      <c r="P1018" s="39">
        <v>0.20826280648497841</v>
      </c>
      <c r="Q1018" s="39">
        <v>0.39905845968843301</v>
      </c>
      <c r="R1018" s="39">
        <v>0.21796438694469122</v>
      </c>
    </row>
    <row r="1019" spans="1:18" x14ac:dyDescent="0.2">
      <c r="A1019" s="41" t="s">
        <v>6548</v>
      </c>
      <c r="B1019" s="23" t="s">
        <v>6549</v>
      </c>
      <c r="C1019" s="24" t="s">
        <v>5490</v>
      </c>
      <c r="D1019" s="33" t="s">
        <v>3371</v>
      </c>
      <c r="E1019" s="33" t="s">
        <v>5078</v>
      </c>
      <c r="F1019" s="33">
        <v>-0.12671350564957401</v>
      </c>
      <c r="G1019" s="33">
        <v>1.06152452588655</v>
      </c>
      <c r="H1019" s="33">
        <v>1.33541561579735</v>
      </c>
      <c r="I1019" s="33">
        <v>-1.2410344287997099</v>
      </c>
      <c r="J1019" s="38">
        <f>VLOOKUP("*"&amp;$C1019&amp;"*",$E:$I,2,0)</f>
        <v>0.56457889546380202</v>
      </c>
      <c r="K1019" s="38">
        <f>VLOOKUP("*"&amp;$C1019&amp;"*",$E:$I,3,0)</f>
        <v>-0.417250709680412</v>
      </c>
      <c r="L1019" s="38">
        <f>VLOOKUP("*"&amp;$C1019&amp;"*",$E:$I,4,0)</f>
        <v>-0.43858230843504897</v>
      </c>
      <c r="M1019" s="38">
        <f>VLOOKUP("*"&amp;$C1019&amp;"*",$E:$I,5,0)</f>
        <v>0.56838314179166705</v>
      </c>
      <c r="N1019" s="39">
        <v>0.16302275784502449</v>
      </c>
      <c r="O1019" s="39">
        <v>0.12001916191603403</v>
      </c>
      <c r="P1019" s="39">
        <v>0.22907103893022274</v>
      </c>
      <c r="Q1019" s="39">
        <v>0.19198871106403745</v>
      </c>
      <c r="R1019" s="39">
        <v>0.2335052701580185</v>
      </c>
    </row>
    <row r="1020" spans="1:18" x14ac:dyDescent="0.2">
      <c r="A1020" s="41" t="s">
        <v>7356</v>
      </c>
      <c r="B1020" s="23" t="s">
        <v>7357</v>
      </c>
      <c r="C1020" s="24" t="s">
        <v>5492</v>
      </c>
      <c r="D1020" s="33" t="s">
        <v>3383</v>
      </c>
      <c r="E1020" s="33" t="s">
        <v>5090</v>
      </c>
      <c r="F1020" s="33">
        <v>1.054198332568</v>
      </c>
      <c r="G1020" s="33">
        <v>1.16570424414843</v>
      </c>
      <c r="H1020" s="33">
        <v>0.96278267138258899</v>
      </c>
      <c r="I1020" s="33">
        <v>-0.49363580289287401</v>
      </c>
      <c r="J1020" s="38">
        <f>VLOOKUP("*"&amp;$C1020&amp;"*",$E:$I,2,0)</f>
        <v>-0.26031738402270999</v>
      </c>
      <c r="K1020" s="38">
        <f>VLOOKUP("*"&amp;$C1020&amp;"*",$E:$I,3,0)</f>
        <v>-0.76889675066279894</v>
      </c>
      <c r="L1020" s="38">
        <f>VLOOKUP("*"&amp;$C1020&amp;"*",$E:$I,4,0)</f>
        <v>-1.26468603189055</v>
      </c>
      <c r="M1020" s="38">
        <f>VLOOKUP("*"&amp;$C1020&amp;"*",$E:$I,5,0)</f>
        <v>0.23099650436237901</v>
      </c>
      <c r="N1020" s="39">
        <v>3.5289897874280968E-2</v>
      </c>
      <c r="O1020" s="39">
        <v>0.16518720654836849</v>
      </c>
      <c r="P1020" s="39">
        <v>0.20653596429921259</v>
      </c>
      <c r="Q1020" s="39">
        <v>0.21556150680953828</v>
      </c>
      <c r="R1020" s="39">
        <v>5.937621620432524E-2</v>
      </c>
    </row>
    <row r="1021" spans="1:18" x14ac:dyDescent="0.2">
      <c r="A1021" s="41" t="s">
        <v>7460</v>
      </c>
      <c r="B1021" s="23" t="s">
        <v>7461</v>
      </c>
      <c r="C1021" s="24" t="s">
        <v>5497</v>
      </c>
      <c r="D1021" s="33" t="s">
        <v>780</v>
      </c>
      <c r="E1021" s="33" t="s">
        <v>780</v>
      </c>
      <c r="F1021" s="33">
        <v>-0.66756519440773698</v>
      </c>
      <c r="G1021" s="33">
        <v>0.67942573222556302</v>
      </c>
      <c r="H1021" s="33">
        <v>0.90768348449891201</v>
      </c>
      <c r="I1021" s="33">
        <v>0.33731743466716801</v>
      </c>
      <c r="J1021" s="38">
        <f>VLOOKUP("*"&amp;$C1021&amp;"*",$E:$I,2,0)</f>
        <v>-1.2562544797353501</v>
      </c>
      <c r="K1021" s="38">
        <f>VLOOKUP("*"&amp;$C1021&amp;"*",$E:$I,3,0)</f>
        <v>-0.43225777916927999</v>
      </c>
      <c r="L1021" s="38">
        <f>VLOOKUP("*"&amp;$C1021&amp;"*",$E:$I,4,0)</f>
        <v>-0.30748851974687802</v>
      </c>
      <c r="M1021" s="38">
        <f>VLOOKUP("*"&amp;$C1021&amp;"*",$E:$I,5,0)</f>
        <v>1.0314765945586799</v>
      </c>
      <c r="N1021" s="39">
        <v>1.5687787723485037E-2</v>
      </c>
      <c r="O1021" s="39">
        <v>0.10031767367348406</v>
      </c>
      <c r="P1021" s="39">
        <v>0.10902948316034765</v>
      </c>
      <c r="Q1021" s="39">
        <v>8.4518124625925298E-2</v>
      </c>
      <c r="R1021" s="39">
        <v>0.19853247476694638</v>
      </c>
    </row>
    <row r="1022" spans="1:18" x14ac:dyDescent="0.2">
      <c r="A1022" s="41" t="s">
        <v>6196</v>
      </c>
      <c r="B1022" s="23" t="s">
        <v>6197</v>
      </c>
      <c r="C1022" s="24" t="s">
        <v>5107</v>
      </c>
      <c r="D1022" s="33" t="s">
        <v>2486</v>
      </c>
      <c r="E1022" s="33" t="s">
        <v>4180</v>
      </c>
      <c r="F1022" s="33">
        <v>0.607172835231093</v>
      </c>
      <c r="G1022" s="33">
        <v>1.0860248625426201</v>
      </c>
      <c r="H1022" s="33">
        <v>1.54696931128419</v>
      </c>
      <c r="I1022" s="33">
        <v>-0.640774636031053</v>
      </c>
      <c r="J1022" s="38">
        <f>VLOOKUP("*"&amp;$C1022&amp;"*",$E:$I,2,0)</f>
        <v>-0.49979250203839198</v>
      </c>
      <c r="K1022" s="38">
        <f>VLOOKUP("*"&amp;$C1022&amp;"*",$E:$I,3,0)</f>
        <v>-0.34293152567771601</v>
      </c>
      <c r="L1022" s="38">
        <f>VLOOKUP("*"&amp;$C1022&amp;"*",$E:$I,4,0)</f>
        <v>-0.541110003107656</v>
      </c>
      <c r="M1022" s="38">
        <f>VLOOKUP("*"&amp;$C1022&amp;"*",$E:$I,5,0)</f>
        <v>-0.153268383743975</v>
      </c>
      <c r="N1022" s="39">
        <v>0.23485672275355685</v>
      </c>
      <c r="O1022" s="39">
        <v>0.32033132311532186</v>
      </c>
      <c r="P1022" s="39">
        <v>0.28363217873053037</v>
      </c>
      <c r="Q1022" s="39">
        <v>0.30175171346988705</v>
      </c>
      <c r="R1022" s="39">
        <v>0.35595313990764776</v>
      </c>
    </row>
    <row r="1023" spans="1:18" x14ac:dyDescent="0.2">
      <c r="A1023" s="41" t="s">
        <v>7616</v>
      </c>
      <c r="B1023" s="23" t="s">
        <v>7617</v>
      </c>
      <c r="C1023" s="24" t="s">
        <v>1079</v>
      </c>
      <c r="D1023" s="33" t="s">
        <v>1272</v>
      </c>
      <c r="E1023" s="33" t="s">
        <v>1272</v>
      </c>
      <c r="F1023" s="33">
        <v>-0.67994826948565801</v>
      </c>
      <c r="G1023" s="33">
        <v>0.32134364422867501</v>
      </c>
      <c r="H1023" s="33">
        <v>0.84542396612137805</v>
      </c>
      <c r="I1023" s="33">
        <v>-0.38727363843832402</v>
      </c>
      <c r="J1023" s="38">
        <f>VLOOKUP("*"&amp;$C1023&amp;"*",$E:$I,2,0)</f>
        <v>-1.2241473771848099</v>
      </c>
      <c r="K1023" s="38">
        <f>VLOOKUP("*"&amp;$C1023&amp;"*",$E:$I,3,0)</f>
        <v>-0.79390384551683402</v>
      </c>
      <c r="L1023" s="38">
        <f>VLOOKUP("*"&amp;$C1023&amp;"*",$E:$I,4,0)</f>
        <v>-0.92685330943413202</v>
      </c>
      <c r="M1023" s="38">
        <f>VLOOKUP("*"&amp;$C1023&amp;"*",$E:$I,5,0)</f>
        <v>0.101818154866316</v>
      </c>
      <c r="N1023" s="39">
        <v>-1.2493662501559515E-2</v>
      </c>
      <c r="O1023" s="39">
        <v>-7.3400003886663684E-3</v>
      </c>
      <c r="P1023" s="39">
        <v>-0.13786929412012006</v>
      </c>
      <c r="Q1023" s="39">
        <v>-5.8866850048977154E-2</v>
      </c>
      <c r="R1023" s="39">
        <v>-0.25671415400038672</v>
      </c>
    </row>
    <row r="1024" spans="1:18" x14ac:dyDescent="0.2">
      <c r="A1024" s="41" t="s">
        <v>7494</v>
      </c>
      <c r="B1024" s="23" t="s">
        <v>7495</v>
      </c>
      <c r="C1024" s="24" t="s">
        <v>1318</v>
      </c>
      <c r="D1024" s="33" t="s">
        <v>1197</v>
      </c>
      <c r="E1024" s="33" t="s">
        <v>1197</v>
      </c>
      <c r="F1024" s="33">
        <v>0.27136467531578501</v>
      </c>
      <c r="G1024" s="33">
        <v>0.54360896237166201</v>
      </c>
      <c r="H1024" s="33">
        <v>0.89406773755290603</v>
      </c>
      <c r="I1024" s="33">
        <v>-0.221294125985804</v>
      </c>
      <c r="J1024" s="38">
        <f>VLOOKUP("*"&amp;$C1024&amp;"*",$E:$I,2,0)</f>
        <v>0.24742034390148401</v>
      </c>
      <c r="K1024" s="38">
        <f>VLOOKUP("*"&amp;$C1024&amp;"*",$E:$I,3,0)</f>
        <v>-0.73229872532078899</v>
      </c>
      <c r="L1024" s="38">
        <f>VLOOKUP("*"&amp;$C1024&amp;"*",$E:$I,4,0)</f>
        <v>-1.0608975672724701</v>
      </c>
      <c r="M1024" s="38">
        <f>VLOOKUP("*"&amp;$C1024&amp;"*",$E:$I,5,0)</f>
        <v>4.8164105973225901E-2</v>
      </c>
      <c r="N1024" s="39">
        <v>9.1850864808562319E-3</v>
      </c>
      <c r="O1024" s="39">
        <v>0.22678486783456483</v>
      </c>
      <c r="P1024" s="39">
        <v>0.14277206798636591</v>
      </c>
      <c r="Q1024" s="39">
        <v>0.25150390262411165</v>
      </c>
      <c r="R1024" s="39">
        <v>0.17510838411173668</v>
      </c>
    </row>
    <row r="1025" spans="1:18" x14ac:dyDescent="0.2">
      <c r="A1025" s="41" t="s">
        <v>8054</v>
      </c>
      <c r="B1025" s="23" t="s">
        <v>8055</v>
      </c>
      <c r="C1025" s="24" t="s">
        <v>1065</v>
      </c>
      <c r="D1025" s="33" t="s">
        <v>1231</v>
      </c>
      <c r="E1025" s="33" t="s">
        <v>1231</v>
      </c>
      <c r="F1025" s="33">
        <v>1.7361613238689699</v>
      </c>
      <c r="G1025" s="33">
        <v>0.77269909119983304</v>
      </c>
      <c r="H1025" s="33">
        <v>0.65372401233969102</v>
      </c>
      <c r="I1025" s="33">
        <v>8.1587168088133905E-2</v>
      </c>
      <c r="J1025" s="38">
        <f>VLOOKUP("*"&amp;$C1025&amp;"*",$E:$I,2,0)</f>
        <v>0.91100586184225996</v>
      </c>
      <c r="K1025" s="38">
        <f>VLOOKUP("*"&amp;$C1025&amp;"*",$E:$I,3,0)</f>
        <v>1.46524373693282</v>
      </c>
      <c r="L1025" s="38">
        <f>VLOOKUP("*"&amp;$C1025&amp;"*",$E:$I,4,0)</f>
        <v>1.9456972162068</v>
      </c>
      <c r="M1025" s="38">
        <f>VLOOKUP("*"&amp;$C1025&amp;"*",$E:$I,5,0)</f>
        <v>-0.41982276334020802</v>
      </c>
      <c r="N1025" s="39">
        <v>-0.30246392382936704</v>
      </c>
      <c r="O1025" s="39">
        <v>0.21156564643480813</v>
      </c>
      <c r="P1025" s="39">
        <v>9.7749007870703966E-2</v>
      </c>
      <c r="Q1025" s="39">
        <v>0.26340677218301056</v>
      </c>
      <c r="R1025" s="39">
        <v>0.10990302309094181</v>
      </c>
    </row>
    <row r="1026" spans="1:18" x14ac:dyDescent="0.2">
      <c r="A1026" s="41" t="s">
        <v>6400</v>
      </c>
      <c r="B1026" s="23" t="s">
        <v>6401</v>
      </c>
      <c r="C1026" s="24" t="s">
        <v>945</v>
      </c>
      <c r="D1026" s="33" t="s">
        <v>600</v>
      </c>
      <c r="E1026" s="33" t="s">
        <v>600</v>
      </c>
      <c r="F1026" s="33">
        <v>0.88854846862799297</v>
      </c>
      <c r="G1026" s="33">
        <v>1.06227345759212</v>
      </c>
      <c r="H1026" s="33">
        <v>1.42455227273717</v>
      </c>
      <c r="I1026" s="33">
        <v>-0.39620825358971601</v>
      </c>
      <c r="J1026" s="38">
        <f>VLOOKUP("*"&amp;$C1026&amp;"*",$E:$I,2,0)</f>
        <v>1.1441553038719201</v>
      </c>
      <c r="K1026" s="38">
        <f>VLOOKUP("*"&amp;$C1026&amp;"*",$E:$I,3,0)</f>
        <v>5.0553304909339097E-2</v>
      </c>
      <c r="L1026" s="38">
        <f>VLOOKUP("*"&amp;$C1026&amp;"*",$E:$I,4,0)</f>
        <v>-1.0786300862099001</v>
      </c>
      <c r="M1026" s="38">
        <f>VLOOKUP("*"&amp;$C1026&amp;"*",$E:$I,5,0)</f>
        <v>-0.19085367389028901</v>
      </c>
      <c r="N1026" s="39">
        <v>0.18733891760284749</v>
      </c>
      <c r="O1026" s="39">
        <v>0.15071679767734425</v>
      </c>
      <c r="P1026" s="39">
        <v>0.21987725923716081</v>
      </c>
      <c r="Q1026" s="39">
        <v>0.26562282463679898</v>
      </c>
      <c r="R1026" s="39">
        <v>0.34396729958873984</v>
      </c>
    </row>
    <row r="1027" spans="1:18" x14ac:dyDescent="0.2">
      <c r="A1027" s="41" t="s">
        <v>6512</v>
      </c>
      <c r="B1027" s="23" t="s">
        <v>6513</v>
      </c>
      <c r="C1027" s="24" t="s">
        <v>423</v>
      </c>
      <c r="D1027" s="33" t="s">
        <v>1934</v>
      </c>
      <c r="E1027" s="33" t="s">
        <v>1934</v>
      </c>
      <c r="F1027" s="33">
        <v>0.20589990226921601</v>
      </c>
      <c r="G1027" s="33">
        <v>0.85605509757417098</v>
      </c>
      <c r="H1027" s="33">
        <v>1.3527848577506201</v>
      </c>
      <c r="I1027" s="33">
        <v>-0.40109647836093099</v>
      </c>
      <c r="J1027" s="38">
        <f>VLOOKUP("*"&amp;$C1027&amp;"*",$E:$I,2,0)</f>
        <v>-1.1972199562807599</v>
      </c>
      <c r="K1027" s="38">
        <f>VLOOKUP("*"&amp;$C1027&amp;"*",$E:$I,3,0)</f>
        <v>-0.58318359305641898</v>
      </c>
      <c r="L1027" s="38">
        <f>VLOOKUP("*"&amp;$C1027&amp;"*",$E:$I,4,0)</f>
        <v>-0.34699208708547102</v>
      </c>
      <c r="M1027" s="38">
        <f>VLOOKUP("*"&amp;$C1027&amp;"*",$E:$I,5,0)</f>
        <v>5.4927129090274397E-2</v>
      </c>
      <c r="N1027" s="39">
        <v>0.16918988819977815</v>
      </c>
      <c r="O1027" s="39">
        <v>0.32845079980568742</v>
      </c>
      <c r="P1027" s="39">
        <v>0.12856228642014603</v>
      </c>
      <c r="Q1027" s="39">
        <v>0.29114429104714284</v>
      </c>
      <c r="R1027" s="39">
        <v>0.17954350906409494</v>
      </c>
    </row>
    <row r="1028" spans="1:18" x14ac:dyDescent="0.2">
      <c r="A1028" s="41" t="s">
        <v>7136</v>
      </c>
      <c r="B1028" s="23" t="s">
        <v>7137</v>
      </c>
      <c r="C1028" s="24" t="s">
        <v>294</v>
      </c>
      <c r="D1028" s="33" t="s">
        <v>2290</v>
      </c>
      <c r="E1028" s="33" t="s">
        <v>2290</v>
      </c>
      <c r="F1028" s="33">
        <v>0.87828913161632804</v>
      </c>
      <c r="G1028" s="33">
        <v>1.05190463820522</v>
      </c>
      <c r="H1028" s="33">
        <v>1.05329295535822</v>
      </c>
      <c r="I1028" s="33">
        <v>0.37494001738622901</v>
      </c>
      <c r="J1028" s="38">
        <f>VLOOKUP("*"&amp;$C1028&amp;"*",$E:$I,2,0)</f>
        <v>-1.87745264515078</v>
      </c>
      <c r="K1028" s="38">
        <f>VLOOKUP("*"&amp;$C1028&amp;"*",$E:$I,3,0)</f>
        <v>-2.0826367531523302</v>
      </c>
      <c r="L1028" s="38">
        <f>VLOOKUP("*"&amp;$C1028&amp;"*",$E:$I,4,0)</f>
        <v>-2.1659235413685098</v>
      </c>
      <c r="M1028" s="38">
        <f>VLOOKUP("*"&amp;$C1028&amp;"*",$E:$I,5,0)</f>
        <v>-0.12821273868128799</v>
      </c>
      <c r="N1028" s="39">
        <v>7.1440816066438928E-2</v>
      </c>
      <c r="O1028" s="39">
        <v>6.0789460806560842E-2</v>
      </c>
      <c r="P1028" s="39">
        <v>-0.15042112426968318</v>
      </c>
      <c r="Q1028" s="39">
        <v>7.1717006601974276E-2</v>
      </c>
      <c r="R1028" s="39">
        <v>-0.10628197685084181</v>
      </c>
    </row>
    <row r="1029" spans="1:18" x14ac:dyDescent="0.2">
      <c r="A1029" s="41" t="s">
        <v>7442</v>
      </c>
      <c r="B1029" s="23" t="s">
        <v>7443</v>
      </c>
      <c r="C1029" s="24" t="s">
        <v>1934</v>
      </c>
      <c r="D1029" s="33" t="s">
        <v>3921</v>
      </c>
      <c r="E1029" s="33" t="s">
        <v>5663</v>
      </c>
      <c r="F1029" s="33">
        <v>-0.650083795037532</v>
      </c>
      <c r="G1029" s="33">
        <v>0.37714519702161398</v>
      </c>
      <c r="H1029" s="33">
        <v>0.91115150100306497</v>
      </c>
      <c r="I1029" s="33">
        <v>0.42725883559976502</v>
      </c>
      <c r="J1029" s="38">
        <f>VLOOKUP("*"&amp;$C1029&amp;"*",$E:$I,2,0)</f>
        <v>0.20589990226921601</v>
      </c>
      <c r="K1029" s="38">
        <f>VLOOKUP("*"&amp;$C1029&amp;"*",$E:$I,3,0)</f>
        <v>0.85605509757417098</v>
      </c>
      <c r="L1029" s="38">
        <f>VLOOKUP("*"&amp;$C1029&amp;"*",$E:$I,4,0)</f>
        <v>1.3527848577506201</v>
      </c>
      <c r="M1029" s="38">
        <f>VLOOKUP("*"&amp;$C1029&amp;"*",$E:$I,5,0)</f>
        <v>-0.40109647836093099</v>
      </c>
      <c r="N1029" s="39">
        <v>2.0032275661775893E-2</v>
      </c>
      <c r="O1029" s="39">
        <v>0.12269395877205305</v>
      </c>
      <c r="P1029" s="39">
        <v>3.4328131300615801E-2</v>
      </c>
      <c r="Q1029" s="39">
        <v>2.6803542972301957E-2</v>
      </c>
      <c r="R1029" s="39">
        <v>0.21589000588573803</v>
      </c>
    </row>
    <row r="1030" spans="1:18" x14ac:dyDescent="0.2">
      <c r="A1030" s="41" t="s">
        <v>6782</v>
      </c>
      <c r="B1030" s="23" t="s">
        <v>6783</v>
      </c>
      <c r="C1030" s="24" t="s">
        <v>2054</v>
      </c>
      <c r="D1030" s="33" t="s">
        <v>1936</v>
      </c>
      <c r="E1030" s="33" t="s">
        <v>1936</v>
      </c>
      <c r="F1030" s="33">
        <v>1.2414921864155699</v>
      </c>
      <c r="G1030" s="33">
        <v>0.78497077806916105</v>
      </c>
      <c r="H1030" s="33">
        <v>1.21965565194156</v>
      </c>
      <c r="I1030" s="33">
        <v>-0.353429906214423</v>
      </c>
      <c r="J1030" s="38">
        <f>VLOOKUP("*"&amp;$C1030&amp;"*",$E:$I,2,0)</f>
        <v>0.62732704097941405</v>
      </c>
      <c r="K1030" s="38">
        <f>VLOOKUP("*"&amp;$C1030&amp;"*",$E:$I,3,0)</f>
        <v>1.39195218782948</v>
      </c>
      <c r="L1030" s="38">
        <f>VLOOKUP("*"&amp;$C1030&amp;"*",$E:$I,4,0)</f>
        <v>2.0963815409894502</v>
      </c>
      <c r="M1030" s="38">
        <f>VLOOKUP("*"&amp;$C1030&amp;"*",$E:$I,5,0)</f>
        <v>-0.13415861001106899</v>
      </c>
      <c r="N1030" s="39">
        <v>0.12699814199223411</v>
      </c>
      <c r="O1030" s="39">
        <v>0.14792620900325787</v>
      </c>
      <c r="P1030" s="39">
        <v>0.12373075400303511</v>
      </c>
      <c r="Q1030" s="39">
        <v>9.6456915200773014E-2</v>
      </c>
      <c r="R1030" s="39">
        <v>1.6404222660714438E-2</v>
      </c>
    </row>
    <row r="1031" spans="1:18" x14ac:dyDescent="0.2">
      <c r="A1031" s="41" t="s">
        <v>7526</v>
      </c>
      <c r="B1031" s="23" t="s">
        <v>7527</v>
      </c>
      <c r="C1031" s="24" t="s">
        <v>5303</v>
      </c>
      <c r="D1031" s="33" t="s">
        <v>641</v>
      </c>
      <c r="E1031" s="33" t="s">
        <v>641</v>
      </c>
      <c r="F1031" s="33">
        <v>-9.6872203442120094E-2</v>
      </c>
      <c r="G1031" s="33">
        <v>0.77727330110807602</v>
      </c>
      <c r="H1031" s="33">
        <v>0.88108575811245604</v>
      </c>
      <c r="I1031" s="33">
        <v>7.1592658319027405E-2</v>
      </c>
      <c r="J1031" s="38">
        <f>VLOOKUP("*"&amp;$C1031&amp;"*",$E:$I,2,0)</f>
        <v>-0.89575324222100305</v>
      </c>
      <c r="K1031" s="38">
        <f>VLOOKUP("*"&amp;$C1031&amp;"*",$E:$I,3,0)</f>
        <v>-3.4926334790008701E-2</v>
      </c>
      <c r="L1031" s="38">
        <f>VLOOKUP("*"&amp;$C1031&amp;"*",$E:$I,4,0)</f>
        <v>4.2562616381130201E-2</v>
      </c>
      <c r="M1031" s="38">
        <f>VLOOKUP("*"&amp;$C1031&amp;"*",$E:$I,5,0)</f>
        <v>9.9724694440125897E-2</v>
      </c>
      <c r="N1031" s="39">
        <v>4.4609061955653397E-3</v>
      </c>
      <c r="O1031" s="39">
        <v>-4.9467633968345137E-2</v>
      </c>
      <c r="P1031" s="39">
        <v>9.3376521264297255E-2</v>
      </c>
      <c r="Q1031" s="39">
        <v>0.24578884258509226</v>
      </c>
      <c r="R1031" s="39">
        <v>0.1935639156535913</v>
      </c>
    </row>
    <row r="1032" spans="1:18" x14ac:dyDescent="0.2">
      <c r="A1032" s="41" t="s">
        <v>6200</v>
      </c>
      <c r="B1032" s="23" t="s">
        <v>6201</v>
      </c>
      <c r="C1032" s="24" t="s">
        <v>5024</v>
      </c>
      <c r="D1032" s="33" t="s">
        <v>3369</v>
      </c>
      <c r="E1032" s="33" t="s">
        <v>5076</v>
      </c>
      <c r="F1032" s="33">
        <v>-0.59707596375233696</v>
      </c>
      <c r="G1032" s="33">
        <v>0.77154773143099797</v>
      </c>
      <c r="H1032" s="33">
        <v>1.5415766104397399</v>
      </c>
      <c r="I1032" s="33">
        <v>-0.54582393014459096</v>
      </c>
      <c r="J1032" s="38">
        <f>VLOOKUP("*"&amp;$C1032&amp;"*",$E:$I,2,0)</f>
        <v>-0.42941990951134901</v>
      </c>
      <c r="K1032" s="38">
        <f>VLOOKUP("*"&amp;$C1032&amp;"*",$E:$I,3,0)</f>
        <v>-7.1467365060297897E-2</v>
      </c>
      <c r="L1032" s="38">
        <f>VLOOKUP("*"&amp;$C1032&amp;"*",$E:$I,4,0)</f>
        <v>0.346370397007911</v>
      </c>
      <c r="M1032" s="38">
        <f>VLOOKUP("*"&amp;$C1032&amp;"*",$E:$I,5,0)</f>
        <v>0.187723114829913</v>
      </c>
      <c r="N1032" s="39">
        <v>0.23438690607821694</v>
      </c>
      <c r="O1032" s="39">
        <v>0.1624897974869195</v>
      </c>
      <c r="P1032" s="39">
        <v>0.30938793813565291</v>
      </c>
      <c r="Q1032" s="39">
        <v>0.30377380600062898</v>
      </c>
      <c r="R1032" s="39">
        <v>0.33833062371447625</v>
      </c>
    </row>
    <row r="1033" spans="1:18" x14ac:dyDescent="0.2">
      <c r="A1033" s="41" t="s">
        <v>6157</v>
      </c>
      <c r="B1033" s="23" t="s">
        <v>6156</v>
      </c>
      <c r="C1033" s="24" t="s">
        <v>5032</v>
      </c>
      <c r="D1033" s="33" t="s">
        <v>1534</v>
      </c>
      <c r="E1033" s="33" t="s">
        <v>1534</v>
      </c>
      <c r="F1033" s="33">
        <v>0.28502133314172501</v>
      </c>
      <c r="G1033" s="33">
        <v>1.04611498322787</v>
      </c>
      <c r="H1033" s="33">
        <v>1.5823314881711099</v>
      </c>
      <c r="I1033" s="33">
        <v>-6.8054438907791406E-2</v>
      </c>
      <c r="J1033" s="38">
        <f>VLOOKUP("*"&amp;$C1033&amp;"*",$E:$I,2,0)</f>
        <v>1.5684805846071299</v>
      </c>
      <c r="K1033" s="38">
        <f>VLOOKUP("*"&amp;$C1033&amp;"*",$E:$I,3,0)</f>
        <v>-0.719941362744977</v>
      </c>
      <c r="L1033" s="38">
        <f>VLOOKUP("*"&amp;$C1033&amp;"*",$E:$I,4,0)</f>
        <v>-1.6802198285582199</v>
      </c>
      <c r="M1033" s="38">
        <f>VLOOKUP("*"&amp;$C1033&amp;"*",$E:$I,5,0)</f>
        <v>-0.107847018369017</v>
      </c>
      <c r="N1033" s="39">
        <v>0.24754892061314393</v>
      </c>
      <c r="O1033" s="39">
        <v>6.8361781376941086E-2</v>
      </c>
      <c r="P1033" s="39">
        <v>0.23070714204074921</v>
      </c>
      <c r="Q1033" s="39">
        <v>0.27127016596116738</v>
      </c>
      <c r="R1033" s="39">
        <v>0.12773607068730566</v>
      </c>
    </row>
    <row r="1034" spans="1:18" x14ac:dyDescent="0.2">
      <c r="A1034" s="41" t="s">
        <v>6176</v>
      </c>
      <c r="B1034" s="23" t="s">
        <v>6177</v>
      </c>
      <c r="C1034" s="24" t="s">
        <v>5344</v>
      </c>
      <c r="D1034" s="33" t="s">
        <v>1932</v>
      </c>
      <c r="E1034" s="33" t="s">
        <v>1932</v>
      </c>
      <c r="F1034" s="33">
        <v>0.11714557496399999</v>
      </c>
      <c r="G1034" s="33">
        <v>1.3071074279480099</v>
      </c>
      <c r="H1034" s="33">
        <v>1.5718754142142599</v>
      </c>
      <c r="I1034" s="33">
        <v>-0.88484837858105403</v>
      </c>
      <c r="J1034" s="38">
        <f>VLOOKUP("*"&amp;$C1034&amp;"*",$E:$I,2,0)</f>
        <v>1.0131919172530801</v>
      </c>
      <c r="K1034" s="38">
        <f>VLOOKUP("*"&amp;$C1034&amp;"*",$E:$I,3,0)</f>
        <v>0.21199984072976899</v>
      </c>
      <c r="L1034" s="38">
        <f>VLOOKUP("*"&amp;$C1034&amp;"*",$E:$I,4,0)</f>
        <v>-0.380521205025457</v>
      </c>
      <c r="M1034" s="38">
        <f>VLOOKUP("*"&amp;$C1034&amp;"*",$E:$I,5,0)</f>
        <v>0.34945409693044299</v>
      </c>
      <c r="N1034" s="39">
        <v>0.24249718886281293</v>
      </c>
      <c r="O1034" s="39">
        <v>0.18704736038009293</v>
      </c>
      <c r="P1034" s="39">
        <v>0.26104015413495701</v>
      </c>
      <c r="Q1034" s="39">
        <v>0.29247737846916427</v>
      </c>
      <c r="R1034" s="39">
        <v>0.23823030767806228</v>
      </c>
    </row>
    <row r="1035" spans="1:18" x14ac:dyDescent="0.2">
      <c r="A1035" s="41" t="s">
        <v>7132</v>
      </c>
      <c r="B1035" s="23" t="s">
        <v>7133</v>
      </c>
      <c r="C1035" s="24" t="s">
        <v>5364</v>
      </c>
      <c r="D1035" s="33" t="s">
        <v>3422</v>
      </c>
      <c r="E1035" s="33" t="s">
        <v>5129</v>
      </c>
      <c r="F1035" s="33">
        <v>0.999476384851396</v>
      </c>
      <c r="G1035" s="33">
        <v>0.93283989175540505</v>
      </c>
      <c r="H1035" s="33">
        <v>1.0552303251913799</v>
      </c>
      <c r="I1035" s="33">
        <v>-6.3805554308850404E-2</v>
      </c>
      <c r="J1035" s="38">
        <f>VLOOKUP("*"&amp;$C1035&amp;"*",$E:$I,2,0)</f>
        <v>-0.234584003862292</v>
      </c>
      <c r="K1035" s="38">
        <f>VLOOKUP("*"&amp;$C1035&amp;"*",$E:$I,3,0)</f>
        <v>0.76697749262536097</v>
      </c>
      <c r="L1035" s="38">
        <f>VLOOKUP("*"&amp;$C1035&amp;"*",$E:$I,4,0)</f>
        <v>1.2231311492988499</v>
      </c>
      <c r="M1035" s="38">
        <f>VLOOKUP("*"&amp;$C1035&amp;"*",$E:$I,5,0)</f>
        <v>-0.14377905481224401</v>
      </c>
      <c r="N1035" s="39">
        <v>7.1846271118599134E-2</v>
      </c>
      <c r="O1035" s="39">
        <v>9.0902378419413701E-3</v>
      </c>
      <c r="P1035" s="39">
        <v>3.8511176719036866E-2</v>
      </c>
      <c r="Q1035" s="39">
        <v>0.18225737264317207</v>
      </c>
      <c r="R1035" s="39">
        <v>7.7472440310307158E-2</v>
      </c>
    </row>
    <row r="1036" spans="1:18" x14ac:dyDescent="0.2">
      <c r="A1036" s="41" t="s">
        <v>7602</v>
      </c>
      <c r="B1036" s="23" t="s">
        <v>7603</v>
      </c>
      <c r="C1036" s="24" t="s">
        <v>5365</v>
      </c>
      <c r="D1036" s="33" t="s">
        <v>409</v>
      </c>
      <c r="E1036" s="33" t="s">
        <v>409</v>
      </c>
      <c r="F1036" s="33">
        <v>0.17081083820927401</v>
      </c>
      <c r="G1036" s="33">
        <v>0.62122182425197903</v>
      </c>
      <c r="H1036" s="33">
        <v>0.84862181750578702</v>
      </c>
      <c r="I1036" s="33">
        <v>-1.44356702539456E-2</v>
      </c>
      <c r="J1036" s="38">
        <f>VLOOKUP("*"&amp;$C1036&amp;"*",$E:$I,2,0)</f>
        <v>-0.37025125533950598</v>
      </c>
      <c r="K1036" s="38">
        <f>VLOOKUP("*"&amp;$C1036&amp;"*",$E:$I,3,0)</f>
        <v>0.892867277126979</v>
      </c>
      <c r="L1036" s="38">
        <f>VLOOKUP("*"&amp;$C1036&amp;"*",$E:$I,4,0)</f>
        <v>1.2375428050310699</v>
      </c>
      <c r="M1036" s="38">
        <f>VLOOKUP("*"&amp;$C1036&amp;"*",$E:$I,5,0)</f>
        <v>-0.85027706704854999</v>
      </c>
      <c r="N1036" s="39">
        <v>-9.2105817591231192E-3</v>
      </c>
      <c r="O1036" s="39">
        <v>-3.9462783749850183E-2</v>
      </c>
      <c r="P1036" s="39">
        <v>4.1561799789814537E-2</v>
      </c>
      <c r="Q1036" s="39">
        <v>6.1382390043635091E-2</v>
      </c>
      <c r="R1036" s="39">
        <v>4.1566634242382924E-2</v>
      </c>
    </row>
    <row r="1037" spans="1:18" x14ac:dyDescent="0.2">
      <c r="A1037" s="41" t="s">
        <v>6288</v>
      </c>
      <c r="B1037" s="23" t="s">
        <v>6289</v>
      </c>
      <c r="C1037" s="24" t="s">
        <v>4261</v>
      </c>
      <c r="D1037" s="33" t="s">
        <v>3701</v>
      </c>
      <c r="E1037" s="33" t="s">
        <v>5411</v>
      </c>
      <c r="F1037" s="33">
        <v>-0.35254354597848903</v>
      </c>
      <c r="G1037" s="33">
        <v>0.97670800986268602</v>
      </c>
      <c r="H1037" s="33">
        <v>1.4733862165697</v>
      </c>
      <c r="I1037" s="33">
        <v>0.31014039386501702</v>
      </c>
      <c r="J1037" s="38">
        <f>VLOOKUP("*"&amp;$C1037&amp;"*",$E:$I,2,0)</f>
        <v>-9.3573060389447293E-2</v>
      </c>
      <c r="K1037" s="38">
        <f>VLOOKUP("*"&amp;$C1037&amp;"*",$E:$I,3,0)</f>
        <v>-0.92915851532055205</v>
      </c>
      <c r="L1037" s="38">
        <f>VLOOKUP("*"&amp;$C1037&amp;"*",$E:$I,4,0)</f>
        <v>-0.76370709311799301</v>
      </c>
      <c r="M1037" s="38">
        <f>VLOOKUP("*"&amp;$C1037&amp;"*",$E:$I,5,0)</f>
        <v>6.9125567108717006E-2</v>
      </c>
      <c r="N1037" s="39">
        <v>0.21423085212620521</v>
      </c>
      <c r="O1037" s="39">
        <v>0.20474659576174672</v>
      </c>
      <c r="P1037" s="39">
        <v>0.1781116934184615</v>
      </c>
      <c r="Q1037" s="39">
        <v>0.23846183617266781</v>
      </c>
      <c r="R1037" s="39">
        <v>0.27817457336654161</v>
      </c>
    </row>
    <row r="1038" spans="1:18" x14ac:dyDescent="0.2">
      <c r="A1038" s="41" t="s">
        <v>6592</v>
      </c>
      <c r="B1038" s="23" t="s">
        <v>6593</v>
      </c>
      <c r="C1038" s="24" t="s">
        <v>1723</v>
      </c>
      <c r="D1038" s="33" t="s">
        <v>495</v>
      </c>
      <c r="E1038" s="33" t="s">
        <v>495</v>
      </c>
      <c r="F1038" s="33">
        <v>-0.75320790470741195</v>
      </c>
      <c r="G1038" s="33">
        <v>0.83317101407775296</v>
      </c>
      <c r="H1038" s="33">
        <v>1.3129819022083</v>
      </c>
      <c r="I1038" s="33">
        <v>0.40625187887362901</v>
      </c>
      <c r="J1038" s="38">
        <f>VLOOKUP("*"&amp;$C1038&amp;"*",$E:$I,2,0)</f>
        <v>0.130033166551172</v>
      </c>
      <c r="K1038" s="38">
        <f>VLOOKUP("*"&amp;$C1038&amp;"*",$E:$I,3,0)</f>
        <v>-0.73621879653528099</v>
      </c>
      <c r="L1038" s="38">
        <f>VLOOKUP("*"&amp;$C1038&amp;"*",$E:$I,4,0)</f>
        <v>-1.5252506866933899</v>
      </c>
      <c r="M1038" s="38">
        <f>VLOOKUP("*"&amp;$C1038&amp;"*",$E:$I,5,0)</f>
        <v>-4.6354665259464099E-2</v>
      </c>
      <c r="N1038" s="39">
        <v>0.1556617473147564</v>
      </c>
      <c r="O1038" s="39">
        <v>0.13369631013796096</v>
      </c>
      <c r="P1038" s="39">
        <v>0.27088632176571859</v>
      </c>
      <c r="Q1038" s="39">
        <v>0.30078217848700428</v>
      </c>
      <c r="R1038" s="39">
        <v>0.30695908928026616</v>
      </c>
    </row>
    <row r="1039" spans="1:18" x14ac:dyDescent="0.2">
      <c r="A1039" s="41" t="s">
        <v>6002</v>
      </c>
      <c r="B1039" s="23" t="s">
        <v>6003</v>
      </c>
      <c r="C1039" s="24" t="s">
        <v>2296</v>
      </c>
      <c r="D1039" s="33" t="s">
        <v>2442</v>
      </c>
      <c r="E1039" s="33" t="s">
        <v>4136</v>
      </c>
      <c r="F1039" s="33">
        <v>0.60273607946840302</v>
      </c>
      <c r="G1039" s="33">
        <v>1.38816244121937</v>
      </c>
      <c r="H1039" s="33">
        <v>1.7094246866745999</v>
      </c>
      <c r="I1039" s="33">
        <v>-0.82060093653816601</v>
      </c>
      <c r="J1039" s="38">
        <f>VLOOKUP("*"&amp;$C1039&amp;"*",$E:$I,2,0)</f>
        <v>0.766179881063901</v>
      </c>
      <c r="K1039" s="38">
        <f>VLOOKUP("*"&amp;$C1039&amp;"*",$E:$I,3,0)</f>
        <v>-7.1480791421515505E-2</v>
      </c>
      <c r="L1039" s="38">
        <f>VLOOKUP("*"&amp;$C1039&amp;"*",$E:$I,4,0)</f>
        <v>-0.34480830998329898</v>
      </c>
      <c r="M1039" s="38">
        <f>VLOOKUP("*"&amp;$C1039&amp;"*",$E:$I,5,0)</f>
        <v>0.103944499918088</v>
      </c>
      <c r="N1039" s="39">
        <v>0.30248923358163682</v>
      </c>
      <c r="O1039" s="39">
        <v>0.20019339369255396</v>
      </c>
      <c r="P1039" s="39">
        <v>2.373327940508236E-2</v>
      </c>
      <c r="Q1039" s="39">
        <v>0.10137428497621243</v>
      </c>
      <c r="R1039" s="39">
        <v>0.27066510129426335</v>
      </c>
    </row>
    <row r="1040" spans="1:18" x14ac:dyDescent="0.2">
      <c r="A1040" s="41" t="s">
        <v>6412</v>
      </c>
      <c r="B1040" s="23" t="s">
        <v>6413</v>
      </c>
      <c r="C1040" s="24" t="s">
        <v>1672</v>
      </c>
      <c r="D1040" s="33" t="s">
        <v>417</v>
      </c>
      <c r="E1040" s="33" t="s">
        <v>417</v>
      </c>
      <c r="F1040" s="33">
        <v>0.81173171932813704</v>
      </c>
      <c r="G1040" s="33">
        <v>0.97645838582470001</v>
      </c>
      <c r="H1040" s="33">
        <v>1.4166714926666</v>
      </c>
      <c r="I1040" s="33">
        <v>-0.679786027368945</v>
      </c>
      <c r="J1040" s="38">
        <f>VLOOKUP("*"&amp;$C1040&amp;"*",$E:$I,2,0)</f>
        <v>-0.58966131366146302</v>
      </c>
      <c r="K1040" s="38">
        <f>VLOOKUP("*"&amp;$C1040&amp;"*",$E:$I,3,0)</f>
        <v>-1.5185974748207201</v>
      </c>
      <c r="L1040" s="38">
        <f>VLOOKUP("*"&amp;$C1040&amp;"*",$E:$I,4,0)</f>
        <v>-1.63002124235366</v>
      </c>
      <c r="M1040" s="38">
        <f>VLOOKUP("*"&amp;$C1040&amp;"*",$E:$I,5,0)</f>
        <v>0.26695055769903397</v>
      </c>
      <c r="N1040" s="39">
        <v>0.18412776689751462</v>
      </c>
      <c r="O1040" s="39">
        <v>5.6296073221995424E-2</v>
      </c>
      <c r="P1040" s="39">
        <v>8.0584620722968833E-2</v>
      </c>
      <c r="Q1040" s="39">
        <v>-1.080257799120354E-2</v>
      </c>
      <c r="R1040" s="39">
        <v>0.17466413107747666</v>
      </c>
    </row>
    <row r="1041" spans="1:18" x14ac:dyDescent="0.2">
      <c r="A1041" s="41" t="s">
        <v>6104</v>
      </c>
      <c r="B1041" s="23" t="s">
        <v>6105</v>
      </c>
      <c r="C1041" s="24" t="s">
        <v>5383</v>
      </c>
      <c r="D1041" s="33" t="s">
        <v>3245</v>
      </c>
      <c r="E1041" s="33" t="s">
        <v>4952</v>
      </c>
      <c r="F1041" s="33">
        <v>0.44674159962672999</v>
      </c>
      <c r="G1041" s="33">
        <v>1.1870224988321501</v>
      </c>
      <c r="H1041" s="33">
        <v>1.62536254591348</v>
      </c>
      <c r="I1041" s="33">
        <v>-0.60530856006363898</v>
      </c>
      <c r="J1041" s="38">
        <f>VLOOKUP("*"&amp;$C1041&amp;"*",$E:$I,2,0)</f>
        <v>-0.18115072221935</v>
      </c>
      <c r="K1041" s="38">
        <f>VLOOKUP("*"&amp;$C1041&amp;"*",$E:$I,3,0)</f>
        <v>1.0751128020877601</v>
      </c>
      <c r="L1041" s="38">
        <f>VLOOKUP("*"&amp;$C1041&amp;"*",$E:$I,4,0)</f>
        <v>1.61252654216238</v>
      </c>
      <c r="M1041" s="38">
        <f>VLOOKUP("*"&amp;$C1041&amp;"*",$E:$I,5,0)</f>
        <v>-1.31068610853558E-2</v>
      </c>
      <c r="N1041" s="39">
        <v>0.26858104630130786</v>
      </c>
      <c r="O1041" s="39">
        <v>0.28039568736015325</v>
      </c>
      <c r="P1041" s="39">
        <v>0.38247503053722171</v>
      </c>
      <c r="Q1041" s="39">
        <v>0.45022299018013878</v>
      </c>
      <c r="R1041" s="39">
        <v>0.45874837430735532</v>
      </c>
    </row>
    <row r="1042" spans="1:18" x14ac:dyDescent="0.2">
      <c r="A1042" s="41" t="s">
        <v>5822</v>
      </c>
      <c r="B1042" s="23" t="s">
        <v>5823</v>
      </c>
      <c r="C1042" s="24" t="s">
        <v>1916</v>
      </c>
      <c r="D1042" s="33" t="s">
        <v>3096</v>
      </c>
      <c r="E1042" s="33" t="s">
        <v>4801</v>
      </c>
      <c r="F1042" s="33">
        <v>-0.13556891398811</v>
      </c>
      <c r="G1042" s="33">
        <v>1.4271862403076301</v>
      </c>
      <c r="H1042" s="33">
        <v>2.0221015014719002</v>
      </c>
      <c r="I1042" s="33">
        <v>-1.0847846808395301</v>
      </c>
      <c r="J1042" s="38">
        <f>VLOOKUP("*"&amp;$C1042&amp;"*",$E:$I,2,0)</f>
        <v>0.95349523120799495</v>
      </c>
      <c r="K1042" s="38">
        <f>VLOOKUP("*"&amp;$C1042&amp;"*",$E:$I,3,0)</f>
        <v>0.27249327230974801</v>
      </c>
      <c r="L1042" s="38">
        <f>VLOOKUP("*"&amp;$C1042&amp;"*",$E:$I,4,0)</f>
        <v>-0.52654002355930896</v>
      </c>
      <c r="M1042" s="38">
        <f>VLOOKUP("*"&amp;$C1042&amp;"*",$E:$I,5,0)</f>
        <v>0.266068485689265</v>
      </c>
      <c r="N1042" s="39">
        <v>0.46060594298792557</v>
      </c>
      <c r="O1042" s="39">
        <v>0.18357714588939011</v>
      </c>
      <c r="P1042" s="39">
        <v>0.36843148108911372</v>
      </c>
      <c r="Q1042" s="39">
        <v>0.26927222425589231</v>
      </c>
      <c r="R1042" s="39">
        <v>0.60384420221800295</v>
      </c>
    </row>
    <row r="1043" spans="1:18" x14ac:dyDescent="0.2">
      <c r="A1043" s="41" t="s">
        <v>7576</v>
      </c>
      <c r="B1043" s="23" t="s">
        <v>7577</v>
      </c>
      <c r="C1043" s="24" t="s">
        <v>1703</v>
      </c>
      <c r="D1043" s="33" t="s">
        <v>1881</v>
      </c>
      <c r="E1043" s="33" t="s">
        <v>1881</v>
      </c>
      <c r="F1043" s="33">
        <v>0.193836700759102</v>
      </c>
      <c r="G1043" s="33">
        <v>0.68335150482501605</v>
      </c>
      <c r="H1043" s="33">
        <v>0.85993882831136004</v>
      </c>
      <c r="I1043" s="33">
        <v>5.6426466892393001E-2</v>
      </c>
      <c r="J1043" s="38">
        <f>VLOOKUP("*"&amp;$C1043&amp;"*",$E:$I,2,0)</f>
        <v>3.8274497853323501E-3</v>
      </c>
      <c r="K1043" s="38">
        <f>VLOOKUP("*"&amp;$C1043&amp;"*",$E:$I,3,0)</f>
        <v>-0.26808475462397302</v>
      </c>
      <c r="L1043" s="38">
        <f>VLOOKUP("*"&amp;$C1043&amp;"*",$E:$I,4,0)</f>
        <v>-0.221784481540477</v>
      </c>
      <c r="M1043" s="38">
        <f>VLOOKUP("*"&amp;$C1043&amp;"*",$E:$I,5,0)</f>
        <v>2.4387740577988801E-2</v>
      </c>
      <c r="N1043" s="39">
        <v>-4.6859023219756133E-3</v>
      </c>
      <c r="O1043" s="39">
        <v>-4.2659838206430122E-2</v>
      </c>
      <c r="P1043" s="39">
        <v>-3.8302747239748712E-2</v>
      </c>
      <c r="Q1043" s="39">
        <v>0.12264046423146092</v>
      </c>
      <c r="R1043" s="39">
        <v>4.8211959543885602E-2</v>
      </c>
    </row>
    <row r="1044" spans="1:18" x14ac:dyDescent="0.2">
      <c r="A1044" s="41" t="s">
        <v>6732</v>
      </c>
      <c r="B1044" s="23" t="s">
        <v>6733</v>
      </c>
      <c r="C1044" s="24" t="s">
        <v>5399</v>
      </c>
      <c r="D1044" s="33" t="s">
        <v>1194</v>
      </c>
      <c r="E1044" s="33" t="s">
        <v>1194</v>
      </c>
      <c r="F1044" s="33">
        <v>0.131746189283931</v>
      </c>
      <c r="G1044" s="33">
        <v>0.72056137112117802</v>
      </c>
      <c r="H1044" s="33">
        <v>1.2391457358776401</v>
      </c>
      <c r="I1044" s="33">
        <v>0.15346375251448699</v>
      </c>
      <c r="J1044" s="38">
        <f>VLOOKUP("*"&amp;$C1044&amp;"*",$E:$I,2,0)</f>
        <v>0.16657414802367901</v>
      </c>
      <c r="K1044" s="38">
        <f>VLOOKUP("*"&amp;$C1044&amp;"*",$E:$I,3,0)</f>
        <v>-0.212960883521852</v>
      </c>
      <c r="L1044" s="38">
        <f>VLOOKUP("*"&amp;$C1044&amp;"*",$E:$I,4,0)</f>
        <v>-1.5543225318985101</v>
      </c>
      <c r="M1044" s="38">
        <f>VLOOKUP("*"&amp;$C1044&amp;"*",$E:$I,5,0)</f>
        <v>0.74484602299651004</v>
      </c>
      <c r="N1044" s="39">
        <v>0.13339154303263689</v>
      </c>
      <c r="O1044" s="39">
        <v>3.5586871667449851E-2</v>
      </c>
      <c r="P1044" s="39">
        <v>3.0832120794575233E-2</v>
      </c>
      <c r="Q1044" s="39">
        <v>-0.14188200979307328</v>
      </c>
      <c r="R1044" s="39">
        <v>-7.1196183133473229E-2</v>
      </c>
    </row>
    <row r="1045" spans="1:18" x14ac:dyDescent="0.2">
      <c r="A1045" s="41" t="s">
        <v>6434</v>
      </c>
      <c r="B1045" s="23" t="s">
        <v>6435</v>
      </c>
      <c r="C1045" s="24" t="s">
        <v>1155</v>
      </c>
      <c r="D1045" s="33" t="s">
        <v>2598</v>
      </c>
      <c r="E1045" s="33" t="s">
        <v>4293</v>
      </c>
      <c r="F1045" s="33">
        <v>0.19040876310452901</v>
      </c>
      <c r="G1045" s="33">
        <v>0.93363310751510498</v>
      </c>
      <c r="H1045" s="33">
        <v>1.40272565775754</v>
      </c>
      <c r="I1045" s="33">
        <v>-0.46579294038626201</v>
      </c>
      <c r="J1045" s="38">
        <f>VLOOKUP("*"&amp;$C1045&amp;"*",$E:$I,2,0)</f>
        <v>1.2902696166863501</v>
      </c>
      <c r="K1045" s="38">
        <f>VLOOKUP("*"&amp;$C1045&amp;"*",$E:$I,3,0)</f>
        <v>0.50738073071510803</v>
      </c>
      <c r="L1045" s="38">
        <f>VLOOKUP("*"&amp;$C1045&amp;"*",$E:$I,4,0)</f>
        <v>-0.116141613924644</v>
      </c>
      <c r="M1045" s="38">
        <f>VLOOKUP("*"&amp;$C1045&amp;"*",$E:$I,5,0)</f>
        <v>0.26482661270143698</v>
      </c>
      <c r="N1045" s="39">
        <v>0.18075726148808691</v>
      </c>
      <c r="O1045" s="39">
        <v>0.17004390182987222</v>
      </c>
      <c r="P1045" s="39">
        <v>0.19500359634658798</v>
      </c>
      <c r="Q1045" s="39">
        <v>0.29747318837230202</v>
      </c>
      <c r="R1045" s="39">
        <v>0.16620096483871682</v>
      </c>
    </row>
    <row r="1046" spans="1:18" x14ac:dyDescent="0.2">
      <c r="A1046" s="41" t="s">
        <v>7458</v>
      </c>
      <c r="B1046" s="23" t="s">
        <v>7459</v>
      </c>
      <c r="C1046" s="24" t="s">
        <v>1949</v>
      </c>
      <c r="D1046" s="33" t="s">
        <v>2545</v>
      </c>
      <c r="E1046" s="33" t="s">
        <v>4239</v>
      </c>
      <c r="F1046" s="33">
        <v>0.39801913479233603</v>
      </c>
      <c r="G1046" s="33">
        <v>0.55239138842998903</v>
      </c>
      <c r="H1046" s="33">
        <v>0.90853312989699697</v>
      </c>
      <c r="I1046" s="33">
        <v>0.12285273184819</v>
      </c>
      <c r="J1046" s="38">
        <f>VLOOKUP("*"&amp;$C1046&amp;"*",$E:$I,2,0)</f>
        <v>1.22396882013783</v>
      </c>
      <c r="K1046" s="38">
        <f>VLOOKUP("*"&amp;$C1046&amp;"*",$E:$I,3,0)</f>
        <v>-5.6168817857828103E-2</v>
      </c>
      <c r="L1046" s="38">
        <f>VLOOKUP("*"&amp;$C1046&amp;"*",$E:$I,4,0)</f>
        <v>-0.63793513817534897</v>
      </c>
      <c r="M1046" s="38">
        <f>VLOOKUP("*"&amp;$C1046&amp;"*",$E:$I,5,0)</f>
        <v>-8.0990422137109705E-2</v>
      </c>
      <c r="N1046" s="39">
        <v>1.6365796608575654E-2</v>
      </c>
      <c r="O1046" s="39">
        <v>6.5976548095758834E-3</v>
      </c>
      <c r="P1046" s="39">
        <v>-7.0923924322881448E-3</v>
      </c>
      <c r="Q1046" s="39">
        <v>-2.6940872080014819E-2</v>
      </c>
      <c r="R1046" s="39">
        <v>0.13697296449742086</v>
      </c>
    </row>
    <row r="1047" spans="1:18" x14ac:dyDescent="0.2">
      <c r="A1047" s="41" t="s">
        <v>7197</v>
      </c>
      <c r="B1047" s="23" t="s">
        <v>7196</v>
      </c>
      <c r="C1047" s="24" t="s">
        <v>4972</v>
      </c>
      <c r="D1047" s="33" t="s">
        <v>1354</v>
      </c>
      <c r="E1047" s="33" t="s">
        <v>1354</v>
      </c>
      <c r="F1047" s="33">
        <v>0.244298521666589</v>
      </c>
      <c r="G1047" s="33">
        <v>0.62066142353006903</v>
      </c>
      <c r="H1047" s="33">
        <v>1.03174737464315</v>
      </c>
      <c r="I1047" s="33">
        <v>-7.8408611481447996E-2</v>
      </c>
      <c r="J1047" s="38">
        <f>VLOOKUP("*"&amp;$C1047&amp;"*",$E:$I,2,0)</f>
        <v>-0.27650348111238399</v>
      </c>
      <c r="K1047" s="38">
        <f>VLOOKUP("*"&amp;$C1047&amp;"*",$E:$I,3,0)</f>
        <v>-0.35130617766494199</v>
      </c>
      <c r="L1047" s="38">
        <f>VLOOKUP("*"&amp;$C1047&amp;"*",$E:$I,4,0)</f>
        <v>-0.187907752637964</v>
      </c>
      <c r="M1047" s="38">
        <f>VLOOKUP("*"&amp;$C1047&amp;"*",$E:$I,5,0)</f>
        <v>-1.31363056889036</v>
      </c>
      <c r="N1047" s="39">
        <v>6.4089414739301895E-2</v>
      </c>
      <c r="O1047" s="39">
        <v>0.16805083912187987</v>
      </c>
      <c r="P1047" s="39">
        <v>0.20362248572565061</v>
      </c>
      <c r="Q1047" s="39">
        <v>0.26494840775047912</v>
      </c>
      <c r="R1047" s="39">
        <v>0.23861325103947845</v>
      </c>
    </row>
    <row r="1048" spans="1:18" x14ac:dyDescent="0.2">
      <c r="A1048" s="41" t="s">
        <v>7992</v>
      </c>
      <c r="B1048" s="23" t="s">
        <v>7993</v>
      </c>
      <c r="C1048" s="24" t="s">
        <v>4968</v>
      </c>
      <c r="D1048" s="33" t="s">
        <v>181</v>
      </c>
      <c r="E1048" s="33" t="s">
        <v>181</v>
      </c>
      <c r="F1048" s="33">
        <v>2.8156307426649598</v>
      </c>
      <c r="G1048" s="33">
        <v>1.1990426124694999</v>
      </c>
      <c r="H1048" s="33">
        <v>0.68319209205814502</v>
      </c>
      <c r="I1048" s="33">
        <v>-5.11950635948921E-2</v>
      </c>
      <c r="J1048" s="38">
        <f>VLOOKUP("*"&amp;$C1048&amp;"*",$E:$I,2,0)</f>
        <v>0.331968861228981</v>
      </c>
      <c r="K1048" s="38">
        <f>VLOOKUP("*"&amp;$C1048&amp;"*",$E:$I,3,0)</f>
        <v>-0.296599032342098</v>
      </c>
      <c r="L1048" s="38">
        <f>VLOOKUP("*"&amp;$C1048&amp;"*",$E:$I,4,0)</f>
        <v>-1.1174205866570199</v>
      </c>
      <c r="M1048" s="38">
        <f>VLOOKUP("*"&amp;$C1048&amp;"*",$E:$I,5,0)</f>
        <v>0.28868795382276902</v>
      </c>
      <c r="N1048" s="39">
        <v>-0.18435672906389128</v>
      </c>
      <c r="O1048" s="39">
        <v>-0.36041333874018167</v>
      </c>
      <c r="P1048" s="39">
        <v>5.6911945096701147E-5</v>
      </c>
      <c r="Q1048" s="39">
        <v>-0.32037632549962136</v>
      </c>
      <c r="R1048" s="39">
        <v>-4.6962105781373754E-2</v>
      </c>
    </row>
    <row r="1049" spans="1:18" x14ac:dyDescent="0.2">
      <c r="A1049" s="41" t="s">
        <v>6646</v>
      </c>
      <c r="B1049" s="23" t="s">
        <v>6647</v>
      </c>
      <c r="C1049" s="24" t="s">
        <v>5413</v>
      </c>
      <c r="D1049" s="33" t="s">
        <v>652</v>
      </c>
      <c r="E1049" s="33" t="s">
        <v>652</v>
      </c>
      <c r="F1049" s="33">
        <v>-0.70538880434604201</v>
      </c>
      <c r="G1049" s="33">
        <v>0.92968835118658699</v>
      </c>
      <c r="H1049" s="33">
        <v>1.28487844523914</v>
      </c>
      <c r="I1049" s="33">
        <v>-0.21881276172563399</v>
      </c>
      <c r="J1049" s="38">
        <f>VLOOKUP("*"&amp;$C1049&amp;"*",$E:$I,2,0)</f>
        <v>-0.23392793064440201</v>
      </c>
      <c r="K1049" s="38">
        <f>VLOOKUP("*"&amp;$C1049&amp;"*",$E:$I,3,0)</f>
        <v>8.6397867390731298E-2</v>
      </c>
      <c r="L1049" s="38">
        <f>VLOOKUP("*"&amp;$C1049&amp;"*",$E:$I,4,0)</f>
        <v>4.3506247425459298E-2</v>
      </c>
      <c r="M1049" s="38">
        <f>VLOOKUP("*"&amp;$C1049&amp;"*",$E:$I,5,0)</f>
        <v>0.147380075657427</v>
      </c>
      <c r="N1049" s="39">
        <v>0.14748591228940269</v>
      </c>
      <c r="O1049" s="39">
        <v>0.31900024215286971</v>
      </c>
      <c r="P1049" s="39">
        <v>0.16157921307588902</v>
      </c>
      <c r="Q1049" s="39">
        <v>0.28157676995990594</v>
      </c>
      <c r="R1049" s="39">
        <v>0.25844724782575546</v>
      </c>
    </row>
    <row r="1050" spans="1:18" x14ac:dyDescent="0.2">
      <c r="A1050" s="41" t="s">
        <v>6958</v>
      </c>
      <c r="B1050" s="23" t="s">
        <v>6959</v>
      </c>
      <c r="C1050" s="24" t="s">
        <v>5311</v>
      </c>
      <c r="D1050" s="33" t="s">
        <v>3683</v>
      </c>
      <c r="E1050" s="33" t="s">
        <v>5392</v>
      </c>
      <c r="F1050" s="33">
        <v>0.76698815934872899</v>
      </c>
      <c r="G1050" s="33">
        <v>0.69397557140319199</v>
      </c>
      <c r="H1050" s="33">
        <v>1.14424155655763</v>
      </c>
      <c r="I1050" s="33">
        <v>-9.1702778580313393E-2</v>
      </c>
      <c r="J1050" s="38">
        <f>VLOOKUP("*"&amp;$C1050&amp;"*",$E:$I,2,0)</f>
        <v>-0.63206726878653696</v>
      </c>
      <c r="K1050" s="38">
        <f>VLOOKUP("*"&amp;$C1050&amp;"*",$E:$I,3,0)</f>
        <v>-0.73453749086958997</v>
      </c>
      <c r="L1050" s="38">
        <f>VLOOKUP("*"&amp;$C1050&amp;"*",$E:$I,4,0)</f>
        <v>-1.1494637731092101</v>
      </c>
      <c r="M1050" s="38">
        <f>VLOOKUP("*"&amp;$C1050&amp;"*",$E:$I,5,0)</f>
        <v>0.33488572631234198</v>
      </c>
      <c r="N1050" s="39">
        <v>9.8570634098409007E-2</v>
      </c>
      <c r="O1050" s="39">
        <v>-5.2036005905508199E-2</v>
      </c>
      <c r="P1050" s="39">
        <v>0.12232408715359204</v>
      </c>
      <c r="Q1050" s="39">
        <v>-2.5290617802659755E-3</v>
      </c>
      <c r="R1050" s="39">
        <v>8.8933662396196031E-2</v>
      </c>
    </row>
    <row r="1051" spans="1:18" x14ac:dyDescent="0.2">
      <c r="A1051" s="41" t="s">
        <v>7866</v>
      </c>
      <c r="B1051" s="23" t="s">
        <v>7867</v>
      </c>
      <c r="C1051" s="24" t="s">
        <v>1475</v>
      </c>
      <c r="D1051" s="33" t="s">
        <v>2245</v>
      </c>
      <c r="E1051" s="33" t="s">
        <v>2245</v>
      </c>
      <c r="F1051" s="33">
        <v>0.27690132994873301</v>
      </c>
      <c r="G1051" s="33">
        <v>0.83336741112523505</v>
      </c>
      <c r="H1051" s="33">
        <v>0.73731411000353897</v>
      </c>
      <c r="I1051" s="33">
        <v>-4.7253662919315299E-2</v>
      </c>
      <c r="J1051" s="38">
        <f>VLOOKUP("*"&amp;$C1051&amp;"*",$E:$I,2,0)</f>
        <v>1.14713185291257</v>
      </c>
      <c r="K1051" s="38">
        <f>VLOOKUP("*"&amp;$C1051&amp;"*",$E:$I,3,0)</f>
        <v>-0.118604652818985</v>
      </c>
      <c r="L1051" s="38">
        <f>VLOOKUP("*"&amp;$C1051&amp;"*",$E:$I,4,0)</f>
        <v>-0.83526905203914703</v>
      </c>
      <c r="M1051" s="38">
        <f>VLOOKUP("*"&amp;$C1051&amp;"*",$E:$I,5,0)</f>
        <v>-8.1840336630528296E-2</v>
      </c>
      <c r="N1051" s="39">
        <v>-9.173364699383843E-2</v>
      </c>
      <c r="O1051" s="39">
        <v>7.6879471626935827E-2</v>
      </c>
      <c r="P1051" s="39">
        <v>0.14901742100435028</v>
      </c>
      <c r="Q1051" s="39">
        <v>-1.2854896362935882E-2</v>
      </c>
      <c r="R1051" s="39">
        <v>-5.2361898419295637E-2</v>
      </c>
    </row>
    <row r="1052" spans="1:18" x14ac:dyDescent="0.2">
      <c r="A1052" s="41" t="s">
        <v>5834</v>
      </c>
      <c r="B1052" s="23" t="s">
        <v>5835</v>
      </c>
      <c r="C1052" s="24" t="s">
        <v>29410</v>
      </c>
      <c r="D1052" s="33" t="s">
        <v>1246</v>
      </c>
      <c r="E1052" s="33" t="s">
        <v>1246</v>
      </c>
      <c r="F1052" s="33">
        <v>0.757242500308699</v>
      </c>
      <c r="G1052" s="33">
        <v>1.57748848055363</v>
      </c>
      <c r="H1052" s="33">
        <v>1.99884262951708</v>
      </c>
      <c r="I1052" s="33">
        <v>-0.58258854911729996</v>
      </c>
      <c r="J1052" s="38" t="e">
        <f>VLOOKUP("*"&amp;$C1052&amp;"*",$E:$I,2,0)</f>
        <v>#N/A</v>
      </c>
      <c r="K1052" s="38" t="e">
        <f>VLOOKUP("*"&amp;$C1052&amp;"*",$E:$I,3,0)</f>
        <v>#N/A</v>
      </c>
      <c r="L1052" s="38" t="e">
        <f>VLOOKUP("*"&amp;$C1052&amp;"*",$E:$I,4,0)</f>
        <v>#N/A</v>
      </c>
      <c r="M1052" s="38" t="e">
        <f>VLOOKUP("*"&amp;$C1052&amp;"*",$E:$I,5,0)</f>
        <v>#N/A</v>
      </c>
      <c r="N1052" s="39">
        <v>0.44547782513242973</v>
      </c>
      <c r="O1052" s="39">
        <v>0.23188246939316265</v>
      </c>
      <c r="P1052" s="39">
        <v>0.80233597538885348</v>
      </c>
      <c r="Q1052" s="39">
        <v>0.37699281882116331</v>
      </c>
      <c r="R1052" s="39">
        <v>0.31408234135804231</v>
      </c>
    </row>
    <row r="1053" spans="1:18" x14ac:dyDescent="0.2">
      <c r="A1053" s="41" t="s">
        <v>6138</v>
      </c>
      <c r="B1053" s="23" t="s">
        <v>6139</v>
      </c>
      <c r="C1053" s="24" t="s">
        <v>719</v>
      </c>
      <c r="D1053" s="33" t="s">
        <v>1055</v>
      </c>
      <c r="E1053" s="33" t="s">
        <v>1055</v>
      </c>
      <c r="F1053" s="33">
        <v>-0.22748309493208899</v>
      </c>
      <c r="G1053" s="33">
        <v>1.3045738200538699</v>
      </c>
      <c r="H1053" s="33">
        <v>1.60987568645122</v>
      </c>
      <c r="I1053" s="33">
        <v>-0.302595178634877</v>
      </c>
      <c r="J1053" s="38">
        <f>VLOOKUP("*"&amp;$C1053&amp;"*",$E:$I,2,0)</f>
        <v>0.30763366292734701</v>
      </c>
      <c r="K1053" s="38">
        <f>VLOOKUP("*"&amp;$C1053&amp;"*",$E:$I,3,0)</f>
        <v>0.63674022820047504</v>
      </c>
      <c r="L1053" s="38">
        <f>VLOOKUP("*"&amp;$C1053&amp;"*",$E:$I,4,0)</f>
        <v>0.89348417855895101</v>
      </c>
      <c r="M1053" s="38">
        <f>VLOOKUP("*"&amp;$C1053&amp;"*",$E:$I,5,0)</f>
        <v>-0.64693728207059498</v>
      </c>
      <c r="N1053" s="39">
        <v>0.25223599342117947</v>
      </c>
      <c r="O1053" s="39">
        <v>0.18531495034551063</v>
      </c>
      <c r="P1053" s="39">
        <v>0.27564409267076673</v>
      </c>
      <c r="Q1053" s="39">
        <v>0.23449385529672254</v>
      </c>
      <c r="R1053" s="39">
        <v>0.35179706177091219</v>
      </c>
    </row>
    <row r="1054" spans="1:18" x14ac:dyDescent="0.2">
      <c r="A1054" s="41" t="s">
        <v>7128</v>
      </c>
      <c r="B1054" s="23" t="s">
        <v>7129</v>
      </c>
      <c r="C1054" s="24" t="s">
        <v>1498</v>
      </c>
      <c r="D1054" s="33" t="s">
        <v>336</v>
      </c>
      <c r="E1054" s="33" t="s">
        <v>336</v>
      </c>
      <c r="F1054" s="33">
        <v>-0.60669911634388796</v>
      </c>
      <c r="G1054" s="33">
        <v>0.84090707720567104</v>
      </c>
      <c r="H1054" s="33">
        <v>1.05601726205322</v>
      </c>
      <c r="I1054" s="33">
        <v>-0.113081076586575</v>
      </c>
      <c r="J1054" s="38">
        <f>VLOOKUP("*"&amp;$C1054&amp;"*",$E:$I,2,0)</f>
        <v>0.45998477337756999</v>
      </c>
      <c r="K1054" s="38">
        <f>VLOOKUP("*"&amp;$C1054&amp;"*",$E:$I,3,0)</f>
        <v>-0.36092130289052898</v>
      </c>
      <c r="L1054" s="38">
        <f>VLOOKUP("*"&amp;$C1054&amp;"*",$E:$I,4,0)</f>
        <v>-1.0870837605290999</v>
      </c>
      <c r="M1054" s="38">
        <f>VLOOKUP("*"&amp;$C1054&amp;"*",$E:$I,5,0)</f>
        <v>0.41899436843129101</v>
      </c>
      <c r="N1054" s="39">
        <v>7.2963592785524847E-2</v>
      </c>
      <c r="O1054" s="39">
        <v>7.4404607860915628E-2</v>
      </c>
      <c r="P1054" s="39">
        <v>7.8793831109511672E-2</v>
      </c>
      <c r="Q1054" s="39">
        <v>5.2777395069306739E-2</v>
      </c>
      <c r="R1054" s="39">
        <v>1.4711992247821671E-2</v>
      </c>
    </row>
    <row r="1055" spans="1:18" x14ac:dyDescent="0.2">
      <c r="A1055" s="41" t="s">
        <v>7218</v>
      </c>
      <c r="B1055" s="23" t="s">
        <v>7219</v>
      </c>
      <c r="C1055" s="24" t="s">
        <v>1915</v>
      </c>
      <c r="D1055" s="33" t="s">
        <v>2084</v>
      </c>
      <c r="E1055" s="33" t="s">
        <v>2084</v>
      </c>
      <c r="F1055" s="33">
        <v>9.99808676854268E-2</v>
      </c>
      <c r="G1055" s="33">
        <v>0.54825661116364299</v>
      </c>
      <c r="H1055" s="33">
        <v>1.02326436854838</v>
      </c>
      <c r="I1055" s="33">
        <v>0.202815562739422</v>
      </c>
      <c r="J1055" s="38">
        <f>VLOOKUP("*"&amp;$C1055&amp;"*",$E:$I,2,0)</f>
        <v>0.47338345483491501</v>
      </c>
      <c r="K1055" s="38">
        <f>VLOOKUP("*"&amp;$C1055&amp;"*",$E:$I,3,0)</f>
        <v>0.64978509886919</v>
      </c>
      <c r="L1055" s="38">
        <f>VLOOKUP("*"&amp;$C1055&amp;"*",$E:$I,4,0)</f>
        <v>1.0972972301192701</v>
      </c>
      <c r="M1055" s="38">
        <f>VLOOKUP("*"&amp;$C1055&amp;"*",$E:$I,5,0)</f>
        <v>-4.6653776463894597E-2</v>
      </c>
      <c r="N1055" s="39">
        <v>6.1234824360923229E-2</v>
      </c>
      <c r="O1055" s="39">
        <v>2.3217806156157986E-2</v>
      </c>
      <c r="P1055" s="39">
        <v>4.5580441673837208E-2</v>
      </c>
      <c r="Q1055" s="39">
        <v>4.5564939665393586E-2</v>
      </c>
      <c r="R1055" s="39">
        <v>-8.8493661222315625E-2</v>
      </c>
    </row>
    <row r="1056" spans="1:18" x14ac:dyDescent="0.2">
      <c r="A1056" s="41" t="s">
        <v>7928</v>
      </c>
      <c r="B1056" s="23" t="s">
        <v>7929</v>
      </c>
      <c r="C1056" s="24" t="s">
        <v>5661</v>
      </c>
      <c r="D1056" s="33" t="s">
        <v>3873</v>
      </c>
      <c r="E1056" s="33" t="s">
        <v>5588</v>
      </c>
      <c r="F1056" s="33">
        <v>0.95846123859682497</v>
      </c>
      <c r="G1056" s="33">
        <v>0.83112142506970299</v>
      </c>
      <c r="H1056" s="33">
        <v>0.71130338836458795</v>
      </c>
      <c r="I1056" s="33">
        <v>-0.90951559625037603</v>
      </c>
      <c r="J1056" s="38">
        <f>VLOOKUP("*"&amp;$C1056&amp;"*",$E:$I,2,0)</f>
        <v>-1.84055038145963</v>
      </c>
      <c r="K1056" s="38">
        <f>VLOOKUP("*"&amp;$C1056&amp;"*",$E:$I,3,0)</f>
        <v>-1.1719653008759201</v>
      </c>
      <c r="L1056" s="38">
        <f>VLOOKUP("*"&amp;$C1056&amp;"*",$E:$I,4,0)</f>
        <v>-2.89923557479197</v>
      </c>
      <c r="M1056" s="38">
        <f>VLOOKUP("*"&amp;$C1056&amp;"*",$E:$I,5,0)</f>
        <v>-0.23446136864742301</v>
      </c>
      <c r="N1056" s="39">
        <v>-0.12328977635211369</v>
      </c>
      <c r="O1056" s="39">
        <v>-2.3084656376960833E-2</v>
      </c>
      <c r="P1056" s="39">
        <v>0.13945829277929803</v>
      </c>
      <c r="Q1056" s="39">
        <v>-1.6082378950771945E-2</v>
      </c>
      <c r="R1056" s="39">
        <v>-6.0664555524818121E-3</v>
      </c>
    </row>
    <row r="1057" spans="1:18" x14ac:dyDescent="0.2">
      <c r="A1057" s="41" t="s">
        <v>7574</v>
      </c>
      <c r="B1057" s="23" t="s">
        <v>7575</v>
      </c>
      <c r="C1057" s="24" t="s">
        <v>5509</v>
      </c>
      <c r="D1057" s="33" t="s">
        <v>1244</v>
      </c>
      <c r="E1057" s="33" t="s">
        <v>1244</v>
      </c>
      <c r="F1057" s="33">
        <v>2.7691255288765402</v>
      </c>
      <c r="G1057" s="33">
        <v>1.09990521914255</v>
      </c>
      <c r="H1057" s="33">
        <v>0.86146805100923596</v>
      </c>
      <c r="I1057" s="33">
        <v>-0.51908646700774497</v>
      </c>
      <c r="J1057" s="38">
        <f>VLOOKUP("*"&amp;$C1057&amp;"*",$E:$I,2,0)</f>
        <v>0.52891369515620701</v>
      </c>
      <c r="K1057" s="38">
        <f>VLOOKUP("*"&amp;$C1057&amp;"*",$E:$I,3,0)</f>
        <v>-1.5191952130718001</v>
      </c>
      <c r="L1057" s="38">
        <f>VLOOKUP("*"&amp;$C1057&amp;"*",$E:$I,4,0)</f>
        <v>-2.52005986435395</v>
      </c>
      <c r="M1057" s="38">
        <f>VLOOKUP("*"&amp;$C1057&amp;"*",$E:$I,5,0)</f>
        <v>-1.33926574375437</v>
      </c>
      <c r="N1057" s="39">
        <v>-4.5972390337643866E-3</v>
      </c>
      <c r="O1057" s="39">
        <v>8.0194802451608274E-2</v>
      </c>
      <c r="P1057" s="39">
        <v>0.15968584818909587</v>
      </c>
      <c r="Q1057" s="39">
        <v>2.3665380499761832E-2</v>
      </c>
      <c r="R1057" s="39">
        <v>0.16138908098897503</v>
      </c>
    </row>
    <row r="1058" spans="1:18" x14ac:dyDescent="0.2">
      <c r="A1058" s="41" t="s">
        <v>7700</v>
      </c>
      <c r="B1058" s="23" t="s">
        <v>7701</v>
      </c>
      <c r="C1058" s="24" t="s">
        <v>5505</v>
      </c>
      <c r="D1058" s="33" t="s">
        <v>3390</v>
      </c>
      <c r="E1058" s="33" t="s">
        <v>5097</v>
      </c>
      <c r="F1058" s="33">
        <v>-0.21363489650487799</v>
      </c>
      <c r="G1058" s="33">
        <v>0.53800420783871195</v>
      </c>
      <c r="H1058" s="33">
        <v>0.81107120351527895</v>
      </c>
      <c r="I1058" s="33">
        <v>-0.17608992597779399</v>
      </c>
      <c r="J1058" s="38">
        <f>VLOOKUP("*"&amp;$C1058&amp;"*",$E:$I,2,0)</f>
        <v>-0.33773247911111598</v>
      </c>
      <c r="K1058" s="38">
        <f>VLOOKUP("*"&amp;$C1058&amp;"*",$E:$I,3,0)</f>
        <v>-1.4718924163652101</v>
      </c>
      <c r="L1058" s="38">
        <f>VLOOKUP("*"&amp;$C1058&amp;"*",$E:$I,4,0)</f>
        <v>-2.6998155149006302</v>
      </c>
      <c r="M1058" s="38">
        <f>VLOOKUP("*"&amp;$C1058&amp;"*",$E:$I,5,0)</f>
        <v>0.10055659932429201</v>
      </c>
      <c r="N1058" s="39">
        <v>-2.953672040218221E-2</v>
      </c>
      <c r="O1058" s="39">
        <v>-6.3636567087276788E-2</v>
      </c>
      <c r="P1058" s="39">
        <v>2.4708093376528129E-2</v>
      </c>
      <c r="Q1058" s="39">
        <v>-5.2781615769430724E-2</v>
      </c>
      <c r="R1058" s="39">
        <v>8.4827513037170121E-2</v>
      </c>
    </row>
    <row r="1059" spans="1:18" x14ac:dyDescent="0.2">
      <c r="A1059" s="41" t="s">
        <v>7728</v>
      </c>
      <c r="B1059" s="23" t="s">
        <v>7729</v>
      </c>
      <c r="C1059" s="24" t="s">
        <v>2168</v>
      </c>
      <c r="D1059" s="33" t="s">
        <v>1409</v>
      </c>
      <c r="E1059" s="33" t="s">
        <v>1409</v>
      </c>
      <c r="F1059" s="33">
        <v>-2.0565858299853499E-2</v>
      </c>
      <c r="G1059" s="33">
        <v>0.56954873548853102</v>
      </c>
      <c r="H1059" s="33">
        <v>0.80043154713508202</v>
      </c>
      <c r="I1059" s="33">
        <v>-0.47143776336862703</v>
      </c>
      <c r="J1059" s="38">
        <f>VLOOKUP("*"&amp;$C1059&amp;"*",$E:$I,2,0)</f>
        <v>-0.37537079186028699</v>
      </c>
      <c r="K1059" s="38">
        <f>VLOOKUP("*"&amp;$C1059&amp;"*",$E:$I,3,0)</f>
        <v>-0.85003692398326702</v>
      </c>
      <c r="L1059" s="38">
        <f>VLOOKUP("*"&amp;$C1059&amp;"*",$E:$I,4,0)</f>
        <v>-3.3359867006805901</v>
      </c>
      <c r="M1059" s="38">
        <f>VLOOKUP("*"&amp;$C1059&amp;"*",$E:$I,5,0)</f>
        <v>-0.91508899901151697</v>
      </c>
      <c r="N1059" s="39">
        <v>-3.99213673128914E-2</v>
      </c>
      <c r="O1059" s="39">
        <v>-0.17416704004582256</v>
      </c>
      <c r="P1059" s="39">
        <v>-0.13108315930265008</v>
      </c>
      <c r="Q1059" s="39">
        <v>-0.29854724809140476</v>
      </c>
      <c r="R1059" s="39">
        <v>-0.18020599350773425</v>
      </c>
    </row>
    <row r="1060" spans="1:18" x14ac:dyDescent="0.2">
      <c r="A1060" s="41" t="s">
        <v>5898</v>
      </c>
      <c r="B1060" s="23" t="s">
        <v>5899</v>
      </c>
      <c r="C1060" s="24" t="s">
        <v>1627</v>
      </c>
      <c r="D1060" s="33" t="s">
        <v>232</v>
      </c>
      <c r="E1060" s="33" t="s">
        <v>232</v>
      </c>
      <c r="F1060" s="33">
        <v>0.51082056957450295</v>
      </c>
      <c r="G1060" s="33">
        <v>1.3184463671111599</v>
      </c>
      <c r="H1060" s="33">
        <v>1.86414155581369</v>
      </c>
      <c r="I1060" s="33">
        <v>-0.49636456697107001</v>
      </c>
      <c r="J1060" s="38">
        <f>VLOOKUP("*"&amp;$C1060&amp;"*",$E:$I,2,0)</f>
        <v>0.117147607617251</v>
      </c>
      <c r="K1060" s="38">
        <f>VLOOKUP("*"&amp;$C1060&amp;"*",$E:$I,3,0)</f>
        <v>-0.536546439591706</v>
      </c>
      <c r="L1060" s="38">
        <f>VLOOKUP("*"&amp;$C1060&amp;"*",$E:$I,4,0)</f>
        <v>-0.64424532087589503</v>
      </c>
      <c r="M1060" s="38">
        <f>VLOOKUP("*"&amp;$C1060&amp;"*",$E:$I,5,0)</f>
        <v>-0.50368887090182701</v>
      </c>
      <c r="N1060" s="39">
        <v>0.37580901211811568</v>
      </c>
      <c r="O1060" s="39">
        <v>0.39208333027026637</v>
      </c>
      <c r="P1060" s="39">
        <v>0.44224808784288561</v>
      </c>
      <c r="Q1060" s="39">
        <v>0.35321268339472744</v>
      </c>
      <c r="R1060" s="39">
        <v>0.52047133480352725</v>
      </c>
    </row>
    <row r="1061" spans="1:18" x14ac:dyDescent="0.2">
      <c r="A1061" s="41" t="s">
        <v>7038</v>
      </c>
      <c r="B1061" s="23" t="s">
        <v>7039</v>
      </c>
      <c r="C1061" s="24" t="s">
        <v>1883</v>
      </c>
      <c r="D1061" s="33" t="s">
        <v>646</v>
      </c>
      <c r="E1061" s="33" t="s">
        <v>646</v>
      </c>
      <c r="F1061" s="33">
        <v>1.4276774776780701</v>
      </c>
      <c r="G1061" s="33">
        <v>1.1381311206306499</v>
      </c>
      <c r="H1061" s="33">
        <v>1.1018149193642299</v>
      </c>
      <c r="I1061" s="33">
        <v>-0.52350640987686103</v>
      </c>
      <c r="J1061" s="38">
        <f>VLOOKUP("*"&amp;$C1061&amp;"*",$E:$I,2,0)</f>
        <v>-0.15616230117622201</v>
      </c>
      <c r="K1061" s="38">
        <f>VLOOKUP("*"&amp;$C1061&amp;"*",$E:$I,3,0)</f>
        <v>1.02817315786666</v>
      </c>
      <c r="L1061" s="38">
        <f>VLOOKUP("*"&amp;$C1061&amp;"*",$E:$I,4,0)</f>
        <v>1.3961353827609699</v>
      </c>
      <c r="M1061" s="38">
        <f>VLOOKUP("*"&amp;$C1061&amp;"*",$E:$I,5,0)</f>
        <v>-0.117303057252599</v>
      </c>
      <c r="N1061" s="39">
        <v>8.582501774672549E-2</v>
      </c>
      <c r="O1061" s="39">
        <v>8.4948146052250414E-2</v>
      </c>
      <c r="P1061" s="39">
        <v>2.9434973145112141E-2</v>
      </c>
      <c r="Q1061" s="39">
        <v>8.9287347487234256E-2</v>
      </c>
      <c r="R1061" s="39">
        <v>0.11546963722028482</v>
      </c>
    </row>
    <row r="1062" spans="1:18" x14ac:dyDescent="0.2">
      <c r="A1062" s="41" t="s">
        <v>6298</v>
      </c>
      <c r="B1062" s="23" t="s">
        <v>6299</v>
      </c>
      <c r="C1062" s="24" t="s">
        <v>4234</v>
      </c>
      <c r="D1062" s="33" t="s">
        <v>3328</v>
      </c>
      <c r="E1062" s="33" t="s">
        <v>5035</v>
      </c>
      <c r="F1062" s="33">
        <v>0.26409066850659801</v>
      </c>
      <c r="G1062" s="33">
        <v>1.12094474469066</v>
      </c>
      <c r="H1062" s="33">
        <v>1.4703546465244901</v>
      </c>
      <c r="I1062" s="33">
        <v>0.164975546982469</v>
      </c>
      <c r="J1062" s="38">
        <f>VLOOKUP("*"&amp;$C1062&amp;"*",$E:$I,2,0)</f>
        <v>0.368403598532971</v>
      </c>
      <c r="K1062" s="38">
        <f>VLOOKUP("*"&amp;$C1062&amp;"*",$E:$I,3,0)</f>
        <v>0.159671245763884</v>
      </c>
      <c r="L1062" s="38">
        <f>VLOOKUP("*"&amp;$C1062&amp;"*",$E:$I,4,0)</f>
        <v>-1.0715129126790699</v>
      </c>
      <c r="M1062" s="38">
        <f>VLOOKUP("*"&amp;$C1062&amp;"*",$E:$I,5,0)</f>
        <v>-0.44382225205512599</v>
      </c>
      <c r="N1062" s="39">
        <v>0.2108129283137252</v>
      </c>
      <c r="O1062" s="39">
        <v>0.16126465775150473</v>
      </c>
      <c r="P1062" s="39">
        <v>0.22363926114698335</v>
      </c>
      <c r="Q1062" s="39">
        <v>0.29969689677163169</v>
      </c>
      <c r="R1062" s="39">
        <v>0.27674950142176286</v>
      </c>
    </row>
    <row r="1063" spans="1:18" x14ac:dyDescent="0.2">
      <c r="A1063" s="41" t="s">
        <v>6522</v>
      </c>
      <c r="B1063" s="23" t="s">
        <v>6523</v>
      </c>
      <c r="C1063" s="24" t="s">
        <v>5528</v>
      </c>
      <c r="D1063" s="33" t="s">
        <v>1274</v>
      </c>
      <c r="E1063" s="33" t="s">
        <v>1274</v>
      </c>
      <c r="F1063" s="33">
        <v>0.94688760477557199</v>
      </c>
      <c r="G1063" s="33">
        <v>0.98187009303776196</v>
      </c>
      <c r="H1063" s="33">
        <v>1.34811537116615</v>
      </c>
      <c r="I1063" s="33">
        <v>-0.14997247191860899</v>
      </c>
      <c r="J1063" s="38">
        <f>VLOOKUP("*"&amp;$C1063&amp;"*",$E:$I,2,0)</f>
        <v>-0.60959220371105505</v>
      </c>
      <c r="K1063" s="38">
        <f>VLOOKUP("*"&amp;$C1063&amp;"*",$E:$I,3,0)</f>
        <v>0.86437161052227696</v>
      </c>
      <c r="L1063" s="38">
        <f>VLOOKUP("*"&amp;$C1063&amp;"*",$E:$I,4,0)</f>
        <v>1.25600860333051</v>
      </c>
      <c r="M1063" s="38">
        <f>VLOOKUP("*"&amp;$C1063&amp;"*",$E:$I,5,0)</f>
        <v>0.38031933089744502</v>
      </c>
      <c r="N1063" s="39">
        <v>0.16687772823180022</v>
      </c>
      <c r="O1063" s="39">
        <v>0.15968443274442182</v>
      </c>
      <c r="P1063" s="39">
        <v>8.2766532277989219E-2</v>
      </c>
      <c r="Q1063" s="39">
        <v>8.6184141180131082E-2</v>
      </c>
      <c r="R1063" s="39">
        <v>0.31830999191436138</v>
      </c>
    </row>
    <row r="1064" spans="1:18" x14ac:dyDescent="0.2">
      <c r="A1064" s="41" t="s">
        <v>6758</v>
      </c>
      <c r="B1064" s="23" t="s">
        <v>6759</v>
      </c>
      <c r="C1064" s="24" t="s">
        <v>5547</v>
      </c>
      <c r="D1064" s="33" t="s">
        <v>154</v>
      </c>
      <c r="E1064" s="33" t="s">
        <v>154</v>
      </c>
      <c r="F1064" s="33">
        <v>0.51983779543207498</v>
      </c>
      <c r="G1064" s="33">
        <v>1.00773393629799</v>
      </c>
      <c r="H1064" s="33">
        <v>1.22777421623012</v>
      </c>
      <c r="I1064" s="33">
        <v>-0.521364712841075</v>
      </c>
      <c r="J1064" s="38">
        <f>VLOOKUP("*"&amp;$C1064&amp;"*",$E:$I,2,0)</f>
        <v>0.303584993860884</v>
      </c>
      <c r="K1064" s="38">
        <f>VLOOKUP("*"&amp;$C1064&amp;"*",$E:$I,3,0)</f>
        <v>-0.55299182186103701</v>
      </c>
      <c r="L1064" s="38">
        <f>VLOOKUP("*"&amp;$C1064&amp;"*",$E:$I,4,0)</f>
        <v>-2.17116494095192</v>
      </c>
      <c r="M1064" s="38">
        <f>VLOOKUP("*"&amp;$C1064&amp;"*",$E:$I,5,0)</f>
        <v>-0.40488492455511399</v>
      </c>
      <c r="N1064" s="39">
        <v>0.13033795765820066</v>
      </c>
      <c r="O1064" s="39">
        <v>-0.26323452050692436</v>
      </c>
      <c r="P1064" s="39">
        <v>-0.2661872958991009</v>
      </c>
      <c r="Q1064" s="39">
        <v>-0.4544966113976171</v>
      </c>
      <c r="R1064" s="39">
        <v>-0.19379611052856566</v>
      </c>
    </row>
    <row r="1065" spans="1:18" x14ac:dyDescent="0.2">
      <c r="A1065" s="41" t="s">
        <v>7760</v>
      </c>
      <c r="B1065" s="23" t="s">
        <v>7761</v>
      </c>
      <c r="C1065" s="24" t="s">
        <v>4442</v>
      </c>
      <c r="D1065" s="33" t="s">
        <v>2150</v>
      </c>
      <c r="E1065" s="33" t="s">
        <v>2150</v>
      </c>
      <c r="F1065" s="33">
        <v>-0.13858789087467599</v>
      </c>
      <c r="G1065" s="33">
        <v>0.50619278228142195</v>
      </c>
      <c r="H1065" s="33">
        <v>0.78798983258222199</v>
      </c>
      <c r="I1065" s="33">
        <v>-0.453615639967752</v>
      </c>
      <c r="J1065" s="38">
        <f>VLOOKUP("*"&amp;$C1065&amp;"*",$E:$I,2,0)</f>
        <v>0.46243849505649098</v>
      </c>
      <c r="K1065" s="38">
        <f>VLOOKUP("*"&amp;$C1065&amp;"*",$E:$I,3,0)</f>
        <v>-0.26182664829048902</v>
      </c>
      <c r="L1065" s="38">
        <f>VLOOKUP("*"&amp;$C1065&amp;"*",$E:$I,4,0)</f>
        <v>-1.1782740874682001</v>
      </c>
      <c r="M1065" s="38">
        <f>VLOOKUP("*"&amp;$C1065&amp;"*",$E:$I,5,0)</f>
        <v>-0.112441268918095</v>
      </c>
      <c r="N1065" s="39">
        <v>-4.7932966445385514E-2</v>
      </c>
      <c r="O1065" s="39">
        <v>-0.15697060205688165</v>
      </c>
      <c r="P1065" s="39">
        <v>-0.13849249154227564</v>
      </c>
      <c r="Q1065" s="39">
        <v>-0.16992714247239926</v>
      </c>
      <c r="R1065" s="39">
        <v>-5.7187476249343845E-2</v>
      </c>
    </row>
    <row r="1066" spans="1:18" x14ac:dyDescent="0.2">
      <c r="A1066" s="41" t="s">
        <v>6362</v>
      </c>
      <c r="B1066" s="23" t="s">
        <v>6363</v>
      </c>
      <c r="C1066" s="24" t="s">
        <v>734</v>
      </c>
      <c r="D1066" s="33" t="s">
        <v>2197</v>
      </c>
      <c r="E1066" s="33" t="s">
        <v>2197</v>
      </c>
      <c r="F1066" s="33">
        <v>0.64397751088559996</v>
      </c>
      <c r="G1066" s="33">
        <v>1.0560044495758201</v>
      </c>
      <c r="H1066" s="33">
        <v>1.44116695331383</v>
      </c>
      <c r="I1066" s="33">
        <v>0.29657898775671998</v>
      </c>
      <c r="J1066" s="38">
        <f>VLOOKUP("*"&amp;$C1066&amp;"*",$E:$I,2,0)</f>
        <v>0.37390735931867097</v>
      </c>
      <c r="K1066" s="38">
        <f>VLOOKUP("*"&amp;$C1066&amp;"*",$E:$I,3,0)</f>
        <v>0.59121120112207404</v>
      </c>
      <c r="L1066" s="38">
        <f>VLOOKUP("*"&amp;$C1066&amp;"*",$E:$I,4,0)</f>
        <v>0.67504114954397898</v>
      </c>
      <c r="M1066" s="38">
        <f>VLOOKUP("*"&amp;$C1066&amp;"*",$E:$I,5,0)</f>
        <v>-0.611293165714489</v>
      </c>
      <c r="N1066" s="39">
        <v>0.19304817364706087</v>
      </c>
      <c r="O1066" s="39">
        <v>0.20867690266697922</v>
      </c>
      <c r="P1066" s="39">
        <v>0.27193985264393772</v>
      </c>
      <c r="Q1066" s="39">
        <v>0.27784682709361369</v>
      </c>
      <c r="R1066" s="39">
        <v>0.31443635769229522</v>
      </c>
    </row>
    <row r="1067" spans="1:18" x14ac:dyDescent="0.2">
      <c r="A1067" s="41" t="s">
        <v>7480</v>
      </c>
      <c r="B1067" s="23" t="s">
        <v>7481</v>
      </c>
      <c r="C1067" s="24" t="s">
        <v>4545</v>
      </c>
      <c r="D1067" s="33" t="s">
        <v>2346</v>
      </c>
      <c r="E1067" s="33" t="s">
        <v>2346</v>
      </c>
      <c r="F1067" s="33">
        <v>0.35784279546683101</v>
      </c>
      <c r="G1067" s="33">
        <v>0.46477048041928098</v>
      </c>
      <c r="H1067" s="33">
        <v>0.89971743867390497</v>
      </c>
      <c r="I1067" s="33">
        <v>0.57178948401650498</v>
      </c>
      <c r="J1067" s="38">
        <f>VLOOKUP("*"&amp;$C1067&amp;"*",$E:$I,2,0)</f>
        <v>-0.68011839964707699</v>
      </c>
      <c r="K1067" s="38">
        <f>VLOOKUP("*"&amp;$C1067&amp;"*",$E:$I,3,0)</f>
        <v>0.34363335872200401</v>
      </c>
      <c r="L1067" s="38">
        <f>VLOOKUP("*"&amp;$C1067&amp;"*",$E:$I,4,0)</f>
        <v>0.63795316510271305</v>
      </c>
      <c r="M1067" s="38">
        <f>VLOOKUP("*"&amp;$C1067&amp;"*",$E:$I,5,0)</f>
        <v>0.49362115850904797</v>
      </c>
      <c r="N1067" s="39">
        <v>1.1109884857700824E-2</v>
      </c>
      <c r="O1067" s="39">
        <v>6.1143939979496451E-2</v>
      </c>
      <c r="P1067" s="39">
        <v>6.9876240622246316E-2</v>
      </c>
      <c r="Q1067" s="39">
        <v>0.11247439029872104</v>
      </c>
      <c r="R1067" s="39">
        <v>4.9718942131819682E-2</v>
      </c>
    </row>
    <row r="1068" spans="1:18" x14ac:dyDescent="0.2">
      <c r="A1068" s="41" t="s">
        <v>5788</v>
      </c>
      <c r="B1068" s="23" t="s">
        <v>5789</v>
      </c>
      <c r="C1068" s="24" t="s">
        <v>2108</v>
      </c>
      <c r="D1068" s="33" t="s">
        <v>483</v>
      </c>
      <c r="E1068" s="33" t="s">
        <v>483</v>
      </c>
      <c r="F1068" s="33">
        <v>-0.33519328857485298</v>
      </c>
      <c r="G1068" s="33">
        <v>1.4932822309291001</v>
      </c>
      <c r="H1068" s="33">
        <v>2.0849704910863802</v>
      </c>
      <c r="I1068" s="33">
        <v>-0.96681879106406998</v>
      </c>
      <c r="J1068" s="38">
        <f>VLOOKUP("*"&amp;$C1068&amp;"*",$E:$I,2,0)</f>
        <v>0.41098087094042701</v>
      </c>
      <c r="K1068" s="38">
        <f>VLOOKUP("*"&amp;$C1068&amp;"*",$E:$I,3,0)</f>
        <v>1.0514444280469599</v>
      </c>
      <c r="L1068" s="38">
        <f>VLOOKUP("*"&amp;$C1068&amp;"*",$E:$I,4,0)</f>
        <v>1.3258677371915299</v>
      </c>
      <c r="M1068" s="38">
        <f>VLOOKUP("*"&amp;$C1068&amp;"*",$E:$I,5,0)</f>
        <v>-0.33938851182095098</v>
      </c>
      <c r="N1068" s="39">
        <v>0.54646383964620515</v>
      </c>
      <c r="O1068" s="39">
        <v>0.3586761930281866</v>
      </c>
      <c r="P1068" s="39">
        <v>0.10900178717654999</v>
      </c>
      <c r="Q1068" s="39">
        <v>0.18437006070455714</v>
      </c>
      <c r="R1068" s="39">
        <v>0.32307846464604201</v>
      </c>
    </row>
    <row r="1069" spans="1:18" x14ac:dyDescent="0.2">
      <c r="A1069" s="41" t="s">
        <v>7642</v>
      </c>
      <c r="B1069" s="23" t="s">
        <v>7643</v>
      </c>
      <c r="C1069" s="24" t="s">
        <v>5305</v>
      </c>
      <c r="D1069" s="33" t="s">
        <v>1449</v>
      </c>
      <c r="E1069" s="33" t="s">
        <v>1449</v>
      </c>
      <c r="F1069" s="33">
        <v>1.1834477900159699</v>
      </c>
      <c r="G1069" s="33">
        <v>0.97386055924603898</v>
      </c>
      <c r="H1069" s="33">
        <v>0.83512407682337098</v>
      </c>
      <c r="I1069" s="33">
        <v>-0.33075422401916099</v>
      </c>
      <c r="J1069" s="38">
        <f>VLOOKUP("*"&amp;$C1069&amp;"*",$E:$I,2,0)</f>
        <v>-0.343650546688127</v>
      </c>
      <c r="K1069" s="38">
        <f>VLOOKUP("*"&amp;$C1069&amp;"*",$E:$I,3,0)</f>
        <v>-0.59745934042552995</v>
      </c>
      <c r="L1069" s="38">
        <f>VLOOKUP("*"&amp;$C1069&amp;"*",$E:$I,4,0)</f>
        <v>-1.06036854692329</v>
      </c>
      <c r="M1069" s="38">
        <f>VLOOKUP("*"&amp;$C1069&amp;"*",$E:$I,5,0)</f>
        <v>-0.18804108304891501</v>
      </c>
      <c r="N1069" s="39">
        <v>-1.5505665023554684E-2</v>
      </c>
      <c r="O1069" s="39">
        <v>-9.8606651890560323E-2</v>
      </c>
      <c r="P1069" s="39">
        <v>9.152832634246745E-2</v>
      </c>
      <c r="Q1069" s="39">
        <v>3.6977075291095313E-2</v>
      </c>
      <c r="R1069" s="39">
        <v>3.7873230297995734E-3</v>
      </c>
    </row>
    <row r="1070" spans="1:18" x14ac:dyDescent="0.2">
      <c r="A1070" s="41" t="s">
        <v>6734</v>
      </c>
      <c r="B1070" s="23" t="s">
        <v>6735</v>
      </c>
      <c r="C1070" s="24" t="s">
        <v>5178</v>
      </c>
      <c r="D1070" s="33" t="s">
        <v>3133</v>
      </c>
      <c r="E1070" s="33" t="s">
        <v>4838</v>
      </c>
      <c r="F1070" s="33">
        <v>-0.42638147277355698</v>
      </c>
      <c r="G1070" s="33">
        <v>0.888244609863026</v>
      </c>
      <c r="H1070" s="33">
        <v>1.23867790786839</v>
      </c>
      <c r="I1070" s="33">
        <v>-4.695313319949E-3</v>
      </c>
      <c r="J1070" s="38">
        <f>VLOOKUP("*"&amp;$C1070&amp;"*",$E:$I,2,0)</f>
        <v>0.84067340086506503</v>
      </c>
      <c r="K1070" s="38">
        <f>VLOOKUP("*"&amp;$C1070&amp;"*",$E:$I,3,0)</f>
        <v>-0.121402082635007</v>
      </c>
      <c r="L1070" s="38">
        <f>VLOOKUP("*"&amp;$C1070&amp;"*",$E:$I,4,0)</f>
        <v>-0.25603172400963298</v>
      </c>
      <c r="M1070" s="38">
        <f>VLOOKUP("*"&amp;$C1070&amp;"*",$E:$I,5,0)</f>
        <v>-0.18775572698194101</v>
      </c>
      <c r="N1070" s="39">
        <v>0.13327160571640626</v>
      </c>
      <c r="O1070" s="39">
        <v>0.16104756814158028</v>
      </c>
      <c r="P1070" s="39">
        <v>0.18582035675327441</v>
      </c>
      <c r="Q1070" s="39">
        <v>0.15442822401488834</v>
      </c>
      <c r="R1070" s="39">
        <v>0.15419729876864979</v>
      </c>
    </row>
    <row r="1071" spans="1:18" x14ac:dyDescent="0.2">
      <c r="A1071" s="41" t="s">
        <v>6656</v>
      </c>
      <c r="B1071" s="23" t="s">
        <v>6657</v>
      </c>
      <c r="C1071" s="24" t="s">
        <v>5182</v>
      </c>
      <c r="D1071" s="33" t="s">
        <v>3061</v>
      </c>
      <c r="E1071" s="33" t="s">
        <v>4765</v>
      </c>
      <c r="F1071" s="33">
        <v>-0.57185525789918301</v>
      </c>
      <c r="G1071" s="33">
        <v>0.46149204461212301</v>
      </c>
      <c r="H1071" s="33">
        <v>1.2772970688879399</v>
      </c>
      <c r="I1071" s="33">
        <v>0.369052101228455</v>
      </c>
      <c r="J1071" s="38">
        <f>VLOOKUP("*"&amp;$C1071&amp;"*",$E:$I,2,0)</f>
        <v>0.86057671832994198</v>
      </c>
      <c r="K1071" s="38">
        <f>VLOOKUP("*"&amp;$C1071&amp;"*",$E:$I,3,0)</f>
        <v>1.22807182667717</v>
      </c>
      <c r="L1071" s="38">
        <f>VLOOKUP("*"&amp;$C1071&amp;"*",$E:$I,4,0)</f>
        <v>1.61939555491513</v>
      </c>
      <c r="M1071" s="38">
        <f>VLOOKUP("*"&amp;$C1071&amp;"*",$E:$I,5,0)</f>
        <v>-0.77269185320527001</v>
      </c>
      <c r="N1071" s="39">
        <v>0.14575379506559705</v>
      </c>
      <c r="O1071" s="39">
        <v>0.13369847337676413</v>
      </c>
      <c r="P1071" s="39">
        <v>0.20405105365278425</v>
      </c>
      <c r="Q1071" s="39">
        <v>0.32340351534937717</v>
      </c>
      <c r="R1071" s="39">
        <v>0.18046289564142851</v>
      </c>
    </row>
    <row r="1072" spans="1:18" x14ac:dyDescent="0.2">
      <c r="A1072" s="41" t="s">
        <v>5748</v>
      </c>
      <c r="B1072" s="23" t="s">
        <v>5749</v>
      </c>
      <c r="C1072" s="24" t="s">
        <v>2148</v>
      </c>
      <c r="D1072" s="33" t="s">
        <v>620</v>
      </c>
      <c r="E1072" s="33" t="s">
        <v>620</v>
      </c>
      <c r="F1072" s="33">
        <v>0.37361917683443502</v>
      </c>
      <c r="G1072" s="33">
        <v>2.1092165375375198</v>
      </c>
      <c r="H1072" s="33">
        <v>2.5329060907206999</v>
      </c>
      <c r="I1072" s="33">
        <v>-0.18270848707042101</v>
      </c>
      <c r="J1072" s="38">
        <f>VLOOKUP("*"&amp;$C1072&amp;"*",$E:$I,2,0)</f>
        <v>1.72917700376141</v>
      </c>
      <c r="K1072" s="38">
        <f>VLOOKUP("*"&amp;$C1072&amp;"*",$E:$I,3,0)</f>
        <v>1.29702063084062</v>
      </c>
      <c r="L1072" s="38">
        <f>VLOOKUP("*"&amp;$C1072&amp;"*",$E:$I,4,0)</f>
        <v>1.4121342080699499</v>
      </c>
      <c r="M1072" s="38">
        <f>VLOOKUP("*"&amp;$C1072&amp;"*",$E:$I,5,0)</f>
        <v>-0.65274976468998802</v>
      </c>
      <c r="N1072" s="39">
        <v>1.0160145901629727</v>
      </c>
      <c r="O1072" s="39">
        <v>1.4755286016350662</v>
      </c>
      <c r="P1072" s="39">
        <v>1.0845666051704352</v>
      </c>
      <c r="Q1072" s="39">
        <v>1.1254857960872839</v>
      </c>
      <c r="R1072" s="39">
        <v>1.5695558144167467</v>
      </c>
    </row>
    <row r="1073" spans="1:18" x14ac:dyDescent="0.2">
      <c r="A1073" s="41" t="s">
        <v>6791</v>
      </c>
      <c r="B1073" s="23" t="s">
        <v>6790</v>
      </c>
      <c r="C1073" s="24" t="s">
        <v>210</v>
      </c>
      <c r="D1073" s="33" t="s">
        <v>1875</v>
      </c>
      <c r="E1073" s="33" t="s">
        <v>1875</v>
      </c>
      <c r="F1073" s="33">
        <v>0.345296640859519</v>
      </c>
      <c r="G1073" s="33">
        <v>0.64268927256564101</v>
      </c>
      <c r="H1073" s="33">
        <v>1.2175339392357101</v>
      </c>
      <c r="I1073" s="33">
        <v>3.8705301789360498E-2</v>
      </c>
      <c r="J1073" s="38">
        <f>VLOOKUP("*"&amp;$C1073&amp;"*",$E:$I,2,0)</f>
        <v>0.32738439801527103</v>
      </c>
      <c r="K1073" s="38">
        <f>VLOOKUP("*"&amp;$C1073&amp;"*",$E:$I,3,0)</f>
        <v>-0.733706914889658</v>
      </c>
      <c r="L1073" s="38">
        <f>VLOOKUP("*"&amp;$C1073&amp;"*",$E:$I,4,0)</f>
        <v>-0.95261495180113698</v>
      </c>
      <c r="M1073" s="38">
        <f>VLOOKUP("*"&amp;$C1073&amp;"*",$E:$I,5,0)</f>
        <v>0.34912339478768301</v>
      </c>
      <c r="N1073" s="39">
        <v>0.12642026753681765</v>
      </c>
      <c r="O1073" s="39">
        <v>0.17510644323555183</v>
      </c>
      <c r="P1073" s="39">
        <v>0.1138139850211539</v>
      </c>
      <c r="Q1073" s="39">
        <v>0.1467508040383573</v>
      </c>
      <c r="R1073" s="39">
        <v>0.13191665542907405</v>
      </c>
    </row>
    <row r="1074" spans="1:18" x14ac:dyDescent="0.2">
      <c r="A1074" s="41" t="s">
        <v>7878</v>
      </c>
      <c r="B1074" s="23" t="s">
        <v>7879</v>
      </c>
      <c r="C1074" s="24" t="s">
        <v>410</v>
      </c>
      <c r="D1074" s="33" t="s">
        <v>1501</v>
      </c>
      <c r="E1074" s="33" t="s">
        <v>1501</v>
      </c>
      <c r="F1074" s="33">
        <v>-0.50106427996297098</v>
      </c>
      <c r="G1074" s="33">
        <v>0.48619600646747402</v>
      </c>
      <c r="H1074" s="33">
        <v>0.732387358160561</v>
      </c>
      <c r="I1074" s="33">
        <v>-0.41822628051599398</v>
      </c>
      <c r="J1074" s="38">
        <f>VLOOKUP("*"&amp;$C1074&amp;"*",$E:$I,2,0)</f>
        <v>-9.1198679784913306E-2</v>
      </c>
      <c r="K1074" s="38">
        <f>VLOOKUP("*"&amp;$C1074&amp;"*",$E:$I,3,0)</f>
        <v>-0.90841639354718395</v>
      </c>
      <c r="L1074" s="38">
        <f>VLOOKUP("*"&amp;$C1074&amp;"*",$E:$I,4,0)</f>
        <v>-1.44153329417537</v>
      </c>
      <c r="M1074" s="38">
        <f>VLOOKUP("*"&amp;$C1074&amp;"*",$E:$I,5,0)</f>
        <v>0.62784763604779903</v>
      </c>
      <c r="N1074" s="39">
        <v>-9.5445599809103457E-2</v>
      </c>
      <c r="O1074" s="39">
        <v>-2.5058709619272181E-2</v>
      </c>
      <c r="P1074" s="39">
        <v>-0.10949124400838792</v>
      </c>
      <c r="Q1074" s="39">
        <v>-9.4782900063596576E-2</v>
      </c>
      <c r="R1074" s="39">
        <v>-9.3012992125527678E-3</v>
      </c>
    </row>
    <row r="1075" spans="1:18" x14ac:dyDescent="0.2">
      <c r="A1075" s="41" t="s">
        <v>5840</v>
      </c>
      <c r="B1075" s="23" t="s">
        <v>5841</v>
      </c>
      <c r="C1075" s="24" t="s">
        <v>4668</v>
      </c>
      <c r="D1075" s="33" t="s">
        <v>3173</v>
      </c>
      <c r="E1075" s="33" t="s">
        <v>4878</v>
      </c>
      <c r="F1075" s="33">
        <v>-0.47668572337606901</v>
      </c>
      <c r="G1075" s="33">
        <v>1.4231305916239201</v>
      </c>
      <c r="H1075" s="33">
        <v>1.981244677199</v>
      </c>
      <c r="I1075" s="33">
        <v>-1.2414199296634501</v>
      </c>
      <c r="J1075" s="38">
        <f>VLOOKUP("*"&amp;$C1075&amp;"*",$E:$I,2,0)</f>
        <v>-1.06871381789881</v>
      </c>
      <c r="K1075" s="38">
        <f>VLOOKUP("*"&amp;$C1075&amp;"*",$E:$I,3,0)</f>
        <v>-1.1559578925271401</v>
      </c>
      <c r="L1075" s="38">
        <f>VLOOKUP("*"&amp;$C1075&amp;"*",$E:$I,4,0)</f>
        <v>-2.7486351197629899</v>
      </c>
      <c r="M1075" s="38">
        <f>VLOOKUP("*"&amp;$C1075&amp;"*",$E:$I,5,0)</f>
        <v>1.6266577592809899E-2</v>
      </c>
      <c r="N1075" s="39">
        <v>0.44109708588629626</v>
      </c>
      <c r="O1075" s="39">
        <v>7.9930069400353881E-2</v>
      </c>
      <c r="P1075" s="39">
        <v>7.4776981181663565E-2</v>
      </c>
      <c r="Q1075" s="39">
        <v>0.30836053573493949</v>
      </c>
      <c r="R1075" s="39">
        <v>9.2457967536708735E-2</v>
      </c>
    </row>
    <row r="1076" spans="1:18" x14ac:dyDescent="0.2">
      <c r="A1076" s="41" t="s">
        <v>7126</v>
      </c>
      <c r="B1076" s="23" t="s">
        <v>7127</v>
      </c>
      <c r="C1076" s="24" t="s">
        <v>4451</v>
      </c>
      <c r="D1076" s="33" t="s">
        <v>1408</v>
      </c>
      <c r="E1076" s="33" t="s">
        <v>1408</v>
      </c>
      <c r="F1076" s="33">
        <v>-0.26945035689463398</v>
      </c>
      <c r="G1076" s="33">
        <v>0.62512156032070398</v>
      </c>
      <c r="H1076" s="33">
        <v>1.0567797360601701</v>
      </c>
      <c r="I1076" s="33">
        <v>-0.104401737223779</v>
      </c>
      <c r="J1076" s="38">
        <f>VLOOKUP("*"&amp;$C1076&amp;"*",$E:$I,2,0)</f>
        <v>1.0805421611756101</v>
      </c>
      <c r="K1076" s="38">
        <f>VLOOKUP("*"&amp;$C1076&amp;"*",$E:$I,3,0)</f>
        <v>0.27722198912060397</v>
      </c>
      <c r="L1076" s="38">
        <f>VLOOKUP("*"&amp;$C1076&amp;"*",$E:$I,4,0)</f>
        <v>-0.121150082045765</v>
      </c>
      <c r="M1076" s="38">
        <f>VLOOKUP("*"&amp;$C1076&amp;"*",$E:$I,5,0)</f>
        <v>0.60965974535309597</v>
      </c>
      <c r="N1076" s="39">
        <v>7.2971529245029462E-2</v>
      </c>
      <c r="O1076" s="39">
        <v>8.82010012120861E-2</v>
      </c>
      <c r="P1076" s="39">
        <v>0.23278614087922855</v>
      </c>
      <c r="Q1076" s="39">
        <v>0.26704237156401939</v>
      </c>
      <c r="R1076" s="39">
        <v>0.44323215304933444</v>
      </c>
    </row>
    <row r="1077" spans="1:18" x14ac:dyDescent="0.2">
      <c r="A1077" s="41" t="s">
        <v>6866</v>
      </c>
      <c r="B1077" s="23" t="s">
        <v>6867</v>
      </c>
      <c r="C1077" s="24" t="s">
        <v>4479</v>
      </c>
      <c r="D1077" s="33" t="s">
        <v>1750</v>
      </c>
      <c r="E1077" s="33" t="s">
        <v>1750</v>
      </c>
      <c r="F1077" s="33">
        <v>0.33608716070471101</v>
      </c>
      <c r="G1077" s="33">
        <v>0.90047197321926897</v>
      </c>
      <c r="H1077" s="33">
        <v>1.1846624681986999</v>
      </c>
      <c r="I1077" s="33">
        <v>-0.236841488460517</v>
      </c>
      <c r="J1077" s="38">
        <f>VLOOKUP("*"&amp;$C1077&amp;"*",$E:$I,2,0)</f>
        <v>-0.39023526379336598</v>
      </c>
      <c r="K1077" s="38">
        <f>VLOOKUP("*"&amp;$C1077&amp;"*",$E:$I,3,0)</f>
        <v>-0.49762533137177301</v>
      </c>
      <c r="L1077" s="38">
        <f>VLOOKUP("*"&amp;$C1077&amp;"*",$E:$I,4,0)</f>
        <v>-0.65983792977929101</v>
      </c>
      <c r="M1077" s="38">
        <f>VLOOKUP("*"&amp;$C1077&amp;"*",$E:$I,5,0)</f>
        <v>-8.0407118707675695E-2</v>
      </c>
      <c r="N1077" s="39">
        <v>0.11084087123252602</v>
      </c>
      <c r="O1077" s="39">
        <v>0.2728891403803741</v>
      </c>
      <c r="P1077" s="39">
        <v>0.21446245247326187</v>
      </c>
      <c r="Q1077" s="39">
        <v>0.26700469278188993</v>
      </c>
      <c r="R1077" s="39">
        <v>0.29546259320158552</v>
      </c>
    </row>
    <row r="1078" spans="1:18" x14ac:dyDescent="0.2">
      <c r="A1078" s="41" t="s">
        <v>5958</v>
      </c>
      <c r="B1078" s="23" t="s">
        <v>5959</v>
      </c>
      <c r="C1078" s="24" t="s">
        <v>5530</v>
      </c>
      <c r="D1078" s="33" t="s">
        <v>2771</v>
      </c>
      <c r="E1078" s="33" t="s">
        <v>4470</v>
      </c>
      <c r="F1078" s="33">
        <v>-0.914510744875078</v>
      </c>
      <c r="G1078" s="33">
        <v>1.09897192732888</v>
      </c>
      <c r="H1078" s="33">
        <v>1.7715832046523401</v>
      </c>
      <c r="I1078" s="33">
        <v>-1.4106521308459099</v>
      </c>
      <c r="J1078" s="38">
        <f>VLOOKUP("*"&amp;$C1078&amp;"*",$E:$I,2,0)</f>
        <v>-1.38956941682434E-2</v>
      </c>
      <c r="K1078" s="38">
        <f>VLOOKUP("*"&amp;$C1078&amp;"*",$E:$I,3,0)</f>
        <v>-0.54201206303008898</v>
      </c>
      <c r="L1078" s="38">
        <f>VLOOKUP("*"&amp;$C1078&amp;"*",$E:$I,4,0)</f>
        <v>-1.3725605630739399</v>
      </c>
      <c r="M1078" s="38">
        <f>VLOOKUP("*"&amp;$C1078&amp;"*",$E:$I,5,0)</f>
        <v>0.48503589681931703</v>
      </c>
      <c r="N1078" s="39">
        <v>0.33071168582521571</v>
      </c>
      <c r="O1078" s="39">
        <v>0.25670538824280026</v>
      </c>
      <c r="P1078" s="39">
        <v>0.21086497488601066</v>
      </c>
      <c r="Q1078" s="39">
        <v>0.41976382536888596</v>
      </c>
      <c r="R1078" s="39">
        <v>0.33950334748102079</v>
      </c>
    </row>
    <row r="1079" spans="1:18" x14ac:dyDescent="0.2">
      <c r="A1079" s="41" t="s">
        <v>6796</v>
      </c>
      <c r="B1079" s="23" t="s">
        <v>6797</v>
      </c>
      <c r="C1079" s="24" t="s">
        <v>1326</v>
      </c>
      <c r="D1079" s="33" t="s">
        <v>1428</v>
      </c>
      <c r="E1079" s="33" t="s">
        <v>1428</v>
      </c>
      <c r="F1079" s="33">
        <v>0.27119702130851397</v>
      </c>
      <c r="G1079" s="33">
        <v>1.0179952375424299</v>
      </c>
      <c r="H1079" s="33">
        <v>1.21596839433185</v>
      </c>
      <c r="I1079" s="33">
        <v>0.33542142902347599</v>
      </c>
      <c r="J1079" s="38">
        <f>VLOOKUP("*"&amp;$C1079&amp;"*",$E:$I,2,0)</f>
        <v>1.1154269482092201</v>
      </c>
      <c r="K1079" s="38">
        <f>VLOOKUP("*"&amp;$C1079&amp;"*",$E:$I,3,0)</f>
        <v>0.41679708985406599</v>
      </c>
      <c r="L1079" s="38">
        <f>VLOOKUP("*"&amp;$C1079&amp;"*",$E:$I,4,0)</f>
        <v>-1.4152467433331199</v>
      </c>
      <c r="M1079" s="38">
        <f>VLOOKUP("*"&amp;$C1079&amp;"*",$E:$I,5,0)</f>
        <v>-0.186177265078319</v>
      </c>
      <c r="N1079" s="39">
        <v>0.12537022712043353</v>
      </c>
      <c r="O1079" s="39">
        <v>0.15116568887366269</v>
      </c>
      <c r="P1079" s="39">
        <v>8.3706470600418956E-2</v>
      </c>
      <c r="Q1079" s="39">
        <v>0.280695057768787</v>
      </c>
      <c r="R1079" s="39">
        <v>0.36865479552553343</v>
      </c>
    </row>
    <row r="1080" spans="1:18" x14ac:dyDescent="0.2">
      <c r="A1080" s="41" t="s">
        <v>6716</v>
      </c>
      <c r="B1080" s="23" t="s">
        <v>6717</v>
      </c>
      <c r="C1080" s="24" t="s">
        <v>5486</v>
      </c>
      <c r="D1080" s="33" t="s">
        <v>2033</v>
      </c>
      <c r="E1080" s="33" t="s">
        <v>2033</v>
      </c>
      <c r="F1080" s="33">
        <v>1.02053354362395</v>
      </c>
      <c r="G1080" s="33">
        <v>0.85977866939404102</v>
      </c>
      <c r="H1080" s="33">
        <v>1.2425191249604399</v>
      </c>
      <c r="I1080" s="33">
        <v>0.14707379324320699</v>
      </c>
      <c r="J1080" s="38">
        <f>VLOOKUP("*"&amp;$C1080&amp;"*",$E:$I,2,0)</f>
        <v>0.70349401398556799</v>
      </c>
      <c r="K1080" s="38">
        <f>VLOOKUP("*"&amp;$C1080&amp;"*",$E:$I,3,0)</f>
        <v>7.7114329690415595E-2</v>
      </c>
      <c r="L1080" s="38">
        <f>VLOOKUP("*"&amp;$C1080&amp;"*",$E:$I,4,0)</f>
        <v>0.29290638214421</v>
      </c>
      <c r="M1080" s="38">
        <f>VLOOKUP("*"&amp;$C1080&amp;"*",$E:$I,5,0)</f>
        <v>0.39366410064653001</v>
      </c>
      <c r="N1080" s="39">
        <v>0.13679825954367258</v>
      </c>
      <c r="O1080" s="39">
        <v>0.2341407044520698</v>
      </c>
      <c r="P1080" s="39">
        <v>0.14398851237851346</v>
      </c>
      <c r="Q1080" s="39">
        <v>0.27137388215557795</v>
      </c>
      <c r="R1080" s="39">
        <v>0.22299112886982092</v>
      </c>
    </row>
    <row r="1081" spans="1:18" x14ac:dyDescent="0.2">
      <c r="A1081" s="41" t="s">
        <v>6042</v>
      </c>
      <c r="B1081" s="23" t="s">
        <v>6043</v>
      </c>
      <c r="C1081" s="24" t="s">
        <v>4488</v>
      </c>
      <c r="D1081" s="33" t="s">
        <v>3396</v>
      </c>
      <c r="E1081" s="33" t="s">
        <v>5103</v>
      </c>
      <c r="F1081" s="33">
        <v>-0.27626710616619399</v>
      </c>
      <c r="G1081" s="33">
        <v>1.06900527896918</v>
      </c>
      <c r="H1081" s="33">
        <v>1.6802386781407701</v>
      </c>
      <c r="I1081" s="33">
        <v>-0.66538774884768304</v>
      </c>
      <c r="J1081" s="38">
        <f>VLOOKUP("*"&amp;$C1081&amp;"*",$E:$I,2,0)</f>
        <v>1.6426759131712099E-2</v>
      </c>
      <c r="K1081" s="38">
        <f>VLOOKUP("*"&amp;$C1081&amp;"*",$E:$I,3,0)</f>
        <v>-7.9570397137535595E-2</v>
      </c>
      <c r="L1081" s="38">
        <f>VLOOKUP("*"&amp;$C1081&amp;"*",$E:$I,4,0)</f>
        <v>0.107064144626642</v>
      </c>
      <c r="M1081" s="38">
        <f>VLOOKUP("*"&amp;$C1081&amp;"*",$E:$I,5,0)</f>
        <v>0.17767158294327101</v>
      </c>
      <c r="N1081" s="39">
        <v>0.28344371424619158</v>
      </c>
      <c r="O1081" s="39">
        <v>0.27027146992524143</v>
      </c>
      <c r="P1081" s="39">
        <v>0.25206377690300003</v>
      </c>
      <c r="Q1081" s="39">
        <v>0.24483073687182547</v>
      </c>
      <c r="R1081" s="39">
        <v>0.19655505864041795</v>
      </c>
    </row>
    <row r="1082" spans="1:18" x14ac:dyDescent="0.2">
      <c r="A1082" s="41" t="s">
        <v>7812</v>
      </c>
      <c r="B1082" s="23" t="s">
        <v>7813</v>
      </c>
      <c r="C1082" s="24" t="s">
        <v>5538</v>
      </c>
      <c r="D1082" s="33" t="s">
        <v>1222</v>
      </c>
      <c r="E1082" s="33" t="s">
        <v>1222</v>
      </c>
      <c r="F1082" s="33">
        <v>0.27311499908089698</v>
      </c>
      <c r="G1082" s="33">
        <v>0.81972218661760599</v>
      </c>
      <c r="H1082" s="33">
        <v>0.76348157175460696</v>
      </c>
      <c r="I1082" s="33">
        <v>-0.52284899924421901</v>
      </c>
      <c r="J1082" s="38">
        <f>VLOOKUP("*"&amp;$C1082&amp;"*",$E:$I,2,0)</f>
        <v>-2.0464851705971498</v>
      </c>
      <c r="K1082" s="38">
        <f>VLOOKUP("*"&amp;$C1082&amp;"*",$E:$I,3,0)</f>
        <v>-1.3156644579161501</v>
      </c>
      <c r="L1082" s="38">
        <f>VLOOKUP("*"&amp;$C1082&amp;"*",$E:$I,4,0)</f>
        <v>-1.0727694849402201</v>
      </c>
      <c r="M1082" s="38">
        <f>VLOOKUP("*"&amp;$C1082&amp;"*",$E:$I,5,0)</f>
        <v>0.89435704726341902</v>
      </c>
      <c r="N1082" s="39">
        <v>-6.8425399772258713E-2</v>
      </c>
      <c r="O1082" s="39">
        <v>-0.10233807660238443</v>
      </c>
      <c r="P1082" s="39">
        <v>1.0419341405429653E-3</v>
      </c>
      <c r="Q1082" s="39">
        <v>-7.3878202678404323E-2</v>
      </c>
      <c r="R1082" s="39">
        <v>-0.18216521195042309</v>
      </c>
    </row>
    <row r="1083" spans="1:18" x14ac:dyDescent="0.2">
      <c r="A1083" s="41" t="s">
        <v>7756</v>
      </c>
      <c r="B1083" s="23" t="s">
        <v>7757</v>
      </c>
      <c r="C1083" s="24" t="s">
        <v>1712</v>
      </c>
      <c r="D1083" s="33" t="s">
        <v>800</v>
      </c>
      <c r="E1083" s="33" t="s">
        <v>800</v>
      </c>
      <c r="F1083" s="33">
        <v>2.61782414850751</v>
      </c>
      <c r="G1083" s="33">
        <v>1.1047477829175001</v>
      </c>
      <c r="H1083" s="33">
        <v>0.78924927004644696</v>
      </c>
      <c r="I1083" s="33">
        <v>-0.272923460132308</v>
      </c>
      <c r="J1083" s="38">
        <f>VLOOKUP("*"&amp;$C1083&amp;"*",$E:$I,2,0)</f>
        <v>0.15496906925660001</v>
      </c>
      <c r="K1083" s="38">
        <f>VLOOKUP("*"&amp;$C1083&amp;"*",$E:$I,3,0)</f>
        <v>0.39269299267525598</v>
      </c>
      <c r="L1083" s="38">
        <f>VLOOKUP("*"&amp;$C1083&amp;"*",$E:$I,4,0)</f>
        <v>0.53011218681709005</v>
      </c>
      <c r="M1083" s="38">
        <f>VLOOKUP("*"&amp;$C1083&amp;"*",$E:$I,5,0)</f>
        <v>-0.35286497369348302</v>
      </c>
      <c r="N1083" s="39">
        <v>-4.7650392577256756E-2</v>
      </c>
      <c r="O1083" s="39">
        <v>9.1388247091113886E-2</v>
      </c>
      <c r="P1083" s="39">
        <v>-5.5684573859464861E-2</v>
      </c>
      <c r="Q1083" s="39">
        <v>6.3277224500840779E-2</v>
      </c>
      <c r="R1083" s="39">
        <v>-3.0181321651593814E-2</v>
      </c>
    </row>
    <row r="1084" spans="1:18" x14ac:dyDescent="0.2">
      <c r="A1084" s="41" t="s">
        <v>6075</v>
      </c>
      <c r="B1084" s="23" t="s">
        <v>6074</v>
      </c>
      <c r="C1084" s="24" t="s">
        <v>187</v>
      </c>
      <c r="D1084" s="33" t="s">
        <v>1400</v>
      </c>
      <c r="E1084" s="33" t="s">
        <v>1400</v>
      </c>
      <c r="F1084" s="33">
        <v>0.37163174504082502</v>
      </c>
      <c r="G1084" s="33">
        <v>1.05815050983931</v>
      </c>
      <c r="H1084" s="33">
        <v>1.64927222564455</v>
      </c>
      <c r="I1084" s="33">
        <v>-7.8847232671292899E-2</v>
      </c>
      <c r="J1084" s="38">
        <f>VLOOKUP("*"&amp;$C1084&amp;"*",$E:$I,2,0)</f>
        <v>-0.59674777248446398</v>
      </c>
      <c r="K1084" s="38">
        <f>VLOOKUP("*"&amp;$C1084&amp;"*",$E:$I,3,0)</f>
        <v>0.59006303451903197</v>
      </c>
      <c r="L1084" s="38">
        <f>VLOOKUP("*"&amp;$C1084&amp;"*",$E:$I,4,0)</f>
        <v>1.1578166587943299</v>
      </c>
      <c r="M1084" s="38">
        <f>VLOOKUP("*"&amp;$C1084&amp;"*",$E:$I,5,0)</f>
        <v>-0.10773780213229101</v>
      </c>
      <c r="N1084" s="39">
        <v>0.27497484123392762</v>
      </c>
      <c r="O1084" s="39">
        <v>0.10942490895856359</v>
      </c>
      <c r="P1084" s="39">
        <v>0.19193728238053509</v>
      </c>
      <c r="Q1084" s="39">
        <v>0.32393911160284822</v>
      </c>
      <c r="R1084" s="39">
        <v>0.31213748489532211</v>
      </c>
    </row>
    <row r="1085" spans="1:18" x14ac:dyDescent="0.2">
      <c r="A1085" s="41" t="s">
        <v>7012</v>
      </c>
      <c r="B1085" s="23" t="s">
        <v>7013</v>
      </c>
      <c r="C1085" s="24" t="s">
        <v>4212</v>
      </c>
      <c r="D1085" s="33" t="s">
        <v>3835</v>
      </c>
      <c r="E1085" s="33" t="s">
        <v>5550</v>
      </c>
      <c r="F1085" s="33">
        <v>-0.354857154209689</v>
      </c>
      <c r="G1085" s="33">
        <v>0.59639569863271102</v>
      </c>
      <c r="H1085" s="33">
        <v>1.1114721552370801</v>
      </c>
      <c r="I1085" s="33">
        <v>0.52447851458582495</v>
      </c>
      <c r="J1085" s="38">
        <f>VLOOKUP("*"&amp;$C1085&amp;"*",$E:$I,2,0)</f>
        <v>-0.46586049470388002</v>
      </c>
      <c r="K1085" s="38">
        <f>VLOOKUP("*"&amp;$C1085&amp;"*",$E:$I,3,0)</f>
        <v>-0.494231070187517</v>
      </c>
      <c r="L1085" s="38">
        <f>VLOOKUP("*"&amp;$C1085&amp;"*",$E:$I,4,0)</f>
        <v>-1.15081362080655</v>
      </c>
      <c r="M1085" s="38">
        <f>VLOOKUP("*"&amp;$C1085&amp;"*",$E:$I,5,0)</f>
        <v>-9.6195545023376003E-2</v>
      </c>
      <c r="N1085" s="39">
        <v>8.9626156088666323E-2</v>
      </c>
      <c r="O1085" s="39">
        <v>0.26185351203716251</v>
      </c>
      <c r="P1085" s="39">
        <v>-2.9134925360652607E-2</v>
      </c>
      <c r="Q1085" s="39">
        <v>0.20721786525924535</v>
      </c>
      <c r="R1085" s="39">
        <v>0.13779801488507679</v>
      </c>
    </row>
    <row r="1086" spans="1:18" x14ac:dyDescent="0.2">
      <c r="A1086" s="41" t="s">
        <v>7162</v>
      </c>
      <c r="B1086" s="23" t="s">
        <v>7163</v>
      </c>
      <c r="C1086" s="24" t="s">
        <v>5531</v>
      </c>
      <c r="D1086" s="33" t="s">
        <v>931</v>
      </c>
      <c r="E1086" s="33" t="s">
        <v>931</v>
      </c>
      <c r="F1086" s="33">
        <v>0.981402497863886</v>
      </c>
      <c r="G1086" s="33">
        <v>0.958116666990254</v>
      </c>
      <c r="H1086" s="33">
        <v>1.0460151337507699</v>
      </c>
      <c r="I1086" s="33">
        <v>-0.63867487698589098</v>
      </c>
      <c r="J1086" s="38">
        <f>VLOOKUP("*"&amp;$C1086&amp;"*",$E:$I,2,0)</f>
        <v>0.113994894532242</v>
      </c>
      <c r="K1086" s="38">
        <f>VLOOKUP("*"&amp;$C1086&amp;"*",$E:$I,3,0)</f>
        <v>-1.0386168202400501</v>
      </c>
      <c r="L1086" s="38">
        <f>VLOOKUP("*"&amp;$C1086&amp;"*",$E:$I,4,0)</f>
        <v>-1.5835118751814301</v>
      </c>
      <c r="M1086" s="38">
        <f>VLOOKUP("*"&amp;$C1086&amp;"*",$E:$I,5,0)</f>
        <v>-0.10708304633236999</v>
      </c>
      <c r="N1086" s="39">
        <v>6.9220085548420143E-2</v>
      </c>
      <c r="O1086" s="39">
        <v>0.12409235049362315</v>
      </c>
      <c r="P1086" s="39">
        <v>-0.14922062698481314</v>
      </c>
      <c r="Q1086" s="39">
        <v>-0.15307407520893992</v>
      </c>
      <c r="R1086" s="39">
        <v>-0.18166800381814507</v>
      </c>
    </row>
    <row r="1087" spans="1:18" x14ac:dyDescent="0.2">
      <c r="A1087" s="41" t="s">
        <v>6886</v>
      </c>
      <c r="B1087" s="23" t="s">
        <v>6887</v>
      </c>
      <c r="C1087" s="24" t="s">
        <v>5525</v>
      </c>
      <c r="D1087" s="33" t="s">
        <v>249</v>
      </c>
      <c r="E1087" s="33" t="s">
        <v>249</v>
      </c>
      <c r="F1087" s="33">
        <v>-0.350473748301876</v>
      </c>
      <c r="G1087" s="33">
        <v>0.67770904865583104</v>
      </c>
      <c r="H1087" s="33">
        <v>1.1704352326746399</v>
      </c>
      <c r="I1087" s="33">
        <v>-0.85710869478052198</v>
      </c>
      <c r="J1087" s="38">
        <f>VLOOKUP("*"&amp;$C1087&amp;"*",$E:$I,2,0)</f>
        <v>-0.19206010188445599</v>
      </c>
      <c r="K1087" s="38">
        <f>VLOOKUP("*"&amp;$C1087&amp;"*",$E:$I,3,0)</f>
        <v>-0.12814155332219301</v>
      </c>
      <c r="L1087" s="38">
        <f>VLOOKUP("*"&amp;$C1087&amp;"*",$E:$I,4,0)</f>
        <v>-3.5661999980540302E-2</v>
      </c>
      <c r="M1087" s="38">
        <f>VLOOKUP("*"&amp;$C1087&amp;"*",$E:$I,5,0)</f>
        <v>1.0364163304038401</v>
      </c>
      <c r="N1087" s="39">
        <v>0.10769677165791294</v>
      </c>
      <c r="O1087" s="39">
        <v>0.17945621511540127</v>
      </c>
      <c r="P1087" s="39">
        <v>-8.866643081711173E-2</v>
      </c>
      <c r="Q1087" s="39">
        <v>0.10820957853397097</v>
      </c>
      <c r="R1087" s="39">
        <v>0.10450519177902995</v>
      </c>
    </row>
    <row r="1088" spans="1:18" x14ac:dyDescent="0.2">
      <c r="A1088" s="41" t="s">
        <v>6888</v>
      </c>
      <c r="B1088" s="23" t="s">
        <v>6889</v>
      </c>
      <c r="C1088" s="24" t="s">
        <v>5526</v>
      </c>
      <c r="D1088" s="33" t="s">
        <v>3692</v>
      </c>
      <c r="E1088" s="33" t="s">
        <v>5402</v>
      </c>
      <c r="F1088" s="33">
        <v>1.5429376839890701</v>
      </c>
      <c r="G1088" s="33">
        <v>0.90308544677741298</v>
      </c>
      <c r="H1088" s="33">
        <v>1.16942341421416</v>
      </c>
      <c r="I1088" s="33">
        <v>-0.88881182363330302</v>
      </c>
      <c r="J1088" s="38">
        <f>VLOOKUP("*"&amp;$C1088&amp;"*",$E:$I,2,0)</f>
        <v>-1.3050327710164</v>
      </c>
      <c r="K1088" s="38">
        <f>VLOOKUP("*"&amp;$C1088&amp;"*",$E:$I,3,0)</f>
        <v>-1.3160860416113001</v>
      </c>
      <c r="L1088" s="38">
        <f>VLOOKUP("*"&amp;$C1088&amp;"*",$E:$I,4,0)</f>
        <v>-1.48181867283584</v>
      </c>
      <c r="M1088" s="38">
        <f>VLOOKUP("*"&amp;$C1088&amp;"*",$E:$I,5,0)</f>
        <v>0.52993938153159303</v>
      </c>
      <c r="N1088" s="39">
        <v>0.10769677165791294</v>
      </c>
      <c r="O1088" s="39">
        <v>0.17945621511540127</v>
      </c>
      <c r="P1088" s="39">
        <v>-8.866643081711173E-2</v>
      </c>
      <c r="Q1088" s="39">
        <v>0.10820957853397097</v>
      </c>
      <c r="R1088" s="39">
        <v>0.10450519177902995</v>
      </c>
    </row>
    <row r="1089" spans="1:18" x14ac:dyDescent="0.2">
      <c r="A1089" s="41" t="s">
        <v>7570</v>
      </c>
      <c r="B1089" s="23" t="s">
        <v>7571</v>
      </c>
      <c r="C1089" s="24" t="s">
        <v>5571</v>
      </c>
      <c r="D1089" s="33" t="s">
        <v>1683</v>
      </c>
      <c r="E1089" s="33" t="s">
        <v>1683</v>
      </c>
      <c r="F1089" s="33">
        <v>0.71662722974439197</v>
      </c>
      <c r="G1089" s="33">
        <v>0.88596947435403095</v>
      </c>
      <c r="H1089" s="33">
        <v>0.86281896156209803</v>
      </c>
      <c r="I1089" s="33">
        <v>8.5032724765609205E-2</v>
      </c>
      <c r="J1089" s="38">
        <f>VLOOKUP("*"&amp;$C1089&amp;"*",$E:$I,2,0)</f>
        <v>1.0055031805271299</v>
      </c>
      <c r="K1089" s="38">
        <f>VLOOKUP("*"&amp;$C1089&amp;"*",$E:$I,3,0)</f>
        <v>0.33044517779087201</v>
      </c>
      <c r="L1089" s="38">
        <f>VLOOKUP("*"&amp;$C1089&amp;"*",$E:$I,4,0)</f>
        <v>8.9728569584010001E-2</v>
      </c>
      <c r="M1089" s="38">
        <f>VLOOKUP("*"&amp;$C1089&amp;"*",$E:$I,5,0)</f>
        <v>-7.0933969023031604E-2</v>
      </c>
      <c r="N1089" s="39">
        <v>-3.1932640701134293E-3</v>
      </c>
      <c r="O1089" s="39">
        <v>0.11426350151567437</v>
      </c>
      <c r="P1089" s="39">
        <v>6.6771951291974951E-3</v>
      </c>
      <c r="Q1089" s="39">
        <v>0.16617718524362834</v>
      </c>
      <c r="R1089" s="39">
        <v>6.036750016870155E-2</v>
      </c>
    </row>
    <row r="1090" spans="1:18" x14ac:dyDescent="0.2">
      <c r="A1090" s="41" t="s">
        <v>6140</v>
      </c>
      <c r="B1090" s="23" t="s">
        <v>6141</v>
      </c>
      <c r="C1090" s="24" t="s">
        <v>2200</v>
      </c>
      <c r="D1090" s="33" t="s">
        <v>1499</v>
      </c>
      <c r="E1090" s="33" t="s">
        <v>1499</v>
      </c>
      <c r="F1090" s="33">
        <v>0.73372521955054604</v>
      </c>
      <c r="G1090" s="33">
        <v>0.92889354302291904</v>
      </c>
      <c r="H1090" s="33">
        <v>1.60939059722027</v>
      </c>
      <c r="I1090" s="33">
        <v>-0.81218965690190503</v>
      </c>
      <c r="J1090" s="38">
        <f>VLOOKUP("*"&amp;$C1090&amp;"*",$E:$I,2,0)</f>
        <v>-0.21578032895324301</v>
      </c>
      <c r="K1090" s="38">
        <f>VLOOKUP("*"&amp;$C1090&amp;"*",$E:$I,3,0)</f>
        <v>-0.14728049489944001</v>
      </c>
      <c r="L1090" s="38">
        <f>VLOOKUP("*"&amp;$C1090&amp;"*",$E:$I,4,0)</f>
        <v>-0.722083644899016</v>
      </c>
      <c r="M1090" s="38">
        <f>VLOOKUP("*"&amp;$C1090&amp;"*",$E:$I,5,0)</f>
        <v>0.305306698135485</v>
      </c>
      <c r="N1090" s="39">
        <v>0.25210938822523371</v>
      </c>
      <c r="O1090" s="39">
        <v>0.23294698193505664</v>
      </c>
      <c r="P1090" s="39">
        <v>0.30697822747032294</v>
      </c>
      <c r="Q1090" s="39">
        <v>0.39184344939440419</v>
      </c>
      <c r="R1090" s="39">
        <v>0.33125902250333011</v>
      </c>
    </row>
    <row r="1091" spans="1:18" x14ac:dyDescent="0.2">
      <c r="A1091" s="41" t="s">
        <v>6490</v>
      </c>
      <c r="B1091" s="23" t="s">
        <v>6491</v>
      </c>
      <c r="C1091" s="24" t="s">
        <v>2216</v>
      </c>
      <c r="D1091" s="33" t="s">
        <v>3418</v>
      </c>
      <c r="E1091" s="33" t="s">
        <v>5125</v>
      </c>
      <c r="F1091" s="33">
        <v>0.73662202968201895</v>
      </c>
      <c r="G1091" s="33">
        <v>0.77559297673148697</v>
      </c>
      <c r="H1091" s="33">
        <v>1.3646067015401999</v>
      </c>
      <c r="I1091" s="33">
        <v>-0.38213431329967201</v>
      </c>
      <c r="J1091" s="38">
        <f>VLOOKUP("*"&amp;$C1091&amp;"*",$E:$I,2,0)</f>
        <v>-0.48867937237475201</v>
      </c>
      <c r="K1091" s="38">
        <f>VLOOKUP("*"&amp;$C1091&amp;"*",$E:$I,3,0)</f>
        <v>-0.21974721544543499</v>
      </c>
      <c r="L1091" s="38">
        <f>VLOOKUP("*"&amp;$C1091&amp;"*",$E:$I,4,0)</f>
        <v>-0.57760061987828903</v>
      </c>
      <c r="M1091" s="38">
        <f>VLOOKUP("*"&amp;$C1091&amp;"*",$E:$I,5,0)</f>
        <v>0.89682360647455905</v>
      </c>
      <c r="N1091" s="39">
        <v>0.17243760980034312</v>
      </c>
      <c r="O1091" s="39">
        <v>0.20321082356456244</v>
      </c>
      <c r="P1091" s="39">
        <v>8.1635087695416164E-2</v>
      </c>
      <c r="Q1091" s="39">
        <v>0.37135592244643945</v>
      </c>
      <c r="R1091" s="39">
        <v>0.10531989684161369</v>
      </c>
    </row>
    <row r="1092" spans="1:18" x14ac:dyDescent="0.2">
      <c r="A1092" s="41" t="s">
        <v>5774</v>
      </c>
      <c r="B1092" s="23" t="s">
        <v>5775</v>
      </c>
      <c r="C1092" s="24" t="s">
        <v>5656</v>
      </c>
      <c r="D1092" s="33" t="s">
        <v>3088</v>
      </c>
      <c r="E1092" s="33" t="s">
        <v>4793</v>
      </c>
      <c r="F1092" s="33">
        <v>8.8296740786250494E-2</v>
      </c>
      <c r="G1092" s="33">
        <v>1.5509555154236201</v>
      </c>
      <c r="H1092" s="33">
        <v>2.1422558523604298</v>
      </c>
      <c r="I1092" s="33">
        <v>-0.75874271479912903</v>
      </c>
      <c r="J1092" s="38">
        <f>VLOOKUP("*"&amp;$C1092&amp;"*",$E:$I,2,0)</f>
        <v>1.1620745588263</v>
      </c>
      <c r="K1092" s="38">
        <f>VLOOKUP("*"&amp;$C1092&amp;"*",$E:$I,3,0)</f>
        <v>0.58434504377639496</v>
      </c>
      <c r="L1092" s="38">
        <f>VLOOKUP("*"&amp;$C1092&amp;"*",$E:$I,4,0)</f>
        <v>0.69189796631695999</v>
      </c>
      <c r="M1092" s="38">
        <f>VLOOKUP("*"&amp;$C1092&amp;"*",$E:$I,5,0)</f>
        <v>0.186212319808331</v>
      </c>
      <c r="N1092" s="39">
        <v>0.62475695954001231</v>
      </c>
      <c r="O1092" s="39">
        <v>0.1186955935195544</v>
      </c>
      <c r="P1092" s="39">
        <v>0.552339531709793</v>
      </c>
      <c r="Q1092" s="39">
        <v>0.25309092029432434</v>
      </c>
      <c r="R1092" s="39">
        <v>0.49742088675873741</v>
      </c>
    </row>
    <row r="1093" spans="1:18" x14ac:dyDescent="0.2">
      <c r="A1093" s="41" t="s">
        <v>7434</v>
      </c>
      <c r="B1093" s="23" t="s">
        <v>7435</v>
      </c>
      <c r="C1093" s="24" t="s">
        <v>5577</v>
      </c>
      <c r="D1093" s="33" t="s">
        <v>1771</v>
      </c>
      <c r="E1093" s="33" t="s">
        <v>1771</v>
      </c>
      <c r="F1093" s="33">
        <v>0.10515159839083001</v>
      </c>
      <c r="G1093" s="33">
        <v>0.890638041191537</v>
      </c>
      <c r="H1093" s="33">
        <v>0.91529227458135698</v>
      </c>
      <c r="I1093" s="33">
        <v>-0.163009737139369</v>
      </c>
      <c r="J1093" s="38">
        <f>VLOOKUP("*"&amp;$C1093&amp;"*",$E:$I,2,0)</f>
        <v>-0.71673274103287798</v>
      </c>
      <c r="K1093" s="38">
        <f>VLOOKUP("*"&amp;$C1093&amp;"*",$E:$I,3,0)</f>
        <v>-0.724287677493896</v>
      </c>
      <c r="L1093" s="38">
        <f>VLOOKUP("*"&amp;$C1093&amp;"*",$E:$I,4,0)</f>
        <v>-1.3427120660443099</v>
      </c>
      <c r="M1093" s="38">
        <f>VLOOKUP("*"&amp;$C1093&amp;"*",$E:$I,5,0)</f>
        <v>5.9994596944829302E-2</v>
      </c>
      <c r="N1093" s="39">
        <v>2.2555396139298564E-2</v>
      </c>
      <c r="O1093" s="39">
        <v>0.11224074269690379</v>
      </c>
      <c r="P1093" s="39">
        <v>6.7169028421370305E-2</v>
      </c>
      <c r="Q1093" s="39">
        <v>0.10592684379566393</v>
      </c>
      <c r="R1093" s="39">
        <v>7.3994367057075294E-2</v>
      </c>
    </row>
    <row r="1094" spans="1:18" x14ac:dyDescent="0.2">
      <c r="A1094" s="41" t="s">
        <v>6852</v>
      </c>
      <c r="B1094" s="23" t="s">
        <v>6853</v>
      </c>
      <c r="C1094" s="24" t="s">
        <v>5361</v>
      </c>
      <c r="D1094" s="33" t="s">
        <v>2667</v>
      </c>
      <c r="E1094" s="33" t="s">
        <v>4366</v>
      </c>
      <c r="F1094" s="33">
        <v>-0.28828005760879899</v>
      </c>
      <c r="G1094" s="33">
        <v>0.77289418246865005</v>
      </c>
      <c r="H1094" s="33">
        <v>1.1927241978286101</v>
      </c>
      <c r="I1094" s="33">
        <v>-0.83025908023900696</v>
      </c>
      <c r="J1094" s="38">
        <f>VLOOKUP("*"&amp;$C1094&amp;"*",$E:$I,2,0)</f>
        <v>-1.6433017277370201</v>
      </c>
      <c r="K1094" s="38">
        <f>VLOOKUP("*"&amp;$C1094&amp;"*",$E:$I,3,0)</f>
        <v>-2.0176983003748399</v>
      </c>
      <c r="L1094" s="38">
        <f>VLOOKUP("*"&amp;$C1094&amp;"*",$E:$I,4,0)</f>
        <v>-2.1650361682540802</v>
      </c>
      <c r="M1094" s="38">
        <f>VLOOKUP("*"&amp;$C1094&amp;"*",$E:$I,5,0)</f>
        <v>-0.71743042005641899</v>
      </c>
      <c r="N1094" s="39">
        <v>0.11537490559062837</v>
      </c>
      <c r="O1094" s="39">
        <v>8.2212398698534875E-2</v>
      </c>
      <c r="P1094" s="39">
        <v>7.5301907848072433E-2</v>
      </c>
      <c r="Q1094" s="39">
        <v>3.680817429358383E-2</v>
      </c>
      <c r="R1094" s="39">
        <v>0.22084555411479131</v>
      </c>
    </row>
    <row r="1095" spans="1:18" x14ac:dyDescent="0.2">
      <c r="A1095" s="41" t="s">
        <v>6794</v>
      </c>
      <c r="B1095" s="23" t="s">
        <v>6795</v>
      </c>
      <c r="C1095" s="24" t="s">
        <v>5584</v>
      </c>
      <c r="D1095" s="33" t="s">
        <v>951</v>
      </c>
      <c r="E1095" s="33" t="s">
        <v>951</v>
      </c>
      <c r="F1095" s="33">
        <v>0.47776773135355199</v>
      </c>
      <c r="G1095" s="33">
        <v>0.86628328754839501</v>
      </c>
      <c r="H1095" s="33">
        <v>1.2161906940228</v>
      </c>
      <c r="I1095" s="33">
        <v>-0.35044217479849699</v>
      </c>
      <c r="J1095" s="38">
        <f>VLOOKUP("*"&amp;$C1095&amp;"*",$E:$I,2,0)</f>
        <v>-0.82879631394158104</v>
      </c>
      <c r="K1095" s="38">
        <f>VLOOKUP("*"&amp;$C1095&amp;"*",$E:$I,3,0)</f>
        <v>-0.73237801536232305</v>
      </c>
      <c r="L1095" s="38">
        <f>VLOOKUP("*"&amp;$C1095&amp;"*",$E:$I,4,0)</f>
        <v>-0.98006967788066401</v>
      </c>
      <c r="M1095" s="38">
        <f>VLOOKUP("*"&amp;$C1095&amp;"*",$E:$I,5,0)</f>
        <v>0.28051954434437698</v>
      </c>
      <c r="N1095" s="39">
        <v>0.12550550893118442</v>
      </c>
      <c r="O1095" s="39">
        <v>0.5996643345607402</v>
      </c>
      <c r="P1095" s="39">
        <v>0.36137934202399252</v>
      </c>
      <c r="Q1095" s="39">
        <v>0.59667751080128473</v>
      </c>
      <c r="R1095" s="39">
        <v>0.44507179745643144</v>
      </c>
    </row>
    <row r="1096" spans="1:18" x14ac:dyDescent="0.2">
      <c r="A1096" s="41" t="s">
        <v>7674</v>
      </c>
      <c r="B1096" s="23" t="s">
        <v>7675</v>
      </c>
      <c r="C1096" s="31" t="s">
        <v>5579</v>
      </c>
      <c r="D1096" s="33" t="s">
        <v>1938</v>
      </c>
      <c r="E1096" s="33" t="s">
        <v>1938</v>
      </c>
      <c r="F1096" s="33">
        <v>0.61201980097485698</v>
      </c>
      <c r="G1096" s="33">
        <v>0.50040496632504405</v>
      </c>
      <c r="H1096" s="33">
        <v>0.82329135407074405</v>
      </c>
      <c r="I1096" s="33">
        <v>-1.28376868345463</v>
      </c>
      <c r="J1096" s="38">
        <f>VLOOKUP("*"&amp;$C1096&amp;"*",$E:$I,2,0)</f>
        <v>1.26633460728327</v>
      </c>
      <c r="K1096" s="38">
        <f>VLOOKUP("*"&amp;$C1096&amp;"*",$E:$I,3,0)</f>
        <v>-0.205467785131389</v>
      </c>
      <c r="L1096" s="38">
        <f>VLOOKUP("*"&amp;$C1096&amp;"*",$E:$I,4,0)</f>
        <v>-0.610715697899197</v>
      </c>
      <c r="M1096" s="38">
        <f>VLOOKUP("*"&amp;$C1096&amp;"*",$E:$I,5,0)</f>
        <v>0.37647947579555902</v>
      </c>
      <c r="N1096" s="39">
        <v>-2.1889411214663514E-2</v>
      </c>
      <c r="O1096" s="39">
        <v>3.9850549092011932E-2</v>
      </c>
      <c r="P1096" s="39">
        <v>-2.3316267379467796E-2</v>
      </c>
      <c r="Q1096" s="39">
        <v>-5.8454087166190979E-2</v>
      </c>
      <c r="R1096" s="39">
        <v>2.1942255735442392E-2</v>
      </c>
    </row>
    <row r="1097" spans="1:18" x14ac:dyDescent="0.2">
      <c r="A1097" s="41" t="s">
        <v>5982</v>
      </c>
      <c r="B1097" s="23" t="s">
        <v>5983</v>
      </c>
      <c r="C1097" s="24" t="s">
        <v>1133</v>
      </c>
      <c r="D1097" s="33" t="s">
        <v>1721</v>
      </c>
      <c r="E1097" s="33" t="s">
        <v>1721</v>
      </c>
      <c r="F1097" s="33">
        <v>0.48380867258596699</v>
      </c>
      <c r="G1097" s="33">
        <v>1.3876513701000199</v>
      </c>
      <c r="H1097" s="33">
        <v>1.73140421533499</v>
      </c>
      <c r="I1097" s="33">
        <v>-0.103163106243243</v>
      </c>
      <c r="J1097" s="38">
        <f>VLOOKUP("*"&amp;$C1097&amp;"*",$E:$I,2,0)</f>
        <v>0.211235434095675</v>
      </c>
      <c r="K1097" s="38">
        <f>VLOOKUP("*"&amp;$C1097&amp;"*",$E:$I,3,0)</f>
        <v>-0.74375782340712204</v>
      </c>
      <c r="L1097" s="38">
        <f>VLOOKUP("*"&amp;$C1097&amp;"*",$E:$I,4,0)</f>
        <v>-1.2323361276465401</v>
      </c>
      <c r="M1097" s="38">
        <f>VLOOKUP("*"&amp;$C1097&amp;"*",$E:$I,5,0)</f>
        <v>-0.38647786034193699</v>
      </c>
      <c r="N1097" s="39">
        <v>0.31707957974995432</v>
      </c>
      <c r="O1097" s="39">
        <v>0.40645012180188644</v>
      </c>
      <c r="P1097" s="39">
        <v>0.28125602988291337</v>
      </c>
      <c r="Q1097" s="39">
        <v>0.44712686407267316</v>
      </c>
      <c r="R1097" s="39">
        <v>0.41711637121984413</v>
      </c>
    </row>
    <row r="1098" spans="1:18" x14ac:dyDescent="0.2">
      <c r="A1098" s="41" t="s">
        <v>6406</v>
      </c>
      <c r="B1098" s="23" t="s">
        <v>6407</v>
      </c>
      <c r="C1098" s="24" t="s">
        <v>4393</v>
      </c>
      <c r="D1098" s="33" t="s">
        <v>2716</v>
      </c>
      <c r="E1098" s="33" t="s">
        <v>4415</v>
      </c>
      <c r="F1098" s="33">
        <v>1.38062668690071</v>
      </c>
      <c r="G1098" s="33">
        <v>1.1451670245788499</v>
      </c>
      <c r="H1098" s="33">
        <v>1.4216135119703099</v>
      </c>
      <c r="I1098" s="33">
        <v>-0.89134486453737805</v>
      </c>
      <c r="J1098" s="38">
        <f>VLOOKUP("*"&amp;$C1098&amp;"*",$E:$I,2,0)</f>
        <v>-1.3237615115901</v>
      </c>
      <c r="K1098" s="38">
        <f>VLOOKUP("*"&amp;$C1098&amp;"*",$E:$I,3,0)</f>
        <v>0.21979883041856901</v>
      </c>
      <c r="L1098" s="38">
        <f>VLOOKUP("*"&amp;$C1098&amp;"*",$E:$I,4,0)</f>
        <v>-0.30253288818316898</v>
      </c>
      <c r="M1098" s="38">
        <f>VLOOKUP("*"&amp;$C1098&amp;"*",$E:$I,5,0)</f>
        <v>-0.21393661280597601</v>
      </c>
      <c r="N1098" s="39">
        <v>0.1854375957110144</v>
      </c>
      <c r="O1098" s="39">
        <v>9.330891995977747E-2</v>
      </c>
      <c r="P1098" s="39">
        <v>0.29327471361920876</v>
      </c>
      <c r="Q1098" s="39">
        <v>0.17303175252355801</v>
      </c>
      <c r="R1098" s="39">
        <v>0.28243753812075756</v>
      </c>
    </row>
    <row r="1099" spans="1:18" x14ac:dyDescent="0.2">
      <c r="A1099" s="41" t="s">
        <v>6630</v>
      </c>
      <c r="B1099" s="23" t="s">
        <v>6631</v>
      </c>
      <c r="C1099" s="24" t="s">
        <v>1811</v>
      </c>
      <c r="D1099" s="33" t="s">
        <v>2680</v>
      </c>
      <c r="E1099" s="33" t="s">
        <v>4379</v>
      </c>
      <c r="F1099" s="33">
        <v>0.62161921594595104</v>
      </c>
      <c r="G1099" s="33">
        <v>0.98533656255206303</v>
      </c>
      <c r="H1099" s="33">
        <v>1.2905154097213301</v>
      </c>
      <c r="I1099" s="33">
        <v>-0.15373712969356701</v>
      </c>
      <c r="J1099" s="38">
        <f>VLOOKUP("*"&amp;$C1099&amp;"*",$E:$I,2,0)</f>
        <v>-0.98661579244059705</v>
      </c>
      <c r="K1099" s="38">
        <f>VLOOKUP("*"&amp;$C1099&amp;"*",$E:$I,3,0)</f>
        <v>-0.468621236842444</v>
      </c>
      <c r="L1099" s="38">
        <f>VLOOKUP("*"&amp;$C1099&amp;"*",$E:$I,4,0)</f>
        <v>-0.67322810017573698</v>
      </c>
      <c r="M1099" s="38">
        <f>VLOOKUP("*"&amp;$C1099&amp;"*",$E:$I,5,0)</f>
        <v>0.47098291686027</v>
      </c>
      <c r="N1099" s="39">
        <v>0.1496918583671413</v>
      </c>
      <c r="O1099" s="39">
        <v>7.4515651381910492E-2</v>
      </c>
      <c r="P1099" s="39">
        <v>0.12187697844682092</v>
      </c>
      <c r="Q1099" s="39">
        <v>0.12773132023087547</v>
      </c>
      <c r="R1099" s="39">
        <v>0.22727142929243918</v>
      </c>
    </row>
    <row r="1100" spans="1:18" x14ac:dyDescent="0.2">
      <c r="A1100" s="41" t="s">
        <v>6614</v>
      </c>
      <c r="B1100" s="23" t="s">
        <v>6615</v>
      </c>
      <c r="C1100" s="24" t="s">
        <v>1543</v>
      </c>
      <c r="D1100" s="33" t="s">
        <v>2645</v>
      </c>
      <c r="E1100" s="33" t="s">
        <v>4340</v>
      </c>
      <c r="F1100" s="33">
        <v>0.108011961806812</v>
      </c>
      <c r="G1100" s="33">
        <v>0.92811230556022195</v>
      </c>
      <c r="H1100" s="33">
        <v>1.3004317936819101</v>
      </c>
      <c r="I1100" s="33">
        <v>-0.162453343659549</v>
      </c>
      <c r="J1100" s="38">
        <f>VLOOKUP("*"&amp;$C1100&amp;"*",$E:$I,2,0)</f>
        <v>-0.739937003864794</v>
      </c>
      <c r="K1100" s="38">
        <f>VLOOKUP("*"&amp;$C1100&amp;"*",$E:$I,3,0)</f>
        <v>-0.42503644981558902</v>
      </c>
      <c r="L1100" s="38">
        <f>VLOOKUP("*"&amp;$C1100&amp;"*",$E:$I,4,0)</f>
        <v>-0.354473484172735</v>
      </c>
      <c r="M1100" s="38">
        <f>VLOOKUP("*"&amp;$C1100&amp;"*",$E:$I,5,0)</f>
        <v>0.42126960096461802</v>
      </c>
      <c r="N1100" s="39">
        <v>0.15224975467532251</v>
      </c>
      <c r="O1100" s="39">
        <v>0.11706979165956159</v>
      </c>
      <c r="P1100" s="39">
        <v>0.11470695386570005</v>
      </c>
      <c r="Q1100" s="39">
        <v>0.19381133211815027</v>
      </c>
      <c r="R1100" s="39">
        <v>0.14910518414814222</v>
      </c>
    </row>
    <row r="1101" spans="1:18" x14ac:dyDescent="0.2">
      <c r="A1101" s="41" t="s">
        <v>8008</v>
      </c>
      <c r="B1101" s="23" t="s">
        <v>8009</v>
      </c>
      <c r="C1101" s="24" t="s">
        <v>3998</v>
      </c>
      <c r="D1101" s="33" t="s">
        <v>1464</v>
      </c>
      <c r="E1101" s="33" t="s">
        <v>1464</v>
      </c>
      <c r="F1101" s="33">
        <v>0.35180096629108698</v>
      </c>
      <c r="G1101" s="33">
        <v>0.41923745119279199</v>
      </c>
      <c r="H1101" s="33">
        <v>0.67335842007937496</v>
      </c>
      <c r="I1101" s="33">
        <v>-0.48167142493591503</v>
      </c>
      <c r="J1101" s="38">
        <f>VLOOKUP("*"&amp;$C1101&amp;"*",$E:$I,2,0)</f>
        <v>-1.6896988860909501</v>
      </c>
      <c r="K1101" s="38">
        <f>VLOOKUP("*"&amp;$C1101&amp;"*",$E:$I,3,0)</f>
        <v>-0.96750990160473205</v>
      </c>
      <c r="L1101" s="38">
        <f>VLOOKUP("*"&amp;$C1101&amp;"*",$E:$I,4,0)</f>
        <v>-0.70749063176977001</v>
      </c>
      <c r="M1101" s="38">
        <f>VLOOKUP("*"&amp;$C1101&amp;"*",$E:$I,5,0)</f>
        <v>0.46817644443913797</v>
      </c>
      <c r="N1101" s="39">
        <v>-0.20057938632550493</v>
      </c>
      <c r="O1101" s="39">
        <v>3.1273627447087157E-2</v>
      </c>
      <c r="P1101" s="39">
        <v>-0.12314578834835495</v>
      </c>
      <c r="Q1101" s="39">
        <v>-0.27370269903546779</v>
      </c>
      <c r="R1101" s="39">
        <v>-0.55234409022627928</v>
      </c>
    </row>
    <row r="1102" spans="1:18" x14ac:dyDescent="0.2">
      <c r="A1102" s="41" t="s">
        <v>6098</v>
      </c>
      <c r="B1102" s="23" t="s">
        <v>6099</v>
      </c>
      <c r="C1102" s="24" t="s">
        <v>5379</v>
      </c>
      <c r="D1102" s="33" t="s">
        <v>573</v>
      </c>
      <c r="E1102" s="33" t="s">
        <v>573</v>
      </c>
      <c r="F1102" s="33">
        <v>1.38146725426433</v>
      </c>
      <c r="G1102" s="33">
        <v>1.19069414512208</v>
      </c>
      <c r="H1102" s="33">
        <v>1.6289190275540699</v>
      </c>
      <c r="I1102" s="33">
        <v>-0.26981881434024602</v>
      </c>
      <c r="J1102" s="38">
        <f>VLOOKUP("*"&amp;$C1102&amp;"*",$E:$I,2,0)</f>
        <v>-1.28313416018127</v>
      </c>
      <c r="K1102" s="38">
        <f>VLOOKUP("*"&amp;$C1102&amp;"*",$E:$I,3,0)</f>
        <v>-0.16203939067484099</v>
      </c>
      <c r="L1102" s="38">
        <f>VLOOKUP("*"&amp;$C1102&amp;"*",$E:$I,4,0)</f>
        <v>-2.8075273325594501</v>
      </c>
      <c r="M1102" s="38">
        <f>VLOOKUP("*"&amp;$C1102&amp;"*",$E:$I,5,0)</f>
        <v>-0.49671422338989402</v>
      </c>
      <c r="N1102" s="39">
        <v>0.27081662811722601</v>
      </c>
      <c r="O1102" s="39">
        <v>0.13509278095190375</v>
      </c>
      <c r="P1102" s="39">
        <v>0.17679307914271902</v>
      </c>
      <c r="Q1102" s="39">
        <v>0.18798055888371404</v>
      </c>
      <c r="R1102" s="39">
        <v>0.35508295620138214</v>
      </c>
    </row>
    <row r="1103" spans="1:18" x14ac:dyDescent="0.2">
      <c r="A1103" s="41" t="s">
        <v>5990</v>
      </c>
      <c r="B1103" s="23" t="s">
        <v>5991</v>
      </c>
      <c r="C1103" s="24" t="s">
        <v>4990</v>
      </c>
      <c r="D1103" s="33" t="s">
        <v>1522</v>
      </c>
      <c r="E1103" s="33" t="s">
        <v>1522</v>
      </c>
      <c r="F1103" s="33">
        <v>-5.9806472312429797E-5</v>
      </c>
      <c r="G1103" s="33">
        <v>0.96710744760138201</v>
      </c>
      <c r="H1103" s="33">
        <v>1.7204195413248899</v>
      </c>
      <c r="I1103" s="33">
        <v>-0.54660243451874402</v>
      </c>
      <c r="J1103" s="38">
        <f>VLOOKUP("*"&amp;$C1103&amp;"*",$E:$I,2,0)</f>
        <v>1.2383665270418001</v>
      </c>
      <c r="K1103" s="38">
        <f>VLOOKUP("*"&amp;$C1103&amp;"*",$E:$I,3,0)</f>
        <v>-0.16846070609206501</v>
      </c>
      <c r="L1103" s="38">
        <f>VLOOKUP("*"&amp;$C1103&amp;"*",$E:$I,4,0)</f>
        <v>-1.2280066820867701</v>
      </c>
      <c r="M1103" s="38">
        <f>VLOOKUP("*"&amp;$C1103&amp;"*",$E:$I,5,0)</f>
        <v>-0.16142680915236601</v>
      </c>
      <c r="N1103" s="39">
        <v>0.31313249732172632</v>
      </c>
      <c r="O1103" s="39">
        <v>0.35718797424960363</v>
      </c>
      <c r="P1103" s="39">
        <v>0.3973575801848373</v>
      </c>
      <c r="Q1103" s="39">
        <v>0.56220986272779605</v>
      </c>
      <c r="R1103" s="39">
        <v>0.32050108171298636</v>
      </c>
    </row>
    <row r="1104" spans="1:18" x14ac:dyDescent="0.2">
      <c r="A1104" s="41" t="s">
        <v>7676</v>
      </c>
      <c r="B1104" s="23" t="s">
        <v>7677</v>
      </c>
      <c r="C1104" s="24" t="s">
        <v>4992</v>
      </c>
      <c r="D1104" s="33" t="s">
        <v>546</v>
      </c>
      <c r="E1104" s="33" t="s">
        <v>546</v>
      </c>
      <c r="F1104" s="33">
        <v>-0.110337303525501</v>
      </c>
      <c r="G1104" s="33">
        <v>0.60634307712997604</v>
      </c>
      <c r="H1104" s="33">
        <v>0.82196355558779099</v>
      </c>
      <c r="I1104" s="33">
        <v>-1.1461692104824801</v>
      </c>
      <c r="J1104" s="38">
        <f>VLOOKUP("*"&amp;$C1104&amp;"*",$E:$I,2,0)</f>
        <v>-0.48618356722318601</v>
      </c>
      <c r="K1104" s="38">
        <f>VLOOKUP("*"&amp;$C1104&amp;"*",$E:$I,3,0)</f>
        <v>-0.88156818595438002</v>
      </c>
      <c r="L1104" s="38">
        <f>VLOOKUP("*"&amp;$C1104&amp;"*",$E:$I,4,0)</f>
        <v>-2.5273036752128402</v>
      </c>
      <c r="M1104" s="38">
        <f>VLOOKUP("*"&amp;$C1104&amp;"*",$E:$I,5,0)</f>
        <v>-0.101329467711405</v>
      </c>
      <c r="N1104" s="39">
        <v>-2.2446156001175731E-2</v>
      </c>
      <c r="O1104" s="39">
        <v>-0.10686613554890168</v>
      </c>
      <c r="P1104" s="39">
        <v>-1.0855454610581561E-2</v>
      </c>
      <c r="Q1104" s="39">
        <v>-1.582070612715724E-2</v>
      </c>
      <c r="R1104" s="39">
        <v>1.2458932835168164E-3</v>
      </c>
    </row>
    <row r="1105" spans="1:18" x14ac:dyDescent="0.2">
      <c r="A1105" s="41" t="s">
        <v>5962</v>
      </c>
      <c r="B1105" s="23" t="s">
        <v>5963</v>
      </c>
      <c r="C1105" s="24" t="s">
        <v>4038</v>
      </c>
      <c r="D1105" s="33" t="s">
        <v>2993</v>
      </c>
      <c r="E1105" s="33" t="s">
        <v>4696</v>
      </c>
      <c r="F1105" s="33">
        <v>0.55088950990155605</v>
      </c>
      <c r="G1105" s="33">
        <v>1.5293322132601099</v>
      </c>
      <c r="H1105" s="33">
        <v>1.76685293898595</v>
      </c>
      <c r="I1105" s="33">
        <v>-0.47214833393778599</v>
      </c>
      <c r="J1105" s="38">
        <f>VLOOKUP("*"&amp;$C1105&amp;"*",$E:$I,2,0)</f>
        <v>-0.73956130029784695</v>
      </c>
      <c r="K1105" s="38">
        <f>VLOOKUP("*"&amp;$C1105&amp;"*",$E:$I,3,0)</f>
        <v>9.0744714455460604E-2</v>
      </c>
      <c r="L1105" s="38">
        <f>VLOOKUP("*"&amp;$C1105&amp;"*",$E:$I,4,0)</f>
        <v>0.55728466358139594</v>
      </c>
      <c r="M1105" s="38">
        <f>VLOOKUP("*"&amp;$C1105&amp;"*",$E:$I,5,0)</f>
        <v>0.53152869183631402</v>
      </c>
      <c r="N1105" s="39">
        <v>0.32780823432872419</v>
      </c>
      <c r="O1105" s="39">
        <v>0.20567464087287374</v>
      </c>
      <c r="P1105" s="39">
        <v>0.39287907489079549</v>
      </c>
      <c r="Q1105" s="39">
        <v>0.32919039112659898</v>
      </c>
      <c r="R1105" s="39">
        <v>8.8970627432435306E-2</v>
      </c>
    </row>
    <row r="1106" spans="1:18" x14ac:dyDescent="0.2">
      <c r="A1106" s="41" t="s">
        <v>7144</v>
      </c>
      <c r="B1106" s="23" t="s">
        <v>7145</v>
      </c>
      <c r="C1106" s="24" t="s">
        <v>4839</v>
      </c>
      <c r="D1106" s="33" t="s">
        <v>2672</v>
      </c>
      <c r="E1106" s="33" t="s">
        <v>4371</v>
      </c>
      <c r="F1106" s="33">
        <v>1.0053250474772899</v>
      </c>
      <c r="G1106" s="33">
        <v>0.89114877147482396</v>
      </c>
      <c r="H1106" s="33">
        <v>1.05186596796494</v>
      </c>
      <c r="I1106" s="33">
        <v>-4.6066077562153501E-2</v>
      </c>
      <c r="J1106" s="38">
        <f>VLOOKUP("*"&amp;$C1106&amp;"*",$E:$I,2,0)</f>
        <v>0.27060081643200901</v>
      </c>
      <c r="K1106" s="38">
        <f>VLOOKUP("*"&amp;$C1106&amp;"*",$E:$I,3,0)</f>
        <v>0.158095954439603</v>
      </c>
      <c r="L1106" s="38">
        <f>VLOOKUP("*"&amp;$C1106&amp;"*",$E:$I,4,0)</f>
        <v>0.24971067984259601</v>
      </c>
      <c r="M1106" s="38">
        <f>VLOOKUP("*"&amp;$C1106&amp;"*",$E:$I,5,0)</f>
        <v>-9.7522160265802293E-2</v>
      </c>
      <c r="N1106" s="39">
        <v>7.0669041732170285E-2</v>
      </c>
      <c r="O1106" s="39">
        <v>0.11930744024674089</v>
      </c>
      <c r="P1106" s="39">
        <v>4.5828780104875469E-2</v>
      </c>
      <c r="Q1106" s="39">
        <v>0.26348084650032733</v>
      </c>
      <c r="R1106" s="39">
        <v>2.9058379957976055E-3</v>
      </c>
    </row>
    <row r="1107" spans="1:18" x14ac:dyDescent="0.2">
      <c r="A1107" s="41" t="s">
        <v>5950</v>
      </c>
      <c r="B1107" s="23" t="s">
        <v>5951</v>
      </c>
      <c r="C1107" s="24" t="s">
        <v>804</v>
      </c>
      <c r="D1107" s="33" t="s">
        <v>3558</v>
      </c>
      <c r="E1107" s="33" t="s">
        <v>5266</v>
      </c>
      <c r="F1107" s="33">
        <v>-0.36655673199105598</v>
      </c>
      <c r="G1107" s="33">
        <v>1.16809125896902</v>
      </c>
      <c r="H1107" s="33">
        <v>1.7800742109463199</v>
      </c>
      <c r="I1107" s="33">
        <v>-0.960829124376121</v>
      </c>
      <c r="J1107" s="38">
        <f>VLOOKUP("*"&amp;$C1107&amp;"*",$E:$I,2,0)</f>
        <v>1.02589454879832</v>
      </c>
      <c r="K1107" s="38">
        <f>VLOOKUP("*"&amp;$C1107&amp;"*",$E:$I,3,0)</f>
        <v>0.40910359444011801</v>
      </c>
      <c r="L1107" s="38">
        <f>VLOOKUP("*"&amp;$C1107&amp;"*",$E:$I,4,0)</f>
        <v>0.61797328374833704</v>
      </c>
      <c r="M1107" s="38">
        <f>VLOOKUP("*"&amp;$C1107&amp;"*",$E:$I,5,0)</f>
        <v>1.9725515637056101E-2</v>
      </c>
      <c r="N1107" s="39">
        <v>0.33453171050275954</v>
      </c>
      <c r="O1107" s="39">
        <v>0.19833715031589047</v>
      </c>
      <c r="P1107" s="39">
        <v>0.23387952672941589</v>
      </c>
      <c r="Q1107" s="39">
        <v>0.23765100503648745</v>
      </c>
      <c r="R1107" s="39">
        <v>0.32102022751384329</v>
      </c>
    </row>
    <row r="1108" spans="1:18" x14ac:dyDescent="0.2">
      <c r="A1108" s="41" t="s">
        <v>5974</v>
      </c>
      <c r="B1108" s="23" t="s">
        <v>5975</v>
      </c>
      <c r="C1108" s="24" t="s">
        <v>1197</v>
      </c>
      <c r="D1108" s="33" t="s">
        <v>2044</v>
      </c>
      <c r="E1108" s="33" t="s">
        <v>2044</v>
      </c>
      <c r="F1108" s="33">
        <v>0.207083307988708</v>
      </c>
      <c r="G1108" s="33">
        <v>1.3131175677967699</v>
      </c>
      <c r="H1108" s="33">
        <v>1.73625547254993</v>
      </c>
      <c r="I1108" s="33">
        <v>-1.0565962213018201</v>
      </c>
      <c r="J1108" s="38">
        <f>VLOOKUP("*"&amp;$C1108&amp;"*",$E:$I,2,0)</f>
        <v>0.27136467531578501</v>
      </c>
      <c r="K1108" s="38">
        <f>VLOOKUP("*"&amp;$C1108&amp;"*",$E:$I,3,0)</f>
        <v>0.54360896237166201</v>
      </c>
      <c r="L1108" s="38">
        <f>VLOOKUP("*"&amp;$C1108&amp;"*",$E:$I,4,0)</f>
        <v>0.89406773755290603</v>
      </c>
      <c r="M1108" s="38">
        <f>VLOOKUP("*"&amp;$C1108&amp;"*",$E:$I,5,0)</f>
        <v>-0.221294125985804</v>
      </c>
      <c r="N1108" s="39">
        <v>0.32069585675307949</v>
      </c>
      <c r="O1108" s="39">
        <v>0.4174560684427216</v>
      </c>
      <c r="P1108" s="39">
        <v>0.35708893284046639</v>
      </c>
      <c r="Q1108" s="39">
        <v>0.63780664957964861</v>
      </c>
      <c r="R1108" s="39">
        <v>0.40567995788397981</v>
      </c>
    </row>
    <row r="1109" spans="1:18" x14ac:dyDescent="0.2">
      <c r="A1109" s="41" t="s">
        <v>7502</v>
      </c>
      <c r="B1109" s="23" t="s">
        <v>7503</v>
      </c>
      <c r="C1109" s="24" t="s">
        <v>5706</v>
      </c>
      <c r="D1109" s="33" t="s">
        <v>3218</v>
      </c>
      <c r="E1109" s="33" t="s">
        <v>4925</v>
      </c>
      <c r="F1109" s="33">
        <v>-0.37964711774721999</v>
      </c>
      <c r="G1109" s="33">
        <v>0.63090335924487595</v>
      </c>
      <c r="H1109" s="33">
        <v>0.89232656420408996</v>
      </c>
      <c r="I1109" s="33">
        <v>0.28518364851495498</v>
      </c>
      <c r="J1109" s="38">
        <f>VLOOKUP("*"&amp;$C1109&amp;"*",$E:$I,2,0)</f>
        <v>0.929104994668009</v>
      </c>
      <c r="K1109" s="38">
        <f>VLOOKUP("*"&amp;$C1109&amp;"*",$E:$I,3,0)</f>
        <v>1.6328032652734801</v>
      </c>
      <c r="L1109" s="38">
        <f>VLOOKUP("*"&amp;$C1109&amp;"*",$E:$I,4,0)</f>
        <v>2.1180352929205801</v>
      </c>
      <c r="M1109" s="38">
        <f>VLOOKUP("*"&amp;$C1109&amp;"*",$E:$I,5,0)</f>
        <v>-0.75097902328899502</v>
      </c>
      <c r="N1109" s="39">
        <v>8.2000111568529457E-3</v>
      </c>
      <c r="O1109" s="39">
        <v>3.3973490995872713E-2</v>
      </c>
      <c r="P1109" s="39">
        <v>1.3686991729172381E-2</v>
      </c>
      <c r="Q1109" s="39">
        <v>0.15309163852001142</v>
      </c>
      <c r="R1109" s="39">
        <v>0.19198158819067124</v>
      </c>
    </row>
    <row r="1110" spans="1:18" x14ac:dyDescent="0.2">
      <c r="A1110" s="41" t="s">
        <v>7797</v>
      </c>
      <c r="B1110" s="23" t="s">
        <v>7796</v>
      </c>
      <c r="C1110" s="24" t="s">
        <v>275</v>
      </c>
      <c r="D1110" s="33" t="s">
        <v>2331</v>
      </c>
      <c r="E1110" s="33" t="s">
        <v>2331</v>
      </c>
      <c r="F1110" s="33">
        <v>3.2055409383725399E-2</v>
      </c>
      <c r="G1110" s="33">
        <v>0.47694104319186398</v>
      </c>
      <c r="H1110" s="33">
        <v>0.76949339522587001</v>
      </c>
      <c r="I1110" s="33">
        <v>0.31728406039505702</v>
      </c>
      <c r="J1110" s="38">
        <f>VLOOKUP("*"&amp;$C1110&amp;"*",$E:$I,2,0)</f>
        <v>-0.48772597393196498</v>
      </c>
      <c r="K1110" s="38">
        <f>VLOOKUP("*"&amp;$C1110&amp;"*",$E:$I,3,0)</f>
        <v>0.61577991085374495</v>
      </c>
      <c r="L1110" s="38">
        <f>VLOOKUP("*"&amp;$C1110&amp;"*",$E:$I,4,0)</f>
        <v>1.238024183993</v>
      </c>
      <c r="M1110" s="38">
        <f>VLOOKUP("*"&amp;$C1110&amp;"*",$E:$I,5,0)</f>
        <v>-0.83062797267570398</v>
      </c>
      <c r="N1110" s="39">
        <v>-6.4893954104700918E-2</v>
      </c>
      <c r="O1110" s="39">
        <v>8.0083646144378379E-2</v>
      </c>
      <c r="P1110" s="39">
        <v>0.13612875614729594</v>
      </c>
      <c r="Q1110" s="39">
        <v>0.15381728595547739</v>
      </c>
      <c r="R1110" s="39">
        <v>9.7644028422194468E-2</v>
      </c>
    </row>
    <row r="1111" spans="1:18" x14ac:dyDescent="0.2">
      <c r="A1111" s="41" t="s">
        <v>6108</v>
      </c>
      <c r="B1111" s="23" t="s">
        <v>6109</v>
      </c>
      <c r="C1111" s="24" t="s">
        <v>2165</v>
      </c>
      <c r="D1111" s="33" t="s">
        <v>42</v>
      </c>
      <c r="E1111" s="33" t="s">
        <v>4027</v>
      </c>
      <c r="F1111" s="33">
        <v>0.124585931744157</v>
      </c>
      <c r="G1111" s="33">
        <v>1.11324631694918</v>
      </c>
      <c r="H1111" s="33">
        <v>1.6244456650514301</v>
      </c>
      <c r="I1111" s="33">
        <v>-0.41910251227996298</v>
      </c>
      <c r="J1111" s="38">
        <f>VLOOKUP("*"&amp;$C1111&amp;"*",$E:$I,2,0)</f>
        <v>2.4986748260555001E-2</v>
      </c>
      <c r="K1111" s="38">
        <f>VLOOKUP("*"&amp;$C1111&amp;"*",$E:$I,3,0)</f>
        <v>0.87011727325800403</v>
      </c>
      <c r="L1111" s="38">
        <f>VLOOKUP("*"&amp;$C1111&amp;"*",$E:$I,4,0)</f>
        <v>1.0000915057501001</v>
      </c>
      <c r="M1111" s="38">
        <f>VLOOKUP("*"&amp;$C1111&amp;"*",$E:$I,5,0)</f>
        <v>0.22041347629969599</v>
      </c>
      <c r="N1111" s="39">
        <v>0.26657151954259722</v>
      </c>
      <c r="O1111" s="39">
        <v>0.26612980871589054</v>
      </c>
      <c r="P1111" s="39">
        <v>2.2903887852936435E-2</v>
      </c>
      <c r="Q1111" s="39">
        <v>0.13577892352879328</v>
      </c>
      <c r="R1111" s="39">
        <v>0.39959100564027816</v>
      </c>
    </row>
    <row r="1112" spans="1:18" x14ac:dyDescent="0.2">
      <c r="A1112" s="41" t="s">
        <v>6573</v>
      </c>
      <c r="B1112" s="23" t="s">
        <v>6572</v>
      </c>
      <c r="C1112" s="24" t="s">
        <v>1867</v>
      </c>
      <c r="D1112" s="33" t="s">
        <v>3429</v>
      </c>
      <c r="E1112" s="33" t="s">
        <v>5136</v>
      </c>
      <c r="F1112" s="33">
        <v>1.2406681063149201</v>
      </c>
      <c r="G1112" s="33">
        <v>1.08593981582668</v>
      </c>
      <c r="H1112" s="33">
        <v>1.32193777417835</v>
      </c>
      <c r="I1112" s="33">
        <v>-0.50054388942633798</v>
      </c>
      <c r="J1112" s="38">
        <f>VLOOKUP("*"&amp;$C1112&amp;"*",$E:$I,2,0)</f>
        <v>-2.0157193445597701E-2</v>
      </c>
      <c r="K1112" s="38">
        <f>VLOOKUP("*"&amp;$C1112&amp;"*",$E:$I,3,0)</f>
        <v>0.94566071399049301</v>
      </c>
      <c r="L1112" s="38">
        <f>VLOOKUP("*"&amp;$C1112&amp;"*",$E:$I,4,0)</f>
        <v>1.4142507792291901</v>
      </c>
      <c r="M1112" s="38">
        <f>VLOOKUP("*"&amp;$C1112&amp;"*",$E:$I,5,0)</f>
        <v>-0.291143272807876</v>
      </c>
      <c r="N1112" s="39">
        <v>0.15898231377582309</v>
      </c>
      <c r="O1112" s="39">
        <v>0.1178108200008187</v>
      </c>
      <c r="P1112" s="39">
        <v>0.21116741085267368</v>
      </c>
      <c r="Q1112" s="39">
        <v>0.21014917043400108</v>
      </c>
      <c r="R1112" s="39">
        <v>7.3451514591288528E-2</v>
      </c>
    </row>
    <row r="1113" spans="1:18" x14ac:dyDescent="0.2">
      <c r="A1113" s="41" t="s">
        <v>7594</v>
      </c>
      <c r="B1113" s="23" t="s">
        <v>7595</v>
      </c>
      <c r="C1113" s="24" t="s">
        <v>177</v>
      </c>
      <c r="D1113" s="33" t="s">
        <v>2134</v>
      </c>
      <c r="E1113" s="33" t="s">
        <v>2134</v>
      </c>
      <c r="F1113" s="33">
        <v>-0.768115058264911</v>
      </c>
      <c r="G1113" s="33">
        <v>0.71208327626262302</v>
      </c>
      <c r="H1113" s="33">
        <v>0.85144096618603404</v>
      </c>
      <c r="I1113" s="33">
        <v>-0.24622015044315501</v>
      </c>
      <c r="J1113" s="38">
        <f>VLOOKUP("*"&amp;$C1113&amp;"*",$E:$I,2,0)</f>
        <v>-1.2960247479113301E-2</v>
      </c>
      <c r="K1113" s="38">
        <f>VLOOKUP("*"&amp;$C1113&amp;"*",$E:$I,3,0)</f>
        <v>0.89262537218320204</v>
      </c>
      <c r="L1113" s="38">
        <f>VLOOKUP("*"&amp;$C1113&amp;"*",$E:$I,4,0)</f>
        <v>1.2193390086132401</v>
      </c>
      <c r="M1113" s="38">
        <f>VLOOKUP("*"&amp;$C1113&amp;"*",$E:$I,5,0)</f>
        <v>-0.241353303171391</v>
      </c>
      <c r="N1113" s="39">
        <v>-7.6136423652590247E-3</v>
      </c>
      <c r="O1113" s="39">
        <v>0.20558185606727888</v>
      </c>
      <c r="P1113" s="39">
        <v>0.1727087345193048</v>
      </c>
      <c r="Q1113" s="39">
        <v>9.1318546220975197E-2</v>
      </c>
      <c r="R1113" s="39">
        <v>-3.4835690386057065E-3</v>
      </c>
    </row>
    <row r="1114" spans="1:18" x14ac:dyDescent="0.2">
      <c r="A1114" s="41" t="s">
        <v>6386</v>
      </c>
      <c r="B1114" s="23" t="s">
        <v>6387</v>
      </c>
      <c r="C1114" s="24" t="s">
        <v>5582</v>
      </c>
      <c r="D1114" s="33" t="s">
        <v>2052</v>
      </c>
      <c r="E1114" s="33" t="s">
        <v>2052</v>
      </c>
      <c r="F1114" s="33">
        <v>0.35070625086817397</v>
      </c>
      <c r="G1114" s="33">
        <v>1.19874073666059</v>
      </c>
      <c r="H1114" s="33">
        <v>1.42658999705588</v>
      </c>
      <c r="I1114" s="33">
        <v>-0.31918861029128398</v>
      </c>
      <c r="J1114" s="38">
        <f>VLOOKUP("*"&amp;$C1114&amp;"*",$E:$I,2,0)</f>
        <v>0.248596048996991</v>
      </c>
      <c r="K1114" s="38">
        <f>VLOOKUP("*"&amp;$C1114&amp;"*",$E:$I,3,0)</f>
        <v>-0.232740733200407</v>
      </c>
      <c r="L1114" s="38">
        <f>VLOOKUP("*"&amp;$C1114&amp;"*",$E:$I,4,0)</f>
        <v>-0.98711513209108503</v>
      </c>
      <c r="M1114" s="38">
        <f>VLOOKUP("*"&amp;$C1114&amp;"*",$E:$I,5,0)</f>
        <v>0.40980154713043099</v>
      </c>
      <c r="N1114" s="39">
        <v>0.18940224173305495</v>
      </c>
      <c r="O1114" s="39">
        <v>0.28982039506999779</v>
      </c>
      <c r="P1114" s="39">
        <v>0.18647558525355182</v>
      </c>
      <c r="Q1114" s="39">
        <v>0.33655753363672258</v>
      </c>
      <c r="R1114" s="39">
        <v>0.1948928598375996</v>
      </c>
    </row>
    <row r="1115" spans="1:18" x14ac:dyDescent="0.2">
      <c r="A1115" s="41" t="s">
        <v>7830</v>
      </c>
      <c r="B1115" s="23" t="s">
        <v>7831</v>
      </c>
      <c r="C1115" s="24" t="s">
        <v>661</v>
      </c>
      <c r="D1115" s="33" t="s">
        <v>1589</v>
      </c>
      <c r="E1115" s="33" t="s">
        <v>1589</v>
      </c>
      <c r="F1115" s="33">
        <v>7.4254355521656407E-2</v>
      </c>
      <c r="G1115" s="33">
        <v>0.57730090884996299</v>
      </c>
      <c r="H1115" s="33">
        <v>0.75720669315785805</v>
      </c>
      <c r="I1115" s="33">
        <v>-0.16154044394324299</v>
      </c>
      <c r="J1115" s="38">
        <f>VLOOKUP("*"&amp;$C1115&amp;"*",$E:$I,2,0)</f>
        <v>-0.63356153959487405</v>
      </c>
      <c r="K1115" s="38">
        <f>VLOOKUP("*"&amp;$C1115&amp;"*",$E:$I,3,0)</f>
        <v>-0.17502053466127901</v>
      </c>
      <c r="L1115" s="38">
        <f>VLOOKUP("*"&amp;$C1115&amp;"*",$E:$I,4,0)</f>
        <v>-0.79052162437210904</v>
      </c>
      <c r="M1115" s="38">
        <f>VLOOKUP("*"&amp;$C1115&amp;"*",$E:$I,5,0)</f>
        <v>-2.4451959876411699E-2</v>
      </c>
      <c r="N1115" s="39">
        <v>-7.4923236859612441E-2</v>
      </c>
      <c r="O1115" s="39">
        <v>-0.19558900748676106</v>
      </c>
      <c r="P1115" s="39">
        <v>-0.25012593646105719</v>
      </c>
      <c r="Q1115" s="39">
        <v>-0.27157945164303243</v>
      </c>
      <c r="R1115" s="39">
        <v>-0.34380193249995505</v>
      </c>
    </row>
    <row r="1116" spans="1:18" x14ac:dyDescent="0.2">
      <c r="A1116" s="41" t="s">
        <v>7702</v>
      </c>
      <c r="B1116" s="23" t="s">
        <v>7703</v>
      </c>
      <c r="C1116" s="31" t="s">
        <v>4639</v>
      </c>
      <c r="D1116" s="33" t="s">
        <v>1410</v>
      </c>
      <c r="E1116" s="33" t="s">
        <v>1410</v>
      </c>
      <c r="F1116" s="33">
        <v>0.40390380059922498</v>
      </c>
      <c r="G1116" s="33">
        <v>0.73927727245515495</v>
      </c>
      <c r="H1116" s="33">
        <v>0.80955559725915605</v>
      </c>
      <c r="I1116" s="33">
        <v>-1.31519032436205E-2</v>
      </c>
      <c r="J1116" s="38">
        <f>VLOOKUP("*"&amp;$C1116&amp;"*",$E:$I,2,0)</f>
        <v>-0.94687123086312897</v>
      </c>
      <c r="K1116" s="38">
        <f>VLOOKUP("*"&amp;$C1116&amp;"*",$E:$I,3,0)</f>
        <v>-0.64168207016842205</v>
      </c>
      <c r="L1116" s="38">
        <f>VLOOKUP("*"&amp;$C1116&amp;"*",$E:$I,4,0)</f>
        <v>-2.65040480506888</v>
      </c>
      <c r="M1116" s="38">
        <f>VLOOKUP("*"&amp;$C1116&amp;"*",$E:$I,5,0)</f>
        <v>-0.288513141179434</v>
      </c>
      <c r="N1116" s="39">
        <v>-2.9564777599212989E-2</v>
      </c>
      <c r="O1116" s="39">
        <v>-0.12162749373082792</v>
      </c>
      <c r="P1116" s="39">
        <v>-5.6173995093278667E-2</v>
      </c>
      <c r="Q1116" s="39">
        <v>-0.1432574349225933</v>
      </c>
      <c r="R1116" s="39">
        <v>-6.2388420652026823E-3</v>
      </c>
    </row>
    <row r="1117" spans="1:18" x14ac:dyDescent="0.2">
      <c r="A1117" s="41" t="s">
        <v>7654</v>
      </c>
      <c r="B1117" s="23" t="s">
        <v>7655</v>
      </c>
      <c r="C1117" s="24" t="s">
        <v>4640</v>
      </c>
      <c r="D1117" s="33" t="s">
        <v>2723</v>
      </c>
      <c r="E1117" s="33" t="s">
        <v>4422</v>
      </c>
      <c r="F1117" s="33">
        <v>-0.24168775833632999</v>
      </c>
      <c r="G1117" s="33">
        <v>0.60454297961044501</v>
      </c>
      <c r="H1117" s="33">
        <v>0.83145856342201097</v>
      </c>
      <c r="I1117" s="33">
        <v>-0.50664796655813704</v>
      </c>
      <c r="J1117" s="38">
        <f>VLOOKUP("*"&amp;$C1117&amp;"*",$E:$I,2,0)</f>
        <v>-1.4753408403763799</v>
      </c>
      <c r="K1117" s="38">
        <f>VLOOKUP("*"&amp;$C1117&amp;"*",$E:$I,3,0)</f>
        <v>-1.54437490372069</v>
      </c>
      <c r="L1117" s="38">
        <f>VLOOKUP("*"&amp;$C1117&amp;"*",$E:$I,4,0)</f>
        <v>-3.02161716074697</v>
      </c>
      <c r="M1117" s="38">
        <f>VLOOKUP("*"&amp;$C1117&amp;"*",$E:$I,5,0)</f>
        <v>-0.101039036474782</v>
      </c>
      <c r="N1117" s="39">
        <v>-1.8294214523949526E-2</v>
      </c>
      <c r="O1117" s="39">
        <v>-0.23146182749284344</v>
      </c>
      <c r="P1117" s="39">
        <v>-4.6080772900751327E-2</v>
      </c>
      <c r="Q1117" s="39">
        <v>-0.24893880257160725</v>
      </c>
      <c r="R1117" s="39">
        <v>-2.1602473117041179E-3</v>
      </c>
    </row>
    <row r="1118" spans="1:18" x14ac:dyDescent="0.2">
      <c r="A1118" s="41" t="s">
        <v>5811</v>
      </c>
      <c r="B1118" s="23" t="s">
        <v>5810</v>
      </c>
      <c r="C1118" s="24" t="s">
        <v>1951</v>
      </c>
      <c r="D1118" s="33" t="s">
        <v>3892</v>
      </c>
      <c r="E1118" s="33" t="s">
        <v>5620</v>
      </c>
      <c r="F1118" s="33">
        <v>-0.225675941823645</v>
      </c>
      <c r="G1118" s="33">
        <v>1.9306331476281899</v>
      </c>
      <c r="H1118" s="33">
        <v>2.04703581457892</v>
      </c>
      <c r="I1118" s="33">
        <v>0.15023524755842599</v>
      </c>
      <c r="J1118" s="38">
        <f>VLOOKUP("*"&amp;$C1118&amp;"*",$E:$I,2,0)</f>
        <v>-0.13742006307910701</v>
      </c>
      <c r="K1118" s="38">
        <f>VLOOKUP("*"&amp;$C1118&amp;"*",$E:$I,3,0)</f>
        <v>-0.39466383224426799</v>
      </c>
      <c r="L1118" s="38">
        <f>VLOOKUP("*"&amp;$C1118&amp;"*",$E:$I,4,0)</f>
        <v>-0.26032756329936402</v>
      </c>
      <c r="M1118" s="38">
        <f>VLOOKUP("*"&amp;$C1118&amp;"*",$E:$I,5,0)</f>
        <v>0.330112902408074</v>
      </c>
      <c r="N1118" s="39">
        <v>0.48608260871753645</v>
      </c>
      <c r="O1118" s="39">
        <v>0.33647872416916408</v>
      </c>
      <c r="P1118" s="39">
        <v>0.32665200518200638</v>
      </c>
      <c r="Q1118" s="39">
        <v>0.39130636189169637</v>
      </c>
      <c r="R1118" s="39">
        <v>0.40360264732507911</v>
      </c>
    </row>
    <row r="1119" spans="1:18" x14ac:dyDescent="0.2">
      <c r="A1119" s="41" t="s">
        <v>6030</v>
      </c>
      <c r="B1119" s="23" t="s">
        <v>6031</v>
      </c>
      <c r="C1119" s="24" t="s">
        <v>5171</v>
      </c>
      <c r="D1119" s="33" t="s">
        <v>1741</v>
      </c>
      <c r="E1119" s="33" t="s">
        <v>1741</v>
      </c>
      <c r="F1119" s="33">
        <v>-0.26438929084254698</v>
      </c>
      <c r="G1119" s="33">
        <v>1.20003816904709</v>
      </c>
      <c r="H1119" s="33">
        <v>1.6875839660405101</v>
      </c>
      <c r="I1119" s="33">
        <v>-1.14637632993419</v>
      </c>
      <c r="J1119" s="38">
        <f>VLOOKUP("*"&amp;$C1119&amp;"*",$E:$I,2,0)</f>
        <v>-1.36456667375026</v>
      </c>
      <c r="K1119" s="38">
        <f>VLOOKUP("*"&amp;$C1119&amp;"*",$E:$I,3,0)</f>
        <v>-1.00887637396076</v>
      </c>
      <c r="L1119" s="38">
        <f>VLOOKUP("*"&amp;$C1119&amp;"*",$E:$I,4,0)</f>
        <v>-1.90168597310277</v>
      </c>
      <c r="M1119" s="38">
        <f>VLOOKUP("*"&amp;$C1119&amp;"*",$E:$I,5,0)</f>
        <v>2.3983734942598601E-3</v>
      </c>
      <c r="N1119" s="39">
        <v>0.28785700377158702</v>
      </c>
      <c r="O1119" s="39">
        <v>3.7929192211532854E-2</v>
      </c>
      <c r="P1119" s="39">
        <v>0.11385025293790794</v>
      </c>
      <c r="Q1119" s="39">
        <v>0.2843765449486847</v>
      </c>
      <c r="R1119" s="39">
        <v>7.4015202274119687E-2</v>
      </c>
    </row>
    <row r="1120" spans="1:18" x14ac:dyDescent="0.2">
      <c r="A1120" s="41" t="s">
        <v>6918</v>
      </c>
      <c r="B1120" s="23" t="s">
        <v>6919</v>
      </c>
      <c r="C1120" s="24" t="s">
        <v>5173</v>
      </c>
      <c r="D1120" s="33" t="s">
        <v>2702</v>
      </c>
      <c r="E1120" s="33" t="s">
        <v>4401</v>
      </c>
      <c r="F1120" s="33">
        <v>0.60699341068363799</v>
      </c>
      <c r="G1120" s="33">
        <v>1.59369669283868</v>
      </c>
      <c r="H1120" s="33">
        <v>1.1628693987291401</v>
      </c>
      <c r="I1120" s="33">
        <v>-0.78694181303552302</v>
      </c>
      <c r="J1120" s="38">
        <f>VLOOKUP("*"&amp;$C1120&amp;"*",$E:$I,2,0)</f>
        <v>-1.4641306906179301</v>
      </c>
      <c r="K1120" s="38">
        <f>VLOOKUP("*"&amp;$C1120&amp;"*",$E:$I,3,0)</f>
        <v>-1.1623210121581999</v>
      </c>
      <c r="L1120" s="38">
        <f>VLOOKUP("*"&amp;$C1120&amp;"*",$E:$I,4,0)</f>
        <v>-1.2079054395586399</v>
      </c>
      <c r="M1120" s="38">
        <f>VLOOKUP("*"&amp;$C1120&amp;"*",$E:$I,5,0)</f>
        <v>7.3980743095211502E-3</v>
      </c>
      <c r="N1120" s="39">
        <v>0.10416275783119743</v>
      </c>
      <c r="O1120" s="39">
        <v>9.3568593795333346E-2</v>
      </c>
      <c r="P1120" s="39">
        <v>2.096505501923742E-2</v>
      </c>
      <c r="Q1120" s="39">
        <v>1.5409588050825295E-2</v>
      </c>
      <c r="R1120" s="39">
        <v>3.8486521776094788E-2</v>
      </c>
    </row>
    <row r="1121" spans="1:18" x14ac:dyDescent="0.2">
      <c r="A1121" s="41" t="s">
        <v>8042</v>
      </c>
      <c r="B1121" s="23" t="s">
        <v>8043</v>
      </c>
      <c r="C1121" s="24" t="s">
        <v>5174</v>
      </c>
      <c r="D1121" s="33" t="s">
        <v>2098</v>
      </c>
      <c r="E1121" s="33" t="s">
        <v>2098</v>
      </c>
      <c r="F1121" s="33">
        <v>-6.1562699460394901E-2</v>
      </c>
      <c r="G1121" s="33">
        <v>0.145374068811576</v>
      </c>
      <c r="H1121" s="33">
        <v>0.659302656250637</v>
      </c>
      <c r="I1121" s="33">
        <v>-0.101402235588875</v>
      </c>
      <c r="J1121" s="38">
        <f>VLOOKUP("*"&amp;$C1121&amp;"*",$E:$I,2,0)</f>
        <v>-1.1015957115319199</v>
      </c>
      <c r="K1121" s="38">
        <f>VLOOKUP("*"&amp;$C1121&amp;"*",$E:$I,3,0)</f>
        <v>-1.1254638115575799</v>
      </c>
      <c r="L1121" s="38">
        <f>VLOOKUP("*"&amp;$C1121&amp;"*",$E:$I,4,0)</f>
        <v>-2.1733215499881902</v>
      </c>
      <c r="M1121" s="38">
        <f>VLOOKUP("*"&amp;$C1121&amp;"*",$E:$I,5,0)</f>
        <v>-0.35338787918874798</v>
      </c>
      <c r="N1121" s="39">
        <v>-0.26723140441159093</v>
      </c>
      <c r="O1121" s="39">
        <v>-0.18076845952191756</v>
      </c>
      <c r="P1121" s="39">
        <v>-0.11923301232742818</v>
      </c>
      <c r="Q1121" s="39">
        <v>-2.998550183448024E-2</v>
      </c>
      <c r="R1121" s="39">
        <v>-0.27509005166472156</v>
      </c>
    </row>
    <row r="1122" spans="1:18" x14ac:dyDescent="0.2">
      <c r="A1122" s="41" t="s">
        <v>7051</v>
      </c>
      <c r="B1122" s="23" t="s">
        <v>7050</v>
      </c>
      <c r="C1122" s="24" t="s">
        <v>4857</v>
      </c>
      <c r="D1122" s="33" t="s">
        <v>1273</v>
      </c>
      <c r="E1122" s="33" t="s">
        <v>1273</v>
      </c>
      <c r="F1122" s="33">
        <v>0.112299728221687</v>
      </c>
      <c r="G1122" s="33">
        <v>0.54098720414555401</v>
      </c>
      <c r="H1122" s="33">
        <v>1.0958052120989401</v>
      </c>
      <c r="I1122" s="33">
        <v>-0.23691120931928999</v>
      </c>
      <c r="J1122" s="38">
        <f>VLOOKUP("*"&amp;$C1122&amp;"*",$E:$I,2,0)</f>
        <v>1.2062053850053401E-2</v>
      </c>
      <c r="K1122" s="38">
        <f>VLOOKUP("*"&amp;$C1122&amp;"*",$E:$I,3,0)</f>
        <v>-0.82511710051123199</v>
      </c>
      <c r="L1122" s="38">
        <f>VLOOKUP("*"&amp;$C1122&amp;"*",$E:$I,4,0)</f>
        <v>-1.83118016831938</v>
      </c>
      <c r="M1122" s="38">
        <f>VLOOKUP("*"&amp;$C1122&amp;"*",$E:$I,5,0)</f>
        <v>0.13550579141004099</v>
      </c>
      <c r="N1122" s="39">
        <v>8.4040541696692825E-2</v>
      </c>
      <c r="O1122" s="39">
        <v>-6.4098165821216982E-2</v>
      </c>
      <c r="P1122" s="39">
        <v>2.8125180863406266E-2</v>
      </c>
      <c r="Q1122" s="39">
        <v>-2.2401392031207369E-2</v>
      </c>
      <c r="R1122" s="39">
        <v>1.6567442674475533E-2</v>
      </c>
    </row>
    <row r="1123" spans="1:18" x14ac:dyDescent="0.2">
      <c r="A1123" s="41" t="s">
        <v>7331</v>
      </c>
      <c r="B1123" s="23" t="s">
        <v>7330</v>
      </c>
      <c r="C1123" s="24" t="s">
        <v>4858</v>
      </c>
      <c r="D1123" s="33" t="s">
        <v>2690</v>
      </c>
      <c r="E1123" s="33" t="s">
        <v>4389</v>
      </c>
      <c r="F1123" s="33">
        <v>-0.47747086524561799</v>
      </c>
      <c r="G1123" s="33">
        <v>0.56963932218485702</v>
      </c>
      <c r="H1123" s="33">
        <v>0.97357812568408897</v>
      </c>
      <c r="I1123" s="33">
        <v>0.27185200683208899</v>
      </c>
      <c r="J1123" s="38">
        <f>VLOOKUP("*"&amp;$C1123&amp;"*",$E:$I,2,0)</f>
        <v>0.54990444563722696</v>
      </c>
      <c r="K1123" s="38">
        <f>VLOOKUP("*"&amp;$C1123&amp;"*",$E:$I,3,0)</f>
        <v>0.63155021514556198</v>
      </c>
      <c r="L1123" s="38">
        <f>VLOOKUP("*"&amp;$C1123&amp;"*",$E:$I,4,0)</f>
        <v>0.63512875536786795</v>
      </c>
      <c r="M1123" s="38">
        <f>VLOOKUP("*"&amp;$C1123&amp;"*",$E:$I,5,0)</f>
        <v>0.20159714038118201</v>
      </c>
      <c r="N1123" s="39">
        <v>3.9328279380703268E-2</v>
      </c>
      <c r="O1123" s="39">
        <v>0.12441433005772007</v>
      </c>
      <c r="P1123" s="39">
        <v>0.24012609835012069</v>
      </c>
      <c r="Q1123" s="39">
        <v>0.16698891856193845</v>
      </c>
      <c r="R1123" s="39">
        <v>7.7863592028663942E-2</v>
      </c>
    </row>
    <row r="1124" spans="1:18" x14ac:dyDescent="0.2">
      <c r="A1124" s="41" t="s">
        <v>6428</v>
      </c>
      <c r="B1124" s="23" t="s">
        <v>6429</v>
      </c>
      <c r="C1124" s="24" t="s">
        <v>4861</v>
      </c>
      <c r="D1124" s="33" t="s">
        <v>1461</v>
      </c>
      <c r="E1124" s="33" t="s">
        <v>1461</v>
      </c>
      <c r="F1124" s="33">
        <v>-0.385458439287648</v>
      </c>
      <c r="G1124" s="33">
        <v>0.97717660694421904</v>
      </c>
      <c r="H1124" s="33">
        <v>1.40542484731554</v>
      </c>
      <c r="I1124" s="33">
        <v>7.6500560696866005E-2</v>
      </c>
      <c r="J1124" s="38">
        <f>VLOOKUP("*"&amp;$C1124&amp;"*",$E:$I,2,0)</f>
        <v>-0.47888955038372699</v>
      </c>
      <c r="K1124" s="38">
        <f>VLOOKUP("*"&amp;$C1124&amp;"*",$E:$I,3,0)</f>
        <v>-0.59601771302863904</v>
      </c>
      <c r="L1124" s="38">
        <f>VLOOKUP("*"&amp;$C1124&amp;"*",$E:$I,4,0)</f>
        <v>-1.6693831764104801</v>
      </c>
      <c r="M1124" s="38">
        <f>VLOOKUP("*"&amp;$C1124&amp;"*",$E:$I,5,0)</f>
        <v>-0.11567425653537999</v>
      </c>
      <c r="N1124" s="39">
        <v>0.18177153673434521</v>
      </c>
      <c r="O1124" s="39">
        <v>0.11105105735116071</v>
      </c>
      <c r="P1124" s="39">
        <v>0.14465524461284796</v>
      </c>
      <c r="Q1124" s="39">
        <v>0.19376502712755603</v>
      </c>
      <c r="R1124" s="39">
        <v>0.10112288488154153</v>
      </c>
    </row>
    <row r="1125" spans="1:18" x14ac:dyDescent="0.2">
      <c r="A1125" s="41" t="s">
        <v>6977</v>
      </c>
      <c r="B1125" s="23" t="s">
        <v>6976</v>
      </c>
      <c r="C1125" s="24" t="s">
        <v>4863</v>
      </c>
      <c r="D1125" s="33" t="s">
        <v>3824</v>
      </c>
      <c r="E1125" s="33" t="s">
        <v>5539</v>
      </c>
      <c r="F1125" s="33">
        <v>0.49254488563043802</v>
      </c>
      <c r="G1125" s="33">
        <v>0.59537005546317801</v>
      </c>
      <c r="H1125" s="33">
        <v>1.1338999445092699</v>
      </c>
      <c r="I1125" s="33">
        <v>9.3288965024780294E-3</v>
      </c>
      <c r="J1125" s="38">
        <f>VLOOKUP("*"&amp;$C1125&amp;"*",$E:$I,2,0)</f>
        <v>-0.34680601628566399</v>
      </c>
      <c r="K1125" s="38">
        <f>VLOOKUP("*"&amp;$C1125&amp;"*",$E:$I,3,0)</f>
        <v>0.26523005813614697</v>
      </c>
      <c r="L1125" s="38">
        <f>VLOOKUP("*"&amp;$C1125&amp;"*",$E:$I,4,0)</f>
        <v>0.75037345392489296</v>
      </c>
      <c r="M1125" s="38">
        <f>VLOOKUP("*"&amp;$C1125&amp;"*",$E:$I,5,0)</f>
        <v>-7.1367113380957303E-2</v>
      </c>
      <c r="N1125" s="39">
        <v>9.5329350739436769E-2</v>
      </c>
      <c r="O1125" s="39">
        <v>1.9212669211093814E-2</v>
      </c>
      <c r="P1125" s="39">
        <v>8.23333904068385E-2</v>
      </c>
      <c r="Q1125" s="39">
        <v>3.968300979980236E-3</v>
      </c>
      <c r="R1125" s="39">
        <v>6.7767351324437189E-2</v>
      </c>
    </row>
    <row r="1126" spans="1:18" x14ac:dyDescent="0.2">
      <c r="A1126" s="41" t="s">
        <v>6580</v>
      </c>
      <c r="B1126" s="23" t="s">
        <v>6581</v>
      </c>
      <c r="C1126" s="24" t="s">
        <v>988</v>
      </c>
      <c r="D1126" s="33" t="s">
        <v>1926</v>
      </c>
      <c r="E1126" s="33" t="s">
        <v>1926</v>
      </c>
      <c r="F1126" s="33">
        <v>0.210879588884786</v>
      </c>
      <c r="G1126" s="33">
        <v>1.0904937600854701</v>
      </c>
      <c r="H1126" s="33">
        <v>1.3181768602802499</v>
      </c>
      <c r="I1126" s="33">
        <v>-0.25052876228957799</v>
      </c>
      <c r="J1126" s="38">
        <f>VLOOKUP("*"&amp;$C1126&amp;"*",$E:$I,2,0)</f>
        <v>0.30321695008121602</v>
      </c>
      <c r="K1126" s="38">
        <f>VLOOKUP("*"&amp;$C1126&amp;"*",$E:$I,3,0)</f>
        <v>-6.6346066600191198E-2</v>
      </c>
      <c r="L1126" s="38">
        <f>VLOOKUP("*"&amp;$C1126&amp;"*",$E:$I,4,0)</f>
        <v>2.93671725931068E-2</v>
      </c>
      <c r="M1126" s="38">
        <f>VLOOKUP("*"&amp;$C1126&amp;"*",$E:$I,5,0)</f>
        <v>-0.14101535048345001</v>
      </c>
      <c r="N1126" s="39">
        <v>0.15794463374125792</v>
      </c>
      <c r="O1126" s="39">
        <v>0.16512366115259103</v>
      </c>
      <c r="P1126" s="39">
        <v>0.11423356808270145</v>
      </c>
      <c r="Q1126" s="39">
        <v>0.1656768192526199</v>
      </c>
      <c r="R1126" s="39">
        <v>7.0817497816923855E-2</v>
      </c>
    </row>
    <row r="1127" spans="1:18" x14ac:dyDescent="0.2">
      <c r="A1127" s="41" t="s">
        <v>7143</v>
      </c>
      <c r="B1127" s="23" t="s">
        <v>7142</v>
      </c>
      <c r="C1127" s="24" t="s">
        <v>2041</v>
      </c>
      <c r="D1127" s="33" t="s">
        <v>1510</v>
      </c>
      <c r="E1127" s="33" t="s">
        <v>1510</v>
      </c>
      <c r="F1127" s="33">
        <v>-0.53190681668096695</v>
      </c>
      <c r="G1127" s="33">
        <v>0.66197326315920701</v>
      </c>
      <c r="H1127" s="33">
        <v>1.05192893602406</v>
      </c>
      <c r="I1127" s="33">
        <v>1.1199354085389799E-2</v>
      </c>
      <c r="J1127" s="38">
        <f>VLOOKUP("*"&amp;$C1127&amp;"*",$E:$I,2,0)</f>
        <v>-5.6389320455370998E-2</v>
      </c>
      <c r="K1127" s="38">
        <f>VLOOKUP("*"&amp;$C1127&amp;"*",$E:$I,3,0)</f>
        <v>0.87659452499869905</v>
      </c>
      <c r="L1127" s="38">
        <f>VLOOKUP("*"&amp;$C1127&amp;"*",$E:$I,4,0)</f>
        <v>1.30592683746216</v>
      </c>
      <c r="M1127" s="38">
        <f>VLOOKUP("*"&amp;$C1127&amp;"*",$E:$I,5,0)</f>
        <v>-0.16626139567086701</v>
      </c>
      <c r="N1127" s="39">
        <v>7.0749548913812341E-2</v>
      </c>
      <c r="O1127" s="39">
        <v>0.16853528178016705</v>
      </c>
      <c r="P1127" s="39">
        <v>0.16410612117176876</v>
      </c>
      <c r="Q1127" s="39">
        <v>0.15815474947965963</v>
      </c>
      <c r="R1127" s="39">
        <v>0.16087846393143354</v>
      </c>
    </row>
    <row r="1128" spans="1:18" x14ac:dyDescent="0.2">
      <c r="A1128" s="41" t="s">
        <v>6636</v>
      </c>
      <c r="B1128" s="23" t="s">
        <v>6637</v>
      </c>
      <c r="C1128" s="24" t="s">
        <v>5006</v>
      </c>
      <c r="D1128" s="33" t="s">
        <v>1706</v>
      </c>
      <c r="E1128" s="33" t="s">
        <v>1706</v>
      </c>
      <c r="F1128" s="33">
        <v>-0.29328443846771801</v>
      </c>
      <c r="G1128" s="33">
        <v>0.77815100664702197</v>
      </c>
      <c r="H1128" s="33">
        <v>1.2894087198953199</v>
      </c>
      <c r="I1128" s="33">
        <v>-0.35698948048900803</v>
      </c>
      <c r="J1128" s="38">
        <f>VLOOKUP("*"&amp;$C1128&amp;"*",$E:$I,2,0)</f>
        <v>-0.64970723249195095</v>
      </c>
      <c r="K1128" s="38">
        <f>VLOOKUP("*"&amp;$C1128&amp;"*",$E:$I,3,0)</f>
        <v>-5.2521461007968201E-2</v>
      </c>
      <c r="L1128" s="38">
        <f>VLOOKUP("*"&amp;$C1128&amp;"*",$E:$I,4,0)</f>
        <v>-0.27858871890933201</v>
      </c>
      <c r="M1128" s="38">
        <f>VLOOKUP("*"&amp;$C1128&amp;"*",$E:$I,5,0)</f>
        <v>0.27256597161891599</v>
      </c>
      <c r="N1128" s="39">
        <v>0.14873898707503455</v>
      </c>
      <c r="O1128" s="39">
        <v>0.17456509968222417</v>
      </c>
      <c r="P1128" s="39">
        <v>2.1683929808836239E-2</v>
      </c>
      <c r="Q1128" s="39">
        <v>0.15086855093916407</v>
      </c>
      <c r="R1128" s="39">
        <v>0.150098390811401</v>
      </c>
    </row>
    <row r="1129" spans="1:18" x14ac:dyDescent="0.2">
      <c r="A1129" s="41" t="s">
        <v>5888</v>
      </c>
      <c r="B1129" s="23" t="s">
        <v>5889</v>
      </c>
      <c r="C1129" s="24" t="s">
        <v>5590</v>
      </c>
      <c r="D1129" s="33" t="s">
        <v>2087</v>
      </c>
      <c r="E1129" s="33" t="s">
        <v>2087</v>
      </c>
      <c r="F1129" s="33">
        <v>0.46067449299235902</v>
      </c>
      <c r="G1129" s="33">
        <v>1.3753191894049499</v>
      </c>
      <c r="H1129" s="33">
        <v>1.88705531744141</v>
      </c>
      <c r="I1129" s="33">
        <v>-1.20033870891463</v>
      </c>
      <c r="J1129" s="38">
        <f>VLOOKUP("*"&amp;$C1129&amp;"*",$E:$I,2,0)</f>
        <v>0.37346778136203002</v>
      </c>
      <c r="K1129" s="38">
        <f>VLOOKUP("*"&amp;$C1129&amp;"*",$E:$I,3,0)</f>
        <v>-0.27837851200519798</v>
      </c>
      <c r="L1129" s="38">
        <f>VLOOKUP("*"&amp;$C1129&amp;"*",$E:$I,4,0)</f>
        <v>-0.15142848138617501</v>
      </c>
      <c r="M1129" s="38">
        <f>VLOOKUP("*"&amp;$C1129&amp;"*",$E:$I,5,0)</f>
        <v>0.40922908940097902</v>
      </c>
      <c r="N1129" s="39">
        <v>0.38333868153495326</v>
      </c>
      <c r="O1129" s="39">
        <v>0.34135668081379472</v>
      </c>
      <c r="P1129" s="39">
        <v>0.33940922183703226</v>
      </c>
      <c r="Q1129" s="39">
        <v>0.42903700333243439</v>
      </c>
      <c r="R1129" s="39">
        <v>0.45457782666911994</v>
      </c>
    </row>
    <row r="1130" spans="1:18" x14ac:dyDescent="0.2">
      <c r="A1130" s="41" t="s">
        <v>7032</v>
      </c>
      <c r="B1130" s="23" t="s">
        <v>7033</v>
      </c>
      <c r="C1130" s="24" t="s">
        <v>4160</v>
      </c>
      <c r="D1130" s="33" t="s">
        <v>10</v>
      </c>
      <c r="E1130" s="33" t="s">
        <v>3995</v>
      </c>
      <c r="F1130" s="33">
        <v>0.37081587060471299</v>
      </c>
      <c r="G1130" s="33">
        <v>1.36499520830702</v>
      </c>
      <c r="H1130" s="33">
        <v>1.1058892848184101</v>
      </c>
      <c r="I1130" s="33">
        <v>-1.04225562114675</v>
      </c>
      <c r="J1130" s="38">
        <f>VLOOKUP("*"&amp;$C1130&amp;"*",$E:$I,2,0)</f>
        <v>1.1058716730771501</v>
      </c>
      <c r="K1130" s="38">
        <f>VLOOKUP("*"&amp;$C1130&amp;"*",$E:$I,3,0)</f>
        <v>0.97031060332235997</v>
      </c>
      <c r="L1130" s="38">
        <f>VLOOKUP("*"&amp;$C1130&amp;"*",$E:$I,4,0)</f>
        <v>1.39557879786561</v>
      </c>
      <c r="M1130" s="38">
        <f>VLOOKUP("*"&amp;$C1130&amp;"*",$E:$I,5,0)</f>
        <v>4.4025244297062102E-2</v>
      </c>
      <c r="N1130" s="39">
        <v>8.7701846072515299E-2</v>
      </c>
      <c r="O1130" s="39">
        <v>-5.273697477945985E-2</v>
      </c>
      <c r="P1130" s="39">
        <v>-7.202938366691379E-2</v>
      </c>
      <c r="Q1130" s="39">
        <v>-0.21831074500499037</v>
      </c>
      <c r="R1130" s="39">
        <v>-9.6250728615504946E-2</v>
      </c>
    </row>
    <row r="1131" spans="1:18" x14ac:dyDescent="0.2">
      <c r="A1131" s="41" t="s">
        <v>7106</v>
      </c>
      <c r="B1131" s="23" t="s">
        <v>7107</v>
      </c>
      <c r="C1131" s="24" t="s">
        <v>4982</v>
      </c>
      <c r="D1131" s="33" t="s">
        <v>1733</v>
      </c>
      <c r="E1131" s="33" t="s">
        <v>1733</v>
      </c>
      <c r="F1131" s="33">
        <v>0.13068493215180799</v>
      </c>
      <c r="G1131" s="33">
        <v>0.79434412590063896</v>
      </c>
      <c r="H1131" s="33">
        <v>1.0649392036413501</v>
      </c>
      <c r="I1131" s="33">
        <v>5.51154749864416E-2</v>
      </c>
      <c r="J1131" s="38">
        <f>VLOOKUP("*"&amp;$C1131&amp;"*",$E:$I,2,0)</f>
        <v>-2.2271604172252899</v>
      </c>
      <c r="K1131" s="38">
        <f>VLOOKUP("*"&amp;$C1131&amp;"*",$E:$I,3,0)</f>
        <v>-1.5217665916277101</v>
      </c>
      <c r="L1131" s="38">
        <f>VLOOKUP("*"&amp;$C1131&amp;"*",$E:$I,4,0)</f>
        <v>-2.52486083926508</v>
      </c>
      <c r="M1131" s="38">
        <f>VLOOKUP("*"&amp;$C1131&amp;"*",$E:$I,5,0)</f>
        <v>-0.16883611589912401</v>
      </c>
      <c r="N1131" s="39">
        <v>7.645788673664998E-2</v>
      </c>
      <c r="O1131" s="39">
        <v>9.18627058209526E-2</v>
      </c>
      <c r="P1131" s="39">
        <v>3.2313261637691514E-2</v>
      </c>
      <c r="Q1131" s="39">
        <v>6.6317691242240559E-2</v>
      </c>
      <c r="R1131" s="39">
        <v>0.10893265408646387</v>
      </c>
    </row>
    <row r="1132" spans="1:18" x14ac:dyDescent="0.2">
      <c r="A1132" s="41" t="s">
        <v>7382</v>
      </c>
      <c r="B1132" s="23" t="s">
        <v>7383</v>
      </c>
      <c r="C1132" s="24" t="s">
        <v>4119</v>
      </c>
      <c r="D1132" s="33" t="s">
        <v>2539</v>
      </c>
      <c r="E1132" s="33" t="s">
        <v>4233</v>
      </c>
      <c r="F1132" s="33">
        <v>-0.64440765877449502</v>
      </c>
      <c r="G1132" s="33">
        <v>0.75279422573979304</v>
      </c>
      <c r="H1132" s="33">
        <v>0.94913191757825299</v>
      </c>
      <c r="I1132" s="33">
        <v>-5.2804568582202199E-2</v>
      </c>
      <c r="J1132" s="38">
        <f>VLOOKUP("*"&amp;$C1132&amp;"*",$E:$I,2,0)</f>
        <v>0.27927954684110101</v>
      </c>
      <c r="K1132" s="38">
        <f>VLOOKUP("*"&amp;$C1132&amp;"*",$E:$I,3,0)</f>
        <v>0.381541476933559</v>
      </c>
      <c r="L1132" s="38">
        <f>VLOOKUP("*"&amp;$C1132&amp;"*",$E:$I,4,0)</f>
        <v>8.7879881841569599E-2</v>
      </c>
      <c r="M1132" s="38">
        <f>VLOOKUP("*"&amp;$C1132&amp;"*",$E:$I,5,0)</f>
        <v>0.30625443299702099</v>
      </c>
      <c r="N1132" s="39">
        <v>3.2079718272708536E-2</v>
      </c>
      <c r="O1132" s="39">
        <v>0.10792864220056228</v>
      </c>
      <c r="P1132" s="39">
        <v>4.8334432202737115E-2</v>
      </c>
      <c r="Q1132" s="39">
        <v>0.12888790429546285</v>
      </c>
      <c r="R1132" s="39">
        <v>0.18728785681113708</v>
      </c>
    </row>
    <row r="1133" spans="1:18" x14ac:dyDescent="0.2">
      <c r="A1133" s="41" t="s">
        <v>6982</v>
      </c>
      <c r="B1133" s="23" t="s">
        <v>6983</v>
      </c>
      <c r="C1133" s="24" t="s">
        <v>540</v>
      </c>
      <c r="D1133" s="33" t="s">
        <v>3514</v>
      </c>
      <c r="E1133" s="33" t="s">
        <v>5222</v>
      </c>
      <c r="F1133" s="33">
        <v>0.774269492661255</v>
      </c>
      <c r="G1133" s="33">
        <v>1.09316102333186</v>
      </c>
      <c r="H1133" s="33">
        <v>1.1316835083932599</v>
      </c>
      <c r="I1133" s="33">
        <v>-0.35319531315538299</v>
      </c>
      <c r="J1133" s="38">
        <f>VLOOKUP("*"&amp;$C1133&amp;"*",$E:$I,2,0)</f>
        <v>-2.5881278406203498</v>
      </c>
      <c r="K1133" s="38">
        <f>VLOOKUP("*"&amp;$C1133&amp;"*",$E:$I,3,0)</f>
        <v>-1.05156345624222</v>
      </c>
      <c r="L1133" s="38">
        <f>VLOOKUP("*"&amp;$C1133&amp;"*",$E:$I,4,0)</f>
        <v>-3.0460641563521502</v>
      </c>
      <c r="M1133" s="38">
        <f>VLOOKUP("*"&amp;$C1133&amp;"*",$E:$I,5,0)</f>
        <v>-1.25716690363849</v>
      </c>
      <c r="N1133" s="39">
        <v>9.4910187724365325E-2</v>
      </c>
      <c r="O1133" s="39">
        <v>5.6280729811170986E-2</v>
      </c>
      <c r="P1133" s="39">
        <v>-2.329510903155925E-2</v>
      </c>
      <c r="Q1133" s="39">
        <v>5.8450195579704068E-3</v>
      </c>
      <c r="R1133" s="39">
        <v>-0.10772428165752992</v>
      </c>
    </row>
    <row r="1134" spans="1:18" x14ac:dyDescent="0.2">
      <c r="A1134" s="41" t="s">
        <v>7518</v>
      </c>
      <c r="B1134" s="23" t="s">
        <v>7519</v>
      </c>
      <c r="C1134" s="24" t="s">
        <v>139</v>
      </c>
      <c r="D1134" s="33" t="s">
        <v>2614</v>
      </c>
      <c r="E1134" s="33" t="s">
        <v>4309</v>
      </c>
      <c r="F1134" s="33">
        <v>0.35333107517665102</v>
      </c>
      <c r="G1134" s="33">
        <v>0.82904328673239702</v>
      </c>
      <c r="H1134" s="33">
        <v>0.88215196709397103</v>
      </c>
      <c r="I1134" s="33">
        <v>-0.13193630391811101</v>
      </c>
      <c r="J1134" s="38">
        <f>VLOOKUP("*"&amp;$C1134&amp;"*",$E:$I,2,0)</f>
        <v>0.20275343200589899</v>
      </c>
      <c r="K1134" s="38">
        <f>VLOOKUP("*"&amp;$C1134&amp;"*",$E:$I,3,0)</f>
        <v>8.3932121983368496E-2</v>
      </c>
      <c r="L1134" s="38">
        <f>VLOOKUP("*"&amp;$C1134&amp;"*",$E:$I,4,0)</f>
        <v>0.68666107982590996</v>
      </c>
      <c r="M1134" s="38">
        <f>VLOOKUP("*"&amp;$C1134&amp;"*",$E:$I,5,0)</f>
        <v>0.35147818685045101</v>
      </c>
      <c r="N1134" s="39">
        <v>6.3053181576534769E-3</v>
      </c>
      <c r="O1134" s="39">
        <v>7.6108467894135917E-2</v>
      </c>
      <c r="P1134" s="39">
        <v>2.6161957412881343E-2</v>
      </c>
      <c r="Q1134" s="39">
        <v>3.7787580383547355E-2</v>
      </c>
      <c r="R1134" s="39">
        <v>0.12434835216254772</v>
      </c>
    </row>
    <row r="1135" spans="1:18" x14ac:dyDescent="0.2">
      <c r="A1135" s="41" t="s">
        <v>6420</v>
      </c>
      <c r="B1135" s="23" t="s">
        <v>6421</v>
      </c>
      <c r="C1135" s="24" t="s">
        <v>5652</v>
      </c>
      <c r="D1135" s="33" t="s">
        <v>3399</v>
      </c>
      <c r="E1135" s="33" t="s">
        <v>5106</v>
      </c>
      <c r="F1135" s="33">
        <v>0.44489128453794702</v>
      </c>
      <c r="G1135" s="33">
        <v>1.3816163307080001</v>
      </c>
      <c r="H1135" s="33">
        <v>1.4107133702654699</v>
      </c>
      <c r="I1135" s="33">
        <v>-3.9870346226874499E-2</v>
      </c>
      <c r="J1135" s="38">
        <f>VLOOKUP("*"&amp;$C1135&amp;"*",$E:$I,2,0)</f>
        <v>-1.45038787989597</v>
      </c>
      <c r="K1135" s="38">
        <f>VLOOKUP("*"&amp;$C1135&amp;"*",$E:$I,3,0)</f>
        <v>-1.20519604296163</v>
      </c>
      <c r="L1135" s="38">
        <f>VLOOKUP("*"&amp;$C1135&amp;"*",$E:$I,4,0)</f>
        <v>-1.8807193704523599</v>
      </c>
      <c r="M1135" s="38">
        <f>VLOOKUP("*"&amp;$C1135&amp;"*",$E:$I,5,0)</f>
        <v>0.27009913760031401</v>
      </c>
      <c r="N1135" s="39">
        <v>0.18296490697787429</v>
      </c>
      <c r="O1135" s="39">
        <v>0.17866730946329365</v>
      </c>
      <c r="P1135" s="39">
        <v>0.33574694115536202</v>
      </c>
      <c r="Q1135" s="39">
        <v>0.16103842465310936</v>
      </c>
      <c r="R1135" s="39">
        <v>0.26883061428621491</v>
      </c>
    </row>
    <row r="1136" spans="1:18" x14ac:dyDescent="0.2">
      <c r="A1136" s="41" t="s">
        <v>7692</v>
      </c>
      <c r="B1136" s="23" t="s">
        <v>7693</v>
      </c>
      <c r="C1136" s="24" t="s">
        <v>307</v>
      </c>
      <c r="D1136" s="33" t="s">
        <v>2269</v>
      </c>
      <c r="E1136" s="33" t="s">
        <v>2269</v>
      </c>
      <c r="F1136" s="33">
        <v>-0.35373564998886298</v>
      </c>
      <c r="G1136" s="33">
        <v>0.65185123507337395</v>
      </c>
      <c r="H1136" s="33">
        <v>0.81248146057404302</v>
      </c>
      <c r="I1136" s="33">
        <v>0.33644951219744601</v>
      </c>
      <c r="J1136" s="38">
        <f>VLOOKUP("*"&amp;$C1136&amp;"*",$E:$I,2,0)</f>
        <v>-0.56869525025746104</v>
      </c>
      <c r="K1136" s="38">
        <f>VLOOKUP("*"&amp;$C1136&amp;"*",$E:$I,3,0)</f>
        <v>-0.602093496558888</v>
      </c>
      <c r="L1136" s="38">
        <f>VLOOKUP("*"&amp;$C1136&amp;"*",$E:$I,4,0)</f>
        <v>-0.44693427656185702</v>
      </c>
      <c r="M1136" s="38">
        <f>VLOOKUP("*"&amp;$C1136&amp;"*",$E:$I,5,0)</f>
        <v>1.1379271290170501</v>
      </c>
      <c r="N1136" s="39">
        <v>-2.8472428253191361E-2</v>
      </c>
      <c r="O1136" s="39">
        <v>-6.3064998757345808E-2</v>
      </c>
      <c r="P1136" s="39">
        <v>0.16283716303227552</v>
      </c>
      <c r="Q1136" s="39">
        <v>4.10220197926962E-2</v>
      </c>
      <c r="R1136" s="39">
        <v>0.16337104876077066</v>
      </c>
    </row>
    <row r="1137" spans="1:18" x14ac:dyDescent="0.2">
      <c r="A1137" s="41" t="s">
        <v>6424</v>
      </c>
      <c r="B1137" s="23" t="s">
        <v>6425</v>
      </c>
      <c r="C1137" s="24" t="s">
        <v>394</v>
      </c>
      <c r="D1137" s="33" t="s">
        <v>2111</v>
      </c>
      <c r="E1137" s="33" t="s">
        <v>2111</v>
      </c>
      <c r="F1137" s="33">
        <v>-7.5597349421147902E-2</v>
      </c>
      <c r="G1137" s="33">
        <v>1.0364606772850999</v>
      </c>
      <c r="H1137" s="33">
        <v>1.40767026758295</v>
      </c>
      <c r="I1137" s="33">
        <v>0.37985746421803401</v>
      </c>
      <c r="J1137" s="38">
        <f>VLOOKUP("*"&amp;$C1137&amp;"*",$E:$I,2,0)</f>
        <v>0.261804383807624</v>
      </c>
      <c r="K1137" s="38">
        <f>VLOOKUP("*"&amp;$C1137&amp;"*",$E:$I,3,0)</f>
        <v>7.0335776535484004E-3</v>
      </c>
      <c r="L1137" s="38">
        <f>VLOOKUP("*"&amp;$C1137&amp;"*",$E:$I,4,0)</f>
        <v>-0.78648967971769901</v>
      </c>
      <c r="M1137" s="38">
        <f>VLOOKUP("*"&amp;$C1137&amp;"*",$E:$I,5,0)</f>
        <v>0.66555110333933898</v>
      </c>
      <c r="N1137" s="39">
        <v>0.18243741490269702</v>
      </c>
      <c r="O1137" s="39">
        <v>0.1831132808442277</v>
      </c>
      <c r="P1137" s="39">
        <v>0.24541310021275345</v>
      </c>
      <c r="Q1137" s="39">
        <v>0.20145088696168836</v>
      </c>
      <c r="R1137" s="39">
        <v>0.11183391308541306</v>
      </c>
    </row>
    <row r="1138" spans="1:18" x14ac:dyDescent="0.2">
      <c r="A1138" s="41" t="s">
        <v>6436</v>
      </c>
      <c r="B1138" s="23" t="s">
        <v>6437</v>
      </c>
      <c r="C1138" s="24" t="s">
        <v>4288</v>
      </c>
      <c r="D1138" s="33" t="s">
        <v>2130</v>
      </c>
      <c r="E1138" s="33" t="s">
        <v>2130</v>
      </c>
      <c r="F1138" s="33">
        <v>0.68104064719006396</v>
      </c>
      <c r="G1138" s="33">
        <v>1.30262646594055</v>
      </c>
      <c r="H1138" s="33">
        <v>1.40003304215615</v>
      </c>
      <c r="I1138" s="33">
        <v>-0.247995306247768</v>
      </c>
      <c r="J1138" s="38">
        <f>VLOOKUP("*"&amp;$C1138&amp;"*",$E:$I,2,0)</f>
        <v>1.0661655514652899</v>
      </c>
      <c r="K1138" s="38">
        <f>VLOOKUP("*"&amp;$C1138&amp;"*",$E:$I,3,0)</f>
        <v>0.65659596498250195</v>
      </c>
      <c r="L1138" s="38">
        <f>VLOOKUP("*"&amp;$C1138&amp;"*",$E:$I,4,0)</f>
        <v>0.52945964653361299</v>
      </c>
      <c r="M1138" s="38">
        <f>VLOOKUP("*"&amp;$C1138&amp;"*",$E:$I,5,0)</f>
        <v>0.198019539275542</v>
      </c>
      <c r="N1138" s="39">
        <v>0.18063367301225275</v>
      </c>
      <c r="O1138" s="39">
        <v>2.0385666045871501E-2</v>
      </c>
      <c r="P1138" s="39">
        <v>0.24890536392565671</v>
      </c>
      <c r="Q1138" s="39">
        <v>0.17444149901315373</v>
      </c>
      <c r="R1138" s="39">
        <v>0.11231422001488135</v>
      </c>
    </row>
    <row r="1139" spans="1:18" x14ac:dyDescent="0.2">
      <c r="A1139" s="41" t="s">
        <v>7148</v>
      </c>
      <c r="B1139" s="23" t="s">
        <v>7149</v>
      </c>
      <c r="C1139" s="24" t="s">
        <v>5645</v>
      </c>
      <c r="D1139" s="33" t="s">
        <v>1848</v>
      </c>
      <c r="E1139" s="33" t="s">
        <v>1848</v>
      </c>
      <c r="F1139" s="33">
        <v>3.7865422075737502E-2</v>
      </c>
      <c r="G1139" s="33">
        <v>0.56086007575326602</v>
      </c>
      <c r="H1139" s="33">
        <v>1.0499386322553299</v>
      </c>
      <c r="I1139" s="33">
        <v>-0.32595338333646801</v>
      </c>
      <c r="J1139" s="38">
        <f>VLOOKUP("*"&amp;$C1139&amp;"*",$E:$I,2,0)</f>
        <v>-2.3027172297153902</v>
      </c>
      <c r="K1139" s="38">
        <f>VLOOKUP("*"&amp;$C1139&amp;"*",$E:$I,3,0)</f>
        <v>-1.3056394250682599</v>
      </c>
      <c r="L1139" s="38">
        <f>VLOOKUP("*"&amp;$C1139&amp;"*",$E:$I,4,0)</f>
        <v>-1.42754907858147</v>
      </c>
      <c r="M1139" s="38">
        <f>VLOOKUP("*"&amp;$C1139&amp;"*",$E:$I,5,0)</f>
        <v>0.278984053164749</v>
      </c>
      <c r="N1139" s="39">
        <v>6.9851389385375773E-2</v>
      </c>
      <c r="O1139" s="39">
        <v>-1.4441871757926666E-2</v>
      </c>
      <c r="P1139" s="39">
        <v>0.27028641446577073</v>
      </c>
      <c r="Q1139" s="39">
        <v>0.47328708380024415</v>
      </c>
      <c r="R1139" s="39">
        <v>0.29692781578963889</v>
      </c>
    </row>
    <row r="1140" spans="1:18" x14ac:dyDescent="0.2">
      <c r="A1140" s="41" t="s">
        <v>7798</v>
      </c>
      <c r="B1140" s="23" t="s">
        <v>7799</v>
      </c>
      <c r="C1140" s="24" t="s">
        <v>376</v>
      </c>
      <c r="D1140" s="33" t="s">
        <v>665</v>
      </c>
      <c r="E1140" s="33" t="s">
        <v>665</v>
      </c>
      <c r="F1140" s="33">
        <v>0.39180506708353502</v>
      </c>
      <c r="G1140" s="33">
        <v>0.60604788375245999</v>
      </c>
      <c r="H1140" s="33">
        <v>0.76918839592501298</v>
      </c>
      <c r="I1140" s="33">
        <v>-0.75883195255118896</v>
      </c>
      <c r="J1140" s="38">
        <f>VLOOKUP("*"&amp;$C1140&amp;"*",$E:$I,2,0)</f>
        <v>-1.20148723394308</v>
      </c>
      <c r="K1140" s="38">
        <f>VLOOKUP("*"&amp;$C1140&amp;"*",$E:$I,3,0)</f>
        <v>-1.4573008764186499</v>
      </c>
      <c r="L1140" s="38">
        <f>VLOOKUP("*"&amp;$C1140&amp;"*",$E:$I,4,0)</f>
        <v>-1.19635287285485</v>
      </c>
      <c r="M1140" s="38">
        <f>VLOOKUP("*"&amp;$C1140&amp;"*",$E:$I,5,0)</f>
        <v>1.0907051646747401</v>
      </c>
      <c r="N1140" s="39">
        <v>-6.4907691897807068E-2</v>
      </c>
      <c r="O1140" s="39">
        <v>-1.0536274268493639E-2</v>
      </c>
      <c r="P1140" s="39">
        <v>0.15023043955229926</v>
      </c>
      <c r="Q1140" s="39">
        <v>0.23103328902618511</v>
      </c>
      <c r="R1140" s="39">
        <v>0.19943865689890131</v>
      </c>
    </row>
    <row r="1141" spans="1:18" x14ac:dyDescent="0.2">
      <c r="A1141" s="41" t="s">
        <v>6610</v>
      </c>
      <c r="B1141" s="23" t="s">
        <v>6611</v>
      </c>
      <c r="C1141" s="24" t="s">
        <v>867</v>
      </c>
      <c r="D1141" s="33" t="s">
        <v>3389</v>
      </c>
      <c r="E1141" s="33" t="s">
        <v>5096</v>
      </c>
      <c r="F1141" s="33">
        <v>1.1757242171612201</v>
      </c>
      <c r="G1141" s="33">
        <v>1.04243520747403</v>
      </c>
      <c r="H1141" s="33">
        <v>1.3022118863535099</v>
      </c>
      <c r="I1141" s="33">
        <v>-0.60586132925068703</v>
      </c>
      <c r="J1141" s="38">
        <f>VLOOKUP("*"&amp;$C1141&amp;"*",$E:$I,2,0)</f>
        <v>-0.67745409335158402</v>
      </c>
      <c r="K1141" s="38">
        <f>VLOOKUP("*"&amp;$C1141&amp;"*",$E:$I,3,0)</f>
        <v>0.25187614883660597</v>
      </c>
      <c r="L1141" s="38">
        <f>VLOOKUP("*"&amp;$C1141&amp;"*",$E:$I,4,0)</f>
        <v>-0.20962510845906199</v>
      </c>
      <c r="M1141" s="38">
        <f>VLOOKUP("*"&amp;$C1141&amp;"*",$E:$I,5,0)</f>
        <v>0.21530286633547899</v>
      </c>
      <c r="N1141" s="39">
        <v>0.15356740036468267</v>
      </c>
      <c r="O1141" s="39">
        <v>0.24663228937205364</v>
      </c>
      <c r="P1141" s="39">
        <v>0.28304304031621719</v>
      </c>
      <c r="Q1141" s="39">
        <v>0.4306274469240588</v>
      </c>
      <c r="R1141" s="39">
        <v>0.29669641136768987</v>
      </c>
    </row>
    <row r="1142" spans="1:18" x14ac:dyDescent="0.2">
      <c r="A1142" s="41" t="s">
        <v>6896</v>
      </c>
      <c r="B1142" s="23" t="s">
        <v>6897</v>
      </c>
      <c r="C1142" s="24" t="s">
        <v>5309</v>
      </c>
      <c r="D1142" s="33" t="s">
        <v>3213</v>
      </c>
      <c r="E1142" s="33" t="s">
        <v>4920</v>
      </c>
      <c r="F1142" s="33">
        <v>-0.45903088804306502</v>
      </c>
      <c r="G1142" s="33">
        <v>0.45171670544749398</v>
      </c>
      <c r="H1142" s="33">
        <v>1.1662419235555701</v>
      </c>
      <c r="I1142" s="33">
        <v>0.88101372301778802</v>
      </c>
      <c r="J1142" s="38">
        <f>VLOOKUP("*"&amp;$C1142&amp;"*",$E:$I,2,0)</f>
        <v>1.3051531401293099</v>
      </c>
      <c r="K1142" s="38">
        <f>VLOOKUP("*"&amp;$C1142&amp;"*",$E:$I,3,0)</f>
        <v>-0.334734694302597</v>
      </c>
      <c r="L1142" s="38">
        <f>VLOOKUP("*"&amp;$C1142&amp;"*",$E:$I,4,0)</f>
        <v>-1.00041779604675</v>
      </c>
      <c r="M1142" s="38">
        <f>VLOOKUP("*"&amp;$C1142&amp;"*",$E:$I,5,0)</f>
        <v>-0.18441459999992499</v>
      </c>
      <c r="N1142" s="39">
        <v>0.10652545590343479</v>
      </c>
      <c r="O1142" s="39">
        <v>0.23907973402785745</v>
      </c>
      <c r="P1142" s="39">
        <v>0.10900640209186481</v>
      </c>
      <c r="Q1142" s="39">
        <v>0.3084500240115961</v>
      </c>
      <c r="R1142" s="39">
        <v>9.8876537151474542E-2</v>
      </c>
    </row>
    <row r="1143" spans="1:18" x14ac:dyDescent="0.2">
      <c r="A1143" s="41" t="s">
        <v>6546</v>
      </c>
      <c r="B1143" s="23" t="s">
        <v>6547</v>
      </c>
      <c r="C1143" s="24" t="s">
        <v>4248</v>
      </c>
      <c r="D1143" s="33" t="s">
        <v>1015</v>
      </c>
      <c r="E1143" s="33" t="s">
        <v>1015</v>
      </c>
      <c r="F1143" s="33">
        <v>0.29192225396946903</v>
      </c>
      <c r="G1143" s="33">
        <v>1.2434608226571</v>
      </c>
      <c r="H1143" s="33">
        <v>1.33699951043379</v>
      </c>
      <c r="I1143" s="33">
        <v>-0.47464865992640598</v>
      </c>
      <c r="J1143" s="38">
        <f>VLOOKUP("*"&amp;$C1143&amp;"*",$E:$I,2,0)</f>
        <v>-1.20028685440039</v>
      </c>
      <c r="K1143" s="38">
        <f>VLOOKUP("*"&amp;$C1143&amp;"*",$E:$I,3,0)</f>
        <v>-1.3644491922597</v>
      </c>
      <c r="L1143" s="38">
        <f>VLOOKUP("*"&amp;$C1143&amp;"*",$E:$I,4,0)</f>
        <v>-1.2542625313143201</v>
      </c>
      <c r="M1143" s="38">
        <f>VLOOKUP("*"&amp;$C1143&amp;"*",$E:$I,5,0)</f>
        <v>-1.5072788375938</v>
      </c>
      <c r="N1143" s="39">
        <v>0.16373785667207941</v>
      </c>
      <c r="O1143" s="39">
        <v>0.17275457543988457</v>
      </c>
      <c r="P1143" s="39">
        <v>4.5348692529569051E-2</v>
      </c>
      <c r="Q1143" s="39">
        <v>0.34899562881532081</v>
      </c>
      <c r="R1143" s="39">
        <v>0.2278469069885497</v>
      </c>
    </row>
    <row r="1144" spans="1:18" x14ac:dyDescent="0.2">
      <c r="A1144" s="41" t="s">
        <v>6430</v>
      </c>
      <c r="B1144" s="23" t="s">
        <v>6431</v>
      </c>
      <c r="C1144" s="24" t="s">
        <v>5310</v>
      </c>
      <c r="D1144" s="33" t="s">
        <v>1821</v>
      </c>
      <c r="E1144" s="33" t="s">
        <v>1821</v>
      </c>
      <c r="F1144" s="33">
        <v>0.94854219969697995</v>
      </c>
      <c r="G1144" s="33">
        <v>0.99137247395436801</v>
      </c>
      <c r="H1144" s="33">
        <v>1.40492110870414</v>
      </c>
      <c r="I1144" s="33">
        <v>0.233257465344437</v>
      </c>
      <c r="J1144" s="38">
        <f>VLOOKUP("*"&amp;$C1144&amp;"*",$E:$I,2,0)</f>
        <v>1.1551689805099199</v>
      </c>
      <c r="K1144" s="38">
        <f>VLOOKUP("*"&amp;$C1144&amp;"*",$E:$I,3,0)</f>
        <v>-0.206158669441631</v>
      </c>
      <c r="L1144" s="38">
        <f>VLOOKUP("*"&amp;$C1144&amp;"*",$E:$I,4,0)</f>
        <v>-0.46060193806086602</v>
      </c>
      <c r="M1144" s="38">
        <f>VLOOKUP("*"&amp;$C1144&amp;"*",$E:$I,5,0)</f>
        <v>-5.4528111643726798E-2</v>
      </c>
      <c r="N1144" s="39">
        <v>0.18170344455204052</v>
      </c>
      <c r="O1144" s="39">
        <v>0.13287001900930961</v>
      </c>
      <c r="P1144" s="39">
        <v>7.9560412948555356E-2</v>
      </c>
      <c r="Q1144" s="39">
        <v>0.12725537513884344</v>
      </c>
      <c r="R1144" s="39">
        <v>0.16386696849253948</v>
      </c>
    </row>
    <row r="1145" spans="1:18" x14ac:dyDescent="0.2">
      <c r="A1145" s="41" t="s">
        <v>7024</v>
      </c>
      <c r="B1145" s="23" t="s">
        <v>7025</v>
      </c>
      <c r="C1145" s="24" t="s">
        <v>922</v>
      </c>
      <c r="D1145" s="33" t="s">
        <v>1248</v>
      </c>
      <c r="E1145" s="33" t="s">
        <v>1248</v>
      </c>
      <c r="F1145" s="33">
        <v>0.32909546698398401</v>
      </c>
      <c r="G1145" s="33">
        <v>0.72391218238065003</v>
      </c>
      <c r="H1145" s="33">
        <v>1.10654496500591</v>
      </c>
      <c r="I1145" s="33">
        <v>2.0388758415764499E-2</v>
      </c>
      <c r="J1145" s="38">
        <f>VLOOKUP("*"&amp;$C1145&amp;"*",$E:$I,2,0)</f>
        <v>-0.22666302529009699</v>
      </c>
      <c r="K1145" s="38">
        <f>VLOOKUP("*"&amp;$C1145&amp;"*",$E:$I,3,0)</f>
        <v>1.05786247972892</v>
      </c>
      <c r="L1145" s="38">
        <f>VLOOKUP("*"&amp;$C1145&amp;"*",$E:$I,4,0)</f>
        <v>1.5449530675393801</v>
      </c>
      <c r="M1145" s="38">
        <f>VLOOKUP("*"&amp;$C1145&amp;"*",$E:$I,5,0)</f>
        <v>-0.79092527886443798</v>
      </c>
      <c r="N1145" s="39">
        <v>8.8447233714172027E-2</v>
      </c>
      <c r="O1145" s="39">
        <v>5.006221538263942E-2</v>
      </c>
      <c r="P1145" s="39">
        <v>0.20605258935340987</v>
      </c>
      <c r="Q1145" s="39">
        <v>0.21091565102085194</v>
      </c>
      <c r="R1145" s="39">
        <v>0.15283127127134619</v>
      </c>
    </row>
    <row r="1146" spans="1:18" x14ac:dyDescent="0.2">
      <c r="A1146" s="41" t="s">
        <v>8016</v>
      </c>
      <c r="B1146" s="23" t="s">
        <v>8017</v>
      </c>
      <c r="C1146" s="24" t="s">
        <v>2283</v>
      </c>
      <c r="D1146" s="33" t="s">
        <v>960</v>
      </c>
      <c r="E1146" s="33" t="s">
        <v>960</v>
      </c>
      <c r="F1146" s="33">
        <v>-0.687077546003527</v>
      </c>
      <c r="G1146" s="33">
        <v>0.34918612236996599</v>
      </c>
      <c r="H1146" s="33">
        <v>0.66976156788223895</v>
      </c>
      <c r="I1146" s="33">
        <v>0.21460931987503801</v>
      </c>
      <c r="J1146" s="38">
        <f>VLOOKUP("*"&amp;$C1146&amp;"*",$E:$I,2,0)</f>
        <v>0.80496592718160698</v>
      </c>
      <c r="K1146" s="38">
        <f>VLOOKUP("*"&amp;$C1146&amp;"*",$E:$I,3,0)</f>
        <v>0.21306230444951499</v>
      </c>
      <c r="L1146" s="38">
        <f>VLOOKUP("*"&amp;$C1146&amp;"*",$E:$I,4,0)</f>
        <v>-0.24243588157600501</v>
      </c>
      <c r="M1146" s="38">
        <f>VLOOKUP("*"&amp;$C1146&amp;"*",$E:$I,5,0)</f>
        <v>0.150217246143799</v>
      </c>
      <c r="N1146" s="39">
        <v>-0.20692690349997528</v>
      </c>
      <c r="O1146" s="39">
        <v>-0.20910627626975764</v>
      </c>
      <c r="P1146" s="39">
        <v>0.37069905045495882</v>
      </c>
      <c r="Q1146" s="39">
        <v>-1.1432401832408007E-2</v>
      </c>
      <c r="R1146" s="39">
        <v>-6.0724404453634126E-2</v>
      </c>
    </row>
    <row r="1147" spans="1:18" x14ac:dyDescent="0.2">
      <c r="A1147" s="41" t="s">
        <v>6632</v>
      </c>
      <c r="B1147" s="23" t="s">
        <v>6633</v>
      </c>
      <c r="C1147" s="24" t="s">
        <v>4923</v>
      </c>
      <c r="D1147" s="33" t="s">
        <v>708</v>
      </c>
      <c r="E1147" s="33" t="s">
        <v>708</v>
      </c>
      <c r="F1147" s="33">
        <v>1.03366681354193</v>
      </c>
      <c r="G1147" s="33">
        <v>0.88767221122664197</v>
      </c>
      <c r="H1147" s="33">
        <v>1.2902355600609401</v>
      </c>
      <c r="I1147" s="33">
        <v>0.113028382633496</v>
      </c>
      <c r="J1147" s="38">
        <f>VLOOKUP("*"&amp;$C1147&amp;"*",$E:$I,2,0)</f>
        <v>-4.60786841598134E-2</v>
      </c>
      <c r="K1147" s="38">
        <f>VLOOKUP("*"&amp;$C1147&amp;"*",$E:$I,3,0)</f>
        <v>-1.4045160415632101</v>
      </c>
      <c r="L1147" s="38">
        <f>VLOOKUP("*"&amp;$C1147&amp;"*",$E:$I,4,0)</f>
        <v>-2.27271234485695</v>
      </c>
      <c r="M1147" s="38">
        <f>VLOOKUP("*"&amp;$C1147&amp;"*",$E:$I,5,0)</f>
        <v>-0.14662819665730101</v>
      </c>
      <c r="N1147" s="39">
        <v>0.14964217697640061</v>
      </c>
      <c r="O1147" s="39">
        <v>0.21076725749451133</v>
      </c>
      <c r="P1147" s="39">
        <v>6.4081726990448298E-2</v>
      </c>
      <c r="Q1147" s="39">
        <v>0.29476889733876205</v>
      </c>
      <c r="R1147" s="39">
        <v>0.18318091648337215</v>
      </c>
    </row>
    <row r="1148" spans="1:18" x14ac:dyDescent="0.2">
      <c r="A1148" s="41" t="s">
        <v>8082</v>
      </c>
      <c r="B1148" s="23" t="s">
        <v>8083</v>
      </c>
      <c r="C1148" s="24" t="s">
        <v>5373</v>
      </c>
      <c r="D1148" s="33" t="s">
        <v>786</v>
      </c>
      <c r="E1148" s="33" t="s">
        <v>786</v>
      </c>
      <c r="F1148" s="33">
        <v>0.59394627999079497</v>
      </c>
      <c r="G1148" s="33">
        <v>0.35161571802071601</v>
      </c>
      <c r="H1148" s="33">
        <v>0.64080371809402703</v>
      </c>
      <c r="I1148" s="33">
        <v>-9.1196129721712697E-4</v>
      </c>
      <c r="J1148" s="38">
        <f>VLOOKUP("*"&amp;$C1148&amp;"*",$E:$I,2,0)</f>
        <v>-0.93445426304881596</v>
      </c>
      <c r="K1148" s="38">
        <f>VLOOKUP("*"&amp;$C1148&amp;"*",$E:$I,3,0)</f>
        <v>-1.0404617224213499</v>
      </c>
      <c r="L1148" s="38">
        <f>VLOOKUP("*"&amp;$C1148&amp;"*",$E:$I,4,0)</f>
        <v>-1.0603992810351399</v>
      </c>
      <c r="M1148" s="38">
        <f>VLOOKUP("*"&amp;$C1148&amp;"*",$E:$I,5,0)</f>
        <v>-2.99762227398516E-2</v>
      </c>
      <c r="N1148" s="39">
        <v>-0.60522493888490492</v>
      </c>
      <c r="O1148" s="39">
        <v>-0.29176188025982286</v>
      </c>
      <c r="P1148" s="39">
        <v>1.8129495236459892E-2</v>
      </c>
      <c r="Q1148" s="39">
        <v>-2.1164092015233841E-2</v>
      </c>
      <c r="R1148" s="39">
        <v>-0.17049162499786355</v>
      </c>
    </row>
    <row r="1149" spans="1:18" x14ac:dyDescent="0.2">
      <c r="A1149" s="41" t="s">
        <v>7482</v>
      </c>
      <c r="B1149" s="23" t="s">
        <v>7483</v>
      </c>
      <c r="C1149" s="24" t="s">
        <v>4922</v>
      </c>
      <c r="D1149" s="33" t="s">
        <v>2693</v>
      </c>
      <c r="E1149" s="33" t="s">
        <v>4392</v>
      </c>
      <c r="F1149" s="33">
        <v>0.591872975355755</v>
      </c>
      <c r="G1149" s="33">
        <v>0.65019993255092301</v>
      </c>
      <c r="H1149" s="33">
        <v>0.89651207706422698</v>
      </c>
      <c r="I1149" s="33">
        <v>0.29143644248508699</v>
      </c>
      <c r="J1149" s="38">
        <f>VLOOKUP("*"&amp;$C1149&amp;"*",$E:$I,2,0)</f>
        <v>-0.75329241505484701</v>
      </c>
      <c r="K1149" s="38">
        <f>VLOOKUP("*"&amp;$C1149&amp;"*",$E:$I,3,0)</f>
        <v>-1.40028637535491</v>
      </c>
      <c r="L1149" s="38">
        <f>VLOOKUP("*"&amp;$C1149&amp;"*",$E:$I,4,0)</f>
        <v>-2.5401143097244998</v>
      </c>
      <c r="M1149" s="38">
        <f>VLOOKUP("*"&amp;$C1149&amp;"*",$E:$I,5,0)</f>
        <v>9.5105800582836103E-2</v>
      </c>
      <c r="N1149" s="39">
        <v>1.1078390063400168E-2</v>
      </c>
      <c r="O1149" s="39">
        <v>2.7140455767064423E-2</v>
      </c>
      <c r="P1149" s="39">
        <v>0.20596117187278265</v>
      </c>
      <c r="Q1149" s="39">
        <v>0.15348483956047218</v>
      </c>
      <c r="R1149" s="39">
        <v>6.8647776899888352E-2</v>
      </c>
    </row>
    <row r="1150" spans="1:18" x14ac:dyDescent="0.2">
      <c r="A1150" s="41" t="s">
        <v>7918</v>
      </c>
      <c r="B1150" s="23" t="s">
        <v>7919</v>
      </c>
      <c r="C1150" s="24" t="s">
        <v>2086</v>
      </c>
      <c r="D1150" s="33" t="s">
        <v>1427</v>
      </c>
      <c r="E1150" s="33" t="s">
        <v>1427</v>
      </c>
      <c r="F1150" s="33">
        <v>0.32338603794898102</v>
      </c>
      <c r="G1150" s="33">
        <v>0.44004564416942599</v>
      </c>
      <c r="H1150" s="33">
        <v>0.71673060060006399</v>
      </c>
      <c r="I1150" s="33">
        <v>-0.35420384907470498</v>
      </c>
      <c r="J1150" s="38">
        <f>VLOOKUP("*"&amp;$C1150&amp;"*",$E:$I,2,0)</f>
        <v>1.1251917308894399</v>
      </c>
      <c r="K1150" s="38">
        <f>VLOOKUP("*"&amp;$C1150&amp;"*",$E:$I,3,0)</f>
        <v>1.06655625117158</v>
      </c>
      <c r="L1150" s="38">
        <f>VLOOKUP("*"&amp;$C1150&amp;"*",$E:$I,4,0)</f>
        <v>0.99808459565516405</v>
      </c>
      <c r="M1150" s="38">
        <f>VLOOKUP("*"&amp;$C1150&amp;"*",$E:$I,5,0)</f>
        <v>-0.11263334188725301</v>
      </c>
      <c r="N1150" s="39">
        <v>-0.11609743276104714</v>
      </c>
      <c r="O1150" s="39">
        <v>6.4904875860477509E-2</v>
      </c>
      <c r="P1150" s="39">
        <v>1.3678725985845488E-2</v>
      </c>
      <c r="Q1150" s="39">
        <v>0.17622414604559788</v>
      </c>
      <c r="R1150" s="39">
        <v>0.32776559079293743</v>
      </c>
    </row>
    <row r="1151" spans="1:18" x14ac:dyDescent="0.2">
      <c r="A1151" s="41" t="s">
        <v>7562</v>
      </c>
      <c r="B1151" s="23" t="s">
        <v>7563</v>
      </c>
      <c r="C1151" s="24" t="s">
        <v>233</v>
      </c>
      <c r="D1151" s="33" t="s">
        <v>516</v>
      </c>
      <c r="E1151" s="33" t="s">
        <v>516</v>
      </c>
      <c r="F1151" s="33">
        <v>-0.31939543758454503</v>
      </c>
      <c r="G1151" s="33">
        <v>0.26898639994627699</v>
      </c>
      <c r="H1151" s="33">
        <v>0.86874363201140103</v>
      </c>
      <c r="I1151" s="33">
        <v>-0.40899689626929298</v>
      </c>
      <c r="J1151" s="38">
        <f>VLOOKUP("*"&amp;$C1151&amp;"*",$E:$I,2,0)</f>
        <v>0.288211388032519</v>
      </c>
      <c r="K1151" s="38">
        <f>VLOOKUP("*"&amp;$C1151&amp;"*",$E:$I,3,0)</f>
        <v>0.85276047976540703</v>
      </c>
      <c r="L1151" s="38">
        <f>VLOOKUP("*"&amp;$C1151&amp;"*",$E:$I,4,0)</f>
        <v>1.19305179477898</v>
      </c>
      <c r="M1151" s="38">
        <f>VLOOKUP("*"&amp;$C1151&amp;"*",$E:$I,5,0)</f>
        <v>0.52413171362368205</v>
      </c>
      <c r="N1151" s="39">
        <v>-1.8576288051615148E-3</v>
      </c>
      <c r="O1151" s="39">
        <v>9.6442643775042913E-3</v>
      </c>
      <c r="P1151" s="39">
        <v>9.553808757390847E-2</v>
      </c>
      <c r="Q1151" s="39">
        <v>2.6420144544810592E-2</v>
      </c>
      <c r="R1151" s="39">
        <v>0.2073041532109863</v>
      </c>
    </row>
    <row r="1152" spans="1:18" x14ac:dyDescent="0.2">
      <c r="A1152" s="41" t="s">
        <v>5908</v>
      </c>
      <c r="B1152" s="23" t="s">
        <v>5909</v>
      </c>
      <c r="C1152" s="24" t="s">
        <v>2284</v>
      </c>
      <c r="D1152" s="33" t="s">
        <v>3883</v>
      </c>
      <c r="E1152" s="33" t="s">
        <v>5602</v>
      </c>
      <c r="F1152" s="33">
        <v>0.22718352143522599</v>
      </c>
      <c r="G1152" s="33">
        <v>1.6430782488742199</v>
      </c>
      <c r="H1152" s="33">
        <v>1.85381096013622</v>
      </c>
      <c r="I1152" s="33">
        <v>8.0833814709220297E-2</v>
      </c>
      <c r="J1152" s="38">
        <f>VLOOKUP("*"&amp;$C1152&amp;"*",$E:$I,2,0)</f>
        <v>1.6737356581001199</v>
      </c>
      <c r="K1152" s="38">
        <f>VLOOKUP("*"&amp;$C1152&amp;"*",$E:$I,3,0)</f>
        <v>0.91566991087667304</v>
      </c>
      <c r="L1152" s="38">
        <f>VLOOKUP("*"&amp;$C1152&amp;"*",$E:$I,4,0)</f>
        <v>0.92672018900772002</v>
      </c>
      <c r="M1152" s="38">
        <f>VLOOKUP("*"&amp;$C1152&amp;"*",$E:$I,5,0)</f>
        <v>0.32854975514961199</v>
      </c>
      <c r="N1152" s="39">
        <v>0.35998297021900738</v>
      </c>
      <c r="O1152" s="39">
        <v>0.45399711061309828</v>
      </c>
      <c r="P1152" s="39">
        <v>0.36684033992795712</v>
      </c>
      <c r="Q1152" s="39">
        <v>0.49790124563351434</v>
      </c>
      <c r="R1152" s="39">
        <v>0.50027754225324139</v>
      </c>
    </row>
    <row r="1153" spans="1:18" x14ac:dyDescent="0.2">
      <c r="A1153" s="41" t="s">
        <v>7944</v>
      </c>
      <c r="B1153" s="23" t="s">
        <v>7945</v>
      </c>
      <c r="C1153" s="24" t="s">
        <v>4247</v>
      </c>
      <c r="D1153" s="33" t="s">
        <v>2323</v>
      </c>
      <c r="E1153" s="33" t="s">
        <v>2323</v>
      </c>
      <c r="F1153" s="33">
        <v>-0.52068380191319596</v>
      </c>
      <c r="G1153" s="33">
        <v>4.87772434419141E-2</v>
      </c>
      <c r="H1153" s="33">
        <v>0.70405545103686296</v>
      </c>
      <c r="I1153" s="33">
        <v>0.98214173411149797</v>
      </c>
      <c r="J1153" s="38">
        <f>VLOOKUP("*"&amp;$C1153&amp;"*",$E:$I,2,0)</f>
        <v>-1.6070639285630399</v>
      </c>
      <c r="K1153" s="38">
        <f>VLOOKUP("*"&amp;$C1153&amp;"*",$E:$I,3,0)</f>
        <v>-1.82928115755645</v>
      </c>
      <c r="L1153" s="38">
        <f>VLOOKUP("*"&amp;$C1153&amp;"*",$E:$I,4,0)</f>
        <v>-1.74192812408585</v>
      </c>
      <c r="M1153" s="38">
        <f>VLOOKUP("*"&amp;$C1153&amp;"*",$E:$I,5,0)</f>
        <v>-2.0032580417785901</v>
      </c>
      <c r="N1153" s="39">
        <v>-0.13874520311128222</v>
      </c>
      <c r="O1153" s="39">
        <v>-7.6338951247937839E-2</v>
      </c>
      <c r="P1153" s="39">
        <v>-0.14735228242201726</v>
      </c>
      <c r="Q1153" s="39">
        <v>-0.12922290958812682</v>
      </c>
      <c r="R1153" s="39">
        <v>-0.24409721471372034</v>
      </c>
    </row>
    <row r="1154" spans="1:18" x14ac:dyDescent="0.2">
      <c r="A1154" s="41" t="s">
        <v>6730</v>
      </c>
      <c r="B1154" s="23" t="s">
        <v>6731</v>
      </c>
      <c r="C1154" s="24" t="s">
        <v>5392</v>
      </c>
      <c r="D1154" s="33" t="s">
        <v>191</v>
      </c>
      <c r="E1154" s="33" t="s">
        <v>191</v>
      </c>
      <c r="F1154" s="33">
        <v>1.2063618720468301</v>
      </c>
      <c r="G1154" s="33">
        <v>1.0789727942644001</v>
      </c>
      <c r="H1154" s="33">
        <v>1.2394241891971101</v>
      </c>
      <c r="I1154" s="33">
        <v>0.371008540836548</v>
      </c>
      <c r="J1154" s="38">
        <f>VLOOKUP("*"&amp;$C1154&amp;"*",$E:$I,2,0)</f>
        <v>0.76698815934872899</v>
      </c>
      <c r="K1154" s="38">
        <f>VLOOKUP("*"&amp;$C1154&amp;"*",$E:$I,3,0)</f>
        <v>0.69397557140319199</v>
      </c>
      <c r="L1154" s="38">
        <f>VLOOKUP("*"&amp;$C1154&amp;"*",$E:$I,4,0)</f>
        <v>1.14424155655763</v>
      </c>
      <c r="M1154" s="38">
        <f>VLOOKUP("*"&amp;$C1154&amp;"*",$E:$I,5,0)</f>
        <v>-9.1702778580313393E-2</v>
      </c>
      <c r="N1154" s="39">
        <v>0.13350724130577982</v>
      </c>
      <c r="O1154" s="39">
        <v>0.3454042999877967</v>
      </c>
      <c r="P1154" s="39">
        <v>0.40389857372000532</v>
      </c>
      <c r="Q1154" s="39">
        <v>0.52567359464055796</v>
      </c>
      <c r="R1154" s="39">
        <v>7.9420630554277796E-2</v>
      </c>
    </row>
    <row r="1155" spans="1:18" x14ac:dyDescent="0.2">
      <c r="A1155" s="41" t="s">
        <v>6494</v>
      </c>
      <c r="B1155" s="23" t="s">
        <v>6495</v>
      </c>
      <c r="C1155" s="24" t="s">
        <v>300</v>
      </c>
      <c r="D1155" s="33" t="s">
        <v>1533</v>
      </c>
      <c r="E1155" s="33" t="s">
        <v>1533</v>
      </c>
      <c r="F1155" s="33">
        <v>0.45624106044931401</v>
      </c>
      <c r="G1155" s="33">
        <v>0.96047822523998205</v>
      </c>
      <c r="H1155" s="33">
        <v>1.3630516561008801</v>
      </c>
      <c r="I1155" s="33">
        <v>-0.306642688325865</v>
      </c>
      <c r="J1155" s="38">
        <f>VLOOKUP("*"&amp;$C1155&amp;"*",$E:$I,2,0)</f>
        <v>-1.1353621877422</v>
      </c>
      <c r="K1155" s="38">
        <f>VLOOKUP("*"&amp;$C1155&amp;"*",$E:$I,3,0)</f>
        <v>-1.2866470122153499</v>
      </c>
      <c r="L1155" s="38">
        <f>VLOOKUP("*"&amp;$C1155&amp;"*",$E:$I,4,0)</f>
        <v>-2.1551873158447901</v>
      </c>
      <c r="M1155" s="38">
        <f>VLOOKUP("*"&amp;$C1155&amp;"*",$E:$I,5,0)</f>
        <v>-0.108410553626462</v>
      </c>
      <c r="N1155" s="39">
        <v>0.17210863185826122</v>
      </c>
      <c r="O1155" s="39">
        <v>0.31917856283567053</v>
      </c>
      <c r="P1155" s="39">
        <v>0.37218895055880163</v>
      </c>
      <c r="Q1155" s="39">
        <v>0.27474099810400626</v>
      </c>
      <c r="R1155" s="39">
        <v>0.23528767507924284</v>
      </c>
    </row>
    <row r="1156" spans="1:18" x14ac:dyDescent="0.2">
      <c r="A1156" s="41" t="s">
        <v>6750</v>
      </c>
      <c r="B1156" s="23" t="s">
        <v>6751</v>
      </c>
      <c r="C1156" s="24" t="s">
        <v>2313</v>
      </c>
      <c r="D1156" s="33" t="s">
        <v>622</v>
      </c>
      <c r="E1156" s="33" t="s">
        <v>622</v>
      </c>
      <c r="F1156" s="33">
        <v>0.490341185969149</v>
      </c>
      <c r="G1156" s="33">
        <v>0.88184664062257401</v>
      </c>
      <c r="H1156" s="33">
        <v>1.2340590002477101</v>
      </c>
      <c r="I1156" s="33">
        <v>-0.13720944706529001</v>
      </c>
      <c r="J1156" s="38">
        <f>VLOOKUP("*"&amp;$C1156&amp;"*",$E:$I,2,0)</f>
        <v>-2.0552184697451601</v>
      </c>
      <c r="K1156" s="38">
        <f>VLOOKUP("*"&amp;$C1156&amp;"*",$E:$I,3,0)</f>
        <v>-0.98387376612038002</v>
      </c>
      <c r="L1156" s="38">
        <f>VLOOKUP("*"&amp;$C1156&amp;"*",$E:$I,4,0)</f>
        <v>-1.1832280142424101</v>
      </c>
      <c r="M1156" s="38">
        <f>VLOOKUP("*"&amp;$C1156&amp;"*",$E:$I,5,0)</f>
        <v>1.0894135139490099E-2</v>
      </c>
      <c r="N1156" s="39">
        <v>0.13151649643162369</v>
      </c>
      <c r="O1156" s="39">
        <v>-1.2025965983879576E-2</v>
      </c>
      <c r="P1156" s="39">
        <v>0.20771206541244597</v>
      </c>
      <c r="Q1156" s="39">
        <v>0.13110397944384083</v>
      </c>
      <c r="R1156" s="39">
        <v>0.19445801993988235</v>
      </c>
    </row>
    <row r="1157" spans="1:18" x14ac:dyDescent="0.2">
      <c r="A1157" s="41" t="s">
        <v>6248</v>
      </c>
      <c r="B1157" s="23" t="s">
        <v>6249</v>
      </c>
      <c r="C1157" s="24" t="s">
        <v>5710</v>
      </c>
      <c r="D1157" s="33" t="s">
        <v>3931</v>
      </c>
      <c r="E1157" s="33" t="s">
        <v>5673</v>
      </c>
      <c r="F1157" s="33">
        <v>-0.76335177277278299</v>
      </c>
      <c r="G1157" s="33">
        <v>0.94019975753137797</v>
      </c>
      <c r="H1157" s="33">
        <v>1.5073119116851601</v>
      </c>
      <c r="I1157" s="33">
        <v>-0.56106967008335595</v>
      </c>
      <c r="J1157" s="38">
        <f>VLOOKUP("*"&amp;$C1157&amp;"*",$E:$I,2,0)</f>
        <v>-0.97134299032076599</v>
      </c>
      <c r="K1157" s="38">
        <f>VLOOKUP("*"&amp;$C1157&amp;"*",$E:$I,3,0)</f>
        <v>-0.71006098284317098</v>
      </c>
      <c r="L1157" s="38">
        <f>VLOOKUP("*"&amp;$C1157&amp;"*",$E:$I,4,0)</f>
        <v>-0.49942235521718997</v>
      </c>
      <c r="M1157" s="38">
        <f>VLOOKUP("*"&amp;$C1157&amp;"*",$E:$I,5,0)</f>
        <v>-0.210599475595839</v>
      </c>
      <c r="N1157" s="39">
        <v>0.22484591509002372</v>
      </c>
      <c r="O1157" s="39">
        <v>0.11318585591258397</v>
      </c>
      <c r="P1157" s="39">
        <v>0.13307198306141188</v>
      </c>
      <c r="Q1157" s="39">
        <v>0.13969612224986871</v>
      </c>
      <c r="R1157" s="39">
        <v>0.32541681539326711</v>
      </c>
    </row>
    <row r="1158" spans="1:18" x14ac:dyDescent="0.2">
      <c r="A1158" s="41" t="s">
        <v>7226</v>
      </c>
      <c r="B1158" s="23" t="s">
        <v>7227</v>
      </c>
      <c r="C1158" s="24" t="s">
        <v>4142</v>
      </c>
      <c r="D1158" s="33" t="s">
        <v>3533</v>
      </c>
      <c r="E1158" s="33" t="s">
        <v>5241</v>
      </c>
      <c r="F1158" s="33">
        <v>2.0083443547143198</v>
      </c>
      <c r="G1158" s="33">
        <v>0.67479939317002902</v>
      </c>
      <c r="H1158" s="33">
        <v>1.02012815736593</v>
      </c>
      <c r="I1158" s="33">
        <v>0.29529876427691298</v>
      </c>
      <c r="J1158" s="38">
        <f>VLOOKUP("*"&amp;$C1158&amp;"*",$E:$I,2,0)</f>
        <v>-1.33476008854777</v>
      </c>
      <c r="K1158" s="38">
        <f>VLOOKUP("*"&amp;$C1158&amp;"*",$E:$I,3,0)</f>
        <v>-0.78180237938743102</v>
      </c>
      <c r="L1158" s="38">
        <f>VLOOKUP("*"&amp;$C1158&amp;"*",$E:$I,4,0)</f>
        <v>-2.1808658131799401</v>
      </c>
      <c r="M1158" s="38">
        <f>VLOOKUP("*"&amp;$C1158&amp;"*",$E:$I,5,0)</f>
        <v>-1.36362726818935E-2</v>
      </c>
      <c r="N1158" s="39">
        <v>5.9303837421086684E-2</v>
      </c>
      <c r="O1158" s="39">
        <v>-6.5359650463163541E-2</v>
      </c>
      <c r="P1158" s="39">
        <v>5.6953121483725069E-2</v>
      </c>
      <c r="Q1158" s="39">
        <v>-2.8359836516162557E-2</v>
      </c>
      <c r="R1158" s="39">
        <v>0.10135843002690421</v>
      </c>
    </row>
    <row r="1159" spans="1:18" x14ac:dyDescent="0.2">
      <c r="A1159" s="41" t="s">
        <v>7374</v>
      </c>
      <c r="B1159" s="23" t="s">
        <v>7375</v>
      </c>
      <c r="C1159" s="24" t="s">
        <v>1477</v>
      </c>
      <c r="D1159" s="33" t="s">
        <v>284</v>
      </c>
      <c r="E1159" s="33" t="s">
        <v>284</v>
      </c>
      <c r="F1159" s="33">
        <v>1.8443966555553</v>
      </c>
      <c r="G1159" s="33">
        <v>0.65075233182882697</v>
      </c>
      <c r="H1159" s="33">
        <v>0.95447104195598298</v>
      </c>
      <c r="I1159" s="33">
        <v>-0.17117654205407001</v>
      </c>
      <c r="J1159" s="38">
        <f>VLOOKUP("*"&amp;$C1159&amp;"*",$E:$I,2,0)</f>
        <v>-0.66555387742825101</v>
      </c>
      <c r="K1159" s="38">
        <f>VLOOKUP("*"&amp;$C1159&amp;"*",$E:$I,3,0)</f>
        <v>0.11022729074365201</v>
      </c>
      <c r="L1159" s="38">
        <f>VLOOKUP("*"&amp;$C1159&amp;"*",$E:$I,4,0)</f>
        <v>0.18790634166134301</v>
      </c>
      <c r="M1159" s="38">
        <f>VLOOKUP("*"&amp;$C1159&amp;"*",$E:$I,5,0)</f>
        <v>-9.5513818003026094E-2</v>
      </c>
      <c r="N1159" s="39">
        <v>3.3192578057892587E-2</v>
      </c>
      <c r="O1159" s="39">
        <v>9.4518188678120226E-3</v>
      </c>
      <c r="P1159" s="39">
        <v>4.3720575043029564E-2</v>
      </c>
      <c r="Q1159" s="39">
        <v>1.99886163905321E-2</v>
      </c>
      <c r="R1159" s="39">
        <v>5.8804426176219601E-2</v>
      </c>
    </row>
    <row r="1160" spans="1:18" x14ac:dyDescent="0.2">
      <c r="A1160" s="41" t="s">
        <v>7236</v>
      </c>
      <c r="B1160" s="23" t="s">
        <v>7237</v>
      </c>
      <c r="C1160" s="24" t="s">
        <v>5405</v>
      </c>
      <c r="D1160" s="33" t="s">
        <v>468</v>
      </c>
      <c r="E1160" s="33" t="s">
        <v>468</v>
      </c>
      <c r="F1160" s="33">
        <v>0.26690456798217799</v>
      </c>
      <c r="G1160" s="33">
        <v>0.62346810905378403</v>
      </c>
      <c r="H1160" s="33">
        <v>1.0170007865986801</v>
      </c>
      <c r="I1160" s="33">
        <v>-0.449993363294862</v>
      </c>
      <c r="J1160" s="38">
        <f>VLOOKUP("*"&amp;$C1160&amp;"*",$E:$I,2,0)</f>
        <v>-1.5275478693160001</v>
      </c>
      <c r="K1160" s="38">
        <f>VLOOKUP("*"&amp;$C1160&amp;"*",$E:$I,3,0)</f>
        <v>-0.89456747949239801</v>
      </c>
      <c r="L1160" s="38">
        <f>VLOOKUP("*"&amp;$C1160&amp;"*",$E:$I,4,0)</f>
        <v>-1.1646812129502699</v>
      </c>
      <c r="M1160" s="38">
        <f>VLOOKUP("*"&amp;$C1160&amp;"*",$E:$I,5,0)</f>
        <v>0.140375615924662</v>
      </c>
      <c r="N1160" s="39">
        <v>5.7839766525027543E-2</v>
      </c>
      <c r="O1160" s="39">
        <v>0.13925360685302174</v>
      </c>
      <c r="P1160" s="39">
        <v>0.17913297514808557</v>
      </c>
      <c r="Q1160" s="39">
        <v>0.13994189230883913</v>
      </c>
      <c r="R1160" s="39">
        <v>0.24699115217553561</v>
      </c>
    </row>
    <row r="1161" spans="1:18" x14ac:dyDescent="0.2">
      <c r="A1161" s="41" t="s">
        <v>7448</v>
      </c>
      <c r="B1161" s="23" t="s">
        <v>7449</v>
      </c>
      <c r="C1161" s="24" t="s">
        <v>5693</v>
      </c>
      <c r="D1161" s="33" t="s">
        <v>1243</v>
      </c>
      <c r="E1161" s="33" t="s">
        <v>1243</v>
      </c>
      <c r="F1161" s="33">
        <v>1.05812800591639</v>
      </c>
      <c r="G1161" s="33">
        <v>0.74509531447335497</v>
      </c>
      <c r="H1161" s="33">
        <v>0.91013494061810396</v>
      </c>
      <c r="I1161" s="33">
        <v>-0.221157007536323</v>
      </c>
      <c r="J1161" s="38">
        <f>VLOOKUP("*"&amp;$C1161&amp;"*",$E:$I,2,0)</f>
        <v>1.7159471202408501</v>
      </c>
      <c r="K1161" s="38">
        <f>VLOOKUP("*"&amp;$C1161&amp;"*",$E:$I,3,0)</f>
        <v>-9.2094118229113897E-2</v>
      </c>
      <c r="L1161" s="38">
        <f>VLOOKUP("*"&amp;$C1161&amp;"*",$E:$I,4,0)</f>
        <v>-0.200063048935546</v>
      </c>
      <c r="M1161" s="38">
        <f>VLOOKUP("*"&amp;$C1161&amp;"*",$E:$I,5,0)</f>
        <v>-0.20338331574791399</v>
      </c>
      <c r="N1161" s="39">
        <v>1.8961147168137203E-2</v>
      </c>
      <c r="O1161" s="39">
        <v>6.0145758826287803E-2</v>
      </c>
      <c r="P1161" s="39">
        <v>0.16158147397584482</v>
      </c>
      <c r="Q1161" s="39">
        <v>0.33463906399874732</v>
      </c>
      <c r="R1161" s="39">
        <v>0.2143452323912414</v>
      </c>
    </row>
    <row r="1162" spans="1:18" x14ac:dyDescent="0.2">
      <c r="A1162" s="41" t="s">
        <v>7542</v>
      </c>
      <c r="B1162" s="23" t="s">
        <v>7543</v>
      </c>
      <c r="C1162" s="24" t="s">
        <v>4928</v>
      </c>
      <c r="D1162" s="33" t="s">
        <v>2636</v>
      </c>
      <c r="E1162" s="33" t="s">
        <v>4331</v>
      </c>
      <c r="F1162" s="33">
        <v>-0.76301388850069496</v>
      </c>
      <c r="G1162" s="33">
        <v>0.64391485749900401</v>
      </c>
      <c r="H1162" s="33">
        <v>0.87299627841136196</v>
      </c>
      <c r="I1162" s="33">
        <v>0.103264086523237</v>
      </c>
      <c r="J1162" s="38">
        <f>VLOOKUP("*"&amp;$C1162&amp;"*",$E:$I,2,0)</f>
        <v>-0.17112797804416899</v>
      </c>
      <c r="K1162" s="38">
        <f>VLOOKUP("*"&amp;$C1162&amp;"*",$E:$I,3,0)</f>
        <v>6.9904920451958105E-2</v>
      </c>
      <c r="L1162" s="38">
        <f>VLOOKUP("*"&amp;$C1162&amp;"*",$E:$I,4,0)</f>
        <v>7.4729635979370101E-2</v>
      </c>
      <c r="M1162" s="38">
        <f>VLOOKUP("*"&amp;$C1162&amp;"*",$E:$I,5,0)</f>
        <v>0.56125974650582799</v>
      </c>
      <c r="N1162" s="39">
        <v>1.8915635168139956E-3</v>
      </c>
      <c r="O1162" s="39">
        <v>5.177098901030585E-2</v>
      </c>
      <c r="P1162" s="39">
        <v>0.14625678854985458</v>
      </c>
      <c r="Q1162" s="39">
        <v>5.2897237605607335E-2</v>
      </c>
      <c r="R1162" s="39">
        <v>0.15483465427777537</v>
      </c>
    </row>
    <row r="1163" spans="1:18" x14ac:dyDescent="0.2">
      <c r="A1163" s="41" t="s">
        <v>6056</v>
      </c>
      <c r="B1163" s="23" t="s">
        <v>6057</v>
      </c>
      <c r="C1163" s="24" t="s">
        <v>4929</v>
      </c>
      <c r="D1163" s="33" t="s">
        <v>2458</v>
      </c>
      <c r="E1163" s="33" t="s">
        <v>4152</v>
      </c>
      <c r="F1163" s="33">
        <v>-8.4048853891881395E-2</v>
      </c>
      <c r="G1163" s="33">
        <v>1.3081419176312801</v>
      </c>
      <c r="H1163" s="33">
        <v>1.66113712617569</v>
      </c>
      <c r="I1163" s="33">
        <v>-0.71382782326952898</v>
      </c>
      <c r="J1163" s="38">
        <f>VLOOKUP("*"&amp;$C1163&amp;"*",$E:$I,2,0)</f>
        <v>-1.2244665033545801</v>
      </c>
      <c r="K1163" s="38">
        <f>VLOOKUP("*"&amp;$C1163&amp;"*",$E:$I,3,0)</f>
        <v>-0.31290149823705099</v>
      </c>
      <c r="L1163" s="38">
        <f>VLOOKUP("*"&amp;$C1163&amp;"*",$E:$I,4,0)</f>
        <v>-1.0816923307711199E-3</v>
      </c>
      <c r="M1163" s="38">
        <f>VLOOKUP("*"&amp;$C1163&amp;"*",$E:$I,5,0)</f>
        <v>0.58468886700392897</v>
      </c>
      <c r="N1163" s="39">
        <v>0.27885879432566935</v>
      </c>
      <c r="O1163" s="39">
        <v>0.13451701088379056</v>
      </c>
      <c r="P1163" s="39">
        <v>0.25879404649417681</v>
      </c>
      <c r="Q1163" s="39">
        <v>0.31816771868980803</v>
      </c>
      <c r="R1163" s="39">
        <v>-4.731401642426936E-3</v>
      </c>
    </row>
    <row r="1164" spans="1:18" x14ac:dyDescent="0.2">
      <c r="A1164" s="41" t="s">
        <v>5844</v>
      </c>
      <c r="B1164" s="23" t="s">
        <v>5845</v>
      </c>
      <c r="C1164" s="24" t="s">
        <v>4927</v>
      </c>
      <c r="D1164" s="33" t="s">
        <v>484</v>
      </c>
      <c r="E1164" s="33" t="s">
        <v>484</v>
      </c>
      <c r="F1164" s="33">
        <v>-0.25919808300505598</v>
      </c>
      <c r="G1164" s="33">
        <v>1.20214195337298</v>
      </c>
      <c r="H1164" s="33">
        <v>1.96330074863228</v>
      </c>
      <c r="I1164" s="33">
        <v>-0.225909144124364</v>
      </c>
      <c r="J1164" s="38">
        <f>VLOOKUP("*"&amp;$C1164&amp;"*",$E:$I,2,0)</f>
        <v>-1.1185762388428699</v>
      </c>
      <c r="K1164" s="38">
        <f>VLOOKUP("*"&amp;$C1164&amp;"*",$E:$I,3,0)</f>
        <v>-0.772006095430956</v>
      </c>
      <c r="L1164" s="38">
        <f>VLOOKUP("*"&amp;$C1164&amp;"*",$E:$I,4,0)</f>
        <v>-0.96938389713098205</v>
      </c>
      <c r="M1164" s="38">
        <f>VLOOKUP("*"&amp;$C1164&amp;"*",$E:$I,5,0)</f>
        <v>0.14064556899104699</v>
      </c>
      <c r="N1164" s="39">
        <v>0.42876014663356393</v>
      </c>
      <c r="O1164" s="39">
        <v>0.30541335936137037</v>
      </c>
      <c r="P1164" s="39">
        <v>0.37187123754970552</v>
      </c>
      <c r="Q1164" s="39">
        <v>0.50052632961854227</v>
      </c>
      <c r="R1164" s="39">
        <v>0.18186880761002977</v>
      </c>
    </row>
    <row r="1165" spans="1:18" x14ac:dyDescent="0.2">
      <c r="A1165" s="41" t="s">
        <v>6128</v>
      </c>
      <c r="B1165" s="23" t="s">
        <v>6129</v>
      </c>
      <c r="C1165" s="24" t="s">
        <v>5384</v>
      </c>
      <c r="D1165" s="33" t="s">
        <v>3155</v>
      </c>
      <c r="E1165" s="33" t="s">
        <v>4860</v>
      </c>
      <c r="F1165" s="33">
        <v>0.30546745302538297</v>
      </c>
      <c r="G1165" s="33">
        <v>1.2900710574166701</v>
      </c>
      <c r="H1165" s="33">
        <v>1.61289280680101</v>
      </c>
      <c r="I1165" s="33">
        <v>-0.244805640282723</v>
      </c>
      <c r="J1165" s="38">
        <f>VLOOKUP("*"&amp;$C1165&amp;"*",$E:$I,2,0)</f>
        <v>0.26927349042429699</v>
      </c>
      <c r="K1165" s="38">
        <f>VLOOKUP("*"&amp;$C1165&amp;"*",$E:$I,3,0)</f>
        <v>0.47917602192453601</v>
      </c>
      <c r="L1165" s="38">
        <f>VLOOKUP("*"&amp;$C1165&amp;"*",$E:$I,4,0)</f>
        <v>0.44884881630117102</v>
      </c>
      <c r="M1165" s="38">
        <f>VLOOKUP("*"&amp;$C1165&amp;"*",$E:$I,5,0)</f>
        <v>0.170693403792195</v>
      </c>
      <c r="N1165" s="39">
        <v>0.25891735713483249</v>
      </c>
      <c r="O1165" s="39">
        <v>0.14366703340596065</v>
      </c>
      <c r="P1165" s="39">
        <v>0.12726199591048304</v>
      </c>
      <c r="Q1165" s="39">
        <v>0.20260418740124489</v>
      </c>
      <c r="R1165" s="39">
        <v>-2.4257528032069989E-2</v>
      </c>
    </row>
    <row r="1166" spans="1:18" x14ac:dyDescent="0.2">
      <c r="A1166" s="41" t="s">
        <v>8038</v>
      </c>
      <c r="B1166" s="23" t="s">
        <v>8039</v>
      </c>
      <c r="C1166" s="24" t="s">
        <v>1796</v>
      </c>
      <c r="D1166" s="33" t="s">
        <v>2031</v>
      </c>
      <c r="E1166" s="33" t="s">
        <v>2031</v>
      </c>
      <c r="F1166" s="33">
        <v>-0.53390973215799797</v>
      </c>
      <c r="G1166" s="33">
        <v>0.55400023880433003</v>
      </c>
      <c r="H1166" s="33">
        <v>0.66042085330455802</v>
      </c>
      <c r="I1166" s="33">
        <v>0.89524437999122897</v>
      </c>
      <c r="J1166" s="38">
        <f>VLOOKUP("*"&amp;$C1166&amp;"*",$E:$I,2,0)</f>
        <v>-1.2258913991651099</v>
      </c>
      <c r="K1166" s="38">
        <f>VLOOKUP("*"&amp;$C1166&amp;"*",$E:$I,3,0)</f>
        <v>-0.61972003475757897</v>
      </c>
      <c r="L1166" s="38">
        <f>VLOOKUP("*"&amp;$C1166&amp;"*",$E:$I,4,0)</f>
        <v>-1.0099931409946601</v>
      </c>
      <c r="M1166" s="38">
        <f>VLOOKUP("*"&amp;$C1166&amp;"*",$E:$I,5,0)</f>
        <v>0.32950963221845597</v>
      </c>
      <c r="N1166" s="39">
        <v>-0.26386383156319471</v>
      </c>
      <c r="O1166" s="39">
        <v>-0.31863674714617507</v>
      </c>
      <c r="P1166" s="39">
        <v>-0.45323664814703302</v>
      </c>
      <c r="Q1166" s="39">
        <v>-0.68277847750979137</v>
      </c>
      <c r="R1166" s="39">
        <v>-0.63352355196304277</v>
      </c>
    </row>
    <row r="1167" spans="1:18" x14ac:dyDescent="0.2">
      <c r="A1167" s="41" t="s">
        <v>6784</v>
      </c>
      <c r="B1167" s="23" t="s">
        <v>6785</v>
      </c>
      <c r="C1167" s="24" t="s">
        <v>356</v>
      </c>
      <c r="D1167" s="33" t="s">
        <v>177</v>
      </c>
      <c r="E1167" s="33" t="s">
        <v>177</v>
      </c>
      <c r="F1167" s="33">
        <v>-1.2960247479113301E-2</v>
      </c>
      <c r="G1167" s="33">
        <v>0.89262537218320204</v>
      </c>
      <c r="H1167" s="33">
        <v>1.2193390086132401</v>
      </c>
      <c r="I1167" s="33">
        <v>-0.241353303171391</v>
      </c>
      <c r="J1167" s="38">
        <f>VLOOKUP("*"&amp;$C1167&amp;"*",$E:$I,2,0)</f>
        <v>-0.15461326705478701</v>
      </c>
      <c r="K1167" s="38">
        <f>VLOOKUP("*"&amp;$C1167&amp;"*",$E:$I,3,0)</f>
        <v>-0.201013637205358</v>
      </c>
      <c r="L1167" s="38">
        <f>VLOOKUP("*"&amp;$C1167&amp;"*",$E:$I,4,0)</f>
        <v>-0.26338898742921402</v>
      </c>
      <c r="M1167" s="38">
        <f>VLOOKUP("*"&amp;$C1167&amp;"*",$E:$I,5,0)</f>
        <v>-0.45330034432475202</v>
      </c>
      <c r="N1167" s="39">
        <v>0.12698665839944714</v>
      </c>
      <c r="O1167" s="39">
        <v>0.18990464818655661</v>
      </c>
      <c r="P1167" s="39">
        <v>0.20807150982611333</v>
      </c>
      <c r="Q1167" s="39">
        <v>0.40772780528169117</v>
      </c>
      <c r="R1167" s="39">
        <v>0.21344778840454112</v>
      </c>
    </row>
    <row r="1168" spans="1:18" x14ac:dyDescent="0.2">
      <c r="A1168" s="41" t="s">
        <v>7258</v>
      </c>
      <c r="B1168" s="23" t="s">
        <v>7259</v>
      </c>
      <c r="C1168" s="24" t="s">
        <v>4692</v>
      </c>
      <c r="D1168" s="33" t="s">
        <v>3638</v>
      </c>
      <c r="E1168" s="33" t="s">
        <v>5346</v>
      </c>
      <c r="F1168" s="33">
        <v>-0.29265299693469199</v>
      </c>
      <c r="G1168" s="33">
        <v>0.58204723157775495</v>
      </c>
      <c r="H1168" s="33">
        <v>1.00501438333093</v>
      </c>
      <c r="I1168" s="33">
        <v>-4.1567550538825097E-2</v>
      </c>
      <c r="J1168" s="38">
        <f>VLOOKUP("*"&amp;$C1168&amp;"*",$E:$I,2,0)</f>
        <v>0.31823251660828</v>
      </c>
      <c r="K1168" s="38">
        <f>VLOOKUP("*"&amp;$C1168&amp;"*",$E:$I,3,0)</f>
        <v>0.54406061340433098</v>
      </c>
      <c r="L1168" s="38">
        <f>VLOOKUP("*"&amp;$C1168&amp;"*",$E:$I,4,0)</f>
        <v>0.74230475109196603</v>
      </c>
      <c r="M1168" s="38">
        <f>VLOOKUP("*"&amp;$C1168&amp;"*",$E:$I,5,0)</f>
        <v>0.62133723506905703</v>
      </c>
      <c r="N1168" s="39">
        <v>5.3318349269065278E-2</v>
      </c>
      <c r="O1168" s="39">
        <v>0.22130590352315813</v>
      </c>
      <c r="P1168" s="39">
        <v>-0.48899364884616209</v>
      </c>
      <c r="Q1168" s="39">
        <v>-0.4037301900663543</v>
      </c>
      <c r="R1168" s="39">
        <v>-0.24052512357342115</v>
      </c>
    </row>
    <row r="1169" spans="1:18" x14ac:dyDescent="0.2">
      <c r="A1169" s="41" t="s">
        <v>5904</v>
      </c>
      <c r="B1169" s="23" t="s">
        <v>5905</v>
      </c>
      <c r="C1169" s="24" t="s">
        <v>742</v>
      </c>
      <c r="D1169" s="33" t="s">
        <v>3506</v>
      </c>
      <c r="E1169" s="33" t="s">
        <v>5214</v>
      </c>
      <c r="F1169" s="33">
        <v>-0.41859180561041698</v>
      </c>
      <c r="G1169" s="33">
        <v>1.1750270449267901</v>
      </c>
      <c r="H1169" s="33">
        <v>1.8595141850707899</v>
      </c>
      <c r="I1169" s="33">
        <v>-0.70555850499638695</v>
      </c>
      <c r="J1169" s="38">
        <f>VLOOKUP("*"&amp;$C1169&amp;"*",$E:$I,2,0)</f>
        <v>0.98716105537799803</v>
      </c>
      <c r="K1169" s="38">
        <f>VLOOKUP("*"&amp;$C1169&amp;"*",$E:$I,3,0)</f>
        <v>9.3418520377208797E-2</v>
      </c>
      <c r="L1169" s="38">
        <f>VLOOKUP("*"&amp;$C1169&amp;"*",$E:$I,4,0)</f>
        <v>-9.5167884421710397E-2</v>
      </c>
      <c r="M1169" s="38">
        <f>VLOOKUP("*"&amp;$C1169&amp;"*",$E:$I,5,0)</f>
        <v>-0.35071192041049898</v>
      </c>
      <c r="N1169" s="39">
        <v>0.37555673138192203</v>
      </c>
      <c r="O1169" s="39">
        <v>0.24621809314396317</v>
      </c>
      <c r="P1169" s="39">
        <v>0.41716405359909375</v>
      </c>
      <c r="Q1169" s="39">
        <v>0.35282623060466206</v>
      </c>
      <c r="R1169" s="39">
        <v>0.55577147779261726</v>
      </c>
    </row>
    <row r="1170" spans="1:18" x14ac:dyDescent="0.2">
      <c r="A1170" s="41" t="s">
        <v>6890</v>
      </c>
      <c r="B1170" s="23" t="s">
        <v>6891</v>
      </c>
      <c r="C1170" s="24" t="s">
        <v>426</v>
      </c>
      <c r="D1170" s="33" t="s">
        <v>2956</v>
      </c>
      <c r="E1170" s="33" t="s">
        <v>4659</v>
      </c>
      <c r="F1170" s="33">
        <v>1.5812719544946501</v>
      </c>
      <c r="G1170" s="33">
        <v>1.0681542198423799</v>
      </c>
      <c r="H1170" s="33">
        <v>1.16927532411472</v>
      </c>
      <c r="I1170" s="33">
        <v>-0.54485893218427195</v>
      </c>
      <c r="J1170" s="38">
        <f>VLOOKUP("*"&amp;$C1170&amp;"*",$E:$I,2,0)</f>
        <v>-0.55190386165852601</v>
      </c>
      <c r="K1170" s="38">
        <f>VLOOKUP("*"&amp;$C1170&amp;"*",$E:$I,3,0)</f>
        <v>-0.173390262366518</v>
      </c>
      <c r="L1170" s="38">
        <f>VLOOKUP("*"&amp;$C1170&amp;"*",$E:$I,4,0)</f>
        <v>-0.18162444889354001</v>
      </c>
      <c r="M1170" s="38">
        <f>VLOOKUP("*"&amp;$C1170&amp;"*",$E:$I,5,0)</f>
        <v>0.45014744396015399</v>
      </c>
      <c r="N1170" s="39">
        <v>0.10762781432503755</v>
      </c>
      <c r="O1170" s="39">
        <v>0.21196681668105444</v>
      </c>
      <c r="P1170" s="39">
        <v>2.4157941682949532E-2</v>
      </c>
      <c r="Q1170" s="39">
        <v>-5.2253713579388419E-2</v>
      </c>
      <c r="R1170" s="39">
        <v>-4.8163549141051622E-2</v>
      </c>
    </row>
    <row r="1171" spans="1:18" x14ac:dyDescent="0.2">
      <c r="A1171" s="41" t="s">
        <v>7446</v>
      </c>
      <c r="B1171" s="23" t="s">
        <v>7447</v>
      </c>
      <c r="C1171" s="24" t="s">
        <v>511</v>
      </c>
      <c r="D1171" s="33" t="s">
        <v>322</v>
      </c>
      <c r="E1171" s="33" t="s">
        <v>322</v>
      </c>
      <c r="F1171" s="33">
        <v>-9.65678308001897E-2</v>
      </c>
      <c r="G1171" s="33">
        <v>0.64938928409251095</v>
      </c>
      <c r="H1171" s="33">
        <v>0.91060343379589004</v>
      </c>
      <c r="I1171" s="33">
        <v>-0.64741726765760799</v>
      </c>
      <c r="J1171" s="38">
        <f>VLOOKUP("*"&amp;$C1171&amp;"*",$E:$I,2,0)</f>
        <v>-0.75674100629854801</v>
      </c>
      <c r="K1171" s="38">
        <f>VLOOKUP("*"&amp;$C1171&amp;"*",$E:$I,3,0)</f>
        <v>-0.91045253359904998</v>
      </c>
      <c r="L1171" s="38">
        <f>VLOOKUP("*"&amp;$C1171&amp;"*",$E:$I,4,0)</f>
        <v>-1.5109074851280799</v>
      </c>
      <c r="M1171" s="38">
        <f>VLOOKUP("*"&amp;$C1171&amp;"*",$E:$I,5,0)</f>
        <v>0.73256834792173398</v>
      </c>
      <c r="N1171" s="39">
        <v>1.9471455452483456E-2</v>
      </c>
      <c r="O1171" s="39">
        <v>0.28409918411150803</v>
      </c>
      <c r="P1171" s="39">
        <v>7.8069242318241763E-2</v>
      </c>
      <c r="Q1171" s="39">
        <v>0.14132139708752728</v>
      </c>
      <c r="R1171" s="39">
        <v>0.14148882958326081</v>
      </c>
    </row>
    <row r="1172" spans="1:18" x14ac:dyDescent="0.2">
      <c r="A1172" s="41" t="s">
        <v>6048</v>
      </c>
      <c r="B1172" s="23" t="s">
        <v>6049</v>
      </c>
      <c r="C1172" s="24" t="s">
        <v>513</v>
      </c>
      <c r="D1172" s="33" t="s">
        <v>740</v>
      </c>
      <c r="E1172" s="33" t="s">
        <v>740</v>
      </c>
      <c r="F1172" s="33">
        <v>3.5226962227772898E-2</v>
      </c>
      <c r="G1172" s="33">
        <v>1.2108877434790399</v>
      </c>
      <c r="H1172" s="33">
        <v>1.6671281024071201</v>
      </c>
      <c r="I1172" s="33">
        <v>6.5514566150532194E-2</v>
      </c>
      <c r="J1172" s="38">
        <f>VLOOKUP("*"&amp;$C1172&amp;"*",$E:$I,2,0)</f>
        <v>-1.11355131076856</v>
      </c>
      <c r="K1172" s="38">
        <f>VLOOKUP("*"&amp;$C1172&amp;"*",$E:$I,3,0)</f>
        <v>-1.35650580621693</v>
      </c>
      <c r="L1172" s="38">
        <f>VLOOKUP("*"&amp;$C1172&amp;"*",$E:$I,4,0)</f>
        <v>-1.7518106350187499</v>
      </c>
      <c r="M1172" s="38">
        <f>VLOOKUP("*"&amp;$C1172&amp;"*",$E:$I,5,0)</f>
        <v>0.81424865472371499</v>
      </c>
      <c r="N1172" s="39">
        <v>0.28158571134136456</v>
      </c>
      <c r="O1172" s="39">
        <v>0.18947373118256153</v>
      </c>
      <c r="P1172" s="39">
        <v>0.18618698454175436</v>
      </c>
      <c r="Q1172" s="39">
        <v>0.29114221339830826</v>
      </c>
      <c r="R1172" s="39">
        <v>0.14979356107696484</v>
      </c>
    </row>
    <row r="1173" spans="1:18" x14ac:dyDescent="0.2">
      <c r="A1173" s="41" t="s">
        <v>6856</v>
      </c>
      <c r="B1173" s="23" t="s">
        <v>6857</v>
      </c>
      <c r="C1173" s="24" t="s">
        <v>5096</v>
      </c>
      <c r="D1173" s="33" t="s">
        <v>1089</v>
      </c>
      <c r="E1173" s="33" t="s">
        <v>1089</v>
      </c>
      <c r="F1173" s="33">
        <v>0.27420946392614998</v>
      </c>
      <c r="G1173" s="33">
        <v>1.0095383452818201</v>
      </c>
      <c r="H1173" s="33">
        <v>1.1913347016236999</v>
      </c>
      <c r="I1173" s="33">
        <v>3.1979828980055101E-2</v>
      </c>
      <c r="J1173" s="38">
        <f>VLOOKUP("*"&amp;$C1173&amp;"*",$E:$I,2,0)</f>
        <v>1.1757242171612201</v>
      </c>
      <c r="K1173" s="38">
        <f>VLOOKUP("*"&amp;$C1173&amp;"*",$E:$I,3,0)</f>
        <v>1.04243520747403</v>
      </c>
      <c r="L1173" s="38">
        <f>VLOOKUP("*"&amp;$C1173&amp;"*",$E:$I,4,0)</f>
        <v>1.3022118863535099</v>
      </c>
      <c r="M1173" s="38">
        <f>VLOOKUP("*"&amp;$C1173&amp;"*",$E:$I,5,0)</f>
        <v>-0.60586132925068703</v>
      </c>
      <c r="N1173" s="39">
        <v>0.11234330680008858</v>
      </c>
      <c r="O1173" s="39">
        <v>0.29673363817010456</v>
      </c>
      <c r="P1173" s="39">
        <v>-9.2672437576428693E-2</v>
      </c>
      <c r="Q1173" s="39">
        <v>0.19433262000296483</v>
      </c>
      <c r="R1173" s="39">
        <v>0.15977487519505473</v>
      </c>
    </row>
    <row r="1174" spans="1:18" x14ac:dyDescent="0.2">
      <c r="A1174" s="41" t="s">
        <v>6488</v>
      </c>
      <c r="B1174" s="23" t="s">
        <v>6489</v>
      </c>
      <c r="C1174" s="24" t="s">
        <v>1542</v>
      </c>
      <c r="D1174" s="33" t="s">
        <v>1801</v>
      </c>
      <c r="E1174" s="33" t="s">
        <v>1801</v>
      </c>
      <c r="F1174" s="33">
        <v>-0.11365269716187699</v>
      </c>
      <c r="G1174" s="33">
        <v>0.95937202394200505</v>
      </c>
      <c r="H1174" s="33">
        <v>1.36557359828126</v>
      </c>
      <c r="I1174" s="33">
        <v>0.82877538611013302</v>
      </c>
      <c r="J1174" s="38">
        <f>VLOOKUP("*"&amp;$C1174&amp;"*",$E:$I,2,0)</f>
        <v>-0.119482720126787</v>
      </c>
      <c r="K1174" s="38">
        <f>VLOOKUP("*"&amp;$C1174&amp;"*",$E:$I,3,0)</f>
        <v>0.33741240961201402</v>
      </c>
      <c r="L1174" s="38">
        <f>VLOOKUP("*"&amp;$C1174&amp;"*",$E:$I,4,0)</f>
        <v>0.61515284524369096</v>
      </c>
      <c r="M1174" s="38">
        <f>VLOOKUP("*"&amp;$C1174&amp;"*",$E:$I,5,0)</f>
        <v>0.10855295403580099</v>
      </c>
      <c r="N1174" s="39">
        <v>0.1726953353405673</v>
      </c>
      <c r="O1174" s="39">
        <v>-4.698623732984776E-2</v>
      </c>
      <c r="P1174" s="39">
        <v>0.1240910945013368</v>
      </c>
      <c r="Q1174" s="39">
        <v>-1.8807107135858162E-2</v>
      </c>
      <c r="R1174" s="39">
        <v>0.17995381884237105</v>
      </c>
    </row>
    <row r="1175" spans="1:18" x14ac:dyDescent="0.2">
      <c r="A1175" s="41" t="s">
        <v>6530</v>
      </c>
      <c r="B1175" s="23" t="s">
        <v>6531</v>
      </c>
      <c r="C1175" s="24" t="s">
        <v>1558</v>
      </c>
      <c r="D1175" s="33" t="s">
        <v>2190</v>
      </c>
      <c r="E1175" s="33" t="s">
        <v>2190</v>
      </c>
      <c r="F1175" s="33">
        <v>-0.14039000639152599</v>
      </c>
      <c r="G1175" s="33">
        <v>0.864937850293514</v>
      </c>
      <c r="H1175" s="33">
        <v>1.34519890442545</v>
      </c>
      <c r="I1175" s="33">
        <v>0.171846139202913</v>
      </c>
      <c r="J1175" s="38">
        <f>VLOOKUP("*"&amp;$C1175&amp;"*",$E:$I,2,0)</f>
        <v>-0.93371280082799901</v>
      </c>
      <c r="K1175" s="38">
        <f>VLOOKUP("*"&amp;$C1175&amp;"*",$E:$I,3,0)</f>
        <v>-0.21090884619983699</v>
      </c>
      <c r="L1175" s="38">
        <f>VLOOKUP("*"&amp;$C1175&amp;"*",$E:$I,4,0)</f>
        <v>-7.8846118724768793E-2</v>
      </c>
      <c r="M1175" s="38">
        <f>VLOOKUP("*"&amp;$C1175&amp;"*",$E:$I,5,0)</f>
        <v>0.29394841854937098</v>
      </c>
      <c r="N1175" s="39">
        <v>0.16571003510238372</v>
      </c>
      <c r="O1175" s="39">
        <v>9.9300959255048171E-2</v>
      </c>
      <c r="P1175" s="39">
        <v>0.12202237713129475</v>
      </c>
      <c r="Q1175" s="39">
        <v>0.1929803897111734</v>
      </c>
      <c r="R1175" s="39">
        <v>0.2081035823125473</v>
      </c>
    </row>
    <row r="1176" spans="1:18" x14ac:dyDescent="0.2">
      <c r="A1176" s="41" t="s">
        <v>6826</v>
      </c>
      <c r="B1176" s="23" t="s">
        <v>6827</v>
      </c>
      <c r="C1176" s="24" t="s">
        <v>2272</v>
      </c>
      <c r="D1176" s="33" t="s">
        <v>3566</v>
      </c>
      <c r="E1176" s="33" t="s">
        <v>5274</v>
      </c>
      <c r="F1176" s="33">
        <v>0.64423265734311697</v>
      </c>
      <c r="G1176" s="33">
        <v>1.0800250831431399</v>
      </c>
      <c r="H1176" s="33">
        <v>1.20276306564293</v>
      </c>
      <c r="I1176" s="33">
        <v>-4.2052766421779603E-2</v>
      </c>
      <c r="J1176" s="38">
        <f>VLOOKUP("*"&amp;$C1176&amp;"*",$E:$I,2,0)</f>
        <v>1.2053342172968999</v>
      </c>
      <c r="K1176" s="38">
        <f>VLOOKUP("*"&amp;$C1176&amp;"*",$E:$I,3,0)</f>
        <v>0.90202477375770496</v>
      </c>
      <c r="L1176" s="38">
        <f>VLOOKUP("*"&amp;$C1176&amp;"*",$E:$I,4,0)</f>
        <v>0.980631906073823</v>
      </c>
      <c r="M1176" s="38">
        <f>VLOOKUP("*"&amp;$C1176&amp;"*",$E:$I,5,0)</f>
        <v>6.9581737670621494E-2</v>
      </c>
      <c r="N1176" s="39">
        <v>0.12068733501512685</v>
      </c>
      <c r="O1176" s="39">
        <v>0.10686620050442446</v>
      </c>
      <c r="P1176" s="39">
        <v>-7.2954392089297576E-2</v>
      </c>
      <c r="Q1176" s="39">
        <v>2.3146475400692586E-2</v>
      </c>
      <c r="R1176" s="39">
        <v>0.11711445912321258</v>
      </c>
    </row>
    <row r="1177" spans="1:18" x14ac:dyDescent="0.2">
      <c r="A1177" s="41" t="s">
        <v>6714</v>
      </c>
      <c r="B1177" s="23" t="s">
        <v>6715</v>
      </c>
      <c r="C1177" s="24" t="s">
        <v>5687</v>
      </c>
      <c r="D1177" s="33" t="s">
        <v>3894</v>
      </c>
      <c r="E1177" s="33" t="s">
        <v>5627</v>
      </c>
      <c r="F1177" s="33">
        <v>0.76966234708735304</v>
      </c>
      <c r="G1177" s="33">
        <v>1.1039960189724001</v>
      </c>
      <c r="H1177" s="33">
        <v>1.2435403671310601</v>
      </c>
      <c r="I1177" s="33">
        <v>-0.20073828179334799</v>
      </c>
      <c r="J1177" s="38">
        <f>VLOOKUP("*"&amp;$C1177&amp;"*",$E:$I,2,0)</f>
        <v>0.68369223439985105</v>
      </c>
      <c r="K1177" s="38">
        <f>VLOOKUP("*"&amp;$C1177&amp;"*",$E:$I,3,0)</f>
        <v>-0.22746935044771399</v>
      </c>
      <c r="L1177" s="38">
        <f>VLOOKUP("*"&amp;$C1177&amp;"*",$E:$I,4,0)</f>
        <v>-0.42972421641077002</v>
      </c>
      <c r="M1177" s="38">
        <f>VLOOKUP("*"&amp;$C1177&amp;"*",$E:$I,5,0)</f>
        <v>6.4989344567716002E-3</v>
      </c>
      <c r="N1177" s="39">
        <v>0.13686998251350435</v>
      </c>
      <c r="O1177" s="39">
        <v>0.12957755033232476</v>
      </c>
      <c r="P1177" s="39">
        <v>7.071195793788819E-2</v>
      </c>
      <c r="Q1177" s="39">
        <v>6.2101090444137232E-2</v>
      </c>
      <c r="R1177" s="39">
        <v>0.2374187089909485</v>
      </c>
    </row>
    <row r="1178" spans="1:18" x14ac:dyDescent="0.2">
      <c r="A1178" s="41" t="s">
        <v>6148</v>
      </c>
      <c r="B1178" s="23" t="s">
        <v>6149</v>
      </c>
      <c r="C1178" s="24" t="s">
        <v>5688</v>
      </c>
      <c r="D1178" s="33" t="s">
        <v>571</v>
      </c>
      <c r="E1178" s="33" t="s">
        <v>571</v>
      </c>
      <c r="F1178" s="33">
        <v>-3.7215671270782298E-2</v>
      </c>
      <c r="G1178" s="33">
        <v>1.07540063785398</v>
      </c>
      <c r="H1178" s="33">
        <v>1.5958841286502199</v>
      </c>
      <c r="I1178" s="33">
        <v>-0.15839405723317701</v>
      </c>
      <c r="J1178" s="38">
        <f>VLOOKUP("*"&amp;$C1178&amp;"*",$E:$I,2,0)</f>
        <v>0.73190427952565196</v>
      </c>
      <c r="K1178" s="38">
        <f>VLOOKUP("*"&amp;$C1178&amp;"*",$E:$I,3,0)</f>
        <v>-0.25604957926156002</v>
      </c>
      <c r="L1178" s="38">
        <f>VLOOKUP("*"&amp;$C1178&amp;"*",$E:$I,4,0)</f>
        <v>-0.46745593225051701</v>
      </c>
      <c r="M1178" s="38">
        <f>VLOOKUP("*"&amp;$C1178&amp;"*",$E:$I,5,0)</f>
        <v>-0.18484778399740801</v>
      </c>
      <c r="N1178" s="39">
        <v>0.25137948218023654</v>
      </c>
      <c r="O1178" s="39">
        <v>0.19236022651710202</v>
      </c>
      <c r="P1178" s="39">
        <v>0.17771046983871938</v>
      </c>
      <c r="Q1178" s="39">
        <v>0.17590158300519584</v>
      </c>
      <c r="R1178" s="39">
        <v>0.26912875039610917</v>
      </c>
    </row>
    <row r="1179" spans="1:18" x14ac:dyDescent="0.2">
      <c r="A1179" s="41" t="s">
        <v>6374</v>
      </c>
      <c r="B1179" s="23" t="s">
        <v>6375</v>
      </c>
      <c r="C1179" s="24" t="s">
        <v>5689</v>
      </c>
      <c r="D1179" s="33" t="s">
        <v>2502</v>
      </c>
      <c r="E1179" s="33" t="s">
        <v>4196</v>
      </c>
      <c r="F1179" s="33">
        <v>0.778031755382662</v>
      </c>
      <c r="G1179" s="33">
        <v>1.2238725138584401</v>
      </c>
      <c r="H1179" s="33">
        <v>1.4339855664929899</v>
      </c>
      <c r="I1179" s="33">
        <v>1.9933570457593901E-2</v>
      </c>
      <c r="J1179" s="38">
        <f>VLOOKUP("*"&amp;$C1179&amp;"*",$E:$I,2,0)</f>
        <v>0.325993137360299</v>
      </c>
      <c r="K1179" s="38">
        <f>VLOOKUP("*"&amp;$C1179&amp;"*",$E:$I,3,0)</f>
        <v>0.103024414651871</v>
      </c>
      <c r="L1179" s="38">
        <f>VLOOKUP("*"&amp;$C1179&amp;"*",$E:$I,4,0)</f>
        <v>2.76674834562297E-2</v>
      </c>
      <c r="M1179" s="38">
        <f>VLOOKUP("*"&amp;$C1179&amp;"*",$E:$I,5,0)</f>
        <v>5.8824459930402202E-2</v>
      </c>
      <c r="N1179" s="39">
        <v>0.19124463531199581</v>
      </c>
      <c r="O1179" s="39">
        <v>0.23562990662798305</v>
      </c>
      <c r="P1179" s="39">
        <v>0.31649664382291237</v>
      </c>
      <c r="Q1179" s="39">
        <v>0.24634969419898578</v>
      </c>
      <c r="R1179" s="39">
        <v>0.32030016379132009</v>
      </c>
    </row>
    <row r="1180" spans="1:18" x14ac:dyDescent="0.2">
      <c r="A1180" s="41" t="s">
        <v>6576</v>
      </c>
      <c r="B1180" s="23" t="s">
        <v>6577</v>
      </c>
      <c r="C1180" s="24" t="s">
        <v>5692</v>
      </c>
      <c r="D1180" s="33" t="s">
        <v>1661</v>
      </c>
      <c r="E1180" s="33" t="s">
        <v>1661</v>
      </c>
      <c r="F1180" s="33">
        <v>0.72629757203694401</v>
      </c>
      <c r="G1180" s="33">
        <v>1.04980084974106</v>
      </c>
      <c r="H1180" s="33">
        <v>1.31852510018588</v>
      </c>
      <c r="I1180" s="33">
        <v>0.336347135986451</v>
      </c>
      <c r="J1180" s="38">
        <f>VLOOKUP("*"&amp;$C1180&amp;"*",$E:$I,2,0)</f>
        <v>0.13659964452597001</v>
      </c>
      <c r="K1180" s="38">
        <f>VLOOKUP("*"&amp;$C1180&amp;"*",$E:$I,3,0)</f>
        <v>4.2252571777897799E-3</v>
      </c>
      <c r="L1180" s="38">
        <f>VLOOKUP("*"&amp;$C1180&amp;"*",$E:$I,4,0)</f>
        <v>3.0950235494574901E-3</v>
      </c>
      <c r="M1180" s="38">
        <f>VLOOKUP("*"&amp;$C1180&amp;"*",$E:$I,5,0)</f>
        <v>9.2296793211754199E-2</v>
      </c>
      <c r="N1180" s="39">
        <v>0.15823978956592474</v>
      </c>
      <c r="O1180" s="39">
        <v>0.15859777365696406</v>
      </c>
      <c r="P1180" s="39">
        <v>0.14679833759579108</v>
      </c>
      <c r="Q1180" s="39">
        <v>0.10263227556380587</v>
      </c>
      <c r="R1180" s="39">
        <v>0.1593766294906597</v>
      </c>
    </row>
    <row r="1181" spans="1:18" x14ac:dyDescent="0.2">
      <c r="A1181" s="41" t="s">
        <v>6802</v>
      </c>
      <c r="B1181" s="23" t="s">
        <v>6803</v>
      </c>
      <c r="C1181" s="24" t="s">
        <v>5693</v>
      </c>
      <c r="D1181" s="33" t="s">
        <v>231</v>
      </c>
      <c r="E1181" s="33" t="s">
        <v>231</v>
      </c>
      <c r="F1181" s="33">
        <v>0.25598541472308001</v>
      </c>
      <c r="G1181" s="33">
        <v>0.80484803322562504</v>
      </c>
      <c r="H1181" s="33">
        <v>1.2107136318198899</v>
      </c>
      <c r="I1181" s="33">
        <v>8.32116339388701E-2</v>
      </c>
      <c r="J1181" s="38">
        <f>VLOOKUP("*"&amp;$C1181&amp;"*",$E:$I,2,0)</f>
        <v>1.7159471202408501</v>
      </c>
      <c r="K1181" s="38">
        <f>VLOOKUP("*"&amp;$C1181&amp;"*",$E:$I,3,0)</f>
        <v>-9.2094118229113897E-2</v>
      </c>
      <c r="L1181" s="38">
        <f>VLOOKUP("*"&amp;$C1181&amp;"*",$E:$I,4,0)</f>
        <v>-0.200063048935546</v>
      </c>
      <c r="M1181" s="38">
        <f>VLOOKUP("*"&amp;$C1181&amp;"*",$E:$I,5,0)</f>
        <v>-0.20338331574791399</v>
      </c>
      <c r="N1181" s="39">
        <v>0.12512479337126642</v>
      </c>
      <c r="O1181" s="39">
        <v>8.6378782716963032E-2</v>
      </c>
      <c r="P1181" s="39">
        <v>0.11006209614614539</v>
      </c>
      <c r="Q1181" s="39">
        <v>0.17167576291840328</v>
      </c>
      <c r="R1181" s="39">
        <v>0.29562457490367566</v>
      </c>
    </row>
    <row r="1182" spans="1:18" x14ac:dyDescent="0.2">
      <c r="D1182" s="33" t="s">
        <v>3507</v>
      </c>
      <c r="E1182" s="33" t="s">
        <v>5215</v>
      </c>
      <c r="F1182" s="33">
        <v>0.998870152348873</v>
      </c>
      <c r="G1182" s="33">
        <v>0.89328283813522202</v>
      </c>
      <c r="H1182" s="33">
        <v>0.63958190319925501</v>
      </c>
      <c r="I1182" s="33">
        <v>-0.41348673421764498</v>
      </c>
    </row>
    <row r="1183" spans="1:18" x14ac:dyDescent="0.2">
      <c r="D1183" s="33" t="s">
        <v>3767</v>
      </c>
      <c r="E1183" s="33" t="s">
        <v>5481</v>
      </c>
      <c r="F1183" s="33">
        <v>0.19284790088731699</v>
      </c>
      <c r="G1183" s="33">
        <v>0.42279971707462299</v>
      </c>
      <c r="H1183" s="33">
        <v>0.63945247622309498</v>
      </c>
      <c r="I1183" s="33">
        <v>-6.79137713479782E-2</v>
      </c>
    </row>
    <row r="1184" spans="1:18" x14ac:dyDescent="0.2">
      <c r="D1184" s="33" t="s">
        <v>1328</v>
      </c>
      <c r="E1184" s="33" t="s">
        <v>1328</v>
      </c>
      <c r="F1184" s="33">
        <v>-0.47401252448952302</v>
      </c>
      <c r="G1184" s="33">
        <v>0.49508351341124801</v>
      </c>
      <c r="H1184" s="33">
        <v>0.63908209140205996</v>
      </c>
      <c r="I1184" s="33">
        <v>0.281128388774117</v>
      </c>
    </row>
    <row r="1185" spans="4:9" x14ac:dyDescent="0.2">
      <c r="D1185" s="33" t="s">
        <v>281</v>
      </c>
      <c r="E1185" s="33" t="s">
        <v>281</v>
      </c>
      <c r="F1185" s="33">
        <v>0.39224082026280599</v>
      </c>
      <c r="G1185" s="33">
        <v>0.79675821492693999</v>
      </c>
      <c r="H1185" s="33">
        <v>0.63864141939110797</v>
      </c>
      <c r="I1185" s="33">
        <v>1.1036363981054801E-3</v>
      </c>
    </row>
    <row r="1186" spans="4:9" x14ac:dyDescent="0.2">
      <c r="D1186" s="33" t="s">
        <v>902</v>
      </c>
      <c r="E1186" s="33" t="s">
        <v>902</v>
      </c>
      <c r="F1186" s="33">
        <v>7.3964910874193907E-2</v>
      </c>
      <c r="G1186" s="33">
        <v>0.36153686207115798</v>
      </c>
      <c r="H1186" s="33">
        <v>0.638378669287193</v>
      </c>
      <c r="I1186" s="33">
        <v>-0.195584478697758</v>
      </c>
    </row>
    <row r="1187" spans="4:9" x14ac:dyDescent="0.2">
      <c r="D1187" s="33" t="s">
        <v>2845</v>
      </c>
      <c r="E1187" s="33" t="s">
        <v>4545</v>
      </c>
      <c r="F1187" s="33">
        <v>-0.68011839964707699</v>
      </c>
      <c r="G1187" s="33">
        <v>0.34363335872200401</v>
      </c>
      <c r="H1187" s="33">
        <v>0.63795316510271305</v>
      </c>
      <c r="I1187" s="33">
        <v>0.49362115850904797</v>
      </c>
    </row>
    <row r="1188" spans="4:9" x14ac:dyDescent="0.2">
      <c r="D1188" s="33" t="s">
        <v>3882</v>
      </c>
      <c r="E1188" s="33" t="s">
        <v>5600</v>
      </c>
      <c r="F1188" s="33">
        <v>0.32019961191215202</v>
      </c>
      <c r="G1188" s="33">
        <v>0.90520036518899905</v>
      </c>
      <c r="H1188" s="33">
        <v>0.63776525615938895</v>
      </c>
      <c r="I1188" s="33">
        <v>0.11302531189201501</v>
      </c>
    </row>
    <row r="1189" spans="4:9" x14ac:dyDescent="0.2">
      <c r="D1189" s="33" t="s">
        <v>61</v>
      </c>
      <c r="E1189" s="33" t="s">
        <v>4046</v>
      </c>
      <c r="F1189" s="33">
        <v>1.18600572377296</v>
      </c>
      <c r="G1189" s="33">
        <v>0.43687653946664901</v>
      </c>
      <c r="H1189" s="33">
        <v>0.63688859807659803</v>
      </c>
      <c r="I1189" s="33">
        <v>0.249018560188839</v>
      </c>
    </row>
    <row r="1190" spans="4:9" x14ac:dyDescent="0.2">
      <c r="D1190" s="33" t="s">
        <v>2826</v>
      </c>
      <c r="E1190" s="33" t="s">
        <v>4526</v>
      </c>
      <c r="F1190" s="33">
        <v>0.66238452413577897</v>
      </c>
      <c r="G1190" s="33">
        <v>0.58199221448810901</v>
      </c>
      <c r="H1190" s="33">
        <v>0.636498601100838</v>
      </c>
      <c r="I1190" s="33">
        <v>-0.67084805118066304</v>
      </c>
    </row>
    <row r="1191" spans="4:9" x14ac:dyDescent="0.2">
      <c r="D1191" s="33" t="s">
        <v>1980</v>
      </c>
      <c r="E1191" s="33" t="s">
        <v>1980</v>
      </c>
      <c r="F1191" s="33">
        <v>0.331730267550083</v>
      </c>
      <c r="G1191" s="33">
        <v>0.29338140893002901</v>
      </c>
      <c r="H1191" s="33">
        <v>0.63580154567752201</v>
      </c>
      <c r="I1191" s="33">
        <v>-0.88230717415787596</v>
      </c>
    </row>
    <row r="1192" spans="4:9" x14ac:dyDescent="0.2">
      <c r="D1192" s="33" t="s">
        <v>3153</v>
      </c>
      <c r="E1192" s="33" t="s">
        <v>4858</v>
      </c>
      <c r="F1192" s="33">
        <v>0.54990444563722696</v>
      </c>
      <c r="G1192" s="33">
        <v>0.63155021514556198</v>
      </c>
      <c r="H1192" s="33">
        <v>0.63512875536786795</v>
      </c>
      <c r="I1192" s="33">
        <v>0.20159714038118201</v>
      </c>
    </row>
    <row r="1193" spans="4:9" x14ac:dyDescent="0.2">
      <c r="D1193" s="33" t="s">
        <v>3891</v>
      </c>
      <c r="E1193" s="33" t="s">
        <v>5616</v>
      </c>
      <c r="F1193" s="33">
        <v>0.40040984465811902</v>
      </c>
      <c r="G1193" s="33">
        <v>0.26416437919737001</v>
      </c>
      <c r="H1193" s="33">
        <v>0.634803555613073</v>
      </c>
      <c r="I1193" s="33">
        <v>0.64348017525960799</v>
      </c>
    </row>
    <row r="1194" spans="4:9" x14ac:dyDescent="0.2">
      <c r="D1194" s="33" t="s">
        <v>65</v>
      </c>
      <c r="E1194" s="33" t="s">
        <v>4050</v>
      </c>
      <c r="F1194" s="33">
        <v>-0.27945754750785701</v>
      </c>
      <c r="G1194" s="33">
        <v>0.30017257210037401</v>
      </c>
      <c r="H1194" s="33">
        <v>0.63370968488710899</v>
      </c>
      <c r="I1194" s="33">
        <v>6.2917587004439501E-2</v>
      </c>
    </row>
    <row r="1195" spans="4:9" x14ac:dyDescent="0.2">
      <c r="D1195" s="33" t="s">
        <v>2243</v>
      </c>
      <c r="E1195" s="33" t="s">
        <v>2243</v>
      </c>
      <c r="F1195" s="33">
        <v>-8.5717129215958393E-2</v>
      </c>
      <c r="G1195" s="33">
        <v>0.53292015401143999</v>
      </c>
      <c r="H1195" s="33">
        <v>0.63217565815215204</v>
      </c>
      <c r="I1195" s="33">
        <v>-0.779511794893327</v>
      </c>
    </row>
    <row r="1196" spans="4:9" x14ac:dyDescent="0.2">
      <c r="D1196" s="33" t="s">
        <v>2281</v>
      </c>
      <c r="E1196" s="33" t="s">
        <v>2281</v>
      </c>
      <c r="F1196" s="33">
        <v>-0.27951405510371402</v>
      </c>
      <c r="G1196" s="33">
        <v>0.29583871145658702</v>
      </c>
      <c r="H1196" s="33">
        <v>0.63127781625071799</v>
      </c>
      <c r="I1196" s="33">
        <v>0.49931962702127197</v>
      </c>
    </row>
    <row r="1197" spans="4:9" x14ac:dyDescent="0.2">
      <c r="D1197" s="33" t="s">
        <v>1900</v>
      </c>
      <c r="E1197" s="33" t="s">
        <v>1900</v>
      </c>
      <c r="F1197" s="33">
        <v>-0.77591937387406495</v>
      </c>
      <c r="G1197" s="33">
        <v>0.33434611293974198</v>
      </c>
      <c r="H1197" s="33">
        <v>0.631119750240688</v>
      </c>
      <c r="I1197" s="33">
        <v>-0.29228230941273198</v>
      </c>
    </row>
    <row r="1198" spans="4:9" x14ac:dyDescent="0.2">
      <c r="D1198" s="33" t="s">
        <v>817</v>
      </c>
      <c r="E1198" s="33" t="s">
        <v>817</v>
      </c>
      <c r="F1198" s="33">
        <v>-0.45274881896974301</v>
      </c>
      <c r="G1198" s="33">
        <v>0.43209005393571798</v>
      </c>
      <c r="H1198" s="33">
        <v>0.63089474873875495</v>
      </c>
      <c r="I1198" s="33">
        <v>-9.3779207336902606E-2</v>
      </c>
    </row>
    <row r="1199" spans="4:9" x14ac:dyDescent="0.2">
      <c r="D1199" s="33" t="s">
        <v>2032</v>
      </c>
      <c r="E1199" s="33" t="s">
        <v>2032</v>
      </c>
      <c r="F1199" s="33">
        <v>0.29712116443363401</v>
      </c>
      <c r="G1199" s="33">
        <v>0.31454303935519001</v>
      </c>
      <c r="H1199" s="33">
        <v>0.63001650501964701</v>
      </c>
      <c r="I1199" s="33">
        <v>0.42222597869331902</v>
      </c>
    </row>
    <row r="1200" spans="4:9" x14ac:dyDescent="0.2">
      <c r="D1200" s="33" t="s">
        <v>1481</v>
      </c>
      <c r="E1200" s="33" t="s">
        <v>1481</v>
      </c>
      <c r="F1200" s="33">
        <v>-0.472215812121829</v>
      </c>
      <c r="G1200" s="33">
        <v>0.14625140605310299</v>
      </c>
      <c r="H1200" s="33">
        <v>0.62996957467885994</v>
      </c>
      <c r="I1200" s="33">
        <v>-0.59390561736048997</v>
      </c>
    </row>
    <row r="1201" spans="4:9" x14ac:dyDescent="0.2">
      <c r="D1201" s="33" t="s">
        <v>1455</v>
      </c>
      <c r="E1201" s="33" t="s">
        <v>1455</v>
      </c>
      <c r="F1201" s="33">
        <v>1.8723484119328699</v>
      </c>
      <c r="G1201" s="33">
        <v>0.49718289398683602</v>
      </c>
      <c r="H1201" s="33">
        <v>0.62826147434974999</v>
      </c>
      <c r="I1201" s="33">
        <v>-0.152994119389361</v>
      </c>
    </row>
    <row r="1202" spans="4:9" x14ac:dyDescent="0.2">
      <c r="D1202" s="33" t="s">
        <v>3886</v>
      </c>
      <c r="E1202" s="33" t="s">
        <v>5607</v>
      </c>
      <c r="F1202" s="33">
        <v>1.65277981637753</v>
      </c>
      <c r="G1202" s="33">
        <v>1.1887960407774001</v>
      </c>
      <c r="H1202" s="33">
        <v>0.62751763163951202</v>
      </c>
      <c r="I1202" s="33">
        <v>0.23744316193964601</v>
      </c>
    </row>
    <row r="1203" spans="4:9" x14ac:dyDescent="0.2">
      <c r="D1203" s="33" t="s">
        <v>3774</v>
      </c>
      <c r="E1203" s="33" t="s">
        <v>5489</v>
      </c>
      <c r="F1203" s="33">
        <v>0.70353418217721198</v>
      </c>
      <c r="G1203" s="33">
        <v>0.46668152496973803</v>
      </c>
      <c r="H1203" s="33">
        <v>0.62699310511769601</v>
      </c>
      <c r="I1203" s="33">
        <v>0.50043352060410895</v>
      </c>
    </row>
    <row r="1204" spans="4:9" x14ac:dyDescent="0.2">
      <c r="D1204" s="33" t="s">
        <v>2719</v>
      </c>
      <c r="E1204" s="33" t="s">
        <v>4418</v>
      </c>
      <c r="F1204" s="33">
        <v>1.03675252196026</v>
      </c>
      <c r="G1204" s="33">
        <v>0.48663525976094701</v>
      </c>
      <c r="H1204" s="33">
        <v>0.62590601458575501</v>
      </c>
      <c r="I1204" s="33">
        <v>-0.18937733309004101</v>
      </c>
    </row>
    <row r="1205" spans="4:9" x14ac:dyDescent="0.2">
      <c r="D1205" s="33" t="s">
        <v>548</v>
      </c>
      <c r="E1205" s="33" t="s">
        <v>548</v>
      </c>
      <c r="F1205" s="33">
        <v>0.42609033775699801</v>
      </c>
      <c r="G1205" s="33">
        <v>0.60378614805929798</v>
      </c>
      <c r="H1205" s="33">
        <v>0.625764288158277</v>
      </c>
      <c r="I1205" s="33">
        <v>0.379856055701353</v>
      </c>
    </row>
    <row r="1206" spans="4:9" x14ac:dyDescent="0.2">
      <c r="D1206" s="33" t="s">
        <v>3569</v>
      </c>
      <c r="E1206" s="33" t="s">
        <v>5277</v>
      </c>
      <c r="F1206" s="33">
        <v>1.8048171440621801E-2</v>
      </c>
      <c r="G1206" s="33">
        <v>0.44894080347507398</v>
      </c>
      <c r="H1206" s="33">
        <v>0.62463106695222603</v>
      </c>
      <c r="I1206" s="33">
        <v>0.42803133384588699</v>
      </c>
    </row>
    <row r="1207" spans="4:9" x14ac:dyDescent="0.2">
      <c r="D1207" s="33" t="s">
        <v>1151</v>
      </c>
      <c r="E1207" s="33" t="s">
        <v>1151</v>
      </c>
      <c r="F1207" s="33">
        <v>1.0020672785282101</v>
      </c>
      <c r="G1207" s="33">
        <v>0.47345118867137098</v>
      </c>
      <c r="H1207" s="33">
        <v>0.62204845722094004</v>
      </c>
      <c r="I1207" s="33">
        <v>-0.43791579228503102</v>
      </c>
    </row>
    <row r="1208" spans="4:9" x14ac:dyDescent="0.2">
      <c r="D1208" s="33" t="s">
        <v>1277</v>
      </c>
      <c r="E1208" s="33" t="s">
        <v>1277</v>
      </c>
      <c r="F1208" s="33">
        <v>-0.96564769811781204</v>
      </c>
      <c r="G1208" s="33">
        <v>1.37126018496284E-2</v>
      </c>
      <c r="H1208" s="33">
        <v>0.621683739113982</v>
      </c>
      <c r="I1208" s="33">
        <v>-1.9444818869495899</v>
      </c>
    </row>
    <row r="1209" spans="4:9" x14ac:dyDescent="0.2">
      <c r="D1209" s="33" t="s">
        <v>2186</v>
      </c>
      <c r="E1209" s="33" t="s">
        <v>2186</v>
      </c>
      <c r="F1209" s="33">
        <v>-0.37180594468895301</v>
      </c>
      <c r="G1209" s="33">
        <v>0.477502948075401</v>
      </c>
      <c r="H1209" s="33">
        <v>0.62000232324929405</v>
      </c>
      <c r="I1209" s="33">
        <v>0.28474162235139899</v>
      </c>
    </row>
    <row r="1210" spans="4:9" x14ac:dyDescent="0.2">
      <c r="D1210" s="33" t="s">
        <v>804</v>
      </c>
      <c r="E1210" s="33" t="s">
        <v>804</v>
      </c>
      <c r="F1210" s="33">
        <v>1.02589454879832</v>
      </c>
      <c r="G1210" s="33">
        <v>0.40910359444011801</v>
      </c>
      <c r="H1210" s="33">
        <v>0.61797328374833704</v>
      </c>
      <c r="I1210" s="33">
        <v>1.9725515637056101E-2</v>
      </c>
    </row>
    <row r="1211" spans="4:9" x14ac:dyDescent="0.2">
      <c r="D1211" s="33" t="s">
        <v>924</v>
      </c>
      <c r="E1211" s="33" t="s">
        <v>924</v>
      </c>
      <c r="F1211" s="33">
        <v>1.0256904351987901</v>
      </c>
      <c r="G1211" s="33">
        <v>0.468228598315303</v>
      </c>
      <c r="H1211" s="33">
        <v>0.61721229221094898</v>
      </c>
      <c r="I1211" s="33">
        <v>-0.113939164780626</v>
      </c>
    </row>
    <row r="1212" spans="4:9" x14ac:dyDescent="0.2">
      <c r="D1212" s="33" t="s">
        <v>285</v>
      </c>
      <c r="E1212" s="33" t="s">
        <v>285</v>
      </c>
      <c r="F1212" s="33">
        <v>-0.187283691344036</v>
      </c>
      <c r="G1212" s="33">
        <v>0.31970321575812199</v>
      </c>
      <c r="H1212" s="33">
        <v>0.61665987273326495</v>
      </c>
      <c r="I1212" s="33">
        <v>0.34889059338086997</v>
      </c>
    </row>
    <row r="1213" spans="4:9" x14ac:dyDescent="0.2">
      <c r="D1213" s="33" t="s">
        <v>2542</v>
      </c>
      <c r="E1213" s="33" t="s">
        <v>4236</v>
      </c>
      <c r="F1213" s="33">
        <v>0.79674971212602697</v>
      </c>
      <c r="G1213" s="33">
        <v>0.58665000712610504</v>
      </c>
      <c r="H1213" s="33">
        <v>0.61663587089993999</v>
      </c>
      <c r="I1213" s="33">
        <v>-0.17413370256126001</v>
      </c>
    </row>
    <row r="1214" spans="4:9" x14ac:dyDescent="0.2">
      <c r="D1214" s="33" t="s">
        <v>3025</v>
      </c>
      <c r="E1214" s="33" t="s">
        <v>4729</v>
      </c>
      <c r="F1214" s="33">
        <v>-0.92146727411274398</v>
      </c>
      <c r="G1214" s="33">
        <v>0.17225878094362901</v>
      </c>
      <c r="H1214" s="33">
        <v>0.61647567463884301</v>
      </c>
      <c r="I1214" s="33">
        <v>-0.11037607755589</v>
      </c>
    </row>
    <row r="1215" spans="4:9" x14ac:dyDescent="0.2">
      <c r="D1215" s="33" t="s">
        <v>1542</v>
      </c>
      <c r="E1215" s="33" t="s">
        <v>1542</v>
      </c>
      <c r="F1215" s="33">
        <v>-0.119482720126787</v>
      </c>
      <c r="G1215" s="33">
        <v>0.33741240961201402</v>
      </c>
      <c r="H1215" s="33">
        <v>0.61515284524369096</v>
      </c>
      <c r="I1215" s="33">
        <v>0.10855295403580099</v>
      </c>
    </row>
    <row r="1216" spans="4:9" x14ac:dyDescent="0.2">
      <c r="D1216" s="33" t="s">
        <v>1370</v>
      </c>
      <c r="E1216" s="33" t="s">
        <v>1370</v>
      </c>
      <c r="F1216" s="33">
        <v>-0.38944757563806998</v>
      </c>
      <c r="G1216" s="33">
        <v>0.222667299577501</v>
      </c>
      <c r="H1216" s="33">
        <v>0.61477289662177803</v>
      </c>
      <c r="I1216" s="33">
        <v>-0.29762068730673102</v>
      </c>
    </row>
    <row r="1217" spans="4:9" x14ac:dyDescent="0.2">
      <c r="D1217" s="33" t="s">
        <v>3360</v>
      </c>
      <c r="E1217" s="33" t="s">
        <v>5067</v>
      </c>
      <c r="F1217" s="33">
        <v>1.0272336916812299</v>
      </c>
      <c r="G1217" s="33">
        <v>1.0136718702760901</v>
      </c>
      <c r="H1217" s="33">
        <v>0.61417730063648501</v>
      </c>
      <c r="I1217" s="33">
        <v>-0.370204308328132</v>
      </c>
    </row>
    <row r="1218" spans="4:9" x14ac:dyDescent="0.2">
      <c r="D1218" s="33" t="s">
        <v>1552</v>
      </c>
      <c r="E1218" s="33" t="s">
        <v>1552</v>
      </c>
      <c r="F1218" s="33">
        <v>-0.23307335047623501</v>
      </c>
      <c r="G1218" s="33">
        <v>0.43543883044772003</v>
      </c>
      <c r="H1218" s="33">
        <v>0.61110878179454697</v>
      </c>
      <c r="I1218" s="33">
        <v>0.66306597017581304</v>
      </c>
    </row>
    <row r="1219" spans="4:9" x14ac:dyDescent="0.2">
      <c r="D1219" s="33" t="s">
        <v>1512</v>
      </c>
      <c r="E1219" s="33" t="s">
        <v>1512</v>
      </c>
      <c r="F1219" s="33">
        <v>-0.34051271479178102</v>
      </c>
      <c r="G1219" s="33">
        <v>0.39317583652719001</v>
      </c>
      <c r="H1219" s="33">
        <v>0.61009865529612295</v>
      </c>
      <c r="I1219" s="33">
        <v>-0.56399353690480303</v>
      </c>
    </row>
    <row r="1220" spans="4:9" x14ac:dyDescent="0.2">
      <c r="D1220" s="33" t="s">
        <v>2482</v>
      </c>
      <c r="E1220" s="33" t="s">
        <v>4176</v>
      </c>
      <c r="F1220" s="33">
        <v>-0.234513061812297</v>
      </c>
      <c r="G1220" s="33">
        <v>7.65936143769997E-2</v>
      </c>
      <c r="H1220" s="33">
        <v>0.60918381192835103</v>
      </c>
      <c r="I1220" s="33">
        <v>-1.83040465874643</v>
      </c>
    </row>
    <row r="1221" spans="4:9" x14ac:dyDescent="0.2">
      <c r="D1221" s="33" t="s">
        <v>283</v>
      </c>
      <c r="E1221" s="33" t="s">
        <v>283</v>
      </c>
      <c r="F1221" s="33">
        <v>0.73726238958065304</v>
      </c>
      <c r="G1221" s="33">
        <v>0.32180838654363803</v>
      </c>
      <c r="H1221" s="33">
        <v>0.60894253492890305</v>
      </c>
      <c r="I1221" s="33">
        <v>0.384695743613998</v>
      </c>
    </row>
    <row r="1222" spans="4:9" x14ac:dyDescent="0.2">
      <c r="D1222" s="33" t="s">
        <v>1095</v>
      </c>
      <c r="E1222" s="33" t="s">
        <v>1095</v>
      </c>
      <c r="F1222" s="33">
        <v>-0.198561300983679</v>
      </c>
      <c r="G1222" s="33">
        <v>0.67370072361182098</v>
      </c>
      <c r="H1222" s="33">
        <v>0.60828813555626904</v>
      </c>
      <c r="I1222" s="33">
        <v>-0.43950763416360999</v>
      </c>
    </row>
    <row r="1223" spans="4:9" x14ac:dyDescent="0.2">
      <c r="D1223" s="33" t="s">
        <v>3901</v>
      </c>
      <c r="E1223" s="33" t="s">
        <v>5642</v>
      </c>
      <c r="F1223" s="33">
        <v>-1.42650487898265E-2</v>
      </c>
      <c r="G1223" s="33">
        <v>0.22781206639781501</v>
      </c>
      <c r="H1223" s="33">
        <v>0.60788388686952899</v>
      </c>
      <c r="I1223" s="33">
        <v>0.18874177331569</v>
      </c>
    </row>
    <row r="1224" spans="4:9" x14ac:dyDescent="0.2">
      <c r="D1224" s="33" t="s">
        <v>3398</v>
      </c>
      <c r="E1224" s="33" t="s">
        <v>5105</v>
      </c>
      <c r="F1224" s="33">
        <v>-4.9737933775554397E-2</v>
      </c>
      <c r="G1224" s="33">
        <v>0.59514327927642896</v>
      </c>
      <c r="H1224" s="33">
        <v>0.60741885152303898</v>
      </c>
      <c r="I1224" s="33">
        <v>-0.324007143997531</v>
      </c>
    </row>
    <row r="1225" spans="4:9" x14ac:dyDescent="0.2">
      <c r="D1225" s="33" t="s">
        <v>3878</v>
      </c>
      <c r="E1225" s="33" t="s">
        <v>5593</v>
      </c>
      <c r="F1225" s="33">
        <v>0.55143254113505102</v>
      </c>
      <c r="G1225" s="33">
        <v>0.94222424413517303</v>
      </c>
      <c r="H1225" s="33">
        <v>0.60640899488799105</v>
      </c>
      <c r="I1225" s="33">
        <v>-0.258772374887624</v>
      </c>
    </row>
    <row r="1226" spans="4:9" x14ac:dyDescent="0.2">
      <c r="D1226" s="33" t="s">
        <v>649</v>
      </c>
      <c r="E1226" s="33" t="s">
        <v>649</v>
      </c>
      <c r="F1226" s="33">
        <v>-0.60054287539286499</v>
      </c>
      <c r="G1226" s="33">
        <v>0.37537238851635002</v>
      </c>
      <c r="H1226" s="33">
        <v>0.60542102226704997</v>
      </c>
      <c r="I1226" s="33">
        <v>0.44954994347876498</v>
      </c>
    </row>
    <row r="1227" spans="4:9" x14ac:dyDescent="0.2">
      <c r="D1227" s="33" t="s">
        <v>3375</v>
      </c>
      <c r="E1227" s="33" t="s">
        <v>5082</v>
      </c>
      <c r="F1227" s="33">
        <v>6.6778215766360893E-2</v>
      </c>
      <c r="G1227" s="33">
        <v>0.42467338768719398</v>
      </c>
      <c r="H1227" s="33">
        <v>0.60499452021816802</v>
      </c>
      <c r="I1227" s="33">
        <v>-3.2116353063562302E-2</v>
      </c>
    </row>
    <row r="1228" spans="4:9" x14ac:dyDescent="0.2">
      <c r="D1228" s="33" t="s">
        <v>2758</v>
      </c>
      <c r="E1228" s="33" t="s">
        <v>4457</v>
      </c>
      <c r="F1228" s="33">
        <v>1.19179284784274</v>
      </c>
      <c r="G1228" s="33">
        <v>0.28543745024615103</v>
      </c>
      <c r="H1228" s="33">
        <v>0.60224421460006805</v>
      </c>
      <c r="I1228" s="33">
        <v>-0.37584793167575398</v>
      </c>
    </row>
    <row r="1229" spans="4:9" x14ac:dyDescent="0.2">
      <c r="D1229" s="33" t="s">
        <v>455</v>
      </c>
      <c r="E1229" s="33" t="s">
        <v>455</v>
      </c>
      <c r="F1229" s="33">
        <v>0.45945479188896199</v>
      </c>
      <c r="G1229" s="33">
        <v>0.43761768355224301</v>
      </c>
      <c r="H1229" s="33">
        <v>0.60095904530641098</v>
      </c>
      <c r="I1229" s="33">
        <v>-0.15262623490587199</v>
      </c>
    </row>
    <row r="1230" spans="4:9" x14ac:dyDescent="0.2">
      <c r="D1230" s="33" t="s">
        <v>992</v>
      </c>
      <c r="E1230" s="33" t="s">
        <v>992</v>
      </c>
      <c r="F1230" s="33">
        <v>-0.32462772772764298</v>
      </c>
      <c r="G1230" s="33">
        <v>0.29695389549260098</v>
      </c>
      <c r="H1230" s="33">
        <v>0.59945776394136097</v>
      </c>
      <c r="I1230" s="33">
        <v>-0.30519698588421301</v>
      </c>
    </row>
    <row r="1231" spans="4:9" x14ac:dyDescent="0.2">
      <c r="D1231" s="33" t="s">
        <v>3889</v>
      </c>
      <c r="E1231" s="33" t="s">
        <v>5614</v>
      </c>
      <c r="F1231" s="33">
        <v>0.92913899221154905</v>
      </c>
      <c r="G1231" s="33">
        <v>1.0486665876792101</v>
      </c>
      <c r="H1231" s="33">
        <v>0.59870735940199404</v>
      </c>
      <c r="I1231" s="33">
        <v>-0.154752436852406</v>
      </c>
    </row>
    <row r="1232" spans="4:9" x14ac:dyDescent="0.2">
      <c r="D1232" s="33" t="s">
        <v>1648</v>
      </c>
      <c r="E1232" s="33" t="s">
        <v>1648</v>
      </c>
      <c r="F1232" s="33">
        <v>0.93221755766683301</v>
      </c>
      <c r="G1232" s="33">
        <v>0.305796344109587</v>
      </c>
      <c r="H1232" s="33">
        <v>0.59838330145295604</v>
      </c>
      <c r="I1232" s="33">
        <v>0.47300713734664501</v>
      </c>
    </row>
    <row r="1233" spans="4:9" x14ac:dyDescent="0.2">
      <c r="D1233" s="33" t="s">
        <v>1419</v>
      </c>
      <c r="E1233" s="33" t="s">
        <v>1419</v>
      </c>
      <c r="F1233" s="33">
        <v>-0.64869588499129305</v>
      </c>
      <c r="G1233" s="33">
        <v>0.51690172574705096</v>
      </c>
      <c r="H1233" s="33">
        <v>0.59602906039770998</v>
      </c>
      <c r="I1233" s="33">
        <v>0.44561639146821702</v>
      </c>
    </row>
    <row r="1234" spans="4:9" x14ac:dyDescent="0.2">
      <c r="D1234" s="33" t="s">
        <v>374</v>
      </c>
      <c r="E1234" s="33" t="s">
        <v>374</v>
      </c>
      <c r="F1234" s="33">
        <v>-0.920805960306322</v>
      </c>
      <c r="G1234" s="33">
        <v>0.23811168414815501</v>
      </c>
      <c r="H1234" s="33">
        <v>0.595171764057007</v>
      </c>
      <c r="I1234" s="33">
        <v>0.80081675173903899</v>
      </c>
    </row>
    <row r="1235" spans="4:9" x14ac:dyDescent="0.2">
      <c r="D1235" s="33" t="s">
        <v>2257</v>
      </c>
      <c r="E1235" s="33" t="s">
        <v>2257</v>
      </c>
      <c r="F1235" s="33">
        <v>0.39246724933051902</v>
      </c>
      <c r="G1235" s="33">
        <v>0.53062504675260103</v>
      </c>
      <c r="H1235" s="33">
        <v>0.59514650417019199</v>
      </c>
      <c r="I1235" s="33">
        <v>-7.0144195961734906E-2</v>
      </c>
    </row>
    <row r="1236" spans="4:9" x14ac:dyDescent="0.2">
      <c r="D1236" s="33" t="s">
        <v>1502</v>
      </c>
      <c r="E1236" s="33" t="s">
        <v>1502</v>
      </c>
      <c r="F1236" s="33">
        <v>-0.38832917084109397</v>
      </c>
      <c r="G1236" s="33">
        <v>0.31206145582177403</v>
      </c>
      <c r="H1236" s="33">
        <v>0.59488714259433295</v>
      </c>
      <c r="I1236" s="33">
        <v>-0.33454851949568198</v>
      </c>
    </row>
    <row r="1237" spans="4:9" x14ac:dyDescent="0.2">
      <c r="D1237" s="33" t="s">
        <v>3923</v>
      </c>
      <c r="E1237" s="33" t="s">
        <v>5665</v>
      </c>
      <c r="F1237" s="33">
        <v>-0.29135164971100702</v>
      </c>
      <c r="G1237" s="33">
        <v>0.30089851109487098</v>
      </c>
      <c r="H1237" s="33">
        <v>0.59344537441825396</v>
      </c>
      <c r="I1237" s="33">
        <v>0.46476430190210499</v>
      </c>
    </row>
    <row r="1238" spans="4:9" x14ac:dyDescent="0.2">
      <c r="D1238" s="33" t="s">
        <v>846</v>
      </c>
      <c r="E1238" s="33" t="s">
        <v>846</v>
      </c>
      <c r="F1238" s="33">
        <v>1.2850336500199999</v>
      </c>
      <c r="G1238" s="33">
        <v>0.57484510147854495</v>
      </c>
      <c r="H1238" s="33">
        <v>0.59312901861074097</v>
      </c>
      <c r="I1238" s="33">
        <v>0.210884297382714</v>
      </c>
    </row>
    <row r="1239" spans="4:9" x14ac:dyDescent="0.2">
      <c r="D1239" s="33" t="s">
        <v>361</v>
      </c>
      <c r="E1239" s="33" t="s">
        <v>361</v>
      </c>
      <c r="F1239" s="33">
        <v>-0.60448927239268502</v>
      </c>
      <c r="G1239" s="33">
        <v>0.26284328189116801</v>
      </c>
      <c r="H1239" s="33">
        <v>0.59276356299657695</v>
      </c>
      <c r="I1239" s="33">
        <v>0.21417392853745801</v>
      </c>
    </row>
    <row r="1240" spans="4:9" x14ac:dyDescent="0.2">
      <c r="D1240" s="33" t="s">
        <v>1329</v>
      </c>
      <c r="E1240" s="33" t="s">
        <v>1329</v>
      </c>
      <c r="F1240" s="33">
        <v>-0.96475607711005595</v>
      </c>
      <c r="G1240" s="33">
        <v>0.26786639265191697</v>
      </c>
      <c r="H1240" s="33">
        <v>0.59249788074499798</v>
      </c>
      <c r="I1240" s="33">
        <v>5.5023390702719902E-2</v>
      </c>
    </row>
    <row r="1241" spans="4:9" x14ac:dyDescent="0.2">
      <c r="D1241" s="33" t="s">
        <v>648</v>
      </c>
      <c r="E1241" s="33" t="s">
        <v>648</v>
      </c>
      <c r="F1241" s="33">
        <v>-0.99977852285705204</v>
      </c>
      <c r="G1241" s="33">
        <v>0.19033416418586799</v>
      </c>
      <c r="H1241" s="33">
        <v>0.59167512337681505</v>
      </c>
      <c r="I1241" s="33">
        <v>0.50497115040902896</v>
      </c>
    </row>
    <row r="1242" spans="4:9" x14ac:dyDescent="0.2">
      <c r="D1242" s="33" t="s">
        <v>1555</v>
      </c>
      <c r="E1242" s="33" t="s">
        <v>1555</v>
      </c>
      <c r="F1242" s="33">
        <v>1.1028349784653</v>
      </c>
      <c r="G1242" s="33">
        <v>0.145908127566411</v>
      </c>
      <c r="H1242" s="33">
        <v>0.59147609590757899</v>
      </c>
      <c r="I1242" s="33">
        <v>0.23901477860932899</v>
      </c>
    </row>
    <row r="1243" spans="4:9" x14ac:dyDescent="0.2">
      <c r="D1243" s="33" t="s">
        <v>2045</v>
      </c>
      <c r="E1243" s="33" t="s">
        <v>2045</v>
      </c>
      <c r="F1243" s="33">
        <v>0.51572329962706298</v>
      </c>
      <c r="G1243" s="33">
        <v>0.27534433864301899</v>
      </c>
      <c r="H1243" s="33">
        <v>0.58967936894333906</v>
      </c>
      <c r="I1243" s="33">
        <v>-1.3704798160144201E-3</v>
      </c>
    </row>
    <row r="1244" spans="4:9" x14ac:dyDescent="0.2">
      <c r="D1244" s="33" t="s">
        <v>3177</v>
      </c>
      <c r="E1244" s="33" t="s">
        <v>4882</v>
      </c>
      <c r="F1244" s="33">
        <v>-0.195064644674877</v>
      </c>
      <c r="G1244" s="33">
        <v>0.41390183618672999</v>
      </c>
      <c r="H1244" s="33">
        <v>0.58923240440784397</v>
      </c>
      <c r="I1244" s="33">
        <v>-0.72030648468657799</v>
      </c>
    </row>
    <row r="1245" spans="4:9" x14ac:dyDescent="0.2">
      <c r="D1245" s="33" t="s">
        <v>1331</v>
      </c>
      <c r="E1245" s="33" t="s">
        <v>1331</v>
      </c>
      <c r="F1245" s="33">
        <v>-0.63582976155081805</v>
      </c>
      <c r="G1245" s="33">
        <v>0.30121908143349002</v>
      </c>
      <c r="H1245" s="33">
        <v>0.58845924572892305</v>
      </c>
      <c r="I1245" s="33">
        <v>0.73317425216341303</v>
      </c>
    </row>
    <row r="1246" spans="4:9" x14ac:dyDescent="0.2">
      <c r="D1246" s="33" t="s">
        <v>3820</v>
      </c>
      <c r="E1246" s="33" t="s">
        <v>5535</v>
      </c>
      <c r="F1246" s="33">
        <v>1.0407565162418499</v>
      </c>
      <c r="G1246" s="33">
        <v>0.53149339442791399</v>
      </c>
      <c r="H1246" s="33">
        <v>0.58808129341037096</v>
      </c>
      <c r="I1246" s="33">
        <v>-0.16299378447605101</v>
      </c>
    </row>
    <row r="1247" spans="4:9" x14ac:dyDescent="0.2">
      <c r="D1247" s="33" t="s">
        <v>3294</v>
      </c>
      <c r="E1247" s="33" t="s">
        <v>5001</v>
      </c>
      <c r="F1247" s="33">
        <v>-0.11680828212950101</v>
      </c>
      <c r="G1247" s="33">
        <v>0.413094896143962</v>
      </c>
      <c r="H1247" s="33">
        <v>0.58766110672246696</v>
      </c>
      <c r="I1247" s="33">
        <v>0.178441091894117</v>
      </c>
    </row>
    <row r="1248" spans="4:9" x14ac:dyDescent="0.2">
      <c r="D1248" s="33" t="s">
        <v>3469</v>
      </c>
      <c r="E1248" s="33" t="s">
        <v>5177</v>
      </c>
      <c r="F1248" s="33">
        <v>-0.65618391963018896</v>
      </c>
      <c r="G1248" s="33">
        <v>0.17665736918342601</v>
      </c>
      <c r="H1248" s="33">
        <v>0.586528337633347</v>
      </c>
      <c r="I1248" s="33">
        <v>0.22067654480514301</v>
      </c>
    </row>
    <row r="1249" spans="4:9" x14ac:dyDescent="0.2">
      <c r="D1249" s="33" t="s">
        <v>1174</v>
      </c>
      <c r="E1249" s="33" t="s">
        <v>1174</v>
      </c>
      <c r="F1249" s="33">
        <v>7.3080832117782102E-2</v>
      </c>
      <c r="G1249" s="33">
        <v>0.72666098469944895</v>
      </c>
      <c r="H1249" s="33">
        <v>0.58631701464826402</v>
      </c>
      <c r="I1249" s="33">
        <v>0.13266689015048699</v>
      </c>
    </row>
    <row r="1250" spans="4:9" x14ac:dyDescent="0.2">
      <c r="D1250" s="33" t="s">
        <v>1488</v>
      </c>
      <c r="E1250" s="33" t="s">
        <v>1488</v>
      </c>
      <c r="F1250" s="33">
        <v>0.51282535799177398</v>
      </c>
      <c r="G1250" s="33">
        <v>0.34589237936605999</v>
      </c>
      <c r="H1250" s="33">
        <v>0.58573145438555696</v>
      </c>
      <c r="I1250" s="33">
        <v>0.35881568274060399</v>
      </c>
    </row>
    <row r="1251" spans="4:9" x14ac:dyDescent="0.2">
      <c r="D1251" s="33" t="s">
        <v>2217</v>
      </c>
      <c r="E1251" s="33" t="s">
        <v>2217</v>
      </c>
      <c r="F1251" s="33">
        <v>2.69073960158754</v>
      </c>
      <c r="G1251" s="33">
        <v>0.23178586824102099</v>
      </c>
      <c r="H1251" s="33">
        <v>0.58517270834628299</v>
      </c>
      <c r="I1251" s="33">
        <v>-2.96158455724429E-2</v>
      </c>
    </row>
    <row r="1252" spans="4:9" x14ac:dyDescent="0.2">
      <c r="D1252" s="33" t="s">
        <v>1175</v>
      </c>
      <c r="E1252" s="33" t="s">
        <v>1175</v>
      </c>
      <c r="F1252" s="33">
        <v>0.61001544440934297</v>
      </c>
      <c r="G1252" s="33">
        <v>0.66031774363513696</v>
      </c>
      <c r="H1252" s="33">
        <v>0.58493849623732297</v>
      </c>
      <c r="I1252" s="33">
        <v>5.70011652089739E-2</v>
      </c>
    </row>
    <row r="1253" spans="4:9" x14ac:dyDescent="0.2">
      <c r="D1253" s="33" t="s">
        <v>3773</v>
      </c>
      <c r="E1253" s="33" t="s">
        <v>5488</v>
      </c>
      <c r="F1253" s="33">
        <v>0.240550441100711</v>
      </c>
      <c r="G1253" s="33">
        <v>0.35366081905457603</v>
      </c>
      <c r="H1253" s="33">
        <v>0.58466618234203804</v>
      </c>
      <c r="I1253" s="33">
        <v>0.54523786129953</v>
      </c>
    </row>
    <row r="1254" spans="4:9" x14ac:dyDescent="0.2">
      <c r="D1254" s="33" t="s">
        <v>2686</v>
      </c>
      <c r="E1254" s="33" t="s">
        <v>4385</v>
      </c>
      <c r="F1254" s="33">
        <v>-0.953863245060253</v>
      </c>
      <c r="G1254" s="33">
        <v>0.119539894327227</v>
      </c>
      <c r="H1254" s="33">
        <v>0.58442927852048998</v>
      </c>
      <c r="I1254" s="33">
        <v>2.9763235039156E-2</v>
      </c>
    </row>
    <row r="1255" spans="4:9" x14ac:dyDescent="0.2">
      <c r="D1255" s="33" t="s">
        <v>770</v>
      </c>
      <c r="E1255" s="33" t="s">
        <v>770</v>
      </c>
      <c r="F1255" s="33">
        <v>0.35990639072783598</v>
      </c>
      <c r="G1255" s="33">
        <v>0.22648265879157201</v>
      </c>
      <c r="H1255" s="33">
        <v>0.58388268030350499</v>
      </c>
      <c r="I1255" s="33">
        <v>-8.6908624079379201E-2</v>
      </c>
    </row>
    <row r="1256" spans="4:9" x14ac:dyDescent="0.2">
      <c r="D1256" s="33" t="s">
        <v>2139</v>
      </c>
      <c r="E1256" s="33" t="s">
        <v>2139</v>
      </c>
      <c r="F1256" s="33">
        <v>1.6631075408495799</v>
      </c>
      <c r="G1256" s="33">
        <v>0.74258241049650398</v>
      </c>
      <c r="H1256" s="33">
        <v>0.58381445298628099</v>
      </c>
      <c r="I1256" s="33">
        <v>-3.1358069521064298E-2</v>
      </c>
    </row>
    <row r="1257" spans="4:9" x14ac:dyDescent="0.2">
      <c r="D1257" s="33" t="s">
        <v>3436</v>
      </c>
      <c r="E1257" s="33" t="s">
        <v>5143</v>
      </c>
      <c r="F1257" s="33">
        <v>0.215561618781798</v>
      </c>
      <c r="G1257" s="33">
        <v>0.437434422642825</v>
      </c>
      <c r="H1257" s="33">
        <v>0.58330933684475295</v>
      </c>
      <c r="I1257" s="33">
        <v>-0.10220976861651999</v>
      </c>
    </row>
    <row r="1258" spans="4:9" x14ac:dyDescent="0.2">
      <c r="D1258" s="33" t="s">
        <v>2537</v>
      </c>
      <c r="E1258" s="33" t="s">
        <v>4231</v>
      </c>
      <c r="F1258" s="33">
        <v>0.473862897521168</v>
      </c>
      <c r="G1258" s="33">
        <v>0.52788824608831297</v>
      </c>
      <c r="H1258" s="33">
        <v>0.58310602044966597</v>
      </c>
      <c r="I1258" s="33">
        <v>0.56459273771505003</v>
      </c>
    </row>
    <row r="1259" spans="4:9" x14ac:dyDescent="0.2">
      <c r="D1259" s="33" t="s">
        <v>921</v>
      </c>
      <c r="E1259" s="33" t="s">
        <v>921</v>
      </c>
      <c r="F1259" s="33">
        <v>-3.5190712477085398E-2</v>
      </c>
      <c r="G1259" s="33">
        <v>0.44507241991757801</v>
      </c>
      <c r="H1259" s="33">
        <v>0.58063936459392596</v>
      </c>
      <c r="I1259" s="33">
        <v>-0.104715048752934</v>
      </c>
    </row>
    <row r="1260" spans="4:9" x14ac:dyDescent="0.2">
      <c r="D1260" s="33" t="s">
        <v>3859</v>
      </c>
      <c r="E1260" s="33" t="s">
        <v>5574</v>
      </c>
      <c r="F1260" s="33">
        <v>-2.6127474118059699E-2</v>
      </c>
      <c r="G1260" s="33">
        <v>0.494324999853199</v>
      </c>
      <c r="H1260" s="33">
        <v>0.57906327250737399</v>
      </c>
      <c r="I1260" s="33">
        <v>0.29207039169938398</v>
      </c>
    </row>
    <row r="1261" spans="4:9" x14ac:dyDescent="0.2">
      <c r="D1261" s="33" t="s">
        <v>3379</v>
      </c>
      <c r="E1261" s="33" t="s">
        <v>5086</v>
      </c>
      <c r="F1261" s="33">
        <v>-0.63954139627294404</v>
      </c>
      <c r="G1261" s="33">
        <v>0.41716043053789098</v>
      </c>
      <c r="H1261" s="33">
        <v>0.57798785633878502</v>
      </c>
      <c r="I1261" s="33">
        <v>-0.11952337885651</v>
      </c>
    </row>
    <row r="1262" spans="4:9" x14ac:dyDescent="0.2">
      <c r="D1262" s="33" t="s">
        <v>2038</v>
      </c>
      <c r="E1262" s="33" t="s">
        <v>2038</v>
      </c>
      <c r="F1262" s="33">
        <v>0.74935394878318295</v>
      </c>
      <c r="G1262" s="33">
        <v>0.45402845914219198</v>
      </c>
      <c r="H1262" s="33">
        <v>0.577738456672376</v>
      </c>
      <c r="I1262" s="33">
        <v>-0.85994501881563301</v>
      </c>
    </row>
    <row r="1263" spans="4:9" x14ac:dyDescent="0.2">
      <c r="D1263" s="33" t="s">
        <v>3882</v>
      </c>
      <c r="E1263" s="33" t="s">
        <v>5597</v>
      </c>
      <c r="F1263" s="33">
        <v>0.89935558189982601</v>
      </c>
      <c r="G1263" s="33">
        <v>0.47792277659788701</v>
      </c>
      <c r="H1263" s="33">
        <v>0.57615402276043903</v>
      </c>
      <c r="I1263" s="33">
        <v>0.81751281501894801</v>
      </c>
    </row>
    <row r="1264" spans="4:9" x14ac:dyDescent="0.2">
      <c r="D1264" s="33" t="s">
        <v>2920</v>
      </c>
      <c r="E1264" s="33" t="s">
        <v>4623</v>
      </c>
      <c r="F1264" s="33">
        <v>3.5214748910674797E-2</v>
      </c>
      <c r="G1264" s="33">
        <v>0.56951982244372101</v>
      </c>
      <c r="H1264" s="33">
        <v>0.57508844950386295</v>
      </c>
      <c r="I1264" s="33">
        <v>-0.19842322120439601</v>
      </c>
    </row>
    <row r="1265" spans="4:9" x14ac:dyDescent="0.2">
      <c r="D1265" s="33" t="s">
        <v>325</v>
      </c>
      <c r="E1265" s="33" t="s">
        <v>325</v>
      </c>
      <c r="F1265" s="33">
        <v>1.4622751831460801</v>
      </c>
      <c r="G1265" s="33">
        <v>0.27667468058266698</v>
      </c>
      <c r="H1265" s="33">
        <v>0.57482511095530697</v>
      </c>
      <c r="I1265" s="33">
        <v>0.42704487789460499</v>
      </c>
    </row>
    <row r="1266" spans="4:9" x14ac:dyDescent="0.2">
      <c r="D1266" s="33" t="s">
        <v>326</v>
      </c>
      <c r="E1266" s="33" t="s">
        <v>326</v>
      </c>
      <c r="F1266" s="33">
        <v>0.41837835476337998</v>
      </c>
      <c r="G1266" s="33">
        <v>7.8270724975919997E-2</v>
      </c>
      <c r="H1266" s="33">
        <v>0.57460538965632202</v>
      </c>
      <c r="I1266" s="33">
        <v>0.11631640982152799</v>
      </c>
    </row>
    <row r="1267" spans="4:9" x14ac:dyDescent="0.2">
      <c r="D1267" s="33" t="s">
        <v>547</v>
      </c>
      <c r="E1267" s="33" t="s">
        <v>547</v>
      </c>
      <c r="F1267" s="33">
        <v>1.64747916495197</v>
      </c>
      <c r="G1267" s="33">
        <v>0.47003635850293901</v>
      </c>
      <c r="H1267" s="33">
        <v>0.57252419400891896</v>
      </c>
      <c r="I1267" s="33">
        <v>-0.250106077029845</v>
      </c>
    </row>
    <row r="1268" spans="4:9" x14ac:dyDescent="0.2">
      <c r="D1268" s="33" t="s">
        <v>2213</v>
      </c>
      <c r="E1268" s="33" t="s">
        <v>2213</v>
      </c>
      <c r="F1268" s="33">
        <v>-0.16337719930661901</v>
      </c>
      <c r="G1268" s="33">
        <v>0.34265402274727402</v>
      </c>
      <c r="H1268" s="33">
        <v>0.57217170666086203</v>
      </c>
      <c r="I1268" s="33">
        <v>0.63273075010220203</v>
      </c>
    </row>
    <row r="1269" spans="4:9" x14ac:dyDescent="0.2">
      <c r="D1269" s="33" t="s">
        <v>1284</v>
      </c>
      <c r="E1269" s="33" t="s">
        <v>1284</v>
      </c>
      <c r="F1269" s="33">
        <v>1.9923666352088301</v>
      </c>
      <c r="G1269" s="33">
        <v>0.57793530089248601</v>
      </c>
      <c r="H1269" s="33">
        <v>0.57199848327613101</v>
      </c>
      <c r="I1269" s="33">
        <v>8.2592874073862205E-2</v>
      </c>
    </row>
    <row r="1270" spans="4:9" x14ac:dyDescent="0.2">
      <c r="D1270" s="33" t="s">
        <v>712</v>
      </c>
      <c r="E1270" s="33" t="s">
        <v>712</v>
      </c>
      <c r="F1270" s="33">
        <v>0.90737488115581599</v>
      </c>
      <c r="G1270" s="33">
        <v>0.81761478655031505</v>
      </c>
      <c r="H1270" s="33">
        <v>0.57107862283997102</v>
      </c>
      <c r="I1270" s="33">
        <v>0.383975356430306</v>
      </c>
    </row>
    <row r="1271" spans="4:9" x14ac:dyDescent="0.2">
      <c r="D1271" s="33" t="s">
        <v>2718</v>
      </c>
      <c r="E1271" s="33" t="s">
        <v>4417</v>
      </c>
      <c r="F1271" s="33">
        <v>0.67223142577883299</v>
      </c>
      <c r="G1271" s="33">
        <v>0.54387918867952101</v>
      </c>
      <c r="H1271" s="33">
        <v>0.56952163825403102</v>
      </c>
      <c r="I1271" s="33">
        <v>-0.20705204606245001</v>
      </c>
    </row>
    <row r="1272" spans="4:9" x14ac:dyDescent="0.2">
      <c r="D1272" s="33" t="s">
        <v>3673</v>
      </c>
      <c r="E1272" s="33" t="s">
        <v>5382</v>
      </c>
      <c r="F1272" s="33">
        <v>0.64511810257750801</v>
      </c>
      <c r="G1272" s="33">
        <v>0.53712913982291</v>
      </c>
      <c r="H1272" s="33">
        <v>0.56939660639173295</v>
      </c>
      <c r="I1272" s="33">
        <v>0.49796192336390499</v>
      </c>
    </row>
    <row r="1273" spans="4:9" x14ac:dyDescent="0.2">
      <c r="D1273" s="33" t="s">
        <v>496</v>
      </c>
      <c r="E1273" s="33" t="s">
        <v>496</v>
      </c>
      <c r="F1273" s="33">
        <v>0.83346524315545201</v>
      </c>
      <c r="G1273" s="33">
        <v>0.88543763053938096</v>
      </c>
      <c r="H1273" s="33">
        <v>0.56834514368105504</v>
      </c>
      <c r="I1273" s="33">
        <v>0.296682856501642</v>
      </c>
    </row>
    <row r="1274" spans="4:9" x14ac:dyDescent="0.2">
      <c r="D1274" s="33" t="s">
        <v>2302</v>
      </c>
      <c r="E1274" s="33" t="s">
        <v>2302</v>
      </c>
      <c r="F1274" s="33">
        <v>0.315674120640482</v>
      </c>
      <c r="G1274" s="33">
        <v>0.17571720631649401</v>
      </c>
      <c r="H1274" s="33">
        <v>0.56741530901705495</v>
      </c>
      <c r="I1274" s="33">
        <v>-2.43542656920731E-2</v>
      </c>
    </row>
    <row r="1275" spans="4:9" x14ac:dyDescent="0.2">
      <c r="D1275" s="33" t="s">
        <v>2995</v>
      </c>
      <c r="E1275" s="33" t="s">
        <v>4698</v>
      </c>
      <c r="F1275" s="33">
        <v>0.97733261283914097</v>
      </c>
      <c r="G1275" s="33">
        <v>0.359872222550851</v>
      </c>
      <c r="H1275" s="33">
        <v>0.56647443375690198</v>
      </c>
      <c r="I1275" s="33">
        <v>-0.42483855155363598</v>
      </c>
    </row>
    <row r="1276" spans="4:9" x14ac:dyDescent="0.2">
      <c r="D1276" s="33" t="s">
        <v>2625</v>
      </c>
      <c r="E1276" s="33" t="s">
        <v>4320</v>
      </c>
      <c r="F1276" s="33">
        <v>-0.31199475298978602</v>
      </c>
      <c r="G1276" s="33">
        <v>0.44182643595082699</v>
      </c>
      <c r="H1276" s="33">
        <v>0.56641610493055605</v>
      </c>
      <c r="I1276" s="33">
        <v>-0.27728953571586501</v>
      </c>
    </row>
    <row r="1277" spans="4:9" x14ac:dyDescent="0.2">
      <c r="D1277" s="33" t="s">
        <v>2818</v>
      </c>
      <c r="E1277" s="33" t="s">
        <v>4518</v>
      </c>
      <c r="F1277" s="33">
        <v>0.39479542370790799</v>
      </c>
      <c r="G1277" s="33">
        <v>0.41273024144241099</v>
      </c>
      <c r="H1277" s="33">
        <v>0.56641478654008803</v>
      </c>
      <c r="I1277" s="33">
        <v>-0.23865708734421201</v>
      </c>
    </row>
    <row r="1278" spans="4:9" x14ac:dyDescent="0.2">
      <c r="D1278" s="33" t="s">
        <v>3501</v>
      </c>
      <c r="E1278" s="33" t="s">
        <v>5209</v>
      </c>
      <c r="F1278" s="33">
        <v>0.27621908129253497</v>
      </c>
      <c r="G1278" s="33">
        <v>0.43596142845546199</v>
      </c>
      <c r="H1278" s="33">
        <v>0.56639662276940295</v>
      </c>
      <c r="I1278" s="33">
        <v>0.37491957854879499</v>
      </c>
    </row>
    <row r="1279" spans="4:9" x14ac:dyDescent="0.2">
      <c r="D1279" s="33" t="s">
        <v>2145</v>
      </c>
      <c r="E1279" s="33" t="s">
        <v>2145</v>
      </c>
      <c r="F1279" s="33">
        <v>1.0828830623107799</v>
      </c>
      <c r="G1279" s="33">
        <v>0.41406281685534602</v>
      </c>
      <c r="H1279" s="33">
        <v>0.565599722941169</v>
      </c>
      <c r="I1279" s="33">
        <v>-0.45384476650210098</v>
      </c>
    </row>
    <row r="1280" spans="4:9" x14ac:dyDescent="0.2">
      <c r="D1280" s="33" t="s">
        <v>3940</v>
      </c>
      <c r="E1280" s="33" t="s">
        <v>5682</v>
      </c>
      <c r="F1280" s="33">
        <v>7.2465092542816301E-2</v>
      </c>
      <c r="G1280" s="33">
        <v>0.193051512034736</v>
      </c>
      <c r="H1280" s="33">
        <v>0.56481420762990697</v>
      </c>
      <c r="I1280" s="33">
        <v>7.71410902476031E-2</v>
      </c>
    </row>
    <row r="1281" spans="4:9" x14ac:dyDescent="0.2">
      <c r="D1281" s="33" t="s">
        <v>926</v>
      </c>
      <c r="E1281" s="33" t="s">
        <v>926</v>
      </c>
      <c r="F1281" s="33">
        <v>0.34008046924657198</v>
      </c>
      <c r="G1281" s="33">
        <v>0.60118686154546497</v>
      </c>
      <c r="H1281" s="33">
        <v>0.56408038697125695</v>
      </c>
      <c r="I1281" s="33">
        <v>-0.41070853581926198</v>
      </c>
    </row>
    <row r="1282" spans="4:9" x14ac:dyDescent="0.2">
      <c r="D1282" s="33" t="s">
        <v>3948</v>
      </c>
      <c r="E1282" s="33" t="s">
        <v>5690</v>
      </c>
      <c r="F1282" s="33">
        <v>0.332561500493392</v>
      </c>
      <c r="G1282" s="33">
        <v>0.31094817885558601</v>
      </c>
      <c r="H1282" s="33">
        <v>0.56403886224973199</v>
      </c>
      <c r="I1282" s="33">
        <v>0.173277611949193</v>
      </c>
    </row>
    <row r="1283" spans="4:9" x14ac:dyDescent="0.2">
      <c r="D1283" s="33" t="s">
        <v>2704</v>
      </c>
      <c r="E1283" s="33" t="s">
        <v>4403</v>
      </c>
      <c r="F1283" s="33">
        <v>2.0050930020848901</v>
      </c>
      <c r="G1283" s="33">
        <v>0.95384634375862798</v>
      </c>
      <c r="H1283" s="33">
        <v>0.56245965672897802</v>
      </c>
      <c r="I1283" s="33">
        <v>0.40704059637150303</v>
      </c>
    </row>
    <row r="1284" spans="4:9" x14ac:dyDescent="0.2">
      <c r="D1284" s="33" t="s">
        <v>610</v>
      </c>
      <c r="E1284" s="33" t="s">
        <v>610</v>
      </c>
      <c r="F1284" s="33">
        <v>1.21169795238162</v>
      </c>
      <c r="G1284" s="33">
        <v>0.79337728319791401</v>
      </c>
      <c r="H1284" s="33">
        <v>0.56202925647859603</v>
      </c>
      <c r="I1284" s="33">
        <v>-0.292635404412938</v>
      </c>
    </row>
    <row r="1285" spans="4:9" x14ac:dyDescent="0.2">
      <c r="D1285" s="33" t="s">
        <v>552</v>
      </c>
      <c r="E1285" s="33" t="s">
        <v>552</v>
      </c>
      <c r="F1285" s="33">
        <v>0.18141687392665701</v>
      </c>
      <c r="G1285" s="33">
        <v>0.44418047901602098</v>
      </c>
      <c r="H1285" s="33">
        <v>0.561779026899625</v>
      </c>
      <c r="I1285" s="33">
        <v>0.33598195802262398</v>
      </c>
    </row>
    <row r="1286" spans="4:9" x14ac:dyDescent="0.2">
      <c r="D1286" s="33" t="s">
        <v>1115</v>
      </c>
      <c r="E1286" s="33" t="s">
        <v>1115</v>
      </c>
      <c r="F1286" s="33">
        <v>3.7689387791704E-3</v>
      </c>
      <c r="G1286" s="33">
        <v>0.520253913538406</v>
      </c>
      <c r="H1286" s="33">
        <v>0.56119673176323004</v>
      </c>
      <c r="I1286" s="33">
        <v>-0.173763908667913</v>
      </c>
    </row>
    <row r="1287" spans="4:9" x14ac:dyDescent="0.2">
      <c r="D1287" s="33" t="s">
        <v>368</v>
      </c>
      <c r="E1287" s="33" t="s">
        <v>368</v>
      </c>
      <c r="F1287" s="33">
        <v>-0.31761752348794903</v>
      </c>
      <c r="G1287" s="33">
        <v>0.14283191507253601</v>
      </c>
      <c r="H1287" s="33">
        <v>0.56099385758402898</v>
      </c>
      <c r="I1287" s="33">
        <v>-5.6018135514752397E-2</v>
      </c>
    </row>
    <row r="1288" spans="4:9" x14ac:dyDescent="0.2">
      <c r="D1288" s="33" t="s">
        <v>458</v>
      </c>
      <c r="E1288" s="33" t="s">
        <v>458</v>
      </c>
      <c r="F1288" s="33">
        <v>0.26746105490757899</v>
      </c>
      <c r="G1288" s="33">
        <v>0.54082092475518495</v>
      </c>
      <c r="H1288" s="33">
        <v>0.560615167297423</v>
      </c>
      <c r="I1288" s="33">
        <v>-0.23591112208839299</v>
      </c>
    </row>
    <row r="1289" spans="4:9" x14ac:dyDescent="0.2">
      <c r="D1289" s="33" t="s">
        <v>1582</v>
      </c>
      <c r="E1289" s="33" t="s">
        <v>1582</v>
      </c>
      <c r="F1289" s="33">
        <v>-0.86176783790009104</v>
      </c>
      <c r="G1289" s="33">
        <v>9.4556971464724901E-2</v>
      </c>
      <c r="H1289" s="33">
        <v>0.55985116570232696</v>
      </c>
      <c r="I1289" s="33">
        <v>-0.12357334970606</v>
      </c>
    </row>
    <row r="1290" spans="4:9" x14ac:dyDescent="0.2">
      <c r="D1290" s="33" t="s">
        <v>2727</v>
      </c>
      <c r="E1290" s="33" t="s">
        <v>4426</v>
      </c>
      <c r="F1290" s="33">
        <v>-0.31190029273019199</v>
      </c>
      <c r="G1290" s="33">
        <v>0.32397682195796701</v>
      </c>
      <c r="H1290" s="33">
        <v>0.55938064109397201</v>
      </c>
      <c r="I1290" s="33">
        <v>0.74355118265628395</v>
      </c>
    </row>
    <row r="1291" spans="4:9" x14ac:dyDescent="0.2">
      <c r="D1291" s="33" t="s">
        <v>2695</v>
      </c>
      <c r="E1291" s="33" t="s">
        <v>4394</v>
      </c>
      <c r="F1291" s="33">
        <v>-3.5576017091681303E-2</v>
      </c>
      <c r="G1291" s="33">
        <v>0.26595429246122099</v>
      </c>
      <c r="H1291" s="33">
        <v>0.55852601269512403</v>
      </c>
      <c r="I1291" s="33">
        <v>9.0400415845539303E-2</v>
      </c>
    </row>
    <row r="1292" spans="4:9" x14ac:dyDescent="0.2">
      <c r="D1292" s="33" t="s">
        <v>385</v>
      </c>
      <c r="E1292" s="33" t="s">
        <v>385</v>
      </c>
      <c r="F1292" s="33">
        <v>1.51167263963837</v>
      </c>
      <c r="G1292" s="33">
        <v>0.51416380574221399</v>
      </c>
      <c r="H1292" s="33">
        <v>0.55832478229534099</v>
      </c>
      <c r="I1292" s="33">
        <v>-0.36567609851334398</v>
      </c>
    </row>
    <row r="1293" spans="4:9" x14ac:dyDescent="0.2">
      <c r="D1293" s="33" t="s">
        <v>53</v>
      </c>
      <c r="E1293" s="33" t="s">
        <v>4038</v>
      </c>
      <c r="F1293" s="33">
        <v>-0.73956130029784695</v>
      </c>
      <c r="G1293" s="33">
        <v>9.0744714455460604E-2</v>
      </c>
      <c r="H1293" s="33">
        <v>0.55728466358139594</v>
      </c>
      <c r="I1293" s="33">
        <v>0.53152869183631402</v>
      </c>
    </row>
    <row r="1294" spans="4:9" x14ac:dyDescent="0.2">
      <c r="D1294" s="33" t="s">
        <v>1884</v>
      </c>
      <c r="E1294" s="33" t="s">
        <v>1884</v>
      </c>
      <c r="F1294" s="33">
        <v>1.08030236836267</v>
      </c>
      <c r="G1294" s="33">
        <v>0.65774143680087105</v>
      </c>
      <c r="H1294" s="33">
        <v>0.55636279772861896</v>
      </c>
      <c r="I1294" s="33">
        <v>0.17227497938432601</v>
      </c>
    </row>
    <row r="1295" spans="4:9" x14ac:dyDescent="0.2">
      <c r="D1295" s="33" t="s">
        <v>1578</v>
      </c>
      <c r="E1295" s="33" t="s">
        <v>1578</v>
      </c>
      <c r="F1295" s="33">
        <v>-0.341533028746275</v>
      </c>
      <c r="G1295" s="33">
        <v>0.18523533089297201</v>
      </c>
      <c r="H1295" s="33">
        <v>0.55498923469699102</v>
      </c>
      <c r="I1295" s="33">
        <v>0.63944839357605998</v>
      </c>
    </row>
    <row r="1296" spans="4:9" x14ac:dyDescent="0.2">
      <c r="D1296" s="33" t="s">
        <v>1845</v>
      </c>
      <c r="E1296" s="33" t="s">
        <v>1845</v>
      </c>
      <c r="F1296" s="33">
        <v>-0.54954718772467903</v>
      </c>
      <c r="G1296" s="33">
        <v>7.3646156458363199E-2</v>
      </c>
      <c r="H1296" s="33">
        <v>0.55480806940576</v>
      </c>
      <c r="I1296" s="33">
        <v>-9.8947892142687302E-2</v>
      </c>
    </row>
    <row r="1297" spans="4:9" x14ac:dyDescent="0.2">
      <c r="D1297" s="33" t="s">
        <v>2270</v>
      </c>
      <c r="E1297" s="33" t="s">
        <v>2270</v>
      </c>
      <c r="F1297" s="33">
        <v>1.4987130622997999</v>
      </c>
      <c r="G1297" s="33">
        <v>0.90998682939908104</v>
      </c>
      <c r="H1297" s="33">
        <v>0.55437897928490198</v>
      </c>
      <c r="I1297" s="33">
        <v>0.37737523202140499</v>
      </c>
    </row>
    <row r="1298" spans="4:9" x14ac:dyDescent="0.2">
      <c r="D1298" s="33" t="s">
        <v>3915</v>
      </c>
      <c r="E1298" s="33" t="s">
        <v>5657</v>
      </c>
      <c r="F1298" s="33">
        <v>1.18101252995948</v>
      </c>
      <c r="G1298" s="33">
        <v>0.49426470128217798</v>
      </c>
      <c r="H1298" s="33">
        <v>0.55412936413568203</v>
      </c>
      <c r="I1298" s="33">
        <v>0.22908049163460401</v>
      </c>
    </row>
    <row r="1299" spans="4:9" x14ac:dyDescent="0.2">
      <c r="D1299" s="33" t="s">
        <v>1695</v>
      </c>
      <c r="E1299" s="33" t="s">
        <v>1695</v>
      </c>
      <c r="F1299" s="33">
        <v>0.206028827102403</v>
      </c>
      <c r="G1299" s="33">
        <v>-4.2380468108067001E-3</v>
      </c>
      <c r="H1299" s="33">
        <v>0.55400293915057097</v>
      </c>
      <c r="I1299" s="33">
        <v>-0.97737569217999998</v>
      </c>
    </row>
    <row r="1300" spans="4:9" x14ac:dyDescent="0.2">
      <c r="D1300" s="33" t="s">
        <v>2748</v>
      </c>
      <c r="E1300" s="33" t="s">
        <v>4447</v>
      </c>
      <c r="F1300" s="33">
        <v>-7.6417213528633093E-2</v>
      </c>
      <c r="G1300" s="33">
        <v>0.28099492609586302</v>
      </c>
      <c r="H1300" s="33">
        <v>0.55395176596149398</v>
      </c>
      <c r="I1300" s="33">
        <v>7.8846808366857202E-2</v>
      </c>
    </row>
    <row r="1301" spans="4:9" x14ac:dyDescent="0.2">
      <c r="D1301" s="33" t="s">
        <v>1747</v>
      </c>
      <c r="E1301" s="33" t="s">
        <v>1747</v>
      </c>
      <c r="F1301" s="33">
        <v>0.21390126652546701</v>
      </c>
      <c r="G1301" s="33">
        <v>0.61754568094942397</v>
      </c>
      <c r="H1301" s="33">
        <v>0.55374670876061305</v>
      </c>
      <c r="I1301" s="33">
        <v>-0.41379423266903598</v>
      </c>
    </row>
    <row r="1302" spans="4:9" x14ac:dyDescent="0.2">
      <c r="D1302" s="33" t="s">
        <v>1490</v>
      </c>
      <c r="E1302" s="33" t="s">
        <v>1490</v>
      </c>
      <c r="F1302" s="33">
        <v>0.48647362045549303</v>
      </c>
      <c r="G1302" s="33">
        <v>0.46468045330133601</v>
      </c>
      <c r="H1302" s="33">
        <v>0.55373209226544795</v>
      </c>
      <c r="I1302" s="33">
        <v>0.212427559123057</v>
      </c>
    </row>
    <row r="1303" spans="4:9" x14ac:dyDescent="0.2">
      <c r="D1303" s="33" t="s">
        <v>244</v>
      </c>
      <c r="E1303" s="33" t="s">
        <v>244</v>
      </c>
      <c r="F1303" s="33">
        <v>0.45036563793397899</v>
      </c>
      <c r="G1303" s="33">
        <v>0.49320618087142098</v>
      </c>
      <c r="H1303" s="33">
        <v>0.55303776330674104</v>
      </c>
      <c r="I1303" s="33">
        <v>0.13017472605076599</v>
      </c>
    </row>
    <row r="1304" spans="4:9" x14ac:dyDescent="0.2">
      <c r="D1304" s="33" t="s">
        <v>22</v>
      </c>
      <c r="E1304" s="33" t="s">
        <v>4007</v>
      </c>
      <c r="F1304" s="33">
        <v>0.91341958874847096</v>
      </c>
      <c r="G1304" s="33">
        <v>0.64881798762419696</v>
      </c>
      <c r="H1304" s="33">
        <v>0.55164144764571998</v>
      </c>
      <c r="I1304" s="33">
        <v>-5.2417950814663002E-2</v>
      </c>
    </row>
    <row r="1305" spans="4:9" x14ac:dyDescent="0.2">
      <c r="D1305" s="33" t="s">
        <v>473</v>
      </c>
      <c r="E1305" s="33" t="s">
        <v>473</v>
      </c>
      <c r="F1305" s="33">
        <v>0.36765220678649502</v>
      </c>
      <c r="G1305" s="33">
        <v>0.23918095251665999</v>
      </c>
      <c r="H1305" s="33">
        <v>0.54997054501489395</v>
      </c>
      <c r="I1305" s="33">
        <v>0.92495271011341595</v>
      </c>
    </row>
    <row r="1306" spans="4:9" x14ac:dyDescent="0.2">
      <c r="D1306" s="33" t="s">
        <v>1492</v>
      </c>
      <c r="E1306" s="33" t="s">
        <v>1492</v>
      </c>
      <c r="F1306" s="33">
        <v>0.19161754782257401</v>
      </c>
      <c r="G1306" s="33">
        <v>0.70688406225752698</v>
      </c>
      <c r="H1306" s="33">
        <v>0.54915049248449799</v>
      </c>
      <c r="I1306" s="33">
        <v>0.18899894072758799</v>
      </c>
    </row>
    <row r="1307" spans="4:9" x14ac:dyDescent="0.2">
      <c r="D1307" s="33" t="s">
        <v>946</v>
      </c>
      <c r="E1307" s="33" t="s">
        <v>946</v>
      </c>
      <c r="F1307" s="33">
        <v>0.51788477880619599</v>
      </c>
      <c r="G1307" s="33">
        <v>0.44594077021661699</v>
      </c>
      <c r="H1307" s="33">
        <v>0.54873841948755597</v>
      </c>
      <c r="I1307" s="33">
        <v>-7.7193957542327801E-2</v>
      </c>
    </row>
    <row r="1308" spans="4:9" x14ac:dyDescent="0.2">
      <c r="D1308" s="33" t="s">
        <v>3057</v>
      </c>
      <c r="E1308" s="33" t="s">
        <v>4761</v>
      </c>
      <c r="F1308" s="33">
        <v>-0.24938656957708899</v>
      </c>
      <c r="G1308" s="33">
        <v>0.44121708736931797</v>
      </c>
      <c r="H1308" s="33">
        <v>0.54853171387101196</v>
      </c>
      <c r="I1308" s="33">
        <v>0.19332395605695801</v>
      </c>
    </row>
    <row r="1309" spans="4:9" x14ac:dyDescent="0.2">
      <c r="D1309" s="33" t="s">
        <v>978</v>
      </c>
      <c r="E1309" s="33" t="s">
        <v>978</v>
      </c>
      <c r="F1309" s="33">
        <v>0.26951726125817799</v>
      </c>
      <c r="G1309" s="33">
        <v>0.43159741564048099</v>
      </c>
      <c r="H1309" s="33">
        <v>0.54710095859292995</v>
      </c>
      <c r="I1309" s="33">
        <v>-6.07518065722399E-2</v>
      </c>
    </row>
    <row r="1310" spans="4:9" x14ac:dyDescent="0.2">
      <c r="D1310" s="33" t="s">
        <v>1397</v>
      </c>
      <c r="E1310" s="33" t="s">
        <v>1397</v>
      </c>
      <c r="F1310" s="33">
        <v>0.69636712433465797</v>
      </c>
      <c r="G1310" s="33">
        <v>0.35880101024761002</v>
      </c>
      <c r="H1310" s="33">
        <v>0.54666813991305596</v>
      </c>
      <c r="I1310" s="33">
        <v>0.29594883114252402</v>
      </c>
    </row>
    <row r="1311" spans="4:9" x14ac:dyDescent="0.2">
      <c r="D1311" s="33" t="s">
        <v>321</v>
      </c>
      <c r="E1311" s="33" t="s">
        <v>321</v>
      </c>
      <c r="F1311" s="33">
        <v>0.31583309154570999</v>
      </c>
      <c r="G1311" s="33">
        <v>0.32352519048615602</v>
      </c>
      <c r="H1311" s="33">
        <v>0.54579747612802298</v>
      </c>
      <c r="I1311" s="33">
        <v>-0.61540832842526405</v>
      </c>
    </row>
    <row r="1312" spans="4:9" x14ac:dyDescent="0.2">
      <c r="D1312" s="33" t="s">
        <v>2376</v>
      </c>
      <c r="E1312" s="33" t="s">
        <v>2376</v>
      </c>
      <c r="F1312" s="33">
        <v>-0.66177862733260495</v>
      </c>
      <c r="G1312" s="33">
        <v>0.420027281401535</v>
      </c>
      <c r="H1312" s="33">
        <v>0.54494582488838905</v>
      </c>
      <c r="I1312" s="33">
        <v>0.28971546519421199</v>
      </c>
    </row>
    <row r="1313" spans="4:9" x14ac:dyDescent="0.2">
      <c r="D1313" s="33" t="s">
        <v>2371</v>
      </c>
      <c r="E1313" s="33" t="s">
        <v>2371</v>
      </c>
      <c r="F1313" s="33">
        <v>-0.63979775910923598</v>
      </c>
      <c r="G1313" s="33">
        <v>0.42160249657916699</v>
      </c>
      <c r="H1313" s="33">
        <v>0.54445326309752395</v>
      </c>
      <c r="I1313" s="33">
        <v>0.44982207225390303</v>
      </c>
    </row>
    <row r="1314" spans="4:9" x14ac:dyDescent="0.2">
      <c r="D1314" s="33" t="s">
        <v>1868</v>
      </c>
      <c r="E1314" s="33" t="s">
        <v>1868</v>
      </c>
      <c r="F1314" s="33">
        <v>7.9154175998619694E-2</v>
      </c>
      <c r="G1314" s="33">
        <v>0.55687234611890202</v>
      </c>
      <c r="H1314" s="33">
        <v>0.54401836508648305</v>
      </c>
      <c r="I1314" s="33">
        <v>5.1294102591891599E-2</v>
      </c>
    </row>
    <row r="1315" spans="4:9" x14ac:dyDescent="0.2">
      <c r="D1315" s="33" t="s">
        <v>3935</v>
      </c>
      <c r="E1315" s="33" t="s">
        <v>5677</v>
      </c>
      <c r="F1315" s="33">
        <v>-0.181690519390283</v>
      </c>
      <c r="G1315" s="33">
        <v>0.21542439753499301</v>
      </c>
      <c r="H1315" s="33">
        <v>0.541644515782993</v>
      </c>
      <c r="I1315" s="33">
        <v>0.10902111309131</v>
      </c>
    </row>
    <row r="1316" spans="4:9" x14ac:dyDescent="0.2">
      <c r="D1316" s="33" t="s">
        <v>2832</v>
      </c>
      <c r="E1316" s="33" t="s">
        <v>4532</v>
      </c>
      <c r="F1316" s="33">
        <v>-0.45188034925691001</v>
      </c>
      <c r="G1316" s="33">
        <v>0.17922734501201701</v>
      </c>
      <c r="H1316" s="33">
        <v>0.54155479284614705</v>
      </c>
      <c r="I1316" s="33">
        <v>0.86269624995094796</v>
      </c>
    </row>
    <row r="1317" spans="4:9" x14ac:dyDescent="0.2">
      <c r="D1317" s="33" t="s">
        <v>948</v>
      </c>
      <c r="E1317" s="33" t="s">
        <v>948</v>
      </c>
      <c r="F1317" s="33">
        <v>1.62999165635715E-2</v>
      </c>
      <c r="G1317" s="33">
        <v>0.43254091712777298</v>
      </c>
      <c r="H1317" s="33">
        <v>0.54081874434264898</v>
      </c>
      <c r="I1317" s="33">
        <v>0.16053350833882299</v>
      </c>
    </row>
    <row r="1318" spans="4:9" x14ac:dyDescent="0.2">
      <c r="D1318" s="33" t="s">
        <v>2913</v>
      </c>
      <c r="E1318" s="33" t="s">
        <v>4616</v>
      </c>
      <c r="F1318" s="33">
        <v>-1.25639886934426</v>
      </c>
      <c r="G1318" s="33">
        <v>-1.8513814474358601E-3</v>
      </c>
      <c r="H1318" s="33">
        <v>0.53935128739716498</v>
      </c>
      <c r="I1318" s="33">
        <v>-0.89415573584460895</v>
      </c>
    </row>
    <row r="1319" spans="4:9" x14ac:dyDescent="0.2">
      <c r="D1319" s="33" t="s">
        <v>869</v>
      </c>
      <c r="E1319" s="33" t="s">
        <v>869</v>
      </c>
      <c r="F1319" s="33">
        <v>-0.20770712244487799</v>
      </c>
      <c r="G1319" s="33">
        <v>0.41125290146319399</v>
      </c>
      <c r="H1319" s="33">
        <v>0.539296591148547</v>
      </c>
      <c r="I1319" s="33">
        <v>-3.27894089485044E-3</v>
      </c>
    </row>
    <row r="1320" spans="4:9" x14ac:dyDescent="0.2">
      <c r="D1320" s="33" t="s">
        <v>668</v>
      </c>
      <c r="E1320" s="33" t="s">
        <v>668</v>
      </c>
      <c r="F1320" s="33">
        <v>-0.29208829314586499</v>
      </c>
      <c r="G1320" s="33">
        <v>0.30454301661056199</v>
      </c>
      <c r="H1320" s="33">
        <v>0.53897939812962903</v>
      </c>
      <c r="I1320" s="33">
        <v>0.53467856720878204</v>
      </c>
    </row>
    <row r="1321" spans="4:9" x14ac:dyDescent="0.2">
      <c r="D1321" s="33" t="s">
        <v>2415</v>
      </c>
      <c r="E1321" s="33" t="s">
        <v>4109</v>
      </c>
      <c r="F1321" s="33">
        <v>-0.45646855151871701</v>
      </c>
      <c r="G1321" s="33">
        <v>0.219228996645703</v>
      </c>
      <c r="H1321" s="33">
        <v>0.538504502118754</v>
      </c>
      <c r="I1321" s="33">
        <v>-0.22458845065848199</v>
      </c>
    </row>
    <row r="1322" spans="4:9" x14ac:dyDescent="0.2">
      <c r="D1322" s="33" t="s">
        <v>1305</v>
      </c>
      <c r="E1322" s="33" t="s">
        <v>1305</v>
      </c>
      <c r="F1322" s="33">
        <v>0.445429430424293</v>
      </c>
      <c r="G1322" s="33">
        <v>0.70523062277644999</v>
      </c>
      <c r="H1322" s="33">
        <v>0.53714757479132702</v>
      </c>
      <c r="I1322" s="33">
        <v>3.3080443252573297E-2</v>
      </c>
    </row>
    <row r="1323" spans="4:9" x14ac:dyDescent="0.2">
      <c r="D1323" s="33" t="s">
        <v>62</v>
      </c>
      <c r="E1323" s="33" t="s">
        <v>4047</v>
      </c>
      <c r="F1323" s="33">
        <v>-0.48895875984526599</v>
      </c>
      <c r="G1323" s="33">
        <v>0.23365232205783401</v>
      </c>
      <c r="H1323" s="33">
        <v>0.53711569834849604</v>
      </c>
      <c r="I1323" s="33">
        <v>-6.5452198591913299E-2</v>
      </c>
    </row>
    <row r="1324" spans="4:9" x14ac:dyDescent="0.2">
      <c r="D1324" s="33" t="s">
        <v>2298</v>
      </c>
      <c r="E1324" s="33" t="s">
        <v>2298</v>
      </c>
      <c r="F1324" s="33">
        <v>0.21772811428767999</v>
      </c>
      <c r="G1324" s="33">
        <v>0.319225233885783</v>
      </c>
      <c r="H1324" s="33">
        <v>0.536755742693803</v>
      </c>
      <c r="I1324" s="33">
        <v>-3.9714052689298202E-2</v>
      </c>
    </row>
    <row r="1325" spans="4:9" x14ac:dyDescent="0.2">
      <c r="D1325" s="33" t="s">
        <v>3623</v>
      </c>
      <c r="E1325" s="33" t="s">
        <v>5331</v>
      </c>
      <c r="F1325" s="33">
        <v>-0.208481292268375</v>
      </c>
      <c r="G1325" s="33">
        <v>0.46023889595381301</v>
      </c>
      <c r="H1325" s="33">
        <v>0.53660341106928899</v>
      </c>
      <c r="I1325" s="33">
        <v>8.2059723475349899E-2</v>
      </c>
    </row>
    <row r="1326" spans="4:9" x14ac:dyDescent="0.2">
      <c r="D1326" s="33" t="s">
        <v>2403</v>
      </c>
      <c r="E1326" s="33" t="s">
        <v>4097</v>
      </c>
      <c r="F1326" s="33">
        <v>0.45888843144682201</v>
      </c>
      <c r="G1326" s="33">
        <v>0.33052483823502998</v>
      </c>
      <c r="H1326" s="33">
        <v>0.53376052969019205</v>
      </c>
      <c r="I1326" s="33">
        <v>0.17771495013889799</v>
      </c>
    </row>
    <row r="1327" spans="4:9" x14ac:dyDescent="0.2">
      <c r="D1327" s="33" t="s">
        <v>2308</v>
      </c>
      <c r="E1327" s="33" t="s">
        <v>2308</v>
      </c>
      <c r="F1327" s="33">
        <v>-0.59965841108935802</v>
      </c>
      <c r="G1327" s="33">
        <v>0.26416579405100898</v>
      </c>
      <c r="H1327" s="33">
        <v>0.53359244928238803</v>
      </c>
      <c r="I1327" s="33">
        <v>0.14765704253394399</v>
      </c>
    </row>
    <row r="1328" spans="4:9" x14ac:dyDescent="0.2">
      <c r="D1328" s="33" t="s">
        <v>2275</v>
      </c>
      <c r="E1328" s="33" t="s">
        <v>2275</v>
      </c>
      <c r="F1328" s="33">
        <v>0.23993522655158001</v>
      </c>
      <c r="G1328" s="33">
        <v>0.33089050013653298</v>
      </c>
      <c r="H1328" s="33">
        <v>0.53246441320427995</v>
      </c>
      <c r="I1328" s="33">
        <v>0.33449905715911998</v>
      </c>
    </row>
    <row r="1329" spans="4:9" x14ac:dyDescent="0.2">
      <c r="D1329" s="33" t="s">
        <v>746</v>
      </c>
      <c r="E1329" s="33" t="s">
        <v>746</v>
      </c>
      <c r="F1329" s="33">
        <v>1.1201745190789401</v>
      </c>
      <c r="G1329" s="33">
        <v>0.57145439796731701</v>
      </c>
      <c r="H1329" s="33">
        <v>0.53191337522517901</v>
      </c>
      <c r="I1329" s="33">
        <v>0.33535144297941999</v>
      </c>
    </row>
    <row r="1330" spans="4:9" x14ac:dyDescent="0.2">
      <c r="D1330" s="33" t="s">
        <v>2123</v>
      </c>
      <c r="E1330" s="33" t="s">
        <v>2123</v>
      </c>
      <c r="F1330" s="33">
        <v>-0.456581511866468</v>
      </c>
      <c r="G1330" s="33">
        <v>7.7742069794451502E-2</v>
      </c>
      <c r="H1330" s="33">
        <v>0.53179837306977396</v>
      </c>
      <c r="I1330" s="33">
        <v>4.3755904943537802E-2</v>
      </c>
    </row>
    <row r="1331" spans="4:9" x14ac:dyDescent="0.2">
      <c r="D1331" s="33" t="s">
        <v>1227</v>
      </c>
      <c r="E1331" s="33" t="s">
        <v>1227</v>
      </c>
      <c r="F1331" s="33">
        <v>0.75953615415850295</v>
      </c>
      <c r="G1331" s="33">
        <v>0.49880018141867899</v>
      </c>
      <c r="H1331" s="33">
        <v>0.53101717292589001</v>
      </c>
      <c r="I1331" s="33">
        <v>-8.9004865929636495E-3</v>
      </c>
    </row>
    <row r="1332" spans="4:9" x14ac:dyDescent="0.2">
      <c r="D1332" s="33" t="s">
        <v>669</v>
      </c>
      <c r="E1332" s="33" t="s">
        <v>669</v>
      </c>
      <c r="F1332" s="33">
        <v>-0.50690578007129405</v>
      </c>
      <c r="G1332" s="33">
        <v>0.138950499357931</v>
      </c>
      <c r="H1332" s="33">
        <v>0.53100019770651397</v>
      </c>
      <c r="I1332" s="33">
        <v>0.122001535787557</v>
      </c>
    </row>
    <row r="1333" spans="4:9" x14ac:dyDescent="0.2">
      <c r="D1333" s="33" t="s">
        <v>2378</v>
      </c>
      <c r="E1333" s="33" t="s">
        <v>2378</v>
      </c>
      <c r="F1333" s="33">
        <v>-0.124875239231048</v>
      </c>
      <c r="G1333" s="33">
        <v>0.43880006156047702</v>
      </c>
      <c r="H1333" s="33">
        <v>0.53039684707272094</v>
      </c>
      <c r="I1333" s="33">
        <v>-2.9399486809473701E-3</v>
      </c>
    </row>
    <row r="1334" spans="4:9" x14ac:dyDescent="0.2">
      <c r="D1334" s="33" t="s">
        <v>1712</v>
      </c>
      <c r="E1334" s="33" t="s">
        <v>1712</v>
      </c>
      <c r="F1334" s="33">
        <v>0.15496906925660001</v>
      </c>
      <c r="G1334" s="33">
        <v>0.39269299267525598</v>
      </c>
      <c r="H1334" s="33">
        <v>0.53011218681709005</v>
      </c>
      <c r="I1334" s="33">
        <v>-0.35286497369348302</v>
      </c>
    </row>
    <row r="1335" spans="4:9" x14ac:dyDescent="0.2">
      <c r="D1335" s="33" t="s">
        <v>2593</v>
      </c>
      <c r="E1335" s="33" t="s">
        <v>4288</v>
      </c>
      <c r="F1335" s="33">
        <v>1.0661655514652899</v>
      </c>
      <c r="G1335" s="33">
        <v>0.65659596498250195</v>
      </c>
      <c r="H1335" s="33">
        <v>0.52945964653361299</v>
      </c>
      <c r="I1335" s="33">
        <v>0.198019539275542</v>
      </c>
    </row>
    <row r="1336" spans="4:9" x14ac:dyDescent="0.2">
      <c r="D1336" s="33" t="s">
        <v>2703</v>
      </c>
      <c r="E1336" s="33" t="s">
        <v>4402</v>
      </c>
      <c r="F1336" s="33">
        <v>0.32271588462798401</v>
      </c>
      <c r="G1336" s="33">
        <v>0.61223552518167201</v>
      </c>
      <c r="H1336" s="33">
        <v>0.52933750810993796</v>
      </c>
      <c r="I1336" s="33">
        <v>-7.9934115939800404E-2</v>
      </c>
    </row>
    <row r="1337" spans="4:9" x14ac:dyDescent="0.2">
      <c r="D1337" s="33" t="s">
        <v>3293</v>
      </c>
      <c r="E1337" s="33" t="s">
        <v>5000</v>
      </c>
      <c r="F1337" s="33">
        <v>-0.35244409738625598</v>
      </c>
      <c r="G1337" s="33">
        <v>0.16761780549438299</v>
      </c>
      <c r="H1337" s="33">
        <v>0.52901592771485195</v>
      </c>
      <c r="I1337" s="33">
        <v>0.419763489902855</v>
      </c>
    </row>
    <row r="1338" spans="4:9" x14ac:dyDescent="0.2">
      <c r="D1338" s="33" t="s">
        <v>131</v>
      </c>
      <c r="E1338" s="33" t="s">
        <v>131</v>
      </c>
      <c r="F1338" s="33">
        <v>0.36622985749449599</v>
      </c>
      <c r="G1338" s="33">
        <v>0.49832927774018099</v>
      </c>
      <c r="H1338" s="33">
        <v>0.52755095624469805</v>
      </c>
      <c r="I1338" s="33">
        <v>-4.7456399168076702E-2</v>
      </c>
    </row>
    <row r="1339" spans="4:9" x14ac:dyDescent="0.2">
      <c r="D1339" s="33" t="s">
        <v>2264</v>
      </c>
      <c r="E1339" s="33" t="s">
        <v>2264</v>
      </c>
      <c r="F1339" s="33">
        <v>0.92779491701650496</v>
      </c>
      <c r="G1339" s="33">
        <v>0.48677143768695702</v>
      </c>
      <c r="H1339" s="33">
        <v>0.52667085676431002</v>
      </c>
      <c r="I1339" s="33">
        <v>5.0641379375415699E-2</v>
      </c>
    </row>
    <row r="1340" spans="4:9" x14ac:dyDescent="0.2">
      <c r="D1340" s="33" t="s">
        <v>871</v>
      </c>
      <c r="E1340" s="33" t="s">
        <v>871</v>
      </c>
      <c r="F1340" s="33">
        <v>1.4173084557995701</v>
      </c>
      <c r="G1340" s="33">
        <v>9.4531780126615103E-2</v>
      </c>
      <c r="H1340" s="33">
        <v>0.52659857429764501</v>
      </c>
      <c r="I1340" s="33">
        <v>0.16486518025741201</v>
      </c>
    </row>
    <row r="1341" spans="4:9" x14ac:dyDescent="0.2">
      <c r="D1341" s="33" t="s">
        <v>1307</v>
      </c>
      <c r="E1341" s="33" t="s">
        <v>1307</v>
      </c>
      <c r="F1341" s="33">
        <v>-1.0311088473188199</v>
      </c>
      <c r="G1341" s="33">
        <v>1.7032077547561801E-2</v>
      </c>
      <c r="H1341" s="33">
        <v>0.52623048218565704</v>
      </c>
      <c r="I1341" s="33">
        <v>-3.14390620815879E-2</v>
      </c>
    </row>
    <row r="1342" spans="4:9" x14ac:dyDescent="0.2">
      <c r="D1342" s="33" t="s">
        <v>557</v>
      </c>
      <c r="E1342" s="33" t="s">
        <v>557</v>
      </c>
      <c r="F1342" s="33">
        <v>9.6619117944165403E-2</v>
      </c>
      <c r="G1342" s="33">
        <v>0.45127683610959202</v>
      </c>
      <c r="H1342" s="33">
        <v>0.52559358492719799</v>
      </c>
      <c r="I1342" s="33">
        <v>-7.4026939289974104E-3</v>
      </c>
    </row>
    <row r="1343" spans="4:9" x14ac:dyDescent="0.2">
      <c r="D1343" s="33" t="s">
        <v>1531</v>
      </c>
      <c r="E1343" s="33" t="s">
        <v>1531</v>
      </c>
      <c r="F1343" s="33">
        <v>0.84430206472320701</v>
      </c>
      <c r="G1343" s="33">
        <v>0.79089091161172997</v>
      </c>
      <c r="H1343" s="33">
        <v>0.52473511940759698</v>
      </c>
      <c r="I1343" s="33">
        <v>-0.198133282276201</v>
      </c>
    </row>
    <row r="1344" spans="4:9" x14ac:dyDescent="0.2">
      <c r="D1344" s="33" t="s">
        <v>3210</v>
      </c>
      <c r="E1344" s="33" t="s">
        <v>4917</v>
      </c>
      <c r="F1344" s="33">
        <v>-0.21013533241462901</v>
      </c>
      <c r="G1344" s="33">
        <v>0.375469415175333</v>
      </c>
      <c r="H1344" s="33">
        <v>0.52424769982951802</v>
      </c>
      <c r="I1344" s="33">
        <v>0.119043393764936</v>
      </c>
    </row>
    <row r="1345" spans="4:9" x14ac:dyDescent="0.2">
      <c r="D1345" s="33" t="s">
        <v>493</v>
      </c>
      <c r="E1345" s="33" t="s">
        <v>493</v>
      </c>
      <c r="F1345" s="33">
        <v>1.1463765050767101</v>
      </c>
      <c r="G1345" s="33">
        <v>0.91314402610745504</v>
      </c>
      <c r="H1345" s="33">
        <v>0.52404490028671602</v>
      </c>
      <c r="I1345" s="33">
        <v>0.596306697906546</v>
      </c>
    </row>
    <row r="1346" spans="4:9" x14ac:dyDescent="0.2">
      <c r="D1346" s="33" t="s">
        <v>1117</v>
      </c>
      <c r="E1346" s="33" t="s">
        <v>1117</v>
      </c>
      <c r="F1346" s="33">
        <v>1.8183829174859401</v>
      </c>
      <c r="G1346" s="33">
        <v>1.0831786665735601</v>
      </c>
      <c r="H1346" s="33">
        <v>0.52280110503385202</v>
      </c>
      <c r="I1346" s="33">
        <v>0.167626829225652</v>
      </c>
    </row>
    <row r="1347" spans="4:9" x14ac:dyDescent="0.2">
      <c r="D1347" s="33" t="s">
        <v>2202</v>
      </c>
      <c r="E1347" s="33" t="s">
        <v>2202</v>
      </c>
      <c r="F1347" s="33">
        <v>-0.79029703543139196</v>
      </c>
      <c r="G1347" s="33">
        <v>4.4247538483532002E-2</v>
      </c>
      <c r="H1347" s="33">
        <v>0.52207083333973103</v>
      </c>
      <c r="I1347" s="33">
        <v>0.443980471960778</v>
      </c>
    </row>
    <row r="1348" spans="4:9" x14ac:dyDescent="0.2">
      <c r="D1348" s="33" t="s">
        <v>3114</v>
      </c>
      <c r="E1348" s="33" t="s">
        <v>4819</v>
      </c>
      <c r="F1348" s="33">
        <v>1.1420716736541101</v>
      </c>
      <c r="G1348" s="33">
        <v>0.71686743609593595</v>
      </c>
      <c r="H1348" s="33">
        <v>0.52140239143961098</v>
      </c>
      <c r="I1348" s="33">
        <v>-0.25705497815985801</v>
      </c>
    </row>
    <row r="1349" spans="4:9" x14ac:dyDescent="0.2">
      <c r="D1349" s="33" t="s">
        <v>193</v>
      </c>
      <c r="E1349" s="33" t="s">
        <v>193</v>
      </c>
      <c r="F1349" s="33">
        <v>1.4646143637408999</v>
      </c>
      <c r="G1349" s="33">
        <v>0.75964629018673002</v>
      </c>
      <c r="H1349" s="33">
        <v>0.52094380033313403</v>
      </c>
      <c r="I1349" s="33">
        <v>0.55267968855677596</v>
      </c>
    </row>
    <row r="1350" spans="4:9" x14ac:dyDescent="0.2">
      <c r="D1350" s="33" t="s">
        <v>3387</v>
      </c>
      <c r="E1350" s="33" t="s">
        <v>5094</v>
      </c>
      <c r="F1350" s="33">
        <v>0.26586644014635902</v>
      </c>
      <c r="G1350" s="33">
        <v>0.17553645570736501</v>
      </c>
      <c r="H1350" s="33">
        <v>0.52013179047590596</v>
      </c>
      <c r="I1350" s="33">
        <v>-0.219778902499385</v>
      </c>
    </row>
    <row r="1351" spans="4:9" x14ac:dyDescent="0.2">
      <c r="D1351" s="33" t="s">
        <v>1341</v>
      </c>
      <c r="E1351" s="33" t="s">
        <v>1341</v>
      </c>
      <c r="F1351" s="33">
        <v>1.07545997173606</v>
      </c>
      <c r="G1351" s="33">
        <v>0.461507703312449</v>
      </c>
      <c r="H1351" s="33">
        <v>0.51961065586032695</v>
      </c>
      <c r="I1351" s="33">
        <v>-6.0378664093653403E-2</v>
      </c>
    </row>
    <row r="1352" spans="4:9" x14ac:dyDescent="0.2">
      <c r="D1352" s="33" t="s">
        <v>24</v>
      </c>
      <c r="E1352" s="33" t="s">
        <v>4009</v>
      </c>
      <c r="F1352" s="33">
        <v>0.54815361451289102</v>
      </c>
      <c r="G1352" s="33">
        <v>0.21408683709558099</v>
      </c>
      <c r="H1352" s="33">
        <v>0.51945591093904198</v>
      </c>
      <c r="I1352" s="33">
        <v>-0.101004462584524</v>
      </c>
    </row>
    <row r="1353" spans="4:9" x14ac:dyDescent="0.2">
      <c r="D1353" s="33" t="s">
        <v>2027</v>
      </c>
      <c r="E1353" s="33" t="s">
        <v>2027</v>
      </c>
      <c r="F1353" s="33">
        <v>1.6303153614570101</v>
      </c>
      <c r="G1353" s="33">
        <v>1.5305098201209999</v>
      </c>
      <c r="H1353" s="33">
        <v>0.51896236687438202</v>
      </c>
      <c r="I1353" s="33">
        <v>-0.60743124549969396</v>
      </c>
    </row>
    <row r="1354" spans="4:9" x14ac:dyDescent="0.2">
      <c r="D1354" s="33" t="s">
        <v>2398</v>
      </c>
      <c r="E1354" s="33" t="s">
        <v>4092</v>
      </c>
      <c r="F1354" s="33">
        <v>0.31925695538451099</v>
      </c>
      <c r="G1354" s="33">
        <v>0.49867821334911899</v>
      </c>
      <c r="H1354" s="33">
        <v>0.51803425562730698</v>
      </c>
      <c r="I1354" s="33">
        <v>0.20418201395677699</v>
      </c>
    </row>
    <row r="1355" spans="4:9" x14ac:dyDescent="0.2">
      <c r="D1355" s="33" t="s">
        <v>2067</v>
      </c>
      <c r="E1355" s="33" t="s">
        <v>2067</v>
      </c>
      <c r="F1355" s="33">
        <v>1.06770802054725</v>
      </c>
      <c r="G1355" s="33">
        <v>0.69474873314853702</v>
      </c>
      <c r="H1355" s="33">
        <v>0.51746665862186103</v>
      </c>
      <c r="I1355" s="33">
        <v>-0.27360579365592602</v>
      </c>
    </row>
    <row r="1356" spans="4:9" x14ac:dyDescent="0.2">
      <c r="D1356" s="33" t="s">
        <v>1546</v>
      </c>
      <c r="E1356" s="33" t="s">
        <v>1546</v>
      </c>
      <c r="F1356" s="33">
        <v>0.48320730237167903</v>
      </c>
      <c r="G1356" s="33">
        <v>0.53564924442585704</v>
      </c>
      <c r="H1356" s="33">
        <v>0.51707007082772904</v>
      </c>
      <c r="I1356" s="33">
        <v>0.219240655079601</v>
      </c>
    </row>
    <row r="1357" spans="4:9" x14ac:dyDescent="0.2">
      <c r="D1357" s="33" t="s">
        <v>1984</v>
      </c>
      <c r="E1357" s="33" t="s">
        <v>1984</v>
      </c>
      <c r="F1357" s="33">
        <v>0.98255887263053199</v>
      </c>
      <c r="G1357" s="33">
        <v>0.40481111967834799</v>
      </c>
      <c r="H1357" s="33">
        <v>0.51589503557095495</v>
      </c>
      <c r="I1357" s="33">
        <v>-0.49292291882855399</v>
      </c>
    </row>
    <row r="1358" spans="4:9" x14ac:dyDescent="0.2">
      <c r="D1358" s="33" t="s">
        <v>3574</v>
      </c>
      <c r="E1358" s="33" t="s">
        <v>5282</v>
      </c>
      <c r="F1358" s="33">
        <v>-0.25725096676998299</v>
      </c>
      <c r="G1358" s="33">
        <v>0.26983972501356202</v>
      </c>
      <c r="H1358" s="33">
        <v>0.51585897971789796</v>
      </c>
      <c r="I1358" s="33">
        <v>7.2813619955998899E-3</v>
      </c>
    </row>
    <row r="1359" spans="4:9" x14ac:dyDescent="0.2">
      <c r="D1359" s="33" t="s">
        <v>1478</v>
      </c>
      <c r="E1359" s="33" t="s">
        <v>1478</v>
      </c>
      <c r="F1359" s="33">
        <v>-1.070243261234</v>
      </c>
      <c r="G1359" s="33">
        <v>9.4012293576728606E-2</v>
      </c>
      <c r="H1359" s="33">
        <v>0.51355884405750096</v>
      </c>
      <c r="I1359" s="33">
        <v>-0.13619176600451199</v>
      </c>
    </row>
    <row r="1360" spans="4:9" x14ac:dyDescent="0.2">
      <c r="D1360" s="33" t="s">
        <v>3690</v>
      </c>
      <c r="E1360" s="33" t="s">
        <v>5400</v>
      </c>
      <c r="F1360" s="33">
        <v>4.5795462807278602</v>
      </c>
      <c r="G1360" s="33">
        <v>4.1050926869715099</v>
      </c>
      <c r="H1360" s="33">
        <v>0.51349548689837998</v>
      </c>
      <c r="I1360" s="33">
        <v>-0.47271255616518099</v>
      </c>
    </row>
    <row r="1361" spans="4:9" x14ac:dyDescent="0.2">
      <c r="D1361" s="33" t="s">
        <v>1570</v>
      </c>
      <c r="E1361" s="33" t="s">
        <v>1570</v>
      </c>
      <c r="F1361" s="33">
        <v>8.5691272611473898E-2</v>
      </c>
      <c r="G1361" s="33">
        <v>0.32183654099848202</v>
      </c>
      <c r="H1361" s="33">
        <v>0.51252967903042501</v>
      </c>
      <c r="I1361" s="33">
        <v>-4.9188232241643003E-2</v>
      </c>
    </row>
    <row r="1362" spans="4:9" x14ac:dyDescent="0.2">
      <c r="D1362" s="33" t="s">
        <v>3258</v>
      </c>
      <c r="E1362" s="33" t="s">
        <v>4965</v>
      </c>
      <c r="F1362" s="33">
        <v>-1.1470870405303999</v>
      </c>
      <c r="G1362" s="33">
        <v>0.22032999247187299</v>
      </c>
      <c r="H1362" s="33">
        <v>0.51233291500053502</v>
      </c>
      <c r="I1362" s="33">
        <v>-0.50776066457307301</v>
      </c>
    </row>
    <row r="1363" spans="4:9" x14ac:dyDescent="0.2">
      <c r="D1363" s="33" t="s">
        <v>2124</v>
      </c>
      <c r="E1363" s="33" t="s">
        <v>2124</v>
      </c>
      <c r="F1363" s="33">
        <v>7.0778071442912399E-2</v>
      </c>
      <c r="G1363" s="33">
        <v>0.50056908219346896</v>
      </c>
      <c r="H1363" s="33">
        <v>0.51132812839972197</v>
      </c>
      <c r="I1363" s="33">
        <v>0.13544578220786299</v>
      </c>
    </row>
    <row r="1364" spans="4:9" x14ac:dyDescent="0.2">
      <c r="D1364" s="33" t="s">
        <v>2099</v>
      </c>
      <c r="E1364" s="33" t="s">
        <v>2099</v>
      </c>
      <c r="F1364" s="33">
        <v>-0.44361462726697998</v>
      </c>
      <c r="G1364" s="33">
        <v>0.209927213238639</v>
      </c>
      <c r="H1364" s="33">
        <v>0.51101506493449</v>
      </c>
      <c r="I1364" s="33">
        <v>0.18102381564067599</v>
      </c>
    </row>
    <row r="1365" spans="4:9" x14ac:dyDescent="0.2">
      <c r="D1365" s="33" t="s">
        <v>563</v>
      </c>
      <c r="E1365" s="33" t="s">
        <v>563</v>
      </c>
      <c r="F1365" s="33">
        <v>1.4990113678947901</v>
      </c>
      <c r="G1365" s="33">
        <v>0.87936380000814796</v>
      </c>
      <c r="H1365" s="33">
        <v>0.51086054182849705</v>
      </c>
      <c r="I1365" s="33">
        <v>-0.218453671820525</v>
      </c>
    </row>
    <row r="1366" spans="4:9" x14ac:dyDescent="0.2">
      <c r="D1366" s="33" t="s">
        <v>3388</v>
      </c>
      <c r="E1366" s="33" t="s">
        <v>5095</v>
      </c>
      <c r="F1366" s="33">
        <v>-3.0422736951578499E-2</v>
      </c>
      <c r="G1366" s="33">
        <v>0.20297718922104099</v>
      </c>
      <c r="H1366" s="33">
        <v>0.510458614527738</v>
      </c>
      <c r="I1366" s="33">
        <v>6.9608079909460399E-2</v>
      </c>
    </row>
    <row r="1367" spans="4:9" x14ac:dyDescent="0.2">
      <c r="D1367" s="33" t="s">
        <v>834</v>
      </c>
      <c r="E1367" s="33" t="s">
        <v>834</v>
      </c>
      <c r="F1367" s="33">
        <v>2.0177558357273999</v>
      </c>
      <c r="G1367" s="33">
        <v>0.58279252139093995</v>
      </c>
      <c r="H1367" s="33">
        <v>0.509132331176811</v>
      </c>
      <c r="I1367" s="33">
        <v>4.7009803958146003E-2</v>
      </c>
    </row>
    <row r="1368" spans="4:9" x14ac:dyDescent="0.2">
      <c r="D1368" s="33" t="s">
        <v>2222</v>
      </c>
      <c r="E1368" s="33" t="s">
        <v>2222</v>
      </c>
      <c r="F1368" s="33">
        <v>0.25644940598121502</v>
      </c>
      <c r="G1368" s="33">
        <v>0.36770514845572699</v>
      </c>
      <c r="H1368" s="33">
        <v>0.50887493986871002</v>
      </c>
      <c r="I1368" s="33">
        <v>0.72212717205322596</v>
      </c>
    </row>
    <row r="1369" spans="4:9" x14ac:dyDescent="0.2">
      <c r="D1369" s="33" t="s">
        <v>1577</v>
      </c>
      <c r="E1369" s="33" t="s">
        <v>1577</v>
      </c>
      <c r="F1369" s="33">
        <v>1.5702675559255199</v>
      </c>
      <c r="G1369" s="33">
        <v>0.49621287358025801</v>
      </c>
      <c r="H1369" s="33">
        <v>0.50784346780183198</v>
      </c>
      <c r="I1369" s="33">
        <v>2.8929554154643301E-2</v>
      </c>
    </row>
    <row r="1370" spans="4:9" x14ac:dyDescent="0.2">
      <c r="D1370" s="33" t="s">
        <v>3618</v>
      </c>
      <c r="E1370" s="33" t="s">
        <v>5326</v>
      </c>
      <c r="F1370" s="33">
        <v>0.387423870400328</v>
      </c>
      <c r="G1370" s="33">
        <v>0.61036272549260095</v>
      </c>
      <c r="H1370" s="33">
        <v>0.50707991565824495</v>
      </c>
      <c r="I1370" s="33">
        <v>0.32313956748475497</v>
      </c>
    </row>
    <row r="1371" spans="4:9" x14ac:dyDescent="0.2">
      <c r="D1371" s="33" t="s">
        <v>3174</v>
      </c>
      <c r="E1371" s="33" t="s">
        <v>4879</v>
      </c>
      <c r="F1371" s="33">
        <v>1.92874432317151E-2</v>
      </c>
      <c r="G1371" s="33">
        <v>0.45170463519840798</v>
      </c>
      <c r="H1371" s="33">
        <v>0.50519119932935497</v>
      </c>
      <c r="I1371" s="33">
        <v>-1.0369711417010901</v>
      </c>
    </row>
    <row r="1372" spans="4:9" x14ac:dyDescent="0.2">
      <c r="D1372" s="33" t="s">
        <v>2101</v>
      </c>
      <c r="E1372" s="33" t="s">
        <v>2101</v>
      </c>
      <c r="F1372" s="33">
        <v>0.94872010055783695</v>
      </c>
      <c r="G1372" s="33">
        <v>0.62518058179732805</v>
      </c>
      <c r="H1372" s="33">
        <v>0.50517800377909705</v>
      </c>
      <c r="I1372" s="33">
        <v>-0.24643171213329601</v>
      </c>
    </row>
    <row r="1373" spans="4:9" x14ac:dyDescent="0.2">
      <c r="D1373" s="33" t="s">
        <v>1979</v>
      </c>
      <c r="E1373" s="33" t="s">
        <v>1979</v>
      </c>
      <c r="F1373" s="33">
        <v>-0.17325172341237699</v>
      </c>
      <c r="G1373" s="33">
        <v>0.244237493241869</v>
      </c>
      <c r="H1373" s="33">
        <v>0.50474218523623904</v>
      </c>
      <c r="I1373" s="33">
        <v>-0.72921846760293096</v>
      </c>
    </row>
    <row r="1374" spans="4:9" x14ac:dyDescent="0.2">
      <c r="D1374" s="33" t="s">
        <v>3936</v>
      </c>
      <c r="E1374" s="33" t="s">
        <v>5678</v>
      </c>
      <c r="F1374" s="33">
        <v>-0.71871365674714005</v>
      </c>
      <c r="G1374" s="33">
        <v>0.21290414232184501</v>
      </c>
      <c r="H1374" s="33">
        <v>0.50469571822030102</v>
      </c>
      <c r="I1374" s="33">
        <v>-6.6255001175712994E-2</v>
      </c>
    </row>
    <row r="1375" spans="4:9" x14ac:dyDescent="0.2">
      <c r="D1375" s="33" t="s">
        <v>3343</v>
      </c>
      <c r="E1375" s="33" t="s">
        <v>5050</v>
      </c>
      <c r="F1375" s="33">
        <v>-0.71772350845060995</v>
      </c>
      <c r="G1375" s="33">
        <v>0.25935705976970003</v>
      </c>
      <c r="H1375" s="33">
        <v>0.50376623399061304</v>
      </c>
      <c r="I1375" s="33">
        <v>-1.0723347800643801</v>
      </c>
    </row>
    <row r="1376" spans="4:9" x14ac:dyDescent="0.2">
      <c r="D1376" s="33" t="s">
        <v>3495</v>
      </c>
      <c r="E1376" s="33" t="s">
        <v>5203</v>
      </c>
      <c r="F1376" s="33">
        <v>-0.41099319189009398</v>
      </c>
      <c r="G1376" s="33">
        <v>0.23612368404329301</v>
      </c>
      <c r="H1376" s="33">
        <v>0.50209264120011898</v>
      </c>
      <c r="I1376" s="33">
        <v>0.222869426669003</v>
      </c>
    </row>
    <row r="1377" spans="4:9" x14ac:dyDescent="0.2">
      <c r="D1377" s="33" t="s">
        <v>2295</v>
      </c>
      <c r="E1377" s="33" t="s">
        <v>2295</v>
      </c>
      <c r="F1377" s="33">
        <v>2.1277971912599098</v>
      </c>
      <c r="G1377" s="33">
        <v>0.26209198413145501</v>
      </c>
      <c r="H1377" s="33">
        <v>0.50203540304685101</v>
      </c>
      <c r="I1377" s="33">
        <v>-0.27098687875948702</v>
      </c>
    </row>
    <row r="1378" spans="4:9" x14ac:dyDescent="0.2">
      <c r="D1378" s="33" t="s">
        <v>3939</v>
      </c>
      <c r="E1378" s="33" t="s">
        <v>5681</v>
      </c>
      <c r="F1378" s="33">
        <v>-3.4735329362595699E-2</v>
      </c>
      <c r="G1378" s="33">
        <v>0.22011606333691699</v>
      </c>
      <c r="H1378" s="33">
        <v>0.501803432507405</v>
      </c>
      <c r="I1378" s="33">
        <v>-0.244727702774334</v>
      </c>
    </row>
    <row r="1379" spans="4:9" x14ac:dyDescent="0.2">
      <c r="D1379" s="33" t="s">
        <v>3619</v>
      </c>
      <c r="E1379" s="33" t="s">
        <v>5327</v>
      </c>
      <c r="F1379" s="33">
        <v>0.46191987215284303</v>
      </c>
      <c r="G1379" s="33">
        <v>0.273217365099234</v>
      </c>
      <c r="H1379" s="33">
        <v>0.50089823787073995</v>
      </c>
      <c r="I1379" s="33">
        <v>-8.6704471013631101E-2</v>
      </c>
    </row>
    <row r="1380" spans="4:9" x14ac:dyDescent="0.2">
      <c r="D1380" s="33" t="s">
        <v>2304</v>
      </c>
      <c r="E1380" s="33" t="s">
        <v>2304</v>
      </c>
      <c r="F1380" s="33">
        <v>-0.37246218912239598</v>
      </c>
      <c r="G1380" s="33">
        <v>0.40479245955340698</v>
      </c>
      <c r="H1380" s="33">
        <v>0.50019468666242595</v>
      </c>
      <c r="I1380" s="33">
        <v>0.42170290516445702</v>
      </c>
    </row>
    <row r="1381" spans="4:9" x14ac:dyDescent="0.2">
      <c r="D1381" s="33" t="s">
        <v>2804</v>
      </c>
      <c r="E1381" s="33" t="s">
        <v>4503</v>
      </c>
      <c r="F1381" s="33">
        <v>-0.87954041308554098</v>
      </c>
      <c r="G1381" s="33">
        <v>-0.115766546043442</v>
      </c>
      <c r="H1381" s="33">
        <v>0.499792252820072</v>
      </c>
      <c r="I1381" s="33">
        <v>0.25112756426393501</v>
      </c>
    </row>
    <row r="1382" spans="4:9" x14ac:dyDescent="0.2">
      <c r="D1382" s="33" t="s">
        <v>72</v>
      </c>
      <c r="E1382" s="33" t="s">
        <v>4057</v>
      </c>
      <c r="F1382" s="33">
        <v>0.96053714712893501</v>
      </c>
      <c r="G1382" s="33">
        <v>0.56871972812084703</v>
      </c>
      <c r="H1382" s="33">
        <v>0.49869158327025598</v>
      </c>
      <c r="I1382" s="33">
        <v>0.24038506132913701</v>
      </c>
    </row>
    <row r="1383" spans="4:9" x14ac:dyDescent="0.2">
      <c r="D1383" s="33" t="s">
        <v>2262</v>
      </c>
      <c r="E1383" s="33" t="s">
        <v>2262</v>
      </c>
      <c r="F1383" s="33">
        <v>0.63822775283508404</v>
      </c>
      <c r="G1383" s="33">
        <v>0.17052317028348299</v>
      </c>
      <c r="H1383" s="33">
        <v>0.49766012422400302</v>
      </c>
      <c r="I1383" s="33">
        <v>7.1954103327973307E-2</v>
      </c>
    </row>
    <row r="1384" spans="4:9" x14ac:dyDescent="0.2">
      <c r="D1384" s="33" t="s">
        <v>2784</v>
      </c>
      <c r="E1384" s="33" t="s">
        <v>4483</v>
      </c>
      <c r="F1384" s="33">
        <v>1.8200137825521101</v>
      </c>
      <c r="G1384" s="33">
        <v>0.26614232051499298</v>
      </c>
      <c r="H1384" s="33">
        <v>0.49735826938892702</v>
      </c>
      <c r="I1384" s="33">
        <v>-0.52334920489872006</v>
      </c>
    </row>
    <row r="1385" spans="4:9" x14ac:dyDescent="0.2">
      <c r="D1385" s="33" t="s">
        <v>1584</v>
      </c>
      <c r="E1385" s="33" t="s">
        <v>1584</v>
      </c>
      <c r="F1385" s="33">
        <v>-0.550769252568997</v>
      </c>
      <c r="G1385" s="33">
        <v>8.4762994830960003E-2</v>
      </c>
      <c r="H1385" s="33">
        <v>0.49667931843560598</v>
      </c>
      <c r="I1385" s="33">
        <v>6.15137457925852E-2</v>
      </c>
    </row>
    <row r="1386" spans="4:9" x14ac:dyDescent="0.2">
      <c r="D1386" s="33" t="s">
        <v>1760</v>
      </c>
      <c r="E1386" s="33" t="s">
        <v>1760</v>
      </c>
      <c r="F1386" s="33">
        <v>9.4443352229839198E-2</v>
      </c>
      <c r="G1386" s="33">
        <v>-2.7354888308715901E-2</v>
      </c>
      <c r="H1386" s="33">
        <v>0.49637947316275799</v>
      </c>
      <c r="I1386" s="33">
        <v>-0.250325438674256</v>
      </c>
    </row>
    <row r="1387" spans="4:9" x14ac:dyDescent="0.2">
      <c r="D1387" s="33" t="s">
        <v>58</v>
      </c>
      <c r="E1387" s="33" t="s">
        <v>4043</v>
      </c>
      <c r="F1387" s="33">
        <v>1.10739560293232</v>
      </c>
      <c r="G1387" s="33">
        <v>0.400868543696209</v>
      </c>
      <c r="H1387" s="33">
        <v>0.49627445533781001</v>
      </c>
      <c r="I1387" s="33">
        <v>-0.33357839741659301</v>
      </c>
    </row>
    <row r="1388" spans="4:9" x14ac:dyDescent="0.2">
      <c r="D1388" s="33" t="s">
        <v>3526</v>
      </c>
      <c r="E1388" s="33" t="s">
        <v>5234</v>
      </c>
      <c r="F1388" s="33">
        <v>-0.84541614351244998</v>
      </c>
      <c r="G1388" s="33">
        <v>0.127133677880539</v>
      </c>
      <c r="H1388" s="33">
        <v>0.494725458349075</v>
      </c>
      <c r="I1388" s="33">
        <v>-0.87746503207002402</v>
      </c>
    </row>
    <row r="1389" spans="4:9" x14ac:dyDescent="0.2">
      <c r="D1389" s="33" t="s">
        <v>1816</v>
      </c>
      <c r="E1389" s="33" t="s">
        <v>1816</v>
      </c>
      <c r="F1389" s="33">
        <v>-0.94422333900560895</v>
      </c>
      <c r="G1389" s="33">
        <v>6.2804589034765795E-2</v>
      </c>
      <c r="H1389" s="33">
        <v>0.49462520571053697</v>
      </c>
      <c r="I1389" s="33">
        <v>0.81880229600163601</v>
      </c>
    </row>
    <row r="1390" spans="4:9" x14ac:dyDescent="0.2">
      <c r="D1390" s="33" t="s">
        <v>1083</v>
      </c>
      <c r="E1390" s="33" t="s">
        <v>1083</v>
      </c>
      <c r="F1390" s="33">
        <v>-1.2898727213022201</v>
      </c>
      <c r="G1390" s="33">
        <v>0.15143337019612901</v>
      </c>
      <c r="H1390" s="33">
        <v>0.494614712764192</v>
      </c>
      <c r="I1390" s="33">
        <v>-0.78397114132229795</v>
      </c>
    </row>
    <row r="1391" spans="4:9" x14ac:dyDescent="0.2">
      <c r="D1391" s="33" t="s">
        <v>3148</v>
      </c>
      <c r="E1391" s="33" t="s">
        <v>4853</v>
      </c>
      <c r="F1391" s="33">
        <v>-0.342683301645129</v>
      </c>
      <c r="G1391" s="33">
        <v>0.256762099436534</v>
      </c>
      <c r="H1391" s="33">
        <v>0.49229266292076101</v>
      </c>
      <c r="I1391" s="33">
        <v>4.6149121591931901E-2</v>
      </c>
    </row>
    <row r="1392" spans="4:9" x14ac:dyDescent="0.2">
      <c r="D1392" s="33" t="s">
        <v>1965</v>
      </c>
      <c r="E1392" s="33" t="s">
        <v>1965</v>
      </c>
      <c r="F1392" s="33">
        <v>-0.600280190176263</v>
      </c>
      <c r="G1392" s="33">
        <v>0.25060338257487502</v>
      </c>
      <c r="H1392" s="33">
        <v>0.48937806628000602</v>
      </c>
      <c r="I1392" s="33">
        <v>0.128179581518339</v>
      </c>
    </row>
    <row r="1393" spans="4:9" x14ac:dyDescent="0.2">
      <c r="D1393" s="33" t="s">
        <v>3826</v>
      </c>
      <c r="E1393" s="33" t="s">
        <v>5541</v>
      </c>
      <c r="F1393" s="33">
        <v>0.42866304214054302</v>
      </c>
      <c r="G1393" s="33">
        <v>0.28412038296110897</v>
      </c>
      <c r="H1393" s="33">
        <v>0.48874162285629502</v>
      </c>
      <c r="I1393" s="33">
        <v>8.7759995895600407E-2</v>
      </c>
    </row>
    <row r="1394" spans="4:9" x14ac:dyDescent="0.2">
      <c r="D1394" s="33" t="s">
        <v>1930</v>
      </c>
      <c r="E1394" s="33" t="s">
        <v>1930</v>
      </c>
      <c r="F1394" s="33">
        <v>-0.19109745962621999</v>
      </c>
      <c r="G1394" s="33">
        <v>0.63119366666729004</v>
      </c>
      <c r="H1394" s="33">
        <v>0.48751753848965201</v>
      </c>
      <c r="I1394" s="33">
        <v>0.114817581747096</v>
      </c>
    </row>
    <row r="1395" spans="4:9" x14ac:dyDescent="0.2">
      <c r="D1395" s="33" t="s">
        <v>1556</v>
      </c>
      <c r="E1395" s="33" t="s">
        <v>1556</v>
      </c>
      <c r="F1395" s="33">
        <v>0.76750564042687797</v>
      </c>
      <c r="G1395" s="33">
        <v>0.35053886836690801</v>
      </c>
      <c r="H1395" s="33">
        <v>0.48738829344286499</v>
      </c>
      <c r="I1395" s="33">
        <v>0.23517073358691201</v>
      </c>
    </row>
    <row r="1396" spans="4:9" x14ac:dyDescent="0.2">
      <c r="D1396" s="33" t="s">
        <v>2265</v>
      </c>
      <c r="E1396" s="33" t="s">
        <v>2265</v>
      </c>
      <c r="F1396" s="33">
        <v>2.1984548074474599</v>
      </c>
      <c r="G1396" s="33">
        <v>0.52111009538420505</v>
      </c>
      <c r="H1396" s="33">
        <v>0.48696367255947698</v>
      </c>
      <c r="I1396" s="33">
        <v>0.13575001712021001</v>
      </c>
    </row>
    <row r="1397" spans="4:9" x14ac:dyDescent="0.2">
      <c r="D1397" s="33" t="s">
        <v>2769</v>
      </c>
      <c r="E1397" s="33" t="s">
        <v>4468</v>
      </c>
      <c r="F1397" s="33">
        <v>2.23690367376323</v>
      </c>
      <c r="G1397" s="33">
        <v>1.25664326646201</v>
      </c>
      <c r="H1397" s="33">
        <v>0.48641336249359202</v>
      </c>
      <c r="I1397" s="33">
        <v>-1.0774799955174901</v>
      </c>
    </row>
    <row r="1398" spans="4:9" x14ac:dyDescent="0.2">
      <c r="D1398" s="33" t="s">
        <v>2710</v>
      </c>
      <c r="E1398" s="33" t="s">
        <v>4409</v>
      </c>
      <c r="F1398" s="33">
        <v>0.49599772317619201</v>
      </c>
      <c r="G1398" s="33">
        <v>0.84438251992065305</v>
      </c>
      <c r="H1398" s="33">
        <v>0.485933019943801</v>
      </c>
      <c r="I1398" s="33">
        <v>-0.42319228311507801</v>
      </c>
    </row>
    <row r="1399" spans="4:9" x14ac:dyDescent="0.2">
      <c r="D1399" s="33" t="s">
        <v>2085</v>
      </c>
      <c r="E1399" s="33" t="s">
        <v>2085</v>
      </c>
      <c r="F1399" s="33">
        <v>0.58887193941925198</v>
      </c>
      <c r="G1399" s="33">
        <v>0.435088390203905</v>
      </c>
      <c r="H1399" s="33">
        <v>0.48589836094942701</v>
      </c>
      <c r="I1399" s="33">
        <v>0.52846159955960104</v>
      </c>
    </row>
    <row r="1400" spans="4:9" x14ac:dyDescent="0.2">
      <c r="D1400" s="33" t="s">
        <v>3237</v>
      </c>
      <c r="E1400" s="33" t="s">
        <v>4944</v>
      </c>
      <c r="F1400" s="33">
        <v>-0.118004252007627</v>
      </c>
      <c r="G1400" s="33">
        <v>0.44317606948223798</v>
      </c>
      <c r="H1400" s="33">
        <v>0.48438919973068001</v>
      </c>
      <c r="I1400" s="33">
        <v>-0.597481972576835</v>
      </c>
    </row>
    <row r="1401" spans="4:9" x14ac:dyDescent="0.2">
      <c r="D1401" s="33" t="s">
        <v>2668</v>
      </c>
      <c r="E1401" s="33" t="s">
        <v>4367</v>
      </c>
      <c r="F1401" s="33">
        <v>3.47343879775548E-2</v>
      </c>
      <c r="G1401" s="33">
        <v>0.29951569347804502</v>
      </c>
      <c r="H1401" s="33">
        <v>0.48392598082666899</v>
      </c>
      <c r="I1401" s="33">
        <v>-0.13193688073983401</v>
      </c>
    </row>
    <row r="1402" spans="4:9" x14ac:dyDescent="0.2">
      <c r="D1402" s="33" t="s">
        <v>3238</v>
      </c>
      <c r="E1402" s="33" t="s">
        <v>4945</v>
      </c>
      <c r="F1402" s="33">
        <v>0.30555214317261598</v>
      </c>
      <c r="G1402" s="33">
        <v>0.25738620088372</v>
      </c>
      <c r="H1402" s="33">
        <v>0.48193225681183999</v>
      </c>
      <c r="I1402" s="33">
        <v>0.40971922927453103</v>
      </c>
    </row>
    <row r="1403" spans="4:9" x14ac:dyDescent="0.2">
      <c r="D1403" s="33" t="s">
        <v>3402</v>
      </c>
      <c r="E1403" s="33" t="s">
        <v>5109</v>
      </c>
      <c r="F1403" s="33">
        <v>0.42747026821391498</v>
      </c>
      <c r="G1403" s="33">
        <v>0.66869478476889199</v>
      </c>
      <c r="H1403" s="33">
        <v>0.481307507470011</v>
      </c>
      <c r="I1403" s="33">
        <v>1.5251699653775199E-2</v>
      </c>
    </row>
    <row r="1404" spans="4:9" x14ac:dyDescent="0.2">
      <c r="D1404" s="33" t="s">
        <v>1105</v>
      </c>
      <c r="E1404" s="33" t="s">
        <v>1105</v>
      </c>
      <c r="F1404" s="33">
        <v>3.5488849881256897E-2</v>
      </c>
      <c r="G1404" s="33">
        <v>0.435947264267871</v>
      </c>
      <c r="H1404" s="33">
        <v>0.47916954122132999</v>
      </c>
      <c r="I1404" s="33">
        <v>-0.17438314441637501</v>
      </c>
    </row>
    <row r="1405" spans="4:9" x14ac:dyDescent="0.2">
      <c r="D1405" s="33" t="s">
        <v>3926</v>
      </c>
      <c r="E1405" s="33" t="s">
        <v>5668</v>
      </c>
      <c r="F1405" s="33">
        <v>1.17433665465864</v>
      </c>
      <c r="G1405" s="33">
        <v>0.32140252780040701</v>
      </c>
      <c r="H1405" s="33">
        <v>0.47911813721482099</v>
      </c>
      <c r="I1405" s="33">
        <v>-0.14630734220283401</v>
      </c>
    </row>
    <row r="1406" spans="4:9" x14ac:dyDescent="0.2">
      <c r="D1406" s="33" t="s">
        <v>1046</v>
      </c>
      <c r="E1406" s="33" t="s">
        <v>1046</v>
      </c>
      <c r="F1406" s="33">
        <v>1.13514177890808</v>
      </c>
      <c r="G1406" s="33">
        <v>0.58755457033259895</v>
      </c>
      <c r="H1406" s="33">
        <v>0.478843645836179</v>
      </c>
      <c r="I1406" s="33">
        <v>-2.2318150852237702E-3</v>
      </c>
    </row>
    <row r="1407" spans="4:9" x14ac:dyDescent="0.2">
      <c r="D1407" s="33" t="s">
        <v>3916</v>
      </c>
      <c r="E1407" s="33" t="s">
        <v>5658</v>
      </c>
      <c r="F1407" s="33">
        <v>0.48566189487710298</v>
      </c>
      <c r="G1407" s="33">
        <v>0.23460447554466099</v>
      </c>
      <c r="H1407" s="33">
        <v>0.478459890410594</v>
      </c>
      <c r="I1407" s="33">
        <v>0.57505072902761201</v>
      </c>
    </row>
    <row r="1408" spans="4:9" x14ac:dyDescent="0.2">
      <c r="D1408" s="33" t="s">
        <v>2615</v>
      </c>
      <c r="E1408" s="33" t="s">
        <v>4310</v>
      </c>
      <c r="F1408" s="33">
        <v>-0.25793984255220698</v>
      </c>
      <c r="G1408" s="33">
        <v>0.233849160720875</v>
      </c>
      <c r="H1408" s="33">
        <v>0.47709829142742899</v>
      </c>
      <c r="I1408" s="33">
        <v>0.36407571482555201</v>
      </c>
    </row>
    <row r="1409" spans="4:9" x14ac:dyDescent="0.2">
      <c r="D1409" s="33" t="s">
        <v>2508</v>
      </c>
      <c r="E1409" s="33" t="s">
        <v>4202</v>
      </c>
      <c r="F1409" s="33">
        <v>3.6271672742131E-2</v>
      </c>
      <c r="G1409" s="33">
        <v>0.40517090052355098</v>
      </c>
      <c r="H1409" s="33">
        <v>0.47688021955295801</v>
      </c>
      <c r="I1409" s="33">
        <v>0.19237450599912001</v>
      </c>
    </row>
    <row r="1410" spans="4:9" x14ac:dyDescent="0.2">
      <c r="D1410" s="33" t="s">
        <v>2982</v>
      </c>
      <c r="E1410" s="33" t="s">
        <v>4685</v>
      </c>
      <c r="F1410" s="33">
        <v>-0.33418532930804901</v>
      </c>
      <c r="G1410" s="33">
        <v>0.113382587971427</v>
      </c>
      <c r="H1410" s="33">
        <v>0.47560869134897199</v>
      </c>
      <c r="I1410" s="33">
        <v>0.62129551888409296</v>
      </c>
    </row>
    <row r="1411" spans="4:9" x14ac:dyDescent="0.2">
      <c r="D1411" s="33" t="s">
        <v>2088</v>
      </c>
      <c r="E1411" s="33" t="s">
        <v>2088</v>
      </c>
      <c r="F1411" s="33">
        <v>0.55444377659741595</v>
      </c>
      <c r="G1411" s="33">
        <v>0.21523166903892901</v>
      </c>
      <c r="H1411" s="33">
        <v>0.47535957758771102</v>
      </c>
      <c r="I1411" s="33">
        <v>-0.110592788268568</v>
      </c>
    </row>
    <row r="1412" spans="4:9" x14ac:dyDescent="0.2">
      <c r="D1412" s="33" t="s">
        <v>3380</v>
      </c>
      <c r="E1412" s="33" t="s">
        <v>5087</v>
      </c>
      <c r="F1412" s="33">
        <v>0.33923483399924198</v>
      </c>
      <c r="G1412" s="33">
        <v>0.52244175269548998</v>
      </c>
      <c r="H1412" s="33">
        <v>0.47513926813574597</v>
      </c>
      <c r="I1412" s="33">
        <v>-0.163141563738323</v>
      </c>
    </row>
    <row r="1413" spans="4:9" x14ac:dyDescent="0.2">
      <c r="D1413" s="33" t="s">
        <v>3700</v>
      </c>
      <c r="E1413" s="33" t="s">
        <v>5410</v>
      </c>
      <c r="F1413" s="33">
        <v>-0.473326508204157</v>
      </c>
      <c r="G1413" s="33">
        <v>0.16868029444216401</v>
      </c>
      <c r="H1413" s="33">
        <v>0.47492806991158398</v>
      </c>
      <c r="I1413" s="33">
        <v>-0.41177824457441897</v>
      </c>
    </row>
    <row r="1414" spans="4:9" x14ac:dyDescent="0.2">
      <c r="D1414" s="33" t="s">
        <v>3658</v>
      </c>
      <c r="E1414" s="33" t="s">
        <v>5366</v>
      </c>
      <c r="F1414" s="33">
        <v>-0.87011278457986996</v>
      </c>
      <c r="G1414" s="33">
        <v>2.5210742452092198E-2</v>
      </c>
      <c r="H1414" s="33">
        <v>0.47344646029444698</v>
      </c>
      <c r="I1414" s="33">
        <v>0.38831258319684803</v>
      </c>
    </row>
    <row r="1415" spans="4:9" x14ac:dyDescent="0.2">
      <c r="D1415" s="33" t="s">
        <v>276</v>
      </c>
      <c r="E1415" s="33" t="s">
        <v>276</v>
      </c>
      <c r="F1415" s="33">
        <v>0.69307881873456001</v>
      </c>
      <c r="G1415" s="33">
        <v>0.49250962946750498</v>
      </c>
      <c r="H1415" s="33">
        <v>0.473425548474251</v>
      </c>
      <c r="I1415" s="33">
        <v>-0.32831527026068302</v>
      </c>
    </row>
    <row r="1416" spans="4:9" x14ac:dyDescent="0.2">
      <c r="D1416" s="33" t="s">
        <v>2410</v>
      </c>
      <c r="E1416" s="33" t="s">
        <v>4104</v>
      </c>
      <c r="F1416" s="33">
        <v>-0.91667617061157203</v>
      </c>
      <c r="G1416" s="33">
        <v>0.23513000623715599</v>
      </c>
      <c r="H1416" s="33">
        <v>0.47271726939139702</v>
      </c>
      <c r="I1416" s="33">
        <v>0.63318358411463105</v>
      </c>
    </row>
    <row r="1417" spans="4:9" x14ac:dyDescent="0.2">
      <c r="D1417" s="33" t="s">
        <v>1075</v>
      </c>
      <c r="E1417" s="33" t="s">
        <v>1075</v>
      </c>
      <c r="F1417" s="33">
        <v>0.73366579848810998</v>
      </c>
      <c r="G1417" s="33">
        <v>0.62602980025021904</v>
      </c>
      <c r="H1417" s="33">
        <v>0.47213444816996503</v>
      </c>
      <c r="I1417" s="33">
        <v>0.25996088403554402</v>
      </c>
    </row>
    <row r="1418" spans="4:9" x14ac:dyDescent="0.2">
      <c r="D1418" s="33" t="s">
        <v>1730</v>
      </c>
      <c r="E1418" s="33" t="s">
        <v>1730</v>
      </c>
      <c r="F1418" s="33">
        <v>0.45519761128263497</v>
      </c>
      <c r="G1418" s="33">
        <v>0.35643271174635099</v>
      </c>
      <c r="H1418" s="33">
        <v>0.47003583016025302</v>
      </c>
      <c r="I1418" s="33">
        <v>0.12619828234764099</v>
      </c>
    </row>
    <row r="1419" spans="4:9" x14ac:dyDescent="0.2">
      <c r="D1419" s="33" t="s">
        <v>2207</v>
      </c>
      <c r="E1419" s="33" t="s">
        <v>2207</v>
      </c>
      <c r="F1419" s="33">
        <v>0.30355252134128102</v>
      </c>
      <c r="G1419" s="33">
        <v>0.57772709095599695</v>
      </c>
      <c r="H1419" s="33">
        <v>0.46968983864310199</v>
      </c>
      <c r="I1419" s="33">
        <v>-0.30197475932808499</v>
      </c>
    </row>
    <row r="1420" spans="4:9" x14ac:dyDescent="0.2">
      <c r="D1420" s="33" t="s">
        <v>1102</v>
      </c>
      <c r="E1420" s="33" t="s">
        <v>1102</v>
      </c>
      <c r="F1420" s="33">
        <v>0.73311453311512298</v>
      </c>
      <c r="G1420" s="33">
        <v>0.54261165979183401</v>
      </c>
      <c r="H1420" s="33">
        <v>0.46932472201902597</v>
      </c>
      <c r="I1420" s="33">
        <v>-0.413014428624912</v>
      </c>
    </row>
    <row r="1421" spans="4:9" x14ac:dyDescent="0.2">
      <c r="D1421" s="33" t="s">
        <v>2544</v>
      </c>
      <c r="E1421" s="33" t="s">
        <v>4238</v>
      </c>
      <c r="F1421" s="33">
        <v>-0.93778974756817002</v>
      </c>
      <c r="G1421" s="33">
        <v>-2.0793891360036201E-2</v>
      </c>
      <c r="H1421" s="33">
        <v>0.46917956302503699</v>
      </c>
      <c r="I1421" s="33">
        <v>0.89158015640537902</v>
      </c>
    </row>
    <row r="1422" spans="4:9" x14ac:dyDescent="0.2">
      <c r="D1422" s="33" t="s">
        <v>3382</v>
      </c>
      <c r="E1422" s="33" t="s">
        <v>5089</v>
      </c>
      <c r="F1422" s="33">
        <v>-0.74644874719794296</v>
      </c>
      <c r="G1422" s="33">
        <v>0.14386628298194601</v>
      </c>
      <c r="H1422" s="33">
        <v>0.46844972029738702</v>
      </c>
      <c r="I1422" s="33">
        <v>-0.362165274832498</v>
      </c>
    </row>
    <row r="1423" spans="4:9" x14ac:dyDescent="0.2">
      <c r="D1423" s="33" t="s">
        <v>2949</v>
      </c>
      <c r="E1423" s="33" t="s">
        <v>4652</v>
      </c>
      <c r="F1423" s="33">
        <v>0.417914476476201</v>
      </c>
      <c r="G1423" s="33">
        <v>0.46200118229940101</v>
      </c>
      <c r="H1423" s="33">
        <v>0.46800683511303498</v>
      </c>
      <c r="I1423" s="33">
        <v>0.40619064673004301</v>
      </c>
    </row>
    <row r="1424" spans="4:9" x14ac:dyDescent="0.2">
      <c r="D1424" s="33" t="s">
        <v>763</v>
      </c>
      <c r="E1424" s="33" t="s">
        <v>763</v>
      </c>
      <c r="F1424" s="33">
        <v>1.56401148395628</v>
      </c>
      <c r="G1424" s="33">
        <v>0.56554096910988905</v>
      </c>
      <c r="H1424" s="33">
        <v>0.467892249798467</v>
      </c>
      <c r="I1424" s="33">
        <v>-0.57006791044039795</v>
      </c>
    </row>
    <row r="1425" spans="4:9" x14ac:dyDescent="0.2">
      <c r="D1425" s="33" t="s">
        <v>724</v>
      </c>
      <c r="E1425" s="33" t="s">
        <v>724</v>
      </c>
      <c r="F1425" s="33">
        <v>-9.5626823578408196E-2</v>
      </c>
      <c r="G1425" s="33">
        <v>0.25525040386261</v>
      </c>
      <c r="H1425" s="33">
        <v>0.46709056729755699</v>
      </c>
      <c r="I1425" s="33">
        <v>0.123822105495763</v>
      </c>
    </row>
    <row r="1426" spans="4:9" x14ac:dyDescent="0.2">
      <c r="D1426" s="33" t="s">
        <v>2039</v>
      </c>
      <c r="E1426" s="33" t="s">
        <v>2039</v>
      </c>
      <c r="F1426" s="33">
        <v>1.0763187273557699</v>
      </c>
      <c r="G1426" s="33">
        <v>0.77405170794060996</v>
      </c>
      <c r="H1426" s="33">
        <v>0.46613924487970498</v>
      </c>
      <c r="I1426" s="33">
        <v>-0.28782225479766899</v>
      </c>
    </row>
    <row r="1427" spans="4:9" x14ac:dyDescent="0.2">
      <c r="D1427" s="33" t="s">
        <v>2509</v>
      </c>
      <c r="E1427" s="33" t="s">
        <v>4203</v>
      </c>
      <c r="F1427" s="33">
        <v>0.47979087737544501</v>
      </c>
      <c r="G1427" s="33">
        <v>0.34529232911348801</v>
      </c>
      <c r="H1427" s="33">
        <v>0.46612462881276101</v>
      </c>
      <c r="I1427" s="33">
        <v>0.30982765589071998</v>
      </c>
    </row>
    <row r="1428" spans="4:9" x14ac:dyDescent="0.2">
      <c r="D1428" s="33" t="s">
        <v>1384</v>
      </c>
      <c r="E1428" s="33" t="s">
        <v>1384</v>
      </c>
      <c r="F1428" s="33">
        <v>1.6436099951110801</v>
      </c>
      <c r="G1428" s="33">
        <v>0.64272544092114403</v>
      </c>
      <c r="H1428" s="33">
        <v>0.46611688855658101</v>
      </c>
      <c r="I1428" s="33">
        <v>0.59064096724150195</v>
      </c>
    </row>
    <row r="1429" spans="4:9" x14ac:dyDescent="0.2">
      <c r="D1429" s="33" t="s">
        <v>237</v>
      </c>
      <c r="E1429" s="33" t="s">
        <v>237</v>
      </c>
      <c r="F1429" s="33">
        <v>0.28624846500182499</v>
      </c>
      <c r="G1429" s="33">
        <v>0.38597559945661303</v>
      </c>
      <c r="H1429" s="33">
        <v>0.465809913581408</v>
      </c>
      <c r="I1429" s="33">
        <v>0.53034436203681801</v>
      </c>
    </row>
    <row r="1430" spans="4:9" x14ac:dyDescent="0.2">
      <c r="D1430" s="33" t="s">
        <v>1052</v>
      </c>
      <c r="E1430" s="33" t="s">
        <v>1052</v>
      </c>
      <c r="F1430" s="33">
        <v>0.85613843671850398</v>
      </c>
      <c r="G1430" s="33">
        <v>0.276045197301867</v>
      </c>
      <c r="H1430" s="33">
        <v>0.46574455366918299</v>
      </c>
      <c r="I1430" s="33">
        <v>-0.16205453550235599</v>
      </c>
    </row>
    <row r="1431" spans="4:9" x14ac:dyDescent="0.2">
      <c r="D1431" s="33" t="s">
        <v>784</v>
      </c>
      <c r="E1431" s="33" t="s">
        <v>784</v>
      </c>
      <c r="F1431" s="33">
        <v>1.5627563173950201</v>
      </c>
      <c r="G1431" s="33">
        <v>0.669270878815172</v>
      </c>
      <c r="H1431" s="33">
        <v>0.46523228093451502</v>
      </c>
      <c r="I1431" s="33">
        <v>0.3173151976179</v>
      </c>
    </row>
    <row r="1432" spans="4:9" x14ac:dyDescent="0.2">
      <c r="D1432" s="33" t="s">
        <v>30</v>
      </c>
      <c r="E1432" s="33" t="s">
        <v>4015</v>
      </c>
      <c r="F1432" s="33">
        <v>0.52322247072361905</v>
      </c>
      <c r="G1432" s="33">
        <v>0.59642643053981304</v>
      </c>
      <c r="H1432" s="33">
        <v>0.46380782464790898</v>
      </c>
      <c r="I1432" s="33">
        <v>-0.88941716233468204</v>
      </c>
    </row>
    <row r="1433" spans="4:9" x14ac:dyDescent="0.2">
      <c r="D1433" s="33" t="s">
        <v>2204</v>
      </c>
      <c r="E1433" s="33" t="s">
        <v>2204</v>
      </c>
      <c r="F1433" s="33">
        <v>0.71210067161361301</v>
      </c>
      <c r="G1433" s="33">
        <v>0.55607573698446899</v>
      </c>
      <c r="H1433" s="33">
        <v>0.46232270929934399</v>
      </c>
      <c r="I1433" s="33">
        <v>1.47466974067783E-2</v>
      </c>
    </row>
    <row r="1434" spans="4:9" x14ac:dyDescent="0.2">
      <c r="D1434" s="33" t="s">
        <v>253</v>
      </c>
      <c r="E1434" s="33" t="s">
        <v>253</v>
      </c>
      <c r="F1434" s="33">
        <v>0.61348446744804797</v>
      </c>
      <c r="G1434" s="33">
        <v>0.50625625695334198</v>
      </c>
      <c r="H1434" s="33">
        <v>0.46162765800922201</v>
      </c>
      <c r="I1434" s="33">
        <v>0.12047487455137</v>
      </c>
    </row>
    <row r="1435" spans="4:9" x14ac:dyDescent="0.2">
      <c r="D1435" s="33" t="s">
        <v>659</v>
      </c>
      <c r="E1435" s="33" t="s">
        <v>659</v>
      </c>
      <c r="F1435" s="33">
        <v>-0.45812083808177501</v>
      </c>
      <c r="G1435" s="33">
        <v>0.11055548691223201</v>
      </c>
      <c r="H1435" s="33">
        <v>0.45843289358669698</v>
      </c>
      <c r="I1435" s="33">
        <v>0.19355472091626699</v>
      </c>
    </row>
    <row r="1436" spans="4:9" x14ac:dyDescent="0.2">
      <c r="D1436" s="33" t="s">
        <v>462</v>
      </c>
      <c r="E1436" s="33" t="s">
        <v>462</v>
      </c>
      <c r="F1436" s="33">
        <v>3.2045418059787403E-2</v>
      </c>
      <c r="G1436" s="33">
        <v>0.450054197882714</v>
      </c>
      <c r="H1436" s="33">
        <v>0.45837383323439601</v>
      </c>
      <c r="I1436" s="33">
        <v>1.0472709759971499</v>
      </c>
    </row>
    <row r="1437" spans="4:9" x14ac:dyDescent="0.2">
      <c r="D1437" s="33" t="s">
        <v>2110</v>
      </c>
      <c r="E1437" s="33" t="s">
        <v>2110</v>
      </c>
      <c r="F1437" s="33">
        <v>-0.49165612457577701</v>
      </c>
      <c r="G1437" s="33">
        <v>0.16529317483099601</v>
      </c>
      <c r="H1437" s="33">
        <v>0.45812366778764602</v>
      </c>
      <c r="I1437" s="33">
        <v>0.16524884141280399</v>
      </c>
    </row>
    <row r="1438" spans="4:9" x14ac:dyDescent="0.2">
      <c r="D1438" s="33" t="s">
        <v>885</v>
      </c>
      <c r="E1438" s="33" t="s">
        <v>885</v>
      </c>
      <c r="F1438" s="33">
        <v>0.66597505000392498</v>
      </c>
      <c r="G1438" s="33">
        <v>0.65231516234563403</v>
      </c>
      <c r="H1438" s="33">
        <v>0.458109551255934</v>
      </c>
      <c r="I1438" s="33">
        <v>-0.22306470082341701</v>
      </c>
    </row>
    <row r="1439" spans="4:9" x14ac:dyDescent="0.2">
      <c r="D1439" s="33" t="s">
        <v>1108</v>
      </c>
      <c r="E1439" s="33" t="s">
        <v>1108</v>
      </c>
      <c r="F1439" s="33">
        <v>0.37633359564616897</v>
      </c>
      <c r="G1439" s="33">
        <v>0.25751249406434901</v>
      </c>
      <c r="H1439" s="33">
        <v>0.45810053827132802</v>
      </c>
      <c r="I1439" s="33">
        <v>0.64087793909118496</v>
      </c>
    </row>
    <row r="1440" spans="4:9" x14ac:dyDescent="0.2">
      <c r="D1440" s="33" t="s">
        <v>1061</v>
      </c>
      <c r="E1440" s="33" t="s">
        <v>1061</v>
      </c>
      <c r="F1440" s="33">
        <v>0.10822644244726599</v>
      </c>
      <c r="G1440" s="33">
        <v>0.24141700306781899</v>
      </c>
      <c r="H1440" s="33">
        <v>0.45733866051515298</v>
      </c>
      <c r="I1440" s="33">
        <v>0.50116714455844902</v>
      </c>
    </row>
    <row r="1441" spans="4:9" x14ac:dyDescent="0.2">
      <c r="D1441" s="33" t="s">
        <v>2841</v>
      </c>
      <c r="E1441" s="33" t="s">
        <v>4541</v>
      </c>
      <c r="F1441" s="33">
        <v>0.56226044951850895</v>
      </c>
      <c r="G1441" s="33">
        <v>1.42342661422723</v>
      </c>
      <c r="H1441" s="33">
        <v>0.45686654779737101</v>
      </c>
      <c r="I1441" s="33">
        <v>-0.83959886209915602</v>
      </c>
    </row>
    <row r="1442" spans="4:9" x14ac:dyDescent="0.2">
      <c r="D1442" s="33" t="s">
        <v>3607</v>
      </c>
      <c r="E1442" s="33" t="s">
        <v>5315</v>
      </c>
      <c r="F1442" s="33">
        <v>-0.89012295913830797</v>
      </c>
      <c r="G1442" s="33">
        <v>0.12296226017466901</v>
      </c>
      <c r="H1442" s="33">
        <v>0.45647224935626302</v>
      </c>
      <c r="I1442" s="33">
        <v>0.15747666387467199</v>
      </c>
    </row>
    <row r="1443" spans="4:9" x14ac:dyDescent="0.2">
      <c r="D1443" s="33" t="s">
        <v>1452</v>
      </c>
      <c r="E1443" s="33" t="s">
        <v>1452</v>
      </c>
      <c r="F1443" s="33">
        <v>-5.9239660305901297E-2</v>
      </c>
      <c r="G1443" s="33">
        <v>6.8782440417264404E-2</v>
      </c>
      <c r="H1443" s="33">
        <v>0.45629037218264701</v>
      </c>
      <c r="I1443" s="33">
        <v>-5.6473118215073101E-2</v>
      </c>
    </row>
    <row r="1444" spans="4:9" x14ac:dyDescent="0.2">
      <c r="D1444" s="33" t="s">
        <v>2527</v>
      </c>
      <c r="E1444" s="33" t="s">
        <v>4221</v>
      </c>
      <c r="F1444" s="33">
        <v>-3.87088968378013E-2</v>
      </c>
      <c r="G1444" s="33">
        <v>0.34454853868246899</v>
      </c>
      <c r="H1444" s="33">
        <v>0.45608640360696001</v>
      </c>
      <c r="I1444" s="33">
        <v>-0.47107828534198498</v>
      </c>
    </row>
    <row r="1445" spans="4:9" x14ac:dyDescent="0.2">
      <c r="D1445" s="33" t="s">
        <v>1280</v>
      </c>
      <c r="E1445" s="33" t="s">
        <v>1280</v>
      </c>
      <c r="F1445" s="33">
        <v>-0.30395264143115702</v>
      </c>
      <c r="G1445" s="33">
        <v>6.12031987793525E-2</v>
      </c>
      <c r="H1445" s="33">
        <v>0.454673269675055</v>
      </c>
      <c r="I1445" s="33">
        <v>0.65429195964445597</v>
      </c>
    </row>
    <row r="1446" spans="4:9" x14ac:dyDescent="0.2">
      <c r="D1446" s="33" t="s">
        <v>1859</v>
      </c>
      <c r="E1446" s="33" t="s">
        <v>1859</v>
      </c>
      <c r="F1446" s="33">
        <v>4.38972692564445E-2</v>
      </c>
      <c r="G1446" s="33">
        <v>0.16244764641581599</v>
      </c>
      <c r="H1446" s="33">
        <v>0.45389363047509801</v>
      </c>
      <c r="I1446" s="33">
        <v>-0.105518088609658</v>
      </c>
    </row>
    <row r="1447" spans="4:9" x14ac:dyDescent="0.2">
      <c r="D1447" s="33" t="s">
        <v>1047</v>
      </c>
      <c r="E1447" s="33" t="s">
        <v>1047</v>
      </c>
      <c r="F1447" s="33">
        <v>0.108645801895835</v>
      </c>
      <c r="G1447" s="33">
        <v>0.13395970827876999</v>
      </c>
      <c r="H1447" s="33">
        <v>0.45324228077468698</v>
      </c>
      <c r="I1447" s="33">
        <v>0.39787856938493699</v>
      </c>
    </row>
    <row r="1448" spans="4:9" x14ac:dyDescent="0.2">
      <c r="D1448" s="33" t="s">
        <v>1269</v>
      </c>
      <c r="E1448" s="33" t="s">
        <v>1269</v>
      </c>
      <c r="F1448" s="33">
        <v>0.46260272007854503</v>
      </c>
      <c r="G1448" s="33">
        <v>0.480690708886583</v>
      </c>
      <c r="H1448" s="33">
        <v>0.452952036813634</v>
      </c>
      <c r="I1448" s="33">
        <v>2.7143501611540399E-2</v>
      </c>
    </row>
    <row r="1449" spans="4:9" x14ac:dyDescent="0.2">
      <c r="D1449" s="33" t="s">
        <v>2377</v>
      </c>
      <c r="E1449" s="33" t="s">
        <v>2377</v>
      </c>
      <c r="F1449" s="33">
        <v>-1.97275022689503E-2</v>
      </c>
      <c r="G1449" s="33">
        <v>0.38268773869330502</v>
      </c>
      <c r="H1449" s="33">
        <v>0.45245859216967599</v>
      </c>
      <c r="I1449" s="33">
        <v>0.31345112011744197</v>
      </c>
    </row>
    <row r="1450" spans="4:9" x14ac:dyDescent="0.2">
      <c r="D1450" s="33" t="s">
        <v>49</v>
      </c>
      <c r="E1450" s="33" t="s">
        <v>4034</v>
      </c>
      <c r="F1450" s="33">
        <v>0.19010610305106301</v>
      </c>
      <c r="G1450" s="33">
        <v>0.51648251936789502</v>
      </c>
      <c r="H1450" s="33">
        <v>0.45206699827751801</v>
      </c>
      <c r="I1450" s="33">
        <v>0.12795994491489299</v>
      </c>
    </row>
    <row r="1451" spans="4:9" x14ac:dyDescent="0.2">
      <c r="D1451" s="33" t="s">
        <v>2144</v>
      </c>
      <c r="E1451" s="33" t="s">
        <v>2144</v>
      </c>
      <c r="F1451" s="33">
        <v>1.5292809555093301</v>
      </c>
      <c r="G1451" s="33">
        <v>0.55594248930953505</v>
      </c>
      <c r="H1451" s="33">
        <v>0.45176828537913699</v>
      </c>
      <c r="I1451" s="33">
        <v>-0.33633425790309002</v>
      </c>
    </row>
    <row r="1452" spans="4:9" x14ac:dyDescent="0.2">
      <c r="D1452" s="33" t="s">
        <v>1895</v>
      </c>
      <c r="E1452" s="33" t="s">
        <v>1895</v>
      </c>
      <c r="F1452" s="33">
        <v>0.33856329006401198</v>
      </c>
      <c r="G1452" s="33">
        <v>0.60069237377218698</v>
      </c>
      <c r="H1452" s="33">
        <v>0.45144367314390599</v>
      </c>
      <c r="I1452" s="33">
        <v>-5.8250364844760101E-2</v>
      </c>
    </row>
    <row r="1453" spans="4:9" x14ac:dyDescent="0.2">
      <c r="D1453" s="33" t="s">
        <v>3957</v>
      </c>
      <c r="E1453" s="33" t="s">
        <v>5699</v>
      </c>
      <c r="F1453" s="33">
        <v>-0.30114416922986598</v>
      </c>
      <c r="G1453" s="33">
        <v>0.189716469867861</v>
      </c>
      <c r="H1453" s="33">
        <v>0.45056137179630601</v>
      </c>
      <c r="I1453" s="33">
        <v>-0.46063308546290599</v>
      </c>
    </row>
    <row r="1454" spans="4:9" x14ac:dyDescent="0.2">
      <c r="D1454" s="33" t="s">
        <v>666</v>
      </c>
      <c r="E1454" s="33" t="s">
        <v>666</v>
      </c>
      <c r="F1454" s="33">
        <v>1.1475926534576599</v>
      </c>
      <c r="G1454" s="33">
        <v>0.455960584741257</v>
      </c>
      <c r="H1454" s="33">
        <v>0.45046640615925299</v>
      </c>
      <c r="I1454" s="33">
        <v>-0.22602441486208399</v>
      </c>
    </row>
    <row r="1455" spans="4:9" x14ac:dyDescent="0.2">
      <c r="D1455" s="33" t="s">
        <v>751</v>
      </c>
      <c r="E1455" s="33" t="s">
        <v>751</v>
      </c>
      <c r="F1455" s="33">
        <v>-3.6035305209705701E-2</v>
      </c>
      <c r="G1455" s="33">
        <v>1.7964677386464199E-2</v>
      </c>
      <c r="H1455" s="33">
        <v>0.45005010156188502</v>
      </c>
      <c r="I1455" s="33">
        <v>-0.17680157644157099</v>
      </c>
    </row>
    <row r="1456" spans="4:9" x14ac:dyDescent="0.2">
      <c r="D1456" s="33" t="s">
        <v>3542</v>
      </c>
      <c r="E1456" s="33" t="s">
        <v>5250</v>
      </c>
      <c r="F1456" s="33">
        <v>-0.29026117485254599</v>
      </c>
      <c r="G1456" s="33">
        <v>0.40021804721968901</v>
      </c>
      <c r="H1456" s="33">
        <v>0.44968598464147902</v>
      </c>
      <c r="I1456" s="33">
        <v>0.16068178339699299</v>
      </c>
    </row>
    <row r="1457" spans="4:9" x14ac:dyDescent="0.2">
      <c r="D1457" s="33" t="s">
        <v>1485</v>
      </c>
      <c r="E1457" s="33" t="s">
        <v>1485</v>
      </c>
      <c r="F1457" s="33">
        <v>1.73826869721008</v>
      </c>
      <c r="G1457" s="33">
        <v>0.83618637354462999</v>
      </c>
      <c r="H1457" s="33">
        <v>0.44945963387246302</v>
      </c>
      <c r="I1457" s="33">
        <v>6.8198617450850596E-2</v>
      </c>
    </row>
    <row r="1458" spans="4:9" x14ac:dyDescent="0.2">
      <c r="D1458" s="33" t="s">
        <v>2063</v>
      </c>
      <c r="E1458" s="33" t="s">
        <v>2063</v>
      </c>
      <c r="F1458" s="33">
        <v>-0.91421322975163899</v>
      </c>
      <c r="G1458" s="33">
        <v>0.51185275635572902</v>
      </c>
      <c r="H1458" s="33">
        <v>0.44931961198674603</v>
      </c>
      <c r="I1458" s="33">
        <v>-0.21341897483807901</v>
      </c>
    </row>
    <row r="1459" spans="4:9" x14ac:dyDescent="0.2">
      <c r="D1459" s="33" t="s">
        <v>1516</v>
      </c>
      <c r="E1459" s="33" t="s">
        <v>1516</v>
      </c>
      <c r="F1459" s="33">
        <v>0.16775776442652601</v>
      </c>
      <c r="G1459" s="33">
        <v>5.0160811998179101E-2</v>
      </c>
      <c r="H1459" s="33">
        <v>0.44907724599866999</v>
      </c>
      <c r="I1459" s="33">
        <v>-0.31419364441238101</v>
      </c>
    </row>
    <row r="1460" spans="4:9" x14ac:dyDescent="0.2">
      <c r="D1460" s="33" t="s">
        <v>3675</v>
      </c>
      <c r="E1460" s="33" t="s">
        <v>5384</v>
      </c>
      <c r="F1460" s="33">
        <v>0.26927349042429699</v>
      </c>
      <c r="G1460" s="33">
        <v>0.47917602192453601</v>
      </c>
      <c r="H1460" s="33">
        <v>0.44884881630117102</v>
      </c>
      <c r="I1460" s="33">
        <v>0.170693403792195</v>
      </c>
    </row>
    <row r="1461" spans="4:9" x14ac:dyDescent="0.2">
      <c r="D1461" s="33" t="s">
        <v>913</v>
      </c>
      <c r="E1461" s="33" t="s">
        <v>913</v>
      </c>
      <c r="F1461" s="33">
        <v>1.1263645120998</v>
      </c>
      <c r="G1461" s="33">
        <v>0.51568250692303397</v>
      </c>
      <c r="H1461" s="33">
        <v>0.44819055038456102</v>
      </c>
      <c r="I1461" s="33">
        <v>-0.149610458073721</v>
      </c>
    </row>
    <row r="1462" spans="4:9" x14ac:dyDescent="0.2">
      <c r="D1462" s="33" t="s">
        <v>1791</v>
      </c>
      <c r="E1462" s="33" t="s">
        <v>1791</v>
      </c>
      <c r="F1462" s="33">
        <v>-0.29219137722614702</v>
      </c>
      <c r="G1462" s="33">
        <v>0.37970142874570201</v>
      </c>
      <c r="H1462" s="33">
        <v>0.44810112136595098</v>
      </c>
      <c r="I1462" s="33">
        <v>-0.35286553831337297</v>
      </c>
    </row>
    <row r="1463" spans="4:9" x14ac:dyDescent="0.2">
      <c r="D1463" s="33" t="s">
        <v>3415</v>
      </c>
      <c r="E1463" s="33" t="s">
        <v>5122</v>
      </c>
      <c r="F1463" s="33">
        <v>-0.547257923548775</v>
      </c>
      <c r="G1463" s="33">
        <v>0.26785455298092797</v>
      </c>
      <c r="H1463" s="33">
        <v>0.44565236613460402</v>
      </c>
      <c r="I1463" s="33">
        <v>3.9913132139096801E-2</v>
      </c>
    </row>
    <row r="1464" spans="4:9" x14ac:dyDescent="0.2">
      <c r="D1464" s="33" t="s">
        <v>3322</v>
      </c>
      <c r="E1464" s="33" t="s">
        <v>5029</v>
      </c>
      <c r="F1464" s="33">
        <v>-0.53396236042426204</v>
      </c>
      <c r="G1464" s="33">
        <v>0.26521793344838901</v>
      </c>
      <c r="H1464" s="33">
        <v>0.44523249086363298</v>
      </c>
      <c r="I1464" s="33">
        <v>9.8058015400715806E-2</v>
      </c>
    </row>
    <row r="1465" spans="4:9" x14ac:dyDescent="0.2">
      <c r="D1465" s="33" t="s">
        <v>138</v>
      </c>
      <c r="E1465" s="33" t="s">
        <v>138</v>
      </c>
      <c r="F1465" s="33">
        <v>5.7434618363187001E-2</v>
      </c>
      <c r="G1465" s="33">
        <v>0.30608634986080202</v>
      </c>
      <c r="H1465" s="33">
        <v>0.444085629293902</v>
      </c>
      <c r="I1465" s="33">
        <v>0.51020460222312003</v>
      </c>
    </row>
    <row r="1466" spans="4:9" x14ac:dyDescent="0.2">
      <c r="D1466" s="33" t="s">
        <v>656</v>
      </c>
      <c r="E1466" s="33" t="s">
        <v>656</v>
      </c>
      <c r="F1466" s="33">
        <v>-0.36766527736697202</v>
      </c>
      <c r="G1466" s="33">
        <v>0.47570397892503802</v>
      </c>
      <c r="H1466" s="33">
        <v>0.442236445328412</v>
      </c>
      <c r="I1466" s="33">
        <v>0.170976442048797</v>
      </c>
    </row>
    <row r="1467" spans="4:9" x14ac:dyDescent="0.2">
      <c r="D1467" s="33" t="s">
        <v>121</v>
      </c>
      <c r="E1467" s="33" t="s">
        <v>121</v>
      </c>
      <c r="F1467" s="33">
        <v>0.94281766058621796</v>
      </c>
      <c r="G1467" s="33">
        <v>0.69575905846596198</v>
      </c>
      <c r="H1467" s="33">
        <v>0.44144903373504202</v>
      </c>
      <c r="I1467" s="33">
        <v>0.61877727990522002</v>
      </c>
    </row>
    <row r="1468" spans="4:9" x14ac:dyDescent="0.2">
      <c r="D1468" s="33" t="s">
        <v>1765</v>
      </c>
      <c r="E1468" s="33" t="s">
        <v>1765</v>
      </c>
      <c r="F1468" s="33">
        <v>0.51904774844942803</v>
      </c>
      <c r="G1468" s="33">
        <v>0.517965489026464</v>
      </c>
      <c r="H1468" s="33">
        <v>0.44072644011268203</v>
      </c>
      <c r="I1468" s="33">
        <v>0.34089256304593402</v>
      </c>
    </row>
    <row r="1469" spans="4:9" x14ac:dyDescent="0.2">
      <c r="D1469" s="33" t="s">
        <v>179</v>
      </c>
      <c r="E1469" s="33" t="s">
        <v>179</v>
      </c>
      <c r="F1469" s="33">
        <v>2.0414563990530201</v>
      </c>
      <c r="G1469" s="33">
        <v>1.75417125031354</v>
      </c>
      <c r="H1469" s="33">
        <v>0.44052390795354401</v>
      </c>
      <c r="I1469" s="33">
        <v>0.14092844756706799</v>
      </c>
    </row>
    <row r="1470" spans="4:9" x14ac:dyDescent="0.2">
      <c r="D1470" s="33" t="s">
        <v>298</v>
      </c>
      <c r="E1470" s="33" t="s">
        <v>298</v>
      </c>
      <c r="F1470" s="33">
        <v>-6.4816865315083599E-2</v>
      </c>
      <c r="G1470" s="33">
        <v>0.39754262411319002</v>
      </c>
      <c r="H1470" s="33">
        <v>0.44006714149922599</v>
      </c>
      <c r="I1470" s="33">
        <v>0.66322363373653104</v>
      </c>
    </row>
    <row r="1471" spans="4:9" x14ac:dyDescent="0.2">
      <c r="D1471" s="33" t="s">
        <v>433</v>
      </c>
      <c r="E1471" s="33" t="s">
        <v>433</v>
      </c>
      <c r="F1471" s="33">
        <v>0.242695920218577</v>
      </c>
      <c r="G1471" s="33">
        <v>0.43360348989564101</v>
      </c>
      <c r="H1471" s="33">
        <v>0.43912756246838303</v>
      </c>
      <c r="I1471" s="33">
        <v>0.30700071559550901</v>
      </c>
    </row>
    <row r="1472" spans="4:9" x14ac:dyDescent="0.2">
      <c r="D1472" s="33" t="s">
        <v>2991</v>
      </c>
      <c r="E1472" s="33" t="s">
        <v>4694</v>
      </c>
      <c r="F1472" s="33">
        <v>0.16889874821214601</v>
      </c>
      <c r="G1472" s="33">
        <v>0.53151341388197104</v>
      </c>
      <c r="H1472" s="33">
        <v>0.43798864230994999</v>
      </c>
      <c r="I1472" s="33">
        <v>-0.12863299273314299</v>
      </c>
    </row>
    <row r="1473" spans="4:9" x14ac:dyDescent="0.2">
      <c r="D1473" s="33" t="s">
        <v>3917</v>
      </c>
      <c r="E1473" s="33" t="s">
        <v>5659</v>
      </c>
      <c r="F1473" s="33">
        <v>0.73809253536401898</v>
      </c>
      <c r="G1473" s="33">
        <v>6.7909231537143205E-2</v>
      </c>
      <c r="H1473" s="33">
        <v>0.43732500544210801</v>
      </c>
      <c r="I1473" s="33">
        <v>0.62402615772682402</v>
      </c>
    </row>
    <row r="1474" spans="4:9" x14ac:dyDescent="0.2">
      <c r="D1474" s="33" t="s">
        <v>2078</v>
      </c>
      <c r="E1474" s="33" t="s">
        <v>2078</v>
      </c>
      <c r="F1474" s="33">
        <v>0.833096972861327</v>
      </c>
      <c r="G1474" s="33">
        <v>0.776871313751748</v>
      </c>
      <c r="H1474" s="33">
        <v>0.43563303947257498</v>
      </c>
      <c r="I1474" s="33">
        <v>-0.45821206087264699</v>
      </c>
    </row>
    <row r="1475" spans="4:9" x14ac:dyDescent="0.2">
      <c r="D1475" s="33" t="s">
        <v>2580</v>
      </c>
      <c r="E1475" s="33" t="s">
        <v>4275</v>
      </c>
      <c r="F1475" s="33">
        <v>0.41585602226152901</v>
      </c>
      <c r="G1475" s="33">
        <v>0.33405588799779101</v>
      </c>
      <c r="H1475" s="33">
        <v>0.43493408864785599</v>
      </c>
      <c r="I1475" s="33">
        <v>-0.40649461505310103</v>
      </c>
    </row>
    <row r="1476" spans="4:9" x14ac:dyDescent="0.2">
      <c r="D1476" s="33" t="s">
        <v>386</v>
      </c>
      <c r="E1476" s="33" t="s">
        <v>386</v>
      </c>
      <c r="F1476" s="33">
        <v>2.4920712343212501</v>
      </c>
      <c r="G1476" s="33">
        <v>0.81330075197177898</v>
      </c>
      <c r="H1476" s="33">
        <v>0.43439088708026802</v>
      </c>
      <c r="I1476" s="33">
        <v>-0.36383498530156799</v>
      </c>
    </row>
    <row r="1477" spans="4:9" x14ac:dyDescent="0.2">
      <c r="D1477" s="33" t="s">
        <v>1367</v>
      </c>
      <c r="E1477" s="33" t="s">
        <v>1367</v>
      </c>
      <c r="F1477" s="33">
        <v>0.39623257951076502</v>
      </c>
      <c r="G1477" s="33">
        <v>0.71996568056392296</v>
      </c>
      <c r="H1477" s="33">
        <v>0.43405510090872201</v>
      </c>
      <c r="I1477" s="33">
        <v>0.16659911051528201</v>
      </c>
    </row>
    <row r="1478" spans="4:9" x14ac:dyDescent="0.2">
      <c r="D1478" s="33" t="s">
        <v>1853</v>
      </c>
      <c r="E1478" s="33" t="s">
        <v>1853</v>
      </c>
      <c r="F1478" s="33">
        <v>-0.88773858259036798</v>
      </c>
      <c r="G1478" s="33">
        <v>0.13603663070534</v>
      </c>
      <c r="H1478" s="33">
        <v>0.432842299132218</v>
      </c>
      <c r="I1478" s="33">
        <v>0.21616123560967901</v>
      </c>
    </row>
    <row r="1479" spans="4:9" x14ac:dyDescent="0.2">
      <c r="D1479" s="33" t="s">
        <v>1391</v>
      </c>
      <c r="E1479" s="33" t="s">
        <v>1391</v>
      </c>
      <c r="F1479" s="33">
        <v>0.38047821382953201</v>
      </c>
      <c r="G1479" s="33">
        <v>0.22990206418955</v>
      </c>
      <c r="H1479" s="33">
        <v>0.43281374058421401</v>
      </c>
      <c r="I1479" s="33">
        <v>-5.8994547927199201E-2</v>
      </c>
    </row>
    <row r="1480" spans="4:9" x14ac:dyDescent="0.2">
      <c r="D1480" s="33" t="s">
        <v>246</v>
      </c>
      <c r="E1480" s="33" t="s">
        <v>246</v>
      </c>
      <c r="F1480" s="33">
        <v>2.1817508132930601</v>
      </c>
      <c r="G1480" s="33">
        <v>0.84601187585515703</v>
      </c>
      <c r="H1480" s="33">
        <v>0.43267658489573901</v>
      </c>
      <c r="I1480" s="33">
        <v>7.43618371199153E-2</v>
      </c>
    </row>
    <row r="1481" spans="4:9" x14ac:dyDescent="0.2">
      <c r="D1481" s="33" t="s">
        <v>434</v>
      </c>
      <c r="E1481" s="33" t="s">
        <v>434</v>
      </c>
      <c r="F1481" s="33">
        <v>-1.1149710732495699</v>
      </c>
      <c r="G1481" s="33">
        <v>-9.6990146474319597E-2</v>
      </c>
      <c r="H1481" s="33">
        <v>0.43264548287863303</v>
      </c>
      <c r="I1481" s="33">
        <v>0.595490182594547</v>
      </c>
    </row>
    <row r="1482" spans="4:9" x14ac:dyDescent="0.2">
      <c r="D1482" s="33" t="s">
        <v>3034</v>
      </c>
      <c r="E1482" s="33" t="s">
        <v>4738</v>
      </c>
      <c r="F1482" s="33">
        <v>-8.61000262456115E-2</v>
      </c>
      <c r="G1482" s="33">
        <v>0.53207776754623703</v>
      </c>
      <c r="H1482" s="33">
        <v>0.432578750646958</v>
      </c>
      <c r="I1482" s="33">
        <v>5.2313457463233098E-2</v>
      </c>
    </row>
    <row r="1483" spans="4:9" x14ac:dyDescent="0.2">
      <c r="D1483" s="33" t="s">
        <v>2606</v>
      </c>
      <c r="E1483" s="33" t="s">
        <v>4301</v>
      </c>
      <c r="F1483" s="33">
        <v>-0.99728325677389595</v>
      </c>
      <c r="G1483" s="33">
        <v>-0.13836171446188</v>
      </c>
      <c r="H1483" s="33">
        <v>0.43255186550427199</v>
      </c>
      <c r="I1483" s="33">
        <v>0.75975573875972002</v>
      </c>
    </row>
    <row r="1484" spans="4:9" x14ac:dyDescent="0.2">
      <c r="D1484" s="33" t="s">
        <v>1420</v>
      </c>
      <c r="E1484" s="33" t="s">
        <v>1420</v>
      </c>
      <c r="F1484" s="33">
        <v>6.8920623857404897E-2</v>
      </c>
      <c r="G1484" s="33">
        <v>0.367925463534575</v>
      </c>
      <c r="H1484" s="33">
        <v>0.43137719176949002</v>
      </c>
      <c r="I1484" s="33">
        <v>-7.0189942346755504E-2</v>
      </c>
    </row>
    <row r="1485" spans="4:9" x14ac:dyDescent="0.2">
      <c r="D1485" s="33" t="s">
        <v>3257</v>
      </c>
      <c r="E1485" s="33" t="s">
        <v>4964</v>
      </c>
      <c r="F1485" s="33">
        <v>-0.90153139428860396</v>
      </c>
      <c r="G1485" s="33">
        <v>-9.07551591713706E-2</v>
      </c>
      <c r="H1485" s="33">
        <v>0.43125926070793302</v>
      </c>
      <c r="I1485" s="33">
        <v>-1.4043077606824399</v>
      </c>
    </row>
    <row r="1486" spans="4:9" x14ac:dyDescent="0.2">
      <c r="D1486" s="33" t="s">
        <v>2240</v>
      </c>
      <c r="E1486" s="33" t="s">
        <v>2240</v>
      </c>
      <c r="F1486" s="33">
        <v>-0.723496193465889</v>
      </c>
      <c r="G1486" s="33">
        <v>0.37594403215765998</v>
      </c>
      <c r="H1486" s="33">
        <v>0.431201648005414</v>
      </c>
      <c r="I1486" s="33">
        <v>-0.48004774083289697</v>
      </c>
    </row>
    <row r="1487" spans="4:9" x14ac:dyDescent="0.2">
      <c r="D1487" s="33" t="s">
        <v>1200</v>
      </c>
      <c r="E1487" s="33" t="s">
        <v>1200</v>
      </c>
      <c r="F1487" s="33">
        <v>0.86158154435190804</v>
      </c>
      <c r="G1487" s="33">
        <v>0.78575364431555605</v>
      </c>
      <c r="H1487" s="33">
        <v>0.43041450537047898</v>
      </c>
      <c r="I1487" s="33">
        <v>-0.124608440174358</v>
      </c>
    </row>
    <row r="1488" spans="4:9" x14ac:dyDescent="0.2">
      <c r="D1488" s="33" t="s">
        <v>1114</v>
      </c>
      <c r="E1488" s="33" t="s">
        <v>1114</v>
      </c>
      <c r="F1488" s="33">
        <v>0.67570566299324697</v>
      </c>
      <c r="G1488" s="33">
        <v>0.46920064152907198</v>
      </c>
      <c r="H1488" s="33">
        <v>0.42944701713634198</v>
      </c>
      <c r="I1488" s="33">
        <v>-0.33898314216189201</v>
      </c>
    </row>
    <row r="1489" spans="4:9" x14ac:dyDescent="0.2">
      <c r="D1489" s="33" t="s">
        <v>827</v>
      </c>
      <c r="E1489" s="33" t="s">
        <v>827</v>
      </c>
      <c r="F1489" s="33">
        <v>-0.36811062778067599</v>
      </c>
      <c r="G1489" s="33">
        <v>9.3656677311877101E-2</v>
      </c>
      <c r="H1489" s="33">
        <v>0.42891350374459702</v>
      </c>
      <c r="I1489" s="33">
        <v>-0.25073828113157098</v>
      </c>
    </row>
    <row r="1490" spans="4:9" x14ac:dyDescent="0.2">
      <c r="D1490" s="33" t="s">
        <v>1687</v>
      </c>
      <c r="E1490" s="33" t="s">
        <v>1687</v>
      </c>
      <c r="F1490" s="33">
        <v>0.95297947823705698</v>
      </c>
      <c r="G1490" s="33">
        <v>0.44372119801721199</v>
      </c>
      <c r="H1490" s="33">
        <v>0.42856032411576001</v>
      </c>
      <c r="I1490" s="33">
        <v>3.4837896697696498E-2</v>
      </c>
    </row>
    <row r="1491" spans="4:9" x14ac:dyDescent="0.2">
      <c r="D1491" s="33" t="s">
        <v>55</v>
      </c>
      <c r="E1491" s="33" t="s">
        <v>4040</v>
      </c>
      <c r="F1491" s="33">
        <v>3.7054898195405798E-2</v>
      </c>
      <c r="G1491" s="33">
        <v>0.46820769744801799</v>
      </c>
      <c r="H1491" s="33">
        <v>0.42813901011602501</v>
      </c>
      <c r="I1491" s="33">
        <v>-6.0615867332674198E-2</v>
      </c>
    </row>
    <row r="1492" spans="4:9" x14ac:dyDescent="0.2">
      <c r="D1492" s="33" t="s">
        <v>2491</v>
      </c>
      <c r="E1492" s="33" t="s">
        <v>4185</v>
      </c>
      <c r="F1492" s="33">
        <v>0.34743774809523997</v>
      </c>
      <c r="G1492" s="33">
        <v>0.41738466939493302</v>
      </c>
      <c r="H1492" s="33">
        <v>0.428091085591148</v>
      </c>
      <c r="I1492" s="33">
        <v>-0.150214125273014</v>
      </c>
    </row>
    <row r="1493" spans="4:9" x14ac:dyDescent="0.2">
      <c r="D1493" s="33" t="s">
        <v>2429</v>
      </c>
      <c r="E1493" s="33" t="s">
        <v>4123</v>
      </c>
      <c r="F1493" s="33">
        <v>-0.32058090028733299</v>
      </c>
      <c r="G1493" s="33">
        <v>0.28400489686846397</v>
      </c>
      <c r="H1493" s="33">
        <v>0.42754587346060402</v>
      </c>
      <c r="I1493" s="33">
        <v>0.42173490723352902</v>
      </c>
    </row>
    <row r="1494" spans="4:9" x14ac:dyDescent="0.2">
      <c r="D1494" s="33" t="s">
        <v>2267</v>
      </c>
      <c r="E1494" s="33" t="s">
        <v>2267</v>
      </c>
      <c r="F1494" s="33">
        <v>1.01426031917411</v>
      </c>
      <c r="G1494" s="33">
        <v>0.59220297314577497</v>
      </c>
      <c r="H1494" s="33">
        <v>0.427240402374505</v>
      </c>
      <c r="I1494" s="33">
        <v>0.43139653644693998</v>
      </c>
    </row>
    <row r="1495" spans="4:9" x14ac:dyDescent="0.2">
      <c r="D1495" s="33" t="s">
        <v>1877</v>
      </c>
      <c r="E1495" s="33" t="s">
        <v>1877</v>
      </c>
      <c r="F1495" s="33">
        <v>0.25695443954577302</v>
      </c>
      <c r="G1495" s="33">
        <v>0.24357751462277399</v>
      </c>
      <c r="H1495" s="33">
        <v>0.42184746788691202</v>
      </c>
      <c r="I1495" s="33">
        <v>2.6953550365366001E-2</v>
      </c>
    </row>
    <row r="1496" spans="4:9" x14ac:dyDescent="0.2">
      <c r="D1496" s="33" t="s">
        <v>3384</v>
      </c>
      <c r="E1496" s="33" t="s">
        <v>5091</v>
      </c>
      <c r="F1496" s="33">
        <v>-0.58366365130665598</v>
      </c>
      <c r="G1496" s="33">
        <v>0.13186875175830401</v>
      </c>
      <c r="H1496" s="33">
        <v>0.421352591280855</v>
      </c>
      <c r="I1496" s="33">
        <v>-6.8807629885814306E-2</v>
      </c>
    </row>
    <row r="1497" spans="4:9" x14ac:dyDescent="0.2">
      <c r="D1497" s="33" t="s">
        <v>471</v>
      </c>
      <c r="E1497" s="33" t="s">
        <v>471</v>
      </c>
      <c r="F1497" s="33">
        <v>0.75380194680035695</v>
      </c>
      <c r="G1497" s="33">
        <v>0.45259141530833902</v>
      </c>
      <c r="H1497" s="33">
        <v>0.41981968599672698</v>
      </c>
      <c r="I1497" s="33">
        <v>0.30099105107084301</v>
      </c>
    </row>
    <row r="1498" spans="4:9" x14ac:dyDescent="0.2">
      <c r="D1498" s="33" t="s">
        <v>1691</v>
      </c>
      <c r="E1498" s="33" t="s">
        <v>1691</v>
      </c>
      <c r="F1498" s="33">
        <v>-0.61419565401960097</v>
      </c>
      <c r="G1498" s="33">
        <v>-0.19138156795813399</v>
      </c>
      <c r="H1498" s="33">
        <v>0.41810850098129898</v>
      </c>
      <c r="I1498" s="33">
        <v>-0.59388014388088395</v>
      </c>
    </row>
    <row r="1499" spans="4:9" x14ac:dyDescent="0.2">
      <c r="D1499" s="33" t="s">
        <v>990</v>
      </c>
      <c r="E1499" s="33" t="s">
        <v>990</v>
      </c>
      <c r="F1499" s="33">
        <v>0.79729051804457596</v>
      </c>
      <c r="G1499" s="33">
        <v>0.34126454443484899</v>
      </c>
      <c r="H1499" s="33">
        <v>0.41766523550512302</v>
      </c>
      <c r="I1499" s="33">
        <v>0.73239395707548804</v>
      </c>
    </row>
    <row r="1500" spans="4:9" x14ac:dyDescent="0.2">
      <c r="D1500" s="33" t="s">
        <v>840</v>
      </c>
      <c r="E1500" s="33" t="s">
        <v>840</v>
      </c>
      <c r="F1500" s="33">
        <v>0.26946440382477899</v>
      </c>
      <c r="G1500" s="33">
        <v>0.20440237947599599</v>
      </c>
      <c r="H1500" s="33">
        <v>0.41726334607350901</v>
      </c>
      <c r="I1500" s="33">
        <v>-0.80095062414243201</v>
      </c>
    </row>
    <row r="1501" spans="4:9" x14ac:dyDescent="0.2">
      <c r="D1501" s="33" t="s">
        <v>3104</v>
      </c>
      <c r="E1501" s="33" t="s">
        <v>4809</v>
      </c>
      <c r="F1501" s="33">
        <v>-0.29633525691461099</v>
      </c>
      <c r="G1501" s="33">
        <v>-2.20678785180096E-2</v>
      </c>
      <c r="H1501" s="33">
        <v>0.41642984881280498</v>
      </c>
      <c r="I1501" s="33">
        <v>0.29313144273015901</v>
      </c>
    </row>
    <row r="1502" spans="4:9" x14ac:dyDescent="0.2">
      <c r="D1502" s="33" t="s">
        <v>3882</v>
      </c>
      <c r="E1502" s="33" t="s">
        <v>5598</v>
      </c>
      <c r="F1502" s="33">
        <v>0.91855117764226402</v>
      </c>
      <c r="G1502" s="33">
        <v>0.57056034467363104</v>
      </c>
      <c r="H1502" s="33">
        <v>0.41627306669154301</v>
      </c>
      <c r="I1502" s="33">
        <v>0.22971637160128899</v>
      </c>
    </row>
    <row r="1503" spans="4:9" x14ac:dyDescent="0.2">
      <c r="D1503" s="33" t="s">
        <v>2278</v>
      </c>
      <c r="E1503" s="33" t="s">
        <v>2278</v>
      </c>
      <c r="F1503" s="33">
        <v>0.47697268272287802</v>
      </c>
      <c r="G1503" s="33">
        <v>0.45129507231511901</v>
      </c>
      <c r="H1503" s="33">
        <v>0.41563734925837698</v>
      </c>
      <c r="I1503" s="33">
        <v>9.6504629874918493E-2</v>
      </c>
    </row>
    <row r="1504" spans="4:9" x14ac:dyDescent="0.2">
      <c r="D1504" s="33" t="s">
        <v>1208</v>
      </c>
      <c r="E1504" s="33" t="s">
        <v>1208</v>
      </c>
      <c r="F1504" s="33">
        <v>1.1529340762038001</v>
      </c>
      <c r="G1504" s="33">
        <v>0.494255379649986</v>
      </c>
      <c r="H1504" s="33">
        <v>0.41549311505118702</v>
      </c>
      <c r="I1504" s="33">
        <v>-0.21446617785464001</v>
      </c>
    </row>
    <row r="1505" spans="4:9" x14ac:dyDescent="0.2">
      <c r="D1505" s="33" t="s">
        <v>3468</v>
      </c>
      <c r="E1505" s="33" t="s">
        <v>5176</v>
      </c>
      <c r="F1505" s="33">
        <v>-0.3348493388389</v>
      </c>
      <c r="G1505" s="33">
        <v>0.10922103710759901</v>
      </c>
      <c r="H1505" s="33">
        <v>0.415239098903676</v>
      </c>
      <c r="I1505" s="33">
        <v>-0.115127912545437</v>
      </c>
    </row>
    <row r="1506" spans="4:9" x14ac:dyDescent="0.2">
      <c r="D1506" s="33" t="s">
        <v>3095</v>
      </c>
      <c r="E1506" s="33" t="s">
        <v>4800</v>
      </c>
      <c r="F1506" s="33">
        <v>-0.70489669845163305</v>
      </c>
      <c r="G1506" s="33">
        <v>0.29039286691779198</v>
      </c>
      <c r="H1506" s="33">
        <v>0.41483797493088598</v>
      </c>
      <c r="I1506" s="33">
        <v>-0.29909222228888099</v>
      </c>
    </row>
    <row r="1507" spans="4:9" x14ac:dyDescent="0.2">
      <c r="D1507" s="33" t="s">
        <v>2274</v>
      </c>
      <c r="E1507" s="33" t="s">
        <v>2274</v>
      </c>
      <c r="F1507" s="33">
        <v>-0.25317546276135799</v>
      </c>
      <c r="G1507" s="33">
        <v>0.31867496042992799</v>
      </c>
      <c r="H1507" s="33">
        <v>0.414582770256257</v>
      </c>
      <c r="I1507" s="33">
        <v>0.82368989473211895</v>
      </c>
    </row>
    <row r="1508" spans="4:9" x14ac:dyDescent="0.2">
      <c r="D1508" s="33" t="s">
        <v>1692</v>
      </c>
      <c r="E1508" s="33" t="s">
        <v>1692</v>
      </c>
      <c r="F1508" s="33">
        <v>-0.96653217348445097</v>
      </c>
      <c r="G1508" s="33">
        <v>0.376201174883245</v>
      </c>
      <c r="H1508" s="33">
        <v>0.41305271558718398</v>
      </c>
      <c r="I1508" s="33">
        <v>0.72081156939745294</v>
      </c>
    </row>
    <row r="1509" spans="4:9" x14ac:dyDescent="0.2">
      <c r="D1509" s="33" t="s">
        <v>536</v>
      </c>
      <c r="E1509" s="33" t="s">
        <v>536</v>
      </c>
      <c r="F1509" s="33">
        <v>0.12573227221379299</v>
      </c>
      <c r="G1509" s="33">
        <v>0.23739148205145599</v>
      </c>
      <c r="H1509" s="33">
        <v>0.41248900657943299</v>
      </c>
      <c r="I1509" s="33">
        <v>-0.14488855347690099</v>
      </c>
    </row>
    <row r="1510" spans="4:9" x14ac:dyDescent="0.2">
      <c r="D1510" s="33" t="s">
        <v>3141</v>
      </c>
      <c r="E1510" s="33" t="s">
        <v>4846</v>
      </c>
      <c r="F1510" s="33">
        <v>-0.32710162055886099</v>
      </c>
      <c r="G1510" s="33">
        <v>0.14913796451146</v>
      </c>
      <c r="H1510" s="33">
        <v>0.411498697655791</v>
      </c>
      <c r="I1510" s="33">
        <v>0.36151102317825501</v>
      </c>
    </row>
    <row r="1511" spans="4:9" x14ac:dyDescent="0.2">
      <c r="D1511" s="33" t="s">
        <v>1044</v>
      </c>
      <c r="E1511" s="33" t="s">
        <v>1044</v>
      </c>
      <c r="F1511" s="33">
        <v>0.69151454527073797</v>
      </c>
      <c r="G1511" s="33">
        <v>0.27441399821037499</v>
      </c>
      <c r="H1511" s="33">
        <v>0.41089603861475399</v>
      </c>
      <c r="I1511" s="33">
        <v>-0.269358971528248</v>
      </c>
    </row>
    <row r="1512" spans="4:9" x14ac:dyDescent="0.2">
      <c r="D1512" s="33" t="s">
        <v>2007</v>
      </c>
      <c r="E1512" s="33" t="s">
        <v>2007</v>
      </c>
      <c r="F1512" s="33">
        <v>2.3989804242386099</v>
      </c>
      <c r="G1512" s="33">
        <v>2.1152277021469801</v>
      </c>
      <c r="H1512" s="33">
        <v>0.41020257057598197</v>
      </c>
      <c r="I1512" s="33">
        <v>-0.13315519432971701</v>
      </c>
    </row>
    <row r="1513" spans="4:9" x14ac:dyDescent="0.2">
      <c r="D1513" s="33" t="s">
        <v>3079</v>
      </c>
      <c r="E1513" s="33" t="s">
        <v>4783</v>
      </c>
      <c r="F1513" s="33">
        <v>1.3493589138438999</v>
      </c>
      <c r="G1513" s="33">
        <v>0.77147159733500703</v>
      </c>
      <c r="H1513" s="33">
        <v>0.408088453107397</v>
      </c>
      <c r="I1513" s="33">
        <v>3.0029611267121E-2</v>
      </c>
    </row>
    <row r="1514" spans="4:9" x14ac:dyDescent="0.2">
      <c r="D1514" s="33" t="s">
        <v>2905</v>
      </c>
      <c r="E1514" s="33" t="s">
        <v>4608</v>
      </c>
      <c r="F1514" s="33">
        <v>2.7017647097575401</v>
      </c>
      <c r="G1514" s="33">
        <v>0.57657508202155505</v>
      </c>
      <c r="H1514" s="33">
        <v>0.40776678749624101</v>
      </c>
      <c r="I1514" s="33">
        <v>-0.84257338724039299</v>
      </c>
    </row>
    <row r="1515" spans="4:9" x14ac:dyDescent="0.2">
      <c r="D1515" s="33" t="s">
        <v>2689</v>
      </c>
      <c r="E1515" s="33" t="s">
        <v>4388</v>
      </c>
      <c r="F1515" s="33">
        <v>0.14424296180466101</v>
      </c>
      <c r="G1515" s="33">
        <v>0.30212063588886001</v>
      </c>
      <c r="H1515" s="33">
        <v>0.40703241201566198</v>
      </c>
      <c r="I1515" s="33">
        <v>6.83146665811809E-3</v>
      </c>
    </row>
    <row r="1516" spans="4:9" x14ac:dyDescent="0.2">
      <c r="D1516" s="33" t="s">
        <v>418</v>
      </c>
      <c r="E1516" s="33" t="s">
        <v>418</v>
      </c>
      <c r="F1516" s="33">
        <v>0.74777690153982201</v>
      </c>
      <c r="G1516" s="33">
        <v>0.52696409340004002</v>
      </c>
      <c r="H1516" s="33">
        <v>0.40645335761026602</v>
      </c>
      <c r="I1516" s="33">
        <v>-9.0525772274745703E-2</v>
      </c>
    </row>
    <row r="1517" spans="4:9" x14ac:dyDescent="0.2">
      <c r="D1517" s="33" t="s">
        <v>3898</v>
      </c>
      <c r="E1517" s="33" t="s">
        <v>5637</v>
      </c>
      <c r="F1517" s="33">
        <v>1.50011768775497</v>
      </c>
      <c r="G1517" s="33">
        <v>0.54173107701247702</v>
      </c>
      <c r="H1517" s="33">
        <v>0.40488209165222</v>
      </c>
      <c r="I1517" s="33">
        <v>-0.53801194504399896</v>
      </c>
    </row>
    <row r="1518" spans="4:9" x14ac:dyDescent="0.2">
      <c r="D1518" s="33" t="s">
        <v>2477</v>
      </c>
      <c r="E1518" s="33" t="s">
        <v>4171</v>
      </c>
      <c r="F1518" s="33">
        <v>-8.2440592312774896E-2</v>
      </c>
      <c r="G1518" s="33">
        <v>9.9750834653395598E-2</v>
      </c>
      <c r="H1518" s="33">
        <v>0.40409493673547697</v>
      </c>
      <c r="I1518" s="33">
        <v>0.39233969492207299</v>
      </c>
    </row>
    <row r="1519" spans="4:9" x14ac:dyDescent="0.2">
      <c r="D1519" s="33" t="s">
        <v>1544</v>
      </c>
      <c r="E1519" s="33" t="s">
        <v>1544</v>
      </c>
      <c r="F1519" s="33">
        <v>-0.986696012445478</v>
      </c>
      <c r="G1519" s="33">
        <v>0.18761981954212201</v>
      </c>
      <c r="H1519" s="33">
        <v>0.40404071923130302</v>
      </c>
      <c r="I1519" s="33">
        <v>0.118332249324311</v>
      </c>
    </row>
    <row r="1520" spans="4:9" x14ac:dyDescent="0.2">
      <c r="D1520" s="33" t="s">
        <v>3017</v>
      </c>
      <c r="E1520" s="33" t="s">
        <v>4721</v>
      </c>
      <c r="F1520" s="33">
        <v>9.1476273511808606E-2</v>
      </c>
      <c r="G1520" s="33">
        <v>0.35077522429826702</v>
      </c>
      <c r="H1520" s="33">
        <v>0.40329698950884602</v>
      </c>
      <c r="I1520" s="33">
        <v>1.0116426411902399</v>
      </c>
    </row>
    <row r="1521" spans="4:9" x14ac:dyDescent="0.2">
      <c r="D1521" s="33" t="s">
        <v>1641</v>
      </c>
      <c r="E1521" s="33" t="s">
        <v>1641</v>
      </c>
      <c r="F1521" s="33">
        <v>1.01575116884422</v>
      </c>
      <c r="G1521" s="33">
        <v>0.16705574140159599</v>
      </c>
      <c r="H1521" s="33">
        <v>0.39791873123082699</v>
      </c>
      <c r="I1521" s="33">
        <v>-0.72563187264054396</v>
      </c>
    </row>
    <row r="1522" spans="4:9" x14ac:dyDescent="0.2">
      <c r="D1522" s="33" t="s">
        <v>826</v>
      </c>
      <c r="E1522" s="33" t="s">
        <v>826</v>
      </c>
      <c r="F1522" s="33">
        <v>-1.6903154284109601E-2</v>
      </c>
      <c r="G1522" s="33">
        <v>0.25235059832371698</v>
      </c>
      <c r="H1522" s="33">
        <v>0.39730172278730702</v>
      </c>
      <c r="I1522" s="33">
        <v>0.44121844253152898</v>
      </c>
    </row>
    <row r="1523" spans="4:9" x14ac:dyDescent="0.2">
      <c r="D1523" s="33" t="s">
        <v>1805</v>
      </c>
      <c r="E1523" s="33" t="s">
        <v>1805</v>
      </c>
      <c r="F1523" s="33">
        <v>-1.31490910604634</v>
      </c>
      <c r="G1523" s="33">
        <v>0.58561039372302404</v>
      </c>
      <c r="H1523" s="33">
        <v>0.395075275560823</v>
      </c>
      <c r="I1523" s="33">
        <v>0.88488846009060096</v>
      </c>
    </row>
    <row r="1524" spans="4:9" x14ac:dyDescent="0.2">
      <c r="D1524" s="33" t="s">
        <v>1240</v>
      </c>
      <c r="E1524" s="33" t="s">
        <v>1240</v>
      </c>
      <c r="F1524" s="33">
        <v>1.79259082130296</v>
      </c>
      <c r="G1524" s="33">
        <v>0.92115032626891802</v>
      </c>
      <c r="H1524" s="33">
        <v>0.39439116602041702</v>
      </c>
      <c r="I1524" s="33">
        <v>-0.540809809592952</v>
      </c>
    </row>
    <row r="1525" spans="4:9" x14ac:dyDescent="0.2">
      <c r="D1525" s="33" t="s">
        <v>632</v>
      </c>
      <c r="E1525" s="33" t="s">
        <v>632</v>
      </c>
      <c r="F1525" s="33">
        <v>0.80341695046022898</v>
      </c>
      <c r="G1525" s="33">
        <v>0.15534262148314601</v>
      </c>
      <c r="H1525" s="33">
        <v>0.39407855403470898</v>
      </c>
      <c r="I1525" s="33">
        <v>-0.273124653985928</v>
      </c>
    </row>
    <row r="1526" spans="4:9" x14ac:dyDescent="0.2">
      <c r="D1526" s="33" t="s">
        <v>3330</v>
      </c>
      <c r="E1526" s="33" t="s">
        <v>5037</v>
      </c>
      <c r="F1526" s="33">
        <v>1.26836829998707</v>
      </c>
      <c r="G1526" s="33">
        <v>0.75064986835672298</v>
      </c>
      <c r="H1526" s="33">
        <v>0.39403463166289698</v>
      </c>
      <c r="I1526" s="33">
        <v>-0.59705840000251198</v>
      </c>
    </row>
    <row r="1527" spans="4:9" x14ac:dyDescent="0.2">
      <c r="D1527" s="33" t="s">
        <v>1794</v>
      </c>
      <c r="E1527" s="33" t="s">
        <v>1794</v>
      </c>
      <c r="F1527" s="33">
        <v>-1.0261474718878101</v>
      </c>
      <c r="G1527" s="33">
        <v>0.17593541808164001</v>
      </c>
      <c r="H1527" s="33">
        <v>0.39386819138443602</v>
      </c>
      <c r="I1527" s="33">
        <v>-0.175655781158567</v>
      </c>
    </row>
    <row r="1528" spans="4:9" x14ac:dyDescent="0.2">
      <c r="D1528" s="33" t="s">
        <v>3107</v>
      </c>
      <c r="E1528" s="33" t="s">
        <v>4812</v>
      </c>
      <c r="F1528" s="33">
        <v>9.0720155099117794E-2</v>
      </c>
      <c r="G1528" s="33">
        <v>0.25212237093351803</v>
      </c>
      <c r="H1528" s="33">
        <v>0.39067321280005002</v>
      </c>
      <c r="I1528" s="33">
        <v>0.47585417080888698</v>
      </c>
    </row>
    <row r="1529" spans="4:9" x14ac:dyDescent="0.2">
      <c r="D1529" s="33" t="s">
        <v>2607</v>
      </c>
      <c r="E1529" s="33" t="s">
        <v>4302</v>
      </c>
      <c r="F1529" s="33">
        <v>-0.73800012603679099</v>
      </c>
      <c r="G1529" s="33">
        <v>3.0629948399772299E-2</v>
      </c>
      <c r="H1529" s="33">
        <v>0.38974905749495797</v>
      </c>
      <c r="I1529" s="33">
        <v>0.605230830031942</v>
      </c>
    </row>
    <row r="1530" spans="4:9" x14ac:dyDescent="0.2">
      <c r="D1530" s="33" t="s">
        <v>755</v>
      </c>
      <c r="E1530" s="33" t="s">
        <v>755</v>
      </c>
      <c r="F1530" s="33">
        <v>-1.06232837693643</v>
      </c>
      <c r="G1530" s="33">
        <v>4.69266431514717E-2</v>
      </c>
      <c r="H1530" s="33">
        <v>0.38964691257502698</v>
      </c>
      <c r="I1530" s="33">
        <v>0.39267969616996001</v>
      </c>
    </row>
    <row r="1531" spans="4:9" x14ac:dyDescent="0.2">
      <c r="D1531" s="33" t="s">
        <v>130</v>
      </c>
      <c r="E1531" s="33" t="s">
        <v>130</v>
      </c>
      <c r="F1531" s="33">
        <v>-5.9469860189081798E-2</v>
      </c>
      <c r="G1531" s="33">
        <v>0.13629177258192299</v>
      </c>
      <c r="H1531" s="33">
        <v>0.38902473460966902</v>
      </c>
      <c r="I1531" s="33">
        <v>8.7206115197103404E-2</v>
      </c>
    </row>
    <row r="1532" spans="4:9" x14ac:dyDescent="0.2">
      <c r="D1532" s="33" t="s">
        <v>3051</v>
      </c>
      <c r="E1532" s="33" t="s">
        <v>4755</v>
      </c>
      <c r="F1532" s="33">
        <v>-0.45425975369432697</v>
      </c>
      <c r="G1532" s="33">
        <v>6.4621021440945906E-2</v>
      </c>
      <c r="H1532" s="33">
        <v>0.388851336958912</v>
      </c>
      <c r="I1532" s="33">
        <v>0.13886562899807001</v>
      </c>
    </row>
    <row r="1533" spans="4:9" x14ac:dyDescent="0.2">
      <c r="D1533" s="33" t="s">
        <v>3445</v>
      </c>
      <c r="E1533" s="33" t="s">
        <v>5152</v>
      </c>
      <c r="F1533" s="33">
        <v>1.0751040578559801</v>
      </c>
      <c r="G1533" s="33">
        <v>0.45478045881432799</v>
      </c>
      <c r="H1533" s="33">
        <v>0.38761150830361701</v>
      </c>
      <c r="I1533" s="33">
        <v>-7.5487161556780105E-2</v>
      </c>
    </row>
    <row r="1534" spans="4:9" x14ac:dyDescent="0.2">
      <c r="D1534" s="33" t="s">
        <v>2796</v>
      </c>
      <c r="E1534" s="33" t="s">
        <v>4495</v>
      </c>
      <c r="F1534" s="33">
        <v>-8.1248610815403494E-2</v>
      </c>
      <c r="G1534" s="33">
        <v>0.35183539861449897</v>
      </c>
      <c r="H1534" s="33">
        <v>0.38539271782631301</v>
      </c>
      <c r="I1534" s="33">
        <v>0.40288784138189199</v>
      </c>
    </row>
    <row r="1535" spans="4:9" x14ac:dyDescent="0.2">
      <c r="D1535" s="33" t="s">
        <v>2231</v>
      </c>
      <c r="E1535" s="33" t="s">
        <v>2231</v>
      </c>
      <c r="F1535" s="33">
        <v>0.69406966395083303</v>
      </c>
      <c r="G1535" s="33">
        <v>0.31910037840371402</v>
      </c>
      <c r="H1535" s="33">
        <v>0.384260633961789</v>
      </c>
      <c r="I1535" s="33">
        <v>0.20468836765970899</v>
      </c>
    </row>
    <row r="1536" spans="4:9" x14ac:dyDescent="0.2">
      <c r="D1536" s="33" t="s">
        <v>2343</v>
      </c>
      <c r="E1536" s="33" t="s">
        <v>2343</v>
      </c>
      <c r="F1536" s="33">
        <v>0.41706232158706902</v>
      </c>
      <c r="G1536" s="33">
        <v>0.42778618427966297</v>
      </c>
      <c r="H1536" s="33">
        <v>0.38288173894146199</v>
      </c>
      <c r="I1536" s="33">
        <v>-0.27293747765878401</v>
      </c>
    </row>
    <row r="1537" spans="4:9" x14ac:dyDescent="0.2">
      <c r="D1537" s="33" t="s">
        <v>531</v>
      </c>
      <c r="E1537" s="33" t="s">
        <v>531</v>
      </c>
      <c r="F1537" s="33">
        <v>4.5034103796747598</v>
      </c>
      <c r="G1537" s="33">
        <v>2.4927306449399902</v>
      </c>
      <c r="H1537" s="33">
        <v>0.38278947704982802</v>
      </c>
      <c r="I1537" s="33">
        <v>-0.27700000050012102</v>
      </c>
    </row>
    <row r="1538" spans="4:9" x14ac:dyDescent="0.2">
      <c r="D1538" s="33" t="s">
        <v>1233</v>
      </c>
      <c r="E1538" s="33" t="s">
        <v>1233</v>
      </c>
      <c r="F1538" s="33">
        <v>1.0047968691145399</v>
      </c>
      <c r="G1538" s="33">
        <v>0.19690682770348999</v>
      </c>
      <c r="H1538" s="33">
        <v>0.38264883153374701</v>
      </c>
      <c r="I1538" s="33">
        <v>-0.40452357519710502</v>
      </c>
    </row>
    <row r="1539" spans="4:9" x14ac:dyDescent="0.2">
      <c r="D1539" s="33" t="s">
        <v>3338</v>
      </c>
      <c r="E1539" s="33" t="s">
        <v>5045</v>
      </c>
      <c r="F1539" s="33">
        <v>3.3882700104160002E-2</v>
      </c>
      <c r="G1539" s="33">
        <v>0.18703499816486299</v>
      </c>
      <c r="H1539" s="33">
        <v>0.380423639041717</v>
      </c>
      <c r="I1539" s="33">
        <v>-0.31862604583252502</v>
      </c>
    </row>
    <row r="1540" spans="4:9" x14ac:dyDescent="0.2">
      <c r="D1540" s="33" t="s">
        <v>3094</v>
      </c>
      <c r="E1540" s="33" t="s">
        <v>4799</v>
      </c>
      <c r="F1540" s="33">
        <v>-0.141728723929892</v>
      </c>
      <c r="G1540" s="33">
        <v>0.366633537235664</v>
      </c>
      <c r="H1540" s="33">
        <v>0.37973762251788201</v>
      </c>
      <c r="I1540" s="33">
        <v>-0.48228339198084502</v>
      </c>
    </row>
    <row r="1541" spans="4:9" x14ac:dyDescent="0.2">
      <c r="D1541" s="33" t="s">
        <v>647</v>
      </c>
      <c r="E1541" s="33" t="s">
        <v>647</v>
      </c>
      <c r="F1541" s="33">
        <v>0.42843638374347998</v>
      </c>
      <c r="G1541" s="33">
        <v>0.20447067393327101</v>
      </c>
      <c r="H1541" s="33">
        <v>0.37957597479558902</v>
      </c>
      <c r="I1541" s="33">
        <v>-0.29573026202241998</v>
      </c>
    </row>
    <row r="1542" spans="4:9" x14ac:dyDescent="0.2">
      <c r="D1542" s="33" t="s">
        <v>750</v>
      </c>
      <c r="E1542" s="33" t="s">
        <v>750</v>
      </c>
      <c r="F1542" s="33">
        <v>0.170387729209346</v>
      </c>
      <c r="G1542" s="33">
        <v>0.24876289932044601</v>
      </c>
      <c r="H1542" s="33">
        <v>0.37924619741405602</v>
      </c>
      <c r="I1542" s="33">
        <v>0.419384908967042</v>
      </c>
    </row>
    <row r="1543" spans="4:9" x14ac:dyDescent="0.2">
      <c r="D1543" s="33" t="s">
        <v>150</v>
      </c>
      <c r="E1543" s="33" t="s">
        <v>150</v>
      </c>
      <c r="F1543" s="33">
        <v>-0.38971777476991798</v>
      </c>
      <c r="G1543" s="33">
        <v>6.5564471805457505E-2</v>
      </c>
      <c r="H1543" s="33">
        <v>0.37712986631694201</v>
      </c>
      <c r="I1543" s="33">
        <v>5.8774896152935498E-2</v>
      </c>
    </row>
    <row r="1544" spans="4:9" x14ac:dyDescent="0.2">
      <c r="D1544" s="33" t="s">
        <v>1439</v>
      </c>
      <c r="E1544" s="33" t="s">
        <v>1439</v>
      </c>
      <c r="F1544" s="33">
        <v>0.58516905683750198</v>
      </c>
      <c r="G1544" s="33">
        <v>0.46121133150945098</v>
      </c>
      <c r="H1544" s="33">
        <v>0.37667908613908901</v>
      </c>
      <c r="I1544" s="33">
        <v>-0.26200243968695303</v>
      </c>
    </row>
    <row r="1545" spans="4:9" x14ac:dyDescent="0.2">
      <c r="D1545" s="33" t="s">
        <v>3341</v>
      </c>
      <c r="E1545" s="33" t="s">
        <v>5048</v>
      </c>
      <c r="F1545" s="33">
        <v>0.52235744518414395</v>
      </c>
      <c r="G1545" s="33">
        <v>0.55978330166581602</v>
      </c>
      <c r="H1545" s="33">
        <v>0.37566446683772597</v>
      </c>
      <c r="I1545" s="33">
        <v>-0.47019283212013002</v>
      </c>
    </row>
    <row r="1546" spans="4:9" x14ac:dyDescent="0.2">
      <c r="D1546" s="33" t="s">
        <v>2908</v>
      </c>
      <c r="E1546" s="33" t="s">
        <v>4611</v>
      </c>
      <c r="F1546" s="33">
        <v>-5.9816409748927497E-2</v>
      </c>
      <c r="G1546" s="33">
        <v>0.21721619857437</v>
      </c>
      <c r="H1546" s="33">
        <v>0.37477819076949198</v>
      </c>
      <c r="I1546" s="33">
        <v>0.77272217894270601</v>
      </c>
    </row>
    <row r="1547" spans="4:9" x14ac:dyDescent="0.2">
      <c r="D1547" s="33" t="s">
        <v>578</v>
      </c>
      <c r="E1547" s="33" t="s">
        <v>578</v>
      </c>
      <c r="F1547" s="33">
        <v>0.26044654246173798</v>
      </c>
      <c r="G1547" s="33">
        <v>0.40187479090001199</v>
      </c>
      <c r="H1547" s="33">
        <v>0.37441589366900802</v>
      </c>
      <c r="I1547" s="33">
        <v>-0.24246721417640699</v>
      </c>
    </row>
    <row r="1548" spans="4:9" x14ac:dyDescent="0.2">
      <c r="D1548" s="33" t="s">
        <v>2263</v>
      </c>
      <c r="E1548" s="33" t="s">
        <v>2263</v>
      </c>
      <c r="F1548" s="33">
        <v>0.76304932098174905</v>
      </c>
      <c r="G1548" s="33">
        <v>0.30566098461665703</v>
      </c>
      <c r="H1548" s="33">
        <v>0.37319528716004402</v>
      </c>
      <c r="I1548" s="33">
        <v>0.13618191028475801</v>
      </c>
    </row>
    <row r="1549" spans="4:9" x14ac:dyDescent="0.2">
      <c r="D1549" s="33" t="s">
        <v>1388</v>
      </c>
      <c r="E1549" s="33" t="s">
        <v>1388</v>
      </c>
      <c r="F1549" s="33">
        <v>-0.36250296153643602</v>
      </c>
      <c r="G1549" s="33">
        <v>-9.1802525072796001E-3</v>
      </c>
      <c r="H1549" s="33">
        <v>0.37171707494457401</v>
      </c>
      <c r="I1549" s="33">
        <v>0.30715965131428002</v>
      </c>
    </row>
    <row r="1550" spans="4:9" x14ac:dyDescent="0.2">
      <c r="D1550" s="33" t="s">
        <v>1342</v>
      </c>
      <c r="E1550" s="33" t="s">
        <v>1342</v>
      </c>
      <c r="F1550" s="33">
        <v>2.1052167913225102</v>
      </c>
      <c r="G1550" s="33">
        <v>0.94065730926362301</v>
      </c>
      <c r="H1550" s="33">
        <v>0.371640587808514</v>
      </c>
      <c r="I1550" s="33">
        <v>-5.6176694655061102E-2</v>
      </c>
    </row>
    <row r="1551" spans="4:9" x14ac:dyDescent="0.2">
      <c r="D1551" s="33" t="s">
        <v>3897</v>
      </c>
      <c r="E1551" s="33" t="s">
        <v>5634</v>
      </c>
      <c r="F1551" s="33">
        <v>0.62426711270531499</v>
      </c>
      <c r="G1551" s="33">
        <v>0.81886550734446295</v>
      </c>
      <c r="H1551" s="33">
        <v>0.37028162932918601</v>
      </c>
      <c r="I1551" s="33">
        <v>1.1033905690674399</v>
      </c>
    </row>
    <row r="1552" spans="4:9" x14ac:dyDescent="0.2">
      <c r="D1552" s="33" t="s">
        <v>278</v>
      </c>
      <c r="E1552" s="33" t="s">
        <v>278</v>
      </c>
      <c r="F1552" s="33">
        <v>-0.76452834751236598</v>
      </c>
      <c r="G1552" s="33">
        <v>0.23875230449470899</v>
      </c>
      <c r="H1552" s="33">
        <v>0.36952921699323799</v>
      </c>
      <c r="I1552" s="33">
        <v>0.177631284640138</v>
      </c>
    </row>
    <row r="1553" spans="4:9" x14ac:dyDescent="0.2">
      <c r="D1553" s="33" t="s">
        <v>1389</v>
      </c>
      <c r="E1553" s="33" t="s">
        <v>1389</v>
      </c>
      <c r="F1553" s="33">
        <v>-0.27730713668996498</v>
      </c>
      <c r="G1553" s="33">
        <v>0.17333944956810399</v>
      </c>
      <c r="H1553" s="33">
        <v>0.36522572957674398</v>
      </c>
      <c r="I1553" s="33">
        <v>0.24827045952222701</v>
      </c>
    </row>
    <row r="1554" spans="4:9" x14ac:dyDescent="0.2">
      <c r="D1554" s="33" t="s">
        <v>3033</v>
      </c>
      <c r="E1554" s="33" t="s">
        <v>4737</v>
      </c>
      <c r="F1554" s="33">
        <v>-0.354056643736472</v>
      </c>
      <c r="G1554" s="33">
        <v>0.16096121248476999</v>
      </c>
      <c r="H1554" s="33">
        <v>0.36487675371338002</v>
      </c>
      <c r="I1554" s="33">
        <v>8.3552881605180401E-2</v>
      </c>
    </row>
    <row r="1555" spans="4:9" x14ac:dyDescent="0.2">
      <c r="D1555" s="33" t="s">
        <v>3808</v>
      </c>
      <c r="E1555" s="33" t="s">
        <v>5523</v>
      </c>
      <c r="F1555" s="33">
        <v>-2.17240559611315E-2</v>
      </c>
      <c r="G1555" s="33">
        <v>8.4346648533933102E-2</v>
      </c>
      <c r="H1555" s="33">
        <v>0.36333027708989102</v>
      </c>
      <c r="I1555" s="33">
        <v>0.24998633505692799</v>
      </c>
    </row>
    <row r="1556" spans="4:9" x14ac:dyDescent="0.2">
      <c r="D1556" s="33" t="s">
        <v>3666</v>
      </c>
      <c r="E1556" s="33" t="s">
        <v>5375</v>
      </c>
      <c r="F1556" s="33">
        <v>-0.185077405720978</v>
      </c>
      <c r="G1556" s="33">
        <v>0.17543918107430501</v>
      </c>
      <c r="H1556" s="33">
        <v>0.36209666045718902</v>
      </c>
      <c r="I1556" s="33">
        <v>-0.161998486373997</v>
      </c>
    </row>
    <row r="1557" spans="4:9" x14ac:dyDescent="0.2">
      <c r="D1557" s="33" t="s">
        <v>710</v>
      </c>
      <c r="E1557" s="33" t="s">
        <v>710</v>
      </c>
      <c r="F1557" s="33">
        <v>0.64819176941171996</v>
      </c>
      <c r="G1557" s="33">
        <v>0.60860683483495903</v>
      </c>
      <c r="H1557" s="33">
        <v>0.36092802282416803</v>
      </c>
      <c r="I1557" s="33">
        <v>7.2444219596352E-2</v>
      </c>
    </row>
    <row r="1558" spans="4:9" x14ac:dyDescent="0.2">
      <c r="D1558" s="33" t="s">
        <v>3937</v>
      </c>
      <c r="E1558" s="33" t="s">
        <v>5679</v>
      </c>
      <c r="F1558" s="33">
        <v>-0.55386566928137604</v>
      </c>
      <c r="G1558" s="33">
        <v>0.12672674740482401</v>
      </c>
      <c r="H1558" s="33">
        <v>0.36043735557106299</v>
      </c>
      <c r="I1558" s="33">
        <v>-1.13175160797521E-2</v>
      </c>
    </row>
    <row r="1559" spans="4:9" x14ac:dyDescent="0.2">
      <c r="D1559" s="33" t="s">
        <v>2595</v>
      </c>
      <c r="E1559" s="33" t="s">
        <v>4290</v>
      </c>
      <c r="F1559" s="33">
        <v>-5.7235881684812202E-2</v>
      </c>
      <c r="G1559" s="33">
        <v>0.26162271194012499</v>
      </c>
      <c r="H1559" s="33">
        <v>0.35979312360815502</v>
      </c>
      <c r="I1559" s="33">
        <v>-6.8690502535539197E-2</v>
      </c>
    </row>
    <row r="1560" spans="4:9" x14ac:dyDescent="0.2">
      <c r="D1560" s="33" t="s">
        <v>159</v>
      </c>
      <c r="E1560" s="33" t="s">
        <v>159</v>
      </c>
      <c r="F1560" s="33">
        <v>-1.05809842277898</v>
      </c>
      <c r="G1560" s="33">
        <v>7.8914865628267796E-3</v>
      </c>
      <c r="H1560" s="33">
        <v>0.35885864254779798</v>
      </c>
      <c r="I1560" s="33">
        <v>-8.0097802221584899E-2</v>
      </c>
    </row>
    <row r="1561" spans="4:9" x14ac:dyDescent="0.2">
      <c r="D1561" s="33" t="s">
        <v>1185</v>
      </c>
      <c r="E1561" s="33" t="s">
        <v>1185</v>
      </c>
      <c r="F1561" s="33">
        <v>0.31494536099077802</v>
      </c>
      <c r="G1561" s="33">
        <v>0.52289380722129597</v>
      </c>
      <c r="H1561" s="33">
        <v>0.35715782097146198</v>
      </c>
      <c r="I1561" s="33">
        <v>0.118611858075095</v>
      </c>
    </row>
    <row r="1562" spans="4:9" x14ac:dyDescent="0.2">
      <c r="D1562" s="33" t="s">
        <v>2768</v>
      </c>
      <c r="E1562" s="33" t="s">
        <v>4467</v>
      </c>
      <c r="F1562" s="33">
        <v>-0.489117886689097</v>
      </c>
      <c r="G1562" s="33">
        <v>0.203506297246417</v>
      </c>
      <c r="H1562" s="33">
        <v>0.35707271061233897</v>
      </c>
      <c r="I1562" s="33">
        <v>0.29636594434797098</v>
      </c>
    </row>
    <row r="1563" spans="4:9" x14ac:dyDescent="0.2">
      <c r="D1563" s="33" t="s">
        <v>662</v>
      </c>
      <c r="E1563" s="33" t="s">
        <v>662</v>
      </c>
      <c r="F1563" s="33">
        <v>-0.60006783129779395</v>
      </c>
      <c r="G1563" s="33">
        <v>0.46502076689250399</v>
      </c>
      <c r="H1563" s="33">
        <v>0.355785202103789</v>
      </c>
      <c r="I1563" s="33">
        <v>-0.35803090555571598</v>
      </c>
    </row>
    <row r="1564" spans="4:9" x14ac:dyDescent="0.2">
      <c r="D1564" s="33" t="s">
        <v>2503</v>
      </c>
      <c r="E1564" s="33" t="s">
        <v>4197</v>
      </c>
      <c r="F1564" s="33">
        <v>0.78706894306986097</v>
      </c>
      <c r="G1564" s="33">
        <v>0.43771584800586799</v>
      </c>
      <c r="H1564" s="33">
        <v>0.35576597238155599</v>
      </c>
      <c r="I1564" s="33">
        <v>0.34903948013762898</v>
      </c>
    </row>
    <row r="1565" spans="4:9" x14ac:dyDescent="0.2">
      <c r="D1565" s="33" t="s">
        <v>3093</v>
      </c>
      <c r="E1565" s="33" t="s">
        <v>4798</v>
      </c>
      <c r="F1565" s="33">
        <v>0.33882102500509298</v>
      </c>
      <c r="G1565" s="33">
        <v>0.16610915368635401</v>
      </c>
      <c r="H1565" s="33">
        <v>0.355691403487786</v>
      </c>
      <c r="I1565" s="33">
        <v>-0.205800885710862</v>
      </c>
    </row>
    <row r="1566" spans="4:9" x14ac:dyDescent="0.2">
      <c r="D1566" s="33" t="s">
        <v>3770</v>
      </c>
      <c r="E1566" s="33" t="s">
        <v>5484</v>
      </c>
      <c r="F1566" s="33">
        <v>-1.1785295244541301</v>
      </c>
      <c r="G1566" s="33">
        <v>3.9728298601927302E-3</v>
      </c>
      <c r="H1566" s="33">
        <v>0.35557979100305498</v>
      </c>
      <c r="I1566" s="33">
        <v>9.5785800315979996E-2</v>
      </c>
    </row>
    <row r="1567" spans="4:9" x14ac:dyDescent="0.2">
      <c r="D1567" s="33" t="s">
        <v>2026</v>
      </c>
      <c r="E1567" s="33" t="s">
        <v>2026</v>
      </c>
      <c r="F1567" s="33">
        <v>2.4399672231708198</v>
      </c>
      <c r="G1567" s="33">
        <v>2.08812180153978</v>
      </c>
      <c r="H1567" s="33">
        <v>0.35536138621518398</v>
      </c>
      <c r="I1567" s="33">
        <v>-0.34395946821505002</v>
      </c>
    </row>
    <row r="1568" spans="4:9" x14ac:dyDescent="0.2">
      <c r="D1568" s="33" t="s">
        <v>1898</v>
      </c>
      <c r="E1568" s="33" t="s">
        <v>1898</v>
      </c>
      <c r="F1568" s="33">
        <v>5.3522635101005897E-2</v>
      </c>
      <c r="G1568" s="33">
        <v>0.16040125477588099</v>
      </c>
      <c r="H1568" s="33">
        <v>0.355306859113728</v>
      </c>
      <c r="I1568" s="33">
        <v>0.24433024071071399</v>
      </c>
    </row>
    <row r="1569" spans="4:9" x14ac:dyDescent="0.2">
      <c r="D1569" s="33" t="s">
        <v>3106</v>
      </c>
      <c r="E1569" s="33" t="s">
        <v>4811</v>
      </c>
      <c r="F1569" s="33">
        <v>0.30026700839267001</v>
      </c>
      <c r="G1569" s="33">
        <v>3.3181805761802699E-2</v>
      </c>
      <c r="H1569" s="33">
        <v>0.354580851985901</v>
      </c>
      <c r="I1569" s="33">
        <v>0.55502770343207497</v>
      </c>
    </row>
    <row r="1570" spans="4:9" x14ac:dyDescent="0.2">
      <c r="D1570" s="33" t="s">
        <v>3188</v>
      </c>
      <c r="E1570" s="33" t="s">
        <v>4895</v>
      </c>
      <c r="F1570" s="33">
        <v>0.23462308279746</v>
      </c>
      <c r="G1570" s="33">
        <v>0.28641053794364002</v>
      </c>
      <c r="H1570" s="33">
        <v>0.35434433432273998</v>
      </c>
      <c r="I1570" s="33">
        <v>0.219066183082925</v>
      </c>
    </row>
    <row r="1571" spans="4:9" x14ac:dyDescent="0.2">
      <c r="D1571" s="33" t="s">
        <v>2997</v>
      </c>
      <c r="E1571" s="33" t="s">
        <v>4700</v>
      </c>
      <c r="F1571" s="33">
        <v>1.0019788728282399</v>
      </c>
      <c r="G1571" s="33">
        <v>0.38366249587472701</v>
      </c>
      <c r="H1571" s="33">
        <v>0.35428257907455202</v>
      </c>
      <c r="I1571" s="33">
        <v>6.1131424680472397E-2</v>
      </c>
    </row>
    <row r="1572" spans="4:9" x14ac:dyDescent="0.2">
      <c r="D1572" s="33" t="s">
        <v>3140</v>
      </c>
      <c r="E1572" s="33" t="s">
        <v>4845</v>
      </c>
      <c r="F1572" s="33">
        <v>-0.58605318540559403</v>
      </c>
      <c r="G1572" s="33">
        <v>0.127705765918675</v>
      </c>
      <c r="H1572" s="33">
        <v>0.35366889863546203</v>
      </c>
      <c r="I1572" s="33">
        <v>0.17435721494408801</v>
      </c>
    </row>
    <row r="1573" spans="4:9" x14ac:dyDescent="0.2">
      <c r="D1573" s="33" t="s">
        <v>504</v>
      </c>
      <c r="E1573" s="33" t="s">
        <v>504</v>
      </c>
      <c r="F1573" s="33">
        <v>0.47253881240411699</v>
      </c>
      <c r="G1573" s="33">
        <v>0.57920919736422505</v>
      </c>
      <c r="H1573" s="33">
        <v>0.35233182424500598</v>
      </c>
      <c r="I1573" s="33">
        <v>0.37080565006952498</v>
      </c>
    </row>
    <row r="1574" spans="4:9" x14ac:dyDescent="0.2">
      <c r="D1574" s="33" t="s">
        <v>2117</v>
      </c>
      <c r="E1574" s="33" t="s">
        <v>2117</v>
      </c>
      <c r="F1574" s="33">
        <v>0.102207285666538</v>
      </c>
      <c r="G1574" s="33">
        <v>0.102839318207639</v>
      </c>
      <c r="H1574" s="33">
        <v>0.352112430366537</v>
      </c>
      <c r="I1574" s="33">
        <v>-0.153683044392431</v>
      </c>
    </row>
    <row r="1575" spans="4:9" x14ac:dyDescent="0.2">
      <c r="D1575" s="33" t="s">
        <v>3543</v>
      </c>
      <c r="E1575" s="33" t="s">
        <v>5251</v>
      </c>
      <c r="F1575" s="33">
        <v>-1.25295056071446</v>
      </c>
      <c r="G1575" s="33">
        <v>0.104511120214147</v>
      </c>
      <c r="H1575" s="33">
        <v>0.35128123382649801</v>
      </c>
      <c r="I1575" s="33">
        <v>-0.65830541905890305</v>
      </c>
    </row>
    <row r="1576" spans="4:9" x14ac:dyDescent="0.2">
      <c r="D1576" s="33" t="s">
        <v>1207</v>
      </c>
      <c r="E1576" s="33" t="s">
        <v>1207</v>
      </c>
      <c r="F1576" s="33">
        <v>0.62116773860027397</v>
      </c>
      <c r="G1576" s="33">
        <v>0.50452888399266305</v>
      </c>
      <c r="H1576" s="33">
        <v>0.34988898901521898</v>
      </c>
      <c r="I1576" s="33">
        <v>0.78041759828963098</v>
      </c>
    </row>
    <row r="1577" spans="4:9" x14ac:dyDescent="0.2">
      <c r="D1577" s="33" t="s">
        <v>2847</v>
      </c>
      <c r="E1577" s="33" t="s">
        <v>4548</v>
      </c>
      <c r="F1577" s="33">
        <v>-1.4301307602014901</v>
      </c>
      <c r="G1577" s="33">
        <v>-0.145748922117968</v>
      </c>
      <c r="H1577" s="33">
        <v>0.34970036622126799</v>
      </c>
      <c r="I1577" s="33">
        <v>0.201579555344024</v>
      </c>
    </row>
    <row r="1578" spans="4:9" x14ac:dyDescent="0.2">
      <c r="D1578" s="33" t="s">
        <v>1350</v>
      </c>
      <c r="E1578" s="33" t="s">
        <v>1350</v>
      </c>
      <c r="F1578" s="33">
        <v>-1.96003057780306E-2</v>
      </c>
      <c r="G1578" s="33">
        <v>0.30919273773892297</v>
      </c>
      <c r="H1578" s="33">
        <v>0.34931304312348999</v>
      </c>
      <c r="I1578" s="33">
        <v>-0.71287530030902102</v>
      </c>
    </row>
    <row r="1579" spans="4:9" x14ac:dyDescent="0.2">
      <c r="D1579" s="33" t="s">
        <v>3126</v>
      </c>
      <c r="E1579" s="33" t="s">
        <v>4831</v>
      </c>
      <c r="F1579" s="33">
        <v>9.3710312659765205E-2</v>
      </c>
      <c r="G1579" s="33">
        <v>0.29397489147054301</v>
      </c>
      <c r="H1579" s="33">
        <v>0.34918773702797801</v>
      </c>
      <c r="I1579" s="33">
        <v>9.5770305520489402E-2</v>
      </c>
    </row>
    <row r="1580" spans="4:9" x14ac:dyDescent="0.2">
      <c r="D1580" s="33" t="s">
        <v>580</v>
      </c>
      <c r="E1580" s="33" t="s">
        <v>580</v>
      </c>
      <c r="F1580" s="33">
        <v>6.8210369126468898E-2</v>
      </c>
      <c r="G1580" s="33">
        <v>0.32771882127949498</v>
      </c>
      <c r="H1580" s="33">
        <v>0.34865563891061602</v>
      </c>
      <c r="I1580" s="33">
        <v>0.39282137870712303</v>
      </c>
    </row>
    <row r="1581" spans="4:9" x14ac:dyDescent="0.2">
      <c r="D1581" s="33" t="s">
        <v>1201</v>
      </c>
      <c r="E1581" s="33" t="s">
        <v>1201</v>
      </c>
      <c r="F1581" s="33">
        <v>0.41284636523406598</v>
      </c>
      <c r="G1581" s="33">
        <v>0.22160044964211201</v>
      </c>
      <c r="H1581" s="33">
        <v>0.34826051232273098</v>
      </c>
      <c r="I1581" s="33">
        <v>0.26005143143863002</v>
      </c>
    </row>
    <row r="1582" spans="4:9" x14ac:dyDescent="0.2">
      <c r="D1582" s="33" t="s">
        <v>485</v>
      </c>
      <c r="E1582" s="33" t="s">
        <v>485</v>
      </c>
      <c r="F1582" s="33">
        <v>1.46094774760121</v>
      </c>
      <c r="G1582" s="33">
        <v>0.24032885018851</v>
      </c>
      <c r="H1582" s="33">
        <v>0.34805362660289002</v>
      </c>
      <c r="I1582" s="33">
        <v>-0.59821260914469399</v>
      </c>
    </row>
    <row r="1583" spans="4:9" x14ac:dyDescent="0.2">
      <c r="D1583" s="33" t="s">
        <v>2791</v>
      </c>
      <c r="E1583" s="33" t="s">
        <v>4490</v>
      </c>
      <c r="F1583" s="33">
        <v>0.86764918315660999</v>
      </c>
      <c r="G1583" s="33">
        <v>0.38981310399559699</v>
      </c>
      <c r="H1583" s="33">
        <v>0.346570963656605</v>
      </c>
      <c r="I1583" s="33">
        <v>-0.13758743260477899</v>
      </c>
    </row>
    <row r="1584" spans="4:9" x14ac:dyDescent="0.2">
      <c r="D1584" s="33" t="s">
        <v>3317</v>
      </c>
      <c r="E1584" s="33" t="s">
        <v>5024</v>
      </c>
      <c r="F1584" s="33">
        <v>-0.42941990951134901</v>
      </c>
      <c r="G1584" s="33">
        <v>-7.1467365060297897E-2</v>
      </c>
      <c r="H1584" s="33">
        <v>0.346370397007911</v>
      </c>
      <c r="I1584" s="33">
        <v>0.187723114829913</v>
      </c>
    </row>
    <row r="1585" spans="4:9" x14ac:dyDescent="0.2">
      <c r="D1585" s="33" t="s">
        <v>335</v>
      </c>
      <c r="E1585" s="33" t="s">
        <v>335</v>
      </c>
      <c r="F1585" s="33">
        <v>-0.774511579281423</v>
      </c>
      <c r="G1585" s="33">
        <v>0.17932850612722501</v>
      </c>
      <c r="H1585" s="33">
        <v>0.34576596236853202</v>
      </c>
      <c r="I1585" s="33">
        <v>0.419623611320046</v>
      </c>
    </row>
    <row r="1586" spans="4:9" x14ac:dyDescent="0.2">
      <c r="D1586" s="33" t="s">
        <v>2097</v>
      </c>
      <c r="E1586" s="33" t="s">
        <v>2097</v>
      </c>
      <c r="F1586" s="33">
        <v>-1.2302294506740801</v>
      </c>
      <c r="G1586" s="33">
        <v>5.8294310201804896E-3</v>
      </c>
      <c r="H1586" s="33">
        <v>0.34447336647857402</v>
      </c>
      <c r="I1586" s="33">
        <v>-0.60179363149947895</v>
      </c>
    </row>
    <row r="1587" spans="4:9" x14ac:dyDescent="0.2">
      <c r="D1587" s="33" t="s">
        <v>3802</v>
      </c>
      <c r="E1587" s="33" t="s">
        <v>5517</v>
      </c>
      <c r="F1587" s="33">
        <v>0.69025299658552397</v>
      </c>
      <c r="G1587" s="33">
        <v>0.33737809345595599</v>
      </c>
      <c r="H1587" s="33">
        <v>0.344289076294094</v>
      </c>
      <c r="I1587" s="33">
        <v>0.33818353370953202</v>
      </c>
    </row>
    <row r="1588" spans="4:9" x14ac:dyDescent="0.2">
      <c r="D1588" s="33" t="s">
        <v>54</v>
      </c>
      <c r="E1588" s="33" t="s">
        <v>4039</v>
      </c>
      <c r="F1588" s="33">
        <v>-0.25943298314736601</v>
      </c>
      <c r="G1588" s="33">
        <v>0.18786090511747799</v>
      </c>
      <c r="H1588" s="33">
        <v>0.34253932947397098</v>
      </c>
      <c r="I1588" s="33">
        <v>-0.98596307592508803</v>
      </c>
    </row>
    <row r="1589" spans="4:9" x14ac:dyDescent="0.2">
      <c r="D1589" s="33" t="s">
        <v>2588</v>
      </c>
      <c r="E1589" s="33" t="s">
        <v>4283</v>
      </c>
      <c r="F1589" s="33">
        <v>0.57677558766569204</v>
      </c>
      <c r="G1589" s="33">
        <v>0.185195621700567</v>
      </c>
      <c r="H1589" s="33">
        <v>0.34237482624610799</v>
      </c>
      <c r="I1589" s="33">
        <v>-0.39445118485498598</v>
      </c>
    </row>
    <row r="1590" spans="4:9" x14ac:dyDescent="0.2">
      <c r="D1590" s="33" t="s">
        <v>2305</v>
      </c>
      <c r="E1590" s="33" t="s">
        <v>2305</v>
      </c>
      <c r="F1590" s="33">
        <v>-0.319951514958626</v>
      </c>
      <c r="G1590" s="33">
        <v>0.101302124807181</v>
      </c>
      <c r="H1590" s="33">
        <v>0.34127275669696899</v>
      </c>
      <c r="I1590" s="33">
        <v>0.44068921472266598</v>
      </c>
    </row>
    <row r="1591" spans="4:9" x14ac:dyDescent="0.2">
      <c r="D1591" s="33" t="s">
        <v>3032</v>
      </c>
      <c r="E1591" s="33" t="s">
        <v>4736</v>
      </c>
      <c r="F1591" s="33">
        <v>-0.36120482143108501</v>
      </c>
      <c r="G1591" s="33">
        <v>8.7857637376402606E-2</v>
      </c>
      <c r="H1591" s="33">
        <v>0.34125837042482299</v>
      </c>
      <c r="I1591" s="33">
        <v>-0.10974961121986999</v>
      </c>
    </row>
    <row r="1592" spans="4:9" x14ac:dyDescent="0.2">
      <c r="D1592" s="33" t="s">
        <v>1942</v>
      </c>
      <c r="E1592" s="33" t="s">
        <v>1942</v>
      </c>
      <c r="F1592" s="33">
        <v>0.70739452816104798</v>
      </c>
      <c r="G1592" s="33">
        <v>0.16709543066903801</v>
      </c>
      <c r="H1592" s="33">
        <v>0.34074857018328703</v>
      </c>
      <c r="I1592" s="33">
        <v>6.4338841683064503E-3</v>
      </c>
    </row>
    <row r="1593" spans="4:9" x14ac:dyDescent="0.2">
      <c r="D1593" s="33" t="s">
        <v>2914</v>
      </c>
      <c r="E1593" s="33" t="s">
        <v>4617</v>
      </c>
      <c r="F1593" s="33">
        <v>-1.8216433638909899</v>
      </c>
      <c r="G1593" s="33">
        <v>-0.33054591572742098</v>
      </c>
      <c r="H1593" s="33">
        <v>0.34028784764210301</v>
      </c>
      <c r="I1593" s="33">
        <v>-1.4684030193609301</v>
      </c>
    </row>
    <row r="1594" spans="4:9" x14ac:dyDescent="0.2">
      <c r="D1594" s="33" t="s">
        <v>267</v>
      </c>
      <c r="E1594" s="33" t="s">
        <v>267</v>
      </c>
      <c r="F1594" s="33">
        <v>1.3660977368707199</v>
      </c>
      <c r="G1594" s="33">
        <v>0.96269938486504203</v>
      </c>
      <c r="H1594" s="33">
        <v>0.33980685452607201</v>
      </c>
      <c r="I1594" s="33">
        <v>0.29466760448632101</v>
      </c>
    </row>
    <row r="1595" spans="4:9" x14ac:dyDescent="0.2">
      <c r="D1595" s="33" t="s">
        <v>79</v>
      </c>
      <c r="E1595" s="33" t="s">
        <v>4064</v>
      </c>
      <c r="F1595" s="33">
        <v>0.49726815516129502</v>
      </c>
      <c r="G1595" s="33">
        <v>0.200018542065272</v>
      </c>
      <c r="H1595" s="33">
        <v>0.33974207578170801</v>
      </c>
      <c r="I1595" s="33">
        <v>0.39890035879207297</v>
      </c>
    </row>
    <row r="1596" spans="4:9" x14ac:dyDescent="0.2">
      <c r="D1596" s="33" t="s">
        <v>1366</v>
      </c>
      <c r="E1596" s="33" t="s">
        <v>1366</v>
      </c>
      <c r="F1596" s="33">
        <v>0.87399404967338601</v>
      </c>
      <c r="G1596" s="33">
        <v>0.39049404585608699</v>
      </c>
      <c r="H1596" s="33">
        <v>0.33835842645861097</v>
      </c>
      <c r="I1596" s="33">
        <v>-0.23392028217240601</v>
      </c>
    </row>
    <row r="1597" spans="4:9" x14ac:dyDescent="0.2">
      <c r="D1597" s="33" t="s">
        <v>2008</v>
      </c>
      <c r="E1597" s="33" t="s">
        <v>2008</v>
      </c>
      <c r="F1597" s="33">
        <v>1.5827900806167401</v>
      </c>
      <c r="G1597" s="33">
        <v>1.56658383882331</v>
      </c>
      <c r="H1597" s="33">
        <v>0.33684536637331097</v>
      </c>
      <c r="I1597" s="33">
        <v>-0.52797427136626296</v>
      </c>
    </row>
    <row r="1598" spans="4:9" x14ac:dyDescent="0.2">
      <c r="D1598" s="33" t="s">
        <v>88</v>
      </c>
      <c r="E1598" s="33" t="s">
        <v>4073</v>
      </c>
      <c r="F1598" s="33">
        <v>-0.16683179775708001</v>
      </c>
      <c r="G1598" s="33">
        <v>0.20668991599112599</v>
      </c>
      <c r="H1598" s="33">
        <v>0.33609479840378798</v>
      </c>
      <c r="I1598" s="33">
        <v>0.49562602337478101</v>
      </c>
    </row>
    <row r="1599" spans="4:9" x14ac:dyDescent="0.2">
      <c r="D1599" s="33" t="s">
        <v>204</v>
      </c>
      <c r="E1599" s="33" t="s">
        <v>204</v>
      </c>
      <c r="F1599" s="33">
        <v>0.14709876120569701</v>
      </c>
      <c r="G1599" s="33">
        <v>0.37975063126318298</v>
      </c>
      <c r="H1599" s="33">
        <v>0.33408523076325503</v>
      </c>
      <c r="I1599" s="33">
        <v>-0.104782751428352</v>
      </c>
    </row>
    <row r="1600" spans="4:9" x14ac:dyDescent="0.2">
      <c r="D1600" s="33" t="s">
        <v>1382</v>
      </c>
      <c r="E1600" s="33" t="s">
        <v>1382</v>
      </c>
      <c r="F1600" s="33">
        <v>0.91043022558161801</v>
      </c>
      <c r="G1600" s="33">
        <v>0.137593091165395</v>
      </c>
      <c r="H1600" s="33">
        <v>0.33358065558278299</v>
      </c>
      <c r="I1600" s="33">
        <v>0.18103735705677301</v>
      </c>
    </row>
    <row r="1601" spans="4:9" x14ac:dyDescent="0.2">
      <c r="D1601" s="33" t="s">
        <v>2242</v>
      </c>
      <c r="E1601" s="33" t="s">
        <v>2242</v>
      </c>
      <c r="F1601" s="33">
        <v>-0.44388076458590903</v>
      </c>
      <c r="G1601" s="33">
        <v>0.187962337540555</v>
      </c>
      <c r="H1601" s="33">
        <v>0.33348881188630097</v>
      </c>
      <c r="I1601" s="33">
        <v>-0.28331853123681</v>
      </c>
    </row>
    <row r="1602" spans="4:9" x14ac:dyDescent="0.2">
      <c r="D1602" s="33" t="s">
        <v>1423</v>
      </c>
      <c r="E1602" s="33" t="s">
        <v>1423</v>
      </c>
      <c r="F1602" s="33">
        <v>0.34203914616225101</v>
      </c>
      <c r="G1602" s="33">
        <v>0.193979770993086</v>
      </c>
      <c r="H1602" s="33">
        <v>0.33334857564905201</v>
      </c>
      <c r="I1602" s="33">
        <v>0.224493257185298</v>
      </c>
    </row>
    <row r="1603" spans="4:9" x14ac:dyDescent="0.2">
      <c r="D1603" s="33" t="s">
        <v>1869</v>
      </c>
      <c r="E1603" s="33" t="s">
        <v>1869</v>
      </c>
      <c r="F1603" s="33">
        <v>-0.26694275389091798</v>
      </c>
      <c r="G1603" s="33">
        <v>0.413115417343283</v>
      </c>
      <c r="H1603" s="33">
        <v>0.33244972364773301</v>
      </c>
      <c r="I1603" s="33">
        <v>-0.23449255449671999</v>
      </c>
    </row>
    <row r="1604" spans="4:9" x14ac:dyDescent="0.2">
      <c r="D1604" s="33" t="s">
        <v>936</v>
      </c>
      <c r="E1604" s="33" t="s">
        <v>936</v>
      </c>
      <c r="F1604" s="33">
        <v>0.44451396623488798</v>
      </c>
      <c r="G1604" s="33">
        <v>0.243186061775713</v>
      </c>
      <c r="H1604" s="33">
        <v>0.33244214891142798</v>
      </c>
      <c r="I1604" s="33">
        <v>-0.23595669159014601</v>
      </c>
    </row>
    <row r="1605" spans="4:9" x14ac:dyDescent="0.2">
      <c r="D1605" s="33" t="s">
        <v>2379</v>
      </c>
      <c r="E1605" s="33" t="s">
        <v>2379</v>
      </c>
      <c r="F1605" s="33">
        <v>-9.9473624634171601E-2</v>
      </c>
      <c r="G1605" s="33">
        <v>0.182191945465561</v>
      </c>
      <c r="H1605" s="33">
        <v>0.33190264190933599</v>
      </c>
      <c r="I1605" s="33">
        <v>0.45259760955780198</v>
      </c>
    </row>
    <row r="1606" spans="4:9" x14ac:dyDescent="0.2">
      <c r="D1606" s="33" t="s">
        <v>3922</v>
      </c>
      <c r="E1606" s="33" t="s">
        <v>5664</v>
      </c>
      <c r="F1606" s="33">
        <v>-0.14266476747278001</v>
      </c>
      <c r="G1606" s="33">
        <v>7.8220609314118394E-2</v>
      </c>
      <c r="H1606" s="33">
        <v>0.33043979118455002</v>
      </c>
      <c r="I1606" s="33">
        <v>0.119512759672461</v>
      </c>
    </row>
    <row r="1607" spans="4:9" x14ac:dyDescent="0.2">
      <c r="D1607" s="33" t="s">
        <v>2160</v>
      </c>
      <c r="E1607" s="33" t="s">
        <v>2160</v>
      </c>
      <c r="F1607" s="33">
        <v>0.55061941368937395</v>
      </c>
      <c r="G1607" s="33">
        <v>0.45080752531418899</v>
      </c>
      <c r="H1607" s="33">
        <v>0.33031722679629699</v>
      </c>
      <c r="I1607" s="33">
        <v>-0.53829163366836996</v>
      </c>
    </row>
    <row r="1608" spans="4:9" x14ac:dyDescent="0.2">
      <c r="D1608" s="33" t="s">
        <v>3471</v>
      </c>
      <c r="E1608" s="33" t="s">
        <v>5179</v>
      </c>
      <c r="F1608" s="33">
        <v>0.75483904152810799</v>
      </c>
      <c r="G1608" s="33">
        <v>0.29026506263291701</v>
      </c>
      <c r="H1608" s="33">
        <v>0.32755434107478598</v>
      </c>
      <c r="I1608" s="33">
        <v>-0.52630946647054599</v>
      </c>
    </row>
    <row r="1609" spans="4:9" x14ac:dyDescent="0.2">
      <c r="D1609" s="33" t="s">
        <v>1830</v>
      </c>
      <c r="E1609" s="33" t="s">
        <v>1830</v>
      </c>
      <c r="F1609" s="33">
        <v>1.2297614328567299</v>
      </c>
      <c r="G1609" s="33">
        <v>-1.8600598596057001E-3</v>
      </c>
      <c r="H1609" s="33">
        <v>0.32657823016564802</v>
      </c>
      <c r="I1609" s="33">
        <v>-0.42308090641879897</v>
      </c>
    </row>
    <row r="1610" spans="4:9" x14ac:dyDescent="0.2">
      <c r="D1610" s="33" t="s">
        <v>1467</v>
      </c>
      <c r="E1610" s="33" t="s">
        <v>1467</v>
      </c>
      <c r="F1610" s="33">
        <v>1.2968965521592</v>
      </c>
      <c r="G1610" s="33">
        <v>0.87075593688771502</v>
      </c>
      <c r="H1610" s="33">
        <v>0.32492538390593501</v>
      </c>
      <c r="I1610" s="33">
        <v>-0.72275938427077402</v>
      </c>
    </row>
    <row r="1611" spans="4:9" x14ac:dyDescent="0.2">
      <c r="D1611" s="33" t="s">
        <v>1489</v>
      </c>
      <c r="E1611" s="33" t="s">
        <v>1489</v>
      </c>
      <c r="F1611" s="33">
        <v>0.16427461053711401</v>
      </c>
      <c r="G1611" s="33">
        <v>1.39823328817876E-2</v>
      </c>
      <c r="H1611" s="33">
        <v>0.32467779281579501</v>
      </c>
      <c r="I1611" s="33">
        <v>6.2002463406661802E-2</v>
      </c>
    </row>
    <row r="1612" spans="4:9" x14ac:dyDescent="0.2">
      <c r="D1612" s="33" t="s">
        <v>3883</v>
      </c>
      <c r="E1612" s="33" t="s">
        <v>5604</v>
      </c>
      <c r="F1612" s="33">
        <v>0.70707229500991797</v>
      </c>
      <c r="G1612" s="33">
        <v>0.92164413227309505</v>
      </c>
      <c r="H1612" s="33">
        <v>0.32438094026324799</v>
      </c>
      <c r="I1612" s="33">
        <v>1.25067773903124</v>
      </c>
    </row>
    <row r="1613" spans="4:9" x14ac:dyDescent="0.2">
      <c r="D1613" s="33" t="s">
        <v>71</v>
      </c>
      <c r="E1613" s="33" t="s">
        <v>4056</v>
      </c>
      <c r="F1613" s="33">
        <v>0.56519835893356696</v>
      </c>
      <c r="G1613" s="33">
        <v>0.35782389093300299</v>
      </c>
      <c r="H1613" s="33">
        <v>0.323407013691699</v>
      </c>
      <c r="I1613" s="33">
        <v>0.19177125594351799</v>
      </c>
    </row>
    <row r="1614" spans="4:9" x14ac:dyDescent="0.2">
      <c r="D1614" s="33" t="s">
        <v>3211</v>
      </c>
      <c r="E1614" s="33" t="s">
        <v>4918</v>
      </c>
      <c r="F1614" s="33">
        <v>1.4669719977982301</v>
      </c>
      <c r="G1614" s="33">
        <v>0.68230268396068805</v>
      </c>
      <c r="H1614" s="33">
        <v>0.32142716887085698</v>
      </c>
      <c r="I1614" s="33">
        <v>-3.9454763272708998E-2</v>
      </c>
    </row>
    <row r="1615" spans="4:9" x14ac:dyDescent="0.2">
      <c r="D1615" s="33" t="s">
        <v>277</v>
      </c>
      <c r="E1615" s="33" t="s">
        <v>277</v>
      </c>
      <c r="F1615" s="33">
        <v>0.44277493759981601</v>
      </c>
      <c r="G1615" s="33">
        <v>0.382546252633506</v>
      </c>
      <c r="H1615" s="33">
        <v>0.32131521316883799</v>
      </c>
      <c r="I1615" s="33">
        <v>4.0709290968348598E-2</v>
      </c>
    </row>
    <row r="1616" spans="4:9" x14ac:dyDescent="0.2">
      <c r="D1616" s="33" t="s">
        <v>1266</v>
      </c>
      <c r="E1616" s="33" t="s">
        <v>1266</v>
      </c>
      <c r="F1616" s="33">
        <v>0.84016691891704598</v>
      </c>
      <c r="G1616" s="33">
        <v>0.46621891136011101</v>
      </c>
      <c r="H1616" s="33">
        <v>0.320180764445746</v>
      </c>
      <c r="I1616" s="33">
        <v>0.21073525139696</v>
      </c>
    </row>
    <row r="1617" spans="4:9" x14ac:dyDescent="0.2">
      <c r="D1617" s="33" t="s">
        <v>872</v>
      </c>
      <c r="E1617" s="33" t="s">
        <v>872</v>
      </c>
      <c r="F1617" s="33">
        <v>1.2962854475128101</v>
      </c>
      <c r="G1617" s="33">
        <v>-7.7642692028340204E-2</v>
      </c>
      <c r="H1617" s="33">
        <v>0.31969205689337199</v>
      </c>
      <c r="I1617" s="33">
        <v>0.199333134951481</v>
      </c>
    </row>
    <row r="1618" spans="4:9" x14ac:dyDescent="0.2">
      <c r="D1618" s="33" t="s">
        <v>2794</v>
      </c>
      <c r="E1618" s="33" t="s">
        <v>4493</v>
      </c>
      <c r="F1618" s="33">
        <v>0.36987121517733801</v>
      </c>
      <c r="G1618" s="33">
        <v>0.39729820425997098</v>
      </c>
      <c r="H1618" s="33">
        <v>0.31866330569684997</v>
      </c>
      <c r="I1618" s="33">
        <v>0.39628992385783601</v>
      </c>
    </row>
    <row r="1619" spans="4:9" x14ac:dyDescent="0.2">
      <c r="D1619" s="33" t="s">
        <v>222</v>
      </c>
      <c r="E1619" s="33" t="s">
        <v>222</v>
      </c>
      <c r="F1619" s="33">
        <v>1.2978356997493301</v>
      </c>
      <c r="G1619" s="33">
        <v>9.3897022478324793E-2</v>
      </c>
      <c r="H1619" s="33">
        <v>0.31843651067393097</v>
      </c>
      <c r="I1619" s="33">
        <v>-1.1363960053771299E-2</v>
      </c>
    </row>
    <row r="1620" spans="4:9" x14ac:dyDescent="0.2">
      <c r="D1620" s="33" t="s">
        <v>1917</v>
      </c>
      <c r="E1620" s="33" t="s">
        <v>1917</v>
      </c>
      <c r="F1620" s="33">
        <v>0.51021040660768602</v>
      </c>
      <c r="G1620" s="33">
        <v>0.51651042916934398</v>
      </c>
      <c r="H1620" s="33">
        <v>0.317888967528761</v>
      </c>
      <c r="I1620" s="33">
        <v>-8.4997355464823093E-2</v>
      </c>
    </row>
    <row r="1621" spans="4:9" x14ac:dyDescent="0.2">
      <c r="D1621" s="33" t="s">
        <v>2185</v>
      </c>
      <c r="E1621" s="33" t="s">
        <v>2185</v>
      </c>
      <c r="F1621" s="33">
        <v>-0.45923078623470298</v>
      </c>
      <c r="G1621" s="33">
        <v>0.24615394335010399</v>
      </c>
      <c r="H1621" s="33">
        <v>0.317565866885892</v>
      </c>
      <c r="I1621" s="33">
        <v>0.71366445256181499</v>
      </c>
    </row>
    <row r="1622" spans="4:9" x14ac:dyDescent="0.2">
      <c r="D1622" s="33" t="s">
        <v>2050</v>
      </c>
      <c r="E1622" s="33" t="s">
        <v>2050</v>
      </c>
      <c r="F1622" s="33">
        <v>-0.26042526733149501</v>
      </c>
      <c r="G1622" s="33">
        <v>0.317009956581635</v>
      </c>
      <c r="H1622" s="33">
        <v>0.31753601870984499</v>
      </c>
      <c r="I1622" s="33">
        <v>0.125766042125733</v>
      </c>
    </row>
    <row r="1623" spans="4:9" x14ac:dyDescent="0.2">
      <c r="D1623" s="33" t="s">
        <v>2271</v>
      </c>
      <c r="E1623" s="33" t="s">
        <v>2271</v>
      </c>
      <c r="F1623" s="33">
        <v>-6.6883679868758095E-2</v>
      </c>
      <c r="G1623" s="33">
        <v>0.573270143123638</v>
      </c>
      <c r="H1623" s="33">
        <v>0.31708040293477702</v>
      </c>
      <c r="I1623" s="33">
        <v>-0.38679573643543003</v>
      </c>
    </row>
    <row r="1624" spans="4:9" x14ac:dyDescent="0.2">
      <c r="D1624" s="33" t="s">
        <v>1770</v>
      </c>
      <c r="E1624" s="33" t="s">
        <v>1770</v>
      </c>
      <c r="F1624" s="33">
        <v>0.55625432341102199</v>
      </c>
      <c r="G1624" s="33">
        <v>0.64018605860775502</v>
      </c>
      <c r="H1624" s="33">
        <v>0.31650238927102498</v>
      </c>
      <c r="I1624" s="33">
        <v>-0.35813725143819303</v>
      </c>
    </row>
    <row r="1625" spans="4:9" x14ac:dyDescent="0.2">
      <c r="D1625" s="33" t="s">
        <v>2851</v>
      </c>
      <c r="E1625" s="33" t="s">
        <v>4552</v>
      </c>
      <c r="F1625" s="33">
        <v>1.1470869789651501</v>
      </c>
      <c r="G1625" s="33">
        <v>0.143946306669097</v>
      </c>
      <c r="H1625" s="33">
        <v>0.31649330035758499</v>
      </c>
      <c r="I1625" s="33">
        <v>-9.3494489442891807E-2</v>
      </c>
    </row>
    <row r="1626" spans="4:9" x14ac:dyDescent="0.2">
      <c r="D1626" s="33" t="s">
        <v>870</v>
      </c>
      <c r="E1626" s="33" t="s">
        <v>870</v>
      </c>
      <c r="F1626" s="33">
        <v>-2.0277673228296E-2</v>
      </c>
      <c r="G1626" s="33">
        <v>0.35910062427934902</v>
      </c>
      <c r="H1626" s="33">
        <v>0.31542545990370102</v>
      </c>
      <c r="I1626" s="33">
        <v>0.28401776523467098</v>
      </c>
    </row>
    <row r="1627" spans="4:9" x14ac:dyDescent="0.2">
      <c r="D1627" s="33" t="s">
        <v>1003</v>
      </c>
      <c r="E1627" s="33" t="s">
        <v>1003</v>
      </c>
      <c r="F1627" s="33">
        <v>-0.57031785480201802</v>
      </c>
      <c r="G1627" s="33">
        <v>-1.19470153306835E-2</v>
      </c>
      <c r="H1627" s="33">
        <v>0.31470586469843498</v>
      </c>
      <c r="I1627" s="33">
        <v>-0.61017944761042797</v>
      </c>
    </row>
    <row r="1628" spans="4:9" x14ac:dyDescent="0.2">
      <c r="D1628" s="33" t="s">
        <v>2292</v>
      </c>
      <c r="E1628" s="33" t="s">
        <v>2292</v>
      </c>
      <c r="F1628" s="33">
        <v>1.1771541301703901</v>
      </c>
      <c r="G1628" s="33">
        <v>1.08854468994632</v>
      </c>
      <c r="H1628" s="33">
        <v>0.31426511458252099</v>
      </c>
      <c r="I1628" s="33">
        <v>1.1003380873334601</v>
      </c>
    </row>
    <row r="1629" spans="4:9" x14ac:dyDescent="0.2">
      <c r="D1629" s="33" t="s">
        <v>2494</v>
      </c>
      <c r="E1629" s="33" t="s">
        <v>4188</v>
      </c>
      <c r="F1629" s="33">
        <v>-0.42137111463954302</v>
      </c>
      <c r="G1629" s="33">
        <v>9.7043862745590601E-3</v>
      </c>
      <c r="H1629" s="33">
        <v>0.313862154320805</v>
      </c>
      <c r="I1629" s="33">
        <v>0.75411108360713397</v>
      </c>
    </row>
    <row r="1630" spans="4:9" x14ac:dyDescent="0.2">
      <c r="D1630" s="33" t="s">
        <v>3613</v>
      </c>
      <c r="E1630" s="33" t="s">
        <v>5321</v>
      </c>
      <c r="F1630" s="33">
        <v>-1.1673198516121699</v>
      </c>
      <c r="G1630" s="33">
        <v>-9.2129127967324805E-3</v>
      </c>
      <c r="H1630" s="33">
        <v>0.31300992222510099</v>
      </c>
      <c r="I1630" s="33">
        <v>0.41051553135181101</v>
      </c>
    </row>
    <row r="1631" spans="4:9" x14ac:dyDescent="0.2">
      <c r="D1631" s="33" t="s">
        <v>2514</v>
      </c>
      <c r="E1631" s="33" t="s">
        <v>4208</v>
      </c>
      <c r="F1631" s="33">
        <v>0.28964880802119097</v>
      </c>
      <c r="G1631" s="33">
        <v>0.393217555610264</v>
      </c>
      <c r="H1631" s="33">
        <v>0.31290331767763002</v>
      </c>
      <c r="I1631" s="33">
        <v>-0.202090963876385</v>
      </c>
    </row>
    <row r="1632" spans="4:9" x14ac:dyDescent="0.2">
      <c r="D1632" s="33" t="s">
        <v>304</v>
      </c>
      <c r="E1632" s="33" t="s">
        <v>304</v>
      </c>
      <c r="F1632" s="33">
        <v>0.28662615598621499</v>
      </c>
      <c r="G1632" s="33">
        <v>0.71070957556530101</v>
      </c>
      <c r="H1632" s="33">
        <v>0.31275250806355498</v>
      </c>
      <c r="I1632" s="33">
        <v>-0.465326748424369</v>
      </c>
    </row>
    <row r="1633" spans="4:9" x14ac:dyDescent="0.2">
      <c r="D1633" s="33" t="s">
        <v>2246</v>
      </c>
      <c r="E1633" s="33" t="s">
        <v>2246</v>
      </c>
      <c r="F1633" s="33">
        <v>-0.27400896419912102</v>
      </c>
      <c r="G1633" s="33">
        <v>6.3044300937409301E-2</v>
      </c>
      <c r="H1633" s="33">
        <v>0.30908582284352598</v>
      </c>
      <c r="I1633" s="33">
        <v>0.256905635699132</v>
      </c>
    </row>
    <row r="1634" spans="4:9" x14ac:dyDescent="0.2">
      <c r="D1634" s="33" t="s">
        <v>767</v>
      </c>
      <c r="E1634" s="33" t="s">
        <v>767</v>
      </c>
      <c r="F1634" s="33">
        <v>0.863762832880001</v>
      </c>
      <c r="G1634" s="33">
        <v>0.40354578037123301</v>
      </c>
      <c r="H1634" s="33">
        <v>0.30858266046087501</v>
      </c>
      <c r="I1634" s="33">
        <v>-0.22806989211599701</v>
      </c>
    </row>
    <row r="1635" spans="4:9" x14ac:dyDescent="0.2">
      <c r="D1635" s="33" t="s">
        <v>3006</v>
      </c>
      <c r="E1635" s="33" t="s">
        <v>4710</v>
      </c>
      <c r="F1635" s="33">
        <v>1.3864009889292499</v>
      </c>
      <c r="G1635" s="33">
        <v>0.61119388991167201</v>
      </c>
      <c r="H1635" s="33">
        <v>0.30835771773044601</v>
      </c>
      <c r="I1635" s="33">
        <v>-0.175831808423207</v>
      </c>
    </row>
    <row r="1636" spans="4:9" x14ac:dyDescent="0.2">
      <c r="D1636" s="33" t="s">
        <v>331</v>
      </c>
      <c r="E1636" s="33" t="s">
        <v>331</v>
      </c>
      <c r="F1636" s="33">
        <v>0.42346407056072699</v>
      </c>
      <c r="G1636" s="33">
        <v>0.25200128428943203</v>
      </c>
      <c r="H1636" s="33">
        <v>0.30816497743599403</v>
      </c>
      <c r="I1636" s="33">
        <v>0.322649873365916</v>
      </c>
    </row>
    <row r="1637" spans="4:9" x14ac:dyDescent="0.2">
      <c r="D1637" s="33" t="s">
        <v>915</v>
      </c>
      <c r="E1637" s="33" t="s">
        <v>915</v>
      </c>
      <c r="F1637" s="33">
        <v>0.38146477675441498</v>
      </c>
      <c r="G1637" s="33">
        <v>0.36131090305293401</v>
      </c>
      <c r="H1637" s="33">
        <v>0.30814507281098102</v>
      </c>
      <c r="I1637" s="33">
        <v>0.37076049153326801</v>
      </c>
    </row>
    <row r="1638" spans="4:9" x14ac:dyDescent="0.2">
      <c r="D1638" s="33" t="s">
        <v>1258</v>
      </c>
      <c r="E1638" s="33" t="s">
        <v>1258</v>
      </c>
      <c r="F1638" s="33">
        <v>1.57033066975399</v>
      </c>
      <c r="G1638" s="33">
        <v>0.31409427635092602</v>
      </c>
      <c r="H1638" s="33">
        <v>0.30798428378896497</v>
      </c>
      <c r="I1638" s="33">
        <v>-0.73611820853656096</v>
      </c>
    </row>
    <row r="1639" spans="4:9" x14ac:dyDescent="0.2">
      <c r="D1639" s="33" t="s">
        <v>2701</v>
      </c>
      <c r="E1639" s="33" t="s">
        <v>4400</v>
      </c>
      <c r="F1639" s="33">
        <v>-4.2029060025264797E-2</v>
      </c>
      <c r="G1639" s="33">
        <v>0.83980057427488197</v>
      </c>
      <c r="H1639" s="33">
        <v>0.30787989941201299</v>
      </c>
      <c r="I1639" s="33">
        <v>-1.2164959627207399</v>
      </c>
    </row>
    <row r="1640" spans="4:9" x14ac:dyDescent="0.2">
      <c r="D1640" s="33" t="s">
        <v>59</v>
      </c>
      <c r="E1640" s="33" t="s">
        <v>4044</v>
      </c>
      <c r="F1640" s="33">
        <v>-0.12921049892126901</v>
      </c>
      <c r="G1640" s="33">
        <v>0.37182571453890501</v>
      </c>
      <c r="H1640" s="33">
        <v>0.30785826724883902</v>
      </c>
      <c r="I1640" s="33">
        <v>0.31326219022458901</v>
      </c>
    </row>
    <row r="1641" spans="4:9" x14ac:dyDescent="0.2">
      <c r="D1641" s="33" t="s">
        <v>1585</v>
      </c>
      <c r="E1641" s="33" t="s">
        <v>1585</v>
      </c>
      <c r="F1641" s="33">
        <v>-0.62218466675775796</v>
      </c>
      <c r="G1641" s="33">
        <v>6.8568428606565798E-2</v>
      </c>
      <c r="H1641" s="33">
        <v>0.30773864606295198</v>
      </c>
      <c r="I1641" s="33">
        <v>-6.1713923659488697E-2</v>
      </c>
    </row>
    <row r="1642" spans="4:9" x14ac:dyDescent="0.2">
      <c r="D1642" s="33" t="s">
        <v>1758</v>
      </c>
      <c r="E1642" s="33" t="s">
        <v>1758</v>
      </c>
      <c r="F1642" s="33">
        <v>1.3766142574125999</v>
      </c>
      <c r="G1642" s="33">
        <v>0.35386991058971301</v>
      </c>
      <c r="H1642" s="33">
        <v>0.30681943593705202</v>
      </c>
      <c r="I1642" s="33">
        <v>-0.13902990183522301</v>
      </c>
    </row>
    <row r="1643" spans="4:9" x14ac:dyDescent="0.2">
      <c r="D1643" s="33" t="s">
        <v>3295</v>
      </c>
      <c r="E1643" s="33" t="s">
        <v>5002</v>
      </c>
      <c r="F1643" s="33">
        <v>0.39831380806491901</v>
      </c>
      <c r="G1643" s="33">
        <v>0.292797606713808</v>
      </c>
      <c r="H1643" s="33">
        <v>0.306175422861307</v>
      </c>
      <c r="I1643" s="33">
        <v>0.28486181243960201</v>
      </c>
    </row>
    <row r="1644" spans="4:9" x14ac:dyDescent="0.2">
      <c r="D1644" s="33" t="s">
        <v>2810</v>
      </c>
      <c r="E1644" s="33" t="s">
        <v>4509</v>
      </c>
      <c r="F1644" s="33">
        <v>-0.285315739711342</v>
      </c>
      <c r="G1644" s="33">
        <v>0.173052692981148</v>
      </c>
      <c r="H1644" s="33">
        <v>0.305925097321746</v>
      </c>
      <c r="I1644" s="33">
        <v>0.49551966930006802</v>
      </c>
    </row>
    <row r="1645" spans="4:9" x14ac:dyDescent="0.2">
      <c r="D1645" s="33" t="s">
        <v>2799</v>
      </c>
      <c r="E1645" s="33" t="s">
        <v>4498</v>
      </c>
      <c r="F1645" s="33">
        <v>-0.56459042642856105</v>
      </c>
      <c r="G1645" s="33">
        <v>0.208030559823973</v>
      </c>
      <c r="H1645" s="33">
        <v>0.30474141551584499</v>
      </c>
      <c r="I1645" s="33">
        <v>-0.39891600379716302</v>
      </c>
    </row>
    <row r="1646" spans="4:9" x14ac:dyDescent="0.2">
      <c r="D1646" s="33" t="s">
        <v>843</v>
      </c>
      <c r="E1646" s="33" t="s">
        <v>843</v>
      </c>
      <c r="F1646" s="33">
        <v>-0.62586047004631895</v>
      </c>
      <c r="G1646" s="33">
        <v>2.1931018411947101E-2</v>
      </c>
      <c r="H1646" s="33">
        <v>0.30422907895454299</v>
      </c>
      <c r="I1646" s="33">
        <v>-5.6885094806806098E-2</v>
      </c>
    </row>
    <row r="1647" spans="4:9" x14ac:dyDescent="0.2">
      <c r="D1647" s="33" t="s">
        <v>703</v>
      </c>
      <c r="E1647" s="33" t="s">
        <v>703</v>
      </c>
      <c r="F1647" s="33">
        <v>-1.07464745841258</v>
      </c>
      <c r="G1647" s="33">
        <v>0.152452515908611</v>
      </c>
      <c r="H1647" s="33">
        <v>0.30373559600323602</v>
      </c>
      <c r="I1647" s="33">
        <v>-0.33283353737510302</v>
      </c>
    </row>
    <row r="1648" spans="4:9" x14ac:dyDescent="0.2">
      <c r="D1648" s="33" t="s">
        <v>1579</v>
      </c>
      <c r="E1648" s="33" t="s">
        <v>1579</v>
      </c>
      <c r="F1648" s="33">
        <v>-0.54282627391679195</v>
      </c>
      <c r="G1648" s="33">
        <v>0.227841239722646</v>
      </c>
      <c r="H1648" s="33">
        <v>0.30257208266185098</v>
      </c>
      <c r="I1648" s="33">
        <v>0.61322008573300602</v>
      </c>
    </row>
    <row r="1649" spans="4:9" x14ac:dyDescent="0.2">
      <c r="D1649" s="33" t="s">
        <v>1656</v>
      </c>
      <c r="E1649" s="33" t="s">
        <v>1656</v>
      </c>
      <c r="F1649" s="33">
        <v>0.92034814747020599</v>
      </c>
      <c r="G1649" s="33">
        <v>0.40736130412858501</v>
      </c>
      <c r="H1649" s="33">
        <v>0.302539844232036</v>
      </c>
      <c r="I1649" s="33">
        <v>0.228357406690152</v>
      </c>
    </row>
    <row r="1650" spans="4:9" x14ac:dyDescent="0.2">
      <c r="D1650" s="33" t="s">
        <v>3934</v>
      </c>
      <c r="E1650" s="33" t="s">
        <v>5676</v>
      </c>
      <c r="F1650" s="33">
        <v>0.68464153883324397</v>
      </c>
      <c r="G1650" s="33">
        <v>0.18069116113004399</v>
      </c>
      <c r="H1650" s="33">
        <v>0.30092283768497002</v>
      </c>
      <c r="I1650" s="33">
        <v>0.24517989961226799</v>
      </c>
    </row>
    <row r="1651" spans="4:9" x14ac:dyDescent="0.2">
      <c r="D1651" s="33" t="s">
        <v>2753</v>
      </c>
      <c r="E1651" s="33" t="s">
        <v>4452</v>
      </c>
      <c r="F1651" s="33">
        <v>0.78740786022081699</v>
      </c>
      <c r="G1651" s="33">
        <v>0.179156298191852</v>
      </c>
      <c r="H1651" s="33">
        <v>0.30075039140606202</v>
      </c>
      <c r="I1651" s="33">
        <v>0.192066360373391</v>
      </c>
    </row>
    <row r="1652" spans="4:9" x14ac:dyDescent="0.2">
      <c r="D1652" s="33" t="s">
        <v>2970</v>
      </c>
      <c r="E1652" s="33" t="s">
        <v>4673</v>
      </c>
      <c r="F1652" s="33">
        <v>1.38256207685831</v>
      </c>
      <c r="G1652" s="33">
        <v>0.48711020674505801</v>
      </c>
      <c r="H1652" s="33">
        <v>0.29825168368021598</v>
      </c>
      <c r="I1652" s="33">
        <v>0.61487756206949695</v>
      </c>
    </row>
    <row r="1653" spans="4:9" x14ac:dyDescent="0.2">
      <c r="D1653" s="33" t="s">
        <v>3788</v>
      </c>
      <c r="E1653" s="33" t="s">
        <v>5503</v>
      </c>
      <c r="F1653" s="33">
        <v>0.76256313982755197</v>
      </c>
      <c r="G1653" s="33">
        <v>0.14266768416740599</v>
      </c>
      <c r="H1653" s="33">
        <v>0.29817643519125198</v>
      </c>
      <c r="I1653" s="33">
        <v>5.4642369729975201E-2</v>
      </c>
    </row>
    <row r="1654" spans="4:9" x14ac:dyDescent="0.2">
      <c r="D1654" s="33" t="s">
        <v>3105</v>
      </c>
      <c r="E1654" s="33" t="s">
        <v>4810</v>
      </c>
      <c r="F1654" s="33">
        <v>-9.5935365584100193E-2</v>
      </c>
      <c r="G1654" s="33">
        <v>-0.10258017075967001</v>
      </c>
      <c r="H1654" s="33">
        <v>0.29743838033831999</v>
      </c>
      <c r="I1654" s="33">
        <v>0.53333070790560699</v>
      </c>
    </row>
    <row r="1655" spans="4:9" x14ac:dyDescent="0.2">
      <c r="D1655" s="33" t="s">
        <v>1387</v>
      </c>
      <c r="E1655" s="33" t="s">
        <v>1387</v>
      </c>
      <c r="F1655" s="33">
        <v>-0.60222868389766604</v>
      </c>
      <c r="G1655" s="33">
        <v>6.7146416841721804E-2</v>
      </c>
      <c r="H1655" s="33">
        <v>0.29604096755904802</v>
      </c>
      <c r="I1655" s="33">
        <v>0.12517790659752201</v>
      </c>
    </row>
    <row r="1656" spans="4:9" x14ac:dyDescent="0.2">
      <c r="D1656" s="33" t="s">
        <v>1603</v>
      </c>
      <c r="E1656" s="33" t="s">
        <v>1603</v>
      </c>
      <c r="F1656" s="33">
        <v>-0.716643163336941</v>
      </c>
      <c r="G1656" s="33">
        <v>0.30213362002473898</v>
      </c>
      <c r="H1656" s="33">
        <v>0.295863439559584</v>
      </c>
      <c r="I1656" s="33">
        <v>-0.27882649444524499</v>
      </c>
    </row>
    <row r="1657" spans="4:9" x14ac:dyDescent="0.2">
      <c r="D1657" s="33" t="s">
        <v>1081</v>
      </c>
      <c r="E1657" s="33" t="s">
        <v>1081</v>
      </c>
      <c r="F1657" s="33">
        <v>-1.6936806271836999</v>
      </c>
      <c r="G1657" s="33">
        <v>5.0932627799398595E-4</v>
      </c>
      <c r="H1657" s="33">
        <v>0.29409654318447198</v>
      </c>
      <c r="I1657" s="33">
        <v>-0.97701573103480999</v>
      </c>
    </row>
    <row r="1658" spans="4:9" x14ac:dyDescent="0.2">
      <c r="D1658" s="33" t="s">
        <v>1664</v>
      </c>
      <c r="E1658" s="33" t="s">
        <v>1664</v>
      </c>
      <c r="F1658" s="33">
        <v>0.65040928675393905</v>
      </c>
      <c r="G1658" s="33">
        <v>0.26409025852733797</v>
      </c>
      <c r="H1658" s="33">
        <v>0.29386797423042199</v>
      </c>
      <c r="I1658" s="33">
        <v>-5.3027740680115197E-2</v>
      </c>
    </row>
    <row r="1659" spans="4:9" x14ac:dyDescent="0.2">
      <c r="D1659" s="33" t="s">
        <v>3771</v>
      </c>
      <c r="E1659" s="33" t="s">
        <v>5486</v>
      </c>
      <c r="F1659" s="33">
        <v>0.70349401398556799</v>
      </c>
      <c r="G1659" s="33">
        <v>7.7114329690415595E-2</v>
      </c>
      <c r="H1659" s="33">
        <v>0.29290638214421</v>
      </c>
      <c r="I1659" s="33">
        <v>0.39366410064653001</v>
      </c>
    </row>
    <row r="1660" spans="4:9" x14ac:dyDescent="0.2">
      <c r="D1660" s="33" t="s">
        <v>3887</v>
      </c>
      <c r="E1660" s="33" t="s">
        <v>5609</v>
      </c>
      <c r="F1660" s="33">
        <v>0.482354079375029</v>
      </c>
      <c r="G1660" s="33">
        <v>1.04966008226889</v>
      </c>
      <c r="H1660" s="33">
        <v>0.29148597438513502</v>
      </c>
      <c r="I1660" s="33">
        <v>0.389556914705249</v>
      </c>
    </row>
    <row r="1661" spans="4:9" x14ac:dyDescent="0.2">
      <c r="D1661" s="33" t="s">
        <v>569</v>
      </c>
      <c r="E1661" s="33" t="s">
        <v>569</v>
      </c>
      <c r="F1661" s="33">
        <v>-0.64513391579590995</v>
      </c>
      <c r="G1661" s="33">
        <v>0.212518017352226</v>
      </c>
      <c r="H1661" s="33">
        <v>0.28956218267345302</v>
      </c>
      <c r="I1661" s="33">
        <v>1.19285456848511</v>
      </c>
    </row>
    <row r="1662" spans="4:9" x14ac:dyDescent="0.2">
      <c r="D1662" s="33" t="s">
        <v>477</v>
      </c>
      <c r="E1662" s="33" t="s">
        <v>477</v>
      </c>
      <c r="F1662" s="33">
        <v>0.15914847346064001</v>
      </c>
      <c r="G1662" s="33">
        <v>0.137070214164662</v>
      </c>
      <c r="H1662" s="33">
        <v>0.28939531599766799</v>
      </c>
      <c r="I1662" s="33">
        <v>-6.0077070160351902E-2</v>
      </c>
    </row>
    <row r="1663" spans="4:9" x14ac:dyDescent="0.2">
      <c r="D1663" s="33" t="s">
        <v>842</v>
      </c>
      <c r="E1663" s="33" t="s">
        <v>842</v>
      </c>
      <c r="F1663" s="33">
        <v>0.96222118393253198</v>
      </c>
      <c r="G1663" s="33">
        <v>0.83103522524085705</v>
      </c>
      <c r="H1663" s="33">
        <v>0.28859329033405301</v>
      </c>
      <c r="I1663" s="33">
        <v>-0.314643441211932</v>
      </c>
    </row>
    <row r="1664" spans="4:9" x14ac:dyDescent="0.2">
      <c r="D1664" s="33" t="s">
        <v>1218</v>
      </c>
      <c r="E1664" s="33" t="s">
        <v>1218</v>
      </c>
      <c r="F1664" s="33">
        <v>-0.64454411645002396</v>
      </c>
      <c r="G1664" s="33">
        <v>2.88298701677113E-2</v>
      </c>
      <c r="H1664" s="33">
        <v>0.28764810322871298</v>
      </c>
      <c r="I1664" s="33">
        <v>-1.9610662591955399E-2</v>
      </c>
    </row>
    <row r="1665" spans="4:9" x14ac:dyDescent="0.2">
      <c r="D1665" s="33" t="s">
        <v>1092</v>
      </c>
      <c r="E1665" s="33" t="s">
        <v>1092</v>
      </c>
      <c r="F1665" s="33">
        <v>-0.50308772613430197</v>
      </c>
      <c r="G1665" s="33">
        <v>-4.6481024105745297E-2</v>
      </c>
      <c r="H1665" s="33">
        <v>0.28662610979601699</v>
      </c>
      <c r="I1665" s="33">
        <v>0.220735387102241</v>
      </c>
    </row>
    <row r="1666" spans="4:9" x14ac:dyDescent="0.2">
      <c r="D1666" s="33" t="s">
        <v>1156</v>
      </c>
      <c r="E1666" s="33" t="s">
        <v>1156</v>
      </c>
      <c r="F1666" s="33">
        <v>1.2595847406267999</v>
      </c>
      <c r="G1666" s="33">
        <v>0.63173769696280402</v>
      </c>
      <c r="H1666" s="33">
        <v>0.285720204794503</v>
      </c>
      <c r="I1666" s="33">
        <v>-0.18320090176267501</v>
      </c>
    </row>
    <row r="1667" spans="4:9" x14ac:dyDescent="0.2">
      <c r="D1667" s="33" t="s">
        <v>469</v>
      </c>
      <c r="E1667" s="33" t="s">
        <v>469</v>
      </c>
      <c r="F1667" s="33">
        <v>0.149864024865597</v>
      </c>
      <c r="G1667" s="33">
        <v>0.32710395658340502</v>
      </c>
      <c r="H1667" s="33">
        <v>0.28500505860861802</v>
      </c>
      <c r="I1667" s="33">
        <v>-9.1147631445141902E-2</v>
      </c>
    </row>
    <row r="1668" spans="4:9" x14ac:dyDescent="0.2">
      <c r="D1668" s="33" t="s">
        <v>1486</v>
      </c>
      <c r="E1668" s="33" t="s">
        <v>1486</v>
      </c>
      <c r="F1668" s="33">
        <v>2.3051620454204</v>
      </c>
      <c r="G1668" s="33">
        <v>1.4003292743712901</v>
      </c>
      <c r="H1668" s="33">
        <v>0.28493072150634402</v>
      </c>
      <c r="I1668" s="33">
        <v>8.7456544504927902E-2</v>
      </c>
    </row>
    <row r="1669" spans="4:9" x14ac:dyDescent="0.2">
      <c r="D1669" s="33" t="s">
        <v>3971</v>
      </c>
      <c r="E1669" s="33" t="s">
        <v>5713</v>
      </c>
      <c r="F1669" s="33">
        <v>-0.287032206586671</v>
      </c>
      <c r="G1669" s="33">
        <v>3.77781858808664E-2</v>
      </c>
      <c r="H1669" s="33">
        <v>0.28384452083281098</v>
      </c>
      <c r="I1669" s="33">
        <v>0.74133621436614705</v>
      </c>
    </row>
    <row r="1670" spans="4:9" x14ac:dyDescent="0.2">
      <c r="D1670" s="33" t="s">
        <v>2515</v>
      </c>
      <c r="E1670" s="33" t="s">
        <v>4209</v>
      </c>
      <c r="F1670" s="33">
        <v>0.212503759468086</v>
      </c>
      <c r="G1670" s="33">
        <v>0.290172605148595</v>
      </c>
      <c r="H1670" s="33">
        <v>0.28365000266993101</v>
      </c>
      <c r="I1670" s="33">
        <v>5.70521759348811E-2</v>
      </c>
    </row>
    <row r="1671" spans="4:9" x14ac:dyDescent="0.2">
      <c r="D1671" s="33" t="s">
        <v>3132</v>
      </c>
      <c r="E1671" s="33" t="s">
        <v>4837</v>
      </c>
      <c r="F1671" s="33">
        <v>-0.13304379856600801</v>
      </c>
      <c r="G1671" s="33">
        <v>0.13603102702560299</v>
      </c>
      <c r="H1671" s="33">
        <v>0.28220631948410302</v>
      </c>
      <c r="I1671" s="33">
        <v>0.355935058940413</v>
      </c>
    </row>
    <row r="1672" spans="4:9" x14ac:dyDescent="0.2">
      <c r="D1672" s="33" t="s">
        <v>2266</v>
      </c>
      <c r="E1672" s="33" t="s">
        <v>2266</v>
      </c>
      <c r="F1672" s="33">
        <v>1.56100289658387</v>
      </c>
      <c r="G1672" s="33">
        <v>0.52207964076771995</v>
      </c>
      <c r="H1672" s="33">
        <v>0.281619598119841</v>
      </c>
      <c r="I1672" s="33">
        <v>0.24818986953781499</v>
      </c>
    </row>
    <row r="1673" spans="4:9" x14ac:dyDescent="0.2">
      <c r="D1673" s="33" t="s">
        <v>3307</v>
      </c>
      <c r="E1673" s="33" t="s">
        <v>5014</v>
      </c>
      <c r="F1673" s="33">
        <v>-0.20589036195039601</v>
      </c>
      <c r="G1673" s="33">
        <v>0.124233509661728</v>
      </c>
      <c r="H1673" s="33">
        <v>0.28114889466617299</v>
      </c>
      <c r="I1673" s="33">
        <v>0.59570045857728404</v>
      </c>
    </row>
    <row r="1674" spans="4:9" x14ac:dyDescent="0.2">
      <c r="D1674" s="33" t="s">
        <v>2986</v>
      </c>
      <c r="E1674" s="33" t="s">
        <v>4689</v>
      </c>
      <c r="F1674" s="33">
        <v>-0.47164755207248998</v>
      </c>
      <c r="G1674" s="33">
        <v>0.54081547154013299</v>
      </c>
      <c r="H1674" s="33">
        <v>0.28065814749306001</v>
      </c>
      <c r="I1674" s="33">
        <v>0.43616187477127</v>
      </c>
    </row>
    <row r="1675" spans="4:9" x14ac:dyDescent="0.2">
      <c r="D1675" s="33" t="s">
        <v>1679</v>
      </c>
      <c r="E1675" s="33" t="s">
        <v>1679</v>
      </c>
      <c r="F1675" s="33">
        <v>0.39088286222496499</v>
      </c>
      <c r="G1675" s="33">
        <v>0.245774075685677</v>
      </c>
      <c r="H1675" s="33">
        <v>0.28004417814034799</v>
      </c>
      <c r="I1675" s="33">
        <v>0.12459558817925501</v>
      </c>
    </row>
    <row r="1676" spans="4:9" x14ac:dyDescent="0.2">
      <c r="D1676" s="33" t="s">
        <v>1708</v>
      </c>
      <c r="E1676" s="33" t="s">
        <v>1708</v>
      </c>
      <c r="F1676" s="33">
        <v>-0.46210195977192198</v>
      </c>
      <c r="G1676" s="33">
        <v>0.13294902964065999</v>
      </c>
      <c r="H1676" s="33">
        <v>0.28000537507621298</v>
      </c>
      <c r="I1676" s="33">
        <v>0.211952602113747</v>
      </c>
    </row>
    <row r="1677" spans="4:9" x14ac:dyDescent="0.2">
      <c r="D1677" s="33" t="s">
        <v>877</v>
      </c>
      <c r="E1677" s="33" t="s">
        <v>877</v>
      </c>
      <c r="F1677" s="33">
        <v>5.2716774720358198E-2</v>
      </c>
      <c r="G1677" s="33">
        <v>0.358235819680358</v>
      </c>
      <c r="H1677" s="33">
        <v>0.27897553244344703</v>
      </c>
      <c r="I1677" s="33">
        <v>-0.21338983571364001</v>
      </c>
    </row>
    <row r="1678" spans="4:9" x14ac:dyDescent="0.2">
      <c r="D1678" s="33" t="s">
        <v>3046</v>
      </c>
      <c r="E1678" s="33" t="s">
        <v>4750</v>
      </c>
      <c r="F1678" s="33">
        <v>1.1694007495085601</v>
      </c>
      <c r="G1678" s="33">
        <v>0.45627588470848102</v>
      </c>
      <c r="H1678" s="33">
        <v>0.27795015288636998</v>
      </c>
      <c r="I1678" s="33">
        <v>0.19593642031161099</v>
      </c>
    </row>
    <row r="1679" spans="4:9" x14ac:dyDescent="0.2">
      <c r="D1679" s="33" t="s">
        <v>446</v>
      </c>
      <c r="E1679" s="33" t="s">
        <v>446</v>
      </c>
      <c r="F1679" s="33">
        <v>8.5075332129935198E-3</v>
      </c>
      <c r="G1679" s="33">
        <v>0.24357480759389</v>
      </c>
      <c r="H1679" s="33">
        <v>0.27739780504111</v>
      </c>
      <c r="I1679" s="33">
        <v>-0.10842292290583801</v>
      </c>
    </row>
    <row r="1680" spans="4:9" x14ac:dyDescent="0.2">
      <c r="D1680" s="33" t="s">
        <v>1990</v>
      </c>
      <c r="E1680" s="33" t="s">
        <v>1990</v>
      </c>
      <c r="F1680" s="33">
        <v>0.56097535971352896</v>
      </c>
      <c r="G1680" s="33">
        <v>0.16741709754841499</v>
      </c>
      <c r="H1680" s="33">
        <v>0.27618438478476698</v>
      </c>
      <c r="I1680" s="33">
        <v>-0.13495139676866999</v>
      </c>
    </row>
    <row r="1681" spans="4:9" x14ac:dyDescent="0.2">
      <c r="D1681" s="33" t="s">
        <v>342</v>
      </c>
      <c r="E1681" s="33" t="s">
        <v>342</v>
      </c>
      <c r="F1681" s="33">
        <v>0.14934008176629601</v>
      </c>
      <c r="G1681" s="33">
        <v>3.2747119074279102E-2</v>
      </c>
      <c r="H1681" s="33">
        <v>0.276063632606877</v>
      </c>
      <c r="I1681" s="33">
        <v>-0.31161883140179403</v>
      </c>
    </row>
    <row r="1682" spans="4:9" x14ac:dyDescent="0.2">
      <c r="D1682" s="33" t="s">
        <v>160</v>
      </c>
      <c r="E1682" s="33" t="s">
        <v>160</v>
      </c>
      <c r="F1682" s="33">
        <v>1.6904662655088099E-2</v>
      </c>
      <c r="G1682" s="33">
        <v>1.81978892151166E-2</v>
      </c>
      <c r="H1682" s="33">
        <v>0.27489532334468503</v>
      </c>
      <c r="I1682" s="33">
        <v>-0.11287608201846901</v>
      </c>
    </row>
    <row r="1683" spans="4:9" x14ac:dyDescent="0.2">
      <c r="D1683" s="33" t="s">
        <v>147</v>
      </c>
      <c r="E1683" s="33" t="s">
        <v>147</v>
      </c>
      <c r="F1683" s="33">
        <v>9.5262669818638096E-2</v>
      </c>
      <c r="G1683" s="33">
        <v>-0.115163228672922</v>
      </c>
      <c r="H1683" s="33">
        <v>0.27436111362964899</v>
      </c>
      <c r="I1683" s="33">
        <v>0.26491125164674101</v>
      </c>
    </row>
    <row r="1684" spans="4:9" x14ac:dyDescent="0.2">
      <c r="D1684" s="33" t="s">
        <v>1375</v>
      </c>
      <c r="E1684" s="33" t="s">
        <v>1375</v>
      </c>
      <c r="F1684" s="33">
        <v>0.28388733074662598</v>
      </c>
      <c r="G1684" s="33">
        <v>0.644735309207073</v>
      </c>
      <c r="H1684" s="33">
        <v>0.27339273142660198</v>
      </c>
      <c r="I1684" s="33">
        <v>5.6560225509485898E-3</v>
      </c>
    </row>
    <row r="1685" spans="4:9" x14ac:dyDescent="0.2">
      <c r="D1685" s="33" t="s">
        <v>1728</v>
      </c>
      <c r="E1685" s="33" t="s">
        <v>1728</v>
      </c>
      <c r="F1685" s="33">
        <v>-0.41748245594468503</v>
      </c>
      <c r="G1685" s="33">
        <v>0.182044204869618</v>
      </c>
      <c r="H1685" s="33">
        <v>0.27024789931818499</v>
      </c>
      <c r="I1685" s="33">
        <v>0.16504694275418699</v>
      </c>
    </row>
    <row r="1686" spans="4:9" x14ac:dyDescent="0.2">
      <c r="D1686" s="33" t="s">
        <v>2662</v>
      </c>
      <c r="E1686" s="33" t="s">
        <v>4361</v>
      </c>
      <c r="F1686" s="33">
        <v>-1.3249103056615601</v>
      </c>
      <c r="G1686" s="33">
        <v>-1.14209476312851E-2</v>
      </c>
      <c r="H1686" s="33">
        <v>0.270207667898204</v>
      </c>
      <c r="I1686" s="33">
        <v>-1.10638833402339</v>
      </c>
    </row>
    <row r="1687" spans="4:9" x14ac:dyDescent="0.2">
      <c r="D1687" s="33" t="s">
        <v>1236</v>
      </c>
      <c r="E1687" s="33" t="s">
        <v>1236</v>
      </c>
      <c r="F1687" s="33">
        <v>0.59647004415184401</v>
      </c>
      <c r="G1687" s="33">
        <v>0.14358367182543999</v>
      </c>
      <c r="H1687" s="33">
        <v>0.269878024527823</v>
      </c>
      <c r="I1687" s="33">
        <v>0.249710503535472</v>
      </c>
    </row>
    <row r="1688" spans="4:9" x14ac:dyDescent="0.2">
      <c r="D1688" s="33" t="s">
        <v>2325</v>
      </c>
      <c r="E1688" s="33" t="s">
        <v>2325</v>
      </c>
      <c r="F1688" s="33">
        <v>0.56332548984559205</v>
      </c>
      <c r="G1688" s="33">
        <v>0.31291274540894798</v>
      </c>
      <c r="H1688" s="33">
        <v>0.26850090908597601</v>
      </c>
      <c r="I1688" s="33">
        <v>-8.9903727383255E-2</v>
      </c>
    </row>
    <row r="1689" spans="4:9" x14ac:dyDescent="0.2">
      <c r="D1689" s="33" t="s">
        <v>3659</v>
      </c>
      <c r="E1689" s="33" t="s">
        <v>5368</v>
      </c>
      <c r="F1689" s="33">
        <v>0.71235570905701795</v>
      </c>
      <c r="G1689" s="33">
        <v>-8.5769266772821401E-2</v>
      </c>
      <c r="H1689" s="33">
        <v>0.26839900114401799</v>
      </c>
      <c r="I1689" s="33">
        <v>0.14376461323058901</v>
      </c>
    </row>
    <row r="1690" spans="4:9" x14ac:dyDescent="0.2">
      <c r="D1690" s="33" t="s">
        <v>2327</v>
      </c>
      <c r="E1690" s="33" t="s">
        <v>2327</v>
      </c>
      <c r="F1690" s="33">
        <v>0.62289384048374197</v>
      </c>
      <c r="G1690" s="33">
        <v>0.17204280061056701</v>
      </c>
      <c r="H1690" s="33">
        <v>0.26735545519047299</v>
      </c>
      <c r="I1690" s="33">
        <v>4.2841201313805997E-2</v>
      </c>
    </row>
    <row r="1691" spans="4:9" x14ac:dyDescent="0.2">
      <c r="D1691" s="33" t="s">
        <v>684</v>
      </c>
      <c r="E1691" s="33" t="s">
        <v>684</v>
      </c>
      <c r="F1691" s="33">
        <v>-0.237735149732759</v>
      </c>
      <c r="G1691" s="33">
        <v>6.3674793273703498E-2</v>
      </c>
      <c r="H1691" s="33">
        <v>0.266940024171885</v>
      </c>
      <c r="I1691" s="33">
        <v>0.10890442025637501</v>
      </c>
    </row>
    <row r="1692" spans="4:9" x14ac:dyDescent="0.2">
      <c r="D1692" s="33" t="s">
        <v>2307</v>
      </c>
      <c r="E1692" s="33" t="s">
        <v>2307</v>
      </c>
      <c r="F1692" s="33">
        <v>-0.407706364312241</v>
      </c>
      <c r="G1692" s="33">
        <v>1.9853806632883102E-2</v>
      </c>
      <c r="H1692" s="33">
        <v>0.26672258163690898</v>
      </c>
      <c r="I1692" s="33">
        <v>0.72066725158195999</v>
      </c>
    </row>
    <row r="1693" spans="4:9" x14ac:dyDescent="0.2">
      <c r="D1693" s="33" t="s">
        <v>1094</v>
      </c>
      <c r="E1693" s="33" t="s">
        <v>1094</v>
      </c>
      <c r="F1693" s="33">
        <v>-1.54073984602672E-2</v>
      </c>
      <c r="G1693" s="33">
        <v>0.216478790081575</v>
      </c>
      <c r="H1693" s="33">
        <v>0.26557668457782402</v>
      </c>
      <c r="I1693" s="33">
        <v>0.25257548083747</v>
      </c>
    </row>
    <row r="1694" spans="4:9" x14ac:dyDescent="0.2">
      <c r="D1694" s="33" t="s">
        <v>530</v>
      </c>
      <c r="E1694" s="33" t="s">
        <v>530</v>
      </c>
      <c r="F1694" s="33">
        <v>0.83043857402106003</v>
      </c>
      <c r="G1694" s="33">
        <v>0.26981929207318101</v>
      </c>
      <c r="H1694" s="33">
        <v>0.26444529458902599</v>
      </c>
      <c r="I1694" s="33">
        <v>-0.75938515017545105</v>
      </c>
    </row>
    <row r="1695" spans="4:9" x14ac:dyDescent="0.2">
      <c r="D1695" s="33" t="s">
        <v>3200</v>
      </c>
      <c r="E1695" s="33" t="s">
        <v>4907</v>
      </c>
      <c r="F1695" s="33">
        <v>2.3546505055956399</v>
      </c>
      <c r="G1695" s="33">
        <v>0.26712081065084398</v>
      </c>
      <c r="H1695" s="33">
        <v>0.26403305351978101</v>
      </c>
      <c r="I1695" s="33">
        <v>-0.23309948096233801</v>
      </c>
    </row>
    <row r="1696" spans="4:9" x14ac:dyDescent="0.2">
      <c r="D1696" s="33" t="s">
        <v>874</v>
      </c>
      <c r="E1696" s="33" t="s">
        <v>874</v>
      </c>
      <c r="F1696" s="33">
        <v>-0.215483392285367</v>
      </c>
      <c r="G1696" s="33">
        <v>-0.239211651176616</v>
      </c>
      <c r="H1696" s="33">
        <v>0.263136967581801</v>
      </c>
      <c r="I1696" s="33">
        <v>0.47202838292023902</v>
      </c>
    </row>
    <row r="1697" spans="4:9" x14ac:dyDescent="0.2">
      <c r="D1697" s="33" t="s">
        <v>2341</v>
      </c>
      <c r="E1697" s="33" t="s">
        <v>2341</v>
      </c>
      <c r="F1697" s="33">
        <v>-0.53375073293147102</v>
      </c>
      <c r="G1697" s="33">
        <v>0.23782994287138601</v>
      </c>
      <c r="H1697" s="33">
        <v>0.26307894180175601</v>
      </c>
      <c r="I1697" s="33">
        <v>0.13159540107287401</v>
      </c>
    </row>
    <row r="1698" spans="4:9" x14ac:dyDescent="0.2">
      <c r="D1698" s="33" t="s">
        <v>989</v>
      </c>
      <c r="E1698" s="33" t="s">
        <v>989</v>
      </c>
      <c r="F1698" s="33">
        <v>1.3886652920270299</v>
      </c>
      <c r="G1698" s="33">
        <v>0.51311515780483297</v>
      </c>
      <c r="H1698" s="33">
        <v>0.26283095941501</v>
      </c>
      <c r="I1698" s="33">
        <v>0.48478172675617298</v>
      </c>
    </row>
    <row r="1699" spans="4:9" x14ac:dyDescent="0.2">
      <c r="D1699" s="33" t="s">
        <v>221</v>
      </c>
      <c r="E1699" s="33" t="s">
        <v>221</v>
      </c>
      <c r="F1699" s="33">
        <v>0.74034698966851498</v>
      </c>
      <c r="G1699" s="33">
        <v>0.19166032069682001</v>
      </c>
      <c r="H1699" s="33">
        <v>0.26244369132351397</v>
      </c>
      <c r="I1699" s="33">
        <v>0.46255514686822302</v>
      </c>
    </row>
    <row r="1700" spans="4:9" x14ac:dyDescent="0.2">
      <c r="D1700" s="33" t="s">
        <v>2382</v>
      </c>
      <c r="E1700" s="33" t="s">
        <v>2382</v>
      </c>
      <c r="F1700" s="33">
        <v>-0.55901628482972698</v>
      </c>
      <c r="G1700" s="33">
        <v>0.32074711797901601</v>
      </c>
      <c r="H1700" s="33">
        <v>0.26178991166608101</v>
      </c>
      <c r="I1700" s="33">
        <v>0.32212365026619999</v>
      </c>
    </row>
    <row r="1701" spans="4:9" x14ac:dyDescent="0.2">
      <c r="D1701" s="33" t="s">
        <v>2976</v>
      </c>
      <c r="E1701" s="33" t="s">
        <v>4679</v>
      </c>
      <c r="F1701" s="33">
        <v>1.02794263894685</v>
      </c>
      <c r="G1701" s="33">
        <v>0.56107206275474297</v>
      </c>
      <c r="H1701" s="33">
        <v>0.26170719819740501</v>
      </c>
      <c r="I1701" s="33">
        <v>7.2502350787840605E-2</v>
      </c>
    </row>
    <row r="1702" spans="4:9" x14ac:dyDescent="0.2">
      <c r="D1702" s="33" t="s">
        <v>640</v>
      </c>
      <c r="E1702" s="33" t="s">
        <v>640</v>
      </c>
      <c r="F1702" s="33">
        <v>-0.55909950218549298</v>
      </c>
      <c r="G1702" s="33">
        <v>-7.2579295425397095E-2</v>
      </c>
      <c r="H1702" s="33">
        <v>0.261083416350606</v>
      </c>
      <c r="I1702" s="33">
        <v>0.11788568270708399</v>
      </c>
    </row>
    <row r="1703" spans="4:9" x14ac:dyDescent="0.2">
      <c r="D1703" s="33" t="s">
        <v>1714</v>
      </c>
      <c r="E1703" s="33" t="s">
        <v>1714</v>
      </c>
      <c r="F1703" s="33">
        <v>0.32135161654050798</v>
      </c>
      <c r="G1703" s="33">
        <v>0.49471549496516898</v>
      </c>
      <c r="H1703" s="33">
        <v>0.26092873689293</v>
      </c>
      <c r="I1703" s="33">
        <v>0.78413348974085895</v>
      </c>
    </row>
    <row r="1704" spans="4:9" x14ac:dyDescent="0.2">
      <c r="D1704" s="33" t="s">
        <v>1693</v>
      </c>
      <c r="E1704" s="33" t="s">
        <v>1693</v>
      </c>
      <c r="F1704" s="33">
        <v>-0.84730278129233005</v>
      </c>
      <c r="G1704" s="33">
        <v>0.267884380807768</v>
      </c>
      <c r="H1704" s="33">
        <v>0.260912008156099</v>
      </c>
      <c r="I1704" s="33">
        <v>0.87299640205243001</v>
      </c>
    </row>
    <row r="1705" spans="4:9" x14ac:dyDescent="0.2">
      <c r="D1705" s="33" t="s">
        <v>3287</v>
      </c>
      <c r="E1705" s="33" t="s">
        <v>4994</v>
      </c>
      <c r="F1705" s="33">
        <v>1.09168071789564</v>
      </c>
      <c r="G1705" s="33">
        <v>1.6472741306268099</v>
      </c>
      <c r="H1705" s="33">
        <v>0.25912929625502501</v>
      </c>
      <c r="I1705" s="33">
        <v>-0.61333812974544699</v>
      </c>
    </row>
    <row r="1706" spans="4:9" x14ac:dyDescent="0.2">
      <c r="D1706" s="33" t="s">
        <v>3831</v>
      </c>
      <c r="E1706" s="33" t="s">
        <v>5546</v>
      </c>
      <c r="F1706" s="33">
        <v>-0.28547719820170903</v>
      </c>
      <c r="G1706" s="33">
        <v>0.463877260469514</v>
      </c>
      <c r="H1706" s="33">
        <v>0.25905636511880997</v>
      </c>
      <c r="I1706" s="33">
        <v>5.0910330942678099E-2</v>
      </c>
    </row>
    <row r="1707" spans="4:9" x14ac:dyDescent="0.2">
      <c r="D1707" s="33" t="s">
        <v>3044</v>
      </c>
      <c r="E1707" s="33" t="s">
        <v>4748</v>
      </c>
      <c r="F1707" s="33">
        <v>-0.41721674818260501</v>
      </c>
      <c r="G1707" s="33">
        <v>0.17305375556988301</v>
      </c>
      <c r="H1707" s="33">
        <v>0.25868171641276499</v>
      </c>
      <c r="I1707" s="33">
        <v>0.245235295415341</v>
      </c>
    </row>
    <row r="1708" spans="4:9" x14ac:dyDescent="0.2">
      <c r="D1708" s="33" t="s">
        <v>3651</v>
      </c>
      <c r="E1708" s="33" t="s">
        <v>5359</v>
      </c>
      <c r="F1708" s="33">
        <v>8.4966217471639405E-2</v>
      </c>
      <c r="G1708" s="33">
        <v>2.3097923323861801E-2</v>
      </c>
      <c r="H1708" s="33">
        <v>0.25813407409214301</v>
      </c>
      <c r="I1708" s="33">
        <v>0.42377335451492698</v>
      </c>
    </row>
    <row r="1709" spans="4:9" x14ac:dyDescent="0.2">
      <c r="D1709" s="33" t="s">
        <v>1851</v>
      </c>
      <c r="E1709" s="33" t="s">
        <v>1851</v>
      </c>
      <c r="F1709" s="33">
        <v>-0.49036716852344397</v>
      </c>
      <c r="G1709" s="33">
        <v>-1.6128415652238302E-2</v>
      </c>
      <c r="H1709" s="33">
        <v>0.25773807789034903</v>
      </c>
      <c r="I1709" s="33">
        <v>0.39719133310743898</v>
      </c>
    </row>
    <row r="1710" spans="4:9" x14ac:dyDescent="0.2">
      <c r="D1710" s="33" t="s">
        <v>3889</v>
      </c>
      <c r="E1710" s="33" t="s">
        <v>5613</v>
      </c>
      <c r="F1710" s="33">
        <v>0.71511137966808203</v>
      </c>
      <c r="G1710" s="33">
        <v>0.59460517891341902</v>
      </c>
      <c r="H1710" s="33">
        <v>0.25746973465945999</v>
      </c>
      <c r="I1710" s="33">
        <v>-4.3263455821040603E-2</v>
      </c>
    </row>
    <row r="1711" spans="4:9" x14ac:dyDescent="0.2">
      <c r="D1711" s="33" t="s">
        <v>2289</v>
      </c>
      <c r="E1711" s="33" t="s">
        <v>2289</v>
      </c>
      <c r="F1711" s="33">
        <v>0.51646785845366705</v>
      </c>
      <c r="G1711" s="33">
        <v>0.44801384065800698</v>
      </c>
      <c r="H1711" s="33">
        <v>0.25637676799429898</v>
      </c>
      <c r="I1711" s="33">
        <v>0.19998909892154901</v>
      </c>
    </row>
    <row r="1712" spans="4:9" x14ac:dyDescent="0.2">
      <c r="D1712" s="33" t="s">
        <v>67</v>
      </c>
      <c r="E1712" s="33" t="s">
        <v>4052</v>
      </c>
      <c r="F1712" s="33">
        <v>-0.82227487225835505</v>
      </c>
      <c r="G1712" s="33">
        <v>5.8645834897928802E-2</v>
      </c>
      <c r="H1712" s="33">
        <v>0.25597371869221403</v>
      </c>
      <c r="I1712" s="33">
        <v>0.47359787372345702</v>
      </c>
    </row>
    <row r="1713" spans="4:9" x14ac:dyDescent="0.2">
      <c r="D1713" s="33" t="s">
        <v>45</v>
      </c>
      <c r="E1713" s="33" t="s">
        <v>4030</v>
      </c>
      <c r="F1713" s="33">
        <v>1.9393060734985099</v>
      </c>
      <c r="G1713" s="33">
        <v>1.4013096536893399</v>
      </c>
      <c r="H1713" s="33">
        <v>0.25544145810739399</v>
      </c>
      <c r="I1713" s="33">
        <v>-0.71971819134703696</v>
      </c>
    </row>
    <row r="1714" spans="4:9" x14ac:dyDescent="0.2">
      <c r="D1714" s="33" t="s">
        <v>3841</v>
      </c>
      <c r="E1714" s="33" t="s">
        <v>5556</v>
      </c>
      <c r="F1714" s="33">
        <v>1.2878786798550801</v>
      </c>
      <c r="G1714" s="33">
        <v>0.34874659655344498</v>
      </c>
      <c r="H1714" s="33">
        <v>0.25495682674854597</v>
      </c>
      <c r="I1714" s="33">
        <v>0.182563786443771</v>
      </c>
    </row>
    <row r="1715" spans="4:9" x14ac:dyDescent="0.2">
      <c r="D1715" s="33" t="s">
        <v>1520</v>
      </c>
      <c r="E1715" s="33" t="s">
        <v>1520</v>
      </c>
      <c r="F1715" s="33">
        <v>0.19394779769804901</v>
      </c>
      <c r="G1715" s="33">
        <v>0.190809882420617</v>
      </c>
      <c r="H1715" s="33">
        <v>0.25486220834981299</v>
      </c>
      <c r="I1715" s="33">
        <v>0.15380910747165499</v>
      </c>
    </row>
    <row r="1716" spans="4:9" x14ac:dyDescent="0.2">
      <c r="D1716" s="33" t="s">
        <v>3792</v>
      </c>
      <c r="E1716" s="33" t="s">
        <v>5507</v>
      </c>
      <c r="F1716" s="33">
        <v>-0.72754601361351301</v>
      </c>
      <c r="G1716" s="33">
        <v>0.32119742462056999</v>
      </c>
      <c r="H1716" s="33">
        <v>0.254706795630806</v>
      </c>
      <c r="I1716" s="33">
        <v>0.47620447615947897</v>
      </c>
    </row>
    <row r="1717" spans="4:9" x14ac:dyDescent="0.2">
      <c r="D1717" s="33" t="s">
        <v>6</v>
      </c>
      <c r="E1717" s="33" t="s">
        <v>3991</v>
      </c>
      <c r="F1717" s="33">
        <v>1.2848090599693101</v>
      </c>
      <c r="G1717" s="33">
        <v>0.48644453225898598</v>
      </c>
      <c r="H1717" s="33">
        <v>0.25428892863219399</v>
      </c>
      <c r="I1717" s="33">
        <v>-3.77753439115628E-2</v>
      </c>
    </row>
    <row r="1718" spans="4:9" x14ac:dyDescent="0.2">
      <c r="D1718" s="33" t="s">
        <v>330</v>
      </c>
      <c r="E1718" s="33" t="s">
        <v>330</v>
      </c>
      <c r="F1718" s="33">
        <v>0.43185550843049197</v>
      </c>
      <c r="G1718" s="33">
        <v>0.25504362357250998</v>
      </c>
      <c r="H1718" s="33">
        <v>0.25222346192638301</v>
      </c>
      <c r="I1718" s="33">
        <v>-0.18627523005044599</v>
      </c>
    </row>
    <row r="1719" spans="4:9" x14ac:dyDescent="0.2">
      <c r="D1719" s="33" t="s">
        <v>1466</v>
      </c>
      <c r="E1719" s="33" t="s">
        <v>1466</v>
      </c>
      <c r="F1719" s="33">
        <v>1.22888982806526</v>
      </c>
      <c r="G1719" s="33">
        <v>0.31417114736672302</v>
      </c>
      <c r="H1719" s="33">
        <v>0.25141075614486602</v>
      </c>
      <c r="I1719" s="33">
        <v>0.22194450453204201</v>
      </c>
    </row>
    <row r="1720" spans="4:9" x14ac:dyDescent="0.2">
      <c r="D1720" s="33" t="s">
        <v>3134</v>
      </c>
      <c r="E1720" s="33" t="s">
        <v>4839</v>
      </c>
      <c r="F1720" s="33">
        <v>0.27060081643200901</v>
      </c>
      <c r="G1720" s="33">
        <v>0.158095954439603</v>
      </c>
      <c r="H1720" s="33">
        <v>0.24971067984259601</v>
      </c>
      <c r="I1720" s="33">
        <v>-9.7522160265802293E-2</v>
      </c>
    </row>
    <row r="1721" spans="4:9" x14ac:dyDescent="0.2">
      <c r="D1721" s="33" t="s">
        <v>3668</v>
      </c>
      <c r="E1721" s="33" t="s">
        <v>5377</v>
      </c>
      <c r="F1721" s="33">
        <v>1.788875903892E-3</v>
      </c>
      <c r="G1721" s="33">
        <v>0.199521541012285</v>
      </c>
      <c r="H1721" s="33">
        <v>0.24969259541942901</v>
      </c>
      <c r="I1721" s="33">
        <v>-0.12549658323134</v>
      </c>
    </row>
    <row r="1722" spans="4:9" x14ac:dyDescent="0.2">
      <c r="D1722" s="33" t="s">
        <v>3854</v>
      </c>
      <c r="E1722" s="33" t="s">
        <v>5569</v>
      </c>
      <c r="F1722" s="33">
        <v>4.3300208020521598E-2</v>
      </c>
      <c r="G1722" s="33">
        <v>0.305870179285605</v>
      </c>
      <c r="H1722" s="33">
        <v>0.24947970610863601</v>
      </c>
      <c r="I1722" s="33">
        <v>9.2981508474586999E-2</v>
      </c>
    </row>
    <row r="1723" spans="4:9" x14ac:dyDescent="0.2">
      <c r="D1723" s="33" t="s">
        <v>134</v>
      </c>
      <c r="E1723" s="33" t="s">
        <v>134</v>
      </c>
      <c r="F1723" s="33">
        <v>0.16176740267091899</v>
      </c>
      <c r="G1723" s="33">
        <v>0.21179810599840199</v>
      </c>
      <c r="H1723" s="33">
        <v>0.249116605255395</v>
      </c>
      <c r="I1723" s="33">
        <v>0.39348587437653898</v>
      </c>
    </row>
    <row r="1724" spans="4:9" x14ac:dyDescent="0.2">
      <c r="D1724" s="33" t="s">
        <v>3066</v>
      </c>
      <c r="E1724" s="33" t="s">
        <v>4770</v>
      </c>
      <c r="F1724" s="33">
        <v>2.4440329905701299</v>
      </c>
      <c r="G1724" s="33">
        <v>0.40550061219728001</v>
      </c>
      <c r="H1724" s="33">
        <v>0.24891643941191899</v>
      </c>
      <c r="I1724" s="33">
        <v>-9.34488567691125E-3</v>
      </c>
    </row>
    <row r="1725" spans="4:9" x14ac:dyDescent="0.2">
      <c r="D1725" s="33" t="s">
        <v>3108</v>
      </c>
      <c r="E1725" s="33" t="s">
        <v>4813</v>
      </c>
      <c r="F1725" s="33">
        <v>0.17999058738155699</v>
      </c>
      <c r="G1725" s="33">
        <v>0.16968019955008801</v>
      </c>
      <c r="H1725" s="33">
        <v>0.24750082248451499</v>
      </c>
      <c r="I1725" s="33">
        <v>0.14916822983493899</v>
      </c>
    </row>
    <row r="1726" spans="4:9" x14ac:dyDescent="0.2">
      <c r="D1726" s="33" t="s">
        <v>2603</v>
      </c>
      <c r="E1726" s="33" t="s">
        <v>4298</v>
      </c>
      <c r="F1726" s="33">
        <v>2.6450847731286502</v>
      </c>
      <c r="G1726" s="33">
        <v>1.32152808539806</v>
      </c>
      <c r="H1726" s="33">
        <v>0.24636408007847799</v>
      </c>
      <c r="I1726" s="33">
        <v>-0.57017673141757697</v>
      </c>
    </row>
    <row r="1727" spans="4:9" x14ac:dyDescent="0.2">
      <c r="D1727" s="33" t="s">
        <v>2568</v>
      </c>
      <c r="E1727" s="33" t="s">
        <v>4263</v>
      </c>
      <c r="F1727" s="33">
        <v>2.3013190435554902</v>
      </c>
      <c r="G1727" s="33">
        <v>0.64012954557025903</v>
      </c>
      <c r="H1727" s="33">
        <v>0.244358816508601</v>
      </c>
      <c r="I1727" s="33">
        <v>-0.99491719003497003</v>
      </c>
    </row>
    <row r="1728" spans="4:9" x14ac:dyDescent="0.2">
      <c r="D1728" s="33" t="s">
        <v>2481</v>
      </c>
      <c r="E1728" s="33" t="s">
        <v>4175</v>
      </c>
      <c r="F1728" s="33">
        <v>-0.95493244359748497</v>
      </c>
      <c r="G1728" s="33">
        <v>-6.1559861843451497E-2</v>
      </c>
      <c r="H1728" s="33">
        <v>0.24421624995185801</v>
      </c>
      <c r="I1728" s="33">
        <v>-1.7804017524458302E-2</v>
      </c>
    </row>
    <row r="1729" spans="4:9" x14ac:dyDescent="0.2">
      <c r="D1729" s="33" t="s">
        <v>1541</v>
      </c>
      <c r="E1729" s="33" t="s">
        <v>1541</v>
      </c>
      <c r="F1729" s="33">
        <v>0.397455290785237</v>
      </c>
      <c r="G1729" s="33">
        <v>6.8342676430285701E-2</v>
      </c>
      <c r="H1729" s="33">
        <v>0.24389163198585201</v>
      </c>
      <c r="I1729" s="33">
        <v>5.4257514419825598E-2</v>
      </c>
    </row>
    <row r="1730" spans="4:9" x14ac:dyDescent="0.2">
      <c r="D1730" s="33" t="s">
        <v>3185</v>
      </c>
      <c r="E1730" s="33" t="s">
        <v>4892</v>
      </c>
      <c r="F1730" s="33">
        <v>-7.9856887915625202E-2</v>
      </c>
      <c r="G1730" s="33">
        <v>0.56663889638792198</v>
      </c>
      <c r="H1730" s="33">
        <v>0.242859512324652</v>
      </c>
      <c r="I1730" s="33">
        <v>-6.5798583261073004E-2</v>
      </c>
    </row>
    <row r="1731" spans="4:9" x14ac:dyDescent="0.2">
      <c r="D1731" s="33" t="s">
        <v>1739</v>
      </c>
      <c r="E1731" s="33" t="s">
        <v>1739</v>
      </c>
      <c r="F1731" s="33">
        <v>-0.40438575905893498</v>
      </c>
      <c r="G1731" s="33">
        <v>-5.5713091911048E-2</v>
      </c>
      <c r="H1731" s="33">
        <v>0.24093356537202201</v>
      </c>
      <c r="I1731" s="33">
        <v>-0.19935748029112901</v>
      </c>
    </row>
    <row r="1732" spans="4:9" x14ac:dyDescent="0.2">
      <c r="D1732" s="33" t="s">
        <v>916</v>
      </c>
      <c r="E1732" s="33" t="s">
        <v>916</v>
      </c>
      <c r="F1732" s="33">
        <v>0.43395548333883199</v>
      </c>
      <c r="G1732" s="33">
        <v>0.16711232911163901</v>
      </c>
      <c r="H1732" s="33">
        <v>0.24093139254345899</v>
      </c>
      <c r="I1732" s="33">
        <v>0.340989501010804</v>
      </c>
    </row>
    <row r="1733" spans="4:9" x14ac:dyDescent="0.2">
      <c r="D1733" s="33" t="s">
        <v>3895</v>
      </c>
      <c r="E1733" s="33" t="s">
        <v>5628</v>
      </c>
      <c r="F1733" s="33">
        <v>1.1431144828183799</v>
      </c>
      <c r="G1733" s="33">
        <v>0.86893929294779904</v>
      </c>
      <c r="H1733" s="33">
        <v>0.240208440422048</v>
      </c>
      <c r="I1733" s="33">
        <v>0.85985578924241401</v>
      </c>
    </row>
    <row r="1734" spans="4:9" x14ac:dyDescent="0.2">
      <c r="D1734" s="33" t="s">
        <v>927</v>
      </c>
      <c r="E1734" s="33" t="s">
        <v>927</v>
      </c>
      <c r="F1734" s="33">
        <v>0.84871835332649903</v>
      </c>
      <c r="G1734" s="33">
        <v>0.220860821106346</v>
      </c>
      <c r="H1734" s="33">
        <v>0.23991142182474801</v>
      </c>
      <c r="I1734" s="33">
        <v>-0.316853393650046</v>
      </c>
    </row>
    <row r="1735" spans="4:9" x14ac:dyDescent="0.2">
      <c r="D1735" s="33" t="s">
        <v>1435</v>
      </c>
      <c r="E1735" s="33" t="s">
        <v>1435</v>
      </c>
      <c r="F1735" s="33">
        <v>1.58950021029468</v>
      </c>
      <c r="G1735" s="33">
        <v>0.60272365529013705</v>
      </c>
      <c r="H1735" s="33">
        <v>0.23984427201650699</v>
      </c>
      <c r="I1735" s="33">
        <v>-0.303348041828992</v>
      </c>
    </row>
    <row r="1736" spans="4:9" x14ac:dyDescent="0.2">
      <c r="D1736" s="33" t="s">
        <v>2987</v>
      </c>
      <c r="E1736" s="33" t="s">
        <v>4690</v>
      </c>
      <c r="F1736" s="33">
        <v>1.04739913565986</v>
      </c>
      <c r="G1736" s="33">
        <v>0.581330883850534</v>
      </c>
      <c r="H1736" s="33">
        <v>0.239243270001851</v>
      </c>
      <c r="I1736" s="33">
        <v>3.8763547691404401E-2</v>
      </c>
    </row>
    <row r="1737" spans="4:9" x14ac:dyDescent="0.2">
      <c r="D1737" s="33" t="s">
        <v>309</v>
      </c>
      <c r="E1737" s="33" t="s">
        <v>309</v>
      </c>
      <c r="F1737" s="33">
        <v>2.0036279518203001E-3</v>
      </c>
      <c r="G1737" s="33">
        <v>-0.23158115307733201</v>
      </c>
      <c r="H1737" s="33">
        <v>0.23707966431479299</v>
      </c>
      <c r="I1737" s="33">
        <v>0.64474069122238498</v>
      </c>
    </row>
    <row r="1738" spans="4:9" x14ac:dyDescent="0.2">
      <c r="D1738" s="33" t="s">
        <v>2569</v>
      </c>
      <c r="E1738" s="33" t="s">
        <v>4264</v>
      </c>
      <c r="F1738" s="33">
        <v>0.20786524559924299</v>
      </c>
      <c r="G1738" s="33">
        <v>0.116003279397303</v>
      </c>
      <c r="H1738" s="33">
        <v>0.23628663931090199</v>
      </c>
      <c r="I1738" s="33">
        <v>-0.25241137010431097</v>
      </c>
    </row>
    <row r="1739" spans="4:9" x14ac:dyDescent="0.2">
      <c r="D1739" s="33" t="s">
        <v>2452</v>
      </c>
      <c r="E1739" s="33" t="s">
        <v>4146</v>
      </c>
      <c r="F1739" s="33">
        <v>0.875603870327611</v>
      </c>
      <c r="G1739" s="33">
        <v>0.47525673135679802</v>
      </c>
      <c r="H1739" s="33">
        <v>0.23545635110913901</v>
      </c>
      <c r="I1739" s="33">
        <v>0.21246036829409901</v>
      </c>
    </row>
    <row r="1740" spans="4:9" x14ac:dyDescent="0.2">
      <c r="D1740" s="33" t="s">
        <v>3135</v>
      </c>
      <c r="E1740" s="33" t="s">
        <v>4840</v>
      </c>
      <c r="F1740" s="33">
        <v>-0.65084792800774105</v>
      </c>
      <c r="G1740" s="33">
        <v>-9.7267994732801705E-2</v>
      </c>
      <c r="H1740" s="33">
        <v>0.23498494453208599</v>
      </c>
      <c r="I1740" s="33">
        <v>-9.2961185628659196E-2</v>
      </c>
    </row>
    <row r="1741" spans="4:9" x14ac:dyDescent="0.2">
      <c r="D1741" s="33" t="s">
        <v>812</v>
      </c>
      <c r="E1741" s="33" t="s">
        <v>812</v>
      </c>
      <c r="F1741" s="33">
        <v>-0.16332360725211101</v>
      </c>
      <c r="G1741" s="33">
        <v>0.56675824953705101</v>
      </c>
      <c r="H1741" s="33">
        <v>0.23492734993321801</v>
      </c>
      <c r="I1741" s="33">
        <v>-0.17248768841312501</v>
      </c>
    </row>
    <row r="1742" spans="4:9" x14ac:dyDescent="0.2">
      <c r="D1742" s="33" t="s">
        <v>2637</v>
      </c>
      <c r="E1742" s="33" t="s">
        <v>4332</v>
      </c>
      <c r="F1742" s="33">
        <v>-0.73102118788995796</v>
      </c>
      <c r="G1742" s="33">
        <v>0.311327766124051</v>
      </c>
      <c r="H1742" s="33">
        <v>0.23421331561806399</v>
      </c>
      <c r="I1742" s="33">
        <v>0.307027162627874</v>
      </c>
    </row>
    <row r="1743" spans="4:9" x14ac:dyDescent="0.2">
      <c r="D1743" s="33" t="s">
        <v>200</v>
      </c>
      <c r="E1743" s="33" t="s">
        <v>200</v>
      </c>
      <c r="F1743" s="33">
        <v>-0.74114872107476504</v>
      </c>
      <c r="G1743" s="33">
        <v>0.182895888640427</v>
      </c>
      <c r="H1743" s="33">
        <v>0.23286560849452001</v>
      </c>
      <c r="I1743" s="33">
        <v>-8.3292311844099506E-2</v>
      </c>
    </row>
    <row r="1744" spans="4:9" x14ac:dyDescent="0.2">
      <c r="D1744" s="33" t="s">
        <v>1727</v>
      </c>
      <c r="E1744" s="33" t="s">
        <v>1727</v>
      </c>
      <c r="F1744" s="33">
        <v>-1.0821802414447299</v>
      </c>
      <c r="G1744" s="33">
        <v>3.41312955664623E-2</v>
      </c>
      <c r="H1744" s="33">
        <v>0.232764746186998</v>
      </c>
      <c r="I1744" s="33">
        <v>0.15709733562540601</v>
      </c>
    </row>
    <row r="1745" spans="4:9" x14ac:dyDescent="0.2">
      <c r="D1745" s="33" t="s">
        <v>85</v>
      </c>
      <c r="E1745" s="33" t="s">
        <v>4070</v>
      </c>
      <c r="F1745" s="33">
        <v>0.61849631985129705</v>
      </c>
      <c r="G1745" s="33">
        <v>0.339015390793521</v>
      </c>
      <c r="H1745" s="33">
        <v>0.23206367870813699</v>
      </c>
      <c r="I1745" s="33">
        <v>0.38257009926893398</v>
      </c>
    </row>
    <row r="1746" spans="4:9" x14ac:dyDescent="0.2">
      <c r="D1746" s="33" t="s">
        <v>3578</v>
      </c>
      <c r="E1746" s="33" t="s">
        <v>5286</v>
      </c>
      <c r="F1746" s="33">
        <v>0.38222494625242098</v>
      </c>
      <c r="G1746" s="33">
        <v>9.8087375683373404E-2</v>
      </c>
      <c r="H1746" s="33">
        <v>0.23202041997412201</v>
      </c>
      <c r="I1746" s="33">
        <v>0.15994599551608699</v>
      </c>
    </row>
    <row r="1747" spans="4:9" x14ac:dyDescent="0.2">
      <c r="D1747" s="33" t="s">
        <v>1769</v>
      </c>
      <c r="E1747" s="33" t="s">
        <v>1769</v>
      </c>
      <c r="F1747" s="33">
        <v>2.2572863336390401</v>
      </c>
      <c r="G1747" s="33">
        <v>1.19071535728245</v>
      </c>
      <c r="H1747" s="33">
        <v>0.231523808904391</v>
      </c>
      <c r="I1747" s="33">
        <v>-0.37114557335454901</v>
      </c>
    </row>
    <row r="1748" spans="4:9" x14ac:dyDescent="0.2">
      <c r="D1748" s="33" t="s">
        <v>1715</v>
      </c>
      <c r="E1748" s="33" t="s">
        <v>1715</v>
      </c>
      <c r="F1748" s="33">
        <v>8.8601561809816806E-2</v>
      </c>
      <c r="G1748" s="33">
        <v>0.15154239265605901</v>
      </c>
      <c r="H1748" s="33">
        <v>0.23112155819741301</v>
      </c>
      <c r="I1748" s="33">
        <v>0.45899736571437399</v>
      </c>
    </row>
    <row r="1749" spans="4:9" x14ac:dyDescent="0.2">
      <c r="D1749" s="33" t="s">
        <v>1890</v>
      </c>
      <c r="E1749" s="33" t="s">
        <v>1890</v>
      </c>
      <c r="F1749" s="33">
        <v>0.96382468075430705</v>
      </c>
      <c r="G1749" s="33">
        <v>0.67725841236978301</v>
      </c>
      <c r="H1749" s="33">
        <v>0.23046561484207001</v>
      </c>
      <c r="I1749" s="33">
        <v>0.114149548217723</v>
      </c>
    </row>
    <row r="1750" spans="4:9" x14ac:dyDescent="0.2">
      <c r="D1750" s="33" t="s">
        <v>2138</v>
      </c>
      <c r="E1750" s="33" t="s">
        <v>2138</v>
      </c>
      <c r="F1750" s="33">
        <v>1.4638742788043499</v>
      </c>
      <c r="G1750" s="33">
        <v>0.57370651083857604</v>
      </c>
      <c r="H1750" s="33">
        <v>0.227481724355627</v>
      </c>
      <c r="I1750" s="33">
        <v>-0.386972296635128</v>
      </c>
    </row>
    <row r="1751" spans="4:9" x14ac:dyDescent="0.2">
      <c r="D1751" s="33" t="s">
        <v>663</v>
      </c>
      <c r="E1751" s="33" t="s">
        <v>663</v>
      </c>
      <c r="F1751" s="33">
        <v>0.20415892831671401</v>
      </c>
      <c r="G1751" s="33">
        <v>0.36498285542785203</v>
      </c>
      <c r="H1751" s="33">
        <v>0.227296272767263</v>
      </c>
      <c r="I1751" s="33">
        <v>7.9350668774601493E-2</v>
      </c>
    </row>
    <row r="1752" spans="4:9" x14ac:dyDescent="0.2">
      <c r="D1752" s="33" t="s">
        <v>3475</v>
      </c>
      <c r="E1752" s="33" t="s">
        <v>5183</v>
      </c>
      <c r="F1752" s="33">
        <v>0.44104260704287601</v>
      </c>
      <c r="G1752" s="33">
        <v>0.58209405840122297</v>
      </c>
      <c r="H1752" s="33">
        <v>0.226726736976362</v>
      </c>
      <c r="I1752" s="33">
        <v>-8.7222330951764298E-5</v>
      </c>
    </row>
    <row r="1753" spans="4:9" x14ac:dyDescent="0.2">
      <c r="D1753" s="33" t="s">
        <v>2785</v>
      </c>
      <c r="E1753" s="33" t="s">
        <v>4484</v>
      </c>
      <c r="F1753" s="33">
        <v>1.03012365546016</v>
      </c>
      <c r="G1753" s="33">
        <v>0.44637293505951697</v>
      </c>
      <c r="H1753" s="33">
        <v>0.225806687320912</v>
      </c>
      <c r="I1753" s="33">
        <v>-0.41002155675451402</v>
      </c>
    </row>
    <row r="1754" spans="4:9" x14ac:dyDescent="0.2">
      <c r="D1754" s="33" t="s">
        <v>1018</v>
      </c>
      <c r="E1754" s="33" t="s">
        <v>1018</v>
      </c>
      <c r="F1754" s="33">
        <v>0.31870407116805699</v>
      </c>
      <c r="G1754" s="33">
        <v>0.278862362971383</v>
      </c>
      <c r="H1754" s="33">
        <v>0.223538172987537</v>
      </c>
      <c r="I1754" s="33">
        <v>-0.18757756319612801</v>
      </c>
    </row>
    <row r="1755" spans="4:9" x14ac:dyDescent="0.2">
      <c r="D1755" s="33" t="s">
        <v>3806</v>
      </c>
      <c r="E1755" s="33" t="s">
        <v>5521</v>
      </c>
      <c r="F1755" s="33">
        <v>7.1868944672657795E-2</v>
      </c>
      <c r="G1755" s="33">
        <v>-9.3087672723236897E-2</v>
      </c>
      <c r="H1755" s="33">
        <v>0.22311956914985701</v>
      </c>
      <c r="I1755" s="33">
        <v>-7.1164894285526303E-2</v>
      </c>
    </row>
    <row r="1756" spans="4:9" x14ac:dyDescent="0.2">
      <c r="D1756" s="33" t="s">
        <v>3393</v>
      </c>
      <c r="E1756" s="33" t="s">
        <v>5100</v>
      </c>
      <c r="F1756" s="33">
        <v>5.6821957665735598E-2</v>
      </c>
      <c r="G1756" s="33">
        <v>0.29581298071033402</v>
      </c>
      <c r="H1756" s="33">
        <v>0.22281228081024201</v>
      </c>
      <c r="I1756" s="33">
        <v>7.0508632020307396E-2</v>
      </c>
    </row>
    <row r="1757" spans="4:9" x14ac:dyDescent="0.2">
      <c r="D1757" s="33" t="s">
        <v>1659</v>
      </c>
      <c r="E1757" s="33" t="s">
        <v>1659</v>
      </c>
      <c r="F1757" s="33">
        <v>1.49742259566667</v>
      </c>
      <c r="G1757" s="33">
        <v>0.43681782500795002</v>
      </c>
      <c r="H1757" s="33">
        <v>0.22227019162832801</v>
      </c>
      <c r="I1757" s="33">
        <v>-0.57897038620218799</v>
      </c>
    </row>
    <row r="1758" spans="4:9" x14ac:dyDescent="0.2">
      <c r="D1758" s="33" t="s">
        <v>602</v>
      </c>
      <c r="E1758" s="33" t="s">
        <v>602</v>
      </c>
      <c r="F1758" s="33">
        <v>1.32600671351779</v>
      </c>
      <c r="G1758" s="33">
        <v>0.220153070482494</v>
      </c>
      <c r="H1758" s="33">
        <v>0.22196895390243801</v>
      </c>
      <c r="I1758" s="33">
        <v>-0.36421292096840802</v>
      </c>
    </row>
    <row r="1759" spans="4:9" x14ac:dyDescent="0.2">
      <c r="D1759" s="33" t="s">
        <v>70</v>
      </c>
      <c r="E1759" s="33" t="s">
        <v>4055</v>
      </c>
      <c r="F1759" s="33">
        <v>0.17288175418166901</v>
      </c>
      <c r="G1759" s="33">
        <v>0.16138288759572</v>
      </c>
      <c r="H1759" s="33">
        <v>0.22196162851340301</v>
      </c>
      <c r="I1759" s="33">
        <v>0.26816334170067502</v>
      </c>
    </row>
    <row r="1760" spans="4:9" x14ac:dyDescent="0.2">
      <c r="D1760" s="33" t="s">
        <v>1103</v>
      </c>
      <c r="E1760" s="33" t="s">
        <v>1103</v>
      </c>
      <c r="F1760" s="33">
        <v>1.1274587364014601</v>
      </c>
      <c r="G1760" s="33">
        <v>0.36513627914193603</v>
      </c>
      <c r="H1760" s="33">
        <v>0.21934547582831199</v>
      </c>
      <c r="I1760" s="33">
        <v>-0.33298042819260498</v>
      </c>
    </row>
    <row r="1761" spans="4:9" x14ac:dyDescent="0.2">
      <c r="D1761" s="33" t="s">
        <v>3182</v>
      </c>
      <c r="E1761" s="33" t="s">
        <v>4889</v>
      </c>
      <c r="F1761" s="33">
        <v>-0.69487397945589102</v>
      </c>
      <c r="G1761" s="33">
        <v>0.122222759641772</v>
      </c>
      <c r="H1761" s="33">
        <v>0.21884843728762601</v>
      </c>
      <c r="I1761" s="33">
        <v>-0.43553353506331199</v>
      </c>
    </row>
    <row r="1762" spans="4:9" x14ac:dyDescent="0.2">
      <c r="D1762" s="33" t="s">
        <v>1680</v>
      </c>
      <c r="E1762" s="33" t="s">
        <v>1680</v>
      </c>
      <c r="F1762" s="33">
        <v>0.60710134278865602</v>
      </c>
      <c r="G1762" s="33">
        <v>6.4347073211769398E-2</v>
      </c>
      <c r="H1762" s="33">
        <v>0.21857860497082801</v>
      </c>
      <c r="I1762" s="33">
        <v>-0.28485809075644403</v>
      </c>
    </row>
    <row r="1763" spans="4:9" x14ac:dyDescent="0.2">
      <c r="D1763" s="33" t="s">
        <v>2620</v>
      </c>
      <c r="E1763" s="33" t="s">
        <v>4315</v>
      </c>
      <c r="F1763" s="33">
        <v>0.59307721198082997</v>
      </c>
      <c r="G1763" s="33">
        <v>0.29792383672334</v>
      </c>
      <c r="H1763" s="33">
        <v>0.217233603342573</v>
      </c>
      <c r="I1763" s="33">
        <v>0.248444640994267</v>
      </c>
    </row>
    <row r="1764" spans="4:9" x14ac:dyDescent="0.2">
      <c r="D1764" s="33" t="s">
        <v>1696</v>
      </c>
      <c r="E1764" s="33" t="s">
        <v>1696</v>
      </c>
      <c r="F1764" s="33">
        <v>0.23715382274038799</v>
      </c>
      <c r="G1764" s="33">
        <v>-0.12503832813844901</v>
      </c>
      <c r="H1764" s="33">
        <v>0.215500740453512</v>
      </c>
      <c r="I1764" s="33">
        <v>-0.27109993872305199</v>
      </c>
    </row>
    <row r="1765" spans="4:9" x14ac:dyDescent="0.2">
      <c r="D1765" s="33" t="s">
        <v>881</v>
      </c>
      <c r="E1765" s="33" t="s">
        <v>881</v>
      </c>
      <c r="F1765" s="33">
        <v>-0.98757462290335096</v>
      </c>
      <c r="G1765" s="33">
        <v>-0.24089062270314299</v>
      </c>
      <c r="H1765" s="33">
        <v>0.21449364403718299</v>
      </c>
      <c r="I1765" s="33">
        <v>0.70827078741208005</v>
      </c>
    </row>
    <row r="1766" spans="4:9" x14ac:dyDescent="0.2">
      <c r="D1766" s="33" t="s">
        <v>1792</v>
      </c>
      <c r="E1766" s="33" t="s">
        <v>1792</v>
      </c>
      <c r="F1766" s="33">
        <v>1.0443213056715701</v>
      </c>
      <c r="G1766" s="33">
        <v>0.62309830064319505</v>
      </c>
      <c r="H1766" s="33">
        <v>0.21406516138138501</v>
      </c>
      <c r="I1766" s="33">
        <v>-0.19790919397741999</v>
      </c>
    </row>
    <row r="1767" spans="4:9" x14ac:dyDescent="0.2">
      <c r="D1767" s="33" t="s">
        <v>1860</v>
      </c>
      <c r="E1767" s="33" t="s">
        <v>1860</v>
      </c>
      <c r="F1767" s="33">
        <v>0.125131899892061</v>
      </c>
      <c r="G1767" s="33">
        <v>0.18114016452819201</v>
      </c>
      <c r="H1767" s="33">
        <v>0.21344970718773101</v>
      </c>
      <c r="I1767" s="33">
        <v>-0.18580963548971</v>
      </c>
    </row>
    <row r="1768" spans="4:9" x14ac:dyDescent="0.2">
      <c r="D1768" s="33" t="s">
        <v>1682</v>
      </c>
      <c r="E1768" s="33" t="s">
        <v>1682</v>
      </c>
      <c r="F1768" s="33">
        <v>0.813584672063421</v>
      </c>
      <c r="G1768" s="33">
        <v>0.27686779944113399</v>
      </c>
      <c r="H1768" s="33">
        <v>0.21163214255462401</v>
      </c>
      <c r="I1768" s="33">
        <v>-0.22054846388235999</v>
      </c>
    </row>
    <row r="1769" spans="4:9" x14ac:dyDescent="0.2">
      <c r="D1769" s="33" t="s">
        <v>3342</v>
      </c>
      <c r="E1769" s="33" t="s">
        <v>5049</v>
      </c>
      <c r="F1769" s="33">
        <v>-0.363425731272493</v>
      </c>
      <c r="G1769" s="33">
        <v>0.383457971119809</v>
      </c>
      <c r="H1769" s="33">
        <v>0.21124907679083199</v>
      </c>
      <c r="I1769" s="33">
        <v>-0.21315339149043899</v>
      </c>
    </row>
    <row r="1770" spans="4:9" x14ac:dyDescent="0.2">
      <c r="D1770" s="33" t="s">
        <v>841</v>
      </c>
      <c r="E1770" s="33" t="s">
        <v>841</v>
      </c>
      <c r="F1770" s="33">
        <v>0.444528034641619</v>
      </c>
      <c r="G1770" s="33">
        <v>0.36949225133862601</v>
      </c>
      <c r="H1770" s="33">
        <v>0.21112954603669101</v>
      </c>
      <c r="I1770" s="33">
        <v>-0.67628074278036199</v>
      </c>
    </row>
    <row r="1771" spans="4:9" x14ac:dyDescent="0.2">
      <c r="D1771" s="33" t="s">
        <v>1838</v>
      </c>
      <c r="E1771" s="33" t="s">
        <v>1838</v>
      </c>
      <c r="F1771" s="33">
        <v>0.29828471952068197</v>
      </c>
      <c r="G1771" s="33">
        <v>0.13290268579751299</v>
      </c>
      <c r="H1771" s="33">
        <v>0.21075365187708101</v>
      </c>
      <c r="I1771" s="33">
        <v>-0.26193473983372301</v>
      </c>
    </row>
    <row r="1772" spans="4:9" x14ac:dyDescent="0.2">
      <c r="D1772" s="33" t="s">
        <v>3160</v>
      </c>
      <c r="E1772" s="33" t="s">
        <v>4865</v>
      </c>
      <c r="F1772" s="33">
        <v>-0.64966287418880397</v>
      </c>
      <c r="G1772" s="33">
        <v>1.25632534152639E-2</v>
      </c>
      <c r="H1772" s="33">
        <v>0.20997520232328201</v>
      </c>
      <c r="I1772" s="33">
        <v>0.46283244924400702</v>
      </c>
    </row>
    <row r="1773" spans="4:9" x14ac:dyDescent="0.2">
      <c r="D1773" s="33" t="s">
        <v>2767</v>
      </c>
      <c r="E1773" s="33" t="s">
        <v>4466</v>
      </c>
      <c r="F1773" s="33">
        <v>0.22772944251441801</v>
      </c>
      <c r="G1773" s="33">
        <v>0.119527564506304</v>
      </c>
      <c r="H1773" s="33">
        <v>0.20964507248921199</v>
      </c>
      <c r="I1773" s="33">
        <v>-0.27057025007468</v>
      </c>
    </row>
    <row r="1774" spans="4:9" x14ac:dyDescent="0.2">
      <c r="D1774" s="33" t="s">
        <v>2619</v>
      </c>
      <c r="E1774" s="33" t="s">
        <v>4314</v>
      </c>
      <c r="F1774" s="33">
        <v>0.451242889707692</v>
      </c>
      <c r="G1774" s="33">
        <v>-9.4985604776869001E-3</v>
      </c>
      <c r="H1774" s="33">
        <v>0.20872242885123099</v>
      </c>
      <c r="I1774" s="33">
        <v>0.213333351867659</v>
      </c>
    </row>
    <row r="1775" spans="4:9" x14ac:dyDescent="0.2">
      <c r="D1775" s="33" t="s">
        <v>1896</v>
      </c>
      <c r="E1775" s="33" t="s">
        <v>1896</v>
      </c>
      <c r="F1775" s="33">
        <v>2.6842623852585401</v>
      </c>
      <c r="G1775" s="33">
        <v>0.70788628681390098</v>
      </c>
      <c r="H1775" s="33">
        <v>0.208570738179578</v>
      </c>
      <c r="I1775" s="33">
        <v>-0.64515465287806895</v>
      </c>
    </row>
    <row r="1776" spans="4:9" x14ac:dyDescent="0.2">
      <c r="D1776" s="33" t="s">
        <v>3769</v>
      </c>
      <c r="E1776" s="33" t="s">
        <v>5483</v>
      </c>
      <c r="F1776" s="33">
        <v>0.45960359098157</v>
      </c>
      <c r="G1776" s="33">
        <v>0.52329899359813603</v>
      </c>
      <c r="H1776" s="33">
        <v>0.208419113382735</v>
      </c>
      <c r="I1776" s="33">
        <v>-0.241642421941899</v>
      </c>
    </row>
    <row r="1777" spans="4:9" x14ac:dyDescent="0.2">
      <c r="D1777" s="33" t="s">
        <v>2166</v>
      </c>
      <c r="E1777" s="33" t="s">
        <v>2166</v>
      </c>
      <c r="F1777" s="33">
        <v>-0.24820279457292899</v>
      </c>
      <c r="G1777" s="33">
        <v>0.171853758296067</v>
      </c>
      <c r="H1777" s="33">
        <v>0.20745550598937701</v>
      </c>
      <c r="I1777" s="33">
        <v>0.217285886643099</v>
      </c>
    </row>
    <row r="1778" spans="4:9" x14ac:dyDescent="0.2">
      <c r="D1778" s="33" t="s">
        <v>1145</v>
      </c>
      <c r="E1778" s="33" t="s">
        <v>1145</v>
      </c>
      <c r="F1778" s="33">
        <v>-0.42375357173975298</v>
      </c>
      <c r="G1778" s="33">
        <v>-0.21642369864331601</v>
      </c>
      <c r="H1778" s="33">
        <v>0.20700399056139901</v>
      </c>
      <c r="I1778" s="33">
        <v>0.248776793842515</v>
      </c>
    </row>
    <row r="1779" spans="4:9" x14ac:dyDescent="0.2">
      <c r="D1779" s="33" t="s">
        <v>3478</v>
      </c>
      <c r="E1779" s="33" t="s">
        <v>5186</v>
      </c>
      <c r="F1779" s="33">
        <v>0.20531506093794299</v>
      </c>
      <c r="G1779" s="33">
        <v>-3.4198859001075797E-2</v>
      </c>
      <c r="H1779" s="33">
        <v>0.20597432722484599</v>
      </c>
      <c r="I1779" s="33">
        <v>-0.27015414656644599</v>
      </c>
    </row>
    <row r="1780" spans="4:9" x14ac:dyDescent="0.2">
      <c r="D1780" s="33" t="s">
        <v>188</v>
      </c>
      <c r="E1780" s="33" t="s">
        <v>188</v>
      </c>
      <c r="F1780" s="33">
        <v>1.92916085049713</v>
      </c>
      <c r="G1780" s="33">
        <v>0.33138638597171799</v>
      </c>
      <c r="H1780" s="33">
        <v>0.204602638803554</v>
      </c>
      <c r="I1780" s="33">
        <v>-5.8392236845210603E-2</v>
      </c>
    </row>
    <row r="1781" spans="4:9" x14ac:dyDescent="0.2">
      <c r="D1781" s="33" t="s">
        <v>2042</v>
      </c>
      <c r="E1781" s="33" t="s">
        <v>2042</v>
      </c>
      <c r="F1781" s="33">
        <v>-1.2704245538152701</v>
      </c>
      <c r="G1781" s="33">
        <v>-6.32391673611222E-2</v>
      </c>
      <c r="H1781" s="33">
        <v>0.20454673996807801</v>
      </c>
      <c r="I1781" s="33">
        <v>0.54567352676057501</v>
      </c>
    </row>
    <row r="1782" spans="4:9" x14ac:dyDescent="0.2">
      <c r="D1782" s="33" t="s">
        <v>2062</v>
      </c>
      <c r="E1782" s="33" t="s">
        <v>2062</v>
      </c>
      <c r="F1782" s="33">
        <v>-1.4116534798320499</v>
      </c>
      <c r="G1782" s="33">
        <v>0.130617380459849</v>
      </c>
      <c r="H1782" s="33">
        <v>0.203570575028793</v>
      </c>
      <c r="I1782" s="33">
        <v>-0.149877375012542</v>
      </c>
    </row>
    <row r="1783" spans="4:9" x14ac:dyDescent="0.2">
      <c r="D1783" s="33" t="s">
        <v>745</v>
      </c>
      <c r="E1783" s="33" t="s">
        <v>745</v>
      </c>
      <c r="F1783" s="33">
        <v>0.50436358170165496</v>
      </c>
      <c r="G1783" s="33">
        <v>0.41291057171189599</v>
      </c>
      <c r="H1783" s="33">
        <v>0.20318568294922501</v>
      </c>
      <c r="I1783" s="33">
        <v>0.72007182761144395</v>
      </c>
    </row>
    <row r="1784" spans="4:9" x14ac:dyDescent="0.2">
      <c r="D1784" s="33" t="s">
        <v>1737</v>
      </c>
      <c r="E1784" s="33" t="s">
        <v>1737</v>
      </c>
      <c r="F1784" s="33">
        <v>-0.77549386666736497</v>
      </c>
      <c r="G1784" s="33">
        <v>-2.7356626315548499E-2</v>
      </c>
      <c r="H1784" s="33">
        <v>0.20312247578849399</v>
      </c>
      <c r="I1784" s="33">
        <v>0.17683770964005399</v>
      </c>
    </row>
    <row r="1785" spans="4:9" x14ac:dyDescent="0.2">
      <c r="D1785" s="33" t="s">
        <v>2046</v>
      </c>
      <c r="E1785" s="33" t="s">
        <v>2046</v>
      </c>
      <c r="F1785" s="33">
        <v>-0.83723839900067498</v>
      </c>
      <c r="G1785" s="33">
        <v>-0.27252714297772201</v>
      </c>
      <c r="H1785" s="33">
        <v>0.20251826208639301</v>
      </c>
      <c r="I1785" s="33">
        <v>2.69544312070072E-2</v>
      </c>
    </row>
    <row r="1786" spans="4:9" x14ac:dyDescent="0.2">
      <c r="D1786" s="33" t="s">
        <v>1176</v>
      </c>
      <c r="E1786" s="33" t="s">
        <v>1176</v>
      </c>
      <c r="F1786" s="33">
        <v>0.78516151217721397</v>
      </c>
      <c r="G1786" s="33">
        <v>0.50941652538344995</v>
      </c>
      <c r="H1786" s="33">
        <v>0.202474371040514</v>
      </c>
      <c r="I1786" s="33">
        <v>-0.113651518319134</v>
      </c>
    </row>
    <row r="1787" spans="4:9" x14ac:dyDescent="0.2">
      <c r="D1787" s="33" t="s">
        <v>1580</v>
      </c>
      <c r="E1787" s="33" t="s">
        <v>1580</v>
      </c>
      <c r="F1787" s="33">
        <v>-0.50581004575753497</v>
      </c>
      <c r="G1787" s="33">
        <v>4.5104003971009603E-2</v>
      </c>
      <c r="H1787" s="33">
        <v>0.20213882037384101</v>
      </c>
      <c r="I1787" s="33">
        <v>0.63535603182334399</v>
      </c>
    </row>
    <row r="1788" spans="4:9" x14ac:dyDescent="0.2">
      <c r="D1788" s="33" t="s">
        <v>1872</v>
      </c>
      <c r="E1788" s="33" t="s">
        <v>1872</v>
      </c>
      <c r="F1788" s="33">
        <v>0.81460243596063797</v>
      </c>
      <c r="G1788" s="33">
        <v>0.54310072783484198</v>
      </c>
      <c r="H1788" s="33">
        <v>0.20212252545586901</v>
      </c>
      <c r="I1788" s="33">
        <v>-3.2508542297469599E-2</v>
      </c>
    </row>
    <row r="1789" spans="4:9" x14ac:dyDescent="0.2">
      <c r="D1789" s="33" t="s">
        <v>1463</v>
      </c>
      <c r="E1789" s="33" t="s">
        <v>1463</v>
      </c>
      <c r="F1789" s="33">
        <v>-0.66829030679798695</v>
      </c>
      <c r="G1789" s="33">
        <v>-6.8389999049804098E-2</v>
      </c>
      <c r="H1789" s="33">
        <v>0.20177662253017201</v>
      </c>
      <c r="I1789" s="33">
        <v>-0.48620868959149699</v>
      </c>
    </row>
    <row r="1790" spans="4:9" x14ac:dyDescent="0.2">
      <c r="D1790" s="33" t="s">
        <v>3863</v>
      </c>
      <c r="E1790" s="33" t="s">
        <v>5578</v>
      </c>
      <c r="F1790" s="33">
        <v>-0.55653242176366702</v>
      </c>
      <c r="G1790" s="33">
        <v>-0.174769164194018</v>
      </c>
      <c r="H1790" s="33">
        <v>0.20116666282458701</v>
      </c>
      <c r="I1790" s="33">
        <v>0.29115250074707699</v>
      </c>
    </row>
    <row r="1791" spans="4:9" x14ac:dyDescent="0.2">
      <c r="D1791" s="33" t="s">
        <v>1252</v>
      </c>
      <c r="E1791" s="33" t="s">
        <v>1252</v>
      </c>
      <c r="F1791" s="33">
        <v>-0.45246144245930298</v>
      </c>
      <c r="G1791" s="33">
        <v>2.2269292446221601E-2</v>
      </c>
      <c r="H1791" s="33">
        <v>0.19994232531909401</v>
      </c>
      <c r="I1791" s="33">
        <v>7.3285563273841102E-3</v>
      </c>
    </row>
    <row r="1792" spans="4:9" x14ac:dyDescent="0.2">
      <c r="D1792" s="33" t="s">
        <v>1755</v>
      </c>
      <c r="E1792" s="33" t="s">
        <v>1755</v>
      </c>
      <c r="F1792" s="33">
        <v>1.21899165519444</v>
      </c>
      <c r="G1792" s="33">
        <v>0.38527335629231602</v>
      </c>
      <c r="H1792" s="33">
        <v>0.199391543943887</v>
      </c>
      <c r="I1792" s="33">
        <v>-0.401602060324108</v>
      </c>
    </row>
    <row r="1793" spans="4:9" x14ac:dyDescent="0.2">
      <c r="D1793" s="33" t="s">
        <v>566</v>
      </c>
      <c r="E1793" s="33" t="s">
        <v>566</v>
      </c>
      <c r="F1793" s="33">
        <v>1.53592783713843</v>
      </c>
      <c r="G1793" s="33">
        <v>0.84446826752883997</v>
      </c>
      <c r="H1793" s="33">
        <v>0.199157522398724</v>
      </c>
      <c r="I1793" s="33">
        <v>-0.160351264366866</v>
      </c>
    </row>
    <row r="1794" spans="4:9" x14ac:dyDescent="0.2">
      <c r="D1794" s="33" t="s">
        <v>3236</v>
      </c>
      <c r="E1794" s="33" t="s">
        <v>4943</v>
      </c>
      <c r="F1794" s="33">
        <v>2.5043565248606199</v>
      </c>
      <c r="G1794" s="33">
        <v>0.82481324707551995</v>
      </c>
      <c r="H1794" s="33">
        <v>0.198731555132479</v>
      </c>
      <c r="I1794" s="33">
        <v>0.42349808517870402</v>
      </c>
    </row>
    <row r="1795" spans="4:9" x14ac:dyDescent="0.2">
      <c r="D1795" s="33" t="s">
        <v>3443</v>
      </c>
      <c r="E1795" s="33" t="s">
        <v>5150</v>
      </c>
      <c r="F1795" s="33">
        <v>-0.82209793807120402</v>
      </c>
      <c r="G1795" s="33">
        <v>3.8036086801164201E-2</v>
      </c>
      <c r="H1795" s="33">
        <v>0.19800033752636001</v>
      </c>
      <c r="I1795" s="33">
        <v>0.37439385871384701</v>
      </c>
    </row>
    <row r="1796" spans="4:9" x14ac:dyDescent="0.2">
      <c r="D1796" s="33" t="s">
        <v>2709</v>
      </c>
      <c r="E1796" s="33" t="s">
        <v>4408</v>
      </c>
      <c r="F1796" s="33">
        <v>1.0252609896482501</v>
      </c>
      <c r="G1796" s="33">
        <v>-3.1873499689889999E-2</v>
      </c>
      <c r="H1796" s="33">
        <v>0.19791803615897999</v>
      </c>
      <c r="I1796" s="33">
        <v>0.222559844164613</v>
      </c>
    </row>
    <row r="1797" spans="4:9" x14ac:dyDescent="0.2">
      <c r="D1797" s="33" t="s">
        <v>629</v>
      </c>
      <c r="E1797" s="33" t="s">
        <v>629</v>
      </c>
      <c r="F1797" s="33">
        <v>-0.536215975954489</v>
      </c>
      <c r="G1797" s="33">
        <v>-4.6762195654794197E-2</v>
      </c>
      <c r="H1797" s="33">
        <v>0.197606141035501</v>
      </c>
      <c r="I1797" s="33">
        <v>-0.160876685148895</v>
      </c>
    </row>
    <row r="1798" spans="4:9" x14ac:dyDescent="0.2">
      <c r="D1798" s="33" t="s">
        <v>3658</v>
      </c>
      <c r="E1798" s="33" t="s">
        <v>5367</v>
      </c>
      <c r="F1798" s="33">
        <v>-0.99777333938355095</v>
      </c>
      <c r="G1798" s="33">
        <v>-0.16992035159834601</v>
      </c>
      <c r="H1798" s="33">
        <v>0.19728625816147599</v>
      </c>
      <c r="I1798" s="33">
        <v>0.142851626510131</v>
      </c>
    </row>
    <row r="1799" spans="4:9" x14ac:dyDescent="0.2">
      <c r="D1799" s="33" t="s">
        <v>3416</v>
      </c>
      <c r="E1799" s="33" t="s">
        <v>5123</v>
      </c>
      <c r="F1799" s="33">
        <v>0.51532953253995994</v>
      </c>
      <c r="G1799" s="33">
        <v>0.54109828511702096</v>
      </c>
      <c r="H1799" s="33">
        <v>0.196836066293127</v>
      </c>
      <c r="I1799" s="33">
        <v>0.33716488631236002</v>
      </c>
    </row>
    <row r="1800" spans="4:9" x14ac:dyDescent="0.2">
      <c r="D1800" s="33" t="s">
        <v>2443</v>
      </c>
      <c r="E1800" s="33" t="s">
        <v>4137</v>
      </c>
      <c r="F1800" s="33">
        <v>0.20870174753151299</v>
      </c>
      <c r="G1800" s="33">
        <v>0.22675062088547199</v>
      </c>
      <c r="H1800" s="33">
        <v>0.195802034699633</v>
      </c>
      <c r="I1800" s="33">
        <v>0.150706802207768</v>
      </c>
    </row>
    <row r="1801" spans="4:9" x14ac:dyDescent="0.2">
      <c r="D1801" s="33" t="s">
        <v>555</v>
      </c>
      <c r="E1801" s="33" t="s">
        <v>555</v>
      </c>
      <c r="F1801" s="33">
        <v>2.10979525707396</v>
      </c>
      <c r="G1801" s="33">
        <v>0.79620492668985299</v>
      </c>
      <c r="H1801" s="33">
        <v>0.193515076072201</v>
      </c>
      <c r="I1801" s="33">
        <v>-0.31595342474321397</v>
      </c>
    </row>
    <row r="1802" spans="4:9" x14ac:dyDescent="0.2">
      <c r="D1802" s="33" t="s">
        <v>98</v>
      </c>
      <c r="E1802" s="33" t="s">
        <v>4083</v>
      </c>
      <c r="F1802" s="33">
        <v>-0.70941477390954799</v>
      </c>
      <c r="G1802" s="33">
        <v>-0.12530199217875901</v>
      </c>
      <c r="H1802" s="33">
        <v>0.19301863365352701</v>
      </c>
      <c r="I1802" s="33">
        <v>0.161464144708103</v>
      </c>
    </row>
    <row r="1803" spans="4:9" x14ac:dyDescent="0.2">
      <c r="D1803" s="33" t="s">
        <v>1941</v>
      </c>
      <c r="E1803" s="33" t="s">
        <v>1941</v>
      </c>
      <c r="F1803" s="33">
        <v>0.163226816620024</v>
      </c>
      <c r="G1803" s="33">
        <v>0.303669607860097</v>
      </c>
      <c r="H1803" s="33">
        <v>0.19278061487142101</v>
      </c>
      <c r="I1803" s="33">
        <v>0.25818674330075397</v>
      </c>
    </row>
    <row r="1804" spans="4:9" x14ac:dyDescent="0.2">
      <c r="D1804" s="33" t="s">
        <v>2061</v>
      </c>
      <c r="E1804" s="33" t="s">
        <v>2061</v>
      </c>
      <c r="F1804" s="33">
        <v>-1.0215835018035599</v>
      </c>
      <c r="G1804" s="33">
        <v>0.19378288906131999</v>
      </c>
      <c r="H1804" s="33">
        <v>0.19100163350355501</v>
      </c>
      <c r="I1804" s="33">
        <v>-0.13355576510240699</v>
      </c>
    </row>
    <row r="1805" spans="4:9" x14ac:dyDescent="0.2">
      <c r="D1805" s="33" t="s">
        <v>3068</v>
      </c>
      <c r="E1805" s="33" t="s">
        <v>4772</v>
      </c>
      <c r="F1805" s="33">
        <v>-0.10446404694146701</v>
      </c>
      <c r="G1805" s="33">
        <v>0.13599089343317899</v>
      </c>
      <c r="H1805" s="33">
        <v>0.19008962189030501</v>
      </c>
      <c r="I1805" s="33">
        <v>0.30471334385619597</v>
      </c>
    </row>
    <row r="1806" spans="4:9" x14ac:dyDescent="0.2">
      <c r="D1806" s="33" t="s">
        <v>2745</v>
      </c>
      <c r="E1806" s="33" t="s">
        <v>4444</v>
      </c>
      <c r="F1806" s="33">
        <v>-0.35579855832627699</v>
      </c>
      <c r="G1806" s="33">
        <v>-0.171645703649108</v>
      </c>
      <c r="H1806" s="33">
        <v>0.18927305402374101</v>
      </c>
      <c r="I1806" s="33">
        <v>-0.48472352604581898</v>
      </c>
    </row>
    <row r="1807" spans="4:9" x14ac:dyDescent="0.2">
      <c r="D1807" s="33" t="s">
        <v>1540</v>
      </c>
      <c r="E1807" s="33" t="s">
        <v>1540</v>
      </c>
      <c r="F1807" s="33">
        <v>-0.33846171876035003</v>
      </c>
      <c r="G1807" s="33">
        <v>0.32588220342130497</v>
      </c>
      <c r="H1807" s="33">
        <v>0.18808003367052201</v>
      </c>
      <c r="I1807" s="33">
        <v>-0.400182454473197</v>
      </c>
    </row>
    <row r="1808" spans="4:9" x14ac:dyDescent="0.2">
      <c r="D1808" s="33" t="s">
        <v>2392</v>
      </c>
      <c r="E1808" s="33" t="s">
        <v>4086</v>
      </c>
      <c r="F1808" s="33">
        <v>0.16422212902199801</v>
      </c>
      <c r="G1808" s="33">
        <v>0.18477874430744901</v>
      </c>
      <c r="H1808" s="33">
        <v>0.187958185428793</v>
      </c>
      <c r="I1808" s="33">
        <v>-0.19005230074294399</v>
      </c>
    </row>
    <row r="1809" spans="4:9" x14ac:dyDescent="0.2">
      <c r="D1809" s="33" t="s">
        <v>1477</v>
      </c>
      <c r="E1809" s="33" t="s">
        <v>1477</v>
      </c>
      <c r="F1809" s="33">
        <v>-0.66555387742825101</v>
      </c>
      <c r="G1809" s="33">
        <v>0.11022729074365201</v>
      </c>
      <c r="H1809" s="33">
        <v>0.18790634166134301</v>
      </c>
      <c r="I1809" s="33">
        <v>-9.5513818003026094E-2</v>
      </c>
    </row>
    <row r="1810" spans="4:9" x14ac:dyDescent="0.2">
      <c r="D1810" s="33" t="s">
        <v>3358</v>
      </c>
      <c r="E1810" s="33" t="s">
        <v>5065</v>
      </c>
      <c r="F1810" s="33">
        <v>3.0402402736112999E-2</v>
      </c>
      <c r="G1810" s="33">
        <v>0.57144886827515695</v>
      </c>
      <c r="H1810" s="33">
        <v>0.187869167889472</v>
      </c>
      <c r="I1810" s="33">
        <v>-0.20615216657742</v>
      </c>
    </row>
    <row r="1811" spans="4:9" x14ac:dyDescent="0.2">
      <c r="D1811" s="33" t="s">
        <v>1268</v>
      </c>
      <c r="E1811" s="33" t="s">
        <v>1268</v>
      </c>
      <c r="F1811" s="33">
        <v>0.83051937087870698</v>
      </c>
      <c r="G1811" s="33">
        <v>0.53557946008455304</v>
      </c>
      <c r="H1811" s="33">
        <v>0.187850474547715</v>
      </c>
      <c r="I1811" s="33">
        <v>0.170050141362033</v>
      </c>
    </row>
    <row r="1812" spans="4:9" x14ac:dyDescent="0.2">
      <c r="D1812" s="33" t="s">
        <v>1639</v>
      </c>
      <c r="E1812" s="33" t="s">
        <v>1639</v>
      </c>
      <c r="F1812" s="33">
        <v>0.71186280464713503</v>
      </c>
      <c r="G1812" s="33">
        <v>0.38666536244414001</v>
      </c>
      <c r="H1812" s="33">
        <v>0.187628560890401</v>
      </c>
      <c r="I1812" s="33">
        <v>-3.1352474028474402E-2</v>
      </c>
    </row>
    <row r="1813" spans="4:9" x14ac:dyDescent="0.2">
      <c r="D1813" s="33" t="s">
        <v>1043</v>
      </c>
      <c r="E1813" s="33" t="s">
        <v>1043</v>
      </c>
      <c r="F1813" s="33">
        <v>0.15749920154579899</v>
      </c>
      <c r="G1813" s="33">
        <v>4.98342363666604E-2</v>
      </c>
      <c r="H1813" s="33">
        <v>0.18715000588997899</v>
      </c>
      <c r="I1813" s="33">
        <v>5.1656734254039098E-2</v>
      </c>
    </row>
    <row r="1814" spans="4:9" x14ac:dyDescent="0.2">
      <c r="D1814" s="33" t="s">
        <v>7</v>
      </c>
      <c r="E1814" s="33" t="s">
        <v>3992</v>
      </c>
      <c r="F1814" s="33">
        <v>0.141376686981834</v>
      </c>
      <c r="G1814" s="33">
        <v>0.93971577431727704</v>
      </c>
      <c r="H1814" s="33">
        <v>0.18636616564373401</v>
      </c>
      <c r="I1814" s="33">
        <v>-1.2722860216740399</v>
      </c>
    </row>
    <row r="1815" spans="4:9" x14ac:dyDescent="0.2">
      <c r="D1815" s="33" t="s">
        <v>1217</v>
      </c>
      <c r="E1815" s="33" t="s">
        <v>1217</v>
      </c>
      <c r="F1815" s="33">
        <v>-0.27708031299082497</v>
      </c>
      <c r="G1815" s="33">
        <v>3.1808533131802499E-2</v>
      </c>
      <c r="H1815" s="33">
        <v>0.185237553200164</v>
      </c>
      <c r="I1815" s="33">
        <v>6.6655016752009202E-2</v>
      </c>
    </row>
    <row r="1816" spans="4:9" x14ac:dyDescent="0.2">
      <c r="D1816" s="33" t="s">
        <v>3521</v>
      </c>
      <c r="E1816" s="33" t="s">
        <v>5229</v>
      </c>
      <c r="F1816" s="33">
        <v>-0.88720735865048905</v>
      </c>
      <c r="G1816" s="33">
        <v>-0.129295148213907</v>
      </c>
      <c r="H1816" s="33">
        <v>0.18475749911088299</v>
      </c>
      <c r="I1816" s="33">
        <v>-0.62067276933372395</v>
      </c>
    </row>
    <row r="1817" spans="4:9" x14ac:dyDescent="0.2">
      <c r="D1817" s="33" t="s">
        <v>2731</v>
      </c>
      <c r="E1817" s="33" t="s">
        <v>4430</v>
      </c>
      <c r="F1817" s="33">
        <v>0.96021095196906703</v>
      </c>
      <c r="G1817" s="33">
        <v>8.9470416257418695E-2</v>
      </c>
      <c r="H1817" s="33">
        <v>0.183985536764562</v>
      </c>
      <c r="I1817" s="33">
        <v>8.5874713163522395E-2</v>
      </c>
    </row>
    <row r="1818" spans="4:9" x14ac:dyDescent="0.2">
      <c r="D1818" s="33" t="s">
        <v>408</v>
      </c>
      <c r="E1818" s="33" t="s">
        <v>408</v>
      </c>
      <c r="F1818" s="33">
        <v>0.38026454348211097</v>
      </c>
      <c r="G1818" s="33">
        <v>0.36867958656904398</v>
      </c>
      <c r="H1818" s="33">
        <v>0.18134723579458101</v>
      </c>
      <c r="I1818" s="33">
        <v>0.295291350881626</v>
      </c>
    </row>
    <row r="1819" spans="4:9" x14ac:dyDescent="0.2">
      <c r="D1819" s="33" t="s">
        <v>3053</v>
      </c>
      <c r="E1819" s="33" t="s">
        <v>4757</v>
      </c>
      <c r="F1819" s="33">
        <v>1.06413149606011</v>
      </c>
      <c r="G1819" s="33">
        <v>0.39481420227742298</v>
      </c>
      <c r="H1819" s="33">
        <v>0.18112813407221001</v>
      </c>
      <c r="I1819" s="33">
        <v>0.191865091579563</v>
      </c>
    </row>
    <row r="1820" spans="4:9" x14ac:dyDescent="0.2">
      <c r="D1820" s="33" t="s">
        <v>2596</v>
      </c>
      <c r="E1820" s="33" t="s">
        <v>4291</v>
      </c>
      <c r="F1820" s="33">
        <v>-1.35156218997316</v>
      </c>
      <c r="G1820" s="33">
        <v>-0.14428923514597</v>
      </c>
      <c r="H1820" s="33">
        <v>0.18066188647844</v>
      </c>
      <c r="I1820" s="33">
        <v>0.53076458618989397</v>
      </c>
    </row>
    <row r="1821" spans="4:9" x14ac:dyDescent="0.2">
      <c r="D1821" s="33" t="s">
        <v>1190</v>
      </c>
      <c r="E1821" s="33" t="s">
        <v>1190</v>
      </c>
      <c r="F1821" s="33">
        <v>1.3111544721559201</v>
      </c>
      <c r="G1821" s="33">
        <v>0.61267235116722796</v>
      </c>
      <c r="H1821" s="33">
        <v>0.18045371902749099</v>
      </c>
      <c r="I1821" s="33">
        <v>-0.43201499945268401</v>
      </c>
    </row>
    <row r="1822" spans="4:9" x14ac:dyDescent="0.2">
      <c r="D1822" s="33" t="s">
        <v>675</v>
      </c>
      <c r="E1822" s="33" t="s">
        <v>675</v>
      </c>
      <c r="F1822" s="33">
        <v>-0.42957264473192402</v>
      </c>
      <c r="G1822" s="33">
        <v>-7.5230188514680496E-2</v>
      </c>
      <c r="H1822" s="33">
        <v>0.179314265590024</v>
      </c>
      <c r="I1822" s="33">
        <v>-0.15172814012871699</v>
      </c>
    </row>
    <row r="1823" spans="4:9" x14ac:dyDescent="0.2">
      <c r="D1823" s="33" t="s">
        <v>987</v>
      </c>
      <c r="E1823" s="33" t="s">
        <v>987</v>
      </c>
      <c r="F1823" s="33">
        <v>-0.19187631522989701</v>
      </c>
      <c r="G1823" s="33">
        <v>-0.31563541896166503</v>
      </c>
      <c r="H1823" s="33">
        <v>0.179304975664866</v>
      </c>
      <c r="I1823" s="33">
        <v>0.13373543624735401</v>
      </c>
    </row>
    <row r="1824" spans="4:9" x14ac:dyDescent="0.2">
      <c r="D1824" s="33" t="s">
        <v>1828</v>
      </c>
      <c r="E1824" s="33" t="s">
        <v>1828</v>
      </c>
      <c r="F1824" s="33">
        <v>1.0819564452820001</v>
      </c>
      <c r="G1824" s="33">
        <v>0.13151608714624199</v>
      </c>
      <c r="H1824" s="33">
        <v>0.17886599881906301</v>
      </c>
      <c r="I1824" s="33">
        <v>0.17620713319987999</v>
      </c>
    </row>
    <row r="1825" spans="4:9" x14ac:dyDescent="0.2">
      <c r="D1825" s="33" t="s">
        <v>260</v>
      </c>
      <c r="E1825" s="33" t="s">
        <v>260</v>
      </c>
      <c r="F1825" s="33">
        <v>-1.3807123330787701</v>
      </c>
      <c r="G1825" s="33">
        <v>-5.9635126001950797E-2</v>
      </c>
      <c r="H1825" s="33">
        <v>0.178834021165442</v>
      </c>
      <c r="I1825" s="33">
        <v>0.16292244111963999</v>
      </c>
    </row>
    <row r="1826" spans="4:9" x14ac:dyDescent="0.2">
      <c r="D1826" s="33" t="s">
        <v>2137</v>
      </c>
      <c r="E1826" s="33" t="s">
        <v>2137</v>
      </c>
      <c r="F1826" s="33">
        <v>-0.50897037272530499</v>
      </c>
      <c r="G1826" s="33">
        <v>2.47070104007457E-4</v>
      </c>
      <c r="H1826" s="33">
        <v>0.17856122707001901</v>
      </c>
      <c r="I1826" s="33">
        <v>0.76144234536394395</v>
      </c>
    </row>
    <row r="1827" spans="4:9" x14ac:dyDescent="0.2">
      <c r="D1827" s="33" t="s">
        <v>255</v>
      </c>
      <c r="E1827" s="33" t="s">
        <v>255</v>
      </c>
      <c r="F1827" s="33">
        <v>-1.2638838712151399</v>
      </c>
      <c r="G1827" s="33">
        <v>-0.11894478044566401</v>
      </c>
      <c r="H1827" s="33">
        <v>0.178379905889961</v>
      </c>
      <c r="I1827" s="33">
        <v>0.33103305461492299</v>
      </c>
    </row>
    <row r="1828" spans="4:9" x14ac:dyDescent="0.2">
      <c r="D1828" s="33" t="s">
        <v>2822</v>
      </c>
      <c r="E1828" s="33" t="s">
        <v>4522</v>
      </c>
      <c r="F1828" s="33">
        <v>1.01187974150535</v>
      </c>
      <c r="G1828" s="33">
        <v>0.14436720704303499</v>
      </c>
      <c r="H1828" s="33">
        <v>0.17672867809758999</v>
      </c>
      <c r="I1828" s="33">
        <v>0.52657676232099004</v>
      </c>
    </row>
    <row r="1829" spans="4:9" x14ac:dyDescent="0.2">
      <c r="D1829" s="33" t="s">
        <v>1551</v>
      </c>
      <c r="E1829" s="33" t="s">
        <v>1551</v>
      </c>
      <c r="F1829" s="33">
        <v>2.11819575019884</v>
      </c>
      <c r="G1829" s="33">
        <v>1.0013076003941399</v>
      </c>
      <c r="H1829" s="33">
        <v>0.17446524945775599</v>
      </c>
      <c r="I1829" s="33">
        <v>-0.60753532589839099</v>
      </c>
    </row>
    <row r="1830" spans="4:9" x14ac:dyDescent="0.2">
      <c r="D1830" s="33" t="s">
        <v>2853</v>
      </c>
      <c r="E1830" s="33" t="s">
        <v>4554</v>
      </c>
      <c r="F1830" s="33">
        <v>0.71071507767636199</v>
      </c>
      <c r="G1830" s="33">
        <v>0.57424525809393501</v>
      </c>
      <c r="H1830" s="33">
        <v>0.173898855946687</v>
      </c>
      <c r="I1830" s="33">
        <v>0.50421377216331797</v>
      </c>
    </row>
    <row r="1831" spans="4:9" x14ac:dyDescent="0.2">
      <c r="D1831" s="33" t="s">
        <v>1041</v>
      </c>
      <c r="E1831" s="33" t="s">
        <v>1041</v>
      </c>
      <c r="F1831" s="33">
        <v>0.53545413371955297</v>
      </c>
      <c r="G1831" s="33">
        <v>-5.46970657291697E-2</v>
      </c>
      <c r="H1831" s="33">
        <v>0.173693966469087</v>
      </c>
      <c r="I1831" s="33">
        <v>0.13963560716559201</v>
      </c>
    </row>
    <row r="1832" spans="4:9" x14ac:dyDescent="0.2">
      <c r="D1832" s="33" t="s">
        <v>1021</v>
      </c>
      <c r="E1832" s="33" t="s">
        <v>1021</v>
      </c>
      <c r="F1832" s="33">
        <v>0.15925153540136999</v>
      </c>
      <c r="G1832" s="33">
        <v>0.30723959998320099</v>
      </c>
      <c r="H1832" s="33">
        <v>0.173408952634168</v>
      </c>
      <c r="I1832" s="33">
        <v>0.119457818400749</v>
      </c>
    </row>
    <row r="1833" spans="4:9" x14ac:dyDescent="0.2">
      <c r="D1833" s="33" t="s">
        <v>1787</v>
      </c>
      <c r="E1833" s="33" t="s">
        <v>1787</v>
      </c>
      <c r="F1833" s="33">
        <v>1.92802722987789</v>
      </c>
      <c r="G1833" s="33">
        <v>1.0564863238476301</v>
      </c>
      <c r="H1833" s="33">
        <v>0.171295225467651</v>
      </c>
      <c r="I1833" s="33">
        <v>-0.68892978446424302</v>
      </c>
    </row>
    <row r="1834" spans="4:9" x14ac:dyDescent="0.2">
      <c r="D1834" s="33" t="s">
        <v>917</v>
      </c>
      <c r="E1834" s="33" t="s">
        <v>917</v>
      </c>
      <c r="F1834" s="33">
        <v>1.3052309943114799</v>
      </c>
      <c r="G1834" s="33">
        <v>0.397071215849155</v>
      </c>
      <c r="H1834" s="33">
        <v>0.17102281458895499</v>
      </c>
      <c r="I1834" s="33">
        <v>0.11432702276014201</v>
      </c>
    </row>
    <row r="1835" spans="4:9" x14ac:dyDescent="0.2">
      <c r="D1835" s="33" t="s">
        <v>1667</v>
      </c>
      <c r="E1835" s="33" t="s">
        <v>1667</v>
      </c>
      <c r="F1835" s="33">
        <v>1.43854013007314</v>
      </c>
      <c r="G1835" s="33">
        <v>0.21115343550222901</v>
      </c>
      <c r="H1835" s="33">
        <v>0.17063296866302699</v>
      </c>
      <c r="I1835" s="33">
        <v>1.06554209202946</v>
      </c>
    </row>
    <row r="1836" spans="4:9" x14ac:dyDescent="0.2">
      <c r="D1836" s="33" t="s">
        <v>90</v>
      </c>
      <c r="E1836" s="33" t="s">
        <v>4075</v>
      </c>
      <c r="F1836" s="33">
        <v>-1.3920836549037301</v>
      </c>
      <c r="G1836" s="33">
        <v>-0.39133787053172198</v>
      </c>
      <c r="H1836" s="33">
        <v>0.16852318056673499</v>
      </c>
      <c r="I1836" s="33">
        <v>0.72490650047642302</v>
      </c>
    </row>
    <row r="1837" spans="4:9" x14ac:dyDescent="0.2">
      <c r="D1837" s="33" t="s">
        <v>1514</v>
      </c>
      <c r="E1837" s="33" t="s">
        <v>1514</v>
      </c>
      <c r="F1837" s="33">
        <v>0.83882882452964203</v>
      </c>
      <c r="G1837" s="33">
        <v>0.34096013988757501</v>
      </c>
      <c r="H1837" s="33">
        <v>0.167446524064016</v>
      </c>
      <c r="I1837" s="33">
        <v>7.2033769064493006E-2</v>
      </c>
    </row>
    <row r="1838" spans="4:9" x14ac:dyDescent="0.2">
      <c r="D1838" s="33" t="s">
        <v>2820</v>
      </c>
      <c r="E1838" s="33" t="s">
        <v>4520</v>
      </c>
      <c r="F1838" s="33">
        <v>-0.99597031157009897</v>
      </c>
      <c r="G1838" s="33">
        <v>-7.8631039788290599E-2</v>
      </c>
      <c r="H1838" s="33">
        <v>0.16525884249021899</v>
      </c>
      <c r="I1838" s="33">
        <v>0.466867541423307</v>
      </c>
    </row>
    <row r="1839" spans="4:9" x14ac:dyDescent="0.2">
      <c r="D1839" s="33" t="s">
        <v>2345</v>
      </c>
      <c r="E1839" s="33" t="s">
        <v>2345</v>
      </c>
      <c r="F1839" s="33">
        <v>0.10921282099737201</v>
      </c>
      <c r="G1839" s="33">
        <v>0.39426549264518601</v>
      </c>
      <c r="H1839" s="33">
        <v>0.16329691495734899</v>
      </c>
      <c r="I1839" s="33">
        <v>0.63008255297381999</v>
      </c>
    </row>
    <row r="1840" spans="4:9" x14ac:dyDescent="0.2">
      <c r="D1840" s="33" t="s">
        <v>2738</v>
      </c>
      <c r="E1840" s="33" t="s">
        <v>4437</v>
      </c>
      <c r="F1840" s="33">
        <v>-0.56821242578035902</v>
      </c>
      <c r="G1840" s="33">
        <v>-9.6873264821133606E-2</v>
      </c>
      <c r="H1840" s="33">
        <v>0.162278793612432</v>
      </c>
      <c r="I1840" s="33">
        <v>0.49263506101476001</v>
      </c>
    </row>
    <row r="1841" spans="4:9" x14ac:dyDescent="0.2">
      <c r="D1841" s="33" t="s">
        <v>99</v>
      </c>
      <c r="E1841" s="33" t="s">
        <v>4084</v>
      </c>
      <c r="F1841" s="33">
        <v>-0.925694728778927</v>
      </c>
      <c r="G1841" s="33">
        <v>-0.192926145594703</v>
      </c>
      <c r="H1841" s="33">
        <v>0.161066874198659</v>
      </c>
      <c r="I1841" s="33">
        <v>9.2172854838958998E-2</v>
      </c>
    </row>
    <row r="1842" spans="4:9" x14ac:dyDescent="0.2">
      <c r="D1842" s="33" t="s">
        <v>3021</v>
      </c>
      <c r="E1842" s="33" t="s">
        <v>4725</v>
      </c>
      <c r="F1842" s="33">
        <v>-0.77415670269306203</v>
      </c>
      <c r="G1842" s="33">
        <v>3.69770956899843E-2</v>
      </c>
      <c r="H1842" s="33">
        <v>0.159967528281312</v>
      </c>
      <c r="I1842" s="33">
        <v>0.15653159800249</v>
      </c>
    </row>
    <row r="1843" spans="4:9" x14ac:dyDescent="0.2">
      <c r="D1843" s="33" t="s">
        <v>1634</v>
      </c>
      <c r="E1843" s="33" t="s">
        <v>1634</v>
      </c>
      <c r="F1843" s="33">
        <v>7.9577407062531701E-3</v>
      </c>
      <c r="G1843" s="33">
        <v>-0.12704581771110299</v>
      </c>
      <c r="H1843" s="33">
        <v>0.15967413876651601</v>
      </c>
      <c r="I1843" s="33">
        <v>-0.79842704353885596</v>
      </c>
    </row>
    <row r="1844" spans="4:9" x14ac:dyDescent="0.2">
      <c r="D1844" s="33" t="s">
        <v>1060</v>
      </c>
      <c r="E1844" s="33" t="s">
        <v>1060</v>
      </c>
      <c r="F1844" s="33">
        <v>-0.15160720777810299</v>
      </c>
      <c r="G1844" s="33">
        <v>-3.6715249632197902E-3</v>
      </c>
      <c r="H1844" s="33">
        <v>0.157249689128106</v>
      </c>
      <c r="I1844" s="33">
        <v>8.3260708147258097E-2</v>
      </c>
    </row>
    <row r="1845" spans="4:9" x14ac:dyDescent="0.2">
      <c r="D1845" s="33" t="s">
        <v>2629</v>
      </c>
      <c r="E1845" s="33" t="s">
        <v>4324</v>
      </c>
      <c r="F1845" s="33">
        <v>-0.474611843754212</v>
      </c>
      <c r="G1845" s="33">
        <v>-0.19979632607511499</v>
      </c>
      <c r="H1845" s="33">
        <v>0.157190164075664</v>
      </c>
      <c r="I1845" s="33">
        <v>-1.98529983017149E-2</v>
      </c>
    </row>
    <row r="1846" spans="4:9" x14ac:dyDescent="0.2">
      <c r="D1846" s="33" t="s">
        <v>2782</v>
      </c>
      <c r="E1846" s="33" t="s">
        <v>4481</v>
      </c>
      <c r="F1846" s="33">
        <v>0.87476793654876195</v>
      </c>
      <c r="G1846" s="33">
        <v>0.62234441770193305</v>
      </c>
      <c r="H1846" s="33">
        <v>0.15679362185283299</v>
      </c>
      <c r="I1846" s="33">
        <v>0.22756806760765</v>
      </c>
    </row>
    <row r="1847" spans="4:9" x14ac:dyDescent="0.2">
      <c r="D1847" s="33" t="s">
        <v>2340</v>
      </c>
      <c r="E1847" s="33" t="s">
        <v>2340</v>
      </c>
      <c r="F1847" s="33">
        <v>-0.37908553747253998</v>
      </c>
      <c r="G1847" s="33">
        <v>0.128683645975748</v>
      </c>
      <c r="H1847" s="33">
        <v>0.153761509126602</v>
      </c>
      <c r="I1847" s="33">
        <v>8.5628451894485702E-2</v>
      </c>
    </row>
    <row r="1848" spans="4:9" x14ac:dyDescent="0.2">
      <c r="D1848" s="33" t="s">
        <v>3430</v>
      </c>
      <c r="E1848" s="33" t="s">
        <v>5137</v>
      </c>
      <c r="F1848" s="33">
        <v>-0.17482035573180901</v>
      </c>
      <c r="G1848" s="33">
        <v>6.4665919722048507E-2</v>
      </c>
      <c r="H1848" s="33">
        <v>0.151510047924001</v>
      </c>
      <c r="I1848" s="33">
        <v>0.59733795913701404</v>
      </c>
    </row>
    <row r="1849" spans="4:9" x14ac:dyDescent="0.2">
      <c r="D1849" s="33" t="s">
        <v>1711</v>
      </c>
      <c r="E1849" s="33" t="s">
        <v>1711</v>
      </c>
      <c r="F1849" s="33">
        <v>-0.83996203884053999</v>
      </c>
      <c r="G1849" s="33">
        <v>-0.17404292280192801</v>
      </c>
      <c r="H1849" s="33">
        <v>0.14971986916302801</v>
      </c>
      <c r="I1849" s="33">
        <v>-0.70141997430995495</v>
      </c>
    </row>
    <row r="1850" spans="4:9" x14ac:dyDescent="0.2">
      <c r="D1850" s="33" t="s">
        <v>2499</v>
      </c>
      <c r="E1850" s="33" t="s">
        <v>4193</v>
      </c>
      <c r="F1850" s="33">
        <v>-1.8748132836101199</v>
      </c>
      <c r="G1850" s="33">
        <v>-0.33051042878962</v>
      </c>
      <c r="H1850" s="33">
        <v>0.147495688024494</v>
      </c>
      <c r="I1850" s="33">
        <v>0.61781344770345403</v>
      </c>
    </row>
    <row r="1851" spans="4:9" x14ac:dyDescent="0.2">
      <c r="D1851" s="33" t="s">
        <v>1640</v>
      </c>
      <c r="E1851" s="33" t="s">
        <v>1640</v>
      </c>
      <c r="F1851" s="33">
        <v>0.71023188077490695</v>
      </c>
      <c r="G1851" s="33">
        <v>0.37885201473631303</v>
      </c>
      <c r="H1851" s="33">
        <v>0.14735223050704099</v>
      </c>
      <c r="I1851" s="33">
        <v>-0.28593106363188803</v>
      </c>
    </row>
    <row r="1852" spans="4:9" x14ac:dyDescent="0.2">
      <c r="D1852" s="33" t="s">
        <v>3679</v>
      </c>
      <c r="E1852" s="33" t="s">
        <v>5388</v>
      </c>
      <c r="F1852" s="33">
        <v>-1.13501378204852</v>
      </c>
      <c r="G1852" s="33">
        <v>-2.4112718729095199E-2</v>
      </c>
      <c r="H1852" s="33">
        <v>0.147248638149413</v>
      </c>
      <c r="I1852" s="33">
        <v>-0.13300874962565201</v>
      </c>
    </row>
    <row r="1853" spans="4:9" x14ac:dyDescent="0.2">
      <c r="D1853" s="33" t="s">
        <v>2650</v>
      </c>
      <c r="E1853" s="33" t="s">
        <v>4348</v>
      </c>
      <c r="F1853" s="33">
        <v>-0.48328858624656201</v>
      </c>
      <c r="G1853" s="33">
        <v>-0.18808559055428001</v>
      </c>
      <c r="H1853" s="33">
        <v>0.14612456523933701</v>
      </c>
      <c r="I1853" s="33">
        <v>-0.11154973574479</v>
      </c>
    </row>
    <row r="1854" spans="4:9" x14ac:dyDescent="0.2">
      <c r="D1854" s="33" t="s">
        <v>1782</v>
      </c>
      <c r="E1854" s="33" t="s">
        <v>1782</v>
      </c>
      <c r="F1854" s="33">
        <v>0.347379862874865</v>
      </c>
      <c r="G1854" s="33">
        <v>0.26721096669043898</v>
      </c>
      <c r="H1854" s="33">
        <v>0.145886071965528</v>
      </c>
      <c r="I1854" s="33">
        <v>0.30590582918333398</v>
      </c>
    </row>
    <row r="1855" spans="4:9" x14ac:dyDescent="0.2">
      <c r="D1855" s="33" t="s">
        <v>1469</v>
      </c>
      <c r="E1855" s="33" t="s">
        <v>1469</v>
      </c>
      <c r="F1855" s="33">
        <v>0.29743498491129799</v>
      </c>
      <c r="G1855" s="33">
        <v>-0.11046670167401799</v>
      </c>
      <c r="H1855" s="33">
        <v>0.14545469854625301</v>
      </c>
      <c r="I1855" s="33">
        <v>0.13857013993797501</v>
      </c>
    </row>
    <row r="1856" spans="4:9" x14ac:dyDescent="0.2">
      <c r="D1856" s="33" t="s">
        <v>2406</v>
      </c>
      <c r="E1856" s="33" t="s">
        <v>4100</v>
      </c>
      <c r="F1856" s="33">
        <v>1.31319467489127</v>
      </c>
      <c r="G1856" s="33">
        <v>0.63422463832908504</v>
      </c>
      <c r="H1856" s="33">
        <v>0.145445955654076</v>
      </c>
      <c r="I1856" s="33">
        <v>-0.10660414486271</v>
      </c>
    </row>
    <row r="1857" spans="4:9" x14ac:dyDescent="0.2">
      <c r="D1857" s="33" t="s">
        <v>2251</v>
      </c>
      <c r="E1857" s="33" t="s">
        <v>2251</v>
      </c>
      <c r="F1857" s="33">
        <v>-6.3319750402523606E-2</v>
      </c>
      <c r="G1857" s="33">
        <v>0.22716928513312401</v>
      </c>
      <c r="H1857" s="33">
        <v>0.14522678125305599</v>
      </c>
      <c r="I1857" s="33">
        <v>0.815646018306038</v>
      </c>
    </row>
    <row r="1858" spans="4:9" x14ac:dyDescent="0.2">
      <c r="D1858" s="33" t="s">
        <v>2151</v>
      </c>
      <c r="E1858" s="33" t="s">
        <v>2151</v>
      </c>
      <c r="F1858" s="33">
        <v>0.174624622737235</v>
      </c>
      <c r="G1858" s="33">
        <v>5.5652280894036898E-2</v>
      </c>
      <c r="H1858" s="33">
        <v>0.14389913425308801</v>
      </c>
      <c r="I1858" s="33">
        <v>4.0569415779654699E-2</v>
      </c>
    </row>
    <row r="1859" spans="4:9" x14ac:dyDescent="0.2">
      <c r="D1859" s="33" t="s">
        <v>2774</v>
      </c>
      <c r="E1859" s="33" t="s">
        <v>4473</v>
      </c>
      <c r="F1859" s="33">
        <v>0.42973506233289199</v>
      </c>
      <c r="G1859" s="33">
        <v>7.2641656977005101E-2</v>
      </c>
      <c r="H1859" s="33">
        <v>0.143488931668912</v>
      </c>
      <c r="I1859" s="33">
        <v>0.621903667762295</v>
      </c>
    </row>
    <row r="1860" spans="4:9" x14ac:dyDescent="0.2">
      <c r="D1860" s="33" t="s">
        <v>3151</v>
      </c>
      <c r="E1860" s="33" t="s">
        <v>4856</v>
      </c>
      <c r="F1860" s="33">
        <v>-0.81059469598953204</v>
      </c>
      <c r="G1860" s="33">
        <v>-0.17657562217623199</v>
      </c>
      <c r="H1860" s="33">
        <v>0.14242979242026799</v>
      </c>
      <c r="I1860" s="33">
        <v>-0.27662215087738401</v>
      </c>
    </row>
    <row r="1861" spans="4:9" x14ac:dyDescent="0.2">
      <c r="D1861" s="33" t="s">
        <v>2917</v>
      </c>
      <c r="E1861" s="33" t="s">
        <v>4620</v>
      </c>
      <c r="F1861" s="33">
        <v>0.25827087013522898</v>
      </c>
      <c r="G1861" s="33">
        <v>-0.108183757025342</v>
      </c>
      <c r="H1861" s="33">
        <v>0.14180832304095201</v>
      </c>
      <c r="I1861" s="33">
        <v>0.26322587638307599</v>
      </c>
    </row>
    <row r="1862" spans="4:9" x14ac:dyDescent="0.2">
      <c r="D1862" s="33" t="s">
        <v>1817</v>
      </c>
      <c r="E1862" s="33" t="s">
        <v>1817</v>
      </c>
      <c r="F1862" s="33">
        <v>-1.79611340766395</v>
      </c>
      <c r="G1862" s="33">
        <v>-7.3236172710640798E-2</v>
      </c>
      <c r="H1862" s="33">
        <v>0.14149326654733799</v>
      </c>
      <c r="I1862" s="33">
        <v>1.2207919742503599</v>
      </c>
    </row>
    <row r="1863" spans="4:9" x14ac:dyDescent="0.2">
      <c r="D1863" s="33" t="s">
        <v>2433</v>
      </c>
      <c r="E1863" s="33" t="s">
        <v>4127</v>
      </c>
      <c r="F1863" s="33">
        <v>-0.236573609087982</v>
      </c>
      <c r="G1863" s="33">
        <v>0.35707865292145902</v>
      </c>
      <c r="H1863" s="33">
        <v>0.14113742994369999</v>
      </c>
      <c r="I1863" s="33">
        <v>0.354963370708887</v>
      </c>
    </row>
    <row r="1864" spans="4:9" x14ac:dyDescent="0.2">
      <c r="D1864" s="33" t="s">
        <v>2912</v>
      </c>
      <c r="E1864" s="33" t="s">
        <v>4615</v>
      </c>
      <c r="F1864" s="33">
        <v>-0.68998537638047697</v>
      </c>
      <c r="G1864" s="33">
        <v>-0.33534748444532397</v>
      </c>
      <c r="H1864" s="33">
        <v>0.14064588526691699</v>
      </c>
      <c r="I1864" s="33">
        <v>-1.54881898649109</v>
      </c>
    </row>
    <row r="1865" spans="4:9" x14ac:dyDescent="0.2">
      <c r="D1865" s="33" t="s">
        <v>2247</v>
      </c>
      <c r="E1865" s="33" t="s">
        <v>2247</v>
      </c>
      <c r="F1865" s="33">
        <v>-0.62111564029953803</v>
      </c>
      <c r="G1865" s="33">
        <v>-7.1154127217559093E-2</v>
      </c>
      <c r="H1865" s="33">
        <v>0.14038748097972001</v>
      </c>
      <c r="I1865" s="33">
        <v>0.60277042791730095</v>
      </c>
    </row>
    <row r="1866" spans="4:9" x14ac:dyDescent="0.2">
      <c r="D1866" s="33" t="s">
        <v>3002</v>
      </c>
      <c r="E1866" s="33" t="s">
        <v>4706</v>
      </c>
      <c r="F1866" s="33">
        <v>-1.0084720839101899</v>
      </c>
      <c r="G1866" s="33">
        <v>-0.206215558764099</v>
      </c>
      <c r="H1866" s="33">
        <v>0.139317916133543</v>
      </c>
      <c r="I1866" s="33">
        <v>0.51129816006753703</v>
      </c>
    </row>
    <row r="1867" spans="4:9" x14ac:dyDescent="0.2">
      <c r="D1867" s="33" t="s">
        <v>3010</v>
      </c>
      <c r="E1867" s="33" t="s">
        <v>4714</v>
      </c>
      <c r="F1867" s="33">
        <v>-0.48904654623898097</v>
      </c>
      <c r="G1867" s="33">
        <v>-0.23773779813968501</v>
      </c>
      <c r="H1867" s="33">
        <v>0.136846037127489</v>
      </c>
      <c r="I1867" s="33">
        <v>0.119784767678086</v>
      </c>
    </row>
    <row r="1868" spans="4:9" x14ac:dyDescent="0.2">
      <c r="D1868" s="33" t="s">
        <v>2624</v>
      </c>
      <c r="E1868" s="33" t="s">
        <v>4319</v>
      </c>
      <c r="F1868" s="33">
        <v>-0.44139007741960901</v>
      </c>
      <c r="G1868" s="33">
        <v>-1.02276460928836E-2</v>
      </c>
      <c r="H1868" s="33">
        <v>0.13680795115768801</v>
      </c>
      <c r="I1868" s="33">
        <v>0.76820254290970602</v>
      </c>
    </row>
    <row r="1869" spans="4:9" x14ac:dyDescent="0.2">
      <c r="D1869" s="33" t="s">
        <v>814</v>
      </c>
      <c r="E1869" s="33" t="s">
        <v>814</v>
      </c>
      <c r="F1869" s="33">
        <v>-0.23769825425837099</v>
      </c>
      <c r="G1869" s="33">
        <v>0.14979271387062201</v>
      </c>
      <c r="H1869" s="33">
        <v>0.13590098223857</v>
      </c>
      <c r="I1869" s="33">
        <v>0.56302847481032303</v>
      </c>
    </row>
    <row r="1870" spans="4:9" x14ac:dyDescent="0.2">
      <c r="D1870" s="33" t="s">
        <v>3608</v>
      </c>
      <c r="E1870" s="33" t="s">
        <v>5316</v>
      </c>
      <c r="F1870" s="33">
        <v>-0.83465967195121704</v>
      </c>
      <c r="G1870" s="33">
        <v>0.35456517187162301</v>
      </c>
      <c r="H1870" s="33">
        <v>0.13529736155102901</v>
      </c>
      <c r="I1870" s="33">
        <v>0.31521548244386699</v>
      </c>
    </row>
    <row r="1871" spans="4:9" x14ac:dyDescent="0.2">
      <c r="D1871" s="33" t="s">
        <v>2981</v>
      </c>
      <c r="E1871" s="33" t="s">
        <v>4684</v>
      </c>
      <c r="F1871" s="33">
        <v>0.273445262459722</v>
      </c>
      <c r="G1871" s="33">
        <v>7.9905477027068197E-2</v>
      </c>
      <c r="H1871" s="33">
        <v>0.13500202294060501</v>
      </c>
      <c r="I1871" s="33">
        <v>0.53309994850410003</v>
      </c>
    </row>
    <row r="1872" spans="4:9" x14ac:dyDescent="0.2">
      <c r="D1872" s="33" t="s">
        <v>787</v>
      </c>
      <c r="E1872" s="33" t="s">
        <v>787</v>
      </c>
      <c r="F1872" s="33">
        <v>0.89940650402281397</v>
      </c>
      <c r="G1872" s="33">
        <v>0.28980776140897202</v>
      </c>
      <c r="H1872" s="33">
        <v>0.13470437089541801</v>
      </c>
      <c r="I1872" s="33">
        <v>0.190578693057569</v>
      </c>
    </row>
    <row r="1873" spans="4:9" x14ac:dyDescent="0.2">
      <c r="D1873" s="33" t="s">
        <v>415</v>
      </c>
      <c r="E1873" s="33" t="s">
        <v>415</v>
      </c>
      <c r="F1873" s="33">
        <v>5.83660341010191E-2</v>
      </c>
      <c r="G1873" s="33">
        <v>-0.13605323832062699</v>
      </c>
      <c r="H1873" s="33">
        <v>0.13315391144168001</v>
      </c>
      <c r="I1873" s="33">
        <v>-0.209518650519459</v>
      </c>
    </row>
    <row r="1874" spans="4:9" x14ac:dyDescent="0.2">
      <c r="D1874" s="33" t="s">
        <v>888</v>
      </c>
      <c r="E1874" s="33" t="s">
        <v>888</v>
      </c>
      <c r="F1874" s="33">
        <v>-0.216336684336774</v>
      </c>
      <c r="G1874" s="33">
        <v>-5.5637435384814499E-2</v>
      </c>
      <c r="H1874" s="33">
        <v>0.13239038238929701</v>
      </c>
      <c r="I1874" s="33">
        <v>-5.5364006256035901E-2</v>
      </c>
    </row>
    <row r="1875" spans="4:9" x14ac:dyDescent="0.2">
      <c r="D1875" s="33" t="s">
        <v>2490</v>
      </c>
      <c r="E1875" s="33" t="s">
        <v>4184</v>
      </c>
      <c r="F1875" s="33">
        <v>1.2891524928490801</v>
      </c>
      <c r="G1875" s="33">
        <v>0.46359397760314103</v>
      </c>
      <c r="H1875" s="33">
        <v>0.13206935629321401</v>
      </c>
      <c r="I1875" s="33">
        <v>6.1472194548046998E-2</v>
      </c>
    </row>
    <row r="1876" spans="4:9" x14ac:dyDescent="0.2">
      <c r="D1876" s="33" t="s">
        <v>1835</v>
      </c>
      <c r="E1876" s="33" t="s">
        <v>1835</v>
      </c>
      <c r="F1876" s="33">
        <v>1.7500148097454</v>
      </c>
      <c r="G1876" s="33">
        <v>1.17234459094601</v>
      </c>
      <c r="H1876" s="33">
        <v>0.13201823321315001</v>
      </c>
      <c r="I1876" s="33">
        <v>-6.2917011886392205E-2</v>
      </c>
    </row>
    <row r="1877" spans="4:9" x14ac:dyDescent="0.2">
      <c r="D1877" s="33" t="s">
        <v>1852</v>
      </c>
      <c r="E1877" s="33" t="s">
        <v>1852</v>
      </c>
      <c r="F1877" s="33">
        <v>-1.26713374173987</v>
      </c>
      <c r="G1877" s="33">
        <v>-0.22453084391453601</v>
      </c>
      <c r="H1877" s="33">
        <v>0.13191727148003901</v>
      </c>
      <c r="I1877" s="33">
        <v>0.19507593877055099</v>
      </c>
    </row>
    <row r="1878" spans="4:9" x14ac:dyDescent="0.2">
      <c r="D1878" s="33" t="s">
        <v>3355</v>
      </c>
      <c r="E1878" s="33" t="s">
        <v>5062</v>
      </c>
      <c r="F1878" s="33">
        <v>4.30493273197154E-5</v>
      </c>
      <c r="G1878" s="33">
        <v>0.30926216114940203</v>
      </c>
      <c r="H1878" s="33">
        <v>0.129858283774717</v>
      </c>
      <c r="I1878" s="33">
        <v>-0.81092888508590399</v>
      </c>
    </row>
    <row r="1879" spans="4:9" x14ac:dyDescent="0.2">
      <c r="D1879" s="33" t="s">
        <v>2146</v>
      </c>
      <c r="E1879" s="33" t="s">
        <v>2146</v>
      </c>
      <c r="F1879" s="33">
        <v>0.69937768258032995</v>
      </c>
      <c r="G1879" s="33">
        <v>0.295993913153697</v>
      </c>
      <c r="H1879" s="33">
        <v>0.128144094698214</v>
      </c>
      <c r="I1879" s="33">
        <v>-0.124989485409659</v>
      </c>
    </row>
    <row r="1880" spans="4:9" x14ac:dyDescent="0.2">
      <c r="D1880" s="33" t="s">
        <v>1613</v>
      </c>
      <c r="E1880" s="33" t="s">
        <v>1613</v>
      </c>
      <c r="F1880" s="33">
        <v>0.74327064584740399</v>
      </c>
      <c r="G1880" s="33">
        <v>3.5393373842511497E-2</v>
      </c>
      <c r="H1880" s="33">
        <v>0.12753057777937099</v>
      </c>
      <c r="I1880" s="33">
        <v>0.104847979907522</v>
      </c>
    </row>
    <row r="1881" spans="4:9" x14ac:dyDescent="0.2">
      <c r="D1881" s="33" t="s">
        <v>1378</v>
      </c>
      <c r="E1881" s="33" t="s">
        <v>1378</v>
      </c>
      <c r="F1881" s="33">
        <v>1.01993978817592</v>
      </c>
      <c r="G1881" s="33">
        <v>0.49018307627474</v>
      </c>
      <c r="H1881" s="33">
        <v>0.12618792370780399</v>
      </c>
      <c r="I1881" s="33">
        <v>0.16696863297777201</v>
      </c>
    </row>
    <row r="1882" spans="4:9" x14ac:dyDescent="0.2">
      <c r="D1882" s="33" t="s">
        <v>2931</v>
      </c>
      <c r="E1882" s="33" t="s">
        <v>4634</v>
      </c>
      <c r="F1882" s="33">
        <v>-0.31416961664120202</v>
      </c>
      <c r="G1882" s="33">
        <v>3.6987651365682302E-4</v>
      </c>
      <c r="H1882" s="33">
        <v>0.12572583811764501</v>
      </c>
      <c r="I1882" s="33">
        <v>-6.43268860734829E-2</v>
      </c>
    </row>
    <row r="1883" spans="4:9" x14ac:dyDescent="0.2">
      <c r="D1883" s="33" t="s">
        <v>2422</v>
      </c>
      <c r="E1883" s="33" t="s">
        <v>4116</v>
      </c>
      <c r="F1883" s="33">
        <v>-0.64147726668957195</v>
      </c>
      <c r="G1883" s="33">
        <v>-0.233075634915443</v>
      </c>
      <c r="H1883" s="33">
        <v>0.12390106043216299</v>
      </c>
      <c r="I1883" s="33">
        <v>0.95957135032349705</v>
      </c>
    </row>
    <row r="1884" spans="4:9" x14ac:dyDescent="0.2">
      <c r="D1884" s="33" t="s">
        <v>2916</v>
      </c>
      <c r="E1884" s="33" t="s">
        <v>4619</v>
      </c>
      <c r="F1884" s="33">
        <v>0.279041478972685</v>
      </c>
      <c r="G1884" s="33">
        <v>-0.111984389487568</v>
      </c>
      <c r="H1884" s="33">
        <v>0.123367469827592</v>
      </c>
      <c r="I1884" s="33">
        <v>-0.13157861434021501</v>
      </c>
    </row>
    <row r="1885" spans="4:9" x14ac:dyDescent="0.2">
      <c r="D1885" s="33" t="s">
        <v>2030</v>
      </c>
      <c r="E1885" s="33" t="s">
        <v>2030</v>
      </c>
      <c r="F1885" s="33">
        <v>-0.98065126452237905</v>
      </c>
      <c r="G1885" s="33">
        <v>-0.11945744708985399</v>
      </c>
      <c r="H1885" s="33">
        <v>0.12231927964589</v>
      </c>
      <c r="I1885" s="33">
        <v>5.0181786361505998E-2</v>
      </c>
    </row>
    <row r="1886" spans="4:9" x14ac:dyDescent="0.2">
      <c r="D1886" s="33" t="s">
        <v>3772</v>
      </c>
      <c r="E1886" s="33" t="s">
        <v>5487</v>
      </c>
      <c r="F1886" s="33">
        <v>-0.86898298313990097</v>
      </c>
      <c r="G1886" s="33">
        <v>-0.25744787257359802</v>
      </c>
      <c r="H1886" s="33">
        <v>0.121459788012494</v>
      </c>
      <c r="I1886" s="33">
        <v>5.76395588384149E-2</v>
      </c>
    </row>
    <row r="1887" spans="4:9" x14ac:dyDescent="0.2">
      <c r="D1887" s="33" t="s">
        <v>732</v>
      </c>
      <c r="E1887" s="33" t="s">
        <v>732</v>
      </c>
      <c r="F1887" s="33">
        <v>1.92246106348159</v>
      </c>
      <c r="G1887" s="33">
        <v>0.41536748157820602</v>
      </c>
      <c r="H1887" s="33">
        <v>0.12114080983101</v>
      </c>
      <c r="I1887" s="33">
        <v>-7.4052844775989004E-3</v>
      </c>
    </row>
    <row r="1888" spans="4:9" x14ac:dyDescent="0.2">
      <c r="D1888" s="33" t="s">
        <v>2268</v>
      </c>
      <c r="E1888" s="33" t="s">
        <v>2268</v>
      </c>
      <c r="F1888" s="33">
        <v>-0.191257322842773</v>
      </c>
      <c r="G1888" s="33">
        <v>0.22146483485478199</v>
      </c>
      <c r="H1888" s="33">
        <v>0.12051151971408799</v>
      </c>
      <c r="I1888" s="33">
        <v>0.106590811711976</v>
      </c>
    </row>
    <row r="1889" spans="4:9" x14ac:dyDescent="0.2">
      <c r="D1889" s="33" t="s">
        <v>1802</v>
      </c>
      <c r="E1889" s="33" t="s">
        <v>1802</v>
      </c>
      <c r="F1889" s="33">
        <v>-1.5235847846153699E-2</v>
      </c>
      <c r="G1889" s="33">
        <v>3.8228510869459699E-3</v>
      </c>
      <c r="H1889" s="33">
        <v>0.11981328986239601</v>
      </c>
      <c r="I1889" s="33">
        <v>-0.218220637598565</v>
      </c>
    </row>
    <row r="1890" spans="4:9" x14ac:dyDescent="0.2">
      <c r="D1890" s="33" t="s">
        <v>3481</v>
      </c>
      <c r="E1890" s="33" t="s">
        <v>5189</v>
      </c>
      <c r="F1890" s="33">
        <v>0.47153951886835199</v>
      </c>
      <c r="G1890" s="33">
        <v>0.40013268089436099</v>
      </c>
      <c r="H1890" s="33">
        <v>0.119178885099676</v>
      </c>
      <c r="I1890" s="33">
        <v>4.1025304801327697E-2</v>
      </c>
    </row>
    <row r="1891" spans="4:9" x14ac:dyDescent="0.2">
      <c r="D1891" s="33" t="s">
        <v>3372</v>
      </c>
      <c r="E1891" s="33" t="s">
        <v>5079</v>
      </c>
      <c r="F1891" s="33">
        <v>-0.46823441593815501</v>
      </c>
      <c r="G1891" s="33">
        <v>0.30592729164601101</v>
      </c>
      <c r="H1891" s="33">
        <v>0.11868611748615</v>
      </c>
      <c r="I1891" s="33">
        <v>0.15253118882046601</v>
      </c>
    </row>
    <row r="1892" spans="4:9" x14ac:dyDescent="0.2">
      <c r="D1892" s="33" t="s">
        <v>360</v>
      </c>
      <c r="E1892" s="33" t="s">
        <v>360</v>
      </c>
      <c r="F1892" s="33">
        <v>-0.56626297396337799</v>
      </c>
      <c r="G1892" s="33">
        <v>-4.08854672133043E-2</v>
      </c>
      <c r="H1892" s="33">
        <v>0.118609571283728</v>
      </c>
      <c r="I1892" s="33">
        <v>0.36837097288237902</v>
      </c>
    </row>
    <row r="1893" spans="4:9" x14ac:dyDescent="0.2">
      <c r="D1893" s="33" t="s">
        <v>3616</v>
      </c>
      <c r="E1893" s="33" t="s">
        <v>5324</v>
      </c>
      <c r="F1893" s="33">
        <v>0.57041365341761696</v>
      </c>
      <c r="G1893" s="33">
        <v>-9.0823080791048505E-2</v>
      </c>
      <c r="H1893" s="33">
        <v>0.118261690597498</v>
      </c>
      <c r="I1893" s="33">
        <v>0.16915766179817501</v>
      </c>
    </row>
    <row r="1894" spans="4:9" x14ac:dyDescent="0.2">
      <c r="D1894" s="33" t="s">
        <v>1390</v>
      </c>
      <c r="E1894" s="33" t="s">
        <v>1390</v>
      </c>
      <c r="F1894" s="33">
        <v>0.37078201403591399</v>
      </c>
      <c r="G1894" s="33">
        <v>0.52723681135382505</v>
      </c>
      <c r="H1894" s="33">
        <v>0.11685600026119</v>
      </c>
      <c r="I1894" s="33">
        <v>0.20056380453068201</v>
      </c>
    </row>
    <row r="1895" spans="4:9" x14ac:dyDescent="0.2">
      <c r="D1895" s="33" t="s">
        <v>403</v>
      </c>
      <c r="E1895" s="33" t="s">
        <v>403</v>
      </c>
      <c r="F1895" s="33">
        <v>0.22080299632504499</v>
      </c>
      <c r="G1895" s="33">
        <v>7.5621448438284194E-2</v>
      </c>
      <c r="H1895" s="33">
        <v>0.11612427670166001</v>
      </c>
      <c r="I1895" s="33">
        <v>-0.50081340218263204</v>
      </c>
    </row>
    <row r="1896" spans="4:9" x14ac:dyDescent="0.2">
      <c r="D1896" s="33" t="s">
        <v>3477</v>
      </c>
      <c r="E1896" s="33" t="s">
        <v>5185</v>
      </c>
      <c r="F1896" s="33">
        <v>0.73047198106833799</v>
      </c>
      <c r="G1896" s="33">
        <v>0.34570460820238402</v>
      </c>
      <c r="H1896" s="33">
        <v>0.11600557672808599</v>
      </c>
      <c r="I1896" s="33">
        <v>-0.14812689707171101</v>
      </c>
    </row>
    <row r="1897" spans="4:9" x14ac:dyDescent="0.2">
      <c r="D1897" s="33" t="s">
        <v>1668</v>
      </c>
      <c r="E1897" s="33" t="s">
        <v>1668</v>
      </c>
      <c r="F1897" s="33">
        <v>5.4934349206213297E-2</v>
      </c>
      <c r="G1897" s="33">
        <v>0.119027275477634</v>
      </c>
      <c r="H1897" s="33">
        <v>0.11516987980149</v>
      </c>
      <c r="I1897" s="33">
        <v>0.57661841114347401</v>
      </c>
    </row>
    <row r="1898" spans="4:9" x14ac:dyDescent="0.2">
      <c r="D1898" s="33" t="s">
        <v>2212</v>
      </c>
      <c r="E1898" s="33" t="s">
        <v>2212</v>
      </c>
      <c r="F1898" s="33">
        <v>1.48010983324885</v>
      </c>
      <c r="G1898" s="33">
        <v>0.53850918725430796</v>
      </c>
      <c r="H1898" s="33">
        <v>0.114130176494715</v>
      </c>
      <c r="I1898" s="33">
        <v>0.21416163866712401</v>
      </c>
    </row>
    <row r="1899" spans="4:9" x14ac:dyDescent="0.2">
      <c r="D1899" s="33" t="s">
        <v>223</v>
      </c>
      <c r="E1899" s="33" t="s">
        <v>223</v>
      </c>
      <c r="F1899" s="33">
        <v>0.83084588001943405</v>
      </c>
      <c r="G1899" s="33">
        <v>0.11978120876107499</v>
      </c>
      <c r="H1899" s="33">
        <v>0.11282139232581399</v>
      </c>
      <c r="I1899" s="33">
        <v>0.68617386129855396</v>
      </c>
    </row>
    <row r="1900" spans="4:9" x14ac:dyDescent="0.2">
      <c r="D1900" s="33" t="s">
        <v>1022</v>
      </c>
      <c r="E1900" s="33" t="s">
        <v>1022</v>
      </c>
      <c r="F1900" s="33">
        <v>-0.46065937069721402</v>
      </c>
      <c r="G1900" s="33">
        <v>2.49494004755027E-2</v>
      </c>
      <c r="H1900" s="33">
        <v>0.11217107427418101</v>
      </c>
      <c r="I1900" s="33">
        <v>0.32115031778743802</v>
      </c>
    </row>
    <row r="1901" spans="4:9" x14ac:dyDescent="0.2">
      <c r="D1901" s="33" t="s">
        <v>2591</v>
      </c>
      <c r="E1901" s="33" t="s">
        <v>4286</v>
      </c>
      <c r="F1901" s="33">
        <v>0.391225430784223</v>
      </c>
      <c r="G1901" s="33">
        <v>0.43966622338620998</v>
      </c>
      <c r="H1901" s="33">
        <v>0.109478699987415</v>
      </c>
      <c r="I1901" s="33">
        <v>0.507187147321848</v>
      </c>
    </row>
    <row r="1902" spans="4:9" x14ac:dyDescent="0.2">
      <c r="D1902" s="33" t="s">
        <v>1450</v>
      </c>
      <c r="E1902" s="33" t="s">
        <v>1450</v>
      </c>
      <c r="F1902" s="33">
        <v>0.18168514690038401</v>
      </c>
      <c r="G1902" s="33">
        <v>0.24399794622287599</v>
      </c>
      <c r="H1902" s="33">
        <v>0.109103744394311</v>
      </c>
      <c r="I1902" s="33">
        <v>-0.30917634801350502</v>
      </c>
    </row>
    <row r="1903" spans="4:9" x14ac:dyDescent="0.2">
      <c r="D1903" s="33" t="s">
        <v>1781</v>
      </c>
      <c r="E1903" s="33" t="s">
        <v>1781</v>
      </c>
      <c r="F1903" s="33">
        <v>0.54550419851130505</v>
      </c>
      <c r="G1903" s="33">
        <v>0.121113177993254</v>
      </c>
      <c r="H1903" s="33">
        <v>0.108748955613778</v>
      </c>
      <c r="I1903" s="33">
        <v>0.73120956995507302</v>
      </c>
    </row>
    <row r="1904" spans="4:9" x14ac:dyDescent="0.2">
      <c r="D1904" s="33" t="s">
        <v>749</v>
      </c>
      <c r="E1904" s="33" t="s">
        <v>749</v>
      </c>
      <c r="F1904" s="33">
        <v>0.54101423977178298</v>
      </c>
      <c r="G1904" s="33">
        <v>0.18255772284063401</v>
      </c>
      <c r="H1904" s="33">
        <v>0.108542101769299</v>
      </c>
      <c r="I1904" s="33">
        <v>0.64735613023190397</v>
      </c>
    </row>
    <row r="1905" spans="4:9" x14ac:dyDescent="0.2">
      <c r="D1905" s="33" t="s">
        <v>2789</v>
      </c>
      <c r="E1905" s="33" t="s">
        <v>4488</v>
      </c>
      <c r="F1905" s="33">
        <v>1.6426759131712099E-2</v>
      </c>
      <c r="G1905" s="33">
        <v>-7.9570397137535595E-2</v>
      </c>
      <c r="H1905" s="33">
        <v>0.107064144626642</v>
      </c>
      <c r="I1905" s="33">
        <v>0.17767158294327101</v>
      </c>
    </row>
    <row r="1906" spans="4:9" x14ac:dyDescent="0.2">
      <c r="D1906" s="33" t="s">
        <v>672</v>
      </c>
      <c r="E1906" s="33" t="s">
        <v>672</v>
      </c>
      <c r="F1906" s="33">
        <v>-0.88648786597761198</v>
      </c>
      <c r="G1906" s="33">
        <v>-0.44017180810524997</v>
      </c>
      <c r="H1906" s="33">
        <v>0.10687583071119799</v>
      </c>
      <c r="I1906" s="33">
        <v>0.91485087181610203</v>
      </c>
    </row>
    <row r="1907" spans="4:9" x14ac:dyDescent="0.2">
      <c r="D1907" s="33" t="s">
        <v>3505</v>
      </c>
      <c r="E1907" s="33" t="s">
        <v>5213</v>
      </c>
      <c r="F1907" s="33">
        <v>0.87840862357586602</v>
      </c>
      <c r="G1907" s="33">
        <v>0.12657965608916499</v>
      </c>
      <c r="H1907" s="33">
        <v>0.10448519785728499</v>
      </c>
      <c r="I1907" s="33">
        <v>-7.1640707783844695E-2</v>
      </c>
    </row>
    <row r="1908" spans="4:9" x14ac:dyDescent="0.2">
      <c r="D1908" s="33" t="s">
        <v>1632</v>
      </c>
      <c r="E1908" s="33" t="s">
        <v>1632</v>
      </c>
      <c r="F1908" s="33">
        <v>1.2114759952341401</v>
      </c>
      <c r="G1908" s="33">
        <v>0.61118804758880996</v>
      </c>
      <c r="H1908" s="33">
        <v>0.10422132214101899</v>
      </c>
      <c r="I1908" s="33">
        <v>-0.32082192439443102</v>
      </c>
    </row>
    <row r="1909" spans="4:9" x14ac:dyDescent="0.2">
      <c r="D1909" s="33" t="s">
        <v>1666</v>
      </c>
      <c r="E1909" s="33" t="s">
        <v>1666</v>
      </c>
      <c r="F1909" s="33">
        <v>1.16215727222578</v>
      </c>
      <c r="G1909" s="33">
        <v>0.13517468563125601</v>
      </c>
      <c r="H1909" s="33">
        <v>0.102919037436401</v>
      </c>
      <c r="I1909" s="33">
        <v>0.85064279620990102</v>
      </c>
    </row>
    <row r="1910" spans="4:9" x14ac:dyDescent="0.2">
      <c r="D1910" s="33" t="s">
        <v>3888</v>
      </c>
      <c r="E1910" s="33" t="s">
        <v>5611</v>
      </c>
      <c r="F1910" s="33">
        <v>1.07252118928383</v>
      </c>
      <c r="G1910" s="33">
        <v>1.4456008021990501</v>
      </c>
      <c r="H1910" s="33">
        <v>0.102100912040409</v>
      </c>
      <c r="I1910" s="33">
        <v>2.57545833208907E-2</v>
      </c>
    </row>
    <row r="1911" spans="4:9" x14ac:dyDescent="0.2">
      <c r="D1911" s="33" t="s">
        <v>3333</v>
      </c>
      <c r="E1911" s="33" t="s">
        <v>5040</v>
      </c>
      <c r="F1911" s="33">
        <v>2.62557486262721</v>
      </c>
      <c r="G1911" s="33">
        <v>1.0003164074537201</v>
      </c>
      <c r="H1911" s="33">
        <v>0.10207887669893401</v>
      </c>
      <c r="I1911" s="33">
        <v>-4.2625055293393999E-2</v>
      </c>
    </row>
    <row r="1912" spans="4:9" x14ac:dyDescent="0.2">
      <c r="D1912" s="33" t="s">
        <v>3253</v>
      </c>
      <c r="E1912" s="33" t="s">
        <v>4960</v>
      </c>
      <c r="F1912" s="33">
        <v>0.97595457015282205</v>
      </c>
      <c r="G1912" s="33">
        <v>0.37362570780680399</v>
      </c>
      <c r="H1912" s="33">
        <v>0.101166892003749</v>
      </c>
      <c r="I1912" s="33">
        <v>-0.56742007760980895</v>
      </c>
    </row>
    <row r="1913" spans="4:9" x14ac:dyDescent="0.2">
      <c r="D1913" s="33" t="s">
        <v>1116</v>
      </c>
      <c r="E1913" s="33" t="s">
        <v>1116</v>
      </c>
      <c r="F1913" s="33">
        <v>0.37283753509159401</v>
      </c>
      <c r="G1913" s="33">
        <v>0.24895683336642299</v>
      </c>
      <c r="H1913" s="33">
        <v>0.101078992157683</v>
      </c>
      <c r="I1913" s="33">
        <v>-0.26593723361683302</v>
      </c>
    </row>
    <row r="1914" spans="4:9" x14ac:dyDescent="0.2">
      <c r="D1914" s="33" t="s">
        <v>1082</v>
      </c>
      <c r="E1914" s="33" t="s">
        <v>1082</v>
      </c>
      <c r="F1914" s="33">
        <v>-1.7942394469563301</v>
      </c>
      <c r="G1914" s="33">
        <v>-0.25500350883675799</v>
      </c>
      <c r="H1914" s="33">
        <v>0.100927495625019</v>
      </c>
      <c r="I1914" s="33">
        <v>-1.0166852690427699</v>
      </c>
    </row>
    <row r="1915" spans="4:9" x14ac:dyDescent="0.2">
      <c r="D1915" s="33" t="s">
        <v>1553</v>
      </c>
      <c r="E1915" s="33" t="s">
        <v>1553</v>
      </c>
      <c r="F1915" s="33">
        <v>-0.115565878697416</v>
      </c>
      <c r="G1915" s="33">
        <v>9.1692530339001904E-2</v>
      </c>
      <c r="H1915" s="33">
        <v>0.100897868528755</v>
      </c>
      <c r="I1915" s="33">
        <v>0.35754864496539901</v>
      </c>
    </row>
    <row r="1916" spans="4:9" x14ac:dyDescent="0.2">
      <c r="D1916" s="33" t="s">
        <v>1040</v>
      </c>
      <c r="E1916" s="33" t="s">
        <v>1040</v>
      </c>
      <c r="F1916" s="33">
        <v>0.86112050413935304</v>
      </c>
      <c r="G1916" s="33">
        <v>2.24657685383336E-2</v>
      </c>
      <c r="H1916" s="33">
        <v>0.100505659645499</v>
      </c>
      <c r="I1916" s="33">
        <v>-0.106542306032886</v>
      </c>
    </row>
    <row r="1917" spans="4:9" x14ac:dyDescent="0.2">
      <c r="D1917" s="33" t="s">
        <v>1716</v>
      </c>
      <c r="E1917" s="33" t="s">
        <v>1716</v>
      </c>
      <c r="F1917" s="33">
        <v>1.0581976008571099</v>
      </c>
      <c r="G1917" s="33">
        <v>0.193928462770633</v>
      </c>
      <c r="H1917" s="33">
        <v>9.9673594233438398E-2</v>
      </c>
      <c r="I1917" s="33">
        <v>-5.1033906022312003E-2</v>
      </c>
    </row>
    <row r="1918" spans="4:9" x14ac:dyDescent="0.2">
      <c r="D1918" s="33" t="s">
        <v>1189</v>
      </c>
      <c r="E1918" s="33" t="s">
        <v>1189</v>
      </c>
      <c r="F1918" s="33">
        <v>0.85574845658111098</v>
      </c>
      <c r="G1918" s="33">
        <v>0.54752185627170202</v>
      </c>
      <c r="H1918" s="33">
        <v>9.9435864203077595E-2</v>
      </c>
      <c r="I1918" s="33">
        <v>-0.47100439428619301</v>
      </c>
    </row>
    <row r="1919" spans="4:9" x14ac:dyDescent="0.2">
      <c r="D1919" s="33" t="s">
        <v>66</v>
      </c>
      <c r="E1919" s="33" t="s">
        <v>4051</v>
      </c>
      <c r="F1919" s="33">
        <v>-0.97508751430554896</v>
      </c>
      <c r="G1919" s="33">
        <v>-0.14860633303033299</v>
      </c>
      <c r="H1919" s="33">
        <v>9.9107268532693499E-2</v>
      </c>
      <c r="I1919" s="33">
        <v>0.261940544958707</v>
      </c>
    </row>
    <row r="1920" spans="4:9" x14ac:dyDescent="0.2">
      <c r="D1920" s="33" t="s">
        <v>3266</v>
      </c>
      <c r="E1920" s="33" t="s">
        <v>4973</v>
      </c>
      <c r="F1920" s="33">
        <v>0.33603302287513298</v>
      </c>
      <c r="G1920" s="33">
        <v>0.61445610888234703</v>
      </c>
      <c r="H1920" s="33">
        <v>9.7754529987171199E-2</v>
      </c>
      <c r="I1920" s="33">
        <v>0.108886727542538</v>
      </c>
    </row>
    <row r="1921" spans="4:9" x14ac:dyDescent="0.2">
      <c r="D1921" s="33" t="s">
        <v>798</v>
      </c>
      <c r="E1921" s="33" t="s">
        <v>798</v>
      </c>
      <c r="F1921" s="33">
        <v>0.16551350923399899</v>
      </c>
      <c r="G1921" s="33">
        <v>0.207582063225181</v>
      </c>
      <c r="H1921" s="33">
        <v>9.7662377437354703E-2</v>
      </c>
      <c r="I1921" s="33">
        <v>0.32507772909962801</v>
      </c>
    </row>
    <row r="1922" spans="4:9" x14ac:dyDescent="0.2">
      <c r="D1922" s="33" t="s">
        <v>678</v>
      </c>
      <c r="E1922" s="33" t="s">
        <v>678</v>
      </c>
      <c r="F1922" s="33">
        <v>0.32192378956176598</v>
      </c>
      <c r="G1922" s="33">
        <v>0.18676274108389901</v>
      </c>
      <c r="H1922" s="33">
        <v>9.6830344058803197E-2</v>
      </c>
      <c r="I1922" s="33">
        <v>-0.17954460475939699</v>
      </c>
    </row>
    <row r="1923" spans="4:9" x14ac:dyDescent="0.2">
      <c r="D1923" s="33" t="s">
        <v>3319</v>
      </c>
      <c r="E1923" s="33" t="s">
        <v>5026</v>
      </c>
      <c r="F1923" s="33">
        <v>0.64040895023483901</v>
      </c>
      <c r="G1923" s="33">
        <v>1.51897375484717</v>
      </c>
      <c r="H1923" s="33">
        <v>9.5826954906896994E-2</v>
      </c>
      <c r="I1923" s="33">
        <v>-0.34484619895773999</v>
      </c>
    </row>
    <row r="1924" spans="4:9" x14ac:dyDescent="0.2">
      <c r="D1924" s="33" t="s">
        <v>848</v>
      </c>
      <c r="E1924" s="33" t="s">
        <v>848</v>
      </c>
      <c r="F1924" s="33">
        <v>-0.76257493361582895</v>
      </c>
      <c r="G1924" s="33">
        <v>7.7343242529940195E-2</v>
      </c>
      <c r="H1924" s="33">
        <v>9.5514938929999099E-2</v>
      </c>
      <c r="I1924" s="33">
        <v>0.395637820150746</v>
      </c>
    </row>
    <row r="1925" spans="4:9" x14ac:dyDescent="0.2">
      <c r="D1925" s="33" t="s">
        <v>259</v>
      </c>
      <c r="E1925" s="33" t="s">
        <v>259</v>
      </c>
      <c r="F1925" s="33">
        <v>1.79020624088043</v>
      </c>
      <c r="G1925" s="33">
        <v>1.10310407121686</v>
      </c>
      <c r="H1925" s="33">
        <v>9.5262167557400898E-2</v>
      </c>
      <c r="I1925" s="33">
        <v>-0.28132446463343502</v>
      </c>
    </row>
    <row r="1926" spans="4:9" x14ac:dyDescent="0.2">
      <c r="D1926" s="33" t="s">
        <v>2279</v>
      </c>
      <c r="E1926" s="33" t="s">
        <v>2279</v>
      </c>
      <c r="F1926" s="33">
        <v>0.84999371719566597</v>
      </c>
      <c r="G1926" s="33">
        <v>0.28726838175659802</v>
      </c>
      <c r="H1926" s="33">
        <v>9.4328527074235793E-2</v>
      </c>
      <c r="I1926" s="33">
        <v>-0.20585271898989099</v>
      </c>
    </row>
    <row r="1927" spans="4:9" x14ac:dyDescent="0.2">
      <c r="D1927" s="33" t="s">
        <v>1511</v>
      </c>
      <c r="E1927" s="33" t="s">
        <v>1511</v>
      </c>
      <c r="F1927" s="33">
        <v>0.51362451792905595</v>
      </c>
      <c r="G1927" s="33">
        <v>0.100024126259656</v>
      </c>
      <c r="H1927" s="33">
        <v>9.40613920526399E-2</v>
      </c>
      <c r="I1927" s="33">
        <v>-4.53699206415746E-2</v>
      </c>
    </row>
    <row r="1928" spans="4:9" x14ac:dyDescent="0.2">
      <c r="D1928" s="33" t="s">
        <v>2407</v>
      </c>
      <c r="E1928" s="33" t="s">
        <v>4101</v>
      </c>
      <c r="F1928" s="33">
        <v>0.53951294247330195</v>
      </c>
      <c r="G1928" s="33">
        <v>0.52587505296011505</v>
      </c>
      <c r="H1928" s="33">
        <v>9.3783086259006304E-2</v>
      </c>
      <c r="I1928" s="33">
        <v>-0.29862803344815703</v>
      </c>
    </row>
    <row r="1929" spans="4:9" x14ac:dyDescent="0.2">
      <c r="D1929" s="33" t="s">
        <v>1521</v>
      </c>
      <c r="E1929" s="33" t="s">
        <v>1521</v>
      </c>
      <c r="F1929" s="33">
        <v>-0.67412082432124698</v>
      </c>
      <c r="G1929" s="33">
        <v>1.2364015174822301E-3</v>
      </c>
      <c r="H1929" s="33">
        <v>9.2842129832738304E-2</v>
      </c>
      <c r="I1929" s="33">
        <v>0.67508927629041304</v>
      </c>
    </row>
    <row r="1930" spans="4:9" x14ac:dyDescent="0.2">
      <c r="D1930" s="33" t="s">
        <v>1937</v>
      </c>
      <c r="E1930" s="33" t="s">
        <v>1937</v>
      </c>
      <c r="F1930" s="33">
        <v>0.63841436145340602</v>
      </c>
      <c r="G1930" s="33">
        <v>0.15770764330780701</v>
      </c>
      <c r="H1930" s="33">
        <v>9.26068377295622E-2</v>
      </c>
      <c r="I1930" s="33">
        <v>-1.20445140582971</v>
      </c>
    </row>
    <row r="1931" spans="4:9" x14ac:dyDescent="0.2">
      <c r="D1931" s="33" t="s">
        <v>769</v>
      </c>
      <c r="E1931" s="33" t="s">
        <v>769</v>
      </c>
      <c r="F1931" s="33">
        <v>0.28379635399271402</v>
      </c>
      <c r="G1931" s="33">
        <v>-5.4775663257727397E-2</v>
      </c>
      <c r="H1931" s="33">
        <v>9.1706698131136202E-2</v>
      </c>
      <c r="I1931" s="33">
        <v>-0.251225099846136</v>
      </c>
    </row>
    <row r="1932" spans="4:9" x14ac:dyDescent="0.2">
      <c r="D1932" s="33" t="s">
        <v>2534</v>
      </c>
      <c r="E1932" s="33" t="s">
        <v>4228</v>
      </c>
      <c r="F1932" s="33">
        <v>-0.72606343407688401</v>
      </c>
      <c r="G1932" s="33">
        <v>-5.0147802141767298E-2</v>
      </c>
      <c r="H1932" s="33">
        <v>9.0082950547552401E-2</v>
      </c>
      <c r="I1932" s="33">
        <v>0.10348107307605001</v>
      </c>
    </row>
    <row r="1933" spans="4:9" x14ac:dyDescent="0.2">
      <c r="D1933" s="33" t="s">
        <v>3856</v>
      </c>
      <c r="E1933" s="33" t="s">
        <v>5571</v>
      </c>
      <c r="F1933" s="33">
        <v>1.0055031805271299</v>
      </c>
      <c r="G1933" s="33">
        <v>0.33044517779087201</v>
      </c>
      <c r="H1933" s="33">
        <v>8.9728569584010001E-2</v>
      </c>
      <c r="I1933" s="33">
        <v>-7.0933969023031604E-2</v>
      </c>
    </row>
    <row r="1934" spans="4:9" x14ac:dyDescent="0.2">
      <c r="D1934" s="33" t="s">
        <v>2478</v>
      </c>
      <c r="E1934" s="33" t="s">
        <v>4172</v>
      </c>
      <c r="F1934" s="33">
        <v>-0.12028020912055</v>
      </c>
      <c r="G1934" s="33">
        <v>-1.5831775602196601E-2</v>
      </c>
      <c r="H1934" s="33">
        <v>8.8750782426638503E-2</v>
      </c>
      <c r="I1934" s="33">
        <v>0.33143531172640001</v>
      </c>
    </row>
    <row r="1935" spans="4:9" x14ac:dyDescent="0.2">
      <c r="D1935" s="33" t="s">
        <v>532</v>
      </c>
      <c r="E1935" s="33" t="s">
        <v>532</v>
      </c>
      <c r="F1935" s="33">
        <v>3.7251668389220201</v>
      </c>
      <c r="G1935" s="33">
        <v>1.8477612346219301</v>
      </c>
      <c r="H1935" s="33">
        <v>8.8194669114868895E-2</v>
      </c>
      <c r="I1935" s="33">
        <v>-0.29051921484562399</v>
      </c>
    </row>
    <row r="1936" spans="4:9" x14ac:dyDescent="0.2">
      <c r="D1936" s="33" t="s">
        <v>2590</v>
      </c>
      <c r="E1936" s="33" t="s">
        <v>4285</v>
      </c>
      <c r="F1936" s="33">
        <v>0.56027481057897099</v>
      </c>
      <c r="G1936" s="33">
        <v>0.35628965477993402</v>
      </c>
      <c r="H1936" s="33">
        <v>8.8155101697283994E-2</v>
      </c>
      <c r="I1936" s="33">
        <v>8.0484040540541105E-3</v>
      </c>
    </row>
    <row r="1937" spans="4:9" x14ac:dyDescent="0.2">
      <c r="D1937" s="33" t="s">
        <v>2425</v>
      </c>
      <c r="E1937" s="33" t="s">
        <v>4119</v>
      </c>
      <c r="F1937" s="33">
        <v>0.27927954684110101</v>
      </c>
      <c r="G1937" s="33">
        <v>0.381541476933559</v>
      </c>
      <c r="H1937" s="33">
        <v>8.7879881841569599E-2</v>
      </c>
      <c r="I1937" s="33">
        <v>0.30625443299702099</v>
      </c>
    </row>
    <row r="1938" spans="4:9" x14ac:dyDescent="0.2">
      <c r="D1938" s="33" t="s">
        <v>2933</v>
      </c>
      <c r="E1938" s="33" t="s">
        <v>4636</v>
      </c>
      <c r="F1938" s="33">
        <v>-0.36055865639882201</v>
      </c>
      <c r="G1938" s="33">
        <v>8.6531635060376394E-2</v>
      </c>
      <c r="H1938" s="33">
        <v>8.7668282251452095E-2</v>
      </c>
      <c r="I1938" s="33">
        <v>0.18728202442894201</v>
      </c>
    </row>
    <row r="1939" spans="4:9" x14ac:dyDescent="0.2">
      <c r="D1939" s="33" t="s">
        <v>844</v>
      </c>
      <c r="E1939" s="33" t="s">
        <v>844</v>
      </c>
      <c r="F1939" s="33">
        <v>-0.394468810657155</v>
      </c>
      <c r="G1939" s="33">
        <v>5.9049765051877798E-2</v>
      </c>
      <c r="H1939" s="33">
        <v>8.6901338534453795E-2</v>
      </c>
      <c r="I1939" s="33">
        <v>9.2299132800202299E-2</v>
      </c>
    </row>
    <row r="1940" spans="4:9" x14ac:dyDescent="0.2">
      <c r="D1940" s="33" t="s">
        <v>3800</v>
      </c>
      <c r="E1940" s="33" t="s">
        <v>5515</v>
      </c>
      <c r="F1940" s="33">
        <v>0.48519426666376297</v>
      </c>
      <c r="G1940" s="33">
        <v>0.24627524778957199</v>
      </c>
      <c r="H1940" s="33">
        <v>8.5340893376373295E-2</v>
      </c>
      <c r="I1940" s="33">
        <v>0.17267487457794201</v>
      </c>
    </row>
    <row r="1941" spans="4:9" x14ac:dyDescent="0.2">
      <c r="D1941" s="33" t="s">
        <v>3450</v>
      </c>
      <c r="E1941" s="33" t="s">
        <v>5157</v>
      </c>
      <c r="F1941" s="33">
        <v>0.35135859362498101</v>
      </c>
      <c r="G1941" s="33">
        <v>2.2194210379312899E-2</v>
      </c>
      <c r="H1941" s="33">
        <v>8.5159842195649094E-2</v>
      </c>
      <c r="I1941" s="33">
        <v>-0.12258045456531</v>
      </c>
    </row>
    <row r="1942" spans="4:9" x14ac:dyDescent="0.2">
      <c r="D1942" s="33" t="s">
        <v>2983</v>
      </c>
      <c r="E1942" s="33" t="s">
        <v>4686</v>
      </c>
      <c r="F1942" s="33">
        <v>-0.55586316106803002</v>
      </c>
      <c r="G1942" s="33">
        <v>-5.94847296702695E-2</v>
      </c>
      <c r="H1942" s="33">
        <v>8.4498772058222801E-2</v>
      </c>
      <c r="I1942" s="33">
        <v>-0.12631508682039</v>
      </c>
    </row>
    <row r="1943" spans="4:9" x14ac:dyDescent="0.2">
      <c r="D1943" s="33" t="s">
        <v>3648</v>
      </c>
      <c r="E1943" s="33" t="s">
        <v>5356</v>
      </c>
      <c r="F1943" s="33">
        <v>0.71447900910930495</v>
      </c>
      <c r="G1943" s="33">
        <v>0.440886267647076</v>
      </c>
      <c r="H1943" s="33">
        <v>8.4271198784620305E-2</v>
      </c>
      <c r="I1943" s="33">
        <v>0.157708063831725</v>
      </c>
    </row>
    <row r="1944" spans="4:9" x14ac:dyDescent="0.2">
      <c r="D1944" s="33" t="s">
        <v>451</v>
      </c>
      <c r="E1944" s="33" t="s">
        <v>451</v>
      </c>
      <c r="F1944" s="33">
        <v>0.34655147515537199</v>
      </c>
      <c r="G1944" s="33">
        <v>8.4300703524507799E-3</v>
      </c>
      <c r="H1944" s="33">
        <v>8.3674230261538696E-2</v>
      </c>
      <c r="I1944" s="33">
        <v>0.31061509146118899</v>
      </c>
    </row>
    <row r="1945" spans="4:9" x14ac:dyDescent="0.2">
      <c r="D1945" s="33" t="s">
        <v>603</v>
      </c>
      <c r="E1945" s="33" t="s">
        <v>603</v>
      </c>
      <c r="F1945" s="33">
        <v>0.70413277634645099</v>
      </c>
      <c r="G1945" s="33">
        <v>0.116547954440249</v>
      </c>
      <c r="H1945" s="33">
        <v>8.3206657182590807E-2</v>
      </c>
      <c r="I1945" s="33">
        <v>-0.121888912623371</v>
      </c>
    </row>
    <row r="1946" spans="4:9" x14ac:dyDescent="0.2">
      <c r="D1946" s="33" t="s">
        <v>3882</v>
      </c>
      <c r="E1946" s="33" t="s">
        <v>5599</v>
      </c>
      <c r="F1946" s="33">
        <v>0.77072822685554998</v>
      </c>
      <c r="G1946" s="33">
        <v>0.69387754567698501</v>
      </c>
      <c r="H1946" s="33">
        <v>8.2475170204559606E-2</v>
      </c>
      <c r="I1946" s="33">
        <v>0.66583089418108199</v>
      </c>
    </row>
    <row r="1947" spans="4:9" x14ac:dyDescent="0.2">
      <c r="D1947" s="33" t="s">
        <v>2011</v>
      </c>
      <c r="E1947" s="33" t="s">
        <v>2011</v>
      </c>
      <c r="F1947" s="33">
        <v>-1.0392484345637401</v>
      </c>
      <c r="G1947" s="33">
        <v>-0.31526744324912198</v>
      </c>
      <c r="H1947" s="33">
        <v>8.1271157735566299E-2</v>
      </c>
      <c r="I1947" s="33">
        <v>-4.7555516340211601E-2</v>
      </c>
    </row>
    <row r="1948" spans="4:9" x14ac:dyDescent="0.2">
      <c r="D1948" s="33" t="s">
        <v>3617</v>
      </c>
      <c r="E1948" s="33" t="s">
        <v>5325</v>
      </c>
      <c r="F1948" s="33">
        <v>0.99561714107599197</v>
      </c>
      <c r="G1948" s="33">
        <v>-0.13102588303225601</v>
      </c>
      <c r="H1948" s="33">
        <v>8.0774798012164306E-2</v>
      </c>
      <c r="I1948" s="33">
        <v>0.45795034935928602</v>
      </c>
    </row>
    <row r="1949" spans="4:9" x14ac:dyDescent="0.2">
      <c r="D1949" s="33" t="s">
        <v>3796</v>
      </c>
      <c r="E1949" s="33" t="s">
        <v>5511</v>
      </c>
      <c r="F1949" s="33">
        <v>1.8321916593121601</v>
      </c>
      <c r="G1949" s="33">
        <v>0.17987142979149301</v>
      </c>
      <c r="H1949" s="33">
        <v>7.9636238502007198E-2</v>
      </c>
      <c r="I1949" s="33">
        <v>3.8767985110702501E-2</v>
      </c>
    </row>
    <row r="1950" spans="4:9" x14ac:dyDescent="0.2">
      <c r="D1950" s="33" t="s">
        <v>172</v>
      </c>
      <c r="E1950" s="33" t="s">
        <v>172</v>
      </c>
      <c r="F1950" s="33">
        <v>0.79829830029962501</v>
      </c>
      <c r="G1950" s="33">
        <v>0.198363917422062</v>
      </c>
      <c r="H1950" s="33">
        <v>7.9391898697120503E-2</v>
      </c>
      <c r="I1950" s="33">
        <v>0.166941606079612</v>
      </c>
    </row>
    <row r="1951" spans="4:9" x14ac:dyDescent="0.2">
      <c r="D1951" s="33" t="s">
        <v>3631</v>
      </c>
      <c r="E1951" s="33" t="s">
        <v>5339</v>
      </c>
      <c r="F1951" s="33">
        <v>0.346779404278868</v>
      </c>
      <c r="G1951" s="33">
        <v>0.17826428833223801</v>
      </c>
      <c r="H1951" s="33">
        <v>7.9006228978765303E-2</v>
      </c>
      <c r="I1951" s="33">
        <v>0.344686053992528</v>
      </c>
    </row>
    <row r="1952" spans="4:9" x14ac:dyDescent="0.2">
      <c r="D1952" s="33" t="s">
        <v>2573</v>
      </c>
      <c r="E1952" s="33" t="s">
        <v>4268</v>
      </c>
      <c r="F1952" s="33">
        <v>-0.51198621662486699</v>
      </c>
      <c r="G1952" s="33">
        <v>4.8701514896723697E-2</v>
      </c>
      <c r="H1952" s="33">
        <v>7.7030752667248195E-2</v>
      </c>
      <c r="I1952" s="33">
        <v>0.524135933228701</v>
      </c>
    </row>
    <row r="1953" spans="4:9" x14ac:dyDescent="0.2">
      <c r="D1953" s="33" t="s">
        <v>3552</v>
      </c>
      <c r="E1953" s="33" t="s">
        <v>5260</v>
      </c>
      <c r="F1953" s="33">
        <v>-0.66854848913601395</v>
      </c>
      <c r="G1953" s="33">
        <v>4.7818196684112302E-2</v>
      </c>
      <c r="H1953" s="33">
        <v>7.5741918389309798E-2</v>
      </c>
      <c r="I1953" s="33">
        <v>0.26429079920844201</v>
      </c>
    </row>
    <row r="1954" spans="4:9" x14ac:dyDescent="0.2">
      <c r="D1954" s="33" t="s">
        <v>810</v>
      </c>
      <c r="E1954" s="33" t="s">
        <v>810</v>
      </c>
      <c r="F1954" s="33">
        <v>-0.53625058060060504</v>
      </c>
      <c r="G1954" s="33">
        <v>0.230476980401394</v>
      </c>
      <c r="H1954" s="33">
        <v>7.5309052847491398E-2</v>
      </c>
      <c r="I1954" s="33">
        <v>-0.27235120386908002</v>
      </c>
    </row>
    <row r="1955" spans="4:9" x14ac:dyDescent="0.2">
      <c r="D1955" s="33" t="s">
        <v>1800</v>
      </c>
      <c r="E1955" s="33" t="s">
        <v>1800</v>
      </c>
      <c r="F1955" s="33">
        <v>0.64815448772126105</v>
      </c>
      <c r="G1955" s="33">
        <v>5.8770084576968203E-2</v>
      </c>
      <c r="H1955" s="33">
        <v>7.5002457806446196E-2</v>
      </c>
      <c r="I1955" s="33">
        <v>0.23730857131174099</v>
      </c>
    </row>
    <row r="1956" spans="4:9" x14ac:dyDescent="0.2">
      <c r="D1956" s="33" t="s">
        <v>2973</v>
      </c>
      <c r="E1956" s="33" t="s">
        <v>4676</v>
      </c>
      <c r="F1956" s="33">
        <v>1.33605777235078</v>
      </c>
      <c r="G1956" s="33">
        <v>0.157520278292031</v>
      </c>
      <c r="H1956" s="33">
        <v>7.4929839906450593E-2</v>
      </c>
      <c r="I1956" s="33">
        <v>-0.81217054147451995</v>
      </c>
    </row>
    <row r="1957" spans="4:9" x14ac:dyDescent="0.2">
      <c r="D1957" s="33" t="s">
        <v>3221</v>
      </c>
      <c r="E1957" s="33" t="s">
        <v>4928</v>
      </c>
      <c r="F1957" s="33">
        <v>-0.17112797804416899</v>
      </c>
      <c r="G1957" s="33">
        <v>6.9904920451958105E-2</v>
      </c>
      <c r="H1957" s="33">
        <v>7.4729635979370101E-2</v>
      </c>
      <c r="I1957" s="33">
        <v>0.56125974650582799</v>
      </c>
    </row>
    <row r="1958" spans="4:9" x14ac:dyDescent="0.2">
      <c r="D1958" s="33" t="s">
        <v>3840</v>
      </c>
      <c r="E1958" s="33" t="s">
        <v>5555</v>
      </c>
      <c r="F1958" s="33">
        <v>0.76138512780207401</v>
      </c>
      <c r="G1958" s="33">
        <v>0.20169330323120399</v>
      </c>
      <c r="H1958" s="33">
        <v>7.4557184593964196E-2</v>
      </c>
      <c r="I1958" s="33">
        <v>0.26880521361481402</v>
      </c>
    </row>
    <row r="1959" spans="4:9" x14ac:dyDescent="0.2">
      <c r="D1959" s="33" t="s">
        <v>1653</v>
      </c>
      <c r="E1959" s="33" t="s">
        <v>1653</v>
      </c>
      <c r="F1959" s="33">
        <v>-0.24266847558645599</v>
      </c>
      <c r="G1959" s="33">
        <v>2.0441987363215001E-2</v>
      </c>
      <c r="H1959" s="33">
        <v>7.3858460347047794E-2</v>
      </c>
      <c r="I1959" s="33">
        <v>0.21454320587987999</v>
      </c>
    </row>
    <row r="1960" spans="4:9" x14ac:dyDescent="0.2">
      <c r="D1960" s="33" t="s">
        <v>1550</v>
      </c>
      <c r="E1960" s="33" t="s">
        <v>1550</v>
      </c>
      <c r="F1960" s="33">
        <v>1.2725592795207199</v>
      </c>
      <c r="G1960" s="33">
        <v>0.65087398362069004</v>
      </c>
      <c r="H1960" s="33">
        <v>7.1986309189454104E-2</v>
      </c>
      <c r="I1960" s="33">
        <v>-0.94157501313242797</v>
      </c>
    </row>
    <row r="1961" spans="4:9" x14ac:dyDescent="0.2">
      <c r="D1961" s="33" t="s">
        <v>1713</v>
      </c>
      <c r="E1961" s="33" t="s">
        <v>1713</v>
      </c>
      <c r="F1961" s="33">
        <v>0.19632640321960901</v>
      </c>
      <c r="G1961" s="33">
        <v>0.15106846090266199</v>
      </c>
      <c r="H1961" s="33">
        <v>7.0910819120511698E-2</v>
      </c>
      <c r="I1961" s="33">
        <v>0.14526314921195799</v>
      </c>
    </row>
    <row r="1962" spans="4:9" x14ac:dyDescent="0.2">
      <c r="D1962" s="33" t="s">
        <v>1504</v>
      </c>
      <c r="E1962" s="33" t="s">
        <v>1504</v>
      </c>
      <c r="F1962" s="33">
        <v>-6.22758558168994E-2</v>
      </c>
      <c r="G1962" s="33">
        <v>7.0414723522720102E-2</v>
      </c>
      <c r="H1962" s="33">
        <v>7.07348825593902E-2</v>
      </c>
      <c r="I1962" s="33">
        <v>-6.8996857645655704E-2</v>
      </c>
    </row>
    <row r="1963" spans="4:9" x14ac:dyDescent="0.2">
      <c r="D1963" s="33" t="s">
        <v>1694</v>
      </c>
      <c r="E1963" s="33" t="s">
        <v>1694</v>
      </c>
      <c r="F1963" s="33">
        <v>-1.25265758488408</v>
      </c>
      <c r="G1963" s="33">
        <v>7.30313859532849E-2</v>
      </c>
      <c r="H1963" s="33">
        <v>7.0381245116369298E-2</v>
      </c>
      <c r="I1963" s="33">
        <v>0.37257803470324702</v>
      </c>
    </row>
    <row r="1964" spans="4:9" x14ac:dyDescent="0.2">
      <c r="D1964" s="33" t="s">
        <v>343</v>
      </c>
      <c r="E1964" s="33" t="s">
        <v>343</v>
      </c>
      <c r="F1964" s="33">
        <v>0.87418495258558804</v>
      </c>
      <c r="G1964" s="33">
        <v>-0.28490189818010397</v>
      </c>
      <c r="H1964" s="33">
        <v>7.0005320893982995E-2</v>
      </c>
      <c r="I1964" s="33">
        <v>-0.26972108305534398</v>
      </c>
    </row>
    <row r="1965" spans="4:9" x14ac:dyDescent="0.2">
      <c r="D1965" s="33" t="s">
        <v>1402</v>
      </c>
      <c r="E1965" s="33" t="s">
        <v>1402</v>
      </c>
      <c r="F1965" s="33">
        <v>0.95799655302322695</v>
      </c>
      <c r="G1965" s="33">
        <v>0.32128072631855398</v>
      </c>
      <c r="H1965" s="33">
        <v>6.94473656941067E-2</v>
      </c>
      <c r="I1965" s="33">
        <v>-0.46893683707961098</v>
      </c>
    </row>
    <row r="1966" spans="4:9" x14ac:dyDescent="0.2">
      <c r="D1966" s="33" t="s">
        <v>2516</v>
      </c>
      <c r="E1966" s="33" t="s">
        <v>4210</v>
      </c>
      <c r="F1966" s="33">
        <v>0.44432129952481297</v>
      </c>
      <c r="G1966" s="33">
        <v>0.182732688201378</v>
      </c>
      <c r="H1966" s="33">
        <v>6.7825670941861205E-2</v>
      </c>
      <c r="I1966" s="33">
        <v>-0.71131319680058702</v>
      </c>
    </row>
    <row r="1967" spans="4:9" x14ac:dyDescent="0.2">
      <c r="D1967" s="33" t="s">
        <v>3144</v>
      </c>
      <c r="E1967" s="33" t="s">
        <v>4849</v>
      </c>
      <c r="F1967" s="33">
        <v>-1.0720733747976501</v>
      </c>
      <c r="G1967" s="33">
        <v>-0.192624850296438</v>
      </c>
      <c r="H1967" s="33">
        <v>6.3678017644820395E-2</v>
      </c>
      <c r="I1967" s="33">
        <v>-0.33838105122610301</v>
      </c>
    </row>
    <row r="1968" spans="4:9" x14ac:dyDescent="0.2">
      <c r="D1968" s="33" t="s">
        <v>170</v>
      </c>
      <c r="E1968" s="33" t="s">
        <v>170</v>
      </c>
      <c r="F1968" s="33">
        <v>-1.99010434251367</v>
      </c>
      <c r="G1968" s="33">
        <v>-0.55681831159121198</v>
      </c>
      <c r="H1968" s="33">
        <v>6.2923021732294498E-2</v>
      </c>
      <c r="I1968" s="33">
        <v>-2.1938480109124701</v>
      </c>
    </row>
    <row r="1969" spans="4:9" x14ac:dyDescent="0.2">
      <c r="D1969" s="33" t="s">
        <v>1503</v>
      </c>
      <c r="E1969" s="33" t="s">
        <v>1503</v>
      </c>
      <c r="F1969" s="33">
        <v>-0.28759809630780397</v>
      </c>
      <c r="G1969" s="33">
        <v>-4.1852349992004502E-3</v>
      </c>
      <c r="H1969" s="33">
        <v>5.9165611809555603E-2</v>
      </c>
      <c r="I1969" s="33">
        <v>-0.24489904995473399</v>
      </c>
    </row>
    <row r="1970" spans="4:9" x14ac:dyDescent="0.2">
      <c r="D1970" s="33" t="s">
        <v>3850</v>
      </c>
      <c r="E1970" s="33" t="s">
        <v>5565</v>
      </c>
      <c r="F1970" s="33">
        <v>0.60669835975355701</v>
      </c>
      <c r="G1970" s="33">
        <v>0.24123694971745499</v>
      </c>
      <c r="H1970" s="33">
        <v>5.6947095895247997E-2</v>
      </c>
      <c r="I1970" s="33">
        <v>0.443797152592456</v>
      </c>
    </row>
    <row r="1971" spans="4:9" x14ac:dyDescent="0.2">
      <c r="D1971" s="33" t="s">
        <v>1999</v>
      </c>
      <c r="E1971" s="33" t="s">
        <v>1999</v>
      </c>
      <c r="F1971" s="33">
        <v>-1.2566580967982099</v>
      </c>
      <c r="G1971" s="33">
        <v>-2.2166319521340901E-2</v>
      </c>
      <c r="H1971" s="33">
        <v>5.6798311993005703E-2</v>
      </c>
      <c r="I1971" s="33">
        <v>3.7034492107019201E-2</v>
      </c>
    </row>
    <row r="1972" spans="4:9" x14ac:dyDescent="0.2">
      <c r="D1972" s="33" t="s">
        <v>1612</v>
      </c>
      <c r="E1972" s="33" t="s">
        <v>1612</v>
      </c>
      <c r="F1972" s="33">
        <v>-5.6863756910985802E-2</v>
      </c>
      <c r="G1972" s="33">
        <v>0.35515817364514801</v>
      </c>
      <c r="H1972" s="33">
        <v>5.4870932709768602E-2</v>
      </c>
      <c r="I1972" s="33">
        <v>0.30863728524036299</v>
      </c>
    </row>
    <row r="1973" spans="4:9" x14ac:dyDescent="0.2">
      <c r="D1973" s="33" t="s">
        <v>3905</v>
      </c>
      <c r="E1973" s="33" t="s">
        <v>5647</v>
      </c>
      <c r="F1973" s="33">
        <v>-1.6386650562119001</v>
      </c>
      <c r="G1973" s="33">
        <v>-0.16271037489617901</v>
      </c>
      <c r="H1973" s="33">
        <v>5.4801615059072301E-2</v>
      </c>
      <c r="I1973" s="33">
        <v>0.29280119320605902</v>
      </c>
    </row>
    <row r="1974" spans="4:9" x14ac:dyDescent="0.2">
      <c r="D1974" s="33" t="s">
        <v>491</v>
      </c>
      <c r="E1974" s="33" t="s">
        <v>491</v>
      </c>
      <c r="F1974" s="33">
        <v>-0.127688407649441</v>
      </c>
      <c r="G1974" s="33">
        <v>0.13254282863553499</v>
      </c>
      <c r="H1974" s="33">
        <v>5.4770664396066301E-2</v>
      </c>
      <c r="I1974" s="33">
        <v>-1.8678811756445701E-2</v>
      </c>
    </row>
    <row r="1975" spans="4:9" x14ac:dyDescent="0.2">
      <c r="D1975" s="33" t="s">
        <v>1628</v>
      </c>
      <c r="E1975" s="33" t="s">
        <v>1628</v>
      </c>
      <c r="F1975" s="33">
        <v>0.43397878610350199</v>
      </c>
      <c r="G1975" s="33">
        <v>7.4690098404851593E-2</v>
      </c>
      <c r="H1975" s="33">
        <v>5.4702589893239201E-2</v>
      </c>
      <c r="I1975" s="33">
        <v>-0.111119322014924</v>
      </c>
    </row>
    <row r="1976" spans="4:9" x14ac:dyDescent="0.2">
      <c r="D1976" s="33" t="s">
        <v>256</v>
      </c>
      <c r="E1976" s="33" t="s">
        <v>256</v>
      </c>
      <c r="F1976" s="33">
        <v>-1.07814535372394</v>
      </c>
      <c r="G1976" s="33">
        <v>-5.2896730089902699E-2</v>
      </c>
      <c r="H1976" s="33">
        <v>5.4692566909334703E-2</v>
      </c>
      <c r="I1976" s="33">
        <v>1.1990553136806701</v>
      </c>
    </row>
    <row r="1977" spans="4:9" x14ac:dyDescent="0.2">
      <c r="D1977" s="33" t="s">
        <v>2409</v>
      </c>
      <c r="E1977" s="33" t="s">
        <v>4103</v>
      </c>
      <c r="F1977" s="33">
        <v>-0.45942834586832798</v>
      </c>
      <c r="G1977" s="33">
        <v>0.128752092232719</v>
      </c>
      <c r="H1977" s="33">
        <v>5.4582793018961802E-2</v>
      </c>
      <c r="I1977" s="33">
        <v>0.18227066058487901</v>
      </c>
    </row>
    <row r="1978" spans="4:9" x14ac:dyDescent="0.2">
      <c r="D1978" s="33" t="s">
        <v>384</v>
      </c>
      <c r="E1978" s="33" t="s">
        <v>384</v>
      </c>
      <c r="F1978" s="33">
        <v>0.91941914103199496</v>
      </c>
      <c r="G1978" s="33">
        <v>-7.5372670968995199E-3</v>
      </c>
      <c r="H1978" s="33">
        <v>5.3216405996796397E-2</v>
      </c>
      <c r="I1978" s="33">
        <v>0.16885890024280101</v>
      </c>
    </row>
    <row r="1979" spans="4:9" x14ac:dyDescent="0.2">
      <c r="D1979" s="33" t="s">
        <v>3302</v>
      </c>
      <c r="E1979" s="33" t="s">
        <v>5009</v>
      </c>
      <c r="F1979" s="33">
        <v>0.91246299527538499</v>
      </c>
      <c r="G1979" s="33">
        <v>0.398123895078761</v>
      </c>
      <c r="H1979" s="33">
        <v>5.1869489796674502E-2</v>
      </c>
      <c r="I1979" s="33">
        <v>0.18231354322712301</v>
      </c>
    </row>
    <row r="1980" spans="4:9" x14ac:dyDescent="0.2">
      <c r="D1980" s="33" t="s">
        <v>2830</v>
      </c>
      <c r="E1980" s="33" t="s">
        <v>4530</v>
      </c>
      <c r="F1980" s="33">
        <v>0.89354715229048498</v>
      </c>
      <c r="G1980" s="33">
        <v>0.17333173289882001</v>
      </c>
      <c r="H1980" s="33">
        <v>5.0432138823456103E-2</v>
      </c>
      <c r="I1980" s="33">
        <v>-1.2894565524327301E-2</v>
      </c>
    </row>
    <row r="1981" spans="4:9" x14ac:dyDescent="0.2">
      <c r="D1981" s="33" t="s">
        <v>1823</v>
      </c>
      <c r="E1981" s="33" t="s">
        <v>1823</v>
      </c>
      <c r="F1981" s="33">
        <v>-0.36632533787505001</v>
      </c>
      <c r="G1981" s="33">
        <v>-0.23054422761811</v>
      </c>
      <c r="H1981" s="33">
        <v>5.0043198273670299E-2</v>
      </c>
      <c r="I1981" s="33">
        <v>0.552746209489553</v>
      </c>
    </row>
    <row r="1982" spans="4:9" x14ac:dyDescent="0.2">
      <c r="D1982" s="33" t="s">
        <v>850</v>
      </c>
      <c r="E1982" s="33" t="s">
        <v>850</v>
      </c>
      <c r="F1982" s="33">
        <v>1.3915362697543401</v>
      </c>
      <c r="G1982" s="33">
        <v>0.55138571178423901</v>
      </c>
      <c r="H1982" s="33">
        <v>4.9921253704571997E-2</v>
      </c>
      <c r="I1982" s="33">
        <v>0.14965534032897199</v>
      </c>
    </row>
    <row r="1983" spans="4:9" x14ac:dyDescent="0.2">
      <c r="D1983" s="33" t="s">
        <v>3801</v>
      </c>
      <c r="E1983" s="33" t="s">
        <v>5516</v>
      </c>
      <c r="F1983" s="33">
        <v>1.1514599123598599</v>
      </c>
      <c r="G1983" s="33">
        <v>0.29149329068201602</v>
      </c>
      <c r="H1983" s="33">
        <v>4.8504479808599801E-2</v>
      </c>
      <c r="I1983" s="33">
        <v>0.271272661347702</v>
      </c>
    </row>
    <row r="1984" spans="4:9" x14ac:dyDescent="0.2">
      <c r="D1984" s="33" t="s">
        <v>2852</v>
      </c>
      <c r="E1984" s="33" t="s">
        <v>4553</v>
      </c>
      <c r="F1984" s="33">
        <v>0.48851684217684399</v>
      </c>
      <c r="G1984" s="33">
        <v>0.24978442812412799</v>
      </c>
      <c r="H1984" s="33">
        <v>4.7473663288104602E-2</v>
      </c>
      <c r="I1984" s="33">
        <v>0.41387417800178</v>
      </c>
    </row>
    <row r="1985" spans="4:9" x14ac:dyDescent="0.2">
      <c r="D1985" s="33" t="s">
        <v>1385</v>
      </c>
      <c r="E1985" s="33" t="s">
        <v>1385</v>
      </c>
      <c r="F1985" s="33">
        <v>-0.28759024706816999</v>
      </c>
      <c r="G1985" s="33">
        <v>-0.28835663054710597</v>
      </c>
      <c r="H1985" s="33">
        <v>4.5052364418692203E-2</v>
      </c>
      <c r="I1985" s="33">
        <v>-0.15757838583735001</v>
      </c>
    </row>
    <row r="1986" spans="4:9" x14ac:dyDescent="0.2">
      <c r="D1986" s="33" t="s">
        <v>3703</v>
      </c>
      <c r="E1986" s="33" t="s">
        <v>5413</v>
      </c>
      <c r="F1986" s="33">
        <v>-0.23392793064440201</v>
      </c>
      <c r="G1986" s="33">
        <v>8.6397867390731298E-2</v>
      </c>
      <c r="H1986" s="33">
        <v>4.3506247425459298E-2</v>
      </c>
      <c r="I1986" s="33">
        <v>0.147380075657427</v>
      </c>
    </row>
    <row r="1987" spans="4:9" x14ac:dyDescent="0.2">
      <c r="D1987" s="33" t="s">
        <v>3440</v>
      </c>
      <c r="E1987" s="33" t="s">
        <v>5147</v>
      </c>
      <c r="F1987" s="33">
        <v>0.21561740190773401</v>
      </c>
      <c r="G1987" s="33">
        <v>0.103562951290504</v>
      </c>
      <c r="H1987" s="33">
        <v>4.3182516657052798E-2</v>
      </c>
      <c r="I1987" s="33">
        <v>0.18589604750901501</v>
      </c>
    </row>
    <row r="1988" spans="4:9" x14ac:dyDescent="0.2">
      <c r="D1988" s="33" t="s">
        <v>2945</v>
      </c>
      <c r="E1988" s="33" t="s">
        <v>4648</v>
      </c>
      <c r="F1988" s="33">
        <v>1.8669504608665101E-2</v>
      </c>
      <c r="G1988" s="33">
        <v>5.0033052459217901E-2</v>
      </c>
      <c r="H1988" s="33">
        <v>4.3170185139560002E-2</v>
      </c>
      <c r="I1988" s="33">
        <v>0.28794789597419801</v>
      </c>
    </row>
    <row r="1989" spans="4:9" x14ac:dyDescent="0.2">
      <c r="D1989" s="33" t="s">
        <v>3595</v>
      </c>
      <c r="E1989" s="33" t="s">
        <v>5303</v>
      </c>
      <c r="F1989" s="33">
        <v>-0.89575324222100305</v>
      </c>
      <c r="G1989" s="33">
        <v>-3.4926334790008701E-2</v>
      </c>
      <c r="H1989" s="33">
        <v>4.2562616381130201E-2</v>
      </c>
      <c r="I1989" s="33">
        <v>9.9724694440125897E-2</v>
      </c>
    </row>
    <row r="1990" spans="4:9" x14ac:dyDescent="0.2">
      <c r="D1990" s="33" t="s">
        <v>1142</v>
      </c>
      <c r="E1990" s="33" t="s">
        <v>1142</v>
      </c>
      <c r="F1990" s="33">
        <v>-0.41526074314968803</v>
      </c>
      <c r="G1990" s="33">
        <v>-0.197850091745012</v>
      </c>
      <c r="H1990" s="33">
        <v>4.1649612457529003E-2</v>
      </c>
      <c r="I1990" s="33">
        <v>-0.75673632802322999</v>
      </c>
    </row>
    <row r="1991" spans="4:9" x14ac:dyDescent="0.2">
      <c r="D1991" s="33" t="s">
        <v>657</v>
      </c>
      <c r="E1991" s="33" t="s">
        <v>657</v>
      </c>
      <c r="F1991" s="33">
        <v>5.6998864881232299E-2</v>
      </c>
      <c r="G1991" s="33">
        <v>0.22023342714696201</v>
      </c>
      <c r="H1991" s="33">
        <v>4.0012984572816802E-2</v>
      </c>
      <c r="I1991" s="33">
        <v>-3.3802442528395003E-2</v>
      </c>
    </row>
    <row r="1992" spans="4:9" x14ac:dyDescent="0.2">
      <c r="D1992" s="33" t="s">
        <v>824</v>
      </c>
      <c r="E1992" s="33" t="s">
        <v>824</v>
      </c>
      <c r="F1992" s="33">
        <v>2.2868881023975399E-2</v>
      </c>
      <c r="G1992" s="33">
        <v>2.9651355315762601E-2</v>
      </c>
      <c r="H1992" s="33">
        <v>3.99688291362345E-2</v>
      </c>
      <c r="I1992" s="33">
        <v>0.94404020945782197</v>
      </c>
    </row>
    <row r="1993" spans="4:9" x14ac:dyDescent="0.2">
      <c r="D1993" s="33" t="s">
        <v>3146</v>
      </c>
      <c r="E1993" s="33" t="s">
        <v>4851</v>
      </c>
      <c r="F1993" s="33">
        <v>0.149663294341879</v>
      </c>
      <c r="G1993" s="33">
        <v>-2.6741906837138799E-2</v>
      </c>
      <c r="H1993" s="33">
        <v>3.8177727027149E-2</v>
      </c>
      <c r="I1993" s="33">
        <v>-1.1564289315021199</v>
      </c>
    </row>
    <row r="1994" spans="4:9" x14ac:dyDescent="0.2">
      <c r="D1994" s="33" t="s">
        <v>2318</v>
      </c>
      <c r="E1994" s="33" t="s">
        <v>2318</v>
      </c>
      <c r="F1994" s="33">
        <v>-0.34245652107872898</v>
      </c>
      <c r="G1994" s="33">
        <v>-6.3040769469857705E-2</v>
      </c>
      <c r="H1994" s="33">
        <v>3.7979796858430698E-2</v>
      </c>
      <c r="I1994" s="33">
        <v>-2.3214009339725401E-2</v>
      </c>
    </row>
    <row r="1995" spans="4:9" x14ac:dyDescent="0.2">
      <c r="D1995" s="33" t="s">
        <v>481</v>
      </c>
      <c r="E1995" s="33" t="s">
        <v>481</v>
      </c>
      <c r="F1995" s="33">
        <v>-0.62825851478105998</v>
      </c>
      <c r="G1995" s="33">
        <v>-0.210738854557457</v>
      </c>
      <c r="H1995" s="33">
        <v>3.78327308349495E-2</v>
      </c>
      <c r="I1995" s="33">
        <v>-0.53464437411163501</v>
      </c>
    </row>
    <row r="1996" spans="4:9" x14ac:dyDescent="0.2">
      <c r="D1996" s="33" t="s">
        <v>2547</v>
      </c>
      <c r="E1996" s="33" t="s">
        <v>4241</v>
      </c>
      <c r="F1996" s="33">
        <v>0.22321594131897299</v>
      </c>
      <c r="G1996" s="33">
        <v>0.13037764044747699</v>
      </c>
      <c r="H1996" s="33">
        <v>3.7330219280078097E-2</v>
      </c>
      <c r="I1996" s="33">
        <v>0.374240874015904</v>
      </c>
    </row>
    <row r="1997" spans="4:9" x14ac:dyDescent="0.2">
      <c r="D1997" s="33" t="s">
        <v>153</v>
      </c>
      <c r="E1997" s="33" t="s">
        <v>153</v>
      </c>
      <c r="F1997" s="33">
        <v>2.78380748355834</v>
      </c>
      <c r="G1997" s="33">
        <v>0.41176773574944697</v>
      </c>
      <c r="H1997" s="33">
        <v>3.64424447485149E-2</v>
      </c>
      <c r="I1997" s="33">
        <v>0.31585700001789302</v>
      </c>
    </row>
    <row r="1998" spans="4:9" x14ac:dyDescent="0.2">
      <c r="D1998" s="33" t="s">
        <v>2416</v>
      </c>
      <c r="E1998" s="33" t="s">
        <v>4110</v>
      </c>
      <c r="F1998" s="33">
        <v>-0.141091245449499</v>
      </c>
      <c r="G1998" s="33">
        <v>-1.3773202561230701E-2</v>
      </c>
      <c r="H1998" s="33">
        <v>3.6412681734548001E-2</v>
      </c>
      <c r="I1998" s="33">
        <v>8.1899125304425599E-2</v>
      </c>
    </row>
    <row r="1999" spans="4:9" x14ac:dyDescent="0.2">
      <c r="D1999" s="33" t="s">
        <v>667</v>
      </c>
      <c r="E1999" s="33" t="s">
        <v>667</v>
      </c>
      <c r="F1999" s="33">
        <v>0.68869607819257905</v>
      </c>
      <c r="G1999" s="33">
        <v>0.233011377856886</v>
      </c>
      <c r="H1999" s="33">
        <v>3.52296542145734E-2</v>
      </c>
      <c r="I1999" s="33">
        <v>1.56105170439539E-2</v>
      </c>
    </row>
    <row r="2000" spans="4:9" x14ac:dyDescent="0.2">
      <c r="D2000" s="33" t="s">
        <v>124</v>
      </c>
      <c r="E2000" s="33" t="s">
        <v>124</v>
      </c>
      <c r="F2000" s="33">
        <v>0.75089434181319703</v>
      </c>
      <c r="G2000" s="33">
        <v>0.111030714783716</v>
      </c>
      <c r="H2000" s="33">
        <v>3.5005866056454497E-2</v>
      </c>
      <c r="I2000" s="33">
        <v>-7.9511929674947093E-2</v>
      </c>
    </row>
    <row r="2001" spans="4:9" x14ac:dyDescent="0.2">
      <c r="D2001" s="33" t="s">
        <v>69</v>
      </c>
      <c r="E2001" s="33" t="s">
        <v>4054</v>
      </c>
      <c r="F2001" s="33">
        <v>-0.909947381423866</v>
      </c>
      <c r="G2001" s="33">
        <v>-6.6570846498951702E-2</v>
      </c>
      <c r="H2001" s="33">
        <v>3.2626795272615999E-2</v>
      </c>
      <c r="I2001" s="33">
        <v>-0.23624759109131799</v>
      </c>
    </row>
    <row r="2002" spans="4:9" x14ac:dyDescent="0.2">
      <c r="D2002" s="33" t="s">
        <v>3386</v>
      </c>
      <c r="E2002" s="33" t="s">
        <v>5093</v>
      </c>
      <c r="F2002" s="33">
        <v>0.102017051291508</v>
      </c>
      <c r="G2002" s="33">
        <v>0.267029327990018</v>
      </c>
      <c r="H2002" s="33">
        <v>3.1363006354801E-2</v>
      </c>
      <c r="I2002" s="33">
        <v>-0.14949595577822</v>
      </c>
    </row>
    <row r="2003" spans="4:9" x14ac:dyDescent="0.2">
      <c r="D2003" s="33" t="s">
        <v>3022</v>
      </c>
      <c r="E2003" s="33" t="s">
        <v>4726</v>
      </c>
      <c r="F2003" s="33">
        <v>1.0430725689940501</v>
      </c>
      <c r="G2003" s="33">
        <v>7.2614619010725199E-3</v>
      </c>
      <c r="H2003" s="33">
        <v>3.1060528784540901E-2</v>
      </c>
      <c r="I2003" s="33">
        <v>0.717101381160266</v>
      </c>
    </row>
    <row r="2004" spans="4:9" x14ac:dyDescent="0.2">
      <c r="D2004" s="33" t="s">
        <v>1179</v>
      </c>
      <c r="E2004" s="33" t="s">
        <v>1179</v>
      </c>
      <c r="F2004" s="33">
        <v>0.57332918098264296</v>
      </c>
      <c r="G2004" s="33">
        <v>0.22562728772787</v>
      </c>
      <c r="H2004" s="33">
        <v>3.0842557960432199E-2</v>
      </c>
      <c r="I2004" s="33">
        <v>-0.23379193396399101</v>
      </c>
    </row>
    <row r="2005" spans="4:9" x14ac:dyDescent="0.2">
      <c r="D2005" s="33" t="s">
        <v>1662</v>
      </c>
      <c r="E2005" s="33" t="s">
        <v>1662</v>
      </c>
      <c r="F2005" s="33">
        <v>1.74502472753763</v>
      </c>
      <c r="G2005" s="33">
        <v>0.27230476485581101</v>
      </c>
      <c r="H2005" s="33">
        <v>3.0760158171166101E-2</v>
      </c>
      <c r="I2005" s="33">
        <v>0.14443736316167699</v>
      </c>
    </row>
    <row r="2006" spans="4:9" x14ac:dyDescent="0.2">
      <c r="D2006" s="33" t="s">
        <v>1386</v>
      </c>
      <c r="E2006" s="33" t="s">
        <v>1386</v>
      </c>
      <c r="F2006" s="33">
        <v>-0.42520836001229101</v>
      </c>
      <c r="G2006" s="33">
        <v>-0.25738536021855601</v>
      </c>
      <c r="H2006" s="33">
        <v>3.0758157262329101E-2</v>
      </c>
      <c r="I2006" s="33">
        <v>0.33115040380079702</v>
      </c>
    </row>
    <row r="2007" spans="4:9" x14ac:dyDescent="0.2">
      <c r="D2007" s="33" t="s">
        <v>1943</v>
      </c>
      <c r="E2007" s="33" t="s">
        <v>1943</v>
      </c>
      <c r="F2007" s="33">
        <v>0.31991934570929198</v>
      </c>
      <c r="G2007" s="33">
        <v>4.4863073898403702E-2</v>
      </c>
      <c r="H2007" s="33">
        <v>3.03842084861616E-2</v>
      </c>
      <c r="I2007" s="33">
        <v>-0.22777373884632901</v>
      </c>
    </row>
    <row r="2008" spans="4:9" x14ac:dyDescent="0.2">
      <c r="D2008" s="33" t="s">
        <v>2447</v>
      </c>
      <c r="E2008" s="33" t="s">
        <v>4141</v>
      </c>
      <c r="F2008" s="33">
        <v>-0.56892173020808301</v>
      </c>
      <c r="G2008" s="33">
        <v>-0.32849151312091301</v>
      </c>
      <c r="H2008" s="33">
        <v>3.0058327434654999E-2</v>
      </c>
      <c r="I2008" s="33">
        <v>0.198131345471658</v>
      </c>
    </row>
    <row r="2009" spans="4:9" x14ac:dyDescent="0.2">
      <c r="D2009" s="33" t="s">
        <v>988</v>
      </c>
      <c r="E2009" s="33" t="s">
        <v>988</v>
      </c>
      <c r="F2009" s="33">
        <v>0.30321695008121602</v>
      </c>
      <c r="G2009" s="33">
        <v>-6.6346066600191198E-2</v>
      </c>
      <c r="H2009" s="33">
        <v>2.93671725931068E-2</v>
      </c>
      <c r="I2009" s="33">
        <v>-0.14101535048345001</v>
      </c>
    </row>
    <row r="2010" spans="4:9" x14ac:dyDescent="0.2">
      <c r="D2010" s="33" t="s">
        <v>971</v>
      </c>
      <c r="E2010" s="33" t="s">
        <v>971</v>
      </c>
      <c r="F2010" s="33">
        <v>-0.27642303578830502</v>
      </c>
      <c r="G2010" s="33">
        <v>0.22001413646666501</v>
      </c>
      <c r="H2010" s="33">
        <v>2.89305224719438E-2</v>
      </c>
      <c r="I2010" s="33">
        <v>-0.108177017970537</v>
      </c>
    </row>
    <row r="2011" spans="4:9" x14ac:dyDescent="0.2">
      <c r="D2011" s="33" t="s">
        <v>3306</v>
      </c>
      <c r="E2011" s="33" t="s">
        <v>5013</v>
      </c>
      <c r="F2011" s="33">
        <v>-1.1853589039077299</v>
      </c>
      <c r="G2011" s="33">
        <v>-0.267080892186147</v>
      </c>
      <c r="H2011" s="33">
        <v>2.84999306345875E-2</v>
      </c>
      <c r="I2011" s="33">
        <v>-0.178973045812651</v>
      </c>
    </row>
    <row r="2012" spans="4:9" x14ac:dyDescent="0.2">
      <c r="D2012" s="33" t="s">
        <v>3042</v>
      </c>
      <c r="E2012" s="33" t="s">
        <v>4746</v>
      </c>
      <c r="F2012" s="33">
        <v>-1.24529696756341</v>
      </c>
      <c r="G2012" s="33">
        <v>-0.25143680286216602</v>
      </c>
      <c r="H2012" s="33">
        <v>2.80405467404879E-2</v>
      </c>
      <c r="I2012" s="33">
        <v>0.885341892209353</v>
      </c>
    </row>
    <row r="2013" spans="4:9" x14ac:dyDescent="0.2">
      <c r="D2013" s="33" t="s">
        <v>3947</v>
      </c>
      <c r="E2013" s="33" t="s">
        <v>5689</v>
      </c>
      <c r="F2013" s="33">
        <v>0.325993137360299</v>
      </c>
      <c r="G2013" s="33">
        <v>0.103024414651871</v>
      </c>
      <c r="H2013" s="33">
        <v>2.76674834562297E-2</v>
      </c>
      <c r="I2013" s="33">
        <v>5.8824459930402202E-2</v>
      </c>
    </row>
    <row r="2014" spans="4:9" x14ac:dyDescent="0.2">
      <c r="D2014" s="33" t="s">
        <v>2349</v>
      </c>
      <c r="E2014" s="33" t="s">
        <v>2349</v>
      </c>
      <c r="F2014" s="33">
        <v>-7.1278207450632597E-2</v>
      </c>
      <c r="G2014" s="33">
        <v>0.73600753358987503</v>
      </c>
      <c r="H2014" s="33">
        <v>2.7629096122976E-2</v>
      </c>
      <c r="I2014" s="33">
        <v>0.171929735970764</v>
      </c>
    </row>
    <row r="2015" spans="4:9" x14ac:dyDescent="0.2">
      <c r="D2015" s="33" t="s">
        <v>577</v>
      </c>
      <c r="E2015" s="33" t="s">
        <v>577</v>
      </c>
      <c r="F2015" s="33">
        <v>-0.52755073387670304</v>
      </c>
      <c r="G2015" s="33">
        <v>5.3783921028150598E-2</v>
      </c>
      <c r="H2015" s="33">
        <v>2.7295965064396799E-2</v>
      </c>
      <c r="I2015" s="33">
        <v>0.35167572970234701</v>
      </c>
    </row>
    <row r="2016" spans="4:9" x14ac:dyDescent="0.2">
      <c r="D2016" s="33" t="s">
        <v>9</v>
      </c>
      <c r="E2016" s="33" t="s">
        <v>3994</v>
      </c>
      <c r="F2016" s="33">
        <v>0.73481539593852097</v>
      </c>
      <c r="G2016" s="33">
        <v>0.343949399009088</v>
      </c>
      <c r="H2016" s="33">
        <v>2.71844722399197E-2</v>
      </c>
      <c r="I2016" s="33">
        <v>-8.6352933750763305E-2</v>
      </c>
    </row>
    <row r="2017" spans="4:9" x14ac:dyDescent="0.2">
      <c r="D2017" s="33" t="s">
        <v>3352</v>
      </c>
      <c r="E2017" s="33" t="s">
        <v>5059</v>
      </c>
      <c r="F2017" s="33">
        <v>-0.51153612198606802</v>
      </c>
      <c r="G2017" s="33">
        <v>0.18537582619648299</v>
      </c>
      <c r="H2017" s="33">
        <v>2.64444146832233E-2</v>
      </c>
      <c r="I2017" s="33">
        <v>-1.5434998971223799</v>
      </c>
    </row>
    <row r="2018" spans="4:9" x14ac:dyDescent="0.2">
      <c r="D2018" s="33" t="s">
        <v>1731</v>
      </c>
      <c r="E2018" s="33" t="s">
        <v>1731</v>
      </c>
      <c r="F2018" s="33">
        <v>0.86371249591947596</v>
      </c>
      <c r="G2018" s="33">
        <v>0.53206977746585704</v>
      </c>
      <c r="H2018" s="33">
        <v>2.53772834707949E-2</v>
      </c>
      <c r="I2018" s="33">
        <v>0.168164164029865</v>
      </c>
    </row>
    <row r="2019" spans="4:9" x14ac:dyDescent="0.2">
      <c r="D2019" s="33" t="s">
        <v>97</v>
      </c>
      <c r="E2019" s="33" t="s">
        <v>4082</v>
      </c>
      <c r="F2019" s="33">
        <v>0.59894183971458703</v>
      </c>
      <c r="G2019" s="33">
        <v>0.142119248163074</v>
      </c>
      <c r="H2019" s="33">
        <v>2.4268818254721301E-2</v>
      </c>
      <c r="I2019" s="33">
        <v>-0.86614458255281801</v>
      </c>
    </row>
    <row r="2020" spans="4:9" x14ac:dyDescent="0.2">
      <c r="D2020" s="33" t="s">
        <v>1138</v>
      </c>
      <c r="E2020" s="33" t="s">
        <v>1138</v>
      </c>
      <c r="F2020" s="33">
        <v>-0.30112433318897402</v>
      </c>
      <c r="G2020" s="33">
        <v>6.4712420049936006E-2</v>
      </c>
      <c r="H2020" s="33">
        <v>2.29367993403383E-2</v>
      </c>
      <c r="I2020" s="33">
        <v>0.52237909910483804</v>
      </c>
    </row>
    <row r="2021" spans="4:9" x14ac:dyDescent="0.2">
      <c r="D2021" s="33" t="s">
        <v>2122</v>
      </c>
      <c r="E2021" s="33" t="s">
        <v>2122</v>
      </c>
      <c r="F2021" s="33">
        <v>-0.687665889353825</v>
      </c>
      <c r="G2021" s="33">
        <v>-0.26573052531159702</v>
      </c>
      <c r="H2021" s="33">
        <v>2.2822018007285901E-2</v>
      </c>
      <c r="I2021" s="33">
        <v>0.112042574287854</v>
      </c>
    </row>
    <row r="2022" spans="4:9" x14ac:dyDescent="0.2">
      <c r="D2022" s="33" t="s">
        <v>2915</v>
      </c>
      <c r="E2022" s="33" t="s">
        <v>4618</v>
      </c>
      <c r="F2022" s="33">
        <v>-1.5843781584007099</v>
      </c>
      <c r="G2022" s="33">
        <v>-0.49978195922448199</v>
      </c>
      <c r="H2022" s="33">
        <v>2.2337129690050299E-2</v>
      </c>
      <c r="I2022" s="33">
        <v>-1.0403744047591901</v>
      </c>
    </row>
    <row r="2023" spans="4:9" x14ac:dyDescent="0.2">
      <c r="D2023" s="33" t="s">
        <v>3308</v>
      </c>
      <c r="E2023" s="33" t="s">
        <v>5015</v>
      </c>
      <c r="F2023" s="33">
        <v>-0.45011131390153902</v>
      </c>
      <c r="G2023" s="33">
        <v>0.13850922898096699</v>
      </c>
      <c r="H2023" s="33">
        <v>2.2128759800625099E-2</v>
      </c>
      <c r="I2023" s="33">
        <v>0.23652031190936601</v>
      </c>
    </row>
    <row r="2024" spans="4:9" x14ac:dyDescent="0.2">
      <c r="D2024" s="33" t="s">
        <v>2344</v>
      </c>
      <c r="E2024" s="33" t="s">
        <v>2344</v>
      </c>
      <c r="F2024" s="33">
        <v>-0.25226056355227899</v>
      </c>
      <c r="G2024" s="33">
        <v>-0.122741581891019</v>
      </c>
      <c r="H2024" s="33">
        <v>2.1689781363232099E-2</v>
      </c>
      <c r="I2024" s="33">
        <v>-6.6266587235705401E-2</v>
      </c>
    </row>
    <row r="2025" spans="4:9" x14ac:dyDescent="0.2">
      <c r="D2025" s="33" t="s">
        <v>152</v>
      </c>
      <c r="E2025" s="33" t="s">
        <v>152</v>
      </c>
      <c r="F2025" s="33">
        <v>2.7111921523851699</v>
      </c>
      <c r="G2025" s="33">
        <v>0.33225321265747398</v>
      </c>
      <c r="H2025" s="33">
        <v>2.1209461307021501E-2</v>
      </c>
      <c r="I2025" s="33">
        <v>-0.23139110999297399</v>
      </c>
    </row>
    <row r="2026" spans="4:9" x14ac:dyDescent="0.2">
      <c r="D2026" s="33" t="s">
        <v>957</v>
      </c>
      <c r="E2026" s="33" t="s">
        <v>957</v>
      </c>
      <c r="F2026" s="33">
        <v>-0.17868952345167</v>
      </c>
      <c r="G2026" s="33">
        <v>7.6145824943703602E-2</v>
      </c>
      <c r="H2026" s="33">
        <v>1.9428762055721801E-2</v>
      </c>
      <c r="I2026" s="33">
        <v>-2.1652731666068199E-2</v>
      </c>
    </row>
    <row r="2027" spans="4:9" x14ac:dyDescent="0.2">
      <c r="D2027" s="33" t="s">
        <v>3320</v>
      </c>
      <c r="E2027" s="33" t="s">
        <v>5027</v>
      </c>
      <c r="F2027" s="33">
        <v>0.62362047269065701</v>
      </c>
      <c r="G2027" s="33">
        <v>1.3914035484624501</v>
      </c>
      <c r="H2027" s="33">
        <v>1.8706837150715999E-2</v>
      </c>
      <c r="I2027" s="33">
        <v>-0.41030712262968499</v>
      </c>
    </row>
    <row r="2028" spans="4:9" x14ac:dyDescent="0.2">
      <c r="D2028" s="33" t="s">
        <v>2605</v>
      </c>
      <c r="E2028" s="33" t="s">
        <v>4300</v>
      </c>
      <c r="F2028" s="33">
        <v>0.49259700306005899</v>
      </c>
      <c r="G2028" s="33">
        <v>0.76678751365259801</v>
      </c>
      <c r="H2028" s="33">
        <v>1.6630235625629899E-2</v>
      </c>
      <c r="I2028" s="33">
        <v>-0.16940275456922199</v>
      </c>
    </row>
    <row r="2029" spans="4:9" x14ac:dyDescent="0.2">
      <c r="D2029" s="33" t="s">
        <v>1311</v>
      </c>
      <c r="E2029" s="33" t="s">
        <v>1311</v>
      </c>
      <c r="F2029" s="33">
        <v>-0.84348160335345101</v>
      </c>
      <c r="G2029" s="33">
        <v>-0.107398716211255</v>
      </c>
      <c r="H2029" s="33">
        <v>1.5916344613443899E-2</v>
      </c>
      <c r="I2029" s="33">
        <v>-0.46452232550341599</v>
      </c>
    </row>
    <row r="2030" spans="4:9" x14ac:dyDescent="0.2">
      <c r="D2030" s="33" t="s">
        <v>388</v>
      </c>
      <c r="E2030" s="33" t="s">
        <v>388</v>
      </c>
      <c r="F2030" s="33">
        <v>0.37432510213133202</v>
      </c>
      <c r="G2030" s="33">
        <v>0.12390283261584099</v>
      </c>
      <c r="H2030" s="33">
        <v>1.52157672914701E-2</v>
      </c>
      <c r="I2030" s="33">
        <v>-8.2194604942676094E-2</v>
      </c>
    </row>
    <row r="2031" spans="4:9" x14ac:dyDescent="0.2">
      <c r="D2031" s="33" t="s">
        <v>862</v>
      </c>
      <c r="E2031" s="33" t="s">
        <v>862</v>
      </c>
      <c r="F2031" s="33">
        <v>-0.42631530372396698</v>
      </c>
      <c r="G2031" s="33">
        <v>-0.264319270588805</v>
      </c>
      <c r="H2031" s="33">
        <v>1.4979502856593401E-2</v>
      </c>
      <c r="I2031" s="33">
        <v>-0.136576510339531</v>
      </c>
    </row>
    <row r="2032" spans="4:9" x14ac:dyDescent="0.2">
      <c r="D2032" s="33" t="s">
        <v>3047</v>
      </c>
      <c r="E2032" s="33" t="s">
        <v>4751</v>
      </c>
      <c r="F2032" s="33">
        <v>0.28439280352336699</v>
      </c>
      <c r="G2032" s="33">
        <v>-0.21005445130723099</v>
      </c>
      <c r="H2032" s="33">
        <v>1.44160374886946E-2</v>
      </c>
      <c r="I2032" s="33">
        <v>-0.57985104822162403</v>
      </c>
    </row>
    <row r="2033" spans="4:9" x14ac:dyDescent="0.2">
      <c r="D2033" s="33" t="s">
        <v>3254</v>
      </c>
      <c r="E2033" s="33" t="s">
        <v>4961</v>
      </c>
      <c r="F2033" s="33">
        <v>0.99469687348547997</v>
      </c>
      <c r="G2033" s="33">
        <v>0.35282751052014699</v>
      </c>
      <c r="H2033" s="33">
        <v>1.43666190623329E-2</v>
      </c>
      <c r="I2033" s="33">
        <v>-0.41873366069124202</v>
      </c>
    </row>
    <row r="2034" spans="4:9" x14ac:dyDescent="0.2">
      <c r="D2034" s="33" t="s">
        <v>762</v>
      </c>
      <c r="E2034" s="33" t="s">
        <v>762</v>
      </c>
      <c r="F2034" s="33">
        <v>-0.39888615137887901</v>
      </c>
      <c r="G2034" s="33">
        <v>0.190087401909417</v>
      </c>
      <c r="H2034" s="33">
        <v>1.3884944125798E-2</v>
      </c>
      <c r="I2034" s="33">
        <v>-1.7527992622070301E-2</v>
      </c>
    </row>
    <row r="2035" spans="4:9" x14ac:dyDescent="0.2">
      <c r="D2035" s="33" t="s">
        <v>2404</v>
      </c>
      <c r="E2035" s="33" t="s">
        <v>4098</v>
      </c>
      <c r="F2035" s="33">
        <v>1.2144191120454899</v>
      </c>
      <c r="G2035" s="33">
        <v>0.40360256750680001</v>
      </c>
      <c r="H2035" s="33">
        <v>1.32317078516981E-2</v>
      </c>
      <c r="I2035" s="33">
        <v>-0.386656101483213</v>
      </c>
    </row>
    <row r="2036" spans="4:9" x14ac:dyDescent="0.2">
      <c r="D2036" s="33" t="s">
        <v>1611</v>
      </c>
      <c r="E2036" s="33" t="s">
        <v>1611</v>
      </c>
      <c r="F2036" s="33">
        <v>-0.75131473534100202</v>
      </c>
      <c r="G2036" s="33">
        <v>-0.29079585994392698</v>
      </c>
      <c r="H2036" s="33">
        <v>1.2275910852350001E-2</v>
      </c>
      <c r="I2036" s="33">
        <v>0.35026303189555902</v>
      </c>
    </row>
    <row r="2037" spans="4:9" x14ac:dyDescent="0.2">
      <c r="D2037" s="33" t="s">
        <v>2252</v>
      </c>
      <c r="E2037" s="33" t="s">
        <v>2252</v>
      </c>
      <c r="F2037" s="33">
        <v>0.27646099896276</v>
      </c>
      <c r="G2037" s="33">
        <v>6.8697355593729401E-2</v>
      </c>
      <c r="H2037" s="33">
        <v>1.16436588335925E-2</v>
      </c>
      <c r="I2037" s="33">
        <v>0.54953103871239695</v>
      </c>
    </row>
    <row r="2038" spans="4:9" x14ac:dyDescent="0.2">
      <c r="D2038" s="33" t="s">
        <v>3594</v>
      </c>
      <c r="E2038" s="33" t="s">
        <v>5302</v>
      </c>
      <c r="F2038" s="33">
        <v>4.8376877154519798E-2</v>
      </c>
      <c r="G2038" s="33">
        <v>-7.8088835599239195E-2</v>
      </c>
      <c r="H2038" s="33">
        <v>1.08671320732922E-2</v>
      </c>
      <c r="I2038" s="33">
        <v>-0.57284058148850003</v>
      </c>
    </row>
    <row r="2039" spans="4:9" x14ac:dyDescent="0.2">
      <c r="D2039" s="33" t="s">
        <v>2863</v>
      </c>
      <c r="E2039" s="33" t="s">
        <v>4565</v>
      </c>
      <c r="F2039" s="33">
        <v>0.31281495801242498</v>
      </c>
      <c r="G2039" s="33">
        <v>0.50218889372046005</v>
      </c>
      <c r="H2039" s="33">
        <v>1.0288421467858499E-2</v>
      </c>
      <c r="I2039" s="33">
        <v>-0.25795067840499603</v>
      </c>
    </row>
    <row r="2040" spans="4:9" x14ac:dyDescent="0.2">
      <c r="D2040" s="33" t="s">
        <v>1599</v>
      </c>
      <c r="E2040" s="33" t="s">
        <v>1599</v>
      </c>
      <c r="F2040" s="33">
        <v>-0.292646548519718</v>
      </c>
      <c r="G2040" s="33">
        <v>-3.2755054002396297E-2</v>
      </c>
      <c r="H2040" s="33">
        <v>9.9407903356720506E-3</v>
      </c>
      <c r="I2040" s="33">
        <v>9.9259552264667303E-2</v>
      </c>
    </row>
    <row r="2041" spans="4:9" x14ac:dyDescent="0.2">
      <c r="D2041" s="33" t="s">
        <v>271</v>
      </c>
      <c r="E2041" s="33" t="s">
        <v>271</v>
      </c>
      <c r="F2041" s="33">
        <v>1.0171459478978799</v>
      </c>
      <c r="G2041" s="33">
        <v>0.57899427714399598</v>
      </c>
      <c r="H2041" s="33">
        <v>9.7740769302514397E-3</v>
      </c>
      <c r="I2041" s="33">
        <v>-0.116552298652708</v>
      </c>
    </row>
    <row r="2042" spans="4:9" x14ac:dyDescent="0.2">
      <c r="D2042" s="33" t="s">
        <v>868</v>
      </c>
      <c r="E2042" s="33" t="s">
        <v>868</v>
      </c>
      <c r="F2042" s="33">
        <v>0.27865579297513299</v>
      </c>
      <c r="G2042" s="33">
        <v>0.32083092081373099</v>
      </c>
      <c r="H2042" s="33">
        <v>9.04343795269303E-3</v>
      </c>
      <c r="I2042" s="33">
        <v>-0.15931048624258801</v>
      </c>
    </row>
    <row r="2043" spans="4:9" x14ac:dyDescent="0.2">
      <c r="D2043" s="33" t="s">
        <v>1607</v>
      </c>
      <c r="E2043" s="33" t="s">
        <v>1607</v>
      </c>
      <c r="F2043" s="33">
        <v>-0.168050231072087</v>
      </c>
      <c r="G2043" s="33">
        <v>-0.12673493525902901</v>
      </c>
      <c r="H2043" s="33">
        <v>8.8819129599741805E-3</v>
      </c>
      <c r="I2043" s="33">
        <v>0.11460514714217999</v>
      </c>
    </row>
    <row r="2044" spans="4:9" x14ac:dyDescent="0.2">
      <c r="D2044" s="33" t="s">
        <v>395</v>
      </c>
      <c r="E2044" s="33" t="s">
        <v>395</v>
      </c>
      <c r="F2044" s="33">
        <v>0.38030821377854901</v>
      </c>
      <c r="G2044" s="33">
        <v>0.26323073123373297</v>
      </c>
      <c r="H2044" s="33">
        <v>8.7860123556133991E-3</v>
      </c>
      <c r="I2044" s="33">
        <v>0.81061962054466297</v>
      </c>
    </row>
    <row r="2045" spans="4:9" x14ac:dyDescent="0.2">
      <c r="D2045" s="33" t="s">
        <v>3622</v>
      </c>
      <c r="E2045" s="33" t="s">
        <v>5330</v>
      </c>
      <c r="F2045" s="33">
        <v>-0.12675886506572601</v>
      </c>
      <c r="G2045" s="33">
        <v>-0.13804742973053699</v>
      </c>
      <c r="H2045" s="33">
        <v>7.1195259588698696E-3</v>
      </c>
      <c r="I2045" s="33">
        <v>6.3462890009773398E-2</v>
      </c>
    </row>
    <row r="2046" spans="4:9" x14ac:dyDescent="0.2">
      <c r="D2046" s="33" t="s">
        <v>226</v>
      </c>
      <c r="E2046" s="33" t="s">
        <v>226</v>
      </c>
      <c r="F2046" s="33">
        <v>0.50161497573881797</v>
      </c>
      <c r="G2046" s="33">
        <v>-0.108077304920896</v>
      </c>
      <c r="H2046" s="33">
        <v>6.8387441284753596E-3</v>
      </c>
      <c r="I2046" s="33">
        <v>0.488203649639389</v>
      </c>
    </row>
    <row r="2047" spans="4:9" x14ac:dyDescent="0.2">
      <c r="D2047" s="33" t="s">
        <v>1241</v>
      </c>
      <c r="E2047" s="33" t="s">
        <v>1241</v>
      </c>
      <c r="F2047" s="33">
        <v>1.0386461160718301</v>
      </c>
      <c r="G2047" s="33">
        <v>0.19200334946487599</v>
      </c>
      <c r="H2047" s="33">
        <v>5.9638778795339598E-3</v>
      </c>
      <c r="I2047" s="33">
        <v>-0.73754321104988396</v>
      </c>
    </row>
    <row r="2048" spans="4:9" x14ac:dyDescent="0.2">
      <c r="D2048" s="33" t="s">
        <v>2974</v>
      </c>
      <c r="E2048" s="33" t="s">
        <v>4677</v>
      </c>
      <c r="F2048" s="33">
        <v>1.31051628641248</v>
      </c>
      <c r="G2048" s="33">
        <v>9.30987241511992E-2</v>
      </c>
      <c r="H2048" s="33">
        <v>5.8747765382661798E-3</v>
      </c>
      <c r="I2048" s="33">
        <v>-0.84656925858027199</v>
      </c>
    </row>
    <row r="2049" spans="4:9" x14ac:dyDescent="0.2">
      <c r="D2049" s="33" t="s">
        <v>859</v>
      </c>
      <c r="E2049" s="33" t="s">
        <v>859</v>
      </c>
      <c r="F2049" s="33">
        <v>-1.1938144535086199</v>
      </c>
      <c r="G2049" s="33">
        <v>-0.26452995279321601</v>
      </c>
      <c r="H2049" s="33">
        <v>5.8398998286976703E-3</v>
      </c>
      <c r="I2049" s="33">
        <v>0.33094562412287398</v>
      </c>
    </row>
    <row r="2050" spans="4:9" x14ac:dyDescent="0.2">
      <c r="D2050" s="33" t="s">
        <v>1157</v>
      </c>
      <c r="E2050" s="33" t="s">
        <v>1157</v>
      </c>
      <c r="F2050" s="33">
        <v>-0.45162019247992502</v>
      </c>
      <c r="G2050" s="33">
        <v>5.8299805340844099E-2</v>
      </c>
      <c r="H2050" s="33">
        <v>4.6036392209566701E-3</v>
      </c>
      <c r="I2050" s="33">
        <v>-0.35769303557960502</v>
      </c>
    </row>
    <row r="2051" spans="4:9" x14ac:dyDescent="0.2">
      <c r="D2051" s="33" t="s">
        <v>3950</v>
      </c>
      <c r="E2051" s="33" t="s">
        <v>5692</v>
      </c>
      <c r="F2051" s="33">
        <v>0.13659964452597001</v>
      </c>
      <c r="G2051" s="33">
        <v>4.2252571777897799E-3</v>
      </c>
      <c r="H2051" s="33">
        <v>3.0950235494574901E-3</v>
      </c>
      <c r="I2051" s="33">
        <v>9.2296793211754199E-2</v>
      </c>
    </row>
    <row r="2052" spans="4:9" x14ac:dyDescent="0.2">
      <c r="D2052" s="33" t="s">
        <v>3517</v>
      </c>
      <c r="E2052" s="33" t="s">
        <v>5225</v>
      </c>
      <c r="F2052" s="33">
        <v>-0.99158320591715299</v>
      </c>
      <c r="G2052" s="33">
        <v>-0.16086668429669199</v>
      </c>
      <c r="H2052" s="33">
        <v>2.2361888307842002E-3</v>
      </c>
      <c r="I2052" s="33">
        <v>-0.21276964904322601</v>
      </c>
    </row>
    <row r="2053" spans="4:9" x14ac:dyDescent="0.2">
      <c r="D2053" s="33" t="s">
        <v>2574</v>
      </c>
      <c r="E2053" s="33" t="s">
        <v>4269</v>
      </c>
      <c r="F2053" s="33">
        <v>-0.75727250742399099</v>
      </c>
      <c r="G2053" s="33">
        <v>-8.1512353027789503E-2</v>
      </c>
      <c r="H2053" s="33">
        <v>9.72676036181333E-4</v>
      </c>
      <c r="I2053" s="33">
        <v>0.53568531681635001</v>
      </c>
    </row>
    <row r="2054" spans="4:9" x14ac:dyDescent="0.2">
      <c r="D2054" s="33" t="s">
        <v>3217</v>
      </c>
      <c r="E2054" s="33" t="s">
        <v>4924</v>
      </c>
      <c r="F2054" s="33">
        <v>0.36020059381722802</v>
      </c>
      <c r="G2054" s="33">
        <v>0.279203422827214</v>
      </c>
      <c r="H2054" s="33">
        <v>6.2605335721315901E-4</v>
      </c>
      <c r="I2054" s="33">
        <v>0.14390578220443101</v>
      </c>
    </row>
    <row r="2055" spans="4:9" x14ac:dyDescent="0.2">
      <c r="D2055" s="33" t="s">
        <v>2511</v>
      </c>
      <c r="E2055" s="33" t="s">
        <v>4205</v>
      </c>
      <c r="F2055" s="33">
        <v>1.16610279121793</v>
      </c>
      <c r="G2055" s="33">
        <v>0.3166541081134</v>
      </c>
      <c r="H2055" s="33">
        <v>-6.4013212730818902E-4</v>
      </c>
      <c r="I2055" s="33">
        <v>-7.3239239096418496E-2</v>
      </c>
    </row>
    <row r="2056" spans="4:9" x14ac:dyDescent="0.2">
      <c r="D2056" s="33" t="s">
        <v>3222</v>
      </c>
      <c r="E2056" s="33" t="s">
        <v>4929</v>
      </c>
      <c r="F2056" s="33">
        <v>-1.2244665033545801</v>
      </c>
      <c r="G2056" s="33">
        <v>-0.31290149823705099</v>
      </c>
      <c r="H2056" s="33">
        <v>-1.0816923307711199E-3</v>
      </c>
      <c r="I2056" s="33">
        <v>0.58468886700392897</v>
      </c>
    </row>
    <row r="2057" spans="4:9" x14ac:dyDescent="0.2">
      <c r="D2057" s="33" t="s">
        <v>1857</v>
      </c>
      <c r="E2057" s="33" t="s">
        <v>1857</v>
      </c>
      <c r="F2057" s="33">
        <v>0.40787197207249198</v>
      </c>
      <c r="G2057" s="33">
        <v>0.22499689642146101</v>
      </c>
      <c r="H2057" s="33">
        <v>-2.09901755640709E-3</v>
      </c>
      <c r="I2057" s="33">
        <v>-0.35807581485201301</v>
      </c>
    </row>
    <row r="2058" spans="4:9" x14ac:dyDescent="0.2">
      <c r="D2058" s="33" t="s">
        <v>947</v>
      </c>
      <c r="E2058" s="33" t="s">
        <v>947</v>
      </c>
      <c r="F2058" s="33">
        <v>0.53869659449368801</v>
      </c>
      <c r="G2058" s="33">
        <v>0.30709548573568501</v>
      </c>
      <c r="H2058" s="33">
        <v>-2.2046198441627602E-3</v>
      </c>
      <c r="I2058" s="33">
        <v>-0.69235499466315198</v>
      </c>
    </row>
    <row r="2059" spans="4:9" x14ac:dyDescent="0.2">
      <c r="D2059" s="33" t="s">
        <v>1319</v>
      </c>
      <c r="E2059" s="33" t="s">
        <v>1319</v>
      </c>
      <c r="F2059" s="33">
        <v>0.88921869510732399</v>
      </c>
      <c r="G2059" s="33">
        <v>0.18277873062907701</v>
      </c>
      <c r="H2059" s="33">
        <v>-2.6701222946803301E-3</v>
      </c>
      <c r="I2059" s="33">
        <v>0.28325144674663499</v>
      </c>
    </row>
    <row r="2060" spans="4:9" x14ac:dyDescent="0.2">
      <c r="D2060" s="33" t="s">
        <v>2239</v>
      </c>
      <c r="E2060" s="33" t="s">
        <v>2239</v>
      </c>
      <c r="F2060" s="33">
        <v>0.44589436567660301</v>
      </c>
      <c r="G2060" s="33">
        <v>0.274382188717812</v>
      </c>
      <c r="H2060" s="33">
        <v>-7.3777329709416497E-3</v>
      </c>
      <c r="I2060" s="33">
        <v>8.9765288360675793E-2</v>
      </c>
    </row>
    <row r="2061" spans="4:9" x14ac:dyDescent="0.2">
      <c r="D2061" s="33" t="s">
        <v>2072</v>
      </c>
      <c r="E2061" s="33" t="s">
        <v>2072</v>
      </c>
      <c r="F2061" s="33">
        <v>1.4536780811415999</v>
      </c>
      <c r="G2061" s="33">
        <v>0.150474964499581</v>
      </c>
      <c r="H2061" s="33">
        <v>-7.52868630949726E-3</v>
      </c>
      <c r="I2061" s="33">
        <v>0.184461493121374</v>
      </c>
    </row>
    <row r="2062" spans="4:9" x14ac:dyDescent="0.2">
      <c r="D2062" s="33" t="s">
        <v>723</v>
      </c>
      <c r="E2062" s="33" t="s">
        <v>723</v>
      </c>
      <c r="F2062" s="33">
        <v>1.5803956616282699</v>
      </c>
      <c r="G2062" s="33">
        <v>0.28746118477843102</v>
      </c>
      <c r="H2062" s="33">
        <v>-8.8298961478167903E-3</v>
      </c>
      <c r="I2062" s="33">
        <v>-0.66292642163973503</v>
      </c>
    </row>
    <row r="2063" spans="4:9" x14ac:dyDescent="0.2">
      <c r="D2063" s="33" t="s">
        <v>1392</v>
      </c>
      <c r="E2063" s="33" t="s">
        <v>1392</v>
      </c>
      <c r="F2063" s="33">
        <v>0.39704773820034001</v>
      </c>
      <c r="G2063" s="33">
        <v>0.28937388715775397</v>
      </c>
      <c r="H2063" s="33">
        <v>-1.00390060901763E-2</v>
      </c>
      <c r="I2063" s="33">
        <v>8.4804963089207402E-3</v>
      </c>
    </row>
    <row r="2064" spans="4:9" x14ac:dyDescent="0.2">
      <c r="D2064" s="33" t="s">
        <v>3768</v>
      </c>
      <c r="E2064" s="33" t="s">
        <v>5482</v>
      </c>
      <c r="F2064" s="33">
        <v>0.46259402403405397</v>
      </c>
      <c r="G2064" s="33">
        <v>0.74303893529241205</v>
      </c>
      <c r="H2064" s="33">
        <v>-1.2719718513191E-2</v>
      </c>
      <c r="I2064" s="33">
        <v>-6.2255989713265902E-2</v>
      </c>
    </row>
    <row r="2065" spans="4:9" x14ac:dyDescent="0.2">
      <c r="D2065" s="33" t="s">
        <v>961</v>
      </c>
      <c r="E2065" s="33" t="s">
        <v>961</v>
      </c>
      <c r="F2065" s="33">
        <v>-1.51355293522269</v>
      </c>
      <c r="G2065" s="33">
        <v>-0.20744527204366101</v>
      </c>
      <c r="H2065" s="33">
        <v>-1.28640521658684E-2</v>
      </c>
      <c r="I2065" s="33">
        <v>0.17065853720099899</v>
      </c>
    </row>
    <row r="2066" spans="4:9" x14ac:dyDescent="0.2">
      <c r="D2066" s="33" t="s">
        <v>3122</v>
      </c>
      <c r="E2066" s="33" t="s">
        <v>4827</v>
      </c>
      <c r="F2066" s="33">
        <v>0.533507531487594</v>
      </c>
      <c r="G2066" s="33">
        <v>0.24825937112107299</v>
      </c>
      <c r="H2066" s="33">
        <v>-1.40362681866559E-2</v>
      </c>
      <c r="I2066" s="33">
        <v>9.0800904922483605E-2</v>
      </c>
    </row>
    <row r="2067" spans="4:9" x14ac:dyDescent="0.2">
      <c r="D2067" s="33" t="s">
        <v>3779</v>
      </c>
      <c r="E2067" s="33" t="s">
        <v>5494</v>
      </c>
      <c r="F2067" s="33">
        <v>-0.84222599832630796</v>
      </c>
      <c r="G2067" s="33">
        <v>0.15511742710396401</v>
      </c>
      <c r="H2067" s="33">
        <v>-1.8905359359786902E-2</v>
      </c>
      <c r="I2067" s="33">
        <v>0.250288396971236</v>
      </c>
    </row>
    <row r="2068" spans="4:9" x14ac:dyDescent="0.2">
      <c r="D2068" s="33" t="s">
        <v>2048</v>
      </c>
      <c r="E2068" s="33" t="s">
        <v>2048</v>
      </c>
      <c r="F2068" s="33">
        <v>-1.2172169251671301</v>
      </c>
      <c r="G2068" s="33">
        <v>3.9733873212205402E-2</v>
      </c>
      <c r="H2068" s="33">
        <v>-1.9252838225923399E-2</v>
      </c>
      <c r="I2068" s="33">
        <v>-7.3481683989740906E-2</v>
      </c>
    </row>
    <row r="2069" spans="4:9" x14ac:dyDescent="0.2">
      <c r="D2069" s="33" t="s">
        <v>884</v>
      </c>
      <c r="E2069" s="33" t="s">
        <v>884</v>
      </c>
      <c r="F2069" s="33">
        <v>0.32564815127694602</v>
      </c>
      <c r="G2069" s="33">
        <v>0.73230349834215303</v>
      </c>
      <c r="H2069" s="33">
        <v>-1.93828784748898E-2</v>
      </c>
      <c r="I2069" s="33">
        <v>-0.12578176898229401</v>
      </c>
    </row>
    <row r="2070" spans="4:9" x14ac:dyDescent="0.2">
      <c r="D2070" s="33" t="s">
        <v>1216</v>
      </c>
      <c r="E2070" s="33" t="s">
        <v>1216</v>
      </c>
      <c r="F2070" s="33">
        <v>-0.39742042990097498</v>
      </c>
      <c r="G2070" s="33">
        <v>-0.116809629542237</v>
      </c>
      <c r="H2070" s="33">
        <v>-1.95215116328563E-2</v>
      </c>
      <c r="I2070" s="33">
        <v>0.186907713727269</v>
      </c>
    </row>
    <row r="2071" spans="4:9" x14ac:dyDescent="0.2">
      <c r="D2071" s="33" t="s">
        <v>970</v>
      </c>
      <c r="E2071" s="33" t="s">
        <v>970</v>
      </c>
      <c r="F2071" s="33">
        <v>3.2693797807861699E-3</v>
      </c>
      <c r="G2071" s="33">
        <v>0.14846904225096799</v>
      </c>
      <c r="H2071" s="33">
        <v>-2.1175317535878299E-2</v>
      </c>
      <c r="I2071" s="33">
        <v>0.44695672990983298</v>
      </c>
    </row>
    <row r="2072" spans="4:9" x14ac:dyDescent="0.2">
      <c r="D2072" s="33" t="s">
        <v>1432</v>
      </c>
      <c r="E2072" s="33" t="s">
        <v>1432</v>
      </c>
      <c r="F2072" s="33">
        <v>0.60344616212547297</v>
      </c>
      <c r="G2072" s="33">
        <v>0.262331936439964</v>
      </c>
      <c r="H2072" s="33">
        <v>-2.1806750317896501E-2</v>
      </c>
      <c r="I2072" s="33">
        <v>0.165491842820644</v>
      </c>
    </row>
    <row r="2073" spans="4:9" x14ac:dyDescent="0.2">
      <c r="D2073" s="33" t="s">
        <v>1191</v>
      </c>
      <c r="E2073" s="33" t="s">
        <v>1191</v>
      </c>
      <c r="F2073" s="33">
        <v>1.42888116898065</v>
      </c>
      <c r="G2073" s="33">
        <v>0.30717096946565697</v>
      </c>
      <c r="H2073" s="33">
        <v>-2.1823838396655901E-2</v>
      </c>
      <c r="I2073" s="33">
        <v>-0.51940082363529405</v>
      </c>
    </row>
    <row r="2074" spans="4:9" x14ac:dyDescent="0.2">
      <c r="D2074" s="33" t="s">
        <v>450</v>
      </c>
      <c r="E2074" s="33" t="s">
        <v>450</v>
      </c>
      <c r="F2074" s="33">
        <v>-0.83155992436045301</v>
      </c>
      <c r="G2074" s="33">
        <v>-0.176635335113069</v>
      </c>
      <c r="H2074" s="33">
        <v>-2.24559713821346E-2</v>
      </c>
      <c r="I2074" s="33">
        <v>0.43854096624313599</v>
      </c>
    </row>
    <row r="2075" spans="4:9" x14ac:dyDescent="0.2">
      <c r="D2075" s="33" t="s">
        <v>129</v>
      </c>
      <c r="E2075" s="33" t="s">
        <v>129</v>
      </c>
      <c r="F2075" s="33">
        <v>0.33221232917012999</v>
      </c>
      <c r="G2075" s="33">
        <v>5.65932559118065E-2</v>
      </c>
      <c r="H2075" s="33">
        <v>-2.27075111059231E-2</v>
      </c>
      <c r="I2075" s="33">
        <v>0.19774684478607299</v>
      </c>
    </row>
    <row r="2076" spans="4:9" x14ac:dyDescent="0.2">
      <c r="D2076" s="33" t="s">
        <v>400</v>
      </c>
      <c r="E2076" s="33" t="s">
        <v>400</v>
      </c>
      <c r="F2076" s="33">
        <v>0.86703212072020297</v>
      </c>
      <c r="G2076" s="33">
        <v>0.36356729677457</v>
      </c>
      <c r="H2076" s="33">
        <v>-2.3222213468128201E-2</v>
      </c>
      <c r="I2076" s="33">
        <v>-0.68684269666920195</v>
      </c>
    </row>
    <row r="2077" spans="4:9" x14ac:dyDescent="0.2">
      <c r="D2077" s="33" t="s">
        <v>48</v>
      </c>
      <c r="E2077" s="33" t="s">
        <v>4033</v>
      </c>
      <c r="F2077" s="33">
        <v>-0.61480860552385996</v>
      </c>
      <c r="G2077" s="33">
        <v>-0.161893159660771</v>
      </c>
      <c r="H2077" s="33">
        <v>-2.37300583786496E-2</v>
      </c>
      <c r="I2077" s="33">
        <v>0.31971185187766599</v>
      </c>
    </row>
    <row r="2078" spans="4:9" x14ac:dyDescent="0.2">
      <c r="D2078" s="33" t="s">
        <v>1343</v>
      </c>
      <c r="E2078" s="33" t="s">
        <v>1343</v>
      </c>
      <c r="F2078" s="33">
        <v>1.2519921013483699</v>
      </c>
      <c r="G2078" s="33">
        <v>0.35868178278335</v>
      </c>
      <c r="H2078" s="33">
        <v>-2.5965264523206098E-2</v>
      </c>
      <c r="I2078" s="33">
        <v>-3.2580921647248802E-2</v>
      </c>
    </row>
    <row r="2079" spans="4:9" x14ac:dyDescent="0.2">
      <c r="D2079" s="33" t="s">
        <v>2227</v>
      </c>
      <c r="E2079" s="33" t="s">
        <v>2227</v>
      </c>
      <c r="F2079" s="33">
        <v>-0.68171033237838097</v>
      </c>
      <c r="G2079" s="33">
        <v>-0.23502935215093099</v>
      </c>
      <c r="H2079" s="33">
        <v>-2.6454838723295199E-2</v>
      </c>
      <c r="I2079" s="33">
        <v>0.20201933045887899</v>
      </c>
    </row>
    <row r="2080" spans="4:9" x14ac:dyDescent="0.2">
      <c r="D2080" s="33" t="s">
        <v>2253</v>
      </c>
      <c r="E2080" s="33" t="s">
        <v>2253</v>
      </c>
      <c r="F2080" s="33">
        <v>-1.4880401953202199E-2</v>
      </c>
      <c r="G2080" s="33">
        <v>-7.4705105584126005E-2</v>
      </c>
      <c r="H2080" s="33">
        <v>-2.7597376192115601E-2</v>
      </c>
      <c r="I2080" s="33">
        <v>0.823435971581577</v>
      </c>
    </row>
    <row r="2081" spans="4:9" x14ac:dyDescent="0.2">
      <c r="D2081" s="33" t="s">
        <v>2808</v>
      </c>
      <c r="E2081" s="33" t="s">
        <v>4507</v>
      </c>
      <c r="F2081" s="33">
        <v>-0.64894132337275501</v>
      </c>
      <c r="G2081" s="33">
        <v>-9.0704812389669501E-2</v>
      </c>
      <c r="H2081" s="33">
        <v>-2.8179367566567699E-2</v>
      </c>
      <c r="I2081" s="33">
        <v>0.96496908782360702</v>
      </c>
    </row>
    <row r="2082" spans="4:9" x14ac:dyDescent="0.2">
      <c r="D2082" s="33" t="s">
        <v>582</v>
      </c>
      <c r="E2082" s="33" t="s">
        <v>582</v>
      </c>
      <c r="F2082" s="33">
        <v>-1.0202366567090699</v>
      </c>
      <c r="G2082" s="33">
        <v>-0.28453320352697598</v>
      </c>
      <c r="H2082" s="33">
        <v>-2.93022891981129E-2</v>
      </c>
      <c r="I2082" s="33">
        <v>5.6472988074189098E-3</v>
      </c>
    </row>
    <row r="2083" spans="4:9" x14ac:dyDescent="0.2">
      <c r="D2083" s="33" t="s">
        <v>2317</v>
      </c>
      <c r="E2083" s="33" t="s">
        <v>2317</v>
      </c>
      <c r="F2083" s="33">
        <v>0.29862245446257502</v>
      </c>
      <c r="G2083" s="33">
        <v>-2.2985865024325501E-2</v>
      </c>
      <c r="H2083" s="33">
        <v>-2.9538860056113201E-2</v>
      </c>
      <c r="I2083" s="33">
        <v>-4.3267334867158599E-2</v>
      </c>
    </row>
    <row r="2084" spans="4:9" x14ac:dyDescent="0.2">
      <c r="D2084" s="33" t="s">
        <v>81</v>
      </c>
      <c r="E2084" s="33" t="s">
        <v>4066</v>
      </c>
      <c r="F2084" s="33">
        <v>-0.69125504820917105</v>
      </c>
      <c r="G2084" s="33">
        <v>-0.137722072328572</v>
      </c>
      <c r="H2084" s="33">
        <v>-3.2516213829662001E-2</v>
      </c>
      <c r="I2084" s="33">
        <v>3.4531729852984902E-2</v>
      </c>
    </row>
    <row r="2085" spans="4:9" x14ac:dyDescent="0.2">
      <c r="D2085" s="33" t="s">
        <v>691</v>
      </c>
      <c r="E2085" s="33" t="s">
        <v>691</v>
      </c>
      <c r="F2085" s="33">
        <v>1.94094784840117</v>
      </c>
      <c r="G2085" s="33">
        <v>0.33028184909202002</v>
      </c>
      <c r="H2085" s="33">
        <v>-3.31426529589222E-2</v>
      </c>
      <c r="I2085" s="33">
        <v>-7.1823703398014693E-2</v>
      </c>
    </row>
    <row r="2086" spans="4:9" x14ac:dyDescent="0.2">
      <c r="D2086" s="33" t="s">
        <v>470</v>
      </c>
      <c r="E2086" s="33" t="s">
        <v>470</v>
      </c>
      <c r="F2086" s="33">
        <v>1.14312576695876</v>
      </c>
      <c r="G2086" s="33">
        <v>0.26353937195603699</v>
      </c>
      <c r="H2086" s="33">
        <v>-3.3819175414077599E-2</v>
      </c>
      <c r="I2086" s="33">
        <v>-6.7629674470316301E-2</v>
      </c>
    </row>
    <row r="2087" spans="4:9" x14ac:dyDescent="0.2">
      <c r="D2087" s="33" t="s">
        <v>3544</v>
      </c>
      <c r="E2087" s="33" t="s">
        <v>5252</v>
      </c>
      <c r="F2087" s="33">
        <v>0.27506456008331898</v>
      </c>
      <c r="G2087" s="33">
        <v>0.21112890870164999</v>
      </c>
      <c r="H2087" s="33">
        <v>-3.5147628085873697E-2</v>
      </c>
      <c r="I2087" s="33">
        <v>5.1540030636189303E-2</v>
      </c>
    </row>
    <row r="2088" spans="4:9" x14ac:dyDescent="0.2">
      <c r="D2088" s="33" t="s">
        <v>3810</v>
      </c>
      <c r="E2088" s="33" t="s">
        <v>5525</v>
      </c>
      <c r="F2088" s="33">
        <v>-0.19206010188445599</v>
      </c>
      <c r="G2088" s="33">
        <v>-0.12814155332219301</v>
      </c>
      <c r="H2088" s="33">
        <v>-3.5661999980540302E-2</v>
      </c>
      <c r="I2088" s="33">
        <v>1.0364163304038401</v>
      </c>
    </row>
    <row r="2089" spans="4:9" x14ac:dyDescent="0.2">
      <c r="D2089" s="33" t="s">
        <v>3627</v>
      </c>
      <c r="E2089" s="33" t="s">
        <v>5335</v>
      </c>
      <c r="F2089" s="33">
        <v>-0.21050175791263301</v>
      </c>
      <c r="G2089" s="33">
        <v>8.5885820114407904E-4</v>
      </c>
      <c r="H2089" s="33">
        <v>-3.60415142370668E-2</v>
      </c>
      <c r="I2089" s="33">
        <v>0.53077141991263099</v>
      </c>
    </row>
    <row r="2090" spans="4:9" x14ac:dyDescent="0.2">
      <c r="D2090" s="33" t="s">
        <v>2453</v>
      </c>
      <c r="E2090" s="33" t="s">
        <v>4147</v>
      </c>
      <c r="F2090" s="33">
        <v>0.38293970574275699</v>
      </c>
      <c r="G2090" s="33">
        <v>0.228840611739654</v>
      </c>
      <c r="H2090" s="33">
        <v>-3.6674957117653603E-2</v>
      </c>
      <c r="I2090" s="33">
        <v>0.19712017419827199</v>
      </c>
    </row>
    <row r="2091" spans="4:9" x14ac:dyDescent="0.2">
      <c r="D2091" s="33" t="s">
        <v>2133</v>
      </c>
      <c r="E2091" s="33" t="s">
        <v>2133</v>
      </c>
      <c r="F2091" s="33">
        <v>-0.16475318378658499</v>
      </c>
      <c r="G2091" s="33">
        <v>0.21790294659316101</v>
      </c>
      <c r="H2091" s="33">
        <v>-3.6743437394175099E-2</v>
      </c>
      <c r="I2091" s="33">
        <v>-8.6766489197449406E-2</v>
      </c>
    </row>
    <row r="2092" spans="4:9" x14ac:dyDescent="0.2">
      <c r="D2092" s="33" t="s">
        <v>3504</v>
      </c>
      <c r="E2092" s="33" t="s">
        <v>5212</v>
      </c>
      <c r="F2092" s="33">
        <v>-0.52277527107328703</v>
      </c>
      <c r="G2092" s="33">
        <v>0.12094603593547</v>
      </c>
      <c r="H2092" s="33">
        <v>-3.7301067494813198E-2</v>
      </c>
      <c r="I2092" s="33">
        <v>1.1141198392262699</v>
      </c>
    </row>
    <row r="2093" spans="4:9" x14ac:dyDescent="0.2">
      <c r="D2093" s="33" t="s">
        <v>2064</v>
      </c>
      <c r="E2093" s="33" t="s">
        <v>2064</v>
      </c>
      <c r="F2093" s="33">
        <v>-0.84247171443673496</v>
      </c>
      <c r="G2093" s="33">
        <v>9.3149325205064304E-2</v>
      </c>
      <c r="H2093" s="33">
        <v>-3.7756631799967702E-2</v>
      </c>
      <c r="I2093" s="33">
        <v>-0.217816437094422</v>
      </c>
    </row>
    <row r="2094" spans="4:9" x14ac:dyDescent="0.2">
      <c r="D2094" s="33" t="s">
        <v>2653</v>
      </c>
      <c r="E2094" s="33" t="s">
        <v>4352</v>
      </c>
      <c r="F2094" s="33">
        <v>-0.275947333979563</v>
      </c>
      <c r="G2094" s="33">
        <v>0.26169551091862903</v>
      </c>
      <c r="H2094" s="33">
        <v>-4.0754181996213598E-2</v>
      </c>
      <c r="I2094" s="33">
        <v>0.32152592548666198</v>
      </c>
    </row>
    <row r="2095" spans="4:9" x14ac:dyDescent="0.2">
      <c r="D2095" s="33" t="s">
        <v>341</v>
      </c>
      <c r="E2095" s="33" t="s">
        <v>341</v>
      </c>
      <c r="F2095" s="33">
        <v>3.2358405254671499E-2</v>
      </c>
      <c r="G2095" s="33">
        <v>-0.24722047118756599</v>
      </c>
      <c r="H2095" s="33">
        <v>-4.2889742241596002E-2</v>
      </c>
      <c r="I2095" s="33">
        <v>0.10547825051665601</v>
      </c>
    </row>
    <row r="2096" spans="4:9" x14ac:dyDescent="0.2">
      <c r="D2096" s="33" t="s">
        <v>3553</v>
      </c>
      <c r="E2096" s="33" t="s">
        <v>5261</v>
      </c>
      <c r="F2096" s="33">
        <v>5.0818885235949102E-2</v>
      </c>
      <c r="G2096" s="33">
        <v>0.379157368717148</v>
      </c>
      <c r="H2096" s="33">
        <v>-4.2993231524912398E-2</v>
      </c>
      <c r="I2096" s="33">
        <v>-0.413306458404536</v>
      </c>
    </row>
    <row r="2097" spans="4:9" x14ac:dyDescent="0.2">
      <c r="D2097" s="33" t="s">
        <v>636</v>
      </c>
      <c r="E2097" s="33" t="s">
        <v>636</v>
      </c>
      <c r="F2097" s="33">
        <v>1.4159732705729899</v>
      </c>
      <c r="G2097" s="33">
        <v>0.25687744091027098</v>
      </c>
      <c r="H2097" s="33">
        <v>-4.4473175953538897E-2</v>
      </c>
      <c r="I2097" s="33">
        <v>-0.19749629586444101</v>
      </c>
    </row>
    <row r="2098" spans="4:9" x14ac:dyDescent="0.2">
      <c r="D2098" s="33" t="s">
        <v>2602</v>
      </c>
      <c r="E2098" s="33" t="s">
        <v>4297</v>
      </c>
      <c r="F2098" s="33">
        <v>0.73271130656138495</v>
      </c>
      <c r="G2098" s="33">
        <v>0.13899917473167001</v>
      </c>
      <c r="H2098" s="33">
        <v>-4.4599376396951898E-2</v>
      </c>
      <c r="I2098" s="33">
        <v>-0.55145187287416397</v>
      </c>
    </row>
    <row r="2099" spans="4:9" x14ac:dyDescent="0.2">
      <c r="D2099" s="33" t="s">
        <v>1699</v>
      </c>
      <c r="E2099" s="33" t="s">
        <v>1699</v>
      </c>
      <c r="F2099" s="33">
        <v>-0.14722372643576401</v>
      </c>
      <c r="G2099" s="33">
        <v>-9.7288549361972301E-2</v>
      </c>
      <c r="H2099" s="33">
        <v>-4.6106710696225899E-2</v>
      </c>
      <c r="I2099" s="33">
        <v>-2.33701199190342E-3</v>
      </c>
    </row>
    <row r="2100" spans="4:9" x14ac:dyDescent="0.2">
      <c r="D2100" s="33" t="s">
        <v>1414</v>
      </c>
      <c r="E2100" s="33" t="s">
        <v>1414</v>
      </c>
      <c r="F2100" s="33">
        <v>-1.32938791540955</v>
      </c>
      <c r="G2100" s="33">
        <v>-0.19403471247298401</v>
      </c>
      <c r="H2100" s="33">
        <v>-4.6462637678673702E-2</v>
      </c>
      <c r="I2100" s="33">
        <v>0.94840162016460805</v>
      </c>
    </row>
    <row r="2101" spans="4:9" x14ac:dyDescent="0.2">
      <c r="D2101" s="33" t="s">
        <v>3609</v>
      </c>
      <c r="E2101" s="33" t="s">
        <v>5317</v>
      </c>
      <c r="F2101" s="33">
        <v>-0.63771527994516897</v>
      </c>
      <c r="G2101" s="33">
        <v>-0.14621357321550699</v>
      </c>
      <c r="H2101" s="33">
        <v>-4.8965693104761301E-2</v>
      </c>
      <c r="I2101" s="33">
        <v>0.49267152924699797</v>
      </c>
    </row>
    <row r="2102" spans="4:9" x14ac:dyDescent="0.2">
      <c r="D2102" s="33" t="s">
        <v>1289</v>
      </c>
      <c r="E2102" s="33" t="s">
        <v>1289</v>
      </c>
      <c r="F2102" s="33">
        <v>1.8450442891629699</v>
      </c>
      <c r="G2102" s="33">
        <v>0.42904908828615401</v>
      </c>
      <c r="H2102" s="33">
        <v>-4.9325177646164502E-2</v>
      </c>
      <c r="I2102" s="33">
        <v>-0.211775149765946</v>
      </c>
    </row>
    <row r="2103" spans="4:9" x14ac:dyDescent="0.2">
      <c r="D2103" s="33" t="s">
        <v>2855</v>
      </c>
      <c r="E2103" s="33" t="s">
        <v>4556</v>
      </c>
      <c r="F2103" s="33">
        <v>-0.32418505427083399</v>
      </c>
      <c r="G2103" s="33">
        <v>2.3409310165927299E-2</v>
      </c>
      <c r="H2103" s="33">
        <v>-4.9778087687099598E-2</v>
      </c>
      <c r="I2103" s="33">
        <v>-0.12874620378665899</v>
      </c>
    </row>
    <row r="2104" spans="4:9" x14ac:dyDescent="0.2">
      <c r="D2104" s="33" t="s">
        <v>2102</v>
      </c>
      <c r="E2104" s="33" t="s">
        <v>2102</v>
      </c>
      <c r="F2104" s="33">
        <v>-0.20943987978307599</v>
      </c>
      <c r="G2104" s="33">
        <v>6.2753923241123596E-2</v>
      </c>
      <c r="H2104" s="33">
        <v>-4.99235882378549E-2</v>
      </c>
      <c r="I2104" s="33">
        <v>4.4328074389229699E-2</v>
      </c>
    </row>
    <row r="2105" spans="4:9" x14ac:dyDescent="0.2">
      <c r="D2105" s="33" t="s">
        <v>3161</v>
      </c>
      <c r="E2105" s="33" t="s">
        <v>4866</v>
      </c>
      <c r="F2105" s="33">
        <v>-0.115523564412393</v>
      </c>
      <c r="G2105" s="33">
        <v>-0.201638057273581</v>
      </c>
      <c r="H2105" s="33">
        <v>-5.02842418785047E-2</v>
      </c>
      <c r="I2105" s="33">
        <v>0.30776462203541</v>
      </c>
    </row>
    <row r="2106" spans="4:9" x14ac:dyDescent="0.2">
      <c r="D2106" s="33" t="s">
        <v>1822</v>
      </c>
      <c r="E2106" s="33" t="s">
        <v>1822</v>
      </c>
      <c r="F2106" s="33">
        <v>-0.978815724946551</v>
      </c>
      <c r="G2106" s="33">
        <v>-0.343321501800464</v>
      </c>
      <c r="H2106" s="33">
        <v>-5.1013929756203898E-2</v>
      </c>
      <c r="I2106" s="33">
        <v>0.126541622225399</v>
      </c>
    </row>
    <row r="2107" spans="4:9" x14ac:dyDescent="0.2">
      <c r="D2107" s="33" t="s">
        <v>3289</v>
      </c>
      <c r="E2107" s="33" t="s">
        <v>4996</v>
      </c>
      <c r="F2107" s="33">
        <v>0.93666010555069801</v>
      </c>
      <c r="G2107" s="33">
        <v>0.21527231862642099</v>
      </c>
      <c r="H2107" s="33">
        <v>-5.1793455325469202E-2</v>
      </c>
      <c r="I2107" s="33">
        <v>-0.18211144290763501</v>
      </c>
    </row>
    <row r="2108" spans="4:9" x14ac:dyDescent="0.2">
      <c r="D2108" s="33" t="s">
        <v>35</v>
      </c>
      <c r="E2108" s="33" t="s">
        <v>4020</v>
      </c>
      <c r="F2108" s="33">
        <v>0.41279311281275299</v>
      </c>
      <c r="G2108" s="33">
        <v>-0.15620670847315099</v>
      </c>
      <c r="H2108" s="33">
        <v>-5.2055172892505698E-2</v>
      </c>
      <c r="I2108" s="33">
        <v>-0.52885882455280497</v>
      </c>
    </row>
    <row r="2109" spans="4:9" x14ac:dyDescent="0.2">
      <c r="D2109" s="33" t="s">
        <v>861</v>
      </c>
      <c r="E2109" s="33" t="s">
        <v>861</v>
      </c>
      <c r="F2109" s="33">
        <v>-0.20447952420002499</v>
      </c>
      <c r="G2109" s="33">
        <v>-0.15517412971483599</v>
      </c>
      <c r="H2109" s="33">
        <v>-5.3937476988403003E-2</v>
      </c>
      <c r="I2109" s="33">
        <v>0.125983577000915</v>
      </c>
    </row>
    <row r="2110" spans="4:9" x14ac:dyDescent="0.2">
      <c r="D2110" s="33" t="s">
        <v>3115</v>
      </c>
      <c r="E2110" s="33" t="s">
        <v>4820</v>
      </c>
      <c r="F2110" s="33">
        <v>-0.83048356991655703</v>
      </c>
      <c r="G2110" s="33">
        <v>-0.108365037962287</v>
      </c>
      <c r="H2110" s="33">
        <v>-5.4375749195815302E-2</v>
      </c>
      <c r="I2110" s="33">
        <v>0.84110382574375597</v>
      </c>
    </row>
    <row r="2111" spans="4:9" x14ac:dyDescent="0.2">
      <c r="D2111" s="33" t="s">
        <v>1829</v>
      </c>
      <c r="E2111" s="33" t="s">
        <v>1829</v>
      </c>
      <c r="F2111" s="33">
        <v>1.51825022621959</v>
      </c>
      <c r="G2111" s="33">
        <v>-5.77837001789527E-2</v>
      </c>
      <c r="H2111" s="33">
        <v>-5.56090922225594E-2</v>
      </c>
      <c r="I2111" s="33">
        <v>-0.32556332420644402</v>
      </c>
    </row>
    <row r="2112" spans="4:9" x14ac:dyDescent="0.2">
      <c r="D2112" s="33" t="s">
        <v>2096</v>
      </c>
      <c r="E2112" s="33" t="s">
        <v>2096</v>
      </c>
      <c r="F2112" s="33">
        <v>-0.76499585418376104</v>
      </c>
      <c r="G2112" s="33">
        <v>-5.6468918391226502E-2</v>
      </c>
      <c r="H2112" s="33">
        <v>-5.5905296039155297E-2</v>
      </c>
      <c r="I2112" s="33">
        <v>-9.4454612976023894E-2</v>
      </c>
    </row>
    <row r="2113" spans="4:9" x14ac:dyDescent="0.2">
      <c r="D2113" s="33" t="s">
        <v>528</v>
      </c>
      <c r="E2113" s="33" t="s">
        <v>528</v>
      </c>
      <c r="F2113" s="33">
        <v>-1.46386623350736</v>
      </c>
      <c r="G2113" s="33">
        <v>-0.27388549806811902</v>
      </c>
      <c r="H2113" s="33">
        <v>-5.6252756096568698E-2</v>
      </c>
      <c r="I2113" s="33">
        <v>2.86772786972148E-2</v>
      </c>
    </row>
    <row r="2114" spans="4:9" x14ac:dyDescent="0.2">
      <c r="D2114" s="33" t="s">
        <v>1394</v>
      </c>
      <c r="E2114" s="33" t="s">
        <v>1394</v>
      </c>
      <c r="F2114" s="33">
        <v>-0.82461808077931797</v>
      </c>
      <c r="G2114" s="33">
        <v>-0.19519562699054899</v>
      </c>
      <c r="H2114" s="33">
        <v>-5.65958314621718E-2</v>
      </c>
      <c r="I2114" s="33">
        <v>0.65468051919706005</v>
      </c>
    </row>
    <row r="2115" spans="4:9" x14ac:dyDescent="0.2">
      <c r="D2115" s="33" t="s">
        <v>783</v>
      </c>
      <c r="E2115" s="33" t="s">
        <v>783</v>
      </c>
      <c r="F2115" s="33">
        <v>0.64933175781208996</v>
      </c>
      <c r="G2115" s="33">
        <v>0.35406704615343199</v>
      </c>
      <c r="H2115" s="33">
        <v>-5.7517420416211697E-2</v>
      </c>
      <c r="I2115" s="33">
        <v>0.42374597132244401</v>
      </c>
    </row>
    <row r="2116" spans="4:9" x14ac:dyDescent="0.2">
      <c r="D2116" s="33" t="s">
        <v>2454</v>
      </c>
      <c r="E2116" s="33" t="s">
        <v>4148</v>
      </c>
      <c r="F2116" s="33">
        <v>0.55218556093220095</v>
      </c>
      <c r="G2116" s="33">
        <v>0.49789367149855301</v>
      </c>
      <c r="H2116" s="33">
        <v>-5.80951442388217E-2</v>
      </c>
      <c r="I2116" s="33">
        <v>5.6170202516747099E-2</v>
      </c>
    </row>
    <row r="2117" spans="4:9" x14ac:dyDescent="0.2">
      <c r="D2117" s="33" t="s">
        <v>480</v>
      </c>
      <c r="E2117" s="33" t="s">
        <v>480</v>
      </c>
      <c r="F2117" s="33">
        <v>-0.77092550338285004</v>
      </c>
      <c r="G2117" s="33">
        <v>-0.39043729501426</v>
      </c>
      <c r="H2117" s="33">
        <v>-5.8145792814529598E-2</v>
      </c>
      <c r="I2117" s="33">
        <v>-0.44418431847011902</v>
      </c>
    </row>
    <row r="2118" spans="4:9" x14ac:dyDescent="0.2">
      <c r="D2118" s="33" t="s">
        <v>355</v>
      </c>
      <c r="E2118" s="33" t="s">
        <v>355</v>
      </c>
      <c r="F2118" s="33">
        <v>-0.79266980207117899</v>
      </c>
      <c r="G2118" s="33">
        <v>1.8455408350569601E-2</v>
      </c>
      <c r="H2118" s="33">
        <v>-5.8146498587789801E-2</v>
      </c>
      <c r="I2118" s="33">
        <v>9.53999341351532E-2</v>
      </c>
    </row>
    <row r="2119" spans="4:9" x14ac:dyDescent="0.2">
      <c r="D2119" s="33" t="s">
        <v>1267</v>
      </c>
      <c r="E2119" s="33" t="s">
        <v>1267</v>
      </c>
      <c r="F2119" s="33">
        <v>0.86048971262489804</v>
      </c>
      <c r="G2119" s="33">
        <v>0.37513722315445103</v>
      </c>
      <c r="H2119" s="33">
        <v>-5.90928510244959E-2</v>
      </c>
      <c r="I2119" s="33">
        <v>0.225715970942786</v>
      </c>
    </row>
    <row r="2120" spans="4:9" x14ac:dyDescent="0.2">
      <c r="D2120" s="33" t="s">
        <v>654</v>
      </c>
      <c r="E2120" s="33" t="s">
        <v>654</v>
      </c>
      <c r="F2120" s="33">
        <v>0.67658093150463205</v>
      </c>
      <c r="G2120" s="33">
        <v>0.11039586912680301</v>
      </c>
      <c r="H2120" s="33">
        <v>-5.9733091458023697E-2</v>
      </c>
      <c r="I2120" s="33">
        <v>-0.36780147709476402</v>
      </c>
    </row>
    <row r="2121" spans="4:9" x14ac:dyDescent="0.2">
      <c r="D2121" s="33" t="s">
        <v>2798</v>
      </c>
      <c r="E2121" s="33" t="s">
        <v>4497</v>
      </c>
      <c r="F2121" s="33">
        <v>-1.0686183516952701</v>
      </c>
      <c r="G2121" s="33">
        <v>-0.22103404167593299</v>
      </c>
      <c r="H2121" s="33">
        <v>-6.0568265558457401E-2</v>
      </c>
      <c r="I2121" s="33">
        <v>-0.39037285839535801</v>
      </c>
    </row>
    <row r="2122" spans="4:9" x14ac:dyDescent="0.2">
      <c r="D2122" s="33" t="s">
        <v>1689</v>
      </c>
      <c r="E2122" s="33" t="s">
        <v>1689</v>
      </c>
      <c r="F2122" s="33">
        <v>6.3409270226820399E-2</v>
      </c>
      <c r="G2122" s="33">
        <v>-7.1224195649504801E-2</v>
      </c>
      <c r="H2122" s="33">
        <v>-6.1790455784703602E-2</v>
      </c>
      <c r="I2122" s="33">
        <v>0.52078210401221703</v>
      </c>
    </row>
    <row r="2123" spans="4:9" x14ac:dyDescent="0.2">
      <c r="D2123" s="33" t="s">
        <v>519</v>
      </c>
      <c r="E2123" s="33" t="s">
        <v>519</v>
      </c>
      <c r="F2123" s="33">
        <v>0.22624293855783201</v>
      </c>
      <c r="G2123" s="33">
        <v>0.38069731344663299</v>
      </c>
      <c r="H2123" s="33">
        <v>-6.4137089228234898E-2</v>
      </c>
      <c r="I2123" s="33">
        <v>-0.76805732983060104</v>
      </c>
    </row>
    <row r="2124" spans="4:9" x14ac:dyDescent="0.2">
      <c r="D2124" s="33" t="s">
        <v>2258</v>
      </c>
      <c r="E2124" s="33" t="s">
        <v>2258</v>
      </c>
      <c r="F2124" s="33">
        <v>-0.29924503989649598</v>
      </c>
      <c r="G2124" s="33">
        <v>-0.267635751972295</v>
      </c>
      <c r="H2124" s="33">
        <v>-6.43237190650124E-2</v>
      </c>
      <c r="I2124" s="33">
        <v>-0.31896931019966002</v>
      </c>
    </row>
    <row r="2125" spans="4:9" x14ac:dyDescent="0.2">
      <c r="D2125" s="33" t="s">
        <v>1539</v>
      </c>
      <c r="E2125" s="33" t="s">
        <v>1539</v>
      </c>
      <c r="F2125" s="33">
        <v>0.28014976520471502</v>
      </c>
      <c r="G2125" s="33">
        <v>-9.7883839509398093E-2</v>
      </c>
      <c r="H2125" s="33">
        <v>-6.6306218396643801E-2</v>
      </c>
      <c r="I2125" s="33">
        <v>-0.12502660360413101</v>
      </c>
    </row>
    <row r="2126" spans="4:9" x14ac:dyDescent="0.2">
      <c r="D2126" s="33" t="s">
        <v>1855</v>
      </c>
      <c r="E2126" s="33" t="s">
        <v>1855</v>
      </c>
      <c r="F2126" s="33">
        <v>0.384568100425911</v>
      </c>
      <c r="G2126" s="33">
        <v>0.46274051561098201</v>
      </c>
      <c r="H2126" s="33">
        <v>-6.7108160308391299E-2</v>
      </c>
      <c r="I2126" s="33">
        <v>0.10366190567144699</v>
      </c>
    </row>
    <row r="2127" spans="4:9" x14ac:dyDescent="0.2">
      <c r="D2127" s="33" t="s">
        <v>545</v>
      </c>
      <c r="E2127" s="33" t="s">
        <v>545</v>
      </c>
      <c r="F2127" s="33">
        <v>-0.36670530882459101</v>
      </c>
      <c r="G2127" s="33">
        <v>0.35594158083796301</v>
      </c>
      <c r="H2127" s="33">
        <v>-6.9496167833033695E-2</v>
      </c>
      <c r="I2127" s="33">
        <v>-0.36623599771632998</v>
      </c>
    </row>
    <row r="2128" spans="4:9" x14ac:dyDescent="0.2">
      <c r="D2128" s="33" t="s">
        <v>1778</v>
      </c>
      <c r="E2128" s="33" t="s">
        <v>1778</v>
      </c>
      <c r="F2128" s="33">
        <v>1.4051046156046501</v>
      </c>
      <c r="G2128" s="33">
        <v>0.17107864232452399</v>
      </c>
      <c r="H2128" s="33">
        <v>-6.9680932906040105E-2</v>
      </c>
      <c r="I2128" s="33">
        <v>-0.37187962519601497</v>
      </c>
    </row>
    <row r="2129" spans="4:9" x14ac:dyDescent="0.2">
      <c r="D2129" s="33" t="s">
        <v>366</v>
      </c>
      <c r="E2129" s="33" t="s">
        <v>366</v>
      </c>
      <c r="F2129" s="33">
        <v>0.93172417755864101</v>
      </c>
      <c r="G2129" s="33">
        <v>0.21709438240375101</v>
      </c>
      <c r="H2129" s="33">
        <v>-7.1829811703400304E-2</v>
      </c>
      <c r="I2129" s="33">
        <v>3.5701767953321799E-3</v>
      </c>
    </row>
    <row r="2130" spans="4:9" x14ac:dyDescent="0.2">
      <c r="D2130" s="33" t="s">
        <v>1554</v>
      </c>
      <c r="E2130" s="33" t="s">
        <v>1554</v>
      </c>
      <c r="F2130" s="33">
        <v>0.280925777862921</v>
      </c>
      <c r="G2130" s="33">
        <v>0.112511313290185</v>
      </c>
      <c r="H2130" s="33">
        <v>-7.5925099475289998E-2</v>
      </c>
      <c r="I2130" s="33">
        <v>-8.4614474498219294E-2</v>
      </c>
    </row>
    <row r="2131" spans="4:9" x14ac:dyDescent="0.2">
      <c r="D2131" s="33" t="s">
        <v>1558</v>
      </c>
      <c r="E2131" s="33" t="s">
        <v>1558</v>
      </c>
      <c r="F2131" s="33">
        <v>-0.93371280082799901</v>
      </c>
      <c r="G2131" s="33">
        <v>-0.21090884619983699</v>
      </c>
      <c r="H2131" s="33">
        <v>-7.8846118724768793E-2</v>
      </c>
      <c r="I2131" s="33">
        <v>0.29394841854937098</v>
      </c>
    </row>
    <row r="2132" spans="4:9" x14ac:dyDescent="0.2">
      <c r="D2132" s="33" t="s">
        <v>2854</v>
      </c>
      <c r="E2132" s="33" t="s">
        <v>4555</v>
      </c>
      <c r="F2132" s="33">
        <v>-4.8789669768753999E-2</v>
      </c>
      <c r="G2132" s="33">
        <v>-0.100232136909727</v>
      </c>
      <c r="H2132" s="33">
        <v>-7.9613993715684006E-2</v>
      </c>
      <c r="I2132" s="33">
        <v>-4.6473195279092801E-3</v>
      </c>
    </row>
    <row r="2133" spans="4:9" x14ac:dyDescent="0.2">
      <c r="D2133" s="33" t="s">
        <v>3892</v>
      </c>
      <c r="E2133" s="33" t="s">
        <v>5618</v>
      </c>
      <c r="F2133" s="33">
        <v>1.0284057659433701</v>
      </c>
      <c r="G2133" s="33">
        <v>0.72016191790958395</v>
      </c>
      <c r="H2133" s="33">
        <v>-8.0326783022981504E-2</v>
      </c>
      <c r="I2133" s="33">
        <v>0.68194792659636505</v>
      </c>
    </row>
    <row r="2134" spans="4:9" x14ac:dyDescent="0.2">
      <c r="D2134" s="33" t="s">
        <v>2047</v>
      </c>
      <c r="E2134" s="33" t="s">
        <v>2047</v>
      </c>
      <c r="F2134" s="33">
        <v>1.1023607260111601</v>
      </c>
      <c r="G2134" s="33">
        <v>0.25705083045604699</v>
      </c>
      <c r="H2134" s="33">
        <v>-8.1095836911237201E-2</v>
      </c>
      <c r="I2134" s="33">
        <v>-0.57909259067079799</v>
      </c>
    </row>
    <row r="2135" spans="4:9" x14ac:dyDescent="0.2">
      <c r="D2135" s="33" t="s">
        <v>3610</v>
      </c>
      <c r="E2135" s="33" t="s">
        <v>5318</v>
      </c>
      <c r="F2135" s="33">
        <v>-1.46846773918041</v>
      </c>
      <c r="G2135" s="33">
        <v>-0.21786768586459099</v>
      </c>
      <c r="H2135" s="33">
        <v>-8.1756693614323098E-2</v>
      </c>
      <c r="I2135" s="33">
        <v>0.25583238116783502</v>
      </c>
    </row>
    <row r="2136" spans="4:9" x14ac:dyDescent="0.2">
      <c r="D2136" s="33" t="s">
        <v>2158</v>
      </c>
      <c r="E2136" s="33" t="s">
        <v>2158</v>
      </c>
      <c r="F2136" s="33">
        <v>4.6478487392410499E-2</v>
      </c>
      <c r="G2136" s="33">
        <v>0.2202958868929</v>
      </c>
      <c r="H2136" s="33">
        <v>-8.1891752048651803E-2</v>
      </c>
      <c r="I2136" s="33">
        <v>-0.35689208211359302</v>
      </c>
    </row>
    <row r="2137" spans="4:9" x14ac:dyDescent="0.2">
      <c r="D2137" s="33" t="s">
        <v>268</v>
      </c>
      <c r="E2137" s="33" t="s">
        <v>268</v>
      </c>
      <c r="F2137" s="33">
        <v>-0.88847875482199301</v>
      </c>
      <c r="G2137" s="33">
        <v>-0.301152622968682</v>
      </c>
      <c r="H2137" s="33">
        <v>-8.2562657462087893E-2</v>
      </c>
      <c r="I2137" s="33">
        <v>0.34453519479512501</v>
      </c>
    </row>
    <row r="2138" spans="4:9" x14ac:dyDescent="0.2">
      <c r="D2138" s="33" t="s">
        <v>3235</v>
      </c>
      <c r="E2138" s="33" t="s">
        <v>4942</v>
      </c>
      <c r="F2138" s="33">
        <v>0.24364518166972199</v>
      </c>
      <c r="G2138" s="33">
        <v>-0.15856450748355</v>
      </c>
      <c r="H2138" s="33">
        <v>-8.3134218660717393E-2</v>
      </c>
      <c r="I2138" s="33">
        <v>-0.18512098603756899</v>
      </c>
    </row>
    <row r="2139" spans="4:9" x14ac:dyDescent="0.2">
      <c r="D2139" s="33" t="s">
        <v>694</v>
      </c>
      <c r="E2139" s="33" t="s">
        <v>694</v>
      </c>
      <c r="F2139" s="33">
        <v>2.7641835117085301E-3</v>
      </c>
      <c r="G2139" s="33">
        <v>7.1058991867865698E-2</v>
      </c>
      <c r="H2139" s="33">
        <v>-8.3616675610655902E-2</v>
      </c>
      <c r="I2139" s="33">
        <v>-0.72572501753136398</v>
      </c>
    </row>
    <row r="2140" spans="4:9" x14ac:dyDescent="0.2">
      <c r="D2140" s="33" t="s">
        <v>1759</v>
      </c>
      <c r="E2140" s="33" t="s">
        <v>1759</v>
      </c>
      <c r="F2140" s="33">
        <v>1.39810562498792</v>
      </c>
      <c r="G2140" s="33">
        <v>3.5627578716726602E-2</v>
      </c>
      <c r="H2140" s="33">
        <v>-8.5693612801799199E-2</v>
      </c>
      <c r="I2140" s="33">
        <v>5.7499829940422402E-2</v>
      </c>
    </row>
    <row r="2141" spans="4:9" x14ac:dyDescent="0.2">
      <c r="D2141" s="33" t="s">
        <v>1137</v>
      </c>
      <c r="E2141" s="33" t="s">
        <v>1137</v>
      </c>
      <c r="F2141" s="33">
        <v>-0.42808931719079202</v>
      </c>
      <c r="G2141" s="33">
        <v>-0.118338137999387</v>
      </c>
      <c r="H2141" s="33">
        <v>-8.6237052938405501E-2</v>
      </c>
      <c r="I2141" s="33">
        <v>0.48212566950855601</v>
      </c>
    </row>
    <row r="2142" spans="4:9" x14ac:dyDescent="0.2">
      <c r="D2142" s="33" t="s">
        <v>2164</v>
      </c>
      <c r="E2142" s="33" t="s">
        <v>2164</v>
      </c>
      <c r="F2142" s="33">
        <v>4.1022038797658899E-3</v>
      </c>
      <c r="G2142" s="33">
        <v>0.16472577304384201</v>
      </c>
      <c r="H2142" s="33">
        <v>-8.6281923495867496E-2</v>
      </c>
      <c r="I2142" s="33">
        <v>-0.274707113519713</v>
      </c>
    </row>
    <row r="2143" spans="4:9" x14ac:dyDescent="0.2">
      <c r="D2143" s="33" t="s">
        <v>2766</v>
      </c>
      <c r="E2143" s="33" t="s">
        <v>4465</v>
      </c>
      <c r="F2143" s="33">
        <v>0.13082943530041999</v>
      </c>
      <c r="G2143" s="33">
        <v>-0.192710100135672</v>
      </c>
      <c r="H2143" s="33">
        <v>-8.6856490808009806E-2</v>
      </c>
      <c r="I2143" s="33">
        <v>0.193261608054794</v>
      </c>
    </row>
    <row r="2144" spans="4:9" x14ac:dyDescent="0.2">
      <c r="D2144" s="33" t="s">
        <v>2541</v>
      </c>
      <c r="E2144" s="33" t="s">
        <v>4235</v>
      </c>
      <c r="F2144" s="33">
        <v>0.29070971695311898</v>
      </c>
      <c r="G2144" s="33">
        <v>-3.3778942074356298E-2</v>
      </c>
      <c r="H2144" s="33">
        <v>-8.6978447716103399E-2</v>
      </c>
      <c r="I2144" s="33">
        <v>-3.55795192816959E-2</v>
      </c>
    </row>
    <row r="2145" spans="4:9" x14ac:dyDescent="0.2">
      <c r="D2145" s="33" t="s">
        <v>1451</v>
      </c>
      <c r="E2145" s="33" t="s">
        <v>1451</v>
      </c>
      <c r="F2145" s="33">
        <v>0.40414016653104101</v>
      </c>
      <c r="G2145" s="33">
        <v>-8.5328634822316896E-2</v>
      </c>
      <c r="H2145" s="33">
        <v>-8.8213087850740904E-2</v>
      </c>
      <c r="I2145" s="33">
        <v>2.2249034286702898E-2</v>
      </c>
    </row>
    <row r="2146" spans="4:9" x14ac:dyDescent="0.2">
      <c r="D2146" s="33" t="s">
        <v>1110</v>
      </c>
      <c r="E2146" s="33" t="s">
        <v>1110</v>
      </c>
      <c r="F2146" s="33">
        <v>-1.05087661314888</v>
      </c>
      <c r="G2146" s="33">
        <v>-0.17503374796441901</v>
      </c>
      <c r="H2146" s="33">
        <v>-9.0083728305575705E-2</v>
      </c>
      <c r="I2146" s="33">
        <v>0.98668640210507197</v>
      </c>
    </row>
    <row r="2147" spans="4:9" x14ac:dyDescent="0.2">
      <c r="D2147" s="33" t="s">
        <v>1637</v>
      </c>
      <c r="E2147" s="33" t="s">
        <v>1637</v>
      </c>
      <c r="F2147" s="33">
        <v>0.83093226914882501</v>
      </c>
      <c r="G2147" s="33">
        <v>0.462067449615779</v>
      </c>
      <c r="H2147" s="33">
        <v>-9.0390636678055705E-2</v>
      </c>
      <c r="I2147" s="33">
        <v>-0.13237034955240301</v>
      </c>
    </row>
    <row r="2148" spans="4:9" x14ac:dyDescent="0.2">
      <c r="D2148" s="33" t="s">
        <v>2586</v>
      </c>
      <c r="E2148" s="33" t="s">
        <v>4281</v>
      </c>
      <c r="F2148" s="33">
        <v>1.0580686915475599</v>
      </c>
      <c r="G2148" s="33">
        <v>0.17439202804098899</v>
      </c>
      <c r="H2148" s="33">
        <v>-9.3456528070983494E-2</v>
      </c>
      <c r="I2148" s="33">
        <v>-2.8791948228720499E-2</v>
      </c>
    </row>
    <row r="2149" spans="4:9" x14ac:dyDescent="0.2">
      <c r="D2149" s="33" t="s">
        <v>279</v>
      </c>
      <c r="E2149" s="33" t="s">
        <v>279</v>
      </c>
      <c r="F2149" s="33">
        <v>0.267771903078245</v>
      </c>
      <c r="G2149" s="33">
        <v>0.23886456110369</v>
      </c>
      <c r="H2149" s="33">
        <v>-9.4006644016186705E-2</v>
      </c>
      <c r="I2149" s="33">
        <v>0.20406249472787499</v>
      </c>
    </row>
    <row r="2150" spans="4:9" x14ac:dyDescent="0.2">
      <c r="D2150" s="33" t="s">
        <v>847</v>
      </c>
      <c r="E2150" s="33" t="s">
        <v>847</v>
      </c>
      <c r="F2150" s="33">
        <v>-1.3746502060028301</v>
      </c>
      <c r="G2150" s="33">
        <v>-0.19233672584488101</v>
      </c>
      <c r="H2150" s="33">
        <v>-9.4272478493745204E-2</v>
      </c>
      <c r="I2150" s="33">
        <v>1.00075977368945</v>
      </c>
    </row>
    <row r="2151" spans="4:9" x14ac:dyDescent="0.2">
      <c r="D2151" s="33" t="s">
        <v>742</v>
      </c>
      <c r="E2151" s="33" t="s">
        <v>742</v>
      </c>
      <c r="F2151" s="33">
        <v>0.98716105537799803</v>
      </c>
      <c r="G2151" s="33">
        <v>9.3418520377208797E-2</v>
      </c>
      <c r="H2151" s="33">
        <v>-9.5167884421710397E-2</v>
      </c>
      <c r="I2151" s="33">
        <v>-0.35071192041049898</v>
      </c>
    </row>
    <row r="2152" spans="4:9" x14ac:dyDescent="0.2">
      <c r="D2152" s="33" t="s">
        <v>3620</v>
      </c>
      <c r="E2152" s="33" t="s">
        <v>5328</v>
      </c>
      <c r="F2152" s="33">
        <v>-0.78802622228602504</v>
      </c>
      <c r="G2152" s="33">
        <v>7.6504175835240398E-2</v>
      </c>
      <c r="H2152" s="33">
        <v>-9.5312943127522698E-2</v>
      </c>
      <c r="I2152" s="33">
        <v>0.294205979329414</v>
      </c>
    </row>
    <row r="2153" spans="4:9" x14ac:dyDescent="0.2">
      <c r="D2153" s="33" t="s">
        <v>3212</v>
      </c>
      <c r="E2153" s="33" t="s">
        <v>4919</v>
      </c>
      <c r="F2153" s="33">
        <v>-6.5551180064118503E-2</v>
      </c>
      <c r="G2153" s="33">
        <v>-0.19881975903500701</v>
      </c>
      <c r="H2153" s="33">
        <v>-9.5983800894379606E-2</v>
      </c>
      <c r="I2153" s="33">
        <v>-0.277783173580335</v>
      </c>
    </row>
    <row r="2154" spans="4:9" x14ac:dyDescent="0.2">
      <c r="D2154" s="33" t="s">
        <v>587</v>
      </c>
      <c r="E2154" s="33" t="s">
        <v>587</v>
      </c>
      <c r="F2154" s="33">
        <v>1.0096988960090301</v>
      </c>
      <c r="G2154" s="33">
        <v>0.16602026361859001</v>
      </c>
      <c r="H2154" s="33">
        <v>-9.7202322557536705E-2</v>
      </c>
      <c r="I2154" s="33">
        <v>0.29242931181257098</v>
      </c>
    </row>
    <row r="2155" spans="4:9" x14ac:dyDescent="0.2">
      <c r="D2155" s="33" t="s">
        <v>3452</v>
      </c>
      <c r="E2155" s="33" t="s">
        <v>5159</v>
      </c>
      <c r="F2155" s="33">
        <v>-0.94722426568228002</v>
      </c>
      <c r="G2155" s="33">
        <v>-0.41991689722056502</v>
      </c>
      <c r="H2155" s="33">
        <v>-9.8053694989375398E-2</v>
      </c>
      <c r="I2155" s="33">
        <v>0.28649836724960198</v>
      </c>
    </row>
    <row r="2156" spans="4:9" x14ac:dyDescent="0.2">
      <c r="D2156" s="33" t="s">
        <v>339</v>
      </c>
      <c r="E2156" s="33" t="s">
        <v>339</v>
      </c>
      <c r="F2156" s="33">
        <v>-0.48589716880641798</v>
      </c>
      <c r="G2156" s="33">
        <v>-0.169497034943628</v>
      </c>
      <c r="H2156" s="33">
        <v>-9.8515135938748E-2</v>
      </c>
      <c r="I2156" s="33">
        <v>-0.26877172787342102</v>
      </c>
    </row>
    <row r="2157" spans="4:9" x14ac:dyDescent="0.2">
      <c r="D2157" s="33" t="s">
        <v>3427</v>
      </c>
      <c r="E2157" s="33" t="s">
        <v>5134</v>
      </c>
      <c r="F2157" s="33">
        <v>0.91222643754967103</v>
      </c>
      <c r="G2157" s="33">
        <v>-1.8156298529315499E-2</v>
      </c>
      <c r="H2157" s="33">
        <v>-9.8672432261259699E-2</v>
      </c>
      <c r="I2157" s="33">
        <v>0.62580224441599397</v>
      </c>
    </row>
    <row r="2158" spans="4:9" x14ac:dyDescent="0.2">
      <c r="D2158" s="33" t="s">
        <v>754</v>
      </c>
      <c r="E2158" s="33" t="s">
        <v>754</v>
      </c>
      <c r="F2158" s="33">
        <v>1.0052695197297801</v>
      </c>
      <c r="G2158" s="33">
        <v>0.682055260706255</v>
      </c>
      <c r="H2158" s="33">
        <v>-9.8815305590916697E-2</v>
      </c>
      <c r="I2158" s="33">
        <v>0.24417515891480901</v>
      </c>
    </row>
    <row r="2159" spans="4:9" x14ac:dyDescent="0.2">
      <c r="D2159" s="33" t="s">
        <v>3451</v>
      </c>
      <c r="E2159" s="33" t="s">
        <v>5158</v>
      </c>
      <c r="F2159" s="33">
        <v>0.89169129287968796</v>
      </c>
      <c r="G2159" s="33">
        <v>0.387478775965517</v>
      </c>
      <c r="H2159" s="33">
        <v>-9.8844227184545497E-2</v>
      </c>
      <c r="I2159" s="33">
        <v>-5.1377871386513202E-2</v>
      </c>
    </row>
    <row r="2160" spans="4:9" x14ac:dyDescent="0.2">
      <c r="D2160" s="33" t="s">
        <v>3563</v>
      </c>
      <c r="E2160" s="33" t="s">
        <v>5271</v>
      </c>
      <c r="F2160" s="33">
        <v>8.4981558137495194E-2</v>
      </c>
      <c r="G2160" s="33">
        <v>0.32212650030405998</v>
      </c>
      <c r="H2160" s="33">
        <v>-9.8911894083087995E-2</v>
      </c>
      <c r="I2160" s="33">
        <v>0.33995103995339798</v>
      </c>
    </row>
    <row r="2161" spans="4:9" x14ac:dyDescent="0.2">
      <c r="D2161" s="33" t="s">
        <v>1381</v>
      </c>
      <c r="E2161" s="33" t="s">
        <v>1381</v>
      </c>
      <c r="F2161" s="33">
        <v>1.2175476454361001</v>
      </c>
      <c r="G2161" s="33">
        <v>3.62199515859069E-2</v>
      </c>
      <c r="H2161" s="33">
        <v>-9.9771301336544299E-2</v>
      </c>
      <c r="I2161" s="33">
        <v>9.1590616019147905E-2</v>
      </c>
    </row>
    <row r="2162" spans="4:9" x14ac:dyDescent="0.2">
      <c r="D2162" s="33" t="s">
        <v>856</v>
      </c>
      <c r="E2162" s="33" t="s">
        <v>856</v>
      </c>
      <c r="F2162" s="33">
        <v>0.41686222717955301</v>
      </c>
      <c r="G2162" s="33">
        <v>3.2406897653118501E-2</v>
      </c>
      <c r="H2162" s="33">
        <v>-0.101552877751001</v>
      </c>
      <c r="I2162" s="33">
        <v>0.21224811350688999</v>
      </c>
    </row>
    <row r="2163" spans="4:9" x14ac:dyDescent="0.2">
      <c r="D2163" s="33" t="s">
        <v>1738</v>
      </c>
      <c r="E2163" s="33" t="s">
        <v>1738</v>
      </c>
      <c r="F2163" s="33">
        <v>-0.60883306232772305</v>
      </c>
      <c r="G2163" s="33">
        <v>-0.289291786197937</v>
      </c>
      <c r="H2163" s="33">
        <v>-0.102650236857094</v>
      </c>
      <c r="I2163" s="33">
        <v>-3.0015848176089301E-2</v>
      </c>
    </row>
    <row r="2164" spans="4:9" x14ac:dyDescent="0.2">
      <c r="D2164" s="33" t="s">
        <v>2730</v>
      </c>
      <c r="E2164" s="33" t="s">
        <v>4429</v>
      </c>
      <c r="F2164" s="33">
        <v>9.95654185061631E-2</v>
      </c>
      <c r="G2164" s="33">
        <v>6.5468760787744704E-2</v>
      </c>
      <c r="H2164" s="33">
        <v>-0.10428021880773</v>
      </c>
      <c r="I2164" s="33">
        <v>-0.13495198460397301</v>
      </c>
    </row>
    <row r="2165" spans="4:9" x14ac:dyDescent="0.2">
      <c r="D2165" s="33" t="s">
        <v>3635</v>
      </c>
      <c r="E2165" s="33" t="s">
        <v>5343</v>
      </c>
      <c r="F2165" s="33">
        <v>-0.818902757496623</v>
      </c>
      <c r="G2165" s="33">
        <v>-0.27453395830145499</v>
      </c>
      <c r="H2165" s="33">
        <v>-0.106689977227895</v>
      </c>
      <c r="I2165" s="33">
        <v>2.6570592475485499E-2</v>
      </c>
    </row>
    <row r="2166" spans="4:9" x14ac:dyDescent="0.2">
      <c r="D2166" s="33" t="s">
        <v>3433</v>
      </c>
      <c r="E2166" s="33" t="s">
        <v>5140</v>
      </c>
      <c r="F2166" s="33">
        <v>0.798910603342463</v>
      </c>
      <c r="G2166" s="33">
        <v>-0.110553369668536</v>
      </c>
      <c r="H2166" s="33">
        <v>-0.107408471930588</v>
      </c>
      <c r="I2166" s="33">
        <v>0.10985579942611499</v>
      </c>
    </row>
    <row r="2167" spans="4:9" x14ac:dyDescent="0.2">
      <c r="D2167" s="33" t="s">
        <v>2831</v>
      </c>
      <c r="E2167" s="33" t="s">
        <v>4531</v>
      </c>
      <c r="F2167" s="33">
        <v>1.0996924982106699</v>
      </c>
      <c r="G2167" s="33">
        <v>-0.20271189454305799</v>
      </c>
      <c r="H2167" s="33">
        <v>-0.107451878160187</v>
      </c>
      <c r="I2167" s="33">
        <v>-0.115725440574765</v>
      </c>
    </row>
    <row r="2168" spans="4:9" x14ac:dyDescent="0.2">
      <c r="D2168" s="33" t="s">
        <v>1468</v>
      </c>
      <c r="E2168" s="33" t="s">
        <v>1468</v>
      </c>
      <c r="F2168" s="33">
        <v>0.60251015785327</v>
      </c>
      <c r="G2168" s="33">
        <v>-0.20933469258405801</v>
      </c>
      <c r="H2168" s="33">
        <v>-0.107520694680994</v>
      </c>
      <c r="I2168" s="33">
        <v>8.8527366515090702E-2</v>
      </c>
    </row>
    <row r="2169" spans="4:9" x14ac:dyDescent="0.2">
      <c r="D2169" s="33" t="s">
        <v>2712</v>
      </c>
      <c r="E2169" s="33" t="s">
        <v>4411</v>
      </c>
      <c r="F2169" s="33">
        <v>-0.14700827774078201</v>
      </c>
      <c r="G2169" s="33">
        <v>0.20720678328925399</v>
      </c>
      <c r="H2169" s="33">
        <v>-0.108479169593203</v>
      </c>
      <c r="I2169" s="33">
        <v>-1.02910245816125</v>
      </c>
    </row>
    <row r="2170" spans="4:9" x14ac:dyDescent="0.2">
      <c r="D2170" s="33" t="s">
        <v>2229</v>
      </c>
      <c r="E2170" s="33" t="s">
        <v>2229</v>
      </c>
      <c r="F2170" s="33">
        <v>4.4128171444519498E-2</v>
      </c>
      <c r="G2170" s="33">
        <v>-0.168050692584265</v>
      </c>
      <c r="H2170" s="33">
        <v>-0.11037042444758401</v>
      </c>
      <c r="I2170" s="33">
        <v>0.33148941405279497</v>
      </c>
    </row>
    <row r="2171" spans="4:9" x14ac:dyDescent="0.2">
      <c r="D2171" s="33" t="s">
        <v>3259</v>
      </c>
      <c r="E2171" s="33" t="s">
        <v>4966</v>
      </c>
      <c r="F2171" s="33">
        <v>1.00549553157508</v>
      </c>
      <c r="G2171" s="33">
        <v>0.191964338161108</v>
      </c>
      <c r="H2171" s="33">
        <v>-0.11201650265504901</v>
      </c>
      <c r="I2171" s="33">
        <v>-0.298352541287289</v>
      </c>
    </row>
    <row r="2172" spans="4:9" x14ac:dyDescent="0.2">
      <c r="D2172" s="33" t="s">
        <v>126</v>
      </c>
      <c r="E2172" s="33" t="s">
        <v>126</v>
      </c>
      <c r="F2172" s="33">
        <v>0.183340435399687</v>
      </c>
      <c r="G2172" s="33">
        <v>-0.16722278036021701</v>
      </c>
      <c r="H2172" s="33">
        <v>-0.112282620920368</v>
      </c>
      <c r="I2172" s="33">
        <v>-0.16182649349285699</v>
      </c>
    </row>
    <row r="2173" spans="4:9" x14ac:dyDescent="0.2">
      <c r="D2173" s="33" t="s">
        <v>2513</v>
      </c>
      <c r="E2173" s="33" t="s">
        <v>4207</v>
      </c>
      <c r="F2173" s="33">
        <v>0.28245768146844602</v>
      </c>
      <c r="G2173" s="33">
        <v>-3.4750910780433103E-2</v>
      </c>
      <c r="H2173" s="33">
        <v>-0.112795080304398</v>
      </c>
      <c r="I2173" s="33">
        <v>-0.38775793708390699</v>
      </c>
    </row>
    <row r="2174" spans="4:9" x14ac:dyDescent="0.2">
      <c r="D2174" s="33" t="s">
        <v>1155</v>
      </c>
      <c r="E2174" s="33" t="s">
        <v>1155</v>
      </c>
      <c r="F2174" s="33">
        <v>1.2902696166863501</v>
      </c>
      <c r="G2174" s="33">
        <v>0.50738073071510803</v>
      </c>
      <c r="H2174" s="33">
        <v>-0.116141613924644</v>
      </c>
      <c r="I2174" s="33">
        <v>0.26482661270143698</v>
      </c>
    </row>
    <row r="2175" spans="4:9" x14ac:dyDescent="0.2">
      <c r="D2175" s="33" t="s">
        <v>1395</v>
      </c>
      <c r="E2175" s="33" t="s">
        <v>1395</v>
      </c>
      <c r="F2175" s="33">
        <v>0.20656915347420199</v>
      </c>
      <c r="G2175" s="33">
        <v>0.20599644306263401</v>
      </c>
      <c r="H2175" s="33">
        <v>-0.11667255293873199</v>
      </c>
      <c r="I2175" s="33">
        <v>6.8423306366940204E-2</v>
      </c>
    </row>
    <row r="2176" spans="4:9" x14ac:dyDescent="0.2">
      <c r="D2176" s="33" t="s">
        <v>1480</v>
      </c>
      <c r="E2176" s="33" t="s">
        <v>1480</v>
      </c>
      <c r="F2176" s="33">
        <v>-0.71840220294189105</v>
      </c>
      <c r="G2176" s="33">
        <v>-0.32621231034732701</v>
      </c>
      <c r="H2176" s="33">
        <v>-0.11781800359570101</v>
      </c>
      <c r="I2176" s="33">
        <v>-0.18558760699836499</v>
      </c>
    </row>
    <row r="2177" spans="4:9" x14ac:dyDescent="0.2">
      <c r="D2177" s="33" t="s">
        <v>725</v>
      </c>
      <c r="E2177" s="33" t="s">
        <v>725</v>
      </c>
      <c r="F2177" s="33">
        <v>-0.83916139532312495</v>
      </c>
      <c r="G2177" s="33">
        <v>-0.31583437087617999</v>
      </c>
      <c r="H2177" s="33">
        <v>-0.11788028128705499</v>
      </c>
      <c r="I2177" s="33">
        <v>0.40401651457259302</v>
      </c>
    </row>
    <row r="2178" spans="4:9" x14ac:dyDescent="0.2">
      <c r="D2178" s="33" t="s">
        <v>2431</v>
      </c>
      <c r="E2178" s="33" t="s">
        <v>4125</v>
      </c>
      <c r="F2178" s="33">
        <v>-0.105049575848933</v>
      </c>
      <c r="G2178" s="33">
        <v>-6.8831305044291996E-2</v>
      </c>
      <c r="H2178" s="33">
        <v>-0.119497766511912</v>
      </c>
      <c r="I2178" s="33">
        <v>0.256263728897756</v>
      </c>
    </row>
    <row r="2179" spans="4:9" x14ac:dyDescent="0.2">
      <c r="D2179" s="33" t="s">
        <v>2013</v>
      </c>
      <c r="E2179" s="33" t="s">
        <v>2013</v>
      </c>
      <c r="F2179" s="33">
        <v>7.1980340935450193E-2</v>
      </c>
      <c r="G2179" s="33">
        <v>-8.7464978028952201E-2</v>
      </c>
      <c r="H2179" s="33">
        <v>-0.12020211660489601</v>
      </c>
      <c r="I2179" s="33">
        <v>0.28770900811228101</v>
      </c>
    </row>
    <row r="2180" spans="4:9" x14ac:dyDescent="0.2">
      <c r="D2180" s="33" t="s">
        <v>1674</v>
      </c>
      <c r="E2180" s="33" t="s">
        <v>1674</v>
      </c>
      <c r="F2180" s="33">
        <v>1.18458538337443</v>
      </c>
      <c r="G2180" s="33">
        <v>0.166980509484249</v>
      </c>
      <c r="H2180" s="33">
        <v>-0.120800668903548</v>
      </c>
      <c r="I2180" s="33">
        <v>-0.13045094404399299</v>
      </c>
    </row>
    <row r="2181" spans="4:9" x14ac:dyDescent="0.2">
      <c r="D2181" s="33" t="s">
        <v>151</v>
      </c>
      <c r="E2181" s="33" t="s">
        <v>151</v>
      </c>
      <c r="F2181" s="33">
        <v>1.85884192525627</v>
      </c>
      <c r="G2181" s="33">
        <v>-7.1183148036529795E-2</v>
      </c>
      <c r="H2181" s="33">
        <v>-0.12113485946435799</v>
      </c>
      <c r="I2181" s="33">
        <v>-0.27034027086058099</v>
      </c>
    </row>
    <row r="2182" spans="4:9" x14ac:dyDescent="0.2">
      <c r="D2182" s="33" t="s">
        <v>2752</v>
      </c>
      <c r="E2182" s="33" t="s">
        <v>4451</v>
      </c>
      <c r="F2182" s="33">
        <v>1.0805421611756101</v>
      </c>
      <c r="G2182" s="33">
        <v>0.27722198912060397</v>
      </c>
      <c r="H2182" s="33">
        <v>-0.121150082045765</v>
      </c>
      <c r="I2182" s="33">
        <v>0.60965974535309597</v>
      </c>
    </row>
    <row r="2183" spans="4:9" x14ac:dyDescent="0.2">
      <c r="D2183" s="33" t="s">
        <v>1067</v>
      </c>
      <c r="E2183" s="33" t="s">
        <v>1067</v>
      </c>
      <c r="F2183" s="33">
        <v>0.68921674837337599</v>
      </c>
      <c r="G2183" s="33">
        <v>9.1219549099312805E-2</v>
      </c>
      <c r="H2183" s="33">
        <v>-0.12246288910553201</v>
      </c>
      <c r="I2183" s="33">
        <v>0.51154682497658299</v>
      </c>
    </row>
    <row r="2184" spans="4:9" x14ac:dyDescent="0.2">
      <c r="D2184" s="33" t="s">
        <v>2100</v>
      </c>
      <c r="E2184" s="33" t="s">
        <v>2100</v>
      </c>
      <c r="F2184" s="33">
        <v>-0.248696591212411</v>
      </c>
      <c r="G2184" s="33">
        <v>-1.37897634274391E-2</v>
      </c>
      <c r="H2184" s="33">
        <v>-0.122773370998013</v>
      </c>
      <c r="I2184" s="33">
        <v>0.61480493613068499</v>
      </c>
    </row>
    <row r="2185" spans="4:9" x14ac:dyDescent="0.2">
      <c r="D2185" s="33" t="s">
        <v>422</v>
      </c>
      <c r="E2185" s="33" t="s">
        <v>422</v>
      </c>
      <c r="F2185" s="33">
        <v>-0.318432900744132</v>
      </c>
      <c r="G2185" s="33">
        <v>-0.29274292402900898</v>
      </c>
      <c r="H2185" s="33">
        <v>-0.122876944837432</v>
      </c>
      <c r="I2185" s="33">
        <v>0.53003948972446102</v>
      </c>
    </row>
    <row r="2186" spans="4:9" x14ac:dyDescent="0.2">
      <c r="D2186" s="33" t="s">
        <v>940</v>
      </c>
      <c r="E2186" s="33" t="s">
        <v>940</v>
      </c>
      <c r="F2186" s="33">
        <v>-0.31354694951852202</v>
      </c>
      <c r="G2186" s="33">
        <v>-5.8753832408483302E-2</v>
      </c>
      <c r="H2186" s="33">
        <v>-0.12348128576551901</v>
      </c>
      <c r="I2186" s="33">
        <v>0.57718435197510798</v>
      </c>
    </row>
    <row r="2187" spans="4:9" x14ac:dyDescent="0.2">
      <c r="D2187" s="33" t="s">
        <v>962</v>
      </c>
      <c r="E2187" s="33" t="s">
        <v>962</v>
      </c>
      <c r="F2187" s="33">
        <v>-0.88243456663004904</v>
      </c>
      <c r="G2187" s="33">
        <v>-0.30527454460319398</v>
      </c>
      <c r="H2187" s="33">
        <v>-0.123522994550854</v>
      </c>
      <c r="I2187" s="33">
        <v>0.34370989504251798</v>
      </c>
    </row>
    <row r="2188" spans="4:9" x14ac:dyDescent="0.2">
      <c r="D2188" s="33" t="s">
        <v>503</v>
      </c>
      <c r="E2188" s="33" t="s">
        <v>503</v>
      </c>
      <c r="F2188" s="33">
        <v>0.18067890365239</v>
      </c>
      <c r="G2188" s="33">
        <v>0.25305745007296698</v>
      </c>
      <c r="H2188" s="33">
        <v>-0.12425346807846201</v>
      </c>
      <c r="I2188" s="33">
        <v>0.15891397013458999</v>
      </c>
    </row>
    <row r="2189" spans="4:9" x14ac:dyDescent="0.2">
      <c r="D2189" s="33" t="s">
        <v>1234</v>
      </c>
      <c r="E2189" s="33" t="s">
        <v>1234</v>
      </c>
      <c r="F2189" s="33">
        <v>0.64900284642113604</v>
      </c>
      <c r="G2189" s="33">
        <v>0.123346536028902</v>
      </c>
      <c r="H2189" s="33">
        <v>-0.12462905503124901</v>
      </c>
      <c r="I2189" s="33">
        <v>-0.56270342974452203</v>
      </c>
    </row>
    <row r="2190" spans="4:9" x14ac:dyDescent="0.2">
      <c r="D2190" s="33" t="s">
        <v>3644</v>
      </c>
      <c r="E2190" s="33" t="s">
        <v>5352</v>
      </c>
      <c r="F2190" s="33">
        <v>-0.76394725315317202</v>
      </c>
      <c r="G2190" s="33">
        <v>0.35642841830875799</v>
      </c>
      <c r="H2190" s="33">
        <v>-0.12510752048382401</v>
      </c>
      <c r="I2190" s="33">
        <v>0.74685794290639396</v>
      </c>
    </row>
    <row r="2191" spans="4:9" x14ac:dyDescent="0.2">
      <c r="D2191" s="33" t="s">
        <v>2399</v>
      </c>
      <c r="E2191" s="33" t="s">
        <v>4093</v>
      </c>
      <c r="F2191" s="33">
        <v>-0.98297583485993001</v>
      </c>
      <c r="G2191" s="33">
        <v>-0.25170423549679799</v>
      </c>
      <c r="H2191" s="33">
        <v>-0.12557034557201699</v>
      </c>
      <c r="I2191" s="33">
        <v>0.470592039881992</v>
      </c>
    </row>
    <row r="2192" spans="4:9" x14ac:dyDescent="0.2">
      <c r="D2192" s="33" t="s">
        <v>257</v>
      </c>
      <c r="E2192" s="33" t="s">
        <v>257</v>
      </c>
      <c r="F2192" s="33">
        <v>-0.47577096736188901</v>
      </c>
      <c r="G2192" s="33">
        <v>-0.36249742925993</v>
      </c>
      <c r="H2192" s="33">
        <v>-0.126282417527003</v>
      </c>
      <c r="I2192" s="33">
        <v>-0.46966807994626197</v>
      </c>
    </row>
    <row r="2193" spans="4:9" x14ac:dyDescent="0.2">
      <c r="D2193" s="33" t="s">
        <v>1059</v>
      </c>
      <c r="E2193" s="33" t="s">
        <v>1059</v>
      </c>
      <c r="F2193" s="33">
        <v>-0.91437064409453905</v>
      </c>
      <c r="G2193" s="33">
        <v>-0.38657839589040099</v>
      </c>
      <c r="H2193" s="33">
        <v>-0.12687409029062199</v>
      </c>
      <c r="I2193" s="33">
        <v>-0.900927332467514</v>
      </c>
    </row>
    <row r="2194" spans="4:9" x14ac:dyDescent="0.2">
      <c r="D2194" s="33" t="s">
        <v>1729</v>
      </c>
      <c r="E2194" s="33" t="s">
        <v>1729</v>
      </c>
      <c r="F2194" s="33">
        <v>0.79564137842908</v>
      </c>
      <c r="G2194" s="33">
        <v>0.18205687599282699</v>
      </c>
      <c r="H2194" s="33">
        <v>-0.127072639471252</v>
      </c>
      <c r="I2194" s="33">
        <v>1.11664419899374E-2</v>
      </c>
    </row>
    <row r="2195" spans="4:9" x14ac:dyDescent="0.2">
      <c r="D2195" s="33" t="s">
        <v>630</v>
      </c>
      <c r="E2195" s="33" t="s">
        <v>630</v>
      </c>
      <c r="F2195" s="33">
        <v>0.44836263289122802</v>
      </c>
      <c r="G2195" s="33">
        <v>-6.8552348750447398E-2</v>
      </c>
      <c r="H2195" s="33">
        <v>-0.127974315808105</v>
      </c>
      <c r="I2195" s="33">
        <v>-5.7722990233243801E-2</v>
      </c>
    </row>
    <row r="2196" spans="4:9" x14ac:dyDescent="0.2">
      <c r="D2196" s="33" t="s">
        <v>3062</v>
      </c>
      <c r="E2196" s="33" t="s">
        <v>4766</v>
      </c>
      <c r="F2196" s="33">
        <v>-0.59313637392942298</v>
      </c>
      <c r="G2196" s="33">
        <v>4.0274509853776203E-2</v>
      </c>
      <c r="H2196" s="33">
        <v>-0.128636036644974</v>
      </c>
      <c r="I2196" s="33">
        <v>-0.13342561348471901</v>
      </c>
    </row>
    <row r="2197" spans="4:9" x14ac:dyDescent="0.2">
      <c r="D2197" s="33" t="s">
        <v>3494</v>
      </c>
      <c r="E2197" s="33" t="s">
        <v>5202</v>
      </c>
      <c r="F2197" s="33">
        <v>0.76722567719010104</v>
      </c>
      <c r="G2197" s="33">
        <v>-0.122689517955863</v>
      </c>
      <c r="H2197" s="33">
        <v>-0.130738946808998</v>
      </c>
      <c r="I2197" s="33">
        <v>-0.15228377162760101</v>
      </c>
    </row>
    <row r="2198" spans="4:9" x14ac:dyDescent="0.2">
      <c r="D2198" s="33" t="s">
        <v>2493</v>
      </c>
      <c r="E2198" s="33" t="s">
        <v>4187</v>
      </c>
      <c r="F2198" s="33">
        <v>0.85590178935700201</v>
      </c>
      <c r="G2198" s="33">
        <v>-1.06535916281792E-2</v>
      </c>
      <c r="H2198" s="33">
        <v>-0.13117716934058099</v>
      </c>
      <c r="I2198" s="33">
        <v>-0.66872876902999601</v>
      </c>
    </row>
    <row r="2199" spans="4:9" x14ac:dyDescent="0.2">
      <c r="D2199" s="33" t="s">
        <v>1026</v>
      </c>
      <c r="E2199" s="33" t="s">
        <v>1026</v>
      </c>
      <c r="F2199" s="33">
        <v>-0.84106879140673396</v>
      </c>
      <c r="G2199" s="33">
        <v>-6.3395585770810503E-2</v>
      </c>
      <c r="H2199" s="33">
        <v>-0.13189556627499999</v>
      </c>
      <c r="I2199" s="33">
        <v>0.347302052813656</v>
      </c>
    </row>
    <row r="2200" spans="4:9" x14ac:dyDescent="0.2">
      <c r="D2200" s="33" t="s">
        <v>122</v>
      </c>
      <c r="E2200" s="33" t="s">
        <v>122</v>
      </c>
      <c r="F2200" s="33">
        <v>0.28671299940808098</v>
      </c>
      <c r="G2200" s="33">
        <v>9.9612447727002104E-2</v>
      </c>
      <c r="H2200" s="33">
        <v>-0.132043356517906</v>
      </c>
      <c r="I2200" s="33">
        <v>-0.181761517867955</v>
      </c>
    </row>
    <row r="2201" spans="4:9" x14ac:dyDescent="0.2">
      <c r="D2201" s="33" t="s">
        <v>3196</v>
      </c>
      <c r="E2201" s="33" t="s">
        <v>4903</v>
      </c>
      <c r="F2201" s="33">
        <v>-8.2535291617760007E-2</v>
      </c>
      <c r="G2201" s="33">
        <v>-0.270779608694519</v>
      </c>
      <c r="H2201" s="33">
        <v>-0.13294866205088701</v>
      </c>
      <c r="I2201" s="33">
        <v>0.32773331362785102</v>
      </c>
    </row>
    <row r="2202" spans="4:9" x14ac:dyDescent="0.2">
      <c r="D2202" s="33" t="s">
        <v>3949</v>
      </c>
      <c r="E2202" s="33" t="s">
        <v>5691</v>
      </c>
      <c r="F2202" s="33">
        <v>0.29617725375841902</v>
      </c>
      <c r="G2202" s="33">
        <v>-8.2982662175466806E-2</v>
      </c>
      <c r="H2202" s="33">
        <v>-0.13463175464188601</v>
      </c>
      <c r="I2202" s="33">
        <v>0.19364791466353701</v>
      </c>
    </row>
    <row r="2203" spans="4:9" x14ac:dyDescent="0.2">
      <c r="D2203" s="33" t="s">
        <v>2324</v>
      </c>
      <c r="E2203" s="33" t="s">
        <v>2324</v>
      </c>
      <c r="F2203" s="33">
        <v>0.52252469992542006</v>
      </c>
      <c r="G2203" s="33">
        <v>0.15213488173963899</v>
      </c>
      <c r="H2203" s="33">
        <v>-0.13527230022466699</v>
      </c>
      <c r="I2203" s="33">
        <v>8.2753804204666895E-2</v>
      </c>
    </row>
    <row r="2204" spans="4:9" x14ac:dyDescent="0.2">
      <c r="D2204" s="33" t="s">
        <v>1813</v>
      </c>
      <c r="E2204" s="33" t="s">
        <v>1813</v>
      </c>
      <c r="F2204" s="33">
        <v>-1.26044169322049</v>
      </c>
      <c r="G2204" s="33">
        <v>-3.8234650246137501E-2</v>
      </c>
      <c r="H2204" s="33">
        <v>-0.13591780193834899</v>
      </c>
      <c r="I2204" s="33">
        <v>0.27936372481789601</v>
      </c>
    </row>
    <row r="2205" spans="4:9" x14ac:dyDescent="0.2">
      <c r="D2205" s="33" t="s">
        <v>2334</v>
      </c>
      <c r="E2205" s="33" t="s">
        <v>2334</v>
      </c>
      <c r="F2205" s="33">
        <v>-0.69090956830905903</v>
      </c>
      <c r="G2205" s="33">
        <v>-0.254657654863303</v>
      </c>
      <c r="H2205" s="33">
        <v>-0.13638798077413899</v>
      </c>
      <c r="I2205" s="33">
        <v>0.23637100416176901</v>
      </c>
    </row>
    <row r="2206" spans="4:9" x14ac:dyDescent="0.2">
      <c r="D2206" s="33" t="s">
        <v>3267</v>
      </c>
      <c r="E2206" s="33" t="s">
        <v>4974</v>
      </c>
      <c r="F2206" s="33">
        <v>-1.8185801574630601E-2</v>
      </c>
      <c r="G2206" s="33">
        <v>1.55818864215468E-3</v>
      </c>
      <c r="H2206" s="33">
        <v>-0.13645561719174901</v>
      </c>
      <c r="I2206" s="33">
        <v>0.64341492597375904</v>
      </c>
    </row>
    <row r="2207" spans="4:9" x14ac:dyDescent="0.2">
      <c r="D2207" s="33" t="s">
        <v>2250</v>
      </c>
      <c r="E2207" s="33" t="s">
        <v>2250</v>
      </c>
      <c r="F2207" s="33">
        <v>-0.76452950344279502</v>
      </c>
      <c r="G2207" s="33">
        <v>-0.363850967627879</v>
      </c>
      <c r="H2207" s="33">
        <v>-0.13664863832406399</v>
      </c>
      <c r="I2207" s="33">
        <v>0.33006790701830502</v>
      </c>
    </row>
    <row r="2208" spans="4:9" x14ac:dyDescent="0.2">
      <c r="D2208" s="33" t="s">
        <v>1513</v>
      </c>
      <c r="E2208" s="33" t="s">
        <v>1513</v>
      </c>
      <c r="F2208" s="33">
        <v>-0.64218114537856197</v>
      </c>
      <c r="G2208" s="33">
        <v>-7.0035698318285399E-4</v>
      </c>
      <c r="H2208" s="33">
        <v>-0.14089670065625001</v>
      </c>
      <c r="I2208" s="33">
        <v>-0.267292035663938</v>
      </c>
    </row>
    <row r="2209" spans="4:9" x14ac:dyDescent="0.2">
      <c r="D2209" s="33" t="s">
        <v>3167</v>
      </c>
      <c r="E2209" s="33" t="s">
        <v>4872</v>
      </c>
      <c r="F2209" s="33">
        <v>0.45341122589208899</v>
      </c>
      <c r="G2209" s="33">
        <v>0.91871953437288201</v>
      </c>
      <c r="H2209" s="33">
        <v>-0.14228644043116101</v>
      </c>
      <c r="I2209" s="33">
        <v>-0.44330098399747703</v>
      </c>
    </row>
    <row r="2210" spans="4:9" x14ac:dyDescent="0.2">
      <c r="D2210" s="33" t="s">
        <v>2288</v>
      </c>
      <c r="E2210" s="33" t="s">
        <v>2288</v>
      </c>
      <c r="F2210" s="33">
        <v>7.1679741653272802E-2</v>
      </c>
      <c r="G2210" s="33">
        <v>-0.19777396943874101</v>
      </c>
      <c r="H2210" s="33">
        <v>-0.14395854600399899</v>
      </c>
      <c r="I2210" s="33">
        <v>0.327861519034918</v>
      </c>
    </row>
    <row r="2211" spans="4:9" x14ac:dyDescent="0.2">
      <c r="D2211" s="33" t="s">
        <v>3805</v>
      </c>
      <c r="E2211" s="33" t="s">
        <v>5520</v>
      </c>
      <c r="F2211" s="33">
        <v>-0.14006876595656501</v>
      </c>
      <c r="G2211" s="33">
        <v>-0.27955799765365202</v>
      </c>
      <c r="H2211" s="33">
        <v>-0.145757325141887</v>
      </c>
      <c r="I2211" s="33">
        <v>-0.53121003651318599</v>
      </c>
    </row>
    <row r="2212" spans="4:9" x14ac:dyDescent="0.2">
      <c r="D2212" s="33" t="s">
        <v>2687</v>
      </c>
      <c r="E2212" s="33" t="s">
        <v>4386</v>
      </c>
      <c r="F2212" s="33">
        <v>0.59485823432363305</v>
      </c>
      <c r="G2212" s="33">
        <v>-0.13860013204806901</v>
      </c>
      <c r="H2212" s="33">
        <v>-0.14589755213326899</v>
      </c>
      <c r="I2212" s="33">
        <v>0.40634759955507399</v>
      </c>
    </row>
    <row r="2213" spans="4:9" x14ac:dyDescent="0.2">
      <c r="D2213" s="33" t="s">
        <v>1807</v>
      </c>
      <c r="E2213" s="33" t="s">
        <v>1807</v>
      </c>
      <c r="F2213" s="33">
        <v>-1.2917952543212099</v>
      </c>
      <c r="G2213" s="33">
        <v>-0.25074580759646198</v>
      </c>
      <c r="H2213" s="33">
        <v>-0.14608701566437801</v>
      </c>
      <c r="I2213" s="33">
        <v>0.65236207185665795</v>
      </c>
    </row>
    <row r="2214" spans="4:9" x14ac:dyDescent="0.2">
      <c r="D2214" s="33" t="s">
        <v>985</v>
      </c>
      <c r="E2214" s="33" t="s">
        <v>985</v>
      </c>
      <c r="F2214" s="33">
        <v>-1.13691062193231</v>
      </c>
      <c r="G2214" s="33">
        <v>-0.296152524994934</v>
      </c>
      <c r="H2214" s="33">
        <v>-0.146495144884976</v>
      </c>
      <c r="I2214" s="33">
        <v>1.2215825570213499E-2</v>
      </c>
    </row>
    <row r="2215" spans="4:9" x14ac:dyDescent="0.2">
      <c r="D2215" s="33" t="s">
        <v>3518</v>
      </c>
      <c r="E2215" s="33" t="s">
        <v>5226</v>
      </c>
      <c r="F2215" s="33">
        <v>0.17060728398320099</v>
      </c>
      <c r="G2215" s="33">
        <v>0.41396896531894301</v>
      </c>
      <c r="H2215" s="33">
        <v>-0.146864700843579</v>
      </c>
      <c r="I2215" s="33">
        <v>0.26736936839687903</v>
      </c>
    </row>
    <row r="2216" spans="4:9" x14ac:dyDescent="0.2">
      <c r="D2216" s="33" t="s">
        <v>2089</v>
      </c>
      <c r="E2216" s="33" t="s">
        <v>2089</v>
      </c>
      <c r="F2216" s="33">
        <v>-9.2371453424206398E-2</v>
      </c>
      <c r="G2216" s="33">
        <v>-0.231042531580708</v>
      </c>
      <c r="H2216" s="33">
        <v>-0.148070765238413</v>
      </c>
      <c r="I2216" s="33">
        <v>-0.13375200989431901</v>
      </c>
    </row>
    <row r="2217" spans="4:9" x14ac:dyDescent="0.2">
      <c r="D2217" s="33" t="s">
        <v>901</v>
      </c>
      <c r="E2217" s="33" t="s">
        <v>901</v>
      </c>
      <c r="F2217" s="33">
        <v>0.469980622818925</v>
      </c>
      <c r="G2217" s="33">
        <v>0.24856976613659801</v>
      </c>
      <c r="H2217" s="33">
        <v>-0.15012873499889301</v>
      </c>
      <c r="I2217" s="33">
        <v>0.33298775465430902</v>
      </c>
    </row>
    <row r="2218" spans="4:9" x14ac:dyDescent="0.2">
      <c r="D2218" s="33" t="s">
        <v>2779</v>
      </c>
      <c r="E2218" s="33" t="s">
        <v>4478</v>
      </c>
      <c r="F2218" s="33">
        <v>0.17886473662404401</v>
      </c>
      <c r="G2218" s="33">
        <v>-6.4588898062758596E-2</v>
      </c>
      <c r="H2218" s="33">
        <v>-0.15017116019748</v>
      </c>
      <c r="I2218" s="33">
        <v>0.710197021301197</v>
      </c>
    </row>
    <row r="2219" spans="4:9" x14ac:dyDescent="0.2">
      <c r="D2219" s="33" t="s">
        <v>715</v>
      </c>
      <c r="E2219" s="33" t="s">
        <v>715</v>
      </c>
      <c r="F2219" s="33">
        <v>0.94754718474787702</v>
      </c>
      <c r="G2219" s="33">
        <v>0.17958776086171799</v>
      </c>
      <c r="H2219" s="33">
        <v>-0.15090419720356801</v>
      </c>
      <c r="I2219" s="33">
        <v>-0.17428106172327601</v>
      </c>
    </row>
    <row r="2220" spans="4:9" x14ac:dyDescent="0.2">
      <c r="D2220" s="33" t="s">
        <v>3875</v>
      </c>
      <c r="E2220" s="33" t="s">
        <v>5590</v>
      </c>
      <c r="F2220" s="33">
        <v>0.37346778136203002</v>
      </c>
      <c r="G2220" s="33">
        <v>-0.27837851200519798</v>
      </c>
      <c r="H2220" s="33">
        <v>-0.15142848138617501</v>
      </c>
      <c r="I2220" s="33">
        <v>0.40922908940097902</v>
      </c>
    </row>
    <row r="2221" spans="4:9" x14ac:dyDescent="0.2">
      <c r="D2221" s="33" t="s">
        <v>3098</v>
      </c>
      <c r="E2221" s="33" t="s">
        <v>4803</v>
      </c>
      <c r="F2221" s="33">
        <v>0.45717835488835501</v>
      </c>
      <c r="G2221" s="33">
        <v>-1.6321622634953099E-3</v>
      </c>
      <c r="H2221" s="33">
        <v>-0.153352995978247</v>
      </c>
      <c r="I2221" s="33">
        <v>-9.7601324551995494E-2</v>
      </c>
    </row>
    <row r="2222" spans="4:9" x14ac:dyDescent="0.2">
      <c r="D2222" s="33" t="s">
        <v>212</v>
      </c>
      <c r="E2222" s="33" t="s">
        <v>212</v>
      </c>
      <c r="F2222" s="33">
        <v>0.24103076098135001</v>
      </c>
      <c r="G2222" s="33">
        <v>-0.126763370985915</v>
      </c>
      <c r="H2222" s="33">
        <v>-0.15375718486932499</v>
      </c>
      <c r="I2222" s="33">
        <v>0.12831690568502599</v>
      </c>
    </row>
    <row r="2223" spans="4:9" x14ac:dyDescent="0.2">
      <c r="D2223" s="33" t="s">
        <v>701</v>
      </c>
      <c r="E2223" s="33" t="s">
        <v>701</v>
      </c>
      <c r="F2223" s="33">
        <v>0.33506867441753202</v>
      </c>
      <c r="G2223" s="33">
        <v>6.2950907402105793E-2</v>
      </c>
      <c r="H2223" s="33">
        <v>-0.15396641847836401</v>
      </c>
      <c r="I2223" s="33">
        <v>0.10461065952786899</v>
      </c>
    </row>
    <row r="2224" spans="4:9" x14ac:dyDescent="0.2">
      <c r="D2224" s="33" t="s">
        <v>2319</v>
      </c>
      <c r="E2224" s="33" t="s">
        <v>2319</v>
      </c>
      <c r="F2224" s="33">
        <v>0.43502693195907199</v>
      </c>
      <c r="G2224" s="33">
        <v>-1.7550289672814901E-2</v>
      </c>
      <c r="H2224" s="33">
        <v>-0.15463075349323699</v>
      </c>
      <c r="I2224" s="33">
        <v>0.207068972929879</v>
      </c>
    </row>
    <row r="2225" spans="4:9" x14ac:dyDescent="0.2">
      <c r="D2225" s="33" t="s">
        <v>2037</v>
      </c>
      <c r="E2225" s="33" t="s">
        <v>2037</v>
      </c>
      <c r="F2225" s="33">
        <v>-0.46609993960429102</v>
      </c>
      <c r="G2225" s="33">
        <v>-0.19352907700946201</v>
      </c>
      <c r="H2225" s="33">
        <v>-0.15487947826617901</v>
      </c>
      <c r="I2225" s="33">
        <v>-0.60942177530836406</v>
      </c>
    </row>
    <row r="2226" spans="4:9" x14ac:dyDescent="0.2">
      <c r="D2226" s="33" t="s">
        <v>2393</v>
      </c>
      <c r="E2226" s="33" t="s">
        <v>4087</v>
      </c>
      <c r="F2226" s="33">
        <v>0.50687045080665805</v>
      </c>
      <c r="G2226" s="33">
        <v>-0.22781738692408099</v>
      </c>
      <c r="H2226" s="33">
        <v>-0.155118108143949</v>
      </c>
      <c r="I2226" s="33">
        <v>0.44822462946524</v>
      </c>
    </row>
    <row r="2227" spans="4:9" x14ac:dyDescent="0.2">
      <c r="D2227" s="33" t="s">
        <v>2157</v>
      </c>
      <c r="E2227" s="33" t="s">
        <v>2157</v>
      </c>
      <c r="F2227" s="33">
        <v>1.4722990117279899</v>
      </c>
      <c r="G2227" s="33">
        <v>0.167842636278555</v>
      </c>
      <c r="H2227" s="33">
        <v>-0.155307879691162</v>
      </c>
      <c r="I2227" s="33">
        <v>-0.429039079916468</v>
      </c>
    </row>
    <row r="2228" spans="4:9" x14ac:dyDescent="0.2">
      <c r="D2228" s="33" t="s">
        <v>2156</v>
      </c>
      <c r="E2228" s="33" t="s">
        <v>2156</v>
      </c>
      <c r="F2228" s="33">
        <v>-0.45319109660753898</v>
      </c>
      <c r="G2228" s="33">
        <v>-0.22940373736589101</v>
      </c>
      <c r="H2228" s="33">
        <v>-0.15557198631965499</v>
      </c>
      <c r="I2228" s="33">
        <v>-1.0901192444271599</v>
      </c>
    </row>
    <row r="2229" spans="4:9" x14ac:dyDescent="0.2">
      <c r="D2229" s="33" t="s">
        <v>3592</v>
      </c>
      <c r="E2229" s="33" t="s">
        <v>5300</v>
      </c>
      <c r="F2229" s="33">
        <v>-0.38528990402208901</v>
      </c>
      <c r="G2229" s="33">
        <v>-0.18518133471689499</v>
      </c>
      <c r="H2229" s="33">
        <v>-0.15578096010523401</v>
      </c>
      <c r="I2229" s="33">
        <v>-0.2008249709197</v>
      </c>
    </row>
    <row r="2230" spans="4:9" x14ac:dyDescent="0.2">
      <c r="D2230" s="33" t="s">
        <v>2238</v>
      </c>
      <c r="E2230" s="33" t="s">
        <v>2238</v>
      </c>
      <c r="F2230" s="33">
        <v>1.3912232970902301</v>
      </c>
      <c r="G2230" s="33">
        <v>0.26869923675074497</v>
      </c>
      <c r="H2230" s="33">
        <v>-0.156632511865406</v>
      </c>
      <c r="I2230" s="33">
        <v>0.25554139268297998</v>
      </c>
    </row>
    <row r="2231" spans="4:9" x14ac:dyDescent="0.2">
      <c r="D2231" s="33" t="s">
        <v>3264</v>
      </c>
      <c r="E2231" s="33" t="s">
        <v>4971</v>
      </c>
      <c r="F2231" s="33">
        <v>0.98791134636707101</v>
      </c>
      <c r="G2231" s="33">
        <v>0.16429689618457699</v>
      </c>
      <c r="H2231" s="33">
        <v>-0.15702746655654201</v>
      </c>
      <c r="I2231" s="33">
        <v>0.454164080236104</v>
      </c>
    </row>
    <row r="2232" spans="4:9" x14ac:dyDescent="0.2">
      <c r="D2232" s="33" t="s">
        <v>3164</v>
      </c>
      <c r="E2232" s="33" t="s">
        <v>4869</v>
      </c>
      <c r="F2232" s="33">
        <v>3.9646095928098202</v>
      </c>
      <c r="G2232" s="33">
        <v>1.98203151119913</v>
      </c>
      <c r="H2232" s="33">
        <v>-0.15809652097360599</v>
      </c>
      <c r="I2232" s="33">
        <v>-0.27021141861978099</v>
      </c>
    </row>
    <row r="2233" spans="4:9" x14ac:dyDescent="0.2">
      <c r="D2233" s="33" t="s">
        <v>1196</v>
      </c>
      <c r="E2233" s="33" t="s">
        <v>1196</v>
      </c>
      <c r="F2233" s="33">
        <v>1.0684668588256301</v>
      </c>
      <c r="G2233" s="33">
        <v>0.33226788222586001</v>
      </c>
      <c r="H2233" s="33">
        <v>-0.15809901563201501</v>
      </c>
      <c r="I2233" s="33">
        <v>-4.6588458116360497E-2</v>
      </c>
    </row>
    <row r="2234" spans="4:9" x14ac:dyDescent="0.2">
      <c r="D2234" s="33" t="s">
        <v>3661</v>
      </c>
      <c r="E2234" s="33" t="s">
        <v>5370</v>
      </c>
      <c r="F2234" s="33">
        <v>0.57978916189735696</v>
      </c>
      <c r="G2234" s="33">
        <v>-6.5007439136863895E-2</v>
      </c>
      <c r="H2234" s="33">
        <v>-0.158917583549469</v>
      </c>
      <c r="I2234" s="33">
        <v>-0.296924534469655</v>
      </c>
    </row>
    <row r="2235" spans="4:9" x14ac:dyDescent="0.2">
      <c r="D2235" s="33" t="s">
        <v>3795</v>
      </c>
      <c r="E2235" s="33" t="s">
        <v>5510</v>
      </c>
      <c r="F2235" s="33">
        <v>1.8551548765791701</v>
      </c>
      <c r="G2235" s="33">
        <v>1.2824820121124101</v>
      </c>
      <c r="H2235" s="33">
        <v>-0.158919555501043</v>
      </c>
      <c r="I2235" s="33">
        <v>-0.33684634228798599</v>
      </c>
    </row>
    <row r="2236" spans="4:9" x14ac:dyDescent="0.2">
      <c r="D2236" s="33" t="s">
        <v>399</v>
      </c>
      <c r="E2236" s="33" t="s">
        <v>399</v>
      </c>
      <c r="F2236" s="33">
        <v>-1.2517008531491001</v>
      </c>
      <c r="G2236" s="33">
        <v>-0.33374979650617798</v>
      </c>
      <c r="H2236" s="33">
        <v>-0.16044412022552501</v>
      </c>
      <c r="I2236" s="33">
        <v>0.80635621298944404</v>
      </c>
    </row>
    <row r="2237" spans="4:9" x14ac:dyDescent="0.2">
      <c r="D2237" s="33" t="s">
        <v>533</v>
      </c>
      <c r="E2237" s="33" t="s">
        <v>533</v>
      </c>
      <c r="F2237" s="33">
        <v>2.4521935743676502</v>
      </c>
      <c r="G2237" s="33">
        <v>0.87960265996729103</v>
      </c>
      <c r="H2237" s="33">
        <v>-0.160938713232713</v>
      </c>
      <c r="I2237" s="33">
        <v>1.2531047658952601E-2</v>
      </c>
    </row>
    <row r="2238" spans="4:9" x14ac:dyDescent="0.2">
      <c r="D2238" s="33" t="s">
        <v>2369</v>
      </c>
      <c r="E2238" s="33" t="s">
        <v>2369</v>
      </c>
      <c r="F2238" s="33">
        <v>-0.33283405085538298</v>
      </c>
      <c r="G2238" s="33">
        <v>-0.46385688144130499</v>
      </c>
      <c r="H2238" s="33">
        <v>-0.16177044470770699</v>
      </c>
      <c r="I2238" s="33">
        <v>0.22346709314817001</v>
      </c>
    </row>
    <row r="2239" spans="4:9" x14ac:dyDescent="0.2">
      <c r="D2239" s="33" t="s">
        <v>1335</v>
      </c>
      <c r="E2239" s="33" t="s">
        <v>1335</v>
      </c>
      <c r="F2239" s="33">
        <v>0.35704871589692799</v>
      </c>
      <c r="G2239" s="33">
        <v>-0.31469152317862698</v>
      </c>
      <c r="H2239" s="33">
        <v>-0.162459221861984</v>
      </c>
      <c r="I2239" s="33">
        <v>-0.73200966661956002</v>
      </c>
    </row>
    <row r="2240" spans="4:9" x14ac:dyDescent="0.2">
      <c r="D2240" s="33" t="s">
        <v>828</v>
      </c>
      <c r="E2240" s="33" t="s">
        <v>828</v>
      </c>
      <c r="F2240" s="33">
        <v>-0.22202426023691901</v>
      </c>
      <c r="G2240" s="33">
        <v>-0.10015403103072899</v>
      </c>
      <c r="H2240" s="33">
        <v>-0.16267418793783001</v>
      </c>
      <c r="I2240" s="33">
        <v>7.7522631866898395E-2</v>
      </c>
    </row>
    <row r="2241" spans="4:9" x14ac:dyDescent="0.2">
      <c r="D2241" s="33" t="s">
        <v>3979</v>
      </c>
      <c r="E2241" s="33" t="s">
        <v>5721</v>
      </c>
      <c r="F2241" s="33">
        <v>-0.121975713950516</v>
      </c>
      <c r="G2241" s="33">
        <v>-0.35371474866437203</v>
      </c>
      <c r="H2241" s="33">
        <v>-0.165319155803164</v>
      </c>
      <c r="I2241" s="33">
        <v>0.191504944682137</v>
      </c>
    </row>
    <row r="2242" spans="4:9" x14ac:dyDescent="0.2">
      <c r="D2242" s="33" t="s">
        <v>3349</v>
      </c>
      <c r="E2242" s="33" t="s">
        <v>5056</v>
      </c>
      <c r="F2242" s="33">
        <v>0.78621683245766005</v>
      </c>
      <c r="G2242" s="33">
        <v>8.4801634095657899E-2</v>
      </c>
      <c r="H2242" s="33">
        <v>-0.16604622263423499</v>
      </c>
      <c r="I2242" s="33">
        <v>8.6601912514889495E-2</v>
      </c>
    </row>
    <row r="2243" spans="4:9" x14ac:dyDescent="0.2">
      <c r="D2243" s="33" t="s">
        <v>2189</v>
      </c>
      <c r="E2243" s="33" t="s">
        <v>2189</v>
      </c>
      <c r="F2243" s="33">
        <v>1.2550008796454399</v>
      </c>
      <c r="G2243" s="33">
        <v>0.36948484982660301</v>
      </c>
      <c r="H2243" s="33">
        <v>-0.16653345005255599</v>
      </c>
      <c r="I2243" s="33">
        <v>0.25216262658689598</v>
      </c>
    </row>
    <row r="2244" spans="4:9" x14ac:dyDescent="0.2">
      <c r="D2244" s="33" t="s">
        <v>4</v>
      </c>
      <c r="E2244" s="33" t="s">
        <v>3989</v>
      </c>
      <c r="F2244" s="33">
        <v>0.90398539414866896</v>
      </c>
      <c r="G2244" s="33">
        <v>0.21482488022037499</v>
      </c>
      <c r="H2244" s="33">
        <v>-0.167396185423624</v>
      </c>
      <c r="I2244" s="33">
        <v>-0.13032446621927299</v>
      </c>
    </row>
    <row r="2245" spans="4:9" x14ac:dyDescent="0.2">
      <c r="D2245" s="33" t="s">
        <v>2155</v>
      </c>
      <c r="E2245" s="33" t="s">
        <v>2155</v>
      </c>
      <c r="F2245" s="33">
        <v>-1.1639198459153599</v>
      </c>
      <c r="G2245" s="33">
        <v>-0.32990280330048199</v>
      </c>
      <c r="H2245" s="33">
        <v>-0.16798812311425099</v>
      </c>
      <c r="I2245" s="33">
        <v>-1.33474720911287</v>
      </c>
    </row>
    <row r="2246" spans="4:9" x14ac:dyDescent="0.2">
      <c r="D2246" s="33" t="s">
        <v>1568</v>
      </c>
      <c r="E2246" s="33" t="s">
        <v>1568</v>
      </c>
      <c r="F2246" s="33">
        <v>0.63495170494877695</v>
      </c>
      <c r="G2246" s="33">
        <v>0.33420610088608499</v>
      </c>
      <c r="H2246" s="33">
        <v>-0.16926592874739799</v>
      </c>
      <c r="I2246" s="33">
        <v>-6.1487874961764701E-2</v>
      </c>
    </row>
    <row r="2247" spans="4:9" x14ac:dyDescent="0.2">
      <c r="D2247" s="33" t="s">
        <v>1204</v>
      </c>
      <c r="E2247" s="33" t="s">
        <v>1204</v>
      </c>
      <c r="F2247" s="33">
        <v>-1.8077308213782901</v>
      </c>
      <c r="G2247" s="33">
        <v>-0.34630628107110001</v>
      </c>
      <c r="H2247" s="33">
        <v>-0.171107887935597</v>
      </c>
      <c r="I2247" s="33">
        <v>0.77846235929627094</v>
      </c>
    </row>
    <row r="2248" spans="4:9" x14ac:dyDescent="0.2">
      <c r="D2248" s="33" t="s">
        <v>3885</v>
      </c>
      <c r="E2248" s="33" t="s">
        <v>5606</v>
      </c>
      <c r="F2248" s="33">
        <v>0.966370307410094</v>
      </c>
      <c r="G2248" s="33">
        <v>1.12140067753874</v>
      </c>
      <c r="H2248" s="33">
        <v>-0.172399652561916</v>
      </c>
      <c r="I2248" s="33">
        <v>0.83571767694517995</v>
      </c>
    </row>
    <row r="2249" spans="4:9" x14ac:dyDescent="0.2">
      <c r="D2249" s="33" t="s">
        <v>2248</v>
      </c>
      <c r="E2249" s="33" t="s">
        <v>2248</v>
      </c>
      <c r="F2249" s="33">
        <v>-0.33515155653203099</v>
      </c>
      <c r="G2249" s="33">
        <v>-6.3922559111733293E-2</v>
      </c>
      <c r="H2249" s="33">
        <v>-0.17342830833796</v>
      </c>
      <c r="I2249" s="33">
        <v>0.27391537160216001</v>
      </c>
    </row>
    <row r="2250" spans="4:9" x14ac:dyDescent="0.2">
      <c r="D2250" s="33" t="s">
        <v>502</v>
      </c>
      <c r="E2250" s="33" t="s">
        <v>502</v>
      </c>
      <c r="F2250" s="33">
        <v>0.95984931514368499</v>
      </c>
      <c r="G2250" s="33">
        <v>0.50165441902720098</v>
      </c>
      <c r="H2250" s="33">
        <v>-0.17361282576547599</v>
      </c>
      <c r="I2250" s="33">
        <v>8.3368856342339204E-2</v>
      </c>
    </row>
    <row r="2251" spans="4:9" x14ac:dyDescent="0.2">
      <c r="D2251" s="33" t="s">
        <v>3624</v>
      </c>
      <c r="E2251" s="33" t="s">
        <v>5332</v>
      </c>
      <c r="F2251" s="33">
        <v>0.71739805399169598</v>
      </c>
      <c r="G2251" s="33">
        <v>0.141029286256004</v>
      </c>
      <c r="H2251" s="33">
        <v>-0.17385710340920099</v>
      </c>
      <c r="I2251" s="33">
        <v>-6.0285657657948698E-3</v>
      </c>
    </row>
    <row r="2252" spans="4:9" x14ac:dyDescent="0.2">
      <c r="D2252" s="33" t="s">
        <v>639</v>
      </c>
      <c r="E2252" s="33" t="s">
        <v>639</v>
      </c>
      <c r="F2252" s="33">
        <v>1.0773027412654601</v>
      </c>
      <c r="G2252" s="33">
        <v>0.199203447329943</v>
      </c>
      <c r="H2252" s="33">
        <v>-0.17408683776876799</v>
      </c>
      <c r="I2252" s="33">
        <v>6.7007701618190793E-2</v>
      </c>
    </row>
    <row r="2253" spans="4:9" x14ac:dyDescent="0.2">
      <c r="D2253" s="33" t="s">
        <v>1610</v>
      </c>
      <c r="E2253" s="33" t="s">
        <v>1610</v>
      </c>
      <c r="F2253" s="33">
        <v>-0.892429000601211</v>
      </c>
      <c r="G2253" s="33">
        <v>-0.26016331722298502</v>
      </c>
      <c r="H2253" s="33">
        <v>-0.17472045232924099</v>
      </c>
      <c r="I2253" s="33">
        <v>1.18353653855754E-2</v>
      </c>
    </row>
    <row r="2254" spans="4:9" x14ac:dyDescent="0.2">
      <c r="D2254" s="33" t="s">
        <v>1465</v>
      </c>
      <c r="E2254" s="33" t="s">
        <v>1465</v>
      </c>
      <c r="F2254" s="33">
        <v>1.00861673295583</v>
      </c>
      <c r="G2254" s="33">
        <v>0.23290287054134001</v>
      </c>
      <c r="H2254" s="33">
        <v>-0.174822969470176</v>
      </c>
      <c r="I2254" s="33">
        <v>-0.121692272977207</v>
      </c>
    </row>
    <row r="2255" spans="4:9" x14ac:dyDescent="0.2">
      <c r="D2255" s="33" t="s">
        <v>2708</v>
      </c>
      <c r="E2255" s="33" t="s">
        <v>4407</v>
      </c>
      <c r="F2255" s="33">
        <v>0.52406061264669201</v>
      </c>
      <c r="G2255" s="33">
        <v>-2.7163596891349999E-2</v>
      </c>
      <c r="H2255" s="33">
        <v>-0.174823125322634</v>
      </c>
      <c r="I2255" s="33">
        <v>-4.1288186398113604E-3</v>
      </c>
    </row>
    <row r="2256" spans="4:9" x14ac:dyDescent="0.2">
      <c r="D2256" s="33" t="s">
        <v>508</v>
      </c>
      <c r="E2256" s="33" t="s">
        <v>508</v>
      </c>
      <c r="F2256" s="33">
        <v>-0.25295652332728602</v>
      </c>
      <c r="G2256" s="33">
        <v>-0.108130868143895</v>
      </c>
      <c r="H2256" s="33">
        <v>-0.175020038078364</v>
      </c>
      <c r="I2256" s="33">
        <v>0.15141739498447501</v>
      </c>
    </row>
    <row r="2257" spans="4:9" x14ac:dyDescent="0.2">
      <c r="D2257" s="33" t="s">
        <v>3351</v>
      </c>
      <c r="E2257" s="33" t="s">
        <v>5058</v>
      </c>
      <c r="F2257" s="33">
        <v>0.28864101363553901</v>
      </c>
      <c r="G2257" s="33">
        <v>2.2917229470249999E-2</v>
      </c>
      <c r="H2257" s="33">
        <v>-0.17508804376054901</v>
      </c>
      <c r="I2257" s="33">
        <v>-0.450310527727245</v>
      </c>
    </row>
    <row r="2258" spans="4:9" x14ac:dyDescent="0.2">
      <c r="D2258" s="33" t="s">
        <v>2558</v>
      </c>
      <c r="E2258" s="33" t="s">
        <v>4252</v>
      </c>
      <c r="F2258" s="33">
        <v>-0.213388072340254</v>
      </c>
      <c r="G2258" s="33">
        <v>7.76500477732818E-2</v>
      </c>
      <c r="H2258" s="33">
        <v>-0.17531083445823101</v>
      </c>
      <c r="I2258" s="33">
        <v>-0.62765705259471705</v>
      </c>
    </row>
    <row r="2259" spans="4:9" x14ac:dyDescent="0.2">
      <c r="D2259" s="33" t="s">
        <v>1575</v>
      </c>
      <c r="E2259" s="33" t="s">
        <v>1575</v>
      </c>
      <c r="F2259" s="33">
        <v>1.43142843366901</v>
      </c>
      <c r="G2259" s="33">
        <v>0.43095177851746203</v>
      </c>
      <c r="H2259" s="33">
        <v>-0.17672591898803</v>
      </c>
      <c r="I2259" s="33">
        <v>-0.40492500325928199</v>
      </c>
    </row>
    <row r="2260" spans="4:9" x14ac:dyDescent="0.2">
      <c r="D2260" s="33" t="s">
        <v>645</v>
      </c>
      <c r="E2260" s="33" t="s">
        <v>645</v>
      </c>
      <c r="F2260" s="33">
        <v>2.2802058414625899</v>
      </c>
      <c r="G2260" s="33">
        <v>1.00266039558158</v>
      </c>
      <c r="H2260" s="33">
        <v>-0.17725925399863099</v>
      </c>
      <c r="I2260" s="33">
        <v>-0.69828265039830095</v>
      </c>
    </row>
    <row r="2261" spans="4:9" x14ac:dyDescent="0.2">
      <c r="D2261" s="33" t="s">
        <v>57</v>
      </c>
      <c r="E2261" s="33" t="s">
        <v>4042</v>
      </c>
      <c r="F2261" s="33">
        <v>-0.50612844361288301</v>
      </c>
      <c r="G2261" s="33">
        <v>-4.5478374648402202E-2</v>
      </c>
      <c r="H2261" s="33">
        <v>-0.17752472698208699</v>
      </c>
      <c r="I2261" s="33">
        <v>0.24538945922290001</v>
      </c>
    </row>
    <row r="2262" spans="4:9" x14ac:dyDescent="0.2">
      <c r="D2262" s="33" t="s">
        <v>833</v>
      </c>
      <c r="E2262" s="33" t="s">
        <v>833</v>
      </c>
      <c r="F2262" s="33">
        <v>1.9383541340411401</v>
      </c>
      <c r="G2262" s="33">
        <v>0.50704187142575097</v>
      </c>
      <c r="H2262" s="33">
        <v>-0.178063265536785</v>
      </c>
      <c r="I2262" s="33">
        <v>5.3142752691115298E-2</v>
      </c>
    </row>
    <row r="2263" spans="4:9" x14ac:dyDescent="0.2">
      <c r="D2263" s="33" t="s">
        <v>3363</v>
      </c>
      <c r="E2263" s="33" t="s">
        <v>5070</v>
      </c>
      <c r="F2263" s="33">
        <v>0.18661401016780699</v>
      </c>
      <c r="G2263" s="33">
        <v>0.18828104642011501</v>
      </c>
      <c r="H2263" s="33">
        <v>-0.178451406490713</v>
      </c>
      <c r="I2263" s="33">
        <v>-5.1957643088585297E-2</v>
      </c>
    </row>
    <row r="2264" spans="4:9" x14ac:dyDescent="0.2">
      <c r="D2264" s="33" t="s">
        <v>28</v>
      </c>
      <c r="E2264" s="33" t="s">
        <v>4013</v>
      </c>
      <c r="F2264" s="33">
        <v>-1.14089693327561</v>
      </c>
      <c r="G2264" s="33">
        <v>-0.20758426732506999</v>
      </c>
      <c r="H2264" s="33">
        <v>-0.179632074271633</v>
      </c>
      <c r="I2264" s="33">
        <v>1.0029873563015901</v>
      </c>
    </row>
    <row r="2265" spans="4:9" x14ac:dyDescent="0.2">
      <c r="D2265" s="33" t="s">
        <v>202</v>
      </c>
      <c r="E2265" s="33" t="s">
        <v>202</v>
      </c>
      <c r="F2265" s="33">
        <v>-0.29882866753273102</v>
      </c>
      <c r="G2265" s="33">
        <v>-0.179132478642267</v>
      </c>
      <c r="H2265" s="33">
        <v>-0.18002044594185801</v>
      </c>
      <c r="I2265" s="33">
        <v>0.16211279704043099</v>
      </c>
    </row>
    <row r="2266" spans="4:9" x14ac:dyDescent="0.2">
      <c r="D2266" s="33" t="s">
        <v>2310</v>
      </c>
      <c r="E2266" s="33" t="s">
        <v>2310</v>
      </c>
      <c r="F2266" s="33">
        <v>-2.0053319801692899E-3</v>
      </c>
      <c r="G2266" s="33">
        <v>0.29620466231148501</v>
      </c>
      <c r="H2266" s="33">
        <v>-0.180284074380166</v>
      </c>
      <c r="I2266" s="33">
        <v>0.124372170999832</v>
      </c>
    </row>
    <row r="2267" spans="4:9" x14ac:dyDescent="0.2">
      <c r="D2267" s="33" t="s">
        <v>507</v>
      </c>
      <c r="E2267" s="33" t="s">
        <v>507</v>
      </c>
      <c r="F2267" s="33">
        <v>1.9707569900880799</v>
      </c>
      <c r="G2267" s="33">
        <v>0.36750766743690999</v>
      </c>
      <c r="H2267" s="33">
        <v>-0.18159983496596499</v>
      </c>
      <c r="I2267" s="33">
        <v>1.4969098632311099E-2</v>
      </c>
    </row>
    <row r="2268" spans="4:9" x14ac:dyDescent="0.2">
      <c r="D2268" s="33" t="s">
        <v>426</v>
      </c>
      <c r="E2268" s="33" t="s">
        <v>426</v>
      </c>
      <c r="F2268" s="33">
        <v>-0.55190386165852601</v>
      </c>
      <c r="G2268" s="33">
        <v>-0.173390262366518</v>
      </c>
      <c r="H2268" s="33">
        <v>-0.18162444889354001</v>
      </c>
      <c r="I2268" s="33">
        <v>0.45014744396015399</v>
      </c>
    </row>
    <row r="2269" spans="4:9" x14ac:dyDescent="0.2">
      <c r="D2269" s="33" t="s">
        <v>2700</v>
      </c>
      <c r="E2269" s="33" t="s">
        <v>4399</v>
      </c>
      <c r="F2269" s="33">
        <v>0.28663268077992698</v>
      </c>
      <c r="G2269" s="33">
        <v>-0.125456408209311</v>
      </c>
      <c r="H2269" s="33">
        <v>-0.18230834998103301</v>
      </c>
      <c r="I2269" s="33">
        <v>-0.103508862372565</v>
      </c>
    </row>
    <row r="2270" spans="4:9" x14ac:dyDescent="0.2">
      <c r="D2270" s="33" t="s">
        <v>2367</v>
      </c>
      <c r="E2270" s="33" t="s">
        <v>2367</v>
      </c>
      <c r="F2270" s="33">
        <v>-0.73524501528916997</v>
      </c>
      <c r="G2270" s="33">
        <v>-0.49148387688619699</v>
      </c>
      <c r="H2270" s="33">
        <v>-0.18240451690753101</v>
      </c>
      <c r="I2270" s="33">
        <v>-9.5275325854894996E-2</v>
      </c>
    </row>
    <row r="2271" spans="4:9" x14ac:dyDescent="0.2">
      <c r="D2271" s="33" t="s">
        <v>3956</v>
      </c>
      <c r="E2271" s="33" t="s">
        <v>5698</v>
      </c>
      <c r="F2271" s="33">
        <v>-0.46915812021551301</v>
      </c>
      <c r="G2271" s="33">
        <v>-1.7033583580013799E-2</v>
      </c>
      <c r="H2271" s="33">
        <v>-0.18306630506677901</v>
      </c>
      <c r="I2271" s="33">
        <v>0.26709673732164502</v>
      </c>
    </row>
    <row r="2272" spans="4:9" x14ac:dyDescent="0.2">
      <c r="D2272" s="33" t="s">
        <v>1837</v>
      </c>
      <c r="E2272" s="33" t="s">
        <v>1837</v>
      </c>
      <c r="F2272" s="33">
        <v>3.2342222877579901E-2</v>
      </c>
      <c r="G2272" s="33">
        <v>1.9634704148278899E-2</v>
      </c>
      <c r="H2272" s="33">
        <v>-0.18422190984469</v>
      </c>
      <c r="I2272" s="33">
        <v>0.279571434430189</v>
      </c>
    </row>
    <row r="2273" spans="4:9" x14ac:dyDescent="0.2">
      <c r="D2273" s="33" t="s">
        <v>229</v>
      </c>
      <c r="E2273" s="33" t="s">
        <v>229</v>
      </c>
      <c r="F2273" s="33">
        <v>0.45473193829976</v>
      </c>
      <c r="G2273" s="33">
        <v>-0.2226057069007</v>
      </c>
      <c r="H2273" s="33">
        <v>-0.18470066258902901</v>
      </c>
      <c r="I2273" s="33">
        <v>-8.2411035811773101E-2</v>
      </c>
    </row>
    <row r="2274" spans="4:9" x14ac:dyDescent="0.2">
      <c r="D2274" s="33" t="s">
        <v>929</v>
      </c>
      <c r="E2274" s="33" t="s">
        <v>929</v>
      </c>
      <c r="F2274" s="33">
        <v>2.5299642091299099</v>
      </c>
      <c r="G2274" s="33">
        <v>9.2030032591586999E-2</v>
      </c>
      <c r="H2274" s="33">
        <v>-0.18484770757409799</v>
      </c>
      <c r="I2274" s="33">
        <v>-0.416060042675233</v>
      </c>
    </row>
    <row r="2275" spans="4:9" x14ac:dyDescent="0.2">
      <c r="D2275" s="33" t="s">
        <v>1407</v>
      </c>
      <c r="E2275" s="33" t="s">
        <v>1407</v>
      </c>
      <c r="F2275" s="33">
        <v>-0.90486683597502804</v>
      </c>
      <c r="G2275" s="33">
        <v>-0.24661001828394499</v>
      </c>
      <c r="H2275" s="33">
        <v>-0.18551543996212699</v>
      </c>
      <c r="I2275" s="33">
        <v>0.191834801688892</v>
      </c>
    </row>
    <row r="2276" spans="4:9" x14ac:dyDescent="0.2">
      <c r="D2276" s="33" t="s">
        <v>3265</v>
      </c>
      <c r="E2276" s="33" t="s">
        <v>4972</v>
      </c>
      <c r="F2276" s="33">
        <v>-0.27650348111238399</v>
      </c>
      <c r="G2276" s="33">
        <v>-0.35130617766494199</v>
      </c>
      <c r="H2276" s="33">
        <v>-0.187907752637964</v>
      </c>
      <c r="I2276" s="33">
        <v>-1.31363056889036</v>
      </c>
    </row>
    <row r="2277" spans="4:9" x14ac:dyDescent="0.2">
      <c r="D2277" s="33" t="s">
        <v>2751</v>
      </c>
      <c r="E2277" s="33" t="s">
        <v>4450</v>
      </c>
      <c r="F2277" s="33">
        <v>0.12335056805839199</v>
      </c>
      <c r="G2277" s="33">
        <v>-0.20015652914745199</v>
      </c>
      <c r="H2277" s="33">
        <v>-0.188174137203862</v>
      </c>
      <c r="I2277" s="33">
        <v>0.72620944731505499</v>
      </c>
    </row>
    <row r="2278" spans="4:9" x14ac:dyDescent="0.2">
      <c r="D2278" s="33" t="s">
        <v>421</v>
      </c>
      <c r="E2278" s="33" t="s">
        <v>421</v>
      </c>
      <c r="F2278" s="33">
        <v>2.5955048135297702E-2</v>
      </c>
      <c r="G2278" s="33">
        <v>-1.6546731065350099E-2</v>
      </c>
      <c r="H2278" s="33">
        <v>-0.188857313194223</v>
      </c>
      <c r="I2278" s="33">
        <v>0.56404302372618698</v>
      </c>
    </row>
    <row r="2279" spans="4:9" x14ac:dyDescent="0.2">
      <c r="D2279" s="33" t="s">
        <v>1638</v>
      </c>
      <c r="E2279" s="33" t="s">
        <v>1638</v>
      </c>
      <c r="F2279" s="33">
        <v>0.689303079181246</v>
      </c>
      <c r="G2279" s="33">
        <v>0.158172100478192</v>
      </c>
      <c r="H2279" s="33">
        <v>-0.18885874705320699</v>
      </c>
      <c r="I2279" s="33">
        <v>-0.17299662343087699</v>
      </c>
    </row>
    <row r="2280" spans="4:9" x14ac:dyDescent="0.2">
      <c r="D2280" s="33" t="s">
        <v>2533</v>
      </c>
      <c r="E2280" s="33" t="s">
        <v>4227</v>
      </c>
      <c r="F2280" s="33">
        <v>-0.76900548249808398</v>
      </c>
      <c r="G2280" s="33">
        <v>-0.31465055144109999</v>
      </c>
      <c r="H2280" s="33">
        <v>-0.18918622486220901</v>
      </c>
      <c r="I2280" s="33">
        <v>0.57380849747695295</v>
      </c>
    </row>
    <row r="2281" spans="4:9" x14ac:dyDescent="0.2">
      <c r="D2281" s="33" t="s">
        <v>3109</v>
      </c>
      <c r="E2281" s="33" t="s">
        <v>4814</v>
      </c>
      <c r="F2281" s="33">
        <v>-0.82942928799217797</v>
      </c>
      <c r="G2281" s="33">
        <v>-0.26918671514404002</v>
      </c>
      <c r="H2281" s="33">
        <v>-0.18927688904673701</v>
      </c>
      <c r="I2281" s="33">
        <v>6.0359254499502503E-2</v>
      </c>
    </row>
    <row r="2282" spans="4:9" x14ac:dyDescent="0.2">
      <c r="D2282" s="33" t="s">
        <v>1856</v>
      </c>
      <c r="E2282" s="33" t="s">
        <v>1856</v>
      </c>
      <c r="F2282" s="33">
        <v>0.45465365733899399</v>
      </c>
      <c r="G2282" s="33">
        <v>9.1999593966413704E-2</v>
      </c>
      <c r="H2282" s="33">
        <v>-0.189316657925335</v>
      </c>
      <c r="I2282" s="33">
        <v>0.18143030672028199</v>
      </c>
    </row>
    <row r="2283" spans="4:9" x14ac:dyDescent="0.2">
      <c r="D2283" s="33" t="s">
        <v>679</v>
      </c>
      <c r="E2283" s="33" t="s">
        <v>679</v>
      </c>
      <c r="F2283" s="33">
        <v>1.30679353490525</v>
      </c>
      <c r="G2283" s="33">
        <v>0.42256503557014202</v>
      </c>
      <c r="H2283" s="33">
        <v>-0.192184579035761</v>
      </c>
      <c r="I2283" s="33">
        <v>-0.39218553733218298</v>
      </c>
    </row>
    <row r="2284" spans="4:9" x14ac:dyDescent="0.2">
      <c r="D2284" s="33" t="s">
        <v>2214</v>
      </c>
      <c r="E2284" s="33" t="s">
        <v>2214</v>
      </c>
      <c r="F2284" s="33">
        <v>-1.09021370530142</v>
      </c>
      <c r="G2284" s="33">
        <v>-0.41398688456541599</v>
      </c>
      <c r="H2284" s="33">
        <v>-0.193138101389427</v>
      </c>
      <c r="I2284" s="33">
        <v>0.37121971101342199</v>
      </c>
    </row>
    <row r="2285" spans="4:9" x14ac:dyDescent="0.2">
      <c r="D2285" s="33" t="s">
        <v>3897</v>
      </c>
      <c r="E2285" s="33" t="s">
        <v>5632</v>
      </c>
      <c r="F2285" s="33">
        <v>-0.243601546441611</v>
      </c>
      <c r="G2285" s="33">
        <v>0.18484835713347</v>
      </c>
      <c r="H2285" s="33">
        <v>-0.193344545988588</v>
      </c>
      <c r="I2285" s="33">
        <v>0.42592612906222199</v>
      </c>
    </row>
    <row r="2286" spans="4:9" x14ac:dyDescent="0.2">
      <c r="D2286" s="33" t="s">
        <v>1405</v>
      </c>
      <c r="E2286" s="33" t="s">
        <v>1405</v>
      </c>
      <c r="F2286" s="33">
        <v>-1.20766755514001</v>
      </c>
      <c r="G2286" s="33">
        <v>-0.24979411878904401</v>
      </c>
      <c r="H2286" s="33">
        <v>-0.194340168523851</v>
      </c>
      <c r="I2286" s="33">
        <v>0.50359269617106595</v>
      </c>
    </row>
    <row r="2287" spans="4:9" x14ac:dyDescent="0.2">
      <c r="D2287" s="33" t="s">
        <v>690</v>
      </c>
      <c r="E2287" s="33" t="s">
        <v>690</v>
      </c>
      <c r="F2287" s="33">
        <v>1.0961279894092799</v>
      </c>
      <c r="G2287" s="33">
        <v>8.9132645944035693E-2</v>
      </c>
      <c r="H2287" s="33">
        <v>-0.194445094237436</v>
      </c>
      <c r="I2287" s="33">
        <v>-0.109379546769799</v>
      </c>
    </row>
    <row r="2288" spans="4:9" x14ac:dyDescent="0.2">
      <c r="D2288" s="33" t="s">
        <v>2610</v>
      </c>
      <c r="E2288" s="33" t="s">
        <v>4305</v>
      </c>
      <c r="F2288" s="33">
        <v>-0.18119924294798501</v>
      </c>
      <c r="G2288" s="33">
        <v>-0.25034555438241002</v>
      </c>
      <c r="H2288" s="33">
        <v>-0.19479272597136399</v>
      </c>
      <c r="I2288" s="33">
        <v>0.74123910012139405</v>
      </c>
    </row>
    <row r="2289" spans="4:9" x14ac:dyDescent="0.2">
      <c r="D2289" s="33" t="s">
        <v>2924</v>
      </c>
      <c r="E2289" s="33" t="s">
        <v>4627</v>
      </c>
      <c r="F2289" s="33">
        <v>0.75111009289534902</v>
      </c>
      <c r="G2289" s="33">
        <v>1.7689944700066601E-2</v>
      </c>
      <c r="H2289" s="33">
        <v>-0.19597489437489099</v>
      </c>
      <c r="I2289" s="33">
        <v>-0.47013071578756899</v>
      </c>
    </row>
    <row r="2290" spans="4:9" x14ac:dyDescent="0.2">
      <c r="D2290" s="33" t="s">
        <v>2829</v>
      </c>
      <c r="E2290" s="33" t="s">
        <v>4529</v>
      </c>
      <c r="F2290" s="33">
        <v>4.5803950562323899E-2</v>
      </c>
      <c r="G2290" s="33">
        <v>-0.109804162630098</v>
      </c>
      <c r="H2290" s="33">
        <v>-0.19631512336936999</v>
      </c>
      <c r="I2290" s="33">
        <v>-0.62653824817771697</v>
      </c>
    </row>
    <row r="2291" spans="4:9" x14ac:dyDescent="0.2">
      <c r="D2291" s="33" t="s">
        <v>564</v>
      </c>
      <c r="E2291" s="33" t="s">
        <v>564</v>
      </c>
      <c r="F2291" s="33">
        <v>1.3890397649362001</v>
      </c>
      <c r="G2291" s="33">
        <v>0.51598072446739396</v>
      </c>
      <c r="H2291" s="33">
        <v>-0.19873548609260999</v>
      </c>
      <c r="I2291" s="33">
        <v>-0.195238506753839</v>
      </c>
    </row>
    <row r="2292" spans="4:9" x14ac:dyDescent="0.2">
      <c r="D2292" s="33" t="s">
        <v>3157</v>
      </c>
      <c r="E2292" s="33" t="s">
        <v>4862</v>
      </c>
      <c r="F2292" s="33">
        <v>-1.4795239504358899</v>
      </c>
      <c r="G2292" s="33">
        <v>-0.50878642134842</v>
      </c>
      <c r="H2292" s="33">
        <v>-0.19895953666924701</v>
      </c>
      <c r="I2292" s="33">
        <v>-9.19998389793001E-2</v>
      </c>
    </row>
    <row r="2293" spans="4:9" x14ac:dyDescent="0.2">
      <c r="D2293" s="33" t="s">
        <v>203</v>
      </c>
      <c r="E2293" s="33" t="s">
        <v>203</v>
      </c>
      <c r="F2293" s="33">
        <v>0.20504489533470299</v>
      </c>
      <c r="G2293" s="33">
        <v>-0.125491518455456</v>
      </c>
      <c r="H2293" s="33">
        <v>-0.19980698937945099</v>
      </c>
      <c r="I2293" s="33">
        <v>0.111501708003768</v>
      </c>
    </row>
    <row r="2294" spans="4:9" x14ac:dyDescent="0.2">
      <c r="D2294" s="33" t="s">
        <v>3951</v>
      </c>
      <c r="E2294" s="33" t="s">
        <v>5693</v>
      </c>
      <c r="F2294" s="33">
        <v>1.7159471202408501</v>
      </c>
      <c r="G2294" s="33">
        <v>-9.2094118229113897E-2</v>
      </c>
      <c r="H2294" s="33">
        <v>-0.200063048935546</v>
      </c>
      <c r="I2294" s="33">
        <v>-0.20338331574791399</v>
      </c>
    </row>
    <row r="2295" spans="4:9" x14ac:dyDescent="0.2">
      <c r="D2295" s="33" t="s">
        <v>3604</v>
      </c>
      <c r="E2295" s="33" t="s">
        <v>5312</v>
      </c>
      <c r="F2295" s="33">
        <v>-0.16072017916067799</v>
      </c>
      <c r="G2295" s="33">
        <v>-0.158374014811867</v>
      </c>
      <c r="H2295" s="33">
        <v>-0.20023474692852</v>
      </c>
      <c r="I2295" s="33">
        <v>0.17073945390119899</v>
      </c>
    </row>
    <row r="2296" spans="4:9" x14ac:dyDescent="0.2">
      <c r="D2296" s="33" t="s">
        <v>1353</v>
      </c>
      <c r="E2296" s="33" t="s">
        <v>1353</v>
      </c>
      <c r="F2296" s="33">
        <v>2.2546549179888702</v>
      </c>
      <c r="G2296" s="33">
        <v>0.17594180484556901</v>
      </c>
      <c r="H2296" s="33">
        <v>-0.20051583540144199</v>
      </c>
      <c r="I2296" s="33">
        <v>-0.27871677471438899</v>
      </c>
    </row>
    <row r="2297" spans="4:9" x14ac:dyDescent="0.2">
      <c r="D2297" s="33" t="s">
        <v>2600</v>
      </c>
      <c r="E2297" s="33" t="s">
        <v>4295</v>
      </c>
      <c r="F2297" s="33">
        <v>-0.86283923096897897</v>
      </c>
      <c r="G2297" s="33">
        <v>-0.38026171037698298</v>
      </c>
      <c r="H2297" s="33">
        <v>-0.201713372390594</v>
      </c>
      <c r="I2297" s="33">
        <v>0.69766037028968997</v>
      </c>
    </row>
    <row r="2298" spans="4:9" x14ac:dyDescent="0.2">
      <c r="D2298" s="33" t="s">
        <v>521</v>
      </c>
      <c r="E2298" s="33" t="s">
        <v>521</v>
      </c>
      <c r="F2298" s="33">
        <v>-0.39691539079465799</v>
      </c>
      <c r="G2298" s="33">
        <v>-0.40379760255449998</v>
      </c>
      <c r="H2298" s="33">
        <v>-0.203840579032809</v>
      </c>
      <c r="I2298" s="33">
        <v>-0.45717012451404199</v>
      </c>
    </row>
    <row r="2299" spans="4:9" x14ac:dyDescent="0.2">
      <c r="D2299" s="33" t="s">
        <v>867</v>
      </c>
      <c r="E2299" s="33" t="s">
        <v>867</v>
      </c>
      <c r="F2299" s="33">
        <v>-0.67745409335158402</v>
      </c>
      <c r="G2299" s="33">
        <v>0.25187614883660597</v>
      </c>
      <c r="H2299" s="33">
        <v>-0.20962510845906199</v>
      </c>
      <c r="I2299" s="33">
        <v>0.21530286633547899</v>
      </c>
    </row>
    <row r="2300" spans="4:9" x14ac:dyDescent="0.2">
      <c r="D2300" s="33" t="s">
        <v>182</v>
      </c>
      <c r="E2300" s="33" t="s">
        <v>182</v>
      </c>
      <c r="F2300" s="33">
        <v>-1.14469848396068</v>
      </c>
      <c r="G2300" s="33">
        <v>-0.51732816499741596</v>
      </c>
      <c r="H2300" s="33">
        <v>-0.20995218998135501</v>
      </c>
      <c r="I2300" s="33">
        <v>-7.2965110111884904E-2</v>
      </c>
    </row>
    <row r="2301" spans="4:9" x14ac:dyDescent="0.2">
      <c r="D2301" s="33" t="s">
        <v>431</v>
      </c>
      <c r="E2301" s="33" t="s">
        <v>431</v>
      </c>
      <c r="F2301" s="33">
        <v>2.5790377454720299</v>
      </c>
      <c r="G2301" s="33">
        <v>1.41655238804691</v>
      </c>
      <c r="H2301" s="33">
        <v>-0.20997211212904601</v>
      </c>
      <c r="I2301" s="33">
        <v>0.16801964479675299</v>
      </c>
    </row>
    <row r="2302" spans="4:9" x14ac:dyDescent="0.2">
      <c r="D2302" s="33" t="s">
        <v>50</v>
      </c>
      <c r="E2302" s="33" t="s">
        <v>4035</v>
      </c>
      <c r="F2302" s="33">
        <v>-0.85773517129880805</v>
      </c>
      <c r="G2302" s="33">
        <v>-0.35738576290364099</v>
      </c>
      <c r="H2302" s="33">
        <v>-0.21242369043557999</v>
      </c>
      <c r="I2302" s="33">
        <v>1.3554421892485201E-2</v>
      </c>
    </row>
    <row r="2303" spans="4:9" x14ac:dyDescent="0.2">
      <c r="D2303" s="33" t="s">
        <v>2647</v>
      </c>
      <c r="E2303" s="33" t="s">
        <v>4342</v>
      </c>
      <c r="F2303" s="33">
        <v>1.0344760209853601</v>
      </c>
      <c r="G2303" s="33">
        <v>0.86403576337167398</v>
      </c>
      <c r="H2303" s="33">
        <v>-0.21319116111770101</v>
      </c>
      <c r="I2303" s="33">
        <v>-0.106432175793457</v>
      </c>
    </row>
    <row r="2304" spans="4:9" x14ac:dyDescent="0.2">
      <c r="D2304" s="33" t="s">
        <v>1532</v>
      </c>
      <c r="E2304" s="33" t="s">
        <v>1532</v>
      </c>
      <c r="F2304" s="33">
        <v>1.29857509748125</v>
      </c>
      <c r="G2304" s="33">
        <v>4.8566686345735298E-3</v>
      </c>
      <c r="H2304" s="33">
        <v>-0.21320008218926301</v>
      </c>
      <c r="I2304" s="33">
        <v>-0.135153475672326</v>
      </c>
    </row>
    <row r="2305" spans="4:9" x14ac:dyDescent="0.2">
      <c r="D2305" s="33" t="s">
        <v>935</v>
      </c>
      <c r="E2305" s="33" t="s">
        <v>935</v>
      </c>
      <c r="F2305" s="33">
        <v>-0.55001808163440802</v>
      </c>
      <c r="G2305" s="33">
        <v>-4.9584079781717597E-2</v>
      </c>
      <c r="H2305" s="33">
        <v>-0.215336294194718</v>
      </c>
      <c r="I2305" s="33">
        <v>-0.142111785990366</v>
      </c>
    </row>
    <row r="2306" spans="4:9" x14ac:dyDescent="0.2">
      <c r="D2306" s="33" t="s">
        <v>205</v>
      </c>
      <c r="E2306" s="33" t="s">
        <v>205</v>
      </c>
      <c r="F2306" s="33">
        <v>-0.112000187450674</v>
      </c>
      <c r="G2306" s="33">
        <v>-7.9501570181033807E-2</v>
      </c>
      <c r="H2306" s="33">
        <v>-0.21547020839337799</v>
      </c>
      <c r="I2306" s="33">
        <v>0.42986821224197302</v>
      </c>
    </row>
    <row r="2307" spans="4:9" x14ac:dyDescent="0.2">
      <c r="D2307" s="33" t="s">
        <v>698</v>
      </c>
      <c r="E2307" s="33" t="s">
        <v>698</v>
      </c>
      <c r="F2307" s="33">
        <v>0.56316386684019104</v>
      </c>
      <c r="G2307" s="33">
        <v>-4.5170016241069998E-2</v>
      </c>
      <c r="H2307" s="33">
        <v>-0.21642584715825799</v>
      </c>
      <c r="I2307" s="33">
        <v>0.28300266949522401</v>
      </c>
    </row>
    <row r="2308" spans="4:9" x14ac:dyDescent="0.2">
      <c r="D2308" s="33" t="s">
        <v>1020</v>
      </c>
      <c r="E2308" s="33" t="s">
        <v>1020</v>
      </c>
      <c r="F2308" s="33">
        <v>-0.69341913633129704</v>
      </c>
      <c r="G2308" s="33">
        <v>-0.238820877603765</v>
      </c>
      <c r="H2308" s="33">
        <v>-0.216742737810978</v>
      </c>
      <c r="I2308" s="33">
        <v>-0.14363237479524199</v>
      </c>
    </row>
    <row r="2309" spans="4:9" x14ac:dyDescent="0.2">
      <c r="D2309" s="33" t="s">
        <v>3966</v>
      </c>
      <c r="E2309" s="33" t="s">
        <v>5708</v>
      </c>
      <c r="F2309" s="33">
        <v>0.78770489671100996</v>
      </c>
      <c r="G2309" s="33">
        <v>0.11451507296036401</v>
      </c>
      <c r="H2309" s="33">
        <v>-0.217162264725062</v>
      </c>
      <c r="I2309" s="33">
        <v>0.45213887361098998</v>
      </c>
    </row>
    <row r="2310" spans="4:9" x14ac:dyDescent="0.2">
      <c r="D2310" s="33" t="s">
        <v>2434</v>
      </c>
      <c r="E2310" s="33" t="s">
        <v>4128</v>
      </c>
      <c r="F2310" s="33">
        <v>-0.16317054367008199</v>
      </c>
      <c r="G2310" s="33">
        <v>-0.167426242010104</v>
      </c>
      <c r="H2310" s="33">
        <v>-0.21789569700627801</v>
      </c>
      <c r="I2310" s="33">
        <v>-4.5662684830459897E-2</v>
      </c>
    </row>
    <row r="2311" spans="4:9" x14ac:dyDescent="0.2">
      <c r="D2311" s="33" t="s">
        <v>3629</v>
      </c>
      <c r="E2311" s="33" t="s">
        <v>5337</v>
      </c>
      <c r="F2311" s="33">
        <v>-0.79279366424824005</v>
      </c>
      <c r="G2311" s="33">
        <v>-0.39040875916961298</v>
      </c>
      <c r="H2311" s="33">
        <v>-0.21796467420895099</v>
      </c>
      <c r="I2311" s="33">
        <v>0.41165271082870097</v>
      </c>
    </row>
    <row r="2312" spans="4:9" x14ac:dyDescent="0.2">
      <c r="D2312" s="33" t="s">
        <v>542</v>
      </c>
      <c r="E2312" s="33" t="s">
        <v>542</v>
      </c>
      <c r="F2312" s="33">
        <v>-1.3326557025688801</v>
      </c>
      <c r="G2312" s="33">
        <v>-0.54791814478313905</v>
      </c>
      <c r="H2312" s="33">
        <v>-0.21798415086730899</v>
      </c>
      <c r="I2312" s="33">
        <v>-0.98717543951696096</v>
      </c>
    </row>
    <row r="2313" spans="4:9" x14ac:dyDescent="0.2">
      <c r="D2313" s="33" t="s">
        <v>3214</v>
      </c>
      <c r="E2313" s="33" t="s">
        <v>4921</v>
      </c>
      <c r="F2313" s="33">
        <v>1.97577168099039</v>
      </c>
      <c r="G2313" s="33">
        <v>1.02595065830386</v>
      </c>
      <c r="H2313" s="33">
        <v>-0.21890923945927401</v>
      </c>
      <c r="I2313" s="33">
        <v>-0.73880966575650997</v>
      </c>
    </row>
    <row r="2314" spans="4:9" x14ac:dyDescent="0.2">
      <c r="D2314" s="33" t="s">
        <v>15</v>
      </c>
      <c r="E2314" s="33" t="s">
        <v>4000</v>
      </c>
      <c r="F2314" s="33">
        <v>0.42321387503401903</v>
      </c>
      <c r="G2314" s="33">
        <v>-8.5441405307903298E-2</v>
      </c>
      <c r="H2314" s="33">
        <v>-0.219887450697211</v>
      </c>
      <c r="I2314" s="33">
        <v>0.450138239195846</v>
      </c>
    </row>
    <row r="2315" spans="4:9" x14ac:dyDescent="0.2">
      <c r="D2315" s="33" t="s">
        <v>658</v>
      </c>
      <c r="E2315" s="33" t="s">
        <v>658</v>
      </c>
      <c r="F2315" s="33">
        <v>-0.32001195380703101</v>
      </c>
      <c r="G2315" s="33">
        <v>-0.44396651817111599</v>
      </c>
      <c r="H2315" s="33">
        <v>-0.220656664058302</v>
      </c>
      <c r="I2315" s="33">
        <v>0.25287088393919799</v>
      </c>
    </row>
    <row r="2316" spans="4:9" x14ac:dyDescent="0.2">
      <c r="D2316" s="33" t="s">
        <v>1621</v>
      </c>
      <c r="E2316" s="33" t="s">
        <v>1621</v>
      </c>
      <c r="F2316" s="33">
        <v>-0.72682271487792205</v>
      </c>
      <c r="G2316" s="33">
        <v>-0.39721611210351898</v>
      </c>
      <c r="H2316" s="33">
        <v>-0.22085104303101</v>
      </c>
      <c r="I2316" s="33">
        <v>-1.86961460339679</v>
      </c>
    </row>
    <row r="2317" spans="4:9" x14ac:dyDescent="0.2">
      <c r="D2317" s="33" t="s">
        <v>3442</v>
      </c>
      <c r="E2317" s="33" t="s">
        <v>5149</v>
      </c>
      <c r="F2317" s="33">
        <v>0.21805535410556701</v>
      </c>
      <c r="G2317" s="33">
        <v>-7.4107070576436701E-2</v>
      </c>
      <c r="H2317" s="33">
        <v>-0.220882338367654</v>
      </c>
      <c r="I2317" s="33">
        <v>-3.7329488612444901E-2</v>
      </c>
    </row>
    <row r="2318" spans="4:9" x14ac:dyDescent="0.2">
      <c r="D2318" s="33" t="s">
        <v>3444</v>
      </c>
      <c r="E2318" s="33" t="s">
        <v>5151</v>
      </c>
      <c r="F2318" s="33">
        <v>-0.61224050217947101</v>
      </c>
      <c r="G2318" s="33">
        <v>-0.19918470740586999</v>
      </c>
      <c r="H2318" s="33">
        <v>-0.221454349737364</v>
      </c>
      <c r="I2318" s="33">
        <v>0.53562398808122502</v>
      </c>
    </row>
    <row r="2319" spans="4:9" x14ac:dyDescent="0.2">
      <c r="D2319" s="33" t="s">
        <v>3498</v>
      </c>
      <c r="E2319" s="33" t="s">
        <v>5206</v>
      </c>
      <c r="F2319" s="33">
        <v>-1.75702011957735</v>
      </c>
      <c r="G2319" s="33">
        <v>-0.60839476103065304</v>
      </c>
      <c r="H2319" s="33">
        <v>-0.221625922219822</v>
      </c>
      <c r="I2319" s="33">
        <v>0.88967023516842103</v>
      </c>
    </row>
    <row r="2320" spans="4:9" x14ac:dyDescent="0.2">
      <c r="D2320" s="33" t="s">
        <v>943</v>
      </c>
      <c r="E2320" s="33" t="s">
        <v>943</v>
      </c>
      <c r="F2320" s="33">
        <v>4.0557016361887299E-2</v>
      </c>
      <c r="G2320" s="33">
        <v>-3.9802847103906101E-2</v>
      </c>
      <c r="H2320" s="33">
        <v>-0.22176195216311301</v>
      </c>
      <c r="I2320" s="33">
        <v>-4.5587790719053702E-2</v>
      </c>
    </row>
    <row r="2321" spans="4:9" x14ac:dyDescent="0.2">
      <c r="D2321" s="33" t="s">
        <v>1703</v>
      </c>
      <c r="E2321" s="33" t="s">
        <v>1703</v>
      </c>
      <c r="F2321" s="33">
        <v>3.8274497853323501E-3</v>
      </c>
      <c r="G2321" s="33">
        <v>-0.26808475462397302</v>
      </c>
      <c r="H2321" s="33">
        <v>-0.221784481540477</v>
      </c>
      <c r="I2321" s="33">
        <v>2.4387740577988801E-2</v>
      </c>
    </row>
    <row r="2322" spans="4:9" x14ac:dyDescent="0.2">
      <c r="D2322" s="33" t="s">
        <v>201</v>
      </c>
      <c r="E2322" s="33" t="s">
        <v>201</v>
      </c>
      <c r="F2322" s="33">
        <v>-0.87771435683469301</v>
      </c>
      <c r="G2322" s="33">
        <v>-0.228112606696112</v>
      </c>
      <c r="H2322" s="33">
        <v>-0.221837050483046</v>
      </c>
      <c r="I2322" s="33">
        <v>0.16947230408991101</v>
      </c>
    </row>
    <row r="2323" spans="4:9" x14ac:dyDescent="0.2">
      <c r="D2323" s="33" t="s">
        <v>1983</v>
      </c>
      <c r="E2323" s="33" t="s">
        <v>1983</v>
      </c>
      <c r="F2323" s="33">
        <v>0.88040400314018097</v>
      </c>
      <c r="G2323" s="33">
        <v>-3.4964387722252702E-2</v>
      </c>
      <c r="H2323" s="33">
        <v>-0.22192608394564201</v>
      </c>
      <c r="I2323" s="33">
        <v>-0.235553546029554</v>
      </c>
    </row>
    <row r="2324" spans="4:9" x14ac:dyDescent="0.2">
      <c r="D2324" s="33" t="s">
        <v>3131</v>
      </c>
      <c r="E2324" s="33" t="s">
        <v>4836</v>
      </c>
      <c r="F2324" s="33">
        <v>-1.2384512039419</v>
      </c>
      <c r="G2324" s="33">
        <v>-0.232936428533593</v>
      </c>
      <c r="H2324" s="33">
        <v>-0.22217172600531199</v>
      </c>
      <c r="I2324" s="33">
        <v>0.112072106966875</v>
      </c>
    </row>
    <row r="2325" spans="4:9" x14ac:dyDescent="0.2">
      <c r="D2325" s="33" t="s">
        <v>3680</v>
      </c>
      <c r="E2325" s="33" t="s">
        <v>5389</v>
      </c>
      <c r="F2325" s="33">
        <v>-1.16731311417827</v>
      </c>
      <c r="G2325" s="33">
        <v>-0.189067763618918</v>
      </c>
      <c r="H2325" s="33">
        <v>-0.222393695400325</v>
      </c>
      <c r="I2325" s="33">
        <v>0.19174619683157701</v>
      </c>
    </row>
    <row r="2326" spans="4:9" x14ac:dyDescent="0.2">
      <c r="D2326" s="33" t="s">
        <v>199</v>
      </c>
      <c r="E2326" s="33" t="s">
        <v>199</v>
      </c>
      <c r="F2326" s="33">
        <v>0.17964646183941399</v>
      </c>
      <c r="G2326" s="33">
        <v>-7.0032440364714302E-2</v>
      </c>
      <c r="H2326" s="33">
        <v>-0.22294245636426799</v>
      </c>
      <c r="I2326" s="33">
        <v>0.70112256850216403</v>
      </c>
    </row>
    <row r="2327" spans="4:9" x14ac:dyDescent="0.2">
      <c r="D2327" s="33" t="s">
        <v>3842</v>
      </c>
      <c r="E2327" s="33" t="s">
        <v>5557</v>
      </c>
      <c r="F2327" s="33">
        <v>-0.26954385171759998</v>
      </c>
      <c r="G2327" s="33">
        <v>0.14315423109547501</v>
      </c>
      <c r="H2327" s="33">
        <v>-0.22324057925836299</v>
      </c>
      <c r="I2327" s="33">
        <v>0.12060279753094499</v>
      </c>
    </row>
    <row r="2328" spans="4:9" x14ac:dyDescent="0.2">
      <c r="D2328" s="33" t="s">
        <v>2462</v>
      </c>
      <c r="E2328" s="33" t="s">
        <v>4156</v>
      </c>
      <c r="F2328" s="33">
        <v>-0.373024529979188</v>
      </c>
      <c r="G2328" s="33">
        <v>-0.12566621080760901</v>
      </c>
      <c r="H2328" s="33">
        <v>-0.22334104681669401</v>
      </c>
      <c r="I2328" s="33">
        <v>0.70918900237987204</v>
      </c>
    </row>
    <row r="2329" spans="4:9" x14ac:dyDescent="0.2">
      <c r="D2329" s="33" t="s">
        <v>2659</v>
      </c>
      <c r="E2329" s="33" t="s">
        <v>4358</v>
      </c>
      <c r="F2329" s="33">
        <v>1.23291704394823</v>
      </c>
      <c r="G2329" s="33">
        <v>0.21730001196896301</v>
      </c>
      <c r="H2329" s="33">
        <v>-0.225536092400064</v>
      </c>
      <c r="I2329" s="33">
        <v>-0.63268108708023796</v>
      </c>
    </row>
    <row r="2330" spans="4:9" x14ac:dyDescent="0.2">
      <c r="D2330" s="33" t="s">
        <v>697</v>
      </c>
      <c r="E2330" s="33" t="s">
        <v>697</v>
      </c>
      <c r="F2330" s="33">
        <v>0.21289220685774901</v>
      </c>
      <c r="G2330" s="33">
        <v>6.89324690844004E-2</v>
      </c>
      <c r="H2330" s="33">
        <v>-0.22654889867314601</v>
      </c>
      <c r="I2330" s="33">
        <v>0.421764166380237</v>
      </c>
    </row>
    <row r="2331" spans="4:9" x14ac:dyDescent="0.2">
      <c r="D2331" s="33" t="s">
        <v>851</v>
      </c>
      <c r="E2331" s="33" t="s">
        <v>851</v>
      </c>
      <c r="F2331" s="33">
        <v>1.21238907594895</v>
      </c>
      <c r="G2331" s="33">
        <v>0.28610223132562701</v>
      </c>
      <c r="H2331" s="33">
        <v>-0.22729638872796901</v>
      </c>
      <c r="I2331" s="33">
        <v>0.25156434545823297</v>
      </c>
    </row>
    <row r="2332" spans="4:9" x14ac:dyDescent="0.2">
      <c r="D2332" s="33" t="s">
        <v>2256</v>
      </c>
      <c r="E2332" s="33" t="s">
        <v>2256</v>
      </c>
      <c r="F2332" s="33">
        <v>0.55334234008227101</v>
      </c>
      <c r="G2332" s="33">
        <v>9.9442198045400498E-2</v>
      </c>
      <c r="H2332" s="33">
        <v>-0.22755061752769401</v>
      </c>
      <c r="I2332" s="33">
        <v>0.55904183898812898</v>
      </c>
    </row>
    <row r="2333" spans="4:9" x14ac:dyDescent="0.2">
      <c r="D2333" s="33" t="s">
        <v>272</v>
      </c>
      <c r="E2333" s="33" t="s">
        <v>272</v>
      </c>
      <c r="F2333" s="33">
        <v>0.588558305570277</v>
      </c>
      <c r="G2333" s="33">
        <v>0.15757597998568201</v>
      </c>
      <c r="H2333" s="33">
        <v>-0.227655821473985</v>
      </c>
      <c r="I2333" s="33">
        <v>-0.107366427334726</v>
      </c>
    </row>
    <row r="2334" spans="4:9" x14ac:dyDescent="0.2">
      <c r="D2334" s="33" t="s">
        <v>1144</v>
      </c>
      <c r="E2334" s="33" t="s">
        <v>1144</v>
      </c>
      <c r="F2334" s="33">
        <v>0.17426154448566</v>
      </c>
      <c r="G2334" s="33">
        <v>5.1656510791994202E-2</v>
      </c>
      <c r="H2334" s="33">
        <v>-0.22775223245353399</v>
      </c>
      <c r="I2334" s="33">
        <v>8.8272672966494797E-2</v>
      </c>
    </row>
    <row r="2335" spans="4:9" x14ac:dyDescent="0.2">
      <c r="D2335" s="33" t="s">
        <v>1376</v>
      </c>
      <c r="E2335" s="33" t="s">
        <v>1376</v>
      </c>
      <c r="F2335" s="33">
        <v>0.33156726885521298</v>
      </c>
      <c r="G2335" s="33">
        <v>-0.13541803239738601</v>
      </c>
      <c r="H2335" s="33">
        <v>-0.22834447377807801</v>
      </c>
      <c r="I2335" s="33">
        <v>0.113659470276601</v>
      </c>
    </row>
    <row r="2336" spans="4:9" x14ac:dyDescent="0.2">
      <c r="D2336" s="33" t="s">
        <v>1356</v>
      </c>
      <c r="E2336" s="33" t="s">
        <v>1356</v>
      </c>
      <c r="F2336" s="33">
        <v>0.17612225522193001</v>
      </c>
      <c r="G2336" s="33">
        <v>-0.199774333216687</v>
      </c>
      <c r="H2336" s="33">
        <v>-0.23015851967964299</v>
      </c>
      <c r="I2336" s="33">
        <v>0.22665468518556101</v>
      </c>
    </row>
    <row r="2337" spans="4:9" x14ac:dyDescent="0.2">
      <c r="D2337" s="33" t="s">
        <v>393</v>
      </c>
      <c r="E2337" s="33" t="s">
        <v>393</v>
      </c>
      <c r="F2337" s="33">
        <v>1.1453482341387</v>
      </c>
      <c r="G2337" s="33">
        <v>0.70351127196945495</v>
      </c>
      <c r="H2337" s="33">
        <v>-0.23082161614017699</v>
      </c>
      <c r="I2337" s="33">
        <v>-5.9654843295787803E-2</v>
      </c>
    </row>
    <row r="2338" spans="4:9" x14ac:dyDescent="0.2">
      <c r="D2338" s="33" t="s">
        <v>2536</v>
      </c>
      <c r="E2338" s="33" t="s">
        <v>4230</v>
      </c>
      <c r="F2338" s="33">
        <v>-0.24314350786457001</v>
      </c>
      <c r="G2338" s="33">
        <v>-0.19221880368035099</v>
      </c>
      <c r="H2338" s="33">
        <v>-0.231819628159948</v>
      </c>
      <c r="I2338" s="33">
        <v>0.24569695012664</v>
      </c>
    </row>
    <row r="2339" spans="4:9" x14ac:dyDescent="0.2">
      <c r="D2339" s="33" t="s">
        <v>683</v>
      </c>
      <c r="E2339" s="33" t="s">
        <v>683</v>
      </c>
      <c r="F2339" s="33">
        <v>-0.63408427444383497</v>
      </c>
      <c r="G2339" s="33">
        <v>-0.35406902277290703</v>
      </c>
      <c r="H2339" s="33">
        <v>-0.232780239742131</v>
      </c>
      <c r="I2339" s="33">
        <v>0.30151929298975799</v>
      </c>
    </row>
    <row r="2340" spans="4:9" x14ac:dyDescent="0.2">
      <c r="D2340" s="33" t="s">
        <v>860</v>
      </c>
      <c r="E2340" s="33" t="s">
        <v>860</v>
      </c>
      <c r="F2340" s="33">
        <v>-0.63969739647865298</v>
      </c>
      <c r="G2340" s="33">
        <v>-0.41275505586750899</v>
      </c>
      <c r="H2340" s="33">
        <v>-0.23305424730471799</v>
      </c>
      <c r="I2340" s="33">
        <v>0.36881594565039699</v>
      </c>
    </row>
    <row r="2341" spans="4:9" x14ac:dyDescent="0.2">
      <c r="D2341" s="33" t="s">
        <v>125</v>
      </c>
      <c r="E2341" s="33" t="s">
        <v>125</v>
      </c>
      <c r="F2341" s="33">
        <v>0.43107800811060598</v>
      </c>
      <c r="G2341" s="33">
        <v>-0.22902252717837099</v>
      </c>
      <c r="H2341" s="33">
        <v>-0.233399873189713</v>
      </c>
      <c r="I2341" s="33">
        <v>-0.33111697311200999</v>
      </c>
    </row>
    <row r="2342" spans="4:9" x14ac:dyDescent="0.2">
      <c r="D2342" s="33" t="s">
        <v>198</v>
      </c>
      <c r="E2342" s="33" t="s">
        <v>198</v>
      </c>
      <c r="F2342" s="33">
        <v>0.74984439918414802</v>
      </c>
      <c r="G2342" s="33">
        <v>0.146554874039725</v>
      </c>
      <c r="H2342" s="33">
        <v>-0.23464801377663</v>
      </c>
      <c r="I2342" s="33">
        <v>0.37318421741429397</v>
      </c>
    </row>
    <row r="2343" spans="4:9" x14ac:dyDescent="0.2">
      <c r="D2343" s="33" t="s">
        <v>340</v>
      </c>
      <c r="E2343" s="33" t="s">
        <v>340</v>
      </c>
      <c r="F2343" s="33">
        <v>-0.30022929503175999</v>
      </c>
      <c r="G2343" s="33">
        <v>-0.26334793706598802</v>
      </c>
      <c r="H2343" s="33">
        <v>-0.236619361109664</v>
      </c>
      <c r="I2343" s="33">
        <v>0.57407644781574496</v>
      </c>
    </row>
    <row r="2344" spans="4:9" x14ac:dyDescent="0.2">
      <c r="D2344" s="33" t="s">
        <v>123</v>
      </c>
      <c r="E2344" s="33" t="s">
        <v>123</v>
      </c>
      <c r="F2344" s="33">
        <v>0.47083746567891999</v>
      </c>
      <c r="G2344" s="33">
        <v>-0.26595439495788298</v>
      </c>
      <c r="H2344" s="33">
        <v>-0.23709239886694</v>
      </c>
      <c r="I2344" s="33">
        <v>-0.28443413326892403</v>
      </c>
    </row>
    <row r="2345" spans="4:9" x14ac:dyDescent="0.2">
      <c r="D2345" s="33" t="s">
        <v>2223</v>
      </c>
      <c r="E2345" s="33" t="s">
        <v>2223</v>
      </c>
      <c r="F2345" s="33">
        <v>0.47469992422665203</v>
      </c>
      <c r="G2345" s="33">
        <v>1.0342079204702099</v>
      </c>
      <c r="H2345" s="33">
        <v>-0.23752133515287199</v>
      </c>
      <c r="I2345" s="33">
        <v>0.44890312531226101</v>
      </c>
    </row>
    <row r="2346" spans="4:9" x14ac:dyDescent="0.2">
      <c r="D2346" s="33" t="s">
        <v>3667</v>
      </c>
      <c r="E2346" s="33" t="s">
        <v>5376</v>
      </c>
      <c r="F2346" s="33">
        <v>-0.30806198729533002</v>
      </c>
      <c r="G2346" s="33">
        <v>-3.4493054537838901E-2</v>
      </c>
      <c r="H2346" s="33">
        <v>-0.238489454470734</v>
      </c>
      <c r="I2346" s="33">
        <v>0.189061376428943</v>
      </c>
    </row>
    <row r="2347" spans="4:9" x14ac:dyDescent="0.2">
      <c r="D2347" s="33" t="s">
        <v>2368</v>
      </c>
      <c r="E2347" s="33" t="s">
        <v>2368</v>
      </c>
      <c r="F2347" s="33">
        <v>-0.71954215467289495</v>
      </c>
      <c r="G2347" s="33">
        <v>-0.57716922373465196</v>
      </c>
      <c r="H2347" s="33">
        <v>-0.24058506020701301</v>
      </c>
      <c r="I2347" s="33">
        <v>0.28266800423585797</v>
      </c>
    </row>
    <row r="2348" spans="4:9" x14ac:dyDescent="0.2">
      <c r="D2348" s="33" t="s">
        <v>1844</v>
      </c>
      <c r="E2348" s="33" t="s">
        <v>1844</v>
      </c>
      <c r="F2348" s="33">
        <v>0.73869347872753299</v>
      </c>
      <c r="G2348" s="33">
        <v>-4.3807503955576796E-3</v>
      </c>
      <c r="H2348" s="33">
        <v>-0.24216652451099399</v>
      </c>
      <c r="I2348" s="33">
        <v>-9.6767772678539005E-2</v>
      </c>
    </row>
    <row r="2349" spans="4:9" x14ac:dyDescent="0.2">
      <c r="D2349" s="33" t="s">
        <v>2283</v>
      </c>
      <c r="E2349" s="33" t="s">
        <v>2283</v>
      </c>
      <c r="F2349" s="33">
        <v>0.80496592718160698</v>
      </c>
      <c r="G2349" s="33">
        <v>0.21306230444951499</v>
      </c>
      <c r="H2349" s="33">
        <v>-0.24243588157600501</v>
      </c>
      <c r="I2349" s="33">
        <v>0.150217246143799</v>
      </c>
    </row>
    <row r="2350" spans="4:9" x14ac:dyDescent="0.2">
      <c r="D2350" s="33" t="s">
        <v>1525</v>
      </c>
      <c r="E2350" s="33" t="s">
        <v>1525</v>
      </c>
      <c r="F2350" s="33">
        <v>0.71022155447722002</v>
      </c>
      <c r="G2350" s="33">
        <v>0.63726368269878098</v>
      </c>
      <c r="H2350" s="33">
        <v>-0.24423993670017999</v>
      </c>
      <c r="I2350" s="33">
        <v>-0.32951731854650002</v>
      </c>
    </row>
    <row r="2351" spans="4:9" x14ac:dyDescent="0.2">
      <c r="D2351" s="33" t="s">
        <v>1434</v>
      </c>
      <c r="E2351" s="33" t="s">
        <v>1434</v>
      </c>
      <c r="F2351" s="33">
        <v>1.4659019858167901</v>
      </c>
      <c r="G2351" s="33">
        <v>0.47233171253644102</v>
      </c>
      <c r="H2351" s="33">
        <v>-0.24446813809023399</v>
      </c>
      <c r="I2351" s="33">
        <v>-0.13973574546788201</v>
      </c>
    </row>
    <row r="2352" spans="4:9" x14ac:dyDescent="0.2">
      <c r="D2352" s="33" t="s">
        <v>383</v>
      </c>
      <c r="E2352" s="33" t="s">
        <v>383</v>
      </c>
      <c r="F2352" s="33">
        <v>0.67042780243253497</v>
      </c>
      <c r="G2352" s="33">
        <v>0.105177751853473</v>
      </c>
      <c r="H2352" s="33">
        <v>-0.24636614718644101</v>
      </c>
      <c r="I2352" s="33">
        <v>-1.4847394978656199E-2</v>
      </c>
    </row>
    <row r="2353" spans="4:9" x14ac:dyDescent="0.2">
      <c r="D2353" s="33" t="s">
        <v>3888</v>
      </c>
      <c r="E2353" s="33" t="s">
        <v>5610</v>
      </c>
      <c r="F2353" s="33">
        <v>1.1945016755083899</v>
      </c>
      <c r="G2353" s="33">
        <v>0.91798605595437999</v>
      </c>
      <c r="H2353" s="33">
        <v>-0.24768555180288501</v>
      </c>
      <c r="I2353" s="33">
        <v>0.56051221581338795</v>
      </c>
    </row>
    <row r="2354" spans="4:9" x14ac:dyDescent="0.2">
      <c r="D2354" s="33" t="s">
        <v>1772</v>
      </c>
      <c r="E2354" s="33" t="s">
        <v>1772</v>
      </c>
      <c r="F2354" s="33">
        <v>-0.54462087498301903</v>
      </c>
      <c r="G2354" s="33">
        <v>-0.44216922457010899</v>
      </c>
      <c r="H2354" s="33">
        <v>-0.24876203346195</v>
      </c>
      <c r="I2354" s="33">
        <v>0.40241223274249099</v>
      </c>
    </row>
    <row r="2355" spans="4:9" x14ac:dyDescent="0.2">
      <c r="D2355" s="33" t="s">
        <v>2692</v>
      </c>
      <c r="E2355" s="33" t="s">
        <v>4391</v>
      </c>
      <c r="F2355" s="33">
        <v>0.237562899978468</v>
      </c>
      <c r="G2355" s="33">
        <v>0.240885385444851</v>
      </c>
      <c r="H2355" s="33">
        <v>-0.24876271546946499</v>
      </c>
      <c r="I2355" s="33">
        <v>0.32624538317631802</v>
      </c>
    </row>
    <row r="2356" spans="4:9" x14ac:dyDescent="0.2">
      <c r="D2356" s="33" t="s">
        <v>3605</v>
      </c>
      <c r="E2356" s="33" t="s">
        <v>5313</v>
      </c>
      <c r="F2356" s="33">
        <v>-0.74087407154608298</v>
      </c>
      <c r="G2356" s="33">
        <v>-0.28807633303156199</v>
      </c>
      <c r="H2356" s="33">
        <v>-0.249309995813638</v>
      </c>
      <c r="I2356" s="33">
        <v>9.2482801131238704E-2</v>
      </c>
    </row>
    <row r="2357" spans="4:9" x14ac:dyDescent="0.2">
      <c r="D2357" s="33" t="s">
        <v>3015</v>
      </c>
      <c r="E2357" s="33" t="s">
        <v>4719</v>
      </c>
      <c r="F2357" s="33">
        <v>-0.62784790708432203</v>
      </c>
      <c r="G2357" s="33">
        <v>-0.21043552866267501</v>
      </c>
      <c r="H2357" s="33">
        <v>-0.251664950611098</v>
      </c>
      <c r="I2357" s="33">
        <v>0.74151897076264806</v>
      </c>
    </row>
    <row r="2358" spans="4:9" x14ac:dyDescent="0.2">
      <c r="D2358" s="33" t="s">
        <v>1058</v>
      </c>
      <c r="E2358" s="33" t="s">
        <v>1058</v>
      </c>
      <c r="F2358" s="33">
        <v>-0.68837160731015701</v>
      </c>
      <c r="G2358" s="33">
        <v>-0.25780941129596102</v>
      </c>
      <c r="H2358" s="33">
        <v>-0.25454266856044699</v>
      </c>
      <c r="I2358" s="33">
        <v>-0.50928430327562402</v>
      </c>
    </row>
    <row r="2359" spans="4:9" x14ac:dyDescent="0.2">
      <c r="D2359" s="33" t="s">
        <v>1873</v>
      </c>
      <c r="E2359" s="33" t="s">
        <v>1873</v>
      </c>
      <c r="F2359" s="33">
        <v>0.477797335425936</v>
      </c>
      <c r="G2359" s="33">
        <v>0.60684332340743796</v>
      </c>
      <c r="H2359" s="33">
        <v>-0.25484340724191701</v>
      </c>
      <c r="I2359" s="33">
        <v>0.29256145080486401</v>
      </c>
    </row>
    <row r="2360" spans="4:9" x14ac:dyDescent="0.2">
      <c r="D2360" s="33" t="s">
        <v>2435</v>
      </c>
      <c r="E2360" s="33" t="s">
        <v>4129</v>
      </c>
      <c r="F2360" s="33">
        <v>0.515902055094828</v>
      </c>
      <c r="G2360" s="33">
        <v>-0.17354285793090099</v>
      </c>
      <c r="H2360" s="33">
        <v>-0.25516262822279101</v>
      </c>
      <c r="I2360" s="33">
        <v>-0.30275173483158802</v>
      </c>
    </row>
    <row r="2361" spans="4:9" x14ac:dyDescent="0.2">
      <c r="D2361" s="33" t="s">
        <v>136</v>
      </c>
      <c r="E2361" s="33" t="s">
        <v>136</v>
      </c>
      <c r="F2361" s="33">
        <v>0.400419575478974</v>
      </c>
      <c r="G2361" s="33">
        <v>6.9059985559091402E-2</v>
      </c>
      <c r="H2361" s="33">
        <v>-0.25556304367162003</v>
      </c>
      <c r="I2361" s="33">
        <v>0.43166140420690702</v>
      </c>
    </row>
    <row r="2362" spans="4:9" x14ac:dyDescent="0.2">
      <c r="D2362" s="33" t="s">
        <v>3470</v>
      </c>
      <c r="E2362" s="33" t="s">
        <v>5178</v>
      </c>
      <c r="F2362" s="33">
        <v>0.84067340086506503</v>
      </c>
      <c r="G2362" s="33">
        <v>-0.121402082635007</v>
      </c>
      <c r="H2362" s="33">
        <v>-0.25603172400963298</v>
      </c>
      <c r="I2362" s="33">
        <v>-0.18775572698194101</v>
      </c>
    </row>
    <row r="2363" spans="4:9" x14ac:dyDescent="0.2">
      <c r="D2363" s="33" t="s">
        <v>3255</v>
      </c>
      <c r="E2363" s="33" t="s">
        <v>4962</v>
      </c>
      <c r="F2363" s="33">
        <v>0.70286617704944199</v>
      </c>
      <c r="G2363" s="33">
        <v>0.331765741664031</v>
      </c>
      <c r="H2363" s="33">
        <v>-0.25642630475556799</v>
      </c>
      <c r="I2363" s="33">
        <v>-0.59342106455332699</v>
      </c>
    </row>
    <row r="2364" spans="4:9" x14ac:dyDescent="0.2">
      <c r="D2364" s="33" t="s">
        <v>195</v>
      </c>
      <c r="E2364" s="33" t="s">
        <v>195</v>
      </c>
      <c r="F2364" s="33">
        <v>0.69706321348565903</v>
      </c>
      <c r="G2364" s="33">
        <v>-0.101402836479088</v>
      </c>
      <c r="H2364" s="33">
        <v>-0.25815621607107297</v>
      </c>
      <c r="I2364" s="33">
        <v>-0.16913626305979301</v>
      </c>
    </row>
    <row r="2365" spans="4:9" x14ac:dyDescent="0.2">
      <c r="D2365" s="33" t="s">
        <v>254</v>
      </c>
      <c r="E2365" s="33" t="s">
        <v>254</v>
      </c>
      <c r="F2365" s="33">
        <v>-0.95320501284828096</v>
      </c>
      <c r="G2365" s="33">
        <v>-0.33512392409986602</v>
      </c>
      <c r="H2365" s="33">
        <v>-0.25913123636616198</v>
      </c>
      <c r="I2365" s="33">
        <v>0.56239545307552696</v>
      </c>
    </row>
    <row r="2366" spans="4:9" x14ac:dyDescent="0.2">
      <c r="D2366" s="33" t="s">
        <v>1093</v>
      </c>
      <c r="E2366" s="33" t="s">
        <v>1093</v>
      </c>
      <c r="F2366" s="33">
        <v>-0.71632046571221397</v>
      </c>
      <c r="G2366" s="33">
        <v>-0.25577101674269298</v>
      </c>
      <c r="H2366" s="33">
        <v>-0.25963925755223599</v>
      </c>
      <c r="I2366" s="33">
        <v>0.43014899127006001</v>
      </c>
    </row>
    <row r="2367" spans="4:9" x14ac:dyDescent="0.2">
      <c r="D2367" s="33" t="s">
        <v>1951</v>
      </c>
      <c r="E2367" s="33" t="s">
        <v>1951</v>
      </c>
      <c r="F2367" s="33">
        <v>-0.13742006307910701</v>
      </c>
      <c r="G2367" s="33">
        <v>-0.39466383224426799</v>
      </c>
      <c r="H2367" s="33">
        <v>-0.26032756329936402</v>
      </c>
      <c r="I2367" s="33">
        <v>0.330112902408074</v>
      </c>
    </row>
    <row r="2368" spans="4:9" x14ac:dyDescent="0.2">
      <c r="D2368" s="33" t="s">
        <v>3628</v>
      </c>
      <c r="E2368" s="33" t="s">
        <v>5336</v>
      </c>
      <c r="F2368" s="33">
        <v>-0.59237165647885603</v>
      </c>
      <c r="G2368" s="33">
        <v>-0.46473463550918598</v>
      </c>
      <c r="H2368" s="33">
        <v>-0.26045960999017798</v>
      </c>
      <c r="I2368" s="33">
        <v>0.407514988717538</v>
      </c>
    </row>
    <row r="2369" spans="4:9" x14ac:dyDescent="0.2">
      <c r="D2369" s="33" t="s">
        <v>2813</v>
      </c>
      <c r="E2369" s="33" t="s">
        <v>4513</v>
      </c>
      <c r="F2369" s="33">
        <v>-0.867622079615745</v>
      </c>
      <c r="G2369" s="33">
        <v>-0.57264710918934003</v>
      </c>
      <c r="H2369" s="33">
        <v>-0.26076241821684898</v>
      </c>
      <c r="I2369" s="33">
        <v>-1.3121801228029599</v>
      </c>
    </row>
    <row r="2370" spans="4:9" x14ac:dyDescent="0.2">
      <c r="D2370" s="33" t="s">
        <v>1295</v>
      </c>
      <c r="E2370" s="33" t="s">
        <v>1295</v>
      </c>
      <c r="F2370" s="33">
        <v>-1.22392186041767</v>
      </c>
      <c r="G2370" s="33">
        <v>-0.30205345322222299</v>
      </c>
      <c r="H2370" s="33">
        <v>-0.26131867308107498</v>
      </c>
      <c r="I2370" s="33">
        <v>0.15146105126645301</v>
      </c>
    </row>
    <row r="2371" spans="4:9" x14ac:dyDescent="0.2">
      <c r="D2371" s="33" t="s">
        <v>852</v>
      </c>
      <c r="E2371" s="33" t="s">
        <v>852</v>
      </c>
      <c r="F2371" s="33">
        <v>0.56117801882765905</v>
      </c>
      <c r="G2371" s="33">
        <v>1.22825186724171E-2</v>
      </c>
      <c r="H2371" s="33">
        <v>-0.26179946663312198</v>
      </c>
      <c r="I2371" s="33">
        <v>6.1591303865355301E-2</v>
      </c>
    </row>
    <row r="2372" spans="4:9" x14ac:dyDescent="0.2">
      <c r="D2372" s="33" t="s">
        <v>236</v>
      </c>
      <c r="E2372" s="33" t="s">
        <v>236</v>
      </c>
      <c r="F2372" s="33">
        <v>0.26583244828133201</v>
      </c>
      <c r="G2372" s="33">
        <v>-5.2630157438362198E-2</v>
      </c>
      <c r="H2372" s="33">
        <v>-0.26181803523130098</v>
      </c>
      <c r="I2372" s="33">
        <v>0.65357879770653704</v>
      </c>
    </row>
    <row r="2373" spans="4:9" x14ac:dyDescent="0.2">
      <c r="D2373" s="33" t="s">
        <v>1526</v>
      </c>
      <c r="E2373" s="33" t="s">
        <v>1526</v>
      </c>
      <c r="F2373" s="33">
        <v>0.31902637387911797</v>
      </c>
      <c r="G2373" s="33">
        <v>0.140966569608344</v>
      </c>
      <c r="H2373" s="33">
        <v>-0.26237919518875102</v>
      </c>
      <c r="I2373" s="33">
        <v>-0.29378507073166499</v>
      </c>
    </row>
    <row r="2374" spans="4:9" x14ac:dyDescent="0.2">
      <c r="D2374" s="33" t="s">
        <v>2814</v>
      </c>
      <c r="E2374" s="33" t="s">
        <v>4514</v>
      </c>
      <c r="F2374" s="33">
        <v>0.43584636642958002</v>
      </c>
      <c r="G2374" s="33">
        <v>-0.39900374174206898</v>
      </c>
      <c r="H2374" s="33">
        <v>-0.26322917968901999</v>
      </c>
      <c r="I2374" s="33">
        <v>-0.47232961645307298</v>
      </c>
    </row>
    <row r="2375" spans="4:9" x14ac:dyDescent="0.2">
      <c r="D2375" s="33" t="s">
        <v>356</v>
      </c>
      <c r="E2375" s="33" t="s">
        <v>356</v>
      </c>
      <c r="F2375" s="33">
        <v>-0.15461326705478701</v>
      </c>
      <c r="G2375" s="33">
        <v>-0.201013637205358</v>
      </c>
      <c r="H2375" s="33">
        <v>-0.26338898742921402</v>
      </c>
      <c r="I2375" s="33">
        <v>-0.45330034432475202</v>
      </c>
    </row>
    <row r="2376" spans="4:9" x14ac:dyDescent="0.2">
      <c r="D2376" s="33" t="s">
        <v>1972</v>
      </c>
      <c r="E2376" s="33" t="s">
        <v>1972</v>
      </c>
      <c r="F2376" s="33">
        <v>0.28610187363907502</v>
      </c>
      <c r="G2376" s="33">
        <v>-6.3953660006545898E-2</v>
      </c>
      <c r="H2376" s="33">
        <v>-0.26402662245674702</v>
      </c>
      <c r="I2376" s="33">
        <v>0.291512993604158</v>
      </c>
    </row>
    <row r="2377" spans="4:9" x14ac:dyDescent="0.2">
      <c r="D2377" s="33" t="s">
        <v>2532</v>
      </c>
      <c r="E2377" s="33" t="s">
        <v>4226</v>
      </c>
      <c r="F2377" s="33">
        <v>-0.93409857228443005</v>
      </c>
      <c r="G2377" s="33">
        <v>-0.19414285083653801</v>
      </c>
      <c r="H2377" s="33">
        <v>-0.26422086615748203</v>
      </c>
      <c r="I2377" s="33">
        <v>1.00591892230074E-2</v>
      </c>
    </row>
    <row r="2378" spans="4:9" x14ac:dyDescent="0.2">
      <c r="D2378" s="33" t="s">
        <v>2816</v>
      </c>
      <c r="E2378" s="33" t="s">
        <v>4516</v>
      </c>
      <c r="F2378" s="33">
        <v>9.2556229995346906E-2</v>
      </c>
      <c r="G2378" s="33">
        <v>4.6048826736254003E-2</v>
      </c>
      <c r="H2378" s="33">
        <v>-0.26427138865625999</v>
      </c>
      <c r="I2378" s="33">
        <v>0.666862726427775</v>
      </c>
    </row>
    <row r="2379" spans="4:9" x14ac:dyDescent="0.2">
      <c r="D2379" s="33" t="s">
        <v>2162</v>
      </c>
      <c r="E2379" s="33" t="s">
        <v>2162</v>
      </c>
      <c r="F2379" s="33">
        <v>0.48175322997727399</v>
      </c>
      <c r="G2379" s="33">
        <v>0.43139954333945202</v>
      </c>
      <c r="H2379" s="33">
        <v>-0.26493738356705798</v>
      </c>
      <c r="I2379" s="33">
        <v>-0.42173774253806101</v>
      </c>
    </row>
    <row r="2380" spans="4:9" x14ac:dyDescent="0.2">
      <c r="D2380" s="33" t="s">
        <v>1080</v>
      </c>
      <c r="E2380" s="33" t="s">
        <v>1080</v>
      </c>
      <c r="F2380" s="33">
        <v>-1.4051365960273401</v>
      </c>
      <c r="G2380" s="33">
        <v>-0.36804051572986501</v>
      </c>
      <c r="H2380" s="33">
        <v>-0.26535724094208102</v>
      </c>
      <c r="I2380" s="33">
        <v>-0.66707538953817402</v>
      </c>
    </row>
    <row r="2381" spans="4:9" x14ac:dyDescent="0.2">
      <c r="D2381" s="33" t="s">
        <v>2522</v>
      </c>
      <c r="E2381" s="33" t="s">
        <v>4216</v>
      </c>
      <c r="F2381" s="33">
        <v>0.29059765225216699</v>
      </c>
      <c r="G2381" s="33">
        <v>0.25429027039303997</v>
      </c>
      <c r="H2381" s="33">
        <v>-0.267042392433534</v>
      </c>
      <c r="I2381" s="33">
        <v>-0.19662108148885599</v>
      </c>
    </row>
    <row r="2382" spans="4:9" x14ac:dyDescent="0.2">
      <c r="D2382" s="33" t="s">
        <v>1097</v>
      </c>
      <c r="E2382" s="33" t="s">
        <v>1097</v>
      </c>
      <c r="F2382" s="33">
        <v>-2.01069212262367</v>
      </c>
      <c r="G2382" s="33">
        <v>-0.89437770883539103</v>
      </c>
      <c r="H2382" s="33">
        <v>-0.26729924759729001</v>
      </c>
      <c r="I2382" s="33">
        <v>-3.0691858208551799</v>
      </c>
    </row>
    <row r="2383" spans="4:9" x14ac:dyDescent="0.2">
      <c r="D2383" s="33" t="s">
        <v>127</v>
      </c>
      <c r="E2383" s="33" t="s">
        <v>127</v>
      </c>
      <c r="F2383" s="33">
        <v>0.57420537926994197</v>
      </c>
      <c r="G2383" s="33">
        <v>-0.433367832894827</v>
      </c>
      <c r="H2383" s="33">
        <v>-0.26737559431313102</v>
      </c>
      <c r="I2383" s="33">
        <v>8.9718787222184002E-2</v>
      </c>
    </row>
    <row r="2384" spans="4:9" x14ac:dyDescent="0.2">
      <c r="D2384" s="33" t="s">
        <v>3483</v>
      </c>
      <c r="E2384" s="33" t="s">
        <v>5191</v>
      </c>
      <c r="F2384" s="33">
        <v>-3.2385885961646398E-2</v>
      </c>
      <c r="G2384" s="33">
        <v>-0.12036541803216901</v>
      </c>
      <c r="H2384" s="33">
        <v>-0.26881543903989902</v>
      </c>
      <c r="I2384" s="33">
        <v>-5.2358922573203799E-2</v>
      </c>
    </row>
    <row r="2385" spans="4:9" x14ac:dyDescent="0.2">
      <c r="D2385" s="33" t="s">
        <v>2210</v>
      </c>
      <c r="E2385" s="33" t="s">
        <v>2210</v>
      </c>
      <c r="F2385" s="33">
        <v>-8.1135898705463005E-2</v>
      </c>
      <c r="G2385" s="33">
        <v>-0.48523962974458601</v>
      </c>
      <c r="H2385" s="33">
        <v>-0.26886132485494402</v>
      </c>
      <c r="I2385" s="33">
        <v>0.39935770748470401</v>
      </c>
    </row>
    <row r="2386" spans="4:9" x14ac:dyDescent="0.2">
      <c r="D2386" s="33" t="s">
        <v>2930</v>
      </c>
      <c r="E2386" s="33" t="s">
        <v>4633</v>
      </c>
      <c r="F2386" s="33">
        <v>-0.18633769089914801</v>
      </c>
      <c r="G2386" s="33">
        <v>-0.10765313757293</v>
      </c>
      <c r="H2386" s="33">
        <v>-0.26918270005684503</v>
      </c>
      <c r="I2386" s="33">
        <v>0.169525096119782</v>
      </c>
    </row>
    <row r="2387" spans="4:9" x14ac:dyDescent="0.2">
      <c r="D2387" s="33" t="s">
        <v>3829</v>
      </c>
      <c r="E2387" s="33" t="s">
        <v>5544</v>
      </c>
      <c r="F2387" s="33">
        <v>0.28880715961624998</v>
      </c>
      <c r="G2387" s="33">
        <v>-0.14672931191420899</v>
      </c>
      <c r="H2387" s="33">
        <v>-0.26978487716997901</v>
      </c>
      <c r="I2387" s="33">
        <v>3.35359917131434E-2</v>
      </c>
    </row>
    <row r="2388" spans="4:9" x14ac:dyDescent="0.2">
      <c r="D2388" s="33" t="s">
        <v>1756</v>
      </c>
      <c r="E2388" s="33" t="s">
        <v>1756</v>
      </c>
      <c r="F2388" s="33">
        <v>-0.17994588488584001</v>
      </c>
      <c r="G2388" s="33">
        <v>-0.112011810539568</v>
      </c>
      <c r="H2388" s="33">
        <v>-0.26999759447524602</v>
      </c>
      <c r="I2388" s="33">
        <v>-1.11095272773855</v>
      </c>
    </row>
    <row r="2389" spans="4:9" x14ac:dyDescent="0.2">
      <c r="D2389" s="33" t="s">
        <v>983</v>
      </c>
      <c r="E2389" s="33" t="s">
        <v>983</v>
      </c>
      <c r="F2389" s="33">
        <v>0.46014543294493299</v>
      </c>
      <c r="G2389" s="33">
        <v>-0.20528798302865101</v>
      </c>
      <c r="H2389" s="33">
        <v>-0.27033414263538003</v>
      </c>
      <c r="I2389" s="33">
        <v>8.2284239362322001E-2</v>
      </c>
    </row>
    <row r="2390" spans="4:9" x14ac:dyDescent="0.2">
      <c r="D2390" s="33" t="s">
        <v>1019</v>
      </c>
      <c r="E2390" s="33" t="s">
        <v>1019</v>
      </c>
      <c r="F2390" s="33">
        <v>-0.22234356522309501</v>
      </c>
      <c r="G2390" s="33">
        <v>-0.24210037582074401</v>
      </c>
      <c r="H2390" s="33">
        <v>-0.27124380073648802</v>
      </c>
      <c r="I2390" s="33">
        <v>1.41519104635739E-2</v>
      </c>
    </row>
    <row r="2391" spans="4:9" x14ac:dyDescent="0.2">
      <c r="D2391" s="33" t="s">
        <v>1975</v>
      </c>
      <c r="E2391" s="33" t="s">
        <v>1975</v>
      </c>
      <c r="F2391" s="33">
        <v>4.1277095618753501</v>
      </c>
      <c r="G2391" s="33">
        <v>3.0492982477975299</v>
      </c>
      <c r="H2391" s="33">
        <v>-0.27169823096586898</v>
      </c>
      <c r="I2391" s="33">
        <v>-1.4114787780484299</v>
      </c>
    </row>
    <row r="2392" spans="4:9" x14ac:dyDescent="0.2">
      <c r="D2392" s="33" t="s">
        <v>1519</v>
      </c>
      <c r="E2392" s="33" t="s">
        <v>1519</v>
      </c>
      <c r="F2392" s="33">
        <v>-0.364242659628291</v>
      </c>
      <c r="G2392" s="33">
        <v>-0.218675451344436</v>
      </c>
      <c r="H2392" s="33">
        <v>-0.27175649376191302</v>
      </c>
      <c r="I2392" s="33">
        <v>9.81961484600508E-2</v>
      </c>
    </row>
    <row r="2393" spans="4:9" x14ac:dyDescent="0.2">
      <c r="D2393" s="33" t="s">
        <v>2952</v>
      </c>
      <c r="E2393" s="33" t="s">
        <v>4655</v>
      </c>
      <c r="F2393" s="33">
        <v>1.2060049290066599</v>
      </c>
      <c r="G2393" s="33">
        <v>0.113968310765557</v>
      </c>
      <c r="H2393" s="33">
        <v>-0.27293879734342602</v>
      </c>
      <c r="I2393" s="33">
        <v>-7.0184094412975004E-2</v>
      </c>
    </row>
    <row r="2394" spans="4:9" x14ac:dyDescent="0.2">
      <c r="D2394" s="33" t="s">
        <v>3292</v>
      </c>
      <c r="E2394" s="33" t="s">
        <v>4999</v>
      </c>
      <c r="F2394" s="33">
        <v>-0.23079216867263799</v>
      </c>
      <c r="G2394" s="33">
        <v>-0.33617267420448199</v>
      </c>
      <c r="H2394" s="33">
        <v>-0.273242803827278</v>
      </c>
      <c r="I2394" s="33">
        <v>0.32980343234463</v>
      </c>
    </row>
    <row r="2395" spans="4:9" x14ac:dyDescent="0.2">
      <c r="D2395" s="33" t="s">
        <v>1004</v>
      </c>
      <c r="E2395" s="33" t="s">
        <v>1004</v>
      </c>
      <c r="F2395" s="33">
        <v>-0.82061029034374799</v>
      </c>
      <c r="G2395" s="33">
        <v>-6.0969285216076703E-2</v>
      </c>
      <c r="H2395" s="33">
        <v>-0.27512272526491799</v>
      </c>
      <c r="I2395" s="33">
        <v>-0.54842569970800203</v>
      </c>
    </row>
    <row r="2396" spans="4:9" x14ac:dyDescent="0.2">
      <c r="D2396" s="33" t="s">
        <v>2850</v>
      </c>
      <c r="E2396" s="33" t="s">
        <v>4551</v>
      </c>
      <c r="F2396" s="33">
        <v>-0.74540795691802297</v>
      </c>
      <c r="G2396" s="33">
        <v>-0.28999581461630403</v>
      </c>
      <c r="H2396" s="33">
        <v>-0.275473445292996</v>
      </c>
      <c r="I2396" s="33">
        <v>0.34600827272488999</v>
      </c>
    </row>
    <row r="2397" spans="4:9" x14ac:dyDescent="0.2">
      <c r="D2397" s="33" t="s">
        <v>3230</v>
      </c>
      <c r="E2397" s="33" t="s">
        <v>4937</v>
      </c>
      <c r="F2397" s="33">
        <v>-0.61361901369645</v>
      </c>
      <c r="G2397" s="33">
        <v>-0.30176922588376098</v>
      </c>
      <c r="H2397" s="33">
        <v>-0.27617802853621798</v>
      </c>
      <c r="I2397" s="33">
        <v>0.51719049436292697</v>
      </c>
    </row>
    <row r="2398" spans="4:9" x14ac:dyDescent="0.2">
      <c r="D2398" s="33" t="s">
        <v>2335</v>
      </c>
      <c r="E2398" s="33" t="s">
        <v>2335</v>
      </c>
      <c r="F2398" s="33">
        <v>-7.0457203445130595E-2</v>
      </c>
      <c r="G2398" s="33">
        <v>-0.13420237112363501</v>
      </c>
      <c r="H2398" s="33">
        <v>-0.27622694212105398</v>
      </c>
      <c r="I2398" s="33">
        <v>0.237672205422438</v>
      </c>
    </row>
    <row r="2399" spans="4:9" x14ac:dyDescent="0.2">
      <c r="D2399" s="33" t="s">
        <v>3229</v>
      </c>
      <c r="E2399" s="33" t="s">
        <v>4936</v>
      </c>
      <c r="F2399" s="33">
        <v>6.47602986578103E-2</v>
      </c>
      <c r="G2399" s="33">
        <v>-0.143936095203479</v>
      </c>
      <c r="H2399" s="33">
        <v>-0.27634266294739901</v>
      </c>
      <c r="I2399" s="33">
        <v>-2.34247084997154E-2</v>
      </c>
    </row>
    <row r="2400" spans="4:9" x14ac:dyDescent="0.2">
      <c r="D2400" s="33" t="s">
        <v>1296</v>
      </c>
      <c r="E2400" s="33" t="s">
        <v>1296</v>
      </c>
      <c r="F2400" s="33">
        <v>-0.78750661460746496</v>
      </c>
      <c r="G2400" s="33">
        <v>-0.41704534134337601</v>
      </c>
      <c r="H2400" s="33">
        <v>-0.27643855070823897</v>
      </c>
      <c r="I2400" s="33">
        <v>2.5057591608585901E-2</v>
      </c>
    </row>
    <row r="2401" spans="4:9" x14ac:dyDescent="0.2">
      <c r="D2401" s="33" t="s">
        <v>744</v>
      </c>
      <c r="E2401" s="33" t="s">
        <v>744</v>
      </c>
      <c r="F2401" s="33">
        <v>0.39338500523299202</v>
      </c>
      <c r="G2401" s="33">
        <v>-3.2540774850001598E-2</v>
      </c>
      <c r="H2401" s="33">
        <v>-0.278491989404822</v>
      </c>
      <c r="I2401" s="33">
        <v>0.52412564496952296</v>
      </c>
    </row>
    <row r="2402" spans="4:9" x14ac:dyDescent="0.2">
      <c r="D2402" s="33" t="s">
        <v>3299</v>
      </c>
      <c r="E2402" s="33" t="s">
        <v>5006</v>
      </c>
      <c r="F2402" s="33">
        <v>-0.64970723249195095</v>
      </c>
      <c r="G2402" s="33">
        <v>-5.2521461007968201E-2</v>
      </c>
      <c r="H2402" s="33">
        <v>-0.27858871890933201</v>
      </c>
      <c r="I2402" s="33">
        <v>0.27256597161891599</v>
      </c>
    </row>
    <row r="2403" spans="4:9" x14ac:dyDescent="0.2">
      <c r="D2403" s="33" t="s">
        <v>727</v>
      </c>
      <c r="E2403" s="33" t="s">
        <v>727</v>
      </c>
      <c r="F2403" s="33">
        <v>-1.2635443118713201</v>
      </c>
      <c r="G2403" s="33">
        <v>-0.24029408673066599</v>
      </c>
      <c r="H2403" s="33">
        <v>-0.28063275876828297</v>
      </c>
      <c r="I2403" s="33">
        <v>-0.12599133208836799</v>
      </c>
    </row>
    <row r="2404" spans="4:9" x14ac:dyDescent="0.2">
      <c r="D2404" s="33" t="s">
        <v>3154</v>
      </c>
      <c r="E2404" s="33" t="s">
        <v>4859</v>
      </c>
      <c r="F2404" s="33">
        <v>3.4364007898886499</v>
      </c>
      <c r="G2404" s="33">
        <v>1.5591909052372099</v>
      </c>
      <c r="H2404" s="33">
        <v>-0.28100814485771702</v>
      </c>
      <c r="I2404" s="33">
        <v>-0.62847077376524796</v>
      </c>
    </row>
    <row r="2405" spans="4:9" x14ac:dyDescent="0.2">
      <c r="D2405" s="33" t="s">
        <v>252</v>
      </c>
      <c r="E2405" s="33" t="s">
        <v>252</v>
      </c>
      <c r="F2405" s="33">
        <v>0.34225006525534302</v>
      </c>
      <c r="G2405" s="33">
        <v>-9.2412413212789396E-2</v>
      </c>
      <c r="H2405" s="33">
        <v>-0.28205304284176203</v>
      </c>
      <c r="I2405" s="33">
        <v>0.54141076716666503</v>
      </c>
    </row>
    <row r="2406" spans="4:9" x14ac:dyDescent="0.2">
      <c r="D2406" s="33" t="s">
        <v>2802</v>
      </c>
      <c r="E2406" s="33" t="s">
        <v>4501</v>
      </c>
      <c r="F2406" s="33">
        <v>0.427723273061489</v>
      </c>
      <c r="G2406" s="33">
        <v>-0.40454753294226597</v>
      </c>
      <c r="H2406" s="33">
        <v>-0.28251438839503101</v>
      </c>
      <c r="I2406" s="33">
        <v>-4.1326068176363202E-2</v>
      </c>
    </row>
    <row r="2407" spans="4:9" x14ac:dyDescent="0.2">
      <c r="D2407" s="33" t="s">
        <v>1560</v>
      </c>
      <c r="E2407" s="33" t="s">
        <v>1560</v>
      </c>
      <c r="F2407" s="33">
        <v>-0.74512388726551404</v>
      </c>
      <c r="G2407" s="33">
        <v>-0.35216661997363002</v>
      </c>
      <c r="H2407" s="33">
        <v>-0.28736533219975102</v>
      </c>
      <c r="I2407" s="33">
        <v>-0.27466834550646602</v>
      </c>
    </row>
    <row r="2408" spans="4:9" x14ac:dyDescent="0.2">
      <c r="D2408" s="33" t="s">
        <v>419</v>
      </c>
      <c r="E2408" s="33" t="s">
        <v>419</v>
      </c>
      <c r="F2408" s="33">
        <v>0.206764920338429</v>
      </c>
      <c r="G2408" s="33">
        <v>-0.15566254336937299</v>
      </c>
      <c r="H2408" s="33">
        <v>-0.28808006506739298</v>
      </c>
      <c r="I2408" s="33">
        <v>0.18127623737144399</v>
      </c>
    </row>
    <row r="2409" spans="4:9" x14ac:dyDescent="0.2">
      <c r="D2409" s="33" t="s">
        <v>3453</v>
      </c>
      <c r="E2409" s="33" t="s">
        <v>5160</v>
      </c>
      <c r="F2409" s="33">
        <v>-1.3326374810330299</v>
      </c>
      <c r="G2409" s="33">
        <v>-0.37352885304939698</v>
      </c>
      <c r="H2409" s="33">
        <v>-0.28837603094157899</v>
      </c>
      <c r="I2409" s="33">
        <v>0.24461587986383901</v>
      </c>
    </row>
    <row r="2410" spans="4:9" x14ac:dyDescent="0.2">
      <c r="D2410" s="33" t="s">
        <v>1766</v>
      </c>
      <c r="E2410" s="33" t="s">
        <v>1766</v>
      </c>
      <c r="F2410" s="33">
        <v>0.19489443839765699</v>
      </c>
      <c r="G2410" s="33">
        <v>0.30830868818103402</v>
      </c>
      <c r="H2410" s="33">
        <v>-0.28885862066101298</v>
      </c>
      <c r="I2410" s="33">
        <v>0.78060245316846999</v>
      </c>
    </row>
    <row r="2411" spans="4:9" x14ac:dyDescent="0.2">
      <c r="D2411" s="33" t="s">
        <v>1598</v>
      </c>
      <c r="E2411" s="33" t="s">
        <v>1598</v>
      </c>
      <c r="F2411" s="33">
        <v>-0.33281536317542698</v>
      </c>
      <c r="G2411" s="33">
        <v>-0.267237434718756</v>
      </c>
      <c r="H2411" s="33">
        <v>-0.29051426491100801</v>
      </c>
      <c r="I2411" s="33">
        <v>-5.8609527735524497E-2</v>
      </c>
    </row>
    <row r="2412" spans="4:9" x14ac:dyDescent="0.2">
      <c r="D2412" s="33" t="s">
        <v>1597</v>
      </c>
      <c r="E2412" s="33" t="s">
        <v>1597</v>
      </c>
      <c r="F2412" s="33">
        <v>-0.13629885959488899</v>
      </c>
      <c r="G2412" s="33">
        <v>-0.21636452259235001</v>
      </c>
      <c r="H2412" s="33">
        <v>-0.29057976930617502</v>
      </c>
      <c r="I2412" s="33">
        <v>-0.26559325440256898</v>
      </c>
    </row>
    <row r="2413" spans="4:9" x14ac:dyDescent="0.2">
      <c r="D2413" s="33" t="s">
        <v>565</v>
      </c>
      <c r="E2413" s="33" t="s">
        <v>565</v>
      </c>
      <c r="F2413" s="33">
        <v>1.70683530336601</v>
      </c>
      <c r="G2413" s="33">
        <v>0.88063383886468405</v>
      </c>
      <c r="H2413" s="33">
        <v>-0.29126968620037302</v>
      </c>
      <c r="I2413" s="33">
        <v>-3.9282632273688403E-2</v>
      </c>
    </row>
    <row r="2414" spans="4:9" x14ac:dyDescent="0.2">
      <c r="D2414" s="33" t="s">
        <v>1746</v>
      </c>
      <c r="E2414" s="33" t="s">
        <v>1746</v>
      </c>
      <c r="F2414" s="33">
        <v>-0.59978093942633903</v>
      </c>
      <c r="G2414" s="33">
        <v>-0.17416423680627499</v>
      </c>
      <c r="H2414" s="33">
        <v>-0.29453906901570098</v>
      </c>
      <c r="I2414" s="33">
        <v>0.23269838465584999</v>
      </c>
    </row>
    <row r="2415" spans="4:9" x14ac:dyDescent="0.2">
      <c r="D2415" s="33" t="s">
        <v>1153</v>
      </c>
      <c r="E2415" s="33" t="s">
        <v>1153</v>
      </c>
      <c r="F2415" s="33">
        <v>-0.152076910107277</v>
      </c>
      <c r="G2415" s="33">
        <v>-6.0489586623683703E-3</v>
      </c>
      <c r="H2415" s="33">
        <v>-0.29548182391234901</v>
      </c>
      <c r="I2415" s="33">
        <v>-0.14498307339955299</v>
      </c>
    </row>
    <row r="2416" spans="4:9" x14ac:dyDescent="0.2">
      <c r="D2416" s="33" t="s">
        <v>157</v>
      </c>
      <c r="E2416" s="33" t="s">
        <v>157</v>
      </c>
      <c r="F2416" s="33">
        <v>-0.78305049669434301</v>
      </c>
      <c r="G2416" s="33">
        <v>-0.30135466290989499</v>
      </c>
      <c r="H2416" s="33">
        <v>-0.29641635479186601</v>
      </c>
      <c r="I2416" s="33">
        <v>0.25321200480976702</v>
      </c>
    </row>
    <row r="2417" spans="4:9" x14ac:dyDescent="0.2">
      <c r="D2417" s="33" t="s">
        <v>420</v>
      </c>
      <c r="E2417" s="33" t="s">
        <v>420</v>
      </c>
      <c r="F2417" s="33">
        <v>-0.225194676858048</v>
      </c>
      <c r="G2417" s="33">
        <v>4.4784765134339997E-4</v>
      </c>
      <c r="H2417" s="33">
        <v>-0.29680368471685098</v>
      </c>
      <c r="I2417" s="33">
        <v>0.38131262781761499</v>
      </c>
    </row>
    <row r="2418" spans="4:9" x14ac:dyDescent="0.2">
      <c r="D2418" s="33" t="s">
        <v>2174</v>
      </c>
      <c r="E2418" s="33" t="s">
        <v>2174</v>
      </c>
      <c r="F2418" s="33">
        <v>0.753013127477133</v>
      </c>
      <c r="G2418" s="33">
        <v>-0.18865480215828201</v>
      </c>
      <c r="H2418" s="33">
        <v>-0.29689950464873399</v>
      </c>
      <c r="I2418" s="33">
        <v>0.40772417260566401</v>
      </c>
    </row>
    <row r="2419" spans="4:9" x14ac:dyDescent="0.2">
      <c r="D2419" s="33" t="s">
        <v>2025</v>
      </c>
      <c r="E2419" s="33" t="s">
        <v>2025</v>
      </c>
      <c r="F2419" s="33">
        <v>4.1156417285109201</v>
      </c>
      <c r="G2419" s="33">
        <v>3.0198480683164299</v>
      </c>
      <c r="H2419" s="33">
        <v>-0.29829030708647802</v>
      </c>
      <c r="I2419" s="33">
        <v>-1.4371315598946901</v>
      </c>
    </row>
    <row r="2420" spans="4:9" x14ac:dyDescent="0.2">
      <c r="D2420" s="33" t="s">
        <v>1146</v>
      </c>
      <c r="E2420" s="33" t="s">
        <v>1146</v>
      </c>
      <c r="F2420" s="33">
        <v>-0.76756993778696503</v>
      </c>
      <c r="G2420" s="33">
        <v>-0.35332105877370101</v>
      </c>
      <c r="H2420" s="33">
        <v>-0.300681166895993</v>
      </c>
      <c r="I2420" s="33">
        <v>-7.8350658348442806E-2</v>
      </c>
    </row>
    <row r="2421" spans="4:9" x14ac:dyDescent="0.2">
      <c r="D2421" s="33" t="s">
        <v>3268</v>
      </c>
      <c r="E2421" s="33" t="s">
        <v>4975</v>
      </c>
      <c r="F2421" s="33">
        <v>-0.13000834160572999</v>
      </c>
      <c r="G2421" s="33">
        <v>-0.33399414947494099</v>
      </c>
      <c r="H2421" s="33">
        <v>-0.30081062245975598</v>
      </c>
      <c r="I2421" s="33">
        <v>0.57048635118094304</v>
      </c>
    </row>
    <row r="2422" spans="4:9" x14ac:dyDescent="0.2">
      <c r="D2422" s="33" t="s">
        <v>3204</v>
      </c>
      <c r="E2422" s="33" t="s">
        <v>4911</v>
      </c>
      <c r="F2422" s="33">
        <v>-5.1082732498652701E-2</v>
      </c>
      <c r="G2422" s="33">
        <v>-0.212770792007795</v>
      </c>
      <c r="H2422" s="33">
        <v>-0.30120223006629099</v>
      </c>
      <c r="I2422" s="33">
        <v>-9.5464221265944602E-2</v>
      </c>
    </row>
    <row r="2423" spans="4:9" x14ac:dyDescent="0.2">
      <c r="D2423" s="33" t="s">
        <v>2922</v>
      </c>
      <c r="E2423" s="33" t="s">
        <v>4625</v>
      </c>
      <c r="F2423" s="33">
        <v>0.41067432637986601</v>
      </c>
      <c r="G2423" s="33">
        <v>-0.135568855229458</v>
      </c>
      <c r="H2423" s="33">
        <v>-0.302312259408615</v>
      </c>
      <c r="I2423" s="33">
        <v>0.32108657691950399</v>
      </c>
    </row>
    <row r="2424" spans="4:9" x14ac:dyDescent="0.2">
      <c r="D2424" s="33" t="s">
        <v>238</v>
      </c>
      <c r="E2424" s="33" t="s">
        <v>238</v>
      </c>
      <c r="F2424" s="33">
        <v>8.2062444360696901E-2</v>
      </c>
      <c r="G2424" s="33">
        <v>-0.20092232838040699</v>
      </c>
      <c r="H2424" s="33">
        <v>-0.30234998222074</v>
      </c>
      <c r="I2424" s="33">
        <v>0.52100970778242195</v>
      </c>
    </row>
    <row r="2425" spans="4:9" x14ac:dyDescent="0.2">
      <c r="D2425" s="33" t="s">
        <v>1406</v>
      </c>
      <c r="E2425" s="33" t="s">
        <v>1406</v>
      </c>
      <c r="F2425" s="33">
        <v>-1.43098751599097</v>
      </c>
      <c r="G2425" s="33">
        <v>-0.446088055538645</v>
      </c>
      <c r="H2425" s="33">
        <v>-0.302509527593181</v>
      </c>
      <c r="I2425" s="33">
        <v>0.69137927429407497</v>
      </c>
    </row>
    <row r="2426" spans="4:9" x14ac:dyDescent="0.2">
      <c r="D2426" s="33" t="s">
        <v>2694</v>
      </c>
      <c r="E2426" s="33" t="s">
        <v>4393</v>
      </c>
      <c r="F2426" s="33">
        <v>-1.3237615115901</v>
      </c>
      <c r="G2426" s="33">
        <v>0.21979883041856901</v>
      </c>
      <c r="H2426" s="33">
        <v>-0.30253288818316898</v>
      </c>
      <c r="I2426" s="33">
        <v>-0.21393661280597601</v>
      </c>
    </row>
    <row r="2427" spans="4:9" x14ac:dyDescent="0.2">
      <c r="D2427" s="33" t="s">
        <v>1963</v>
      </c>
      <c r="E2427" s="33" t="s">
        <v>1963</v>
      </c>
      <c r="F2427" s="33">
        <v>3.4023372175714897E-2</v>
      </c>
      <c r="G2427" s="33">
        <v>-0.32733856077451201</v>
      </c>
      <c r="H2427" s="33">
        <v>-0.30261072708368902</v>
      </c>
      <c r="I2427" s="33">
        <v>-0.122182690565779</v>
      </c>
    </row>
    <row r="2428" spans="4:9" x14ac:dyDescent="0.2">
      <c r="D2428" s="33" t="s">
        <v>303</v>
      </c>
      <c r="E2428" s="33" t="s">
        <v>303</v>
      </c>
      <c r="F2428" s="33">
        <v>1.0322136007049301</v>
      </c>
      <c r="G2428" s="33">
        <v>0.84672853912290902</v>
      </c>
      <c r="H2428" s="33">
        <v>-0.30261866929438702</v>
      </c>
      <c r="I2428" s="33">
        <v>4.1133540128321801E-2</v>
      </c>
    </row>
    <row r="2429" spans="4:9" x14ac:dyDescent="0.2">
      <c r="D2429" s="33" t="s">
        <v>1581</v>
      </c>
      <c r="E2429" s="33" t="s">
        <v>1581</v>
      </c>
      <c r="F2429" s="33">
        <v>-1.05109073503842</v>
      </c>
      <c r="G2429" s="33">
        <v>-0.59508807953513099</v>
      </c>
      <c r="H2429" s="33">
        <v>-0.303401407469026</v>
      </c>
      <c r="I2429" s="33">
        <v>-9.0344443040107802E-2</v>
      </c>
    </row>
    <row r="2430" spans="4:9" x14ac:dyDescent="0.2">
      <c r="D2430" s="33" t="s">
        <v>689</v>
      </c>
      <c r="E2430" s="33" t="s">
        <v>689</v>
      </c>
      <c r="F2430" s="33">
        <v>-1.6567748435349201E-2</v>
      </c>
      <c r="G2430" s="33">
        <v>-4.3702718935797302E-2</v>
      </c>
      <c r="H2430" s="33">
        <v>-0.303546810710772</v>
      </c>
      <c r="I2430" s="33">
        <v>0.43530279102907399</v>
      </c>
    </row>
    <row r="2431" spans="4:9" x14ac:dyDescent="0.2">
      <c r="D2431" s="33" t="s">
        <v>1702</v>
      </c>
      <c r="E2431" s="33" t="s">
        <v>1702</v>
      </c>
      <c r="F2431" s="33">
        <v>-6.6037704699355604E-2</v>
      </c>
      <c r="G2431" s="33">
        <v>-6.44322124737403E-2</v>
      </c>
      <c r="H2431" s="33">
        <v>-0.30382389447316799</v>
      </c>
      <c r="I2431" s="33">
        <v>2.6523001457182099E-3</v>
      </c>
    </row>
    <row r="2432" spans="4:9" x14ac:dyDescent="0.2">
      <c r="D2432" s="33" t="s">
        <v>2888</v>
      </c>
      <c r="E2432" s="33" t="s">
        <v>4591</v>
      </c>
      <c r="F2432" s="33">
        <v>0.76562244789838296</v>
      </c>
      <c r="G2432" s="33">
        <v>-0.150486675225211</v>
      </c>
      <c r="H2432" s="33">
        <v>-0.30424855624116498</v>
      </c>
      <c r="I2432" s="33">
        <v>-0.48048422119638001</v>
      </c>
    </row>
    <row r="2433" spans="4:9" x14ac:dyDescent="0.2">
      <c r="D2433" s="33" t="s">
        <v>1675</v>
      </c>
      <c r="E2433" s="33" t="s">
        <v>1675</v>
      </c>
      <c r="F2433" s="33">
        <v>1.6485294344077801</v>
      </c>
      <c r="G2433" s="33">
        <v>2.2239304747999501E-2</v>
      </c>
      <c r="H2433" s="33">
        <v>-0.30511806179391199</v>
      </c>
      <c r="I2433" s="33">
        <v>-0.13481453615710001</v>
      </c>
    </row>
    <row r="2434" spans="4:9" x14ac:dyDescent="0.2">
      <c r="D2434" s="33" t="s">
        <v>2628</v>
      </c>
      <c r="E2434" s="33" t="s">
        <v>4323</v>
      </c>
      <c r="F2434" s="33">
        <v>-0.72792695973868105</v>
      </c>
      <c r="G2434" s="33">
        <v>-0.40653813577906001</v>
      </c>
      <c r="H2434" s="33">
        <v>-0.30676701990841698</v>
      </c>
      <c r="I2434" s="33">
        <v>0.14522044978649401</v>
      </c>
    </row>
    <row r="2435" spans="4:9" x14ac:dyDescent="0.2">
      <c r="D2435" s="33" t="s">
        <v>3782</v>
      </c>
      <c r="E2435" s="33" t="s">
        <v>5497</v>
      </c>
      <c r="F2435" s="33">
        <v>-1.2562544797353501</v>
      </c>
      <c r="G2435" s="33">
        <v>-0.43225777916927999</v>
      </c>
      <c r="H2435" s="33">
        <v>-0.30748851974687802</v>
      </c>
      <c r="I2435" s="33">
        <v>1.0314765945586799</v>
      </c>
    </row>
    <row r="2436" spans="4:9" x14ac:dyDescent="0.2">
      <c r="D2436" s="33" t="s">
        <v>486</v>
      </c>
      <c r="E2436" s="33" t="s">
        <v>486</v>
      </c>
      <c r="F2436" s="33">
        <v>1.0210878382464199</v>
      </c>
      <c r="G2436" s="33">
        <v>-0.26113267515072203</v>
      </c>
      <c r="H2436" s="33">
        <v>-0.30763142142036998</v>
      </c>
      <c r="I2436" s="33">
        <v>-0.82755795813311706</v>
      </c>
    </row>
    <row r="2437" spans="4:9" x14ac:dyDescent="0.2">
      <c r="D2437" s="33" t="s">
        <v>676</v>
      </c>
      <c r="E2437" s="33" t="s">
        <v>676</v>
      </c>
      <c r="F2437" s="33">
        <v>2.87465724005567E-2</v>
      </c>
      <c r="G2437" s="33">
        <v>-0.323657232570914</v>
      </c>
      <c r="H2437" s="33">
        <v>-0.30908733745364197</v>
      </c>
      <c r="I2437" s="33">
        <v>-0.44120918279137999</v>
      </c>
    </row>
    <row r="2438" spans="4:9" x14ac:dyDescent="0.2">
      <c r="D2438" s="33" t="s">
        <v>526</v>
      </c>
      <c r="E2438" s="33" t="s">
        <v>526</v>
      </c>
      <c r="F2438" s="33">
        <v>-0.72586275289342095</v>
      </c>
      <c r="G2438" s="33">
        <v>-0.23688715711064501</v>
      </c>
      <c r="H2438" s="33">
        <v>-0.309367971913589</v>
      </c>
      <c r="I2438" s="33">
        <v>0.30435367951709702</v>
      </c>
    </row>
    <row r="2439" spans="4:9" x14ac:dyDescent="0.2">
      <c r="D2439" s="33" t="s">
        <v>2512</v>
      </c>
      <c r="E2439" s="33" t="s">
        <v>4206</v>
      </c>
      <c r="F2439" s="33">
        <v>0.42681799242146901</v>
      </c>
      <c r="G2439" s="33">
        <v>-0.35194933405765599</v>
      </c>
      <c r="H2439" s="33">
        <v>-0.31004608302099701</v>
      </c>
      <c r="I2439" s="33">
        <v>-0.65027229885524995</v>
      </c>
    </row>
    <row r="2440" spans="4:9" x14ac:dyDescent="0.2">
      <c r="D2440" s="33" t="s">
        <v>643</v>
      </c>
      <c r="E2440" s="33" t="s">
        <v>643</v>
      </c>
      <c r="F2440" s="33">
        <v>1.4436061354348201E-3</v>
      </c>
      <c r="G2440" s="33">
        <v>-6.9359440809421094E-2</v>
      </c>
      <c r="H2440" s="33">
        <v>-0.31076435169871203</v>
      </c>
      <c r="I2440" s="33">
        <v>0.66878988502787995</v>
      </c>
    </row>
    <row r="2441" spans="4:9" x14ac:dyDescent="0.2">
      <c r="D2441" s="33" t="s">
        <v>3170</v>
      </c>
      <c r="E2441" s="33" t="s">
        <v>4875</v>
      </c>
      <c r="F2441" s="33">
        <v>0.31786996079478802</v>
      </c>
      <c r="G2441" s="33">
        <v>2.2708999084923898E-2</v>
      </c>
      <c r="H2441" s="33">
        <v>-0.31163560569680399</v>
      </c>
      <c r="I2441" s="33">
        <v>0.13245307317295599</v>
      </c>
    </row>
    <row r="2442" spans="4:9" x14ac:dyDescent="0.2">
      <c r="D2442" s="33" t="s">
        <v>3206</v>
      </c>
      <c r="E2442" s="33" t="s">
        <v>4913</v>
      </c>
      <c r="F2442" s="33">
        <v>-2.01974469601375</v>
      </c>
      <c r="G2442" s="33">
        <v>-0.624093009465156</v>
      </c>
      <c r="H2442" s="33">
        <v>-0.312008700309091</v>
      </c>
      <c r="I2442" s="33">
        <v>0.40814199929310202</v>
      </c>
    </row>
    <row r="2443" spans="4:9" x14ac:dyDescent="0.2">
      <c r="D2443" s="33" t="s">
        <v>3316</v>
      </c>
      <c r="E2443" s="33" t="s">
        <v>5023</v>
      </c>
      <c r="F2443" s="33">
        <v>0.105705985457563</v>
      </c>
      <c r="G2443" s="33">
        <v>0.16239410214948999</v>
      </c>
      <c r="H2443" s="33">
        <v>-0.31309765925806898</v>
      </c>
      <c r="I2443" s="33">
        <v>0.32426219755936603</v>
      </c>
    </row>
    <row r="2444" spans="4:9" x14ac:dyDescent="0.2">
      <c r="D2444" s="33" t="s">
        <v>2894</v>
      </c>
      <c r="E2444" s="33" t="s">
        <v>4597</v>
      </c>
      <c r="F2444" s="33">
        <v>0.13466182002798999</v>
      </c>
      <c r="G2444" s="33">
        <v>-0.17915362442246099</v>
      </c>
      <c r="H2444" s="33">
        <v>-0.31358947298302497</v>
      </c>
      <c r="I2444" s="33">
        <v>-0.39679892926833898</v>
      </c>
    </row>
    <row r="2445" spans="4:9" x14ac:dyDescent="0.2">
      <c r="D2445" s="33" t="s">
        <v>2320</v>
      </c>
      <c r="E2445" s="33" t="s">
        <v>2320</v>
      </c>
      <c r="F2445" s="33">
        <v>1.58634026050005E-2</v>
      </c>
      <c r="G2445" s="33">
        <v>-0.33558424101317103</v>
      </c>
      <c r="H2445" s="33">
        <v>-0.31359808179698401</v>
      </c>
      <c r="I2445" s="33">
        <v>0.25193759649853997</v>
      </c>
    </row>
    <row r="2446" spans="4:9" x14ac:dyDescent="0.2">
      <c r="D2446" s="33" t="s">
        <v>3183</v>
      </c>
      <c r="E2446" s="33" t="s">
        <v>4890</v>
      </c>
      <c r="F2446" s="33">
        <v>0.95798805815660404</v>
      </c>
      <c r="G2446" s="33">
        <v>-7.5234151625818398E-3</v>
      </c>
      <c r="H2446" s="33">
        <v>-0.314756369660947</v>
      </c>
      <c r="I2446" s="33">
        <v>-0.19597049240644199</v>
      </c>
    </row>
    <row r="2447" spans="4:9" x14ac:dyDescent="0.2">
      <c r="D2447" s="33" t="s">
        <v>2817</v>
      </c>
      <c r="E2447" s="33" t="s">
        <v>4517</v>
      </c>
      <c r="F2447" s="33">
        <v>0.66067179205100701</v>
      </c>
      <c r="G2447" s="33">
        <v>-0.31534926398695701</v>
      </c>
      <c r="H2447" s="33">
        <v>-0.31506947440218402</v>
      </c>
      <c r="I2447" s="33">
        <v>6.1859218435568998E-2</v>
      </c>
    </row>
    <row r="2448" spans="4:9" x14ac:dyDescent="0.2">
      <c r="D2448" s="33" t="s">
        <v>1066</v>
      </c>
      <c r="E2448" s="33" t="s">
        <v>1066</v>
      </c>
      <c r="F2448" s="33">
        <v>1.4717858184281301</v>
      </c>
      <c r="G2448" s="33">
        <v>0.101953550433441</v>
      </c>
      <c r="H2448" s="33">
        <v>-0.31542896182937302</v>
      </c>
      <c r="I2448" s="33">
        <v>0.28870357562287102</v>
      </c>
    </row>
    <row r="2449" spans="4:9" x14ac:dyDescent="0.2">
      <c r="D2449" s="33" t="s">
        <v>16</v>
      </c>
      <c r="E2449" s="33" t="s">
        <v>4001</v>
      </c>
      <c r="F2449" s="33">
        <v>-0.86888731056271995</v>
      </c>
      <c r="G2449" s="33">
        <v>-0.50936718562804995</v>
      </c>
      <c r="H2449" s="33">
        <v>-0.315786100154128</v>
      </c>
      <c r="I2449" s="33">
        <v>0.26372963026310198</v>
      </c>
    </row>
    <row r="2450" spans="4:9" x14ac:dyDescent="0.2">
      <c r="D2450" s="33" t="s">
        <v>2076</v>
      </c>
      <c r="E2450" s="33" t="s">
        <v>2076</v>
      </c>
      <c r="F2450" s="33">
        <v>-0.55106052062295496</v>
      </c>
      <c r="G2450" s="33">
        <v>0.15031641089148901</v>
      </c>
      <c r="H2450" s="33">
        <v>-0.32065346654834698</v>
      </c>
      <c r="I2450" s="33">
        <v>0.74790431994915296</v>
      </c>
    </row>
    <row r="2451" spans="4:9" x14ac:dyDescent="0.2">
      <c r="D2451" s="33" t="s">
        <v>568</v>
      </c>
      <c r="E2451" s="33" t="s">
        <v>568</v>
      </c>
      <c r="F2451" s="33">
        <v>0.214458634063843</v>
      </c>
      <c r="G2451" s="33">
        <v>-1.6949491055776901E-2</v>
      </c>
      <c r="H2451" s="33">
        <v>-0.32092219264076199</v>
      </c>
      <c r="I2451" s="33">
        <v>0.28489349427136301</v>
      </c>
    </row>
    <row r="2452" spans="4:9" x14ac:dyDescent="0.2">
      <c r="D2452" s="33" t="s">
        <v>2520</v>
      </c>
      <c r="E2452" s="33" t="s">
        <v>4214</v>
      </c>
      <c r="F2452" s="33">
        <v>-0.40365256854784398</v>
      </c>
      <c r="G2452" s="33">
        <v>-0.50129724639624595</v>
      </c>
      <c r="H2452" s="33">
        <v>-0.32143363083589099</v>
      </c>
      <c r="I2452" s="33">
        <v>0.39067517702502502</v>
      </c>
    </row>
    <row r="2453" spans="4:9" x14ac:dyDescent="0.2">
      <c r="D2453" s="33" t="s">
        <v>2173</v>
      </c>
      <c r="E2453" s="33" t="s">
        <v>2173</v>
      </c>
      <c r="F2453" s="33">
        <v>0.16904133643354899</v>
      </c>
      <c r="G2453" s="33">
        <v>-0.31869992079299297</v>
      </c>
      <c r="H2453" s="33">
        <v>-0.321607191050996</v>
      </c>
      <c r="I2453" s="33">
        <v>0.43111209818054202</v>
      </c>
    </row>
    <row r="2454" spans="4:9" x14ac:dyDescent="0.2">
      <c r="D2454" s="33" t="s">
        <v>3011</v>
      </c>
      <c r="E2454" s="33" t="s">
        <v>4715</v>
      </c>
      <c r="F2454" s="33">
        <v>-0.374509711418334</v>
      </c>
      <c r="G2454" s="33">
        <v>-0.24680088137346501</v>
      </c>
      <c r="H2454" s="33">
        <v>-0.32302895360339501</v>
      </c>
      <c r="I2454" s="33">
        <v>3.6570808317947803E-2</v>
      </c>
    </row>
    <row r="2455" spans="4:9" x14ac:dyDescent="0.2">
      <c r="D2455" s="33" t="s">
        <v>2475</v>
      </c>
      <c r="E2455" s="33" t="s">
        <v>4169</v>
      </c>
      <c r="F2455" s="33">
        <v>0.30001285317202497</v>
      </c>
      <c r="G2455" s="33">
        <v>-0.45937576373949501</v>
      </c>
      <c r="H2455" s="33">
        <v>-0.323751658158283</v>
      </c>
      <c r="I2455" s="33">
        <v>0.74589456979468705</v>
      </c>
    </row>
    <row r="2456" spans="4:9" x14ac:dyDescent="0.2">
      <c r="D2456" s="33" t="s">
        <v>3591</v>
      </c>
      <c r="E2456" s="33" t="s">
        <v>5299</v>
      </c>
      <c r="F2456" s="33">
        <v>0.15262241650267999</v>
      </c>
      <c r="G2456" s="33">
        <v>-0.37750643350527102</v>
      </c>
      <c r="H2456" s="33">
        <v>-0.32389872379585899</v>
      </c>
      <c r="I2456" s="33">
        <v>0.291220746021226</v>
      </c>
    </row>
    <row r="2457" spans="4:9" x14ac:dyDescent="0.2">
      <c r="D2457" s="33" t="s">
        <v>180</v>
      </c>
      <c r="E2457" s="33" t="s">
        <v>180</v>
      </c>
      <c r="F2457" s="33">
        <v>0.11188211319123199</v>
      </c>
      <c r="G2457" s="33">
        <v>-0.28292186622823601</v>
      </c>
      <c r="H2457" s="33">
        <v>-0.32414758869955601</v>
      </c>
      <c r="I2457" s="33">
        <v>0.246530151002917</v>
      </c>
    </row>
    <row r="2458" spans="4:9" x14ac:dyDescent="0.2">
      <c r="D2458" s="33" t="s">
        <v>2827</v>
      </c>
      <c r="E2458" s="33" t="s">
        <v>4527</v>
      </c>
      <c r="F2458" s="33">
        <v>-0.36634235655398301</v>
      </c>
      <c r="G2458" s="33">
        <v>-0.38278519997411597</v>
      </c>
      <c r="H2458" s="33">
        <v>-0.32504857483160399</v>
      </c>
      <c r="I2458" s="33">
        <v>3.74849678515871E-2</v>
      </c>
    </row>
    <row r="2459" spans="4:9" x14ac:dyDescent="0.2">
      <c r="D2459" s="33" t="s">
        <v>3014</v>
      </c>
      <c r="E2459" s="33" t="s">
        <v>4718</v>
      </c>
      <c r="F2459" s="33">
        <v>0.30733242355713403</v>
      </c>
      <c r="G2459" s="33">
        <v>-2.08767709441206E-2</v>
      </c>
      <c r="H2459" s="33">
        <v>-0.32523292953949501</v>
      </c>
      <c r="I2459" s="33">
        <v>0.17209176780235799</v>
      </c>
    </row>
    <row r="2460" spans="4:9" x14ac:dyDescent="0.2">
      <c r="D2460" s="33" t="s">
        <v>3896</v>
      </c>
      <c r="E2460" s="33" t="s">
        <v>5631</v>
      </c>
      <c r="F2460" s="33">
        <v>0.31586997939067102</v>
      </c>
      <c r="G2460" s="33">
        <v>0.22859666141299201</v>
      </c>
      <c r="H2460" s="33">
        <v>-0.326112457651899</v>
      </c>
      <c r="I2460" s="33">
        <v>9.6718167701808105E-2</v>
      </c>
    </row>
    <row r="2461" spans="4:9" x14ac:dyDescent="0.2">
      <c r="D2461" s="33" t="s">
        <v>509</v>
      </c>
      <c r="E2461" s="33" t="s">
        <v>509</v>
      </c>
      <c r="F2461" s="33">
        <v>-0.31691482166528401</v>
      </c>
      <c r="G2461" s="33">
        <v>-0.37580190512268002</v>
      </c>
      <c r="H2461" s="33">
        <v>-0.32759666029670398</v>
      </c>
      <c r="I2461" s="33">
        <v>0.26111737557662201</v>
      </c>
    </row>
    <row r="2462" spans="4:9" x14ac:dyDescent="0.2">
      <c r="D2462" s="33" t="s">
        <v>2941</v>
      </c>
      <c r="E2462" s="33" t="s">
        <v>4644</v>
      </c>
      <c r="F2462" s="33">
        <v>-0.48936964651403098</v>
      </c>
      <c r="G2462" s="33">
        <v>-0.55418257723186704</v>
      </c>
      <c r="H2462" s="33">
        <v>-0.32830988863287203</v>
      </c>
      <c r="I2462" s="33">
        <v>0.41318416665428198</v>
      </c>
    </row>
    <row r="2463" spans="4:9" x14ac:dyDescent="0.2">
      <c r="D2463" s="33" t="s">
        <v>1123</v>
      </c>
      <c r="E2463" s="33" t="s">
        <v>1123</v>
      </c>
      <c r="F2463" s="33">
        <v>-0.46098489842201701</v>
      </c>
      <c r="G2463" s="33">
        <v>-9.5618009007228402E-2</v>
      </c>
      <c r="H2463" s="33">
        <v>-0.32908049823177299</v>
      </c>
      <c r="I2463" s="33">
        <v>0.39329808984223702</v>
      </c>
    </row>
    <row r="2464" spans="4:9" x14ac:dyDescent="0.2">
      <c r="D2464" s="33" t="s">
        <v>3435</v>
      </c>
      <c r="E2464" s="33" t="s">
        <v>5142</v>
      </c>
      <c r="F2464" s="33">
        <v>0.90152833501252905</v>
      </c>
      <c r="G2464" s="33">
        <v>0.22481721456658799</v>
      </c>
      <c r="H2464" s="33">
        <v>-0.33007443656362101</v>
      </c>
      <c r="I2464" s="33">
        <v>7.7334114081948999E-2</v>
      </c>
    </row>
    <row r="2465" spans="4:9" x14ac:dyDescent="0.2">
      <c r="D2465" s="33" t="s">
        <v>1894</v>
      </c>
      <c r="E2465" s="33" t="s">
        <v>1894</v>
      </c>
      <c r="F2465" s="33">
        <v>0.70536015371519301</v>
      </c>
      <c r="G2465" s="33">
        <v>0.402288520747213</v>
      </c>
      <c r="H2465" s="33">
        <v>-0.33097455660449399</v>
      </c>
      <c r="I2465" s="33">
        <v>-0.19541659437596001</v>
      </c>
    </row>
    <row r="2466" spans="4:9" x14ac:dyDescent="0.2">
      <c r="D2466" s="33" t="s">
        <v>1623</v>
      </c>
      <c r="E2466" s="33" t="s">
        <v>1623</v>
      </c>
      <c r="F2466" s="33">
        <v>-2.1706082199078698</v>
      </c>
      <c r="G2466" s="33">
        <v>-0.81376671504399001</v>
      </c>
      <c r="H2466" s="33">
        <v>-0.33137617950058001</v>
      </c>
      <c r="I2466" s="33">
        <v>-2.6301820364860302</v>
      </c>
    </row>
    <row r="2467" spans="4:9" x14ac:dyDescent="0.2">
      <c r="D2467" s="33" t="s">
        <v>192</v>
      </c>
      <c r="E2467" s="33" t="s">
        <v>192</v>
      </c>
      <c r="F2467" s="33">
        <v>0.27405230042968398</v>
      </c>
      <c r="G2467" s="33">
        <v>-4.2343282772469501E-2</v>
      </c>
      <c r="H2467" s="33">
        <v>-0.33232746858310502</v>
      </c>
      <c r="I2467" s="33">
        <v>0.198253057363381</v>
      </c>
    </row>
    <row r="2468" spans="4:9" x14ac:dyDescent="0.2">
      <c r="D2468" s="33" t="s">
        <v>2720</v>
      </c>
      <c r="E2468" s="33" t="s">
        <v>4419</v>
      </c>
      <c r="F2468" s="33">
        <v>-0.23644684315450201</v>
      </c>
      <c r="G2468" s="33">
        <v>-0.21504187163838201</v>
      </c>
      <c r="H2468" s="33">
        <v>-0.332768516977969</v>
      </c>
      <c r="I2468" s="33">
        <v>0.100551634090983</v>
      </c>
    </row>
    <row r="2469" spans="4:9" x14ac:dyDescent="0.2">
      <c r="D2469" s="33" t="s">
        <v>2426</v>
      </c>
      <c r="E2469" s="33" t="s">
        <v>4120</v>
      </c>
      <c r="F2469" s="33">
        <v>0.62443996264486901</v>
      </c>
      <c r="G2469" s="33">
        <v>-0.106968878460621</v>
      </c>
      <c r="H2469" s="33">
        <v>-0.33284224078380198</v>
      </c>
      <c r="I2469" s="33">
        <v>0.28429593602157299</v>
      </c>
    </row>
    <row r="2470" spans="4:9" x14ac:dyDescent="0.2">
      <c r="D2470" s="33" t="s">
        <v>2618</v>
      </c>
      <c r="E2470" s="33" t="s">
        <v>4313</v>
      </c>
      <c r="F2470" s="33">
        <v>-1.3525934045449</v>
      </c>
      <c r="G2470" s="33">
        <v>-0.65048896384544397</v>
      </c>
      <c r="H2470" s="33">
        <v>-0.33307453866542602</v>
      </c>
      <c r="I2470" s="33">
        <v>0.34578017645140402</v>
      </c>
    </row>
    <row r="2471" spans="4:9" x14ac:dyDescent="0.2">
      <c r="D2471" s="33" t="s">
        <v>3593</v>
      </c>
      <c r="E2471" s="33" t="s">
        <v>5301</v>
      </c>
      <c r="F2471" s="33">
        <v>0.42270527818210901</v>
      </c>
      <c r="G2471" s="33">
        <v>-0.214068691044703</v>
      </c>
      <c r="H2471" s="33">
        <v>-0.33463816739900498</v>
      </c>
      <c r="I2471" s="33">
        <v>0.14797840618963901</v>
      </c>
    </row>
    <row r="2472" spans="4:9" x14ac:dyDescent="0.2">
      <c r="D2472" s="33" t="s">
        <v>3168</v>
      </c>
      <c r="E2472" s="33" t="s">
        <v>4873</v>
      </c>
      <c r="F2472" s="33">
        <v>0.96854423000453405</v>
      </c>
      <c r="G2472" s="33">
        <v>0.49340740186406201</v>
      </c>
      <c r="H2472" s="33">
        <v>-0.33508896418484202</v>
      </c>
      <c r="I2472" s="33">
        <v>-0.60846478986829</v>
      </c>
    </row>
    <row r="2473" spans="4:9" x14ac:dyDescent="0.2">
      <c r="D2473" s="33" t="s">
        <v>442</v>
      </c>
      <c r="E2473" s="33" t="s">
        <v>442</v>
      </c>
      <c r="F2473" s="33">
        <v>-0.81279357584178902</v>
      </c>
      <c r="G2473" s="33">
        <v>-0.48386444442624399</v>
      </c>
      <c r="H2473" s="33">
        <v>-0.33523878788251998</v>
      </c>
      <c r="I2473" s="33">
        <v>0.20988635225694699</v>
      </c>
    </row>
    <row r="2474" spans="4:9" x14ac:dyDescent="0.2">
      <c r="D2474" s="33" t="s">
        <v>1016</v>
      </c>
      <c r="E2474" s="33" t="s">
        <v>1016</v>
      </c>
      <c r="F2474" s="33">
        <v>0.45589083682888898</v>
      </c>
      <c r="G2474" s="33">
        <v>0.35659998803909798</v>
      </c>
      <c r="H2474" s="33">
        <v>-0.33646317203882498</v>
      </c>
      <c r="I2474" s="33">
        <v>0.29894040240125003</v>
      </c>
    </row>
    <row r="2475" spans="4:9" x14ac:dyDescent="0.2">
      <c r="D2475" s="33" t="s">
        <v>1028</v>
      </c>
      <c r="E2475" s="33" t="s">
        <v>1028</v>
      </c>
      <c r="F2475" s="33">
        <v>-0.62962179085360104</v>
      </c>
      <c r="G2475" s="33">
        <v>-0.27729844469714698</v>
      </c>
      <c r="H2475" s="33">
        <v>-0.33663606467381002</v>
      </c>
      <c r="I2475" s="33">
        <v>-1.3553860254682</v>
      </c>
    </row>
    <row r="2476" spans="4:9" x14ac:dyDescent="0.2">
      <c r="D2476" s="33" t="s">
        <v>3847</v>
      </c>
      <c r="E2476" s="33" t="s">
        <v>5562</v>
      </c>
      <c r="F2476" s="33">
        <v>-0.483341648575979</v>
      </c>
      <c r="G2476" s="33">
        <v>-0.32855061263259799</v>
      </c>
      <c r="H2476" s="33">
        <v>-0.336719887355868</v>
      </c>
      <c r="I2476" s="33">
        <v>0.41147646155760897</v>
      </c>
    </row>
    <row r="2477" spans="4:9" x14ac:dyDescent="0.2">
      <c r="D2477" s="33" t="s">
        <v>1017</v>
      </c>
      <c r="E2477" s="33" t="s">
        <v>1017</v>
      </c>
      <c r="F2477" s="33">
        <v>-8.8339641654699805E-2</v>
      </c>
      <c r="G2477" s="33">
        <v>-8.6339068232696506E-2</v>
      </c>
      <c r="H2477" s="33">
        <v>-0.337147223570824</v>
      </c>
      <c r="I2477" s="33">
        <v>0.265966065997636</v>
      </c>
    </row>
    <row r="2478" spans="4:9" x14ac:dyDescent="0.2">
      <c r="D2478" s="33" t="s">
        <v>3186</v>
      </c>
      <c r="E2478" s="33" t="s">
        <v>4893</v>
      </c>
      <c r="F2478" s="33">
        <v>0.47444856386866702</v>
      </c>
      <c r="G2478" s="33">
        <v>0.40014599080697699</v>
      </c>
      <c r="H2478" s="33">
        <v>-0.33726746916732198</v>
      </c>
      <c r="I2478" s="33">
        <v>-0.10971793581693</v>
      </c>
    </row>
    <row r="2479" spans="4:9" x14ac:dyDescent="0.2">
      <c r="D2479" s="33" t="s">
        <v>3784</v>
      </c>
      <c r="E2479" s="33" t="s">
        <v>5499</v>
      </c>
      <c r="F2479" s="33">
        <v>-0.36120802410866099</v>
      </c>
      <c r="G2479" s="33">
        <v>-0.37831579966612899</v>
      </c>
      <c r="H2479" s="33">
        <v>-0.33770859366688599</v>
      </c>
      <c r="I2479" s="33">
        <v>0.45456059076148497</v>
      </c>
    </row>
    <row r="2480" spans="4:9" x14ac:dyDescent="0.2">
      <c r="D2480" s="33" t="s">
        <v>598</v>
      </c>
      <c r="E2480" s="33" t="s">
        <v>598</v>
      </c>
      <c r="F2480" s="33">
        <v>-0.92171204630947001</v>
      </c>
      <c r="G2480" s="33">
        <v>-0.39875648763925797</v>
      </c>
      <c r="H2480" s="33">
        <v>-0.33845154503854702</v>
      </c>
      <c r="I2480" s="33">
        <v>0.23638251034205299</v>
      </c>
    </row>
    <row r="2481" spans="4:9" x14ac:dyDescent="0.2">
      <c r="D2481" s="33" t="s">
        <v>2860</v>
      </c>
      <c r="E2481" s="33" t="s">
        <v>4562</v>
      </c>
      <c r="F2481" s="33">
        <v>-0.50256388048734202</v>
      </c>
      <c r="G2481" s="33">
        <v>-0.50132627484679304</v>
      </c>
      <c r="H2481" s="33">
        <v>-0.34017389119256303</v>
      </c>
      <c r="I2481" s="33">
        <v>0.81264141518468602</v>
      </c>
    </row>
    <row r="2482" spans="4:9" x14ac:dyDescent="0.2">
      <c r="D2482" s="33" t="s">
        <v>1118</v>
      </c>
      <c r="E2482" s="33" t="s">
        <v>1118</v>
      </c>
      <c r="F2482" s="33">
        <v>1.71687485377981</v>
      </c>
      <c r="G2482" s="33">
        <v>0.94233270538802905</v>
      </c>
      <c r="H2482" s="33">
        <v>-0.34075965791313201</v>
      </c>
      <c r="I2482" s="33">
        <v>0.40081316172158898</v>
      </c>
    </row>
    <row r="2483" spans="4:9" x14ac:dyDescent="0.2">
      <c r="D2483" s="33" t="s">
        <v>128</v>
      </c>
      <c r="E2483" s="33" t="s">
        <v>128</v>
      </c>
      <c r="F2483" s="33">
        <v>0.68611340036518598</v>
      </c>
      <c r="G2483" s="33">
        <v>-0.38713696592327801</v>
      </c>
      <c r="H2483" s="33">
        <v>-0.34127260773867102</v>
      </c>
      <c r="I2483" s="33">
        <v>-5.90414307378129E-2</v>
      </c>
    </row>
    <row r="2484" spans="4:9" x14ac:dyDescent="0.2">
      <c r="D2484" s="33" t="s">
        <v>685</v>
      </c>
      <c r="E2484" s="33" t="s">
        <v>685</v>
      </c>
      <c r="F2484" s="33">
        <v>-0.623179761003399</v>
      </c>
      <c r="G2484" s="33">
        <v>-0.24898095905772699</v>
      </c>
      <c r="H2484" s="33">
        <v>-0.34136253493480201</v>
      </c>
      <c r="I2484" s="33">
        <v>0.539480341914505</v>
      </c>
    </row>
    <row r="2485" spans="4:9" x14ac:dyDescent="0.2">
      <c r="D2485" s="33" t="s">
        <v>2065</v>
      </c>
      <c r="E2485" s="33" t="s">
        <v>2065</v>
      </c>
      <c r="F2485" s="33">
        <v>-0.393663876420556</v>
      </c>
      <c r="G2485" s="33">
        <v>5.9441475299383602E-2</v>
      </c>
      <c r="H2485" s="33">
        <v>-0.34160534852055202</v>
      </c>
      <c r="I2485" s="33">
        <v>-0.175212966262068</v>
      </c>
    </row>
    <row r="2486" spans="4:9" x14ac:dyDescent="0.2">
      <c r="D2486" s="33" t="s">
        <v>692</v>
      </c>
      <c r="E2486" s="33" t="s">
        <v>692</v>
      </c>
      <c r="F2486" s="33">
        <v>0.92203377266630104</v>
      </c>
      <c r="G2486" s="33">
        <v>0.32988973711412301</v>
      </c>
      <c r="H2486" s="33">
        <v>-0.342025748935473</v>
      </c>
      <c r="I2486" s="33">
        <v>-0.18191333891678599</v>
      </c>
    </row>
    <row r="2487" spans="4:9" x14ac:dyDescent="0.2">
      <c r="D2487" s="33" t="s">
        <v>699</v>
      </c>
      <c r="E2487" s="33" t="s">
        <v>699</v>
      </c>
      <c r="F2487" s="33">
        <v>1.4642917602185099</v>
      </c>
      <c r="G2487" s="33">
        <v>-0.88895851579410801</v>
      </c>
      <c r="H2487" s="33">
        <v>-0.342231425246522</v>
      </c>
      <c r="I2487" s="33">
        <v>-2.1881264616447901E-2</v>
      </c>
    </row>
    <row r="2488" spans="4:9" x14ac:dyDescent="0.2">
      <c r="D2488" s="33" t="s">
        <v>775</v>
      </c>
      <c r="E2488" s="33" t="s">
        <v>775</v>
      </c>
      <c r="F2488" s="33">
        <v>-0.12965285889959499</v>
      </c>
      <c r="G2488" s="33">
        <v>-0.26991467101345801</v>
      </c>
      <c r="H2488" s="33">
        <v>-0.342696522673064</v>
      </c>
      <c r="I2488" s="33">
        <v>0.464615549266023</v>
      </c>
    </row>
    <row r="2489" spans="4:9" x14ac:dyDescent="0.2">
      <c r="D2489" s="33" t="s">
        <v>2176</v>
      </c>
      <c r="E2489" s="33" t="s">
        <v>2176</v>
      </c>
      <c r="F2489" s="33">
        <v>0.240389139199574</v>
      </c>
      <c r="G2489" s="33">
        <v>-0.26213730677650698</v>
      </c>
      <c r="H2489" s="33">
        <v>-0.34283361250152</v>
      </c>
      <c r="I2489" s="33">
        <v>-0.17400715788521401</v>
      </c>
    </row>
    <row r="2490" spans="4:9" x14ac:dyDescent="0.2">
      <c r="D2490" s="33" t="s">
        <v>2022</v>
      </c>
      <c r="E2490" s="33" t="s">
        <v>2022</v>
      </c>
      <c r="F2490" s="33">
        <v>0.22636482558027901</v>
      </c>
      <c r="G2490" s="33">
        <v>-0.17524170137359699</v>
      </c>
      <c r="H2490" s="33">
        <v>-0.34320970997488698</v>
      </c>
      <c r="I2490" s="33">
        <v>0.168103228761627</v>
      </c>
    </row>
    <row r="2491" spans="4:9" x14ac:dyDescent="0.2">
      <c r="D2491" s="33" t="s">
        <v>2296</v>
      </c>
      <c r="E2491" s="33" t="s">
        <v>2296</v>
      </c>
      <c r="F2491" s="33">
        <v>0.766179881063901</v>
      </c>
      <c r="G2491" s="33">
        <v>-7.1480791421515505E-2</v>
      </c>
      <c r="H2491" s="33">
        <v>-0.34480830998329898</v>
      </c>
      <c r="I2491" s="33">
        <v>0.103944499918088</v>
      </c>
    </row>
    <row r="2492" spans="4:9" x14ac:dyDescent="0.2">
      <c r="D2492" s="33" t="s">
        <v>805</v>
      </c>
      <c r="E2492" s="33" t="s">
        <v>805</v>
      </c>
      <c r="F2492" s="33">
        <v>2.1129505906489099</v>
      </c>
      <c r="G2492" s="33">
        <v>0.50148954307933202</v>
      </c>
      <c r="H2492" s="33">
        <v>-0.34540848271323199</v>
      </c>
      <c r="I2492" s="33">
        <v>-0.15639377359527301</v>
      </c>
    </row>
    <row r="2493" spans="4:9" x14ac:dyDescent="0.2">
      <c r="D2493" s="33" t="s">
        <v>811</v>
      </c>
      <c r="E2493" s="33" t="s">
        <v>811</v>
      </c>
      <c r="F2493" s="33">
        <v>0.88706607731273601</v>
      </c>
      <c r="G2493" s="33">
        <v>0.275940016680151</v>
      </c>
      <c r="H2493" s="33">
        <v>-0.34639204603036999</v>
      </c>
      <c r="I2493" s="33">
        <v>-0.53715142477759903</v>
      </c>
    </row>
    <row r="2494" spans="4:9" x14ac:dyDescent="0.2">
      <c r="D2494" s="33" t="s">
        <v>423</v>
      </c>
      <c r="E2494" s="33" t="s">
        <v>423</v>
      </c>
      <c r="F2494" s="33">
        <v>-1.1972199562807599</v>
      </c>
      <c r="G2494" s="33">
        <v>-0.58318359305641898</v>
      </c>
      <c r="H2494" s="33">
        <v>-0.34699208708547102</v>
      </c>
      <c r="I2494" s="33">
        <v>5.4927129090274397E-2</v>
      </c>
    </row>
    <row r="2495" spans="4:9" x14ac:dyDescent="0.2">
      <c r="D2495" s="33" t="s">
        <v>3762</v>
      </c>
      <c r="E2495" s="33" t="s">
        <v>5476</v>
      </c>
      <c r="F2495" s="33">
        <v>2.6397805560599101</v>
      </c>
      <c r="G2495" s="33">
        <v>2.0439294707383699</v>
      </c>
      <c r="H2495" s="33">
        <v>-0.34721457399184902</v>
      </c>
      <c r="I2495" s="33">
        <v>-1.3040650945100301</v>
      </c>
    </row>
    <row r="2496" spans="4:9" x14ac:dyDescent="0.2">
      <c r="D2496" s="33" t="s">
        <v>3596</v>
      </c>
      <c r="E2496" s="33" t="s">
        <v>5304</v>
      </c>
      <c r="F2496" s="33">
        <v>-0.31976848539602598</v>
      </c>
      <c r="G2496" s="33">
        <v>-0.16337132805898699</v>
      </c>
      <c r="H2496" s="33">
        <v>-0.34771944507367197</v>
      </c>
      <c r="I2496" s="33">
        <v>-0.417399376696858</v>
      </c>
    </row>
    <row r="2497" spans="4:9" x14ac:dyDescent="0.2">
      <c r="D2497" s="33" t="s">
        <v>1571</v>
      </c>
      <c r="E2497" s="33" t="s">
        <v>1571</v>
      </c>
      <c r="F2497" s="33">
        <v>5.7649565255767199E-2</v>
      </c>
      <c r="G2497" s="33">
        <v>8.3189201990959999E-2</v>
      </c>
      <c r="H2497" s="33">
        <v>-0.34883585562860397</v>
      </c>
      <c r="I2497" s="33">
        <v>-0.26900711138341099</v>
      </c>
    </row>
    <row r="2498" spans="4:9" x14ac:dyDescent="0.2">
      <c r="D2498" s="33" t="s">
        <v>549</v>
      </c>
      <c r="E2498" s="33" t="s">
        <v>549</v>
      </c>
      <c r="F2498" s="33">
        <v>1.5586202236672999</v>
      </c>
      <c r="G2498" s="33">
        <v>0.103624772434319</v>
      </c>
      <c r="H2498" s="33">
        <v>-0.34888325703994999</v>
      </c>
      <c r="I2498" s="33">
        <v>0.26381593037621998</v>
      </c>
    </row>
    <row r="2499" spans="4:9" x14ac:dyDescent="0.2">
      <c r="D2499" s="33" t="s">
        <v>3391</v>
      </c>
      <c r="E2499" s="33" t="s">
        <v>5098</v>
      </c>
      <c r="F2499" s="33">
        <v>0.42294757361972601</v>
      </c>
      <c r="G2499" s="33">
        <v>0.78195286446082102</v>
      </c>
      <c r="H2499" s="33">
        <v>-0.34895390201583298</v>
      </c>
      <c r="I2499" s="33">
        <v>0.32847778120681398</v>
      </c>
    </row>
    <row r="2500" spans="4:9" x14ac:dyDescent="0.2">
      <c r="D2500" s="33" t="s">
        <v>782</v>
      </c>
      <c r="E2500" s="33" t="s">
        <v>782</v>
      </c>
      <c r="F2500" s="33">
        <v>1.0294156531551999</v>
      </c>
      <c r="G2500" s="33">
        <v>0.138613340790923</v>
      </c>
      <c r="H2500" s="33">
        <v>-0.34929452577864301</v>
      </c>
      <c r="I2500" s="33">
        <v>0.19221794526460401</v>
      </c>
    </row>
    <row r="2501" spans="4:9" x14ac:dyDescent="0.2">
      <c r="D2501" s="33" t="s">
        <v>907</v>
      </c>
      <c r="E2501" s="33" t="s">
        <v>907</v>
      </c>
      <c r="F2501" s="33">
        <v>0.99454259643334797</v>
      </c>
      <c r="G2501" s="33">
        <v>0.13448849210120301</v>
      </c>
      <c r="H2501" s="33">
        <v>-0.34947827895253197</v>
      </c>
      <c r="I2501" s="33">
        <v>0.22863725377715799</v>
      </c>
    </row>
    <row r="2502" spans="4:9" x14ac:dyDescent="0.2">
      <c r="D2502" s="33" t="s">
        <v>241</v>
      </c>
      <c r="E2502" s="33" t="s">
        <v>241</v>
      </c>
      <c r="F2502" s="33">
        <v>-0.29312891646029698</v>
      </c>
      <c r="G2502" s="33">
        <v>-0.17214517723679701</v>
      </c>
      <c r="H2502" s="33">
        <v>-0.35023307977599799</v>
      </c>
      <c r="I2502" s="33">
        <v>0.42464907224953702</v>
      </c>
    </row>
    <row r="2503" spans="4:9" x14ac:dyDescent="0.2">
      <c r="D2503" s="33" t="s">
        <v>1383</v>
      </c>
      <c r="E2503" s="33" t="s">
        <v>1383</v>
      </c>
      <c r="F2503" s="33">
        <v>0.24164577122650099</v>
      </c>
      <c r="G2503" s="33">
        <v>-0.25980116539703402</v>
      </c>
      <c r="H2503" s="33">
        <v>-0.35091921382302799</v>
      </c>
      <c r="I2503" s="33">
        <v>6.2526569198004603E-2</v>
      </c>
    </row>
    <row r="2504" spans="4:9" x14ac:dyDescent="0.2">
      <c r="D2504" s="33" t="s">
        <v>80</v>
      </c>
      <c r="E2504" s="33" t="s">
        <v>4065</v>
      </c>
      <c r="F2504" s="33">
        <v>-0.208844637788447</v>
      </c>
      <c r="G2504" s="33">
        <v>-7.8919768809919397E-2</v>
      </c>
      <c r="H2504" s="33">
        <v>-0.35098187749585702</v>
      </c>
      <c r="I2504" s="33">
        <v>3.8606819658977998E-2</v>
      </c>
    </row>
    <row r="2505" spans="4:9" x14ac:dyDescent="0.2">
      <c r="D2505" s="33" t="s">
        <v>1564</v>
      </c>
      <c r="E2505" s="33" t="s">
        <v>1564</v>
      </c>
      <c r="F2505" s="33">
        <v>-0.16615582938535201</v>
      </c>
      <c r="G2505" s="33">
        <v>0.37948558091435097</v>
      </c>
      <c r="H2505" s="33">
        <v>-0.35384751047664398</v>
      </c>
      <c r="I2505" s="33">
        <v>-0.269414287027616</v>
      </c>
    </row>
    <row r="2506" spans="4:9" x14ac:dyDescent="0.2">
      <c r="D2506" s="33" t="s">
        <v>1595</v>
      </c>
      <c r="E2506" s="33" t="s">
        <v>1595</v>
      </c>
      <c r="F2506" s="33">
        <v>0.11071256725854101</v>
      </c>
      <c r="G2506" s="33">
        <v>-0.37508650681228101</v>
      </c>
      <c r="H2506" s="33">
        <v>-0.35388211027774602</v>
      </c>
      <c r="I2506" s="33">
        <v>-0.56959224390280205</v>
      </c>
    </row>
    <row r="2507" spans="4:9" x14ac:dyDescent="0.2">
      <c r="D2507" s="33" t="s">
        <v>2384</v>
      </c>
      <c r="E2507" s="33" t="s">
        <v>2384</v>
      </c>
      <c r="F2507" s="33">
        <v>-0.45172452093564702</v>
      </c>
      <c r="G2507" s="33">
        <v>-0.42651864251555099</v>
      </c>
      <c r="H2507" s="33">
        <v>-0.354446786170317</v>
      </c>
      <c r="I2507" s="33">
        <v>0.61146051747785002</v>
      </c>
    </row>
    <row r="2508" spans="4:9" x14ac:dyDescent="0.2">
      <c r="D2508" s="33" t="s">
        <v>1543</v>
      </c>
      <c r="E2508" s="33" t="s">
        <v>1543</v>
      </c>
      <c r="F2508" s="33">
        <v>-0.739937003864794</v>
      </c>
      <c r="G2508" s="33">
        <v>-0.42503644981558902</v>
      </c>
      <c r="H2508" s="33">
        <v>-0.354473484172735</v>
      </c>
      <c r="I2508" s="33">
        <v>0.42126960096461802</v>
      </c>
    </row>
    <row r="2509" spans="4:9" x14ac:dyDescent="0.2">
      <c r="D2509" s="33" t="s">
        <v>534</v>
      </c>
      <c r="E2509" s="33" t="s">
        <v>534</v>
      </c>
      <c r="F2509" s="33">
        <v>0.68109618076580003</v>
      </c>
      <c r="G2509" s="33">
        <v>0.29084943182504502</v>
      </c>
      <c r="H2509" s="33">
        <v>-0.35481395417761202</v>
      </c>
      <c r="I2509" s="33">
        <v>0.34799713328586601</v>
      </c>
    </row>
    <row r="2510" spans="4:9" x14ac:dyDescent="0.2">
      <c r="D2510" s="33" t="s">
        <v>1678</v>
      </c>
      <c r="E2510" s="33" t="s">
        <v>1678</v>
      </c>
      <c r="F2510" s="33">
        <v>-0.39904148839704401</v>
      </c>
      <c r="G2510" s="33">
        <v>-0.17850791550891901</v>
      </c>
      <c r="H2510" s="33">
        <v>-0.35524889185306902</v>
      </c>
      <c r="I2510" s="33">
        <v>0.28821522400423899</v>
      </c>
    </row>
    <row r="2511" spans="4:9" x14ac:dyDescent="0.2">
      <c r="D2511" s="33" t="s">
        <v>2228</v>
      </c>
      <c r="E2511" s="33" t="s">
        <v>2228</v>
      </c>
      <c r="F2511" s="33">
        <v>-0.53957066651807495</v>
      </c>
      <c r="G2511" s="33">
        <v>-8.5729986984705797E-2</v>
      </c>
      <c r="H2511" s="33">
        <v>-0.35597371929684601</v>
      </c>
      <c r="I2511" s="33">
        <v>0.362172590552584</v>
      </c>
    </row>
    <row r="2512" spans="4:9" x14ac:dyDescent="0.2">
      <c r="D2512" s="33" t="s">
        <v>1700</v>
      </c>
      <c r="E2512" s="33" t="s">
        <v>1700</v>
      </c>
      <c r="F2512" s="33">
        <v>-1.21127875282697E-2</v>
      </c>
      <c r="G2512" s="33">
        <v>9.9697312795869793E-3</v>
      </c>
      <c r="H2512" s="33">
        <v>-0.35603482870049602</v>
      </c>
      <c r="I2512" s="33">
        <v>0.24941187866704401</v>
      </c>
    </row>
    <row r="2513" spans="4:9" x14ac:dyDescent="0.2">
      <c r="D2513" s="33" t="s">
        <v>2413</v>
      </c>
      <c r="E2513" s="33" t="s">
        <v>4107</v>
      </c>
      <c r="F2513" s="33">
        <v>0.36060723838439801</v>
      </c>
      <c r="G2513" s="33">
        <v>0.41181936786408502</v>
      </c>
      <c r="H2513" s="33">
        <v>-0.356698712993334</v>
      </c>
      <c r="I2513" s="33">
        <v>0.270483228722255</v>
      </c>
    </row>
    <row r="2514" spans="4:9" x14ac:dyDescent="0.2">
      <c r="D2514" s="33" t="s">
        <v>1316</v>
      </c>
      <c r="E2514" s="33" t="s">
        <v>1316</v>
      </c>
      <c r="F2514" s="33">
        <v>0.18471994462055</v>
      </c>
      <c r="G2514" s="33">
        <v>-0.49657303668612002</v>
      </c>
      <c r="H2514" s="33">
        <v>-0.35679190277216299</v>
      </c>
      <c r="I2514" s="33">
        <v>-0.158861801627428</v>
      </c>
    </row>
    <row r="2515" spans="4:9" x14ac:dyDescent="0.2">
      <c r="D2515" s="33" t="s">
        <v>928</v>
      </c>
      <c r="E2515" s="33" t="s">
        <v>928</v>
      </c>
      <c r="F2515" s="33">
        <v>1.51797491952842</v>
      </c>
      <c r="G2515" s="33">
        <v>-0.121598434234836</v>
      </c>
      <c r="H2515" s="33">
        <v>-0.35727079940818202</v>
      </c>
      <c r="I2515" s="33">
        <v>-0.51436160799958697</v>
      </c>
    </row>
    <row r="2516" spans="4:9" x14ac:dyDescent="0.2">
      <c r="D2516" s="33" t="s">
        <v>680</v>
      </c>
      <c r="E2516" s="33" t="s">
        <v>680</v>
      </c>
      <c r="F2516" s="33">
        <v>1.74598524489026</v>
      </c>
      <c r="G2516" s="33">
        <v>0.62318365006631804</v>
      </c>
      <c r="H2516" s="33">
        <v>-0.35816485827711297</v>
      </c>
      <c r="I2516" s="33">
        <v>-0.474811038508755</v>
      </c>
    </row>
    <row r="2517" spans="4:9" x14ac:dyDescent="0.2">
      <c r="D2517" s="33" t="s">
        <v>494</v>
      </c>
      <c r="E2517" s="33" t="s">
        <v>494</v>
      </c>
      <c r="F2517" s="33">
        <v>-0.63010886950273404</v>
      </c>
      <c r="G2517" s="33">
        <v>-4.4366938020238202E-2</v>
      </c>
      <c r="H2517" s="33">
        <v>-0.358516658087072</v>
      </c>
      <c r="I2517" s="33">
        <v>0.86662820331065604</v>
      </c>
    </row>
    <row r="2518" spans="4:9" x14ac:dyDescent="0.2">
      <c r="D2518" s="33" t="s">
        <v>2449</v>
      </c>
      <c r="E2518" s="33" t="s">
        <v>4143</v>
      </c>
      <c r="F2518" s="33">
        <v>-0.151489216326716</v>
      </c>
      <c r="G2518" s="33">
        <v>-0.296466199342304</v>
      </c>
      <c r="H2518" s="33">
        <v>-0.35906876590457898</v>
      </c>
      <c r="I2518" s="33">
        <v>-0.29976222380636802</v>
      </c>
    </row>
    <row r="2519" spans="4:9" x14ac:dyDescent="0.2">
      <c r="D2519" s="33" t="s">
        <v>1188</v>
      </c>
      <c r="E2519" s="33" t="s">
        <v>1188</v>
      </c>
      <c r="F2519" s="33">
        <v>0.84289623215940701</v>
      </c>
      <c r="G2519" s="33">
        <v>0.73973374125773494</v>
      </c>
      <c r="H2519" s="33">
        <v>-0.35937042171780997</v>
      </c>
      <c r="I2519" s="33">
        <v>-0.69128098307678298</v>
      </c>
    </row>
    <row r="2520" spans="4:9" x14ac:dyDescent="0.2">
      <c r="D2520" s="33" t="s">
        <v>1482</v>
      </c>
      <c r="E2520" s="33" t="s">
        <v>1482</v>
      </c>
      <c r="F2520" s="33">
        <v>-0.19863882687559101</v>
      </c>
      <c r="G2520" s="33">
        <v>0.102094507884352</v>
      </c>
      <c r="H2520" s="33">
        <v>-0.36034786221033099</v>
      </c>
      <c r="I2520" s="33">
        <v>0.301885239254709</v>
      </c>
    </row>
    <row r="2521" spans="4:9" x14ac:dyDescent="0.2">
      <c r="D2521" s="33" t="s">
        <v>1688</v>
      </c>
      <c r="E2521" s="33" t="s">
        <v>1688</v>
      </c>
      <c r="F2521" s="33">
        <v>-4.8893458724090398E-3</v>
      </c>
      <c r="G2521" s="33">
        <v>-7.3743491283388099E-2</v>
      </c>
      <c r="H2521" s="33">
        <v>-0.361937277464985</v>
      </c>
      <c r="I2521" s="33">
        <v>0.43577895846109699</v>
      </c>
    </row>
    <row r="2522" spans="4:9" x14ac:dyDescent="0.2">
      <c r="D2522" s="33" t="s">
        <v>550</v>
      </c>
      <c r="E2522" s="33" t="s">
        <v>550</v>
      </c>
      <c r="F2522" s="33">
        <v>-0.56340441774323002</v>
      </c>
      <c r="G2522" s="33">
        <v>-0.42589788349313701</v>
      </c>
      <c r="H2522" s="33">
        <v>-0.36490380140356798</v>
      </c>
      <c r="I2522" s="33">
        <v>0.61000083615019995</v>
      </c>
    </row>
    <row r="2523" spans="4:9" x14ac:dyDescent="0.2">
      <c r="D2523" s="33" t="s">
        <v>1725</v>
      </c>
      <c r="E2523" s="33" t="s">
        <v>1725</v>
      </c>
      <c r="F2523" s="33">
        <v>-0.33547139813048199</v>
      </c>
      <c r="G2523" s="33">
        <v>-0.23162871151787001</v>
      </c>
      <c r="H2523" s="33">
        <v>-0.36506616403516801</v>
      </c>
      <c r="I2523" s="33">
        <v>0.20034154668987</v>
      </c>
    </row>
    <row r="2524" spans="4:9" x14ac:dyDescent="0.2">
      <c r="D2524" s="33" t="s">
        <v>158</v>
      </c>
      <c r="E2524" s="33" t="s">
        <v>158</v>
      </c>
      <c r="F2524" s="33">
        <v>-1.4852733601669199</v>
      </c>
      <c r="G2524" s="33">
        <v>-0.60944028099316006</v>
      </c>
      <c r="H2524" s="33">
        <v>-0.365231533786601</v>
      </c>
      <c r="I2524" s="33">
        <v>0.15275314807596499</v>
      </c>
    </row>
    <row r="2525" spans="4:9" x14ac:dyDescent="0.2">
      <c r="D2525" s="33" t="s">
        <v>32</v>
      </c>
      <c r="E2525" s="33" t="s">
        <v>4017</v>
      </c>
      <c r="F2525" s="33">
        <v>-0.82854551963165202</v>
      </c>
      <c r="G2525" s="33">
        <v>-0.52851246602562996</v>
      </c>
      <c r="H2525" s="33">
        <v>-0.365260739097233</v>
      </c>
      <c r="I2525" s="33">
        <v>0.26813517266596698</v>
      </c>
    </row>
    <row r="2526" spans="4:9" x14ac:dyDescent="0.2">
      <c r="D2526" s="33" t="s">
        <v>3037</v>
      </c>
      <c r="E2526" s="33" t="s">
        <v>4741</v>
      </c>
      <c r="F2526" s="33">
        <v>-0.451658517244236</v>
      </c>
      <c r="G2526" s="33">
        <v>-0.353679805861977</v>
      </c>
      <c r="H2526" s="33">
        <v>-0.365504909718813</v>
      </c>
      <c r="I2526" s="33">
        <v>0.12572346579517599</v>
      </c>
    </row>
    <row r="2527" spans="4:9" x14ac:dyDescent="0.2">
      <c r="D2527" s="33" t="s">
        <v>2559</v>
      </c>
      <c r="E2527" s="33" t="s">
        <v>4253</v>
      </c>
      <c r="F2527" s="33">
        <v>-1.6001641210934201</v>
      </c>
      <c r="G2527" s="33">
        <v>-0.26754331170337498</v>
      </c>
      <c r="H2527" s="33">
        <v>-0.36750646343597798</v>
      </c>
      <c r="I2527" s="33">
        <v>-0.204946453336385</v>
      </c>
    </row>
    <row r="2528" spans="4:9" x14ac:dyDescent="0.2">
      <c r="D2528" s="33" t="s">
        <v>773</v>
      </c>
      <c r="E2528" s="33" t="s">
        <v>773</v>
      </c>
      <c r="F2528" s="33">
        <v>-0.54013043566776897</v>
      </c>
      <c r="G2528" s="33">
        <v>-0.21173404135504401</v>
      </c>
      <c r="H2528" s="33">
        <v>-0.36768237623637601</v>
      </c>
      <c r="I2528" s="33">
        <v>4.78626113614702E-2</v>
      </c>
    </row>
    <row r="2529" spans="4:9" x14ac:dyDescent="0.2">
      <c r="D2529" s="33" t="s">
        <v>1361</v>
      </c>
      <c r="E2529" s="33" t="s">
        <v>1361</v>
      </c>
      <c r="F2529" s="33">
        <v>0.97173106231269502</v>
      </c>
      <c r="G2529" s="33">
        <v>-0.17823658851848101</v>
      </c>
      <c r="H2529" s="33">
        <v>-0.36820742045407101</v>
      </c>
      <c r="I2529" s="33">
        <v>0.12866877452930001</v>
      </c>
    </row>
    <row r="2530" spans="4:9" x14ac:dyDescent="0.2">
      <c r="D2530" s="33" t="s">
        <v>401</v>
      </c>
      <c r="E2530" s="33" t="s">
        <v>401</v>
      </c>
      <c r="F2530" s="33">
        <v>0.90445905160964502</v>
      </c>
      <c r="G2530" s="33">
        <v>-1.7964421235590802E-2</v>
      </c>
      <c r="H2530" s="33">
        <v>-0.36864029390476799</v>
      </c>
      <c r="I2530" s="33">
        <v>-0.19117635220746801</v>
      </c>
    </row>
    <row r="2531" spans="4:9" x14ac:dyDescent="0.2">
      <c r="D2531" s="33" t="s">
        <v>1663</v>
      </c>
      <c r="E2531" s="33" t="s">
        <v>1663</v>
      </c>
      <c r="F2531" s="33">
        <v>2.22417558374348</v>
      </c>
      <c r="G2531" s="33">
        <v>0.306752847184947</v>
      </c>
      <c r="H2531" s="33">
        <v>-0.36989146812129398</v>
      </c>
      <c r="I2531" s="33">
        <v>0.38250916841080101</v>
      </c>
    </row>
    <row r="2532" spans="4:9" x14ac:dyDescent="0.2">
      <c r="D2532" s="33" t="s">
        <v>3938</v>
      </c>
      <c r="E2532" s="33" t="s">
        <v>5680</v>
      </c>
      <c r="F2532" s="33">
        <v>0.29150545388307397</v>
      </c>
      <c r="G2532" s="33">
        <v>-0.26769467410501002</v>
      </c>
      <c r="H2532" s="33">
        <v>-0.371599149655992</v>
      </c>
      <c r="I2532" s="33">
        <v>0.54917860806973795</v>
      </c>
    </row>
    <row r="2533" spans="4:9" x14ac:dyDescent="0.2">
      <c r="D2533" s="33" t="s">
        <v>2234</v>
      </c>
      <c r="E2533" s="33" t="s">
        <v>2234</v>
      </c>
      <c r="F2533" s="33">
        <v>0.19363024207417301</v>
      </c>
      <c r="G2533" s="33">
        <v>-0.31889710706062502</v>
      </c>
      <c r="H2533" s="33">
        <v>-0.373326432253206</v>
      </c>
      <c r="I2533" s="33">
        <v>0.13717519257965799</v>
      </c>
    </row>
    <row r="2534" spans="4:9" x14ac:dyDescent="0.2">
      <c r="D2534" s="33" t="s">
        <v>3880</v>
      </c>
      <c r="E2534" s="33" t="s">
        <v>5595</v>
      </c>
      <c r="F2534" s="33">
        <v>1.26046697262489</v>
      </c>
      <c r="G2534" s="33">
        <v>0.193128236718622</v>
      </c>
      <c r="H2534" s="33">
        <v>-0.37390106476244001</v>
      </c>
      <c r="I2534" s="33">
        <v>-0.67445064555676404</v>
      </c>
    </row>
    <row r="2535" spans="4:9" x14ac:dyDescent="0.2">
      <c r="D2535" s="33" t="s">
        <v>2485</v>
      </c>
      <c r="E2535" s="33" t="s">
        <v>4179</v>
      </c>
      <c r="F2535" s="33">
        <v>-1.0798098931753899</v>
      </c>
      <c r="G2535" s="33">
        <v>-0.46272152636517</v>
      </c>
      <c r="H2535" s="33">
        <v>-0.37395503620355902</v>
      </c>
      <c r="I2535" s="33">
        <v>-0.15364815334777601</v>
      </c>
    </row>
    <row r="2536" spans="4:9" x14ac:dyDescent="0.2">
      <c r="D2536" s="33" t="s">
        <v>2646</v>
      </c>
      <c r="E2536" s="33" t="s">
        <v>4341</v>
      </c>
      <c r="F2536" s="33">
        <v>1.30783025204064</v>
      </c>
      <c r="G2536" s="33">
        <v>1.0233024186904001</v>
      </c>
      <c r="H2536" s="33">
        <v>-0.37439003956898098</v>
      </c>
      <c r="I2536" s="33">
        <v>-0.68397930493741599</v>
      </c>
    </row>
    <row r="2537" spans="4:9" x14ac:dyDescent="0.2">
      <c r="D2537" s="33" t="s">
        <v>2896</v>
      </c>
      <c r="E2537" s="33" t="s">
        <v>4599</v>
      </c>
      <c r="F2537" s="33">
        <v>0.158736987531716</v>
      </c>
      <c r="G2537" s="33">
        <v>-0.25701903271218701</v>
      </c>
      <c r="H2537" s="33">
        <v>-0.374837536660107</v>
      </c>
      <c r="I2537" s="33">
        <v>-0.338345553359858</v>
      </c>
    </row>
    <row r="2538" spans="4:9" x14ac:dyDescent="0.2">
      <c r="D2538" s="33" t="s">
        <v>527</v>
      </c>
      <c r="E2538" s="33" t="s">
        <v>527</v>
      </c>
      <c r="F2538" s="33">
        <v>-1.5358914850757399</v>
      </c>
      <c r="G2538" s="33">
        <v>-0.38553764357287101</v>
      </c>
      <c r="H2538" s="33">
        <v>-0.37751407340919302</v>
      </c>
      <c r="I2538" s="33">
        <v>0.24562572307007799</v>
      </c>
    </row>
    <row r="2539" spans="4:9" x14ac:dyDescent="0.2">
      <c r="D2539" s="33" t="s">
        <v>2635</v>
      </c>
      <c r="E2539" s="33" t="s">
        <v>4330</v>
      </c>
      <c r="F2539" s="33">
        <v>-2.2747125384407498</v>
      </c>
      <c r="G2539" s="33">
        <v>-0.828138039907373</v>
      </c>
      <c r="H2539" s="33">
        <v>-0.37794458884288901</v>
      </c>
      <c r="I2539" s="33">
        <v>-1.25793409475119E-2</v>
      </c>
    </row>
    <row r="2540" spans="4:9" x14ac:dyDescent="0.2">
      <c r="D2540" s="33" t="s">
        <v>963</v>
      </c>
      <c r="E2540" s="33" t="s">
        <v>963</v>
      </c>
      <c r="F2540" s="33">
        <v>-0.62434728879448198</v>
      </c>
      <c r="G2540" s="33">
        <v>-0.15056980734544301</v>
      </c>
      <c r="H2540" s="33">
        <v>-0.37851860742107002</v>
      </c>
      <c r="I2540" s="33">
        <v>6.8516263443609296E-2</v>
      </c>
    </row>
    <row r="2541" spans="4:9" x14ac:dyDescent="0.2">
      <c r="D2541" s="33" t="s">
        <v>1559</v>
      </c>
      <c r="E2541" s="33" t="s">
        <v>1559</v>
      </c>
      <c r="F2541" s="33">
        <v>-1.0515556246559301</v>
      </c>
      <c r="G2541" s="33">
        <v>-0.32352058821229102</v>
      </c>
      <c r="H2541" s="33">
        <v>-0.37853590929439102</v>
      </c>
      <c r="I2541" s="33">
        <v>4.0325293549341702E-2</v>
      </c>
    </row>
    <row r="2542" spans="4:9" x14ac:dyDescent="0.2">
      <c r="D2542" s="33" t="s">
        <v>3378</v>
      </c>
      <c r="E2542" s="33" t="s">
        <v>5085</v>
      </c>
      <c r="F2542" s="33">
        <v>0.18197534643011901</v>
      </c>
      <c r="G2542" s="33">
        <v>0.21340351942021701</v>
      </c>
      <c r="H2542" s="33">
        <v>-0.37881748506503699</v>
      </c>
      <c r="I2542" s="33">
        <v>-0.59776951442539195</v>
      </c>
    </row>
    <row r="2543" spans="4:9" x14ac:dyDescent="0.2">
      <c r="D2543" s="33" t="s">
        <v>2839</v>
      </c>
      <c r="E2543" s="33" t="s">
        <v>4539</v>
      </c>
      <c r="F2543" s="33">
        <v>-1.30357851937645</v>
      </c>
      <c r="G2543" s="33">
        <v>-0.59730823303154001</v>
      </c>
      <c r="H2543" s="33">
        <v>-0.37970651239426501</v>
      </c>
      <c r="I2543" s="33">
        <v>0.23628155086957101</v>
      </c>
    </row>
    <row r="2544" spans="4:9" x14ac:dyDescent="0.2">
      <c r="D2544" s="33" t="s">
        <v>585</v>
      </c>
      <c r="E2544" s="33" t="s">
        <v>585</v>
      </c>
      <c r="F2544" s="33">
        <v>-0.100270400172898</v>
      </c>
      <c r="G2544" s="33">
        <v>7.0853810237718307E-2</v>
      </c>
      <c r="H2544" s="33">
        <v>-0.379915312292116</v>
      </c>
      <c r="I2544" s="33">
        <v>0.29939423870375298</v>
      </c>
    </row>
    <row r="2545" spans="4:9" x14ac:dyDescent="0.2">
      <c r="D2545" s="33" t="s">
        <v>2014</v>
      </c>
      <c r="E2545" s="33" t="s">
        <v>2014</v>
      </c>
      <c r="F2545" s="33">
        <v>0.41067251776206598</v>
      </c>
      <c r="G2545" s="33">
        <v>-9.9644225597168901E-2</v>
      </c>
      <c r="H2545" s="33">
        <v>-0.37991727414095899</v>
      </c>
      <c r="I2545" s="33">
        <v>0.19905352110302801</v>
      </c>
    </row>
    <row r="2546" spans="4:9" x14ac:dyDescent="0.2">
      <c r="D2546" s="33" t="s">
        <v>2301</v>
      </c>
      <c r="E2546" s="33" t="s">
        <v>2301</v>
      </c>
      <c r="F2546" s="33">
        <v>0.819421017526479</v>
      </c>
      <c r="G2546" s="33">
        <v>-0.26464326859791498</v>
      </c>
      <c r="H2546" s="33">
        <v>-0.38028379903712001</v>
      </c>
      <c r="I2546" s="33">
        <v>-0.329432923865216</v>
      </c>
    </row>
    <row r="2547" spans="4:9" x14ac:dyDescent="0.2">
      <c r="D2547" s="33" t="s">
        <v>3636</v>
      </c>
      <c r="E2547" s="33" t="s">
        <v>5344</v>
      </c>
      <c r="F2547" s="33">
        <v>1.0131919172530801</v>
      </c>
      <c r="G2547" s="33">
        <v>0.21199984072976899</v>
      </c>
      <c r="H2547" s="33">
        <v>-0.380521205025457</v>
      </c>
      <c r="I2547" s="33">
        <v>0.34945409693044299</v>
      </c>
    </row>
    <row r="2548" spans="4:9" x14ac:dyDescent="0.2">
      <c r="D2548" s="33" t="s">
        <v>551</v>
      </c>
      <c r="E2548" s="33" t="s">
        <v>551</v>
      </c>
      <c r="F2548" s="33">
        <v>5.2302884422939502E-3</v>
      </c>
      <c r="G2548" s="33">
        <v>-0.27613139146117999</v>
      </c>
      <c r="H2548" s="33">
        <v>-0.38066451402479901</v>
      </c>
      <c r="I2548" s="33">
        <v>0.18658934474542199</v>
      </c>
    </row>
    <row r="2549" spans="4:9" x14ac:dyDescent="0.2">
      <c r="D2549" s="33" t="s">
        <v>3493</v>
      </c>
      <c r="E2549" s="33" t="s">
        <v>5201</v>
      </c>
      <c r="F2549" s="33">
        <v>0.48018339205079702</v>
      </c>
      <c r="G2549" s="33">
        <v>-0.19097926280233299</v>
      </c>
      <c r="H2549" s="33">
        <v>-0.38122000553893198</v>
      </c>
      <c r="I2549" s="33">
        <v>-0.37003253109845302</v>
      </c>
    </row>
    <row r="2550" spans="4:9" x14ac:dyDescent="0.2">
      <c r="D2550" s="33" t="s">
        <v>3209</v>
      </c>
      <c r="E2550" s="33" t="s">
        <v>4916</v>
      </c>
      <c r="F2550" s="33">
        <v>0.81308814566774801</v>
      </c>
      <c r="G2550" s="33">
        <v>0.27454716802527002</v>
      </c>
      <c r="H2550" s="33">
        <v>-0.38141725465348703</v>
      </c>
      <c r="I2550" s="33">
        <v>0.40937475425264003</v>
      </c>
    </row>
    <row r="2551" spans="4:9" x14ac:dyDescent="0.2">
      <c r="D2551" s="33" t="s">
        <v>17</v>
      </c>
      <c r="E2551" s="33" t="s">
        <v>4002</v>
      </c>
      <c r="F2551" s="33">
        <v>0.44056715656373902</v>
      </c>
      <c r="G2551" s="33">
        <v>-7.5086586865725793E-2</v>
      </c>
      <c r="H2551" s="33">
        <v>-0.38250212191739102</v>
      </c>
      <c r="I2551" s="33">
        <v>-0.292403037989167</v>
      </c>
    </row>
    <row r="2552" spans="4:9" x14ac:dyDescent="0.2">
      <c r="D2552" s="33" t="s">
        <v>133</v>
      </c>
      <c r="E2552" s="33" t="s">
        <v>133</v>
      </c>
      <c r="F2552" s="33">
        <v>-0.55760715806056205</v>
      </c>
      <c r="G2552" s="33">
        <v>-0.24511626104133599</v>
      </c>
      <c r="H2552" s="33">
        <v>-0.38290101452479802</v>
      </c>
      <c r="I2552" s="33">
        <v>0.70218049200425403</v>
      </c>
    </row>
    <row r="2553" spans="4:9" x14ac:dyDescent="0.2">
      <c r="D2553" s="33" t="s">
        <v>2538</v>
      </c>
      <c r="E2553" s="33" t="s">
        <v>4232</v>
      </c>
      <c r="F2553" s="33">
        <v>0.217729452863411</v>
      </c>
      <c r="G2553" s="33">
        <v>-0.11321124078406999</v>
      </c>
      <c r="H2553" s="33">
        <v>-0.38306787761010602</v>
      </c>
      <c r="I2553" s="33">
        <v>0.118441307176726</v>
      </c>
    </row>
    <row r="2554" spans="4:9" x14ac:dyDescent="0.2">
      <c r="D2554" s="33" t="s">
        <v>883</v>
      </c>
      <c r="E2554" s="33" t="s">
        <v>883</v>
      </c>
      <c r="F2554" s="33">
        <v>-0.107895441778725</v>
      </c>
      <c r="G2554" s="33">
        <v>5.3211881347582903E-2</v>
      </c>
      <c r="H2554" s="33">
        <v>-0.383340764122717</v>
      </c>
      <c r="I2554" s="33">
        <v>0.280106940041908</v>
      </c>
    </row>
    <row r="2555" spans="4:9" x14ac:dyDescent="0.2">
      <c r="D2555" s="33" t="s">
        <v>1927</v>
      </c>
      <c r="E2555" s="33" t="s">
        <v>1927</v>
      </c>
      <c r="F2555" s="33">
        <v>0.988932370757584</v>
      </c>
      <c r="G2555" s="33">
        <v>0.110813098099575</v>
      </c>
      <c r="H2555" s="33">
        <v>-0.38350060582879397</v>
      </c>
      <c r="I2555" s="33">
        <v>0.16233851908673699</v>
      </c>
    </row>
    <row r="2556" spans="4:9" x14ac:dyDescent="0.2">
      <c r="D2556" s="33" t="s">
        <v>443</v>
      </c>
      <c r="E2556" s="33" t="s">
        <v>443</v>
      </c>
      <c r="F2556" s="33">
        <v>-0.448302503602376</v>
      </c>
      <c r="G2556" s="33">
        <v>-9.9177401969072099E-2</v>
      </c>
      <c r="H2556" s="33">
        <v>-0.38406347679051001</v>
      </c>
      <c r="I2556" s="33">
        <v>0.54737749380813505</v>
      </c>
    </row>
    <row r="2557" spans="4:9" x14ac:dyDescent="0.2">
      <c r="D2557" s="33" t="s">
        <v>1590</v>
      </c>
      <c r="E2557" s="33" t="s">
        <v>1590</v>
      </c>
      <c r="F2557" s="33">
        <v>0.11900549550275399</v>
      </c>
      <c r="G2557" s="33">
        <v>-7.7090855558867799E-2</v>
      </c>
      <c r="H2557" s="33">
        <v>-0.38607428893331802</v>
      </c>
      <c r="I2557" s="33">
        <v>-9.4547666313068393E-2</v>
      </c>
    </row>
    <row r="2558" spans="4:9" x14ac:dyDescent="0.2">
      <c r="D2558" s="33" t="s">
        <v>2963</v>
      </c>
      <c r="E2558" s="33" t="s">
        <v>4666</v>
      </c>
      <c r="F2558" s="33">
        <v>4.5522620122175903</v>
      </c>
      <c r="G2558" s="33">
        <v>3.3973414825592601</v>
      </c>
      <c r="H2558" s="33">
        <v>-0.38625508588074497</v>
      </c>
      <c r="I2558" s="33">
        <v>-0.40833592470985303</v>
      </c>
    </row>
    <row r="2559" spans="4:9" x14ac:dyDescent="0.2">
      <c r="D2559" s="33" t="s">
        <v>3893</v>
      </c>
      <c r="E2559" s="33" t="s">
        <v>5624</v>
      </c>
      <c r="F2559" s="33">
        <v>1.62501652357029</v>
      </c>
      <c r="G2559" s="33">
        <v>0.44699454799008498</v>
      </c>
      <c r="H2559" s="33">
        <v>-0.38743799195728501</v>
      </c>
      <c r="I2559" s="33">
        <v>0.22031883921667</v>
      </c>
    </row>
    <row r="2560" spans="4:9" x14ac:dyDescent="0.2">
      <c r="D2560" s="33" t="s">
        <v>761</v>
      </c>
      <c r="E2560" s="33" t="s">
        <v>761</v>
      </c>
      <c r="F2560" s="33">
        <v>0.45645655669535001</v>
      </c>
      <c r="G2560" s="33">
        <v>-0.18350700336592601</v>
      </c>
      <c r="H2560" s="33">
        <v>-0.38777343891219901</v>
      </c>
      <c r="I2560" s="33">
        <v>8.8212674835155195E-4</v>
      </c>
    </row>
    <row r="2561" spans="4:9" x14ac:dyDescent="0.2">
      <c r="D2561" s="33" t="s">
        <v>3434</v>
      </c>
      <c r="E2561" s="33" t="s">
        <v>5141</v>
      </c>
      <c r="F2561" s="33">
        <v>-2.3013728289137299</v>
      </c>
      <c r="G2561" s="33">
        <v>-1.1070910855152101</v>
      </c>
      <c r="H2561" s="33">
        <v>-0.38842675169204299</v>
      </c>
      <c r="I2561" s="33">
        <v>-3.3229063844623501</v>
      </c>
    </row>
    <row r="2562" spans="4:9" x14ac:dyDescent="0.2">
      <c r="D2562" s="33" t="s">
        <v>733</v>
      </c>
      <c r="E2562" s="33" t="s">
        <v>733</v>
      </c>
      <c r="F2562" s="33">
        <v>-0.34470962580639303</v>
      </c>
      <c r="G2562" s="33">
        <v>-0.31012628615576099</v>
      </c>
      <c r="H2562" s="33">
        <v>-0.38887087721918001</v>
      </c>
      <c r="I2562" s="33">
        <v>1.6716867184294201E-2</v>
      </c>
    </row>
    <row r="2563" spans="4:9" x14ac:dyDescent="0.2">
      <c r="D2563" s="33" t="s">
        <v>3639</v>
      </c>
      <c r="E2563" s="33" t="s">
        <v>5347</v>
      </c>
      <c r="F2563" s="33">
        <v>-0.18303848433787701</v>
      </c>
      <c r="G2563" s="33">
        <v>-0.29213026423659599</v>
      </c>
      <c r="H2563" s="33">
        <v>-0.39080020165917601</v>
      </c>
      <c r="I2563" s="33">
        <v>0.32211878634274199</v>
      </c>
    </row>
    <row r="2564" spans="4:9" x14ac:dyDescent="0.2">
      <c r="D2564" s="33" t="s">
        <v>3439</v>
      </c>
      <c r="E2564" s="33" t="s">
        <v>5146</v>
      </c>
      <c r="F2564" s="33">
        <v>-0.88399656856422404</v>
      </c>
      <c r="G2564" s="33">
        <v>-0.26763020252895298</v>
      </c>
      <c r="H2564" s="33">
        <v>-0.39085086137997199</v>
      </c>
      <c r="I2564" s="33">
        <v>-0.134458497779428</v>
      </c>
    </row>
    <row r="2565" spans="4:9" x14ac:dyDescent="0.2">
      <c r="D2565" s="33" t="s">
        <v>3346</v>
      </c>
      <c r="E2565" s="33" t="s">
        <v>5053</v>
      </c>
      <c r="F2565" s="33">
        <v>-0.37696443078204001</v>
      </c>
      <c r="G2565" s="33">
        <v>0.13519557994071901</v>
      </c>
      <c r="H2565" s="33">
        <v>-0.39111843422568698</v>
      </c>
      <c r="I2565" s="33">
        <v>-0.295930192200558</v>
      </c>
    </row>
    <row r="2566" spans="4:9" x14ac:dyDescent="0.2">
      <c r="D2566" s="33" t="s">
        <v>1858</v>
      </c>
      <c r="E2566" s="33" t="s">
        <v>1858</v>
      </c>
      <c r="F2566" s="33">
        <v>0.45836245696692701</v>
      </c>
      <c r="G2566" s="33">
        <v>-0.16095717776440299</v>
      </c>
      <c r="H2566" s="33">
        <v>-0.391495852812072</v>
      </c>
      <c r="I2566" s="33">
        <v>-0.115089586439581</v>
      </c>
    </row>
    <row r="2567" spans="4:9" x14ac:dyDescent="0.2">
      <c r="D2567" s="33" t="s">
        <v>1905</v>
      </c>
      <c r="E2567" s="33" t="s">
        <v>1905</v>
      </c>
      <c r="F2567" s="33">
        <v>-1.2254545492564199</v>
      </c>
      <c r="G2567" s="33">
        <v>-0.65232977526954705</v>
      </c>
      <c r="H2567" s="33">
        <v>-0.39186632542215399</v>
      </c>
      <c r="I2567" s="33">
        <v>0.51149908231965802</v>
      </c>
    </row>
    <row r="2568" spans="4:9" x14ac:dyDescent="0.2">
      <c r="D2568" s="33" t="s">
        <v>1324</v>
      </c>
      <c r="E2568" s="33" t="s">
        <v>1324</v>
      </c>
      <c r="F2568" s="33">
        <v>-0.30900866206182198</v>
      </c>
      <c r="G2568" s="33">
        <v>-0.421821544676867</v>
      </c>
      <c r="H2568" s="33">
        <v>-0.39358661281655999</v>
      </c>
      <c r="I2568" s="33">
        <v>7.7295534801215399E-2</v>
      </c>
    </row>
    <row r="2569" spans="4:9" x14ac:dyDescent="0.2">
      <c r="D2569" s="33" t="s">
        <v>2887</v>
      </c>
      <c r="E2569" s="33" t="s">
        <v>4590</v>
      </c>
      <c r="F2569" s="33">
        <v>0.18352166465547001</v>
      </c>
      <c r="G2569" s="33">
        <v>3.5658536347902801E-2</v>
      </c>
      <c r="H2569" s="33">
        <v>-0.39458547896912599</v>
      </c>
      <c r="I2569" s="33">
        <v>-0.261983269938736</v>
      </c>
    </row>
    <row r="2570" spans="4:9" x14ac:dyDescent="0.2">
      <c r="D2570" s="33" t="s">
        <v>2576</v>
      </c>
      <c r="E2570" s="33" t="s">
        <v>4271</v>
      </c>
      <c r="F2570" s="33">
        <v>0.44562022486018699</v>
      </c>
      <c r="G2570" s="33">
        <v>-0.229472805730839</v>
      </c>
      <c r="H2570" s="33">
        <v>-0.39469976170951099</v>
      </c>
      <c r="I2570" s="33">
        <v>0.50694073806694995</v>
      </c>
    </row>
    <row r="2571" spans="4:9" x14ac:dyDescent="0.2">
      <c r="D2571" s="33" t="s">
        <v>3660</v>
      </c>
      <c r="E2571" s="33" t="s">
        <v>5369</v>
      </c>
      <c r="F2571" s="33">
        <v>-0.93089514706267895</v>
      </c>
      <c r="G2571" s="33">
        <v>-0.49496034611711598</v>
      </c>
      <c r="H2571" s="33">
        <v>-0.39535720735401098</v>
      </c>
      <c r="I2571" s="33">
        <v>-3.8571089803139599E-2</v>
      </c>
    </row>
    <row r="2572" spans="4:9" x14ac:dyDescent="0.2">
      <c r="D2572" s="33" t="s">
        <v>2383</v>
      </c>
      <c r="E2572" s="33" t="s">
        <v>2383</v>
      </c>
      <c r="F2572" s="33">
        <v>-0.30640370149208801</v>
      </c>
      <c r="G2572" s="33">
        <v>-0.45746769186390501</v>
      </c>
      <c r="H2572" s="33">
        <v>-0.39786753320208701</v>
      </c>
      <c r="I2572" s="33">
        <v>0.720483194767087</v>
      </c>
    </row>
    <row r="2573" spans="4:9" x14ac:dyDescent="0.2">
      <c r="D2573" s="33" t="s">
        <v>2143</v>
      </c>
      <c r="E2573" s="33" t="s">
        <v>2143</v>
      </c>
      <c r="F2573" s="33">
        <v>2.2065685011766698</v>
      </c>
      <c r="G2573" s="33">
        <v>0.75029746516943596</v>
      </c>
      <c r="H2573" s="33">
        <v>-0.39802785202368202</v>
      </c>
      <c r="I2573" s="33">
        <v>1.1249177830402701E-2</v>
      </c>
    </row>
    <row r="2574" spans="4:9" x14ac:dyDescent="0.2">
      <c r="D2574" s="33" t="s">
        <v>1614</v>
      </c>
      <c r="E2574" s="33" t="s">
        <v>1614</v>
      </c>
      <c r="F2574" s="33">
        <v>0.24654934313464499</v>
      </c>
      <c r="G2574" s="33">
        <v>-0.55841945695401096</v>
      </c>
      <c r="H2574" s="33">
        <v>-0.39841473551906798</v>
      </c>
      <c r="I2574" s="33">
        <v>-5.2903550406557497E-2</v>
      </c>
    </row>
    <row r="2575" spans="4:9" x14ac:dyDescent="0.2">
      <c r="D2575" s="33" t="s">
        <v>2375</v>
      </c>
      <c r="E2575" s="33" t="s">
        <v>2375</v>
      </c>
      <c r="F2575" s="33">
        <v>0.61057778002541296</v>
      </c>
      <c r="G2575" s="33">
        <v>-9.5730506949952804E-2</v>
      </c>
      <c r="H2575" s="33">
        <v>-0.40094733426321799</v>
      </c>
      <c r="I2575" s="33">
        <v>0.20481461663047301</v>
      </c>
    </row>
    <row r="2576" spans="4:9" x14ac:dyDescent="0.2">
      <c r="D2576" s="33" t="s">
        <v>952</v>
      </c>
      <c r="E2576" s="33" t="s">
        <v>952</v>
      </c>
      <c r="F2576" s="33">
        <v>-0.76952456671723002</v>
      </c>
      <c r="G2576" s="33">
        <v>9.8390096017242801E-2</v>
      </c>
      <c r="H2576" s="33">
        <v>-0.40109249485300302</v>
      </c>
      <c r="I2576" s="33">
        <v>-0.34189297896651</v>
      </c>
    </row>
    <row r="2577" spans="4:9" x14ac:dyDescent="0.2">
      <c r="D2577" s="33" t="s">
        <v>3881</v>
      </c>
      <c r="E2577" s="33" t="s">
        <v>5596</v>
      </c>
      <c r="F2577" s="33">
        <v>-1.01366939919315</v>
      </c>
      <c r="G2577" s="33">
        <v>-0.593418259719251</v>
      </c>
      <c r="H2577" s="33">
        <v>-0.40123096228447303</v>
      </c>
      <c r="I2577" s="33">
        <v>0.30572874919385201</v>
      </c>
    </row>
    <row r="2578" spans="4:9" x14ac:dyDescent="0.2">
      <c r="D2578" s="33" t="s">
        <v>882</v>
      </c>
      <c r="E2578" s="33" t="s">
        <v>882</v>
      </c>
      <c r="F2578" s="33">
        <v>-1.2765617781688401</v>
      </c>
      <c r="G2578" s="33">
        <v>-8.2927761544539597E-2</v>
      </c>
      <c r="H2578" s="33">
        <v>-0.40130514886838298</v>
      </c>
      <c r="I2578" s="33">
        <v>0.32813778993765902</v>
      </c>
    </row>
    <row r="2579" spans="4:9" x14ac:dyDescent="0.2">
      <c r="D2579" s="33" t="s">
        <v>1576</v>
      </c>
      <c r="E2579" s="33" t="s">
        <v>1576</v>
      </c>
      <c r="F2579" s="33">
        <v>2.8906470022003199</v>
      </c>
      <c r="G2579" s="33">
        <v>1.00564845103019</v>
      </c>
      <c r="H2579" s="33">
        <v>-0.40217271573560798</v>
      </c>
      <c r="I2579" s="33">
        <v>-0.400773054693147</v>
      </c>
    </row>
    <row r="2580" spans="4:9" x14ac:dyDescent="0.2">
      <c r="D2580" s="33" t="s">
        <v>1904</v>
      </c>
      <c r="E2580" s="33" t="s">
        <v>1904</v>
      </c>
      <c r="F2580" s="33">
        <v>-1.8931340324511201</v>
      </c>
      <c r="G2580" s="33">
        <v>-0.80141953240382202</v>
      </c>
      <c r="H2580" s="33">
        <v>-0.40228081293532197</v>
      </c>
      <c r="I2580" s="33">
        <v>0.61148168451391105</v>
      </c>
    </row>
    <row r="2581" spans="4:9" x14ac:dyDescent="0.2">
      <c r="D2581" s="33" t="s">
        <v>1418</v>
      </c>
      <c r="E2581" s="33" t="s">
        <v>1418</v>
      </c>
      <c r="F2581" s="33">
        <v>-1.4884507897666399</v>
      </c>
      <c r="G2581" s="33">
        <v>-0.38662993330344703</v>
      </c>
      <c r="H2581" s="33">
        <v>-0.404775903690688</v>
      </c>
      <c r="I2581" s="33">
        <v>0.78209425001815502</v>
      </c>
    </row>
    <row r="2582" spans="4:9" x14ac:dyDescent="0.2">
      <c r="D2582" s="33" t="s">
        <v>2733</v>
      </c>
      <c r="E2582" s="33" t="s">
        <v>4432</v>
      </c>
      <c r="F2582" s="33">
        <v>0.27589587149603301</v>
      </c>
      <c r="G2582" s="33">
        <v>0.56662285446418303</v>
      </c>
      <c r="H2582" s="33">
        <v>-0.40736831796876</v>
      </c>
      <c r="I2582" s="33">
        <v>-0.35477849090383001</v>
      </c>
    </row>
    <row r="2583" spans="4:9" x14ac:dyDescent="0.2">
      <c r="D2583" s="33" t="s">
        <v>1262</v>
      </c>
      <c r="E2583" s="33" t="s">
        <v>1262</v>
      </c>
      <c r="F2583" s="33">
        <v>0.92083362725343099</v>
      </c>
      <c r="G2583" s="33">
        <v>0.35597084829596898</v>
      </c>
      <c r="H2583" s="33">
        <v>-0.40786325173979199</v>
      </c>
      <c r="I2583" s="33">
        <v>-0.71794194731731198</v>
      </c>
    </row>
    <row r="2584" spans="4:9" x14ac:dyDescent="0.2">
      <c r="D2584" s="33" t="s">
        <v>3809</v>
      </c>
      <c r="E2584" s="33" t="s">
        <v>5524</v>
      </c>
      <c r="F2584" s="33">
        <v>-0.30939463291202601</v>
      </c>
      <c r="G2584" s="33">
        <v>-0.49612169966670899</v>
      </c>
      <c r="H2584" s="33">
        <v>-0.40834066719728002</v>
      </c>
      <c r="I2584" s="33">
        <v>0.54095240695059199</v>
      </c>
    </row>
    <row r="2585" spans="4:9" x14ac:dyDescent="0.2">
      <c r="D2585" s="33" t="s">
        <v>2492</v>
      </c>
      <c r="E2585" s="33" t="s">
        <v>4186</v>
      </c>
      <c r="F2585" s="33">
        <v>1.2475545251676201</v>
      </c>
      <c r="G2585" s="33">
        <v>-0.168987275338572</v>
      </c>
      <c r="H2585" s="33">
        <v>-0.40871219550672</v>
      </c>
      <c r="I2585" s="33">
        <v>0.44588561377706498</v>
      </c>
    </row>
    <row r="2586" spans="4:9" x14ac:dyDescent="0.2">
      <c r="D2586" s="33" t="s">
        <v>2528</v>
      </c>
      <c r="E2586" s="33" t="s">
        <v>4222</v>
      </c>
      <c r="F2586" s="33">
        <v>0.55545045042571595</v>
      </c>
      <c r="G2586" s="33">
        <v>0.11377928649232</v>
      </c>
      <c r="H2586" s="33">
        <v>-0.410394523258926</v>
      </c>
      <c r="I2586" s="33">
        <v>-0.36461541360091798</v>
      </c>
    </row>
    <row r="2587" spans="4:9" x14ac:dyDescent="0.2">
      <c r="D2587" s="33" t="s">
        <v>140</v>
      </c>
      <c r="E2587" s="33" t="s">
        <v>140</v>
      </c>
      <c r="F2587" s="33">
        <v>0.92787118792827805</v>
      </c>
      <c r="G2587" s="33">
        <v>-0.36569537066452001</v>
      </c>
      <c r="H2587" s="33">
        <v>-0.41055717889788201</v>
      </c>
      <c r="I2587" s="33">
        <v>0.14360045566978999</v>
      </c>
    </row>
    <row r="2588" spans="4:9" x14ac:dyDescent="0.2">
      <c r="D2588" s="33" t="s">
        <v>3641</v>
      </c>
      <c r="E2588" s="33" t="s">
        <v>5349</v>
      </c>
      <c r="F2588" s="33">
        <v>-0.40633495862887498</v>
      </c>
      <c r="G2588" s="33">
        <v>-0.26572702276184601</v>
      </c>
      <c r="H2588" s="33">
        <v>-0.41070215304949698</v>
      </c>
      <c r="I2588" s="33">
        <v>-0.102307460038986</v>
      </c>
    </row>
    <row r="2589" spans="4:9" x14ac:dyDescent="0.2">
      <c r="D2589" s="33" t="s">
        <v>2998</v>
      </c>
      <c r="E2589" s="33" t="s">
        <v>4701</v>
      </c>
      <c r="F2589" s="33">
        <v>6.6912513411770597E-2</v>
      </c>
      <c r="G2589" s="33">
        <v>-6.6624099954765304E-3</v>
      </c>
      <c r="H2589" s="33">
        <v>-0.41099577531183001</v>
      </c>
      <c r="I2589" s="33">
        <v>0.62481770940855097</v>
      </c>
    </row>
    <row r="2590" spans="4:9" x14ac:dyDescent="0.2">
      <c r="D2590" s="33" t="s">
        <v>39</v>
      </c>
      <c r="E2590" s="33" t="s">
        <v>4024</v>
      </c>
      <c r="F2590" s="33">
        <v>-0.36208872593622399</v>
      </c>
      <c r="G2590" s="33">
        <v>-0.45927234950009499</v>
      </c>
      <c r="H2590" s="33">
        <v>-0.41248144329241898</v>
      </c>
      <c r="I2590" s="33">
        <v>0.43509890180743699</v>
      </c>
    </row>
    <row r="2591" spans="4:9" x14ac:dyDescent="0.2">
      <c r="D2591" s="33" t="s">
        <v>1158</v>
      </c>
      <c r="E2591" s="33" t="s">
        <v>1158</v>
      </c>
      <c r="F2591" s="33">
        <v>6.4978631263084799E-2</v>
      </c>
      <c r="G2591" s="33">
        <v>-9.3324741499000399E-2</v>
      </c>
      <c r="H2591" s="33">
        <v>-0.41267083499707302</v>
      </c>
      <c r="I2591" s="33">
        <v>-0.210192840658318</v>
      </c>
    </row>
    <row r="2592" spans="4:9" x14ac:dyDescent="0.2">
      <c r="D2592" s="33" t="s">
        <v>3403</v>
      </c>
      <c r="E2592" s="33" t="s">
        <v>5110</v>
      </c>
      <c r="F2592" s="33">
        <v>1.39142544619584</v>
      </c>
      <c r="G2592" s="33">
        <v>0.55225933758036705</v>
      </c>
      <c r="H2592" s="33">
        <v>-0.41305713288045798</v>
      </c>
      <c r="I2592" s="33">
        <v>-0.70249176613593001</v>
      </c>
    </row>
    <row r="2593" spans="4:9" x14ac:dyDescent="0.2">
      <c r="D2593" s="33" t="s">
        <v>2734</v>
      </c>
      <c r="E2593" s="33" t="s">
        <v>4433</v>
      </c>
      <c r="F2593" s="33">
        <v>2.8726479155440101E-2</v>
      </c>
      <c r="G2593" s="33">
        <v>3.5575830151528598E-2</v>
      </c>
      <c r="H2593" s="33">
        <v>-0.413306259450061</v>
      </c>
      <c r="I2593" s="33">
        <v>0.56615279047599998</v>
      </c>
    </row>
    <row r="2594" spans="4:9" x14ac:dyDescent="0.2">
      <c r="D2594" s="33" t="s">
        <v>3187</v>
      </c>
      <c r="E2594" s="33" t="s">
        <v>4894</v>
      </c>
      <c r="F2594" s="33">
        <v>-0.502610470764281</v>
      </c>
      <c r="G2594" s="33">
        <v>-0.16592247876392799</v>
      </c>
      <c r="H2594" s="33">
        <v>-0.41430879931679299</v>
      </c>
      <c r="I2594" s="33">
        <v>-7.5236400237935304E-3</v>
      </c>
    </row>
    <row r="2595" spans="4:9" x14ac:dyDescent="0.2">
      <c r="D2595" s="33" t="s">
        <v>1431</v>
      </c>
      <c r="E2595" s="33" t="s">
        <v>1431</v>
      </c>
      <c r="F2595" s="33">
        <v>-0.52374964208402597</v>
      </c>
      <c r="G2595" s="33">
        <v>0.107134530309634</v>
      </c>
      <c r="H2595" s="33">
        <v>-0.41507292610100899</v>
      </c>
      <c r="I2595" s="33">
        <v>-0.26165890864600699</v>
      </c>
    </row>
    <row r="2596" spans="4:9" x14ac:dyDescent="0.2">
      <c r="D2596" s="33" t="s">
        <v>2939</v>
      </c>
      <c r="E2596" s="33" t="s">
        <v>4642</v>
      </c>
      <c r="F2596" s="33">
        <v>-1.11920622099888</v>
      </c>
      <c r="G2596" s="33">
        <v>-0.73754143995583599</v>
      </c>
      <c r="H2596" s="33">
        <v>-0.41674135261471601</v>
      </c>
      <c r="I2596" s="33">
        <v>-0.37323957426440002</v>
      </c>
    </row>
    <row r="2597" spans="4:9" x14ac:dyDescent="0.2">
      <c r="D2597" s="33" t="s">
        <v>2370</v>
      </c>
      <c r="E2597" s="33" t="s">
        <v>2370</v>
      </c>
      <c r="F2597" s="33">
        <v>-5.3567340238147299E-2</v>
      </c>
      <c r="G2597" s="33">
        <v>-0.53398195078087096</v>
      </c>
      <c r="H2597" s="33">
        <v>-0.417955418227343</v>
      </c>
      <c r="I2597" s="33">
        <v>0.28935887198585603</v>
      </c>
    </row>
    <row r="2598" spans="4:9" x14ac:dyDescent="0.2">
      <c r="D2598" s="33" t="s">
        <v>1496</v>
      </c>
      <c r="E2598" s="33" t="s">
        <v>1496</v>
      </c>
      <c r="F2598" s="33">
        <v>0.34682838895663198</v>
      </c>
      <c r="G2598" s="33">
        <v>-4.0719388701076303E-2</v>
      </c>
      <c r="H2598" s="33">
        <v>-0.41797256595612198</v>
      </c>
      <c r="I2598" s="33">
        <v>0.257327594239321</v>
      </c>
    </row>
    <row r="2599" spans="4:9" x14ac:dyDescent="0.2">
      <c r="D2599" s="33" t="s">
        <v>3226</v>
      </c>
      <c r="E2599" s="33" t="s">
        <v>4933</v>
      </c>
      <c r="F2599" s="33">
        <v>-0.624102667993233</v>
      </c>
      <c r="G2599" s="33">
        <v>-0.37823061716955098</v>
      </c>
      <c r="H2599" s="33">
        <v>-0.41847763467289101</v>
      </c>
      <c r="I2599" s="33">
        <v>-1.51936808367785E-2</v>
      </c>
    </row>
    <row r="2600" spans="4:9" x14ac:dyDescent="0.2">
      <c r="D2600" s="33" t="s">
        <v>2400</v>
      </c>
      <c r="E2600" s="33" t="s">
        <v>4094</v>
      </c>
      <c r="F2600" s="33">
        <v>-0.35042249834253297</v>
      </c>
      <c r="G2600" s="33">
        <v>-8.6239394762932201E-2</v>
      </c>
      <c r="H2600" s="33">
        <v>-0.42355370521117802</v>
      </c>
      <c r="I2600" s="33">
        <v>0.42130792692245</v>
      </c>
    </row>
    <row r="2601" spans="4:9" x14ac:dyDescent="0.2">
      <c r="D2601" s="33" t="s">
        <v>637</v>
      </c>
      <c r="E2601" s="33" t="s">
        <v>637</v>
      </c>
      <c r="F2601" s="33">
        <v>0.564380594387903</v>
      </c>
      <c r="G2601" s="33">
        <v>-0.33599113097000699</v>
      </c>
      <c r="H2601" s="33">
        <v>-0.42374216997821101</v>
      </c>
      <c r="I2601" s="33">
        <v>-0.21489292276173899</v>
      </c>
    </row>
    <row r="2602" spans="4:9" x14ac:dyDescent="0.2">
      <c r="D2602" s="33" t="s">
        <v>677</v>
      </c>
      <c r="E2602" s="33" t="s">
        <v>677</v>
      </c>
      <c r="F2602" s="33">
        <v>1.1223494602100299</v>
      </c>
      <c r="G2602" s="33">
        <v>9.2280756753334806E-3</v>
      </c>
      <c r="H2602" s="33">
        <v>-0.42442084812162501</v>
      </c>
      <c r="I2602" s="33">
        <v>-0.188161151755002</v>
      </c>
    </row>
    <row r="2603" spans="4:9" x14ac:dyDescent="0.2">
      <c r="D2603" s="33" t="s">
        <v>855</v>
      </c>
      <c r="E2603" s="33" t="s">
        <v>855</v>
      </c>
      <c r="F2603" s="33">
        <v>0.32346090162937102</v>
      </c>
      <c r="G2603" s="33">
        <v>-0.14237707743063399</v>
      </c>
      <c r="H2603" s="33">
        <v>-0.42546752575461799</v>
      </c>
      <c r="I2603" s="33">
        <v>0.151726258910237</v>
      </c>
    </row>
    <row r="2604" spans="4:9" x14ac:dyDescent="0.2">
      <c r="D2604" s="33" t="s">
        <v>47</v>
      </c>
      <c r="E2604" s="33" t="s">
        <v>4032</v>
      </c>
      <c r="F2604" s="33">
        <v>-0.70274480824008501</v>
      </c>
      <c r="G2604" s="33">
        <v>-0.494064884840348</v>
      </c>
      <c r="H2604" s="33">
        <v>-0.42786067779506898</v>
      </c>
      <c r="I2604" s="33">
        <v>-0.304547751703373</v>
      </c>
    </row>
    <row r="2605" spans="4:9" x14ac:dyDescent="0.2">
      <c r="D2605" s="33" t="s">
        <v>3945</v>
      </c>
      <c r="E2605" s="33" t="s">
        <v>5687</v>
      </c>
      <c r="F2605" s="33">
        <v>0.68369223439985105</v>
      </c>
      <c r="G2605" s="33">
        <v>-0.22746935044771399</v>
      </c>
      <c r="H2605" s="33">
        <v>-0.42972421641077002</v>
      </c>
      <c r="I2605" s="33">
        <v>6.4989344567716002E-3</v>
      </c>
    </row>
    <row r="2606" spans="4:9" x14ac:dyDescent="0.2">
      <c r="D2606" s="33" t="s">
        <v>753</v>
      </c>
      <c r="E2606" s="33" t="s">
        <v>753</v>
      </c>
      <c r="F2606" s="33">
        <v>1.0424132000828299</v>
      </c>
      <c r="G2606" s="33">
        <v>0.79794792814279303</v>
      </c>
      <c r="H2606" s="33">
        <v>-0.43253156089369799</v>
      </c>
      <c r="I2606" s="33">
        <v>-0.13131115613993</v>
      </c>
    </row>
    <row r="2607" spans="4:9" x14ac:dyDescent="0.2">
      <c r="D2607" s="33" t="s">
        <v>1944</v>
      </c>
      <c r="E2607" s="33" t="s">
        <v>1944</v>
      </c>
      <c r="F2607" s="33">
        <v>0.16218127426987899</v>
      </c>
      <c r="G2607" s="33">
        <v>-0.37844895881013302</v>
      </c>
      <c r="H2607" s="33">
        <v>-0.43274661934107</v>
      </c>
      <c r="I2607" s="33">
        <v>0.29660865218872801</v>
      </c>
    </row>
    <row r="2608" spans="4:9" x14ac:dyDescent="0.2">
      <c r="D2608" s="33" t="s">
        <v>114</v>
      </c>
      <c r="E2608" s="33" t="s">
        <v>114</v>
      </c>
      <c r="F2608" s="33">
        <v>-1.0794126819126599</v>
      </c>
      <c r="G2608" s="33">
        <v>-0.53933687437931299</v>
      </c>
      <c r="H2608" s="33">
        <v>-0.433442501713727</v>
      </c>
      <c r="I2608" s="33">
        <v>8.5031006368113202E-3</v>
      </c>
    </row>
    <row r="2609" spans="4:9" x14ac:dyDescent="0.2">
      <c r="D2609" s="33" t="s">
        <v>1950</v>
      </c>
      <c r="E2609" s="33" t="s">
        <v>1950</v>
      </c>
      <c r="F2609" s="33">
        <v>-0.96708775866170504</v>
      </c>
      <c r="G2609" s="33">
        <v>-0.39629067537664697</v>
      </c>
      <c r="H2609" s="33">
        <v>-0.43374309039884401</v>
      </c>
      <c r="I2609" s="33">
        <v>0.500025874989529</v>
      </c>
    </row>
    <row r="2610" spans="4:9" x14ac:dyDescent="0.2">
      <c r="D2610" s="33" t="s">
        <v>1818</v>
      </c>
      <c r="E2610" s="33" t="s">
        <v>1818</v>
      </c>
      <c r="F2610" s="33">
        <v>-1.1501569255680799</v>
      </c>
      <c r="G2610" s="33">
        <v>-0.59266161156942598</v>
      </c>
      <c r="H2610" s="33">
        <v>-0.43493131964236997</v>
      </c>
      <c r="I2610" s="33">
        <v>0.73976577461380999</v>
      </c>
    </row>
    <row r="2611" spans="4:9" x14ac:dyDescent="0.2">
      <c r="D2611" s="33" t="s">
        <v>2374</v>
      </c>
      <c r="E2611" s="33" t="s">
        <v>2374</v>
      </c>
      <c r="F2611" s="33">
        <v>1.4432391379707801</v>
      </c>
      <c r="G2611" s="33">
        <v>0.56667286871617295</v>
      </c>
      <c r="H2611" s="33">
        <v>-0.43498089599584699</v>
      </c>
      <c r="I2611" s="33">
        <v>0.27428729914283401</v>
      </c>
    </row>
    <row r="2612" spans="4:9" x14ac:dyDescent="0.2">
      <c r="D2612" s="33" t="s">
        <v>2790</v>
      </c>
      <c r="E2612" s="33" t="s">
        <v>4489</v>
      </c>
      <c r="F2612" s="33">
        <v>2.47004634904467E-2</v>
      </c>
      <c r="G2612" s="33">
        <v>-0.17944743243544201</v>
      </c>
      <c r="H2612" s="33">
        <v>-0.43816964716072399</v>
      </c>
      <c r="I2612" s="33">
        <v>6.0073743919898899E-2</v>
      </c>
    </row>
    <row r="2613" spans="4:9" x14ac:dyDescent="0.2">
      <c r="D2613" s="33" t="s">
        <v>1027</v>
      </c>
      <c r="E2613" s="33" t="s">
        <v>1027</v>
      </c>
      <c r="F2613" s="33">
        <v>-1.08835440917292</v>
      </c>
      <c r="G2613" s="33">
        <v>-0.677807714790431</v>
      </c>
      <c r="H2613" s="33">
        <v>-0.43842537265416898</v>
      </c>
      <c r="I2613" s="33">
        <v>-0.19886425997021601</v>
      </c>
    </row>
    <row r="2614" spans="4:9" x14ac:dyDescent="0.2">
      <c r="D2614" s="33" t="s">
        <v>1396</v>
      </c>
      <c r="E2614" s="33" t="s">
        <v>1396</v>
      </c>
      <c r="F2614" s="33">
        <v>0.31575637833993703</v>
      </c>
      <c r="G2614" s="33">
        <v>-0.39876054075517797</v>
      </c>
      <c r="H2614" s="33">
        <v>-0.43856201702495301</v>
      </c>
      <c r="I2614" s="33">
        <v>0.51726974843709295</v>
      </c>
    </row>
    <row r="2615" spans="4:9" x14ac:dyDescent="0.2">
      <c r="D2615" s="33" t="s">
        <v>3775</v>
      </c>
      <c r="E2615" s="33" t="s">
        <v>5490</v>
      </c>
      <c r="F2615" s="33">
        <v>0.56457889546380202</v>
      </c>
      <c r="G2615" s="33">
        <v>-0.417250709680412</v>
      </c>
      <c r="H2615" s="33">
        <v>-0.43858230843504897</v>
      </c>
      <c r="I2615" s="33">
        <v>0.56838314179166705</v>
      </c>
    </row>
    <row r="2616" spans="4:9" x14ac:dyDescent="0.2">
      <c r="D2616" s="33" t="s">
        <v>3203</v>
      </c>
      <c r="E2616" s="33" t="s">
        <v>4910</v>
      </c>
      <c r="F2616" s="33">
        <v>-5.8202353754772201E-2</v>
      </c>
      <c r="G2616" s="33">
        <v>-0.29812974223150801</v>
      </c>
      <c r="H2616" s="33">
        <v>-0.43967142590457597</v>
      </c>
      <c r="I2616" s="33">
        <v>0.276498595771489</v>
      </c>
    </row>
    <row r="2617" spans="4:9" x14ac:dyDescent="0.2">
      <c r="D2617" s="33" t="s">
        <v>1651</v>
      </c>
      <c r="E2617" s="33" t="s">
        <v>1651</v>
      </c>
      <c r="F2617" s="33">
        <v>0.86796076524437205</v>
      </c>
      <c r="G2617" s="33">
        <v>-8.69706596377917E-2</v>
      </c>
      <c r="H2617" s="33">
        <v>-0.44349099303452799</v>
      </c>
      <c r="I2617" s="33">
        <v>-0.15671537302772601</v>
      </c>
    </row>
    <row r="2618" spans="4:9" x14ac:dyDescent="0.2">
      <c r="D2618" s="33" t="s">
        <v>100</v>
      </c>
      <c r="E2618" s="33" t="s">
        <v>4085</v>
      </c>
      <c r="F2618" s="33">
        <v>-0.59961844866785396</v>
      </c>
      <c r="G2618" s="33">
        <v>-0.162468704863864</v>
      </c>
      <c r="H2618" s="33">
        <v>-0.44441443339373898</v>
      </c>
      <c r="I2618" s="33">
        <v>0.50189406765627698</v>
      </c>
    </row>
    <row r="2619" spans="4:9" x14ac:dyDescent="0.2">
      <c r="D2619" s="33" t="s">
        <v>3009</v>
      </c>
      <c r="E2619" s="33" t="s">
        <v>4713</v>
      </c>
      <c r="F2619" s="33">
        <v>1.50636706550792E-2</v>
      </c>
      <c r="G2619" s="33">
        <v>0.14865778023892601</v>
      </c>
      <c r="H2619" s="33">
        <v>-0.44628494556628301</v>
      </c>
      <c r="I2619" s="33">
        <v>0.48051457116657798</v>
      </c>
    </row>
    <row r="2620" spans="4:9" x14ac:dyDescent="0.2">
      <c r="D2620" s="33" t="s">
        <v>1964</v>
      </c>
      <c r="E2620" s="33" t="s">
        <v>1964</v>
      </c>
      <c r="F2620" s="33">
        <v>0.33930627099646898</v>
      </c>
      <c r="G2620" s="33">
        <v>-0.221523119019056</v>
      </c>
      <c r="H2620" s="33">
        <v>-0.44680294340655502</v>
      </c>
      <c r="I2620" s="33">
        <v>-0.120546829614777</v>
      </c>
    </row>
    <row r="2621" spans="4:9" x14ac:dyDescent="0.2">
      <c r="D2621" s="33" t="s">
        <v>308</v>
      </c>
      <c r="E2621" s="33" t="s">
        <v>308</v>
      </c>
      <c r="F2621" s="33">
        <v>6.7411331640749902E-2</v>
      </c>
      <c r="G2621" s="33">
        <v>-0.57221322937849795</v>
      </c>
      <c r="H2621" s="33">
        <v>-0.44685646584634697</v>
      </c>
      <c r="I2621" s="33">
        <v>0.97633058541931195</v>
      </c>
    </row>
    <row r="2622" spans="4:9" x14ac:dyDescent="0.2">
      <c r="D2622" s="33" t="s">
        <v>307</v>
      </c>
      <c r="E2622" s="33" t="s">
        <v>307</v>
      </c>
      <c r="F2622" s="33">
        <v>-0.56869525025746104</v>
      </c>
      <c r="G2622" s="33">
        <v>-0.602093496558888</v>
      </c>
      <c r="H2622" s="33">
        <v>-0.44693427656185702</v>
      </c>
      <c r="I2622" s="33">
        <v>1.1379271290170501</v>
      </c>
    </row>
    <row r="2623" spans="4:9" x14ac:dyDescent="0.2">
      <c r="D2623" s="33" t="s">
        <v>544</v>
      </c>
      <c r="E2623" s="33" t="s">
        <v>544</v>
      </c>
      <c r="F2623" s="33">
        <v>-0.230825479398031</v>
      </c>
      <c r="G2623" s="33">
        <v>4.90351245896277E-2</v>
      </c>
      <c r="H2623" s="33">
        <v>-0.45073564182813602</v>
      </c>
      <c r="I2623" s="33">
        <v>0.27530327994095999</v>
      </c>
    </row>
    <row r="2624" spans="4:9" x14ac:dyDescent="0.2">
      <c r="D2624" s="33" t="s">
        <v>1652</v>
      </c>
      <c r="E2624" s="33" t="s">
        <v>1652</v>
      </c>
      <c r="F2624" s="33">
        <v>0.63923765800796195</v>
      </c>
      <c r="G2624" s="33">
        <v>-0.15595804030233301</v>
      </c>
      <c r="H2624" s="33">
        <v>-0.45317155500619799</v>
      </c>
      <c r="I2624" s="33">
        <v>-0.21639456061238799</v>
      </c>
    </row>
    <row r="2625" spans="4:9" x14ac:dyDescent="0.2">
      <c r="D2625" s="33" t="s">
        <v>638</v>
      </c>
      <c r="E2625" s="33" t="s">
        <v>638</v>
      </c>
      <c r="F2625" s="33">
        <v>0.48566375691189301</v>
      </c>
      <c r="G2625" s="33">
        <v>-0.530617141331019</v>
      </c>
      <c r="H2625" s="33">
        <v>-0.45466101457511299</v>
      </c>
      <c r="I2625" s="33">
        <v>-0.15808334623633799</v>
      </c>
    </row>
    <row r="2626" spans="4:9" x14ac:dyDescent="0.2">
      <c r="D2626" s="33" t="s">
        <v>2634</v>
      </c>
      <c r="E2626" s="33" t="s">
        <v>4329</v>
      </c>
      <c r="F2626" s="33">
        <v>-2.5853226958176401</v>
      </c>
      <c r="G2626" s="33">
        <v>-0.92639978723907201</v>
      </c>
      <c r="H2626" s="33">
        <v>-0.45768919619415099</v>
      </c>
      <c r="I2626" s="33">
        <v>9.5851352331727993E-2</v>
      </c>
    </row>
    <row r="2627" spans="4:9" x14ac:dyDescent="0.2">
      <c r="D2627" s="33" t="s">
        <v>3054</v>
      </c>
      <c r="E2627" s="33" t="s">
        <v>4758</v>
      </c>
      <c r="F2627" s="33">
        <v>0.42724431624818399</v>
      </c>
      <c r="G2627" s="33">
        <v>9.3810459442113303E-2</v>
      </c>
      <c r="H2627" s="33">
        <v>-0.45807281926601601</v>
      </c>
      <c r="I2627" s="33">
        <v>8.3691106096056095E-2</v>
      </c>
    </row>
    <row r="2628" spans="4:9" x14ac:dyDescent="0.2">
      <c r="D2628" s="33" t="s">
        <v>1978</v>
      </c>
      <c r="E2628" s="33" t="s">
        <v>1978</v>
      </c>
      <c r="F2628" s="33">
        <v>-0.16980061751509601</v>
      </c>
      <c r="G2628" s="33">
        <v>-0.145195448863113</v>
      </c>
      <c r="H2628" s="33">
        <v>-0.45833699213000001</v>
      </c>
      <c r="I2628" s="33">
        <v>-0.290096044523529</v>
      </c>
    </row>
    <row r="2629" spans="4:9" x14ac:dyDescent="0.2">
      <c r="D2629" s="33" t="s">
        <v>1443</v>
      </c>
      <c r="E2629" s="33" t="s">
        <v>1443</v>
      </c>
      <c r="F2629" s="33">
        <v>0.56881013417424797</v>
      </c>
      <c r="G2629" s="33">
        <v>6.24313301889255E-2</v>
      </c>
      <c r="H2629" s="33">
        <v>-0.460100128084731</v>
      </c>
      <c r="I2629" s="33">
        <v>-0.47468489107406903</v>
      </c>
    </row>
    <row r="2630" spans="4:9" x14ac:dyDescent="0.2">
      <c r="D2630" s="33" t="s">
        <v>716</v>
      </c>
      <c r="E2630" s="33" t="s">
        <v>716</v>
      </c>
      <c r="F2630" s="33">
        <v>0.14217921323840901</v>
      </c>
      <c r="G2630" s="33">
        <v>-0.26126175162837301</v>
      </c>
      <c r="H2630" s="33">
        <v>-0.460494104541049</v>
      </c>
      <c r="I2630" s="33">
        <v>-0.21555540259520201</v>
      </c>
    </row>
    <row r="2631" spans="4:9" x14ac:dyDescent="0.2">
      <c r="D2631" s="33" t="s">
        <v>3602</v>
      </c>
      <c r="E2631" s="33" t="s">
        <v>5310</v>
      </c>
      <c r="F2631" s="33">
        <v>1.1551689805099199</v>
      </c>
      <c r="G2631" s="33">
        <v>-0.206158669441631</v>
      </c>
      <c r="H2631" s="33">
        <v>-0.46060193806086602</v>
      </c>
      <c r="I2631" s="33">
        <v>-5.4528111643726798E-2</v>
      </c>
    </row>
    <row r="2632" spans="4:9" x14ac:dyDescent="0.2">
      <c r="D2632" s="33" t="s">
        <v>956</v>
      </c>
      <c r="E2632" s="33" t="s">
        <v>956</v>
      </c>
      <c r="F2632" s="33">
        <v>0.87048888265207902</v>
      </c>
      <c r="G2632" s="33">
        <v>0.25821136339539102</v>
      </c>
      <c r="H2632" s="33">
        <v>-0.46199506387288197</v>
      </c>
      <c r="I2632" s="33">
        <v>-0.162384068312389</v>
      </c>
    </row>
    <row r="2633" spans="4:9" x14ac:dyDescent="0.2">
      <c r="D2633" s="33" t="s">
        <v>760</v>
      </c>
      <c r="E2633" s="33" t="s">
        <v>760</v>
      </c>
      <c r="F2633" s="33">
        <v>0.19807609502050599</v>
      </c>
      <c r="G2633" s="33">
        <v>1.1465233197746399E-3</v>
      </c>
      <c r="H2633" s="33">
        <v>-0.46415730053201099</v>
      </c>
      <c r="I2633" s="33">
        <v>0.304329231817416</v>
      </c>
    </row>
    <row r="2634" spans="4:9" x14ac:dyDescent="0.2">
      <c r="D2634" s="33" t="s">
        <v>735</v>
      </c>
      <c r="E2634" s="33" t="s">
        <v>735</v>
      </c>
      <c r="F2634" s="33">
        <v>-0.334231317022333</v>
      </c>
      <c r="G2634" s="33">
        <v>-0.34747874813982599</v>
      </c>
      <c r="H2634" s="33">
        <v>-0.46475580783960202</v>
      </c>
      <c r="I2634" s="33">
        <v>-0.70525227744624897</v>
      </c>
    </row>
    <row r="2635" spans="4:9" x14ac:dyDescent="0.2">
      <c r="D2635" s="33" t="s">
        <v>3580</v>
      </c>
      <c r="E2635" s="33" t="s">
        <v>5288</v>
      </c>
      <c r="F2635" s="33">
        <v>-0.99034970144569501</v>
      </c>
      <c r="G2635" s="33">
        <v>-0.456310199173874</v>
      </c>
      <c r="H2635" s="33">
        <v>-0.465317675674013</v>
      </c>
      <c r="I2635" s="33">
        <v>-8.3607572007522502E-2</v>
      </c>
    </row>
    <row r="2636" spans="4:9" x14ac:dyDescent="0.2">
      <c r="D2636" s="33" t="s">
        <v>389</v>
      </c>
      <c r="E2636" s="33" t="s">
        <v>389</v>
      </c>
      <c r="F2636" s="33">
        <v>0.26715121603619502</v>
      </c>
      <c r="G2636" s="33">
        <v>-0.319156985419221</v>
      </c>
      <c r="H2636" s="33">
        <v>-0.46555277688487001</v>
      </c>
      <c r="I2636" s="33">
        <v>-0.15110059513087601</v>
      </c>
    </row>
    <row r="2637" spans="4:9" x14ac:dyDescent="0.2">
      <c r="D2637" s="33" t="s">
        <v>1773</v>
      </c>
      <c r="E2637" s="33" t="s">
        <v>1773</v>
      </c>
      <c r="F2637" s="33">
        <v>-1.2476536797517099</v>
      </c>
      <c r="G2637" s="33">
        <v>-0.43820300318771799</v>
      </c>
      <c r="H2637" s="33">
        <v>-0.46624935753485303</v>
      </c>
      <c r="I2637" s="33">
        <v>0.28555985104408299</v>
      </c>
    </row>
    <row r="2638" spans="4:9" x14ac:dyDescent="0.2">
      <c r="D2638" s="33" t="s">
        <v>2488</v>
      </c>
      <c r="E2638" s="33" t="s">
        <v>4182</v>
      </c>
      <c r="F2638" s="33">
        <v>-0.49059977681603001</v>
      </c>
      <c r="G2638" s="33">
        <v>-0.59486074486335705</v>
      </c>
      <c r="H2638" s="33">
        <v>-0.46714293192020201</v>
      </c>
      <c r="I2638" s="33">
        <v>-0.56014089189877803</v>
      </c>
    </row>
    <row r="2639" spans="4:9" x14ac:dyDescent="0.2">
      <c r="D2639" s="33" t="s">
        <v>3946</v>
      </c>
      <c r="E2639" s="33" t="s">
        <v>5688</v>
      </c>
      <c r="F2639" s="33">
        <v>0.73190427952565196</v>
      </c>
      <c r="G2639" s="33">
        <v>-0.25604957926156002</v>
      </c>
      <c r="H2639" s="33">
        <v>-0.46745593225051701</v>
      </c>
      <c r="I2639" s="33">
        <v>-0.18484778399740801</v>
      </c>
    </row>
    <row r="2640" spans="4:9" x14ac:dyDescent="0.2">
      <c r="D2640" s="33" t="s">
        <v>2834</v>
      </c>
      <c r="E2640" s="33" t="s">
        <v>4534</v>
      </c>
      <c r="F2640" s="33">
        <v>-3.6995963740235199E-2</v>
      </c>
      <c r="G2640" s="33">
        <v>-0.29490339856049802</v>
      </c>
      <c r="H2640" s="33">
        <v>-0.46754526296685001</v>
      </c>
      <c r="I2640" s="33">
        <v>0.37243025491233001</v>
      </c>
    </row>
    <row r="2641" spans="4:9" x14ac:dyDescent="0.2">
      <c r="D2641" s="33" t="s">
        <v>230</v>
      </c>
      <c r="E2641" s="33" t="s">
        <v>230</v>
      </c>
      <c r="F2641" s="33">
        <v>-0.20425624395893299</v>
      </c>
      <c r="G2641" s="33">
        <v>-0.45578626085908203</v>
      </c>
      <c r="H2641" s="33">
        <v>-0.46858321096158101</v>
      </c>
      <c r="I2641" s="33">
        <v>0.24991022486893899</v>
      </c>
    </row>
    <row r="2642" spans="4:9" x14ac:dyDescent="0.2">
      <c r="D2642" s="33" t="s">
        <v>101</v>
      </c>
      <c r="E2642" s="33" t="s">
        <v>101</v>
      </c>
      <c r="F2642" s="33">
        <v>-1.54041866116349</v>
      </c>
      <c r="G2642" s="33">
        <v>-0.628127905744852</v>
      </c>
      <c r="H2642" s="33">
        <v>-0.46949911244121101</v>
      </c>
      <c r="I2642" s="33">
        <v>-4.3415413904624597E-2</v>
      </c>
    </row>
    <row r="2643" spans="4:9" x14ac:dyDescent="0.2">
      <c r="D2643" s="33" t="s">
        <v>479</v>
      </c>
      <c r="E2643" s="33" t="s">
        <v>479</v>
      </c>
      <c r="F2643" s="33">
        <v>-0.42750660943930002</v>
      </c>
      <c r="G2643" s="33">
        <v>-3.1859076382250703E-2</v>
      </c>
      <c r="H2643" s="33">
        <v>-0.46988742852761001</v>
      </c>
      <c r="I2643" s="33">
        <v>-0.13167801811136801</v>
      </c>
    </row>
    <row r="2644" spans="4:9" x14ac:dyDescent="0.2">
      <c r="D2644" s="33" t="s">
        <v>3304</v>
      </c>
      <c r="E2644" s="33" t="s">
        <v>5011</v>
      </c>
      <c r="F2644" s="33">
        <v>0.30558372078745999</v>
      </c>
      <c r="G2644" s="33">
        <v>-0.48504975017587298</v>
      </c>
      <c r="H2644" s="33">
        <v>-0.47133889143879398</v>
      </c>
      <c r="I2644" s="33">
        <v>0.35212239358997099</v>
      </c>
    </row>
    <row r="2645" spans="4:9" x14ac:dyDescent="0.2">
      <c r="D2645" s="33" t="s">
        <v>3728</v>
      </c>
      <c r="E2645" s="33" t="s">
        <v>5439</v>
      </c>
      <c r="F2645" s="33">
        <v>-0.62766323048578199</v>
      </c>
      <c r="G2645" s="33">
        <v>-0.51324895878552901</v>
      </c>
      <c r="H2645" s="33">
        <v>-0.47282501751449801</v>
      </c>
      <c r="I2645" s="33">
        <v>0.14768930370810901</v>
      </c>
    </row>
    <row r="2646" spans="4:9" x14ac:dyDescent="0.2">
      <c r="D2646" s="33" t="s">
        <v>369</v>
      </c>
      <c r="E2646" s="33" t="s">
        <v>369</v>
      </c>
      <c r="F2646" s="33">
        <v>0.58542615384303598</v>
      </c>
      <c r="G2646" s="33">
        <v>-0.41788752279288999</v>
      </c>
      <c r="H2646" s="33">
        <v>-0.47308400952324198</v>
      </c>
      <c r="I2646" s="33">
        <v>4.6282376606121799E-2</v>
      </c>
    </row>
    <row r="2647" spans="4:9" x14ac:dyDescent="0.2">
      <c r="D2647" s="33" t="s">
        <v>3192</v>
      </c>
      <c r="E2647" s="33" t="s">
        <v>4899</v>
      </c>
      <c r="F2647" s="33">
        <v>0.292010030813249</v>
      </c>
      <c r="G2647" s="33">
        <v>2.0990661159905399E-2</v>
      </c>
      <c r="H2647" s="33">
        <v>-0.47341638674504699</v>
      </c>
      <c r="I2647" s="33">
        <v>-0.31863050396171799</v>
      </c>
    </row>
    <row r="2648" spans="4:9" x14ac:dyDescent="0.2">
      <c r="D2648" s="33" t="s">
        <v>2616</v>
      </c>
      <c r="E2648" s="33" t="s">
        <v>4311</v>
      </c>
      <c r="F2648" s="33">
        <v>1.2721609234097699</v>
      </c>
      <c r="G2648" s="33">
        <v>-0.189475658676305</v>
      </c>
      <c r="H2648" s="33">
        <v>-0.473818028742029</v>
      </c>
      <c r="I2648" s="33">
        <v>-5.0117223092537799E-2</v>
      </c>
    </row>
    <row r="2649" spans="4:9" x14ac:dyDescent="0.2">
      <c r="D2649" s="33" t="s">
        <v>743</v>
      </c>
      <c r="E2649" s="33" t="s">
        <v>743</v>
      </c>
      <c r="F2649" s="33">
        <v>0.31034320838781898</v>
      </c>
      <c r="G2649" s="33">
        <v>-2.5522677698183701E-3</v>
      </c>
      <c r="H2649" s="33">
        <v>-0.47386799758956499</v>
      </c>
      <c r="I2649" s="33">
        <v>2.9672766607877699E-2</v>
      </c>
    </row>
    <row r="2650" spans="4:9" x14ac:dyDescent="0.2">
      <c r="D2650" s="33" t="s">
        <v>2079</v>
      </c>
      <c r="E2650" s="33" t="s">
        <v>2079</v>
      </c>
      <c r="F2650" s="33">
        <v>-0.69117674212246805</v>
      </c>
      <c r="G2650" s="33">
        <v>-0.23743936429669299</v>
      </c>
      <c r="H2650" s="33">
        <v>-0.47409781204998702</v>
      </c>
      <c r="I2650" s="33">
        <v>0.16939697510427301</v>
      </c>
    </row>
    <row r="2651" spans="4:9" x14ac:dyDescent="0.2">
      <c r="D2651" s="33" t="s">
        <v>535</v>
      </c>
      <c r="E2651" s="33" t="s">
        <v>535</v>
      </c>
      <c r="F2651" s="33">
        <v>0.104547637535091</v>
      </c>
      <c r="G2651" s="33">
        <v>-0.29966416491410602</v>
      </c>
      <c r="H2651" s="33">
        <v>-0.47597653989066402</v>
      </c>
      <c r="I2651" s="33">
        <v>-0.234090605697615</v>
      </c>
    </row>
    <row r="2652" spans="4:9" x14ac:dyDescent="0.2">
      <c r="D2652" s="33" t="s">
        <v>873</v>
      </c>
      <c r="E2652" s="33" t="s">
        <v>873</v>
      </c>
      <c r="F2652" s="33">
        <v>0.32799684405279</v>
      </c>
      <c r="G2652" s="33">
        <v>-0.39582723914219797</v>
      </c>
      <c r="H2652" s="33">
        <v>-0.477490259331254</v>
      </c>
      <c r="I2652" s="33">
        <v>-8.1651129434838297E-3</v>
      </c>
    </row>
    <row r="2653" spans="4:9" x14ac:dyDescent="0.2">
      <c r="D2653" s="33" t="s">
        <v>1031</v>
      </c>
      <c r="E2653" s="33" t="s">
        <v>1031</v>
      </c>
      <c r="F2653" s="33">
        <v>-0.65768804716299201</v>
      </c>
      <c r="G2653" s="33">
        <v>-0.25158127664754998</v>
      </c>
      <c r="H2653" s="33">
        <v>-0.47985655977888098</v>
      </c>
      <c r="I2653" s="33">
        <v>-6.5748390740209606E-2</v>
      </c>
    </row>
    <row r="2654" spans="4:9" x14ac:dyDescent="0.2">
      <c r="D2654" s="33" t="s">
        <v>3050</v>
      </c>
      <c r="E2654" s="33" t="s">
        <v>4754</v>
      </c>
      <c r="F2654" s="33">
        <v>-0.30701817538107001</v>
      </c>
      <c r="G2654" s="33">
        <v>-2.30363103012747E-2</v>
      </c>
      <c r="H2654" s="33">
        <v>-0.48024331281230698</v>
      </c>
      <c r="I2654" s="33">
        <v>0.356811383107832</v>
      </c>
    </row>
    <row r="2655" spans="4:9" x14ac:dyDescent="0.2">
      <c r="D2655" s="33" t="s">
        <v>2623</v>
      </c>
      <c r="E2655" s="33" t="s">
        <v>4318</v>
      </c>
      <c r="F2655" s="33">
        <v>-1.02266546033202</v>
      </c>
      <c r="G2655" s="33">
        <v>-0.56307933883216099</v>
      </c>
      <c r="H2655" s="33">
        <v>-0.48164153826554001</v>
      </c>
      <c r="I2655" s="33">
        <v>0.19175839649412499</v>
      </c>
    </row>
    <row r="2656" spans="4:9" x14ac:dyDescent="0.2">
      <c r="D2656" s="33" t="s">
        <v>2761</v>
      </c>
      <c r="E2656" s="33" t="s">
        <v>4460</v>
      </c>
      <c r="F2656" s="33">
        <v>-0.54269982821955998</v>
      </c>
      <c r="G2656" s="33">
        <v>-8.9004816100305501E-2</v>
      </c>
      <c r="H2656" s="33">
        <v>-0.48170247566315699</v>
      </c>
      <c r="I2656" s="33">
        <v>2.4524716245156401E-2</v>
      </c>
    </row>
    <row r="2657" spans="4:9" x14ac:dyDescent="0.2">
      <c r="D2657" s="33" t="s">
        <v>3684</v>
      </c>
      <c r="E2657" s="33" t="s">
        <v>5393</v>
      </c>
      <c r="F2657" s="33">
        <v>-1.8075022280781401</v>
      </c>
      <c r="G2657" s="33">
        <v>-0.60299639946625805</v>
      </c>
      <c r="H2657" s="33">
        <v>-0.48227843414882199</v>
      </c>
      <c r="I2657" s="33">
        <v>0.32907941501295002</v>
      </c>
    </row>
    <row r="2658" spans="4:9" x14ac:dyDescent="0.2">
      <c r="D2658" s="33" t="s">
        <v>2530</v>
      </c>
      <c r="E2658" s="33" t="s">
        <v>4224</v>
      </c>
      <c r="F2658" s="33">
        <v>0.53751031574816199</v>
      </c>
      <c r="G2658" s="33">
        <v>0.201636150269626</v>
      </c>
      <c r="H2658" s="33">
        <v>-0.48392493190640701</v>
      </c>
      <c r="I2658" s="33">
        <v>-0.22087043367827</v>
      </c>
    </row>
    <row r="2659" spans="4:9" x14ac:dyDescent="0.2">
      <c r="D2659" s="33" t="s">
        <v>3733</v>
      </c>
      <c r="E2659" s="33" t="s">
        <v>5445</v>
      </c>
      <c r="F2659" s="33">
        <v>-8.0545804070337901E-2</v>
      </c>
      <c r="G2659" s="33">
        <v>-0.67150778495000896</v>
      </c>
      <c r="H2659" s="33">
        <v>-0.48557194664450198</v>
      </c>
      <c r="I2659" s="33">
        <v>0.20308056754412801</v>
      </c>
    </row>
    <row r="2660" spans="4:9" x14ac:dyDescent="0.2">
      <c r="D2660" s="33" t="s">
        <v>3381</v>
      </c>
      <c r="E2660" s="33" t="s">
        <v>5088</v>
      </c>
      <c r="F2660" s="33">
        <v>-0.70235608227439095</v>
      </c>
      <c r="G2660" s="33">
        <v>-0.28378349015114901</v>
      </c>
      <c r="H2660" s="33">
        <v>-0.48627473695772</v>
      </c>
      <c r="I2660" s="33">
        <v>-0.55070905049240704</v>
      </c>
    </row>
    <row r="2661" spans="4:9" x14ac:dyDescent="0.2">
      <c r="D2661" s="33" t="s">
        <v>3457</v>
      </c>
      <c r="E2661" s="33" t="s">
        <v>5164</v>
      </c>
      <c r="F2661" s="33">
        <v>-1.19337922414404</v>
      </c>
      <c r="G2661" s="33">
        <v>-0.491471733352913</v>
      </c>
      <c r="H2661" s="33">
        <v>-0.48764747352737597</v>
      </c>
      <c r="I2661" s="33">
        <v>-3.2529308711762801E-2</v>
      </c>
    </row>
    <row r="2662" spans="4:9" x14ac:dyDescent="0.2">
      <c r="D2662" s="33" t="s">
        <v>2401</v>
      </c>
      <c r="E2662" s="33" t="s">
        <v>4095</v>
      </c>
      <c r="F2662" s="33">
        <v>-0.88995799085029603</v>
      </c>
      <c r="G2662" s="33">
        <v>-0.36359947410807902</v>
      </c>
      <c r="H2662" s="33">
        <v>-0.48797326286651699</v>
      </c>
      <c r="I2662" s="33">
        <v>0.29520394975500203</v>
      </c>
    </row>
    <row r="2663" spans="4:9" x14ac:dyDescent="0.2">
      <c r="D2663" s="33" t="s">
        <v>3110</v>
      </c>
      <c r="E2663" s="33" t="s">
        <v>4815</v>
      </c>
      <c r="F2663" s="33">
        <v>-1.2543368482339099</v>
      </c>
      <c r="G2663" s="33">
        <v>-0.60737987314116204</v>
      </c>
      <c r="H2663" s="33">
        <v>-0.49015869124013101</v>
      </c>
      <c r="I2663" s="33">
        <v>9.7282190614340194E-2</v>
      </c>
    </row>
    <row r="2664" spans="4:9" x14ac:dyDescent="0.2">
      <c r="D2664" s="33" t="s">
        <v>1977</v>
      </c>
      <c r="E2664" s="33" t="s">
        <v>1977</v>
      </c>
      <c r="F2664" s="33">
        <v>-0.89275598591917105</v>
      </c>
      <c r="G2664" s="33">
        <v>-0.41219317159195601</v>
      </c>
      <c r="H2664" s="33">
        <v>-0.492590471912699</v>
      </c>
      <c r="I2664" s="33">
        <v>0.124770965324278</v>
      </c>
    </row>
    <row r="2665" spans="4:9" x14ac:dyDescent="0.2">
      <c r="D2665" s="33" t="s">
        <v>1415</v>
      </c>
      <c r="E2665" s="33" t="s">
        <v>1415</v>
      </c>
      <c r="F2665" s="33">
        <v>-1.0141287821023199</v>
      </c>
      <c r="G2665" s="33">
        <v>-0.20957184521167199</v>
      </c>
      <c r="H2665" s="33">
        <v>-0.49311252387017301</v>
      </c>
      <c r="I2665" s="33">
        <v>0.92785992850265198</v>
      </c>
    </row>
    <row r="2666" spans="4:9" x14ac:dyDescent="0.2">
      <c r="D2666" s="33" t="s">
        <v>1029</v>
      </c>
      <c r="E2666" s="33" t="s">
        <v>1029</v>
      </c>
      <c r="F2666" s="33">
        <v>-7.9996915321405102E-3</v>
      </c>
      <c r="G2666" s="33">
        <v>5.4545542197424503E-2</v>
      </c>
      <c r="H2666" s="33">
        <v>-0.49520730644671401</v>
      </c>
      <c r="I2666" s="33">
        <v>-0.156425763308187</v>
      </c>
    </row>
    <row r="2667" spans="4:9" x14ac:dyDescent="0.2">
      <c r="D2667" s="33" t="s">
        <v>3359</v>
      </c>
      <c r="E2667" s="33" t="s">
        <v>5066</v>
      </c>
      <c r="F2667" s="33">
        <v>0.61269168320793199</v>
      </c>
      <c r="G2667" s="33">
        <v>0.65175455623108403</v>
      </c>
      <c r="H2667" s="33">
        <v>-0.49759180677991</v>
      </c>
      <c r="I2667" s="33">
        <v>-0.62256988791748202</v>
      </c>
    </row>
    <row r="2668" spans="4:9" x14ac:dyDescent="0.2">
      <c r="D2668" s="33" t="s">
        <v>799</v>
      </c>
      <c r="E2668" s="33" t="s">
        <v>799</v>
      </c>
      <c r="F2668" s="33">
        <v>1.5490960566779799</v>
      </c>
      <c r="G2668" s="33">
        <v>1.2458142564175001</v>
      </c>
      <c r="H2668" s="33">
        <v>-0.49774434282423702</v>
      </c>
      <c r="I2668" s="33">
        <v>-6.6995931186166799E-2</v>
      </c>
    </row>
    <row r="2669" spans="4:9" x14ac:dyDescent="0.2">
      <c r="D2669" s="33" t="s">
        <v>2589</v>
      </c>
      <c r="E2669" s="33" t="s">
        <v>4284</v>
      </c>
      <c r="F2669" s="33">
        <v>3.7548896798803702E-2</v>
      </c>
      <c r="G2669" s="33">
        <v>-0.22272954167578099</v>
      </c>
      <c r="H2669" s="33">
        <v>-0.49907005595575898</v>
      </c>
      <c r="I2669" s="33">
        <v>-0.12899660725531401</v>
      </c>
    </row>
    <row r="2670" spans="4:9" x14ac:dyDescent="0.2">
      <c r="D2670" s="33" t="s">
        <v>3968</v>
      </c>
      <c r="E2670" s="33" t="s">
        <v>5710</v>
      </c>
      <c r="F2670" s="33">
        <v>-0.97134299032076599</v>
      </c>
      <c r="G2670" s="33">
        <v>-0.71006098284317098</v>
      </c>
      <c r="H2670" s="33">
        <v>-0.49942235521718997</v>
      </c>
      <c r="I2670" s="33">
        <v>-0.210599475595839</v>
      </c>
    </row>
    <row r="2671" spans="4:9" x14ac:dyDescent="0.2">
      <c r="D2671" s="33" t="s">
        <v>2755</v>
      </c>
      <c r="E2671" s="33" t="s">
        <v>4454</v>
      </c>
      <c r="F2671" s="33">
        <v>0.89766689242560704</v>
      </c>
      <c r="G2671" s="33">
        <v>-9.4865617657345098E-3</v>
      </c>
      <c r="H2671" s="33">
        <v>-0.50086149818552195</v>
      </c>
      <c r="I2671" s="33">
        <v>-0.488577031259463</v>
      </c>
    </row>
    <row r="2672" spans="4:9" x14ac:dyDescent="0.2">
      <c r="D2672" s="33" t="s">
        <v>1993</v>
      </c>
      <c r="E2672" s="33" t="s">
        <v>1993</v>
      </c>
      <c r="F2672" s="33">
        <v>0.509434081108874</v>
      </c>
      <c r="G2672" s="33">
        <v>-7.0890412673868003E-2</v>
      </c>
      <c r="H2672" s="33">
        <v>-0.50098171197957397</v>
      </c>
      <c r="I2672" s="33">
        <v>1.0832885027005099</v>
      </c>
    </row>
    <row r="2673" spans="4:9" x14ac:dyDescent="0.2">
      <c r="D2673" s="33" t="s">
        <v>2844</v>
      </c>
      <c r="E2673" s="33" t="s">
        <v>4544</v>
      </c>
      <c r="F2673" s="33">
        <v>-0.90659900370434898</v>
      </c>
      <c r="G2673" s="33">
        <v>-0.47786028997447999</v>
      </c>
      <c r="H2673" s="33">
        <v>-0.50121833518827197</v>
      </c>
      <c r="I2673" s="33">
        <v>0.36667829219840697</v>
      </c>
    </row>
    <row r="2674" spans="4:9" x14ac:dyDescent="0.2">
      <c r="D2674" s="33" t="s">
        <v>2732</v>
      </c>
      <c r="E2674" s="33" t="s">
        <v>4431</v>
      </c>
      <c r="F2674" s="33">
        <v>0.64992155487882397</v>
      </c>
      <c r="G2674" s="33">
        <v>-0.23407649101721101</v>
      </c>
      <c r="H2674" s="33">
        <v>-0.50132892780440996</v>
      </c>
      <c r="I2674" s="33">
        <v>-0.37573863953151498</v>
      </c>
    </row>
    <row r="2675" spans="4:9" x14ac:dyDescent="0.2">
      <c r="D2675" s="33" t="s">
        <v>944</v>
      </c>
      <c r="E2675" s="33" t="s">
        <v>944</v>
      </c>
      <c r="F2675" s="33">
        <v>0.80511672123724798</v>
      </c>
      <c r="G2675" s="33">
        <v>7.1892304890410194E-2</v>
      </c>
      <c r="H2675" s="33">
        <v>-0.50165055958661797</v>
      </c>
      <c r="I2675" s="33">
        <v>0.12926082586153401</v>
      </c>
    </row>
    <row r="2676" spans="4:9" x14ac:dyDescent="0.2">
      <c r="D2676" s="33" t="s">
        <v>1843</v>
      </c>
      <c r="E2676" s="33" t="s">
        <v>1843</v>
      </c>
      <c r="F2676" s="33">
        <v>0.43149568642915598</v>
      </c>
      <c r="G2676" s="33">
        <v>-0.467609438535178</v>
      </c>
      <c r="H2676" s="33">
        <v>-0.50178490469437198</v>
      </c>
      <c r="I2676" s="33">
        <v>-6.5616436710538902E-3</v>
      </c>
    </row>
    <row r="2677" spans="4:9" x14ac:dyDescent="0.2">
      <c r="D2677" s="33" t="s">
        <v>2487</v>
      </c>
      <c r="E2677" s="33" t="s">
        <v>4181</v>
      </c>
      <c r="F2677" s="33">
        <v>1.4289368663095301</v>
      </c>
      <c r="G2677" s="33">
        <v>-0.54363901586864705</v>
      </c>
      <c r="H2677" s="33">
        <v>-0.50611022441090603</v>
      </c>
      <c r="I2677" s="33">
        <v>-0.147009151717232</v>
      </c>
    </row>
    <row r="2678" spans="4:9" x14ac:dyDescent="0.2">
      <c r="D2678" s="33" t="s">
        <v>2565</v>
      </c>
      <c r="E2678" s="33" t="s">
        <v>4259</v>
      </c>
      <c r="F2678" s="33">
        <v>0.208447663779775</v>
      </c>
      <c r="G2678" s="33">
        <v>-0.18528872680629699</v>
      </c>
      <c r="H2678" s="33">
        <v>-0.50671486564434098</v>
      </c>
      <c r="I2678" s="33">
        <v>0.53803377626071103</v>
      </c>
    </row>
    <row r="2679" spans="4:9" x14ac:dyDescent="0.2">
      <c r="D2679" s="33" t="s">
        <v>2073</v>
      </c>
      <c r="E2679" s="33" t="s">
        <v>2073</v>
      </c>
      <c r="F2679" s="33">
        <v>1.56389871736594</v>
      </c>
      <c r="G2679" s="33">
        <v>0.28904355492275402</v>
      </c>
      <c r="H2679" s="33">
        <v>-0.50812903558917399</v>
      </c>
      <c r="I2679" s="33">
        <v>0.254226955752825</v>
      </c>
    </row>
    <row r="2680" spans="4:9" x14ac:dyDescent="0.2">
      <c r="D2680" s="33" t="s">
        <v>1879</v>
      </c>
      <c r="E2680" s="33" t="s">
        <v>1879</v>
      </c>
      <c r="F2680" s="33">
        <v>1.1380273322579899</v>
      </c>
      <c r="G2680" s="33">
        <v>9.7989761100920609E-4</v>
      </c>
      <c r="H2680" s="33">
        <v>-0.50815576450062905</v>
      </c>
      <c r="I2680" s="33">
        <v>-0.27363335027202701</v>
      </c>
    </row>
    <row r="2681" spans="4:9" x14ac:dyDescent="0.2">
      <c r="D2681" s="33" t="s">
        <v>3205</v>
      </c>
      <c r="E2681" s="33" t="s">
        <v>4912</v>
      </c>
      <c r="F2681" s="33">
        <v>1.85518315928388E-2</v>
      </c>
      <c r="G2681" s="33">
        <v>1.4409618715274001E-2</v>
      </c>
      <c r="H2681" s="33">
        <v>-0.50883016894233901</v>
      </c>
      <c r="I2681" s="33">
        <v>0.110215781201934</v>
      </c>
    </row>
    <row r="2682" spans="4:9" x14ac:dyDescent="0.2">
      <c r="D2682" s="33" t="s">
        <v>711</v>
      </c>
      <c r="E2682" s="33" t="s">
        <v>711</v>
      </c>
      <c r="F2682" s="33">
        <v>0.19669841496150001</v>
      </c>
      <c r="G2682" s="33">
        <v>-8.0432382076537703E-2</v>
      </c>
      <c r="H2682" s="33">
        <v>-0.51018903440447905</v>
      </c>
      <c r="I2682" s="33">
        <v>7.8812884274588907E-2</v>
      </c>
    </row>
    <row r="2683" spans="4:9" x14ac:dyDescent="0.2">
      <c r="D2683" s="33" t="s">
        <v>3625</v>
      </c>
      <c r="E2683" s="33" t="s">
        <v>5333</v>
      </c>
      <c r="F2683" s="33">
        <v>-1.0838500722729301</v>
      </c>
      <c r="G2683" s="33">
        <v>-0.57944744109537405</v>
      </c>
      <c r="H2683" s="33">
        <v>-0.51031956940729195</v>
      </c>
      <c r="I2683" s="33">
        <v>0.34296417680178398</v>
      </c>
    </row>
    <row r="2684" spans="4:9" x14ac:dyDescent="0.2">
      <c r="D2684" s="33" t="s">
        <v>1909</v>
      </c>
      <c r="E2684" s="33" t="s">
        <v>1909</v>
      </c>
      <c r="F2684" s="33">
        <v>-2.2788578907215999</v>
      </c>
      <c r="G2684" s="33">
        <v>-0.82537427556572496</v>
      </c>
      <c r="H2684" s="33">
        <v>-0.51109273135664002</v>
      </c>
      <c r="I2684" s="33">
        <v>-2.83577474083445</v>
      </c>
    </row>
    <row r="2685" spans="4:9" x14ac:dyDescent="0.2">
      <c r="D2685" s="33" t="s">
        <v>1299</v>
      </c>
      <c r="E2685" s="33" t="s">
        <v>1299</v>
      </c>
      <c r="F2685" s="33">
        <v>1.5769700298951901</v>
      </c>
      <c r="G2685" s="33">
        <v>0.90497589233548303</v>
      </c>
      <c r="H2685" s="33">
        <v>-0.51144093542568403</v>
      </c>
      <c r="I2685" s="33">
        <v>-0.64837018609034103</v>
      </c>
    </row>
    <row r="2686" spans="4:9" x14ac:dyDescent="0.2">
      <c r="D2686" s="33" t="s">
        <v>3838</v>
      </c>
      <c r="E2686" s="33" t="s">
        <v>5553</v>
      </c>
      <c r="F2686" s="33">
        <v>-0.88547910135840102</v>
      </c>
      <c r="G2686" s="33">
        <v>-0.20416422143909199</v>
      </c>
      <c r="H2686" s="33">
        <v>-0.51167243210014102</v>
      </c>
      <c r="I2686" s="33">
        <v>0.60090538758056</v>
      </c>
    </row>
    <row r="2687" spans="4:9" x14ac:dyDescent="0.2">
      <c r="D2687" s="33" t="s">
        <v>2895</v>
      </c>
      <c r="E2687" s="33" t="s">
        <v>4598</v>
      </c>
      <c r="F2687" s="33">
        <v>-8.8527139502667093E-2</v>
      </c>
      <c r="G2687" s="33">
        <v>-0.14415881866604</v>
      </c>
      <c r="H2687" s="33">
        <v>-0.512289975781556</v>
      </c>
      <c r="I2687" s="33">
        <v>-0.435241399355559</v>
      </c>
    </row>
    <row r="2688" spans="4:9" x14ac:dyDescent="0.2">
      <c r="D2688" s="33" t="s">
        <v>2546</v>
      </c>
      <c r="E2688" s="33" t="s">
        <v>4240</v>
      </c>
      <c r="F2688" s="33">
        <v>1.0739813221683201</v>
      </c>
      <c r="G2688" s="33">
        <v>-2.25400744059122E-2</v>
      </c>
      <c r="H2688" s="33">
        <v>-0.51337444748509897</v>
      </c>
      <c r="I2688" s="33">
        <v>-0.18863604256682401</v>
      </c>
    </row>
    <row r="2689" spans="4:9" x14ac:dyDescent="0.2">
      <c r="D2689" s="33" t="s">
        <v>765</v>
      </c>
      <c r="E2689" s="33" t="s">
        <v>765</v>
      </c>
      <c r="F2689" s="33">
        <v>8.1086551699996595E-2</v>
      </c>
      <c r="G2689" s="33">
        <v>-4.1196899069741999E-2</v>
      </c>
      <c r="H2689" s="33">
        <v>-0.51406293307893702</v>
      </c>
      <c r="I2689" s="33">
        <v>0.27982885056239198</v>
      </c>
    </row>
    <row r="2690" spans="4:9" x14ac:dyDescent="0.2">
      <c r="D2690" s="33" t="s">
        <v>3056</v>
      </c>
      <c r="E2690" s="33" t="s">
        <v>4760</v>
      </c>
      <c r="F2690" s="33">
        <v>0.153341270109251</v>
      </c>
      <c r="G2690" s="33">
        <v>0.13228162031151999</v>
      </c>
      <c r="H2690" s="33">
        <v>-0.51441483602586202</v>
      </c>
      <c r="I2690" s="33">
        <v>0.29034382573880102</v>
      </c>
    </row>
    <row r="2691" spans="4:9" x14ac:dyDescent="0.2">
      <c r="D2691" s="33" t="s">
        <v>3039</v>
      </c>
      <c r="E2691" s="33" t="s">
        <v>4743</v>
      </c>
      <c r="F2691" s="33">
        <v>-1.65605381526194</v>
      </c>
      <c r="G2691" s="33">
        <v>-0.335541509512847</v>
      </c>
      <c r="H2691" s="33">
        <v>-0.51447865046552099</v>
      </c>
      <c r="I2691" s="33">
        <v>0.93772656110691799</v>
      </c>
    </row>
    <row r="2692" spans="4:9" x14ac:dyDescent="0.2">
      <c r="D2692" s="33" t="s">
        <v>2000</v>
      </c>
      <c r="E2692" s="33" t="s">
        <v>2000</v>
      </c>
      <c r="F2692" s="33">
        <v>-1.2251214988381001</v>
      </c>
      <c r="G2692" s="33">
        <v>-0.64536894459275695</v>
      </c>
      <c r="H2692" s="33">
        <v>-0.51463945001802602</v>
      </c>
      <c r="I2692" s="33">
        <v>0.30956285376975501</v>
      </c>
    </row>
    <row r="2693" spans="4:9" x14ac:dyDescent="0.2">
      <c r="D2693" s="33" t="s">
        <v>1430</v>
      </c>
      <c r="E2693" s="33" t="s">
        <v>1430</v>
      </c>
      <c r="F2693" s="33">
        <v>0.29573310130813202</v>
      </c>
      <c r="G2693" s="33">
        <v>0.39699437576979002</v>
      </c>
      <c r="H2693" s="33">
        <v>-0.51592888402065795</v>
      </c>
      <c r="I2693" s="33">
        <v>-0.28683543470628597</v>
      </c>
    </row>
    <row r="2694" spans="4:9" x14ac:dyDescent="0.2">
      <c r="D2694" s="33" t="s">
        <v>3983</v>
      </c>
      <c r="E2694" s="33" t="s">
        <v>5725</v>
      </c>
      <c r="F2694" s="33">
        <v>-0.122720922722085</v>
      </c>
      <c r="G2694" s="33">
        <v>-0.32469945988141902</v>
      </c>
      <c r="H2694" s="33">
        <v>-0.51650189327851004</v>
      </c>
      <c r="I2694" s="33">
        <v>0.249117682626423</v>
      </c>
    </row>
    <row r="2695" spans="4:9" x14ac:dyDescent="0.2">
      <c r="D2695" s="33" t="s">
        <v>3065</v>
      </c>
      <c r="E2695" s="33" t="s">
        <v>4769</v>
      </c>
      <c r="F2695" s="33">
        <v>-0.36351540146239403</v>
      </c>
      <c r="G2695" s="33">
        <v>-0.57857857691607395</v>
      </c>
      <c r="H2695" s="33">
        <v>-0.51678863703265898</v>
      </c>
      <c r="I2695" s="33">
        <v>-0.13747063889017899</v>
      </c>
    </row>
    <row r="2696" spans="4:9" x14ac:dyDescent="0.2">
      <c r="D2696" s="33" t="s">
        <v>3611</v>
      </c>
      <c r="E2696" s="33" t="s">
        <v>5319</v>
      </c>
      <c r="F2696" s="33">
        <v>-1.83447549340982</v>
      </c>
      <c r="G2696" s="33">
        <v>-0.95621533919933899</v>
      </c>
      <c r="H2696" s="33">
        <v>-0.517644016611297</v>
      </c>
      <c r="I2696" s="33">
        <v>0.36129301922420398</v>
      </c>
    </row>
    <row r="2697" spans="4:9" x14ac:dyDescent="0.2">
      <c r="D2697" s="33" t="s">
        <v>3754</v>
      </c>
      <c r="E2697" s="33" t="s">
        <v>5468</v>
      </c>
      <c r="F2697" s="33">
        <v>-0.46273299709106203</v>
      </c>
      <c r="G2697" s="33">
        <v>-0.81868552096177805</v>
      </c>
      <c r="H2697" s="33">
        <v>-0.52005203336212202</v>
      </c>
      <c r="I2697" s="33">
        <v>-4.1669619919638599E-2</v>
      </c>
    </row>
    <row r="2698" spans="4:9" x14ac:dyDescent="0.2">
      <c r="D2698" s="33" t="s">
        <v>2152</v>
      </c>
      <c r="E2698" s="33" t="s">
        <v>2152</v>
      </c>
      <c r="F2698" s="33">
        <v>-0.370840737678927</v>
      </c>
      <c r="G2698" s="33">
        <v>-0.30064956316021302</v>
      </c>
      <c r="H2698" s="33">
        <v>-0.52022277025823704</v>
      </c>
      <c r="I2698" s="33">
        <v>-0.75841620748423699</v>
      </c>
    </row>
    <row r="2699" spans="4:9" x14ac:dyDescent="0.2">
      <c r="D2699" s="33" t="s">
        <v>1253</v>
      </c>
      <c r="E2699" s="33" t="s">
        <v>1253</v>
      </c>
      <c r="F2699" s="33">
        <v>-0.36286023526834998</v>
      </c>
      <c r="G2699" s="33">
        <v>-0.35294646915620698</v>
      </c>
      <c r="H2699" s="33">
        <v>-0.52161134975170298</v>
      </c>
      <c r="I2699" s="33">
        <v>-0.12947864507287199</v>
      </c>
    </row>
    <row r="2700" spans="4:9" x14ac:dyDescent="0.2">
      <c r="D2700" s="33" t="s">
        <v>975</v>
      </c>
      <c r="E2700" s="33" t="s">
        <v>975</v>
      </c>
      <c r="F2700" s="33">
        <v>-0.90402350742784399</v>
      </c>
      <c r="G2700" s="33">
        <v>-0.34406672175666497</v>
      </c>
      <c r="H2700" s="33">
        <v>-0.52241040726749</v>
      </c>
      <c r="I2700" s="33">
        <v>-0.54459069808207405</v>
      </c>
    </row>
    <row r="2701" spans="4:9" x14ac:dyDescent="0.2">
      <c r="D2701" s="33" t="s">
        <v>2879</v>
      </c>
      <c r="E2701" s="33" t="s">
        <v>4582</v>
      </c>
      <c r="F2701" s="33">
        <v>0.340389530660343</v>
      </c>
      <c r="G2701" s="33">
        <v>-0.37209704242185798</v>
      </c>
      <c r="H2701" s="33">
        <v>-0.52327276362380903</v>
      </c>
      <c r="I2701" s="33">
        <v>0.21752626723087801</v>
      </c>
    </row>
    <row r="2702" spans="4:9" x14ac:dyDescent="0.2">
      <c r="D2702" s="33" t="s">
        <v>1810</v>
      </c>
      <c r="E2702" s="33" t="s">
        <v>1810</v>
      </c>
      <c r="F2702" s="33">
        <v>-1.05946749890551</v>
      </c>
      <c r="G2702" s="33">
        <v>-0.44797981636325701</v>
      </c>
      <c r="H2702" s="33">
        <v>-0.52425810659388805</v>
      </c>
      <c r="I2702" s="33">
        <v>0.72457780692788798</v>
      </c>
    </row>
    <row r="2703" spans="4:9" x14ac:dyDescent="0.2">
      <c r="D2703" s="33" t="s">
        <v>829</v>
      </c>
      <c r="E2703" s="33" t="s">
        <v>829</v>
      </c>
      <c r="F2703" s="33">
        <v>0.90578200255907104</v>
      </c>
      <c r="G2703" s="33">
        <v>-0.32248111015724801</v>
      </c>
      <c r="H2703" s="33">
        <v>-0.52434895664244896</v>
      </c>
      <c r="I2703" s="33">
        <v>3.0311929006349301E-2</v>
      </c>
    </row>
    <row r="2704" spans="4:9" x14ac:dyDescent="0.2">
      <c r="D2704" s="33" t="s">
        <v>87</v>
      </c>
      <c r="E2704" s="33" t="s">
        <v>4072</v>
      </c>
      <c r="F2704" s="33">
        <v>0.373600044824073</v>
      </c>
      <c r="G2704" s="33">
        <v>-0.54991595668839699</v>
      </c>
      <c r="H2704" s="33">
        <v>-0.52617818802099403</v>
      </c>
      <c r="I2704" s="33">
        <v>0.35021583440755499</v>
      </c>
    </row>
    <row r="2705" spans="4:9" x14ac:dyDescent="0.2">
      <c r="D2705" s="33" t="s">
        <v>1916</v>
      </c>
      <c r="E2705" s="33" t="s">
        <v>1916</v>
      </c>
      <c r="F2705" s="33">
        <v>0.95349523120799495</v>
      </c>
      <c r="G2705" s="33">
        <v>0.27249327230974801</v>
      </c>
      <c r="H2705" s="33">
        <v>-0.52654002355930896</v>
      </c>
      <c r="I2705" s="33">
        <v>0.266068485689265</v>
      </c>
    </row>
    <row r="2706" spans="4:9" x14ac:dyDescent="0.2">
      <c r="D2706" s="33" t="s">
        <v>558</v>
      </c>
      <c r="E2706" s="33" t="s">
        <v>558</v>
      </c>
      <c r="F2706" s="33">
        <v>-0.71463910479205695</v>
      </c>
      <c r="G2706" s="33">
        <v>-0.31566672315579902</v>
      </c>
      <c r="H2706" s="33">
        <v>-0.52787434685840695</v>
      </c>
      <c r="I2706" s="33">
        <v>8.1959765167698304E-2</v>
      </c>
    </row>
    <row r="2707" spans="4:9" x14ac:dyDescent="0.2">
      <c r="D2707" s="33" t="s">
        <v>382</v>
      </c>
      <c r="E2707" s="33" t="s">
        <v>382</v>
      </c>
      <c r="F2707" s="33">
        <v>-0.14356947689899799</v>
      </c>
      <c r="G2707" s="33">
        <v>-8.6365247273467199E-2</v>
      </c>
      <c r="H2707" s="33">
        <v>-0.527998055471535</v>
      </c>
      <c r="I2707" s="33">
        <v>-0.144669023743937</v>
      </c>
    </row>
    <row r="2708" spans="4:9" x14ac:dyDescent="0.2">
      <c r="D2708" s="33" t="s">
        <v>3830</v>
      </c>
      <c r="E2708" s="33" t="s">
        <v>5545</v>
      </c>
      <c r="F2708" s="33">
        <v>-0.42195571229434098</v>
      </c>
      <c r="G2708" s="33">
        <v>-0.43265548580438901</v>
      </c>
      <c r="H2708" s="33">
        <v>-0.52950700976924703</v>
      </c>
      <c r="I2708" s="33">
        <v>0.33134691322599202</v>
      </c>
    </row>
    <row r="2709" spans="4:9" x14ac:dyDescent="0.2">
      <c r="D2709" s="33" t="s">
        <v>1228</v>
      </c>
      <c r="E2709" s="33" t="s">
        <v>1228</v>
      </c>
      <c r="F2709" s="33">
        <v>3.8488733294250999</v>
      </c>
      <c r="G2709" s="33">
        <v>0.73493971232161304</v>
      </c>
      <c r="H2709" s="33">
        <v>-0.53026067226214901</v>
      </c>
      <c r="I2709" s="33">
        <v>-0.88152371413680397</v>
      </c>
    </row>
    <row r="2710" spans="4:9" x14ac:dyDescent="0.2">
      <c r="D2710" s="33" t="s">
        <v>1976</v>
      </c>
      <c r="E2710" s="33" t="s">
        <v>1976</v>
      </c>
      <c r="F2710" s="33">
        <v>3.50913297899565</v>
      </c>
      <c r="G2710" s="33">
        <v>2.4467968506276301</v>
      </c>
      <c r="H2710" s="33">
        <v>-0.53194553899365404</v>
      </c>
      <c r="I2710" s="33">
        <v>-0.39970273535207002</v>
      </c>
    </row>
    <row r="2711" spans="4:9" x14ac:dyDescent="0.2">
      <c r="D2711" s="33" t="s">
        <v>2468</v>
      </c>
      <c r="E2711" s="33" t="s">
        <v>4162</v>
      </c>
      <c r="F2711" s="33">
        <v>-0.29676166580322999</v>
      </c>
      <c r="G2711" s="33">
        <v>-0.40466359230133198</v>
      </c>
      <c r="H2711" s="33">
        <v>-0.53200505341973903</v>
      </c>
      <c r="I2711" s="33">
        <v>-6.9754241317504698E-2</v>
      </c>
    </row>
    <row r="2712" spans="4:9" x14ac:dyDescent="0.2">
      <c r="D2712" s="33" t="s">
        <v>3933</v>
      </c>
      <c r="E2712" s="33" t="s">
        <v>5675</v>
      </c>
      <c r="F2712" s="33">
        <v>0.27488507730093498</v>
      </c>
      <c r="G2712" s="33">
        <v>-4.6528179234560998E-2</v>
      </c>
      <c r="H2712" s="33">
        <v>-0.53390206219805103</v>
      </c>
      <c r="I2712" s="33">
        <v>0.45978026848561299</v>
      </c>
    </row>
    <row r="2713" spans="4:9" x14ac:dyDescent="0.2">
      <c r="D2713" s="33" t="s">
        <v>41</v>
      </c>
      <c r="E2713" s="33" t="s">
        <v>4026</v>
      </c>
      <c r="F2713" s="33">
        <v>1.08443890873406</v>
      </c>
      <c r="G2713" s="33">
        <v>0.27923066389587398</v>
      </c>
      <c r="H2713" s="33">
        <v>-0.53687383190038496</v>
      </c>
      <c r="I2713" s="33">
        <v>-1.03121344004908</v>
      </c>
    </row>
    <row r="2714" spans="4:9" x14ac:dyDescent="0.2">
      <c r="D2714" s="33" t="s">
        <v>227</v>
      </c>
      <c r="E2714" s="33" t="s">
        <v>227</v>
      </c>
      <c r="F2714" s="33">
        <v>4.9982896961802599</v>
      </c>
      <c r="G2714" s="33">
        <v>2.0502301934934799</v>
      </c>
      <c r="H2714" s="33">
        <v>-0.53688477331953599</v>
      </c>
      <c r="I2714" s="33">
        <v>0.52260821424856496</v>
      </c>
    </row>
    <row r="2715" spans="4:9" x14ac:dyDescent="0.2">
      <c r="D2715" s="33" t="s">
        <v>1547</v>
      </c>
      <c r="E2715" s="33" t="s">
        <v>1547</v>
      </c>
      <c r="F2715" s="33">
        <v>-0.33235073405274501</v>
      </c>
      <c r="G2715" s="33">
        <v>-0.418443356051245</v>
      </c>
      <c r="H2715" s="33">
        <v>-0.53734972501884104</v>
      </c>
      <c r="I2715" s="33">
        <v>0.15947069702052</v>
      </c>
    </row>
    <row r="2716" spans="4:9" x14ac:dyDescent="0.2">
      <c r="D2716" s="33" t="s">
        <v>2183</v>
      </c>
      <c r="E2716" s="33" t="s">
        <v>2183</v>
      </c>
      <c r="F2716" s="33">
        <v>0.299976121810138</v>
      </c>
      <c r="G2716" s="33">
        <v>-0.31750402511194298</v>
      </c>
      <c r="H2716" s="33">
        <v>-0.53746910203620302</v>
      </c>
      <c r="I2716" s="33">
        <v>9.6812909118124305E-2</v>
      </c>
    </row>
    <row r="2717" spans="4:9" x14ac:dyDescent="0.2">
      <c r="D2717" s="33" t="s">
        <v>686</v>
      </c>
      <c r="E2717" s="33" t="s">
        <v>686</v>
      </c>
      <c r="F2717" s="33">
        <v>-1.7720182268874101</v>
      </c>
      <c r="G2717" s="33">
        <v>-7.2553942357813997E-2</v>
      </c>
      <c r="H2717" s="33">
        <v>-0.53755679978036397</v>
      </c>
      <c r="I2717" s="33">
        <v>0.89912048246617404</v>
      </c>
    </row>
    <row r="2718" spans="4:9" x14ac:dyDescent="0.2">
      <c r="D2718" s="33" t="s">
        <v>2599</v>
      </c>
      <c r="E2718" s="33" t="s">
        <v>4294</v>
      </c>
      <c r="F2718" s="33">
        <v>-1.0417988579239501</v>
      </c>
      <c r="G2718" s="33">
        <v>-0.452524292429971</v>
      </c>
      <c r="H2718" s="33">
        <v>-0.53770441215694698</v>
      </c>
      <c r="I2718" s="33">
        <v>-0.14474946936925401</v>
      </c>
    </row>
    <row r="2719" spans="4:9" x14ac:dyDescent="0.2">
      <c r="D2719" s="33" t="s">
        <v>498</v>
      </c>
      <c r="E2719" s="33" t="s">
        <v>498</v>
      </c>
      <c r="F2719" s="33">
        <v>-0.38411294855144701</v>
      </c>
      <c r="G2719" s="33">
        <v>-0.32578084516494799</v>
      </c>
      <c r="H2719" s="33">
        <v>-0.53893949068152402</v>
      </c>
      <c r="I2719" s="33">
        <v>-0.25333654466940903</v>
      </c>
    </row>
    <row r="2720" spans="4:9" x14ac:dyDescent="0.2">
      <c r="D2720" s="33" t="s">
        <v>2397</v>
      </c>
      <c r="E2720" s="33" t="s">
        <v>4091</v>
      </c>
      <c r="F2720" s="33">
        <v>4.34399292906817</v>
      </c>
      <c r="G2720" s="33">
        <v>0.47946304152779901</v>
      </c>
      <c r="H2720" s="33">
        <v>-0.54056011153354599</v>
      </c>
      <c r="I2720" s="33">
        <v>0.34157988014867802</v>
      </c>
    </row>
    <row r="2721" spans="4:9" x14ac:dyDescent="0.2">
      <c r="D2721" s="33" t="s">
        <v>3400</v>
      </c>
      <c r="E2721" s="33" t="s">
        <v>5107</v>
      </c>
      <c r="F2721" s="33">
        <v>-0.49979250203839198</v>
      </c>
      <c r="G2721" s="33">
        <v>-0.34293152567771601</v>
      </c>
      <c r="H2721" s="33">
        <v>-0.541110003107656</v>
      </c>
      <c r="I2721" s="33">
        <v>-0.153268383743975</v>
      </c>
    </row>
    <row r="2722" spans="4:9" x14ac:dyDescent="0.2">
      <c r="D2722" s="33" t="s">
        <v>1310</v>
      </c>
      <c r="E2722" s="33" t="s">
        <v>1310</v>
      </c>
      <c r="F2722" s="33">
        <v>-1.6548477305766001</v>
      </c>
      <c r="G2722" s="33">
        <v>-0.78497778416215302</v>
      </c>
      <c r="H2722" s="33">
        <v>-0.54144569992579406</v>
      </c>
      <c r="I2722" s="33">
        <v>-0.173046034551498</v>
      </c>
    </row>
    <row r="2723" spans="4:9" x14ac:dyDescent="0.2">
      <c r="D2723" s="33" t="s">
        <v>1673</v>
      </c>
      <c r="E2723" s="33" t="s">
        <v>1673</v>
      </c>
      <c r="F2723" s="33">
        <v>-7.9146186056755899E-2</v>
      </c>
      <c r="G2723" s="33">
        <v>-0.70418973795523199</v>
      </c>
      <c r="H2723" s="33">
        <v>-0.54227113560552298</v>
      </c>
      <c r="I2723" s="33">
        <v>0.178896755070346</v>
      </c>
    </row>
    <row r="2724" spans="4:9" x14ac:dyDescent="0.2">
      <c r="D2724" s="33" t="s">
        <v>2604</v>
      </c>
      <c r="E2724" s="33" t="s">
        <v>4299</v>
      </c>
      <c r="F2724" s="33">
        <v>-1.1352042776558899</v>
      </c>
      <c r="G2724" s="33">
        <v>-0.85216243963490002</v>
      </c>
      <c r="H2724" s="33">
        <v>-0.54297899663568105</v>
      </c>
      <c r="I2724" s="33">
        <v>0.28432027466313098</v>
      </c>
    </row>
    <row r="2725" spans="4:9" x14ac:dyDescent="0.2">
      <c r="D2725" s="33" t="s">
        <v>2364</v>
      </c>
      <c r="E2725" s="33" t="s">
        <v>2364</v>
      </c>
      <c r="F2725" s="33">
        <v>-1.3914253020740099</v>
      </c>
      <c r="G2725" s="33">
        <v>-0.589202725465373</v>
      </c>
      <c r="H2725" s="33">
        <v>-0.54308299137302796</v>
      </c>
      <c r="I2725" s="33">
        <v>7.0491693911660894E-2</v>
      </c>
    </row>
    <row r="2726" spans="4:9" x14ac:dyDescent="0.2">
      <c r="D2726" s="33" t="s">
        <v>1279</v>
      </c>
      <c r="E2726" s="33" t="s">
        <v>1279</v>
      </c>
      <c r="F2726" s="33">
        <v>-2.3533847613001702</v>
      </c>
      <c r="G2726" s="33">
        <v>-0.99741727021737003</v>
      </c>
      <c r="H2726" s="33">
        <v>-0.54400707746594901</v>
      </c>
      <c r="I2726" s="33">
        <v>-2.5281221506441098</v>
      </c>
    </row>
    <row r="2727" spans="4:9" x14ac:dyDescent="0.2">
      <c r="D2727" s="33" t="s">
        <v>2835</v>
      </c>
      <c r="E2727" s="33" t="s">
        <v>4535</v>
      </c>
      <c r="F2727" s="33">
        <v>-0.17691648841362101</v>
      </c>
      <c r="G2727" s="33">
        <v>-0.222215085537257</v>
      </c>
      <c r="H2727" s="33">
        <v>-0.54465932404857997</v>
      </c>
      <c r="I2727" s="33">
        <v>0.43357520770207397</v>
      </c>
    </row>
    <row r="2728" spans="4:9" x14ac:dyDescent="0.2">
      <c r="D2728" s="33" t="s">
        <v>3786</v>
      </c>
      <c r="E2728" s="33" t="s">
        <v>5501</v>
      </c>
      <c r="F2728" s="33">
        <v>-0.206916352336111</v>
      </c>
      <c r="G2728" s="33">
        <v>-0.28554542017655599</v>
      </c>
      <c r="H2728" s="33">
        <v>-0.54476857171154303</v>
      </c>
      <c r="I2728" s="33">
        <v>-0.15465350744901701</v>
      </c>
    </row>
    <row r="2729" spans="4:9" x14ac:dyDescent="0.2">
      <c r="D2729" s="33" t="s">
        <v>845</v>
      </c>
      <c r="E2729" s="33" t="s">
        <v>845</v>
      </c>
      <c r="F2729" s="33">
        <v>-1.2470325780190901</v>
      </c>
      <c r="G2729" s="33">
        <v>-0.323843249410801</v>
      </c>
      <c r="H2729" s="33">
        <v>-0.54766493226156898</v>
      </c>
      <c r="I2729" s="33">
        <v>0.56097608230298401</v>
      </c>
    </row>
    <row r="2730" spans="4:9" x14ac:dyDescent="0.2">
      <c r="D2730" s="33" t="s">
        <v>476</v>
      </c>
      <c r="E2730" s="33" t="s">
        <v>476</v>
      </c>
      <c r="F2730" s="33">
        <v>0.43079214175203101</v>
      </c>
      <c r="G2730" s="33">
        <v>-3.2143785754971101E-2</v>
      </c>
      <c r="H2730" s="33">
        <v>-0.54785999021727505</v>
      </c>
      <c r="I2730" s="33">
        <v>0.44229952783423598</v>
      </c>
    </row>
    <row r="2731" spans="4:9" x14ac:dyDescent="0.2">
      <c r="D2731" s="33" t="s">
        <v>3286</v>
      </c>
      <c r="E2731" s="33" t="s">
        <v>4993</v>
      </c>
      <c r="F2731" s="33">
        <v>5.3670635375684998E-2</v>
      </c>
      <c r="G2731" s="33">
        <v>-1.7580759151364599E-2</v>
      </c>
      <c r="H2731" s="33">
        <v>-0.55020388068853299</v>
      </c>
      <c r="I2731" s="33">
        <v>-8.4913386645029093E-2</v>
      </c>
    </row>
    <row r="2732" spans="4:9" x14ac:dyDescent="0.2">
      <c r="D2732" s="33" t="s">
        <v>242</v>
      </c>
      <c r="E2732" s="33" t="s">
        <v>242</v>
      </c>
      <c r="F2732" s="33">
        <v>-0.43426028716993098</v>
      </c>
      <c r="G2732" s="33">
        <v>-0.37021579762615298</v>
      </c>
      <c r="H2732" s="33">
        <v>-0.55156322487264997</v>
      </c>
      <c r="I2732" s="33">
        <v>8.59203522596554E-2</v>
      </c>
    </row>
    <row r="2733" spans="4:9" x14ac:dyDescent="0.2">
      <c r="D2733" s="33" t="s">
        <v>3952</v>
      </c>
      <c r="E2733" s="33" t="s">
        <v>5694</v>
      </c>
      <c r="F2733" s="33">
        <v>1.18400567363911</v>
      </c>
      <c r="G2733" s="33">
        <v>0.18317008505445601</v>
      </c>
      <c r="H2733" s="33">
        <v>-0.55232751237329203</v>
      </c>
      <c r="I2733" s="33">
        <v>0.16666388491945799</v>
      </c>
    </row>
    <row r="2734" spans="4:9" x14ac:dyDescent="0.2">
      <c r="D2734" s="33" t="s">
        <v>3344</v>
      </c>
      <c r="E2734" s="33" t="s">
        <v>5051</v>
      </c>
      <c r="F2734" s="33">
        <v>-0.79888153611242896</v>
      </c>
      <c r="G2734" s="33">
        <v>-0.52474843952798</v>
      </c>
      <c r="H2734" s="33">
        <v>-0.55324447218570705</v>
      </c>
      <c r="I2734" s="33">
        <v>-6.1577722893697097E-2</v>
      </c>
    </row>
    <row r="2735" spans="4:9" x14ac:dyDescent="0.2">
      <c r="D2735" s="33" t="s">
        <v>2978</v>
      </c>
      <c r="E2735" s="33" t="s">
        <v>4681</v>
      </c>
      <c r="F2735" s="33">
        <v>0.93250892593224799</v>
      </c>
      <c r="G2735" s="33">
        <v>-0.23664485613703001</v>
      </c>
      <c r="H2735" s="33">
        <v>-0.55516476533234904</v>
      </c>
      <c r="I2735" s="33">
        <v>0.19062485308916899</v>
      </c>
    </row>
    <row r="2736" spans="4:9" x14ac:dyDescent="0.2">
      <c r="D2736" s="33" t="s">
        <v>1025</v>
      </c>
      <c r="E2736" s="33" t="s">
        <v>1025</v>
      </c>
      <c r="F2736" s="33">
        <v>-0.86530436089038099</v>
      </c>
      <c r="G2736" s="33">
        <v>-0.27261797370559199</v>
      </c>
      <c r="H2736" s="33">
        <v>-0.55526646246216504</v>
      </c>
      <c r="I2736" s="33">
        <v>0.53707033787588299</v>
      </c>
    </row>
    <row r="2737" spans="4:9" x14ac:dyDescent="0.2">
      <c r="D2737" s="33" t="s">
        <v>807</v>
      </c>
      <c r="E2737" s="33" t="s">
        <v>807</v>
      </c>
      <c r="F2737" s="33">
        <v>-0.18843426028798499</v>
      </c>
      <c r="G2737" s="33">
        <v>-0.37716811230077402</v>
      </c>
      <c r="H2737" s="33">
        <v>-0.55639082132677298</v>
      </c>
      <c r="I2737" s="33">
        <v>-7.9827305435335602E-2</v>
      </c>
    </row>
    <row r="2738" spans="4:9" x14ac:dyDescent="0.2">
      <c r="D2738" s="33" t="s">
        <v>2479</v>
      </c>
      <c r="E2738" s="33" t="s">
        <v>4173</v>
      </c>
      <c r="F2738" s="33">
        <v>-1.0520698890868001</v>
      </c>
      <c r="G2738" s="33">
        <v>1.81720367413602</v>
      </c>
      <c r="H2738" s="33">
        <v>-0.55794261400329603</v>
      </c>
      <c r="I2738" s="33">
        <v>-0.148287613030746</v>
      </c>
    </row>
    <row r="2739" spans="4:9" x14ac:dyDescent="0.2">
      <c r="D2739" s="33" t="s">
        <v>2906</v>
      </c>
      <c r="E2739" s="33" t="s">
        <v>4609</v>
      </c>
      <c r="F2739" s="33">
        <v>0.71329583356945503</v>
      </c>
      <c r="G2739" s="33">
        <v>-0.53212022498422995</v>
      </c>
      <c r="H2739" s="33">
        <v>-0.55917889573962298</v>
      </c>
      <c r="I2739" s="33">
        <v>0.112974897688188</v>
      </c>
    </row>
    <row r="2740" spans="4:9" x14ac:dyDescent="0.2">
      <c r="D2740" s="33" t="s">
        <v>2103</v>
      </c>
      <c r="E2740" s="33" t="s">
        <v>2103</v>
      </c>
      <c r="F2740" s="33">
        <v>-0.68662027736235898</v>
      </c>
      <c r="G2740" s="33">
        <v>-0.40439227039020598</v>
      </c>
      <c r="H2740" s="33">
        <v>-0.55930367202116404</v>
      </c>
      <c r="I2740" s="33">
        <v>-5.8040012267358998E-2</v>
      </c>
    </row>
    <row r="2741" spans="4:9" x14ac:dyDescent="0.2">
      <c r="D2741" s="33" t="s">
        <v>213</v>
      </c>
      <c r="E2741" s="33" t="s">
        <v>213</v>
      </c>
      <c r="F2741" s="33">
        <v>-0.66172705091360895</v>
      </c>
      <c r="G2741" s="33">
        <v>-0.42660800218518402</v>
      </c>
      <c r="H2741" s="33">
        <v>-0.55958247761197699</v>
      </c>
      <c r="I2741" s="33">
        <v>0.14076863827929301</v>
      </c>
    </row>
    <row r="2742" spans="4:9" x14ac:dyDescent="0.2">
      <c r="D2742" s="33" t="s">
        <v>44</v>
      </c>
      <c r="E2742" s="33" t="s">
        <v>4029</v>
      </c>
      <c r="F2742" s="33">
        <v>-1.00970123535844</v>
      </c>
      <c r="G2742" s="33">
        <v>-0.57277176718001599</v>
      </c>
      <c r="H2742" s="33">
        <v>-0.56153872026361495</v>
      </c>
      <c r="I2742" s="33">
        <v>0.39859706313358101</v>
      </c>
    </row>
    <row r="2743" spans="4:9" x14ac:dyDescent="0.2">
      <c r="D2743" s="33" t="s">
        <v>2366</v>
      </c>
      <c r="E2743" s="33" t="s">
        <v>2366</v>
      </c>
      <c r="F2743" s="33">
        <v>-0.719415940863532</v>
      </c>
      <c r="G2743" s="33">
        <v>-0.58644160696918202</v>
      </c>
      <c r="H2743" s="33">
        <v>-0.56184223137153699</v>
      </c>
      <c r="I2743" s="33">
        <v>-8.8690232207108199E-2</v>
      </c>
    </row>
    <row r="2744" spans="4:9" x14ac:dyDescent="0.2">
      <c r="D2744" s="33" t="s">
        <v>1757</v>
      </c>
      <c r="E2744" s="33" t="s">
        <v>1757</v>
      </c>
      <c r="F2744" s="33">
        <v>0.56680091927089205</v>
      </c>
      <c r="G2744" s="33">
        <v>1.8070352486712401E-2</v>
      </c>
      <c r="H2744" s="33">
        <v>-0.56223536740388003</v>
      </c>
      <c r="I2744" s="33">
        <v>-0.97111966840866504</v>
      </c>
    </row>
    <row r="2745" spans="4:9" x14ac:dyDescent="0.2">
      <c r="D2745" s="33" t="s">
        <v>1827</v>
      </c>
      <c r="E2745" s="33" t="s">
        <v>1827</v>
      </c>
      <c r="F2745" s="33">
        <v>0.15963786780669201</v>
      </c>
      <c r="G2745" s="33">
        <v>-0.30238829530788702</v>
      </c>
      <c r="H2745" s="33">
        <v>-0.56385964353294604</v>
      </c>
      <c r="I2745" s="33">
        <v>0.69998460124809103</v>
      </c>
    </row>
    <row r="2746" spans="4:9" x14ac:dyDescent="0.2">
      <c r="D2746" s="33" t="s">
        <v>3599</v>
      </c>
      <c r="E2746" s="33" t="s">
        <v>5307</v>
      </c>
      <c r="F2746" s="33">
        <v>-0.161142340681355</v>
      </c>
      <c r="G2746" s="33">
        <v>-0.37752951770418502</v>
      </c>
      <c r="H2746" s="33">
        <v>-0.56444356090006698</v>
      </c>
      <c r="I2746" s="33">
        <v>-0.131067671198277</v>
      </c>
    </row>
    <row r="2747" spans="4:9" x14ac:dyDescent="0.2">
      <c r="D2747" s="33" t="s">
        <v>1491</v>
      </c>
      <c r="E2747" s="33" t="s">
        <v>1491</v>
      </c>
      <c r="F2747" s="33">
        <v>0.55038568249162501</v>
      </c>
      <c r="G2747" s="33">
        <v>0.216841280393227</v>
      </c>
      <c r="H2747" s="33">
        <v>-0.56567574768532802</v>
      </c>
      <c r="I2747" s="33">
        <v>0.62764717944109405</v>
      </c>
    </row>
    <row r="2748" spans="4:9" x14ac:dyDescent="0.2">
      <c r="D2748" s="33" t="s">
        <v>3305</v>
      </c>
      <c r="E2748" s="33" t="s">
        <v>5012</v>
      </c>
      <c r="F2748" s="33">
        <v>-0.23190797096516</v>
      </c>
      <c r="G2748" s="33">
        <v>-0.67138698924874596</v>
      </c>
      <c r="H2748" s="33">
        <v>-0.56625677352838799</v>
      </c>
      <c r="I2748" s="33">
        <v>0.51598768517550497</v>
      </c>
    </row>
    <row r="2749" spans="4:9" x14ac:dyDescent="0.2">
      <c r="D2749" s="33" t="s">
        <v>2552</v>
      </c>
      <c r="E2749" s="33" t="s">
        <v>4246</v>
      </c>
      <c r="F2749" s="33">
        <v>-0.17292612057048301</v>
      </c>
      <c r="G2749" s="33">
        <v>-0.114108072744713</v>
      </c>
      <c r="H2749" s="33">
        <v>-0.56752687402575397</v>
      </c>
      <c r="I2749" s="33">
        <v>-2.73672992029486E-2</v>
      </c>
    </row>
    <row r="2750" spans="4:9" x14ac:dyDescent="0.2">
      <c r="D2750" s="33" t="s">
        <v>1336</v>
      </c>
      <c r="E2750" s="33" t="s">
        <v>1336</v>
      </c>
      <c r="F2750" s="33">
        <v>2.2368190026461501</v>
      </c>
      <c r="G2750" s="33">
        <v>0.16137428611810001</v>
      </c>
      <c r="H2750" s="33">
        <v>-0.56796519894376496</v>
      </c>
      <c r="I2750" s="33">
        <v>-0.31148503683044998</v>
      </c>
    </row>
    <row r="2751" spans="4:9" x14ac:dyDescent="0.2">
      <c r="D2751" s="33" t="s">
        <v>1650</v>
      </c>
      <c r="E2751" s="33" t="s">
        <v>1650</v>
      </c>
      <c r="F2751" s="33">
        <v>0.56669238135927202</v>
      </c>
      <c r="G2751" s="33">
        <v>-0.14429160889676801</v>
      </c>
      <c r="H2751" s="33">
        <v>-0.56824458114491405</v>
      </c>
      <c r="I2751" s="33">
        <v>0.13574752840489401</v>
      </c>
    </row>
    <row r="2752" spans="4:9" x14ac:dyDescent="0.2">
      <c r="D2752" s="33" t="s">
        <v>3898</v>
      </c>
      <c r="E2752" s="33" t="s">
        <v>5636</v>
      </c>
      <c r="F2752" s="33">
        <v>-0.69479438073184197</v>
      </c>
      <c r="G2752" s="33">
        <v>-5.7000850020773E-2</v>
      </c>
      <c r="H2752" s="33">
        <v>-0.56876011465545995</v>
      </c>
      <c r="I2752" s="33">
        <v>0.96214513874332397</v>
      </c>
    </row>
    <row r="2753" spans="4:9" x14ac:dyDescent="0.2">
      <c r="D2753" s="33" t="s">
        <v>106</v>
      </c>
      <c r="E2753" s="33" t="s">
        <v>106</v>
      </c>
      <c r="F2753" s="33">
        <v>-0.224372589986087</v>
      </c>
      <c r="G2753" s="33">
        <v>-0.378666602629673</v>
      </c>
      <c r="H2753" s="33">
        <v>-0.56978517321680999</v>
      </c>
      <c r="I2753" s="33">
        <v>4.7103290323538799E-2</v>
      </c>
    </row>
    <row r="2754" spans="4:9" x14ac:dyDescent="0.2">
      <c r="D2754" s="33" t="s">
        <v>2867</v>
      </c>
      <c r="E2754" s="33" t="s">
        <v>4569</v>
      </c>
      <c r="F2754" s="33">
        <v>6.5675543031140995E-2</v>
      </c>
      <c r="G2754" s="33">
        <v>-0.46404492688429599</v>
      </c>
      <c r="H2754" s="33">
        <v>-0.57060160253899195</v>
      </c>
      <c r="I2754" s="33">
        <v>-7.1857203305736694E-2</v>
      </c>
    </row>
    <row r="2755" spans="4:9" x14ac:dyDescent="0.2">
      <c r="D2755" s="33" t="s">
        <v>1870</v>
      </c>
      <c r="E2755" s="33" t="s">
        <v>1870</v>
      </c>
      <c r="F2755" s="33">
        <v>0.19417879785311301</v>
      </c>
      <c r="G2755" s="33">
        <v>0.20031002870138101</v>
      </c>
      <c r="H2755" s="33">
        <v>-0.57108811455318698</v>
      </c>
      <c r="I2755" s="33">
        <v>-0.66408617669856296</v>
      </c>
    </row>
    <row r="2756" spans="4:9" x14ac:dyDescent="0.2">
      <c r="D2756" s="33" t="s">
        <v>2948</v>
      </c>
      <c r="E2756" s="33" t="s">
        <v>4651</v>
      </c>
      <c r="F2756" s="33">
        <v>0.99106435190990705</v>
      </c>
      <c r="G2756" s="33">
        <v>-0.40438820718076801</v>
      </c>
      <c r="H2756" s="33">
        <v>-0.57396012962120802</v>
      </c>
      <c r="I2756" s="33">
        <v>-4.3689090610052397E-2</v>
      </c>
    </row>
    <row r="2757" spans="4:9" x14ac:dyDescent="0.2">
      <c r="D2757" s="33" t="s">
        <v>1379</v>
      </c>
      <c r="E2757" s="33" t="s">
        <v>1379</v>
      </c>
      <c r="F2757" s="33">
        <v>-0.32548359101176999</v>
      </c>
      <c r="G2757" s="33">
        <v>-0.50025114107396695</v>
      </c>
      <c r="H2757" s="33">
        <v>-0.57533799092472104</v>
      </c>
      <c r="I2757" s="33">
        <v>0.53817609328211702</v>
      </c>
    </row>
    <row r="2758" spans="4:9" x14ac:dyDescent="0.2">
      <c r="D2758" s="33" t="s">
        <v>2783</v>
      </c>
      <c r="E2758" s="33" t="s">
        <v>4482</v>
      </c>
      <c r="F2758" s="33">
        <v>-0.96880699945320703</v>
      </c>
      <c r="G2758" s="33">
        <v>-0.53317397874356798</v>
      </c>
      <c r="H2758" s="33">
        <v>-0.57563482220753803</v>
      </c>
      <c r="I2758" s="33">
        <v>0.28999398298575901</v>
      </c>
    </row>
    <row r="2759" spans="4:9" x14ac:dyDescent="0.2">
      <c r="D2759" s="33" t="s">
        <v>1608</v>
      </c>
      <c r="E2759" s="33" t="s">
        <v>1608</v>
      </c>
      <c r="F2759" s="33">
        <v>0.30565180702808598</v>
      </c>
      <c r="G2759" s="33">
        <v>-0.19193167924170801</v>
      </c>
      <c r="H2759" s="33">
        <v>-0.57613810311315805</v>
      </c>
      <c r="I2759" s="33">
        <v>0.30112970983529003</v>
      </c>
    </row>
    <row r="2760" spans="4:9" x14ac:dyDescent="0.2">
      <c r="D2760" s="33" t="s">
        <v>2336</v>
      </c>
      <c r="E2760" s="33" t="s">
        <v>2336</v>
      </c>
      <c r="F2760" s="33">
        <v>0.58956054640768796</v>
      </c>
      <c r="G2760" s="33">
        <v>-0.36215737006750298</v>
      </c>
      <c r="H2760" s="33">
        <v>-0.57705457220768197</v>
      </c>
      <c r="I2760" s="33">
        <v>0.28093907681841901</v>
      </c>
    </row>
    <row r="2761" spans="4:9" x14ac:dyDescent="0.2">
      <c r="D2761" s="33" t="s">
        <v>2216</v>
      </c>
      <c r="E2761" s="33" t="s">
        <v>2216</v>
      </c>
      <c r="F2761" s="33">
        <v>-0.48867937237475201</v>
      </c>
      <c r="G2761" s="33">
        <v>-0.21974721544543499</v>
      </c>
      <c r="H2761" s="33">
        <v>-0.57760061987828903</v>
      </c>
      <c r="I2761" s="33">
        <v>0.89682360647455905</v>
      </c>
    </row>
    <row r="2762" spans="4:9" x14ac:dyDescent="0.2">
      <c r="D2762" s="33" t="s">
        <v>3409</v>
      </c>
      <c r="E2762" s="33" t="s">
        <v>5116</v>
      </c>
      <c r="F2762" s="33">
        <v>-0.76403148171185198</v>
      </c>
      <c r="G2762" s="33">
        <v>-0.76235002230155702</v>
      </c>
      <c r="H2762" s="33">
        <v>-0.57806580271485297</v>
      </c>
      <c r="I2762" s="33">
        <v>-0.57709255873125598</v>
      </c>
    </row>
    <row r="2763" spans="4:9" x14ac:dyDescent="0.2">
      <c r="D2763" s="33" t="s">
        <v>3225</v>
      </c>
      <c r="E2763" s="33" t="s">
        <v>4932</v>
      </c>
      <c r="F2763" s="33">
        <v>0.12643335049106599</v>
      </c>
      <c r="G2763" s="33">
        <v>-9.4195707958879799E-2</v>
      </c>
      <c r="H2763" s="33">
        <v>-0.58320809868921997</v>
      </c>
      <c r="I2763" s="33">
        <v>5.8006931953869301E-2</v>
      </c>
    </row>
    <row r="2764" spans="4:9" x14ac:dyDescent="0.2">
      <c r="D2764" s="33" t="s">
        <v>3522</v>
      </c>
      <c r="E2764" s="33" t="s">
        <v>5230</v>
      </c>
      <c r="F2764" s="33">
        <v>-1.47941619297369</v>
      </c>
      <c r="G2764" s="33">
        <v>-0.84822227210879897</v>
      </c>
      <c r="H2764" s="33">
        <v>-0.583714735003378</v>
      </c>
      <c r="I2764" s="33">
        <v>-0.74741480390704695</v>
      </c>
    </row>
    <row r="2765" spans="4:9" x14ac:dyDescent="0.2">
      <c r="D2765" s="33" t="s">
        <v>3332</v>
      </c>
      <c r="E2765" s="33" t="s">
        <v>5039</v>
      </c>
      <c r="F2765" s="33">
        <v>0.17097060380572501</v>
      </c>
      <c r="G2765" s="33">
        <v>5.3393346216931599E-2</v>
      </c>
      <c r="H2765" s="33">
        <v>-0.58630755925742695</v>
      </c>
      <c r="I2765" s="33">
        <v>0.20973243835028599</v>
      </c>
    </row>
    <row r="2766" spans="4:9" x14ac:dyDescent="0.2">
      <c r="D2766" s="33" t="s">
        <v>2153</v>
      </c>
      <c r="E2766" s="33" t="s">
        <v>2153</v>
      </c>
      <c r="F2766" s="33">
        <v>0.47318929613160499</v>
      </c>
      <c r="G2766" s="33">
        <v>-0.11264458805425399</v>
      </c>
      <c r="H2766" s="33">
        <v>-0.58638730030152697</v>
      </c>
      <c r="I2766" s="33">
        <v>-0.67716530562282995</v>
      </c>
    </row>
    <row r="2767" spans="4:9" x14ac:dyDescent="0.2">
      <c r="D2767" s="33" t="s">
        <v>837</v>
      </c>
      <c r="E2767" s="33" t="s">
        <v>837</v>
      </c>
      <c r="F2767" s="33">
        <v>-1.6122924649154</v>
      </c>
      <c r="G2767" s="33">
        <v>-0.77568150141956005</v>
      </c>
      <c r="H2767" s="33">
        <v>-0.58789918753286796</v>
      </c>
      <c r="I2767" s="33">
        <v>0.32406495623971998</v>
      </c>
    </row>
    <row r="2768" spans="4:9" x14ac:dyDescent="0.2">
      <c r="D2768" s="33" t="s">
        <v>2172</v>
      </c>
      <c r="E2768" s="33" t="s">
        <v>2172</v>
      </c>
      <c r="F2768" s="33">
        <v>0.252563056857531</v>
      </c>
      <c r="G2768" s="33">
        <v>-0.28824677111496</v>
      </c>
      <c r="H2768" s="33">
        <v>-0.58818874626487205</v>
      </c>
      <c r="I2768" s="33">
        <v>-0.31479532809840299</v>
      </c>
    </row>
    <row r="2769" spans="4:9" x14ac:dyDescent="0.2">
      <c r="D2769" s="33" t="s">
        <v>1836</v>
      </c>
      <c r="E2769" s="33" t="s">
        <v>1836</v>
      </c>
      <c r="F2769" s="33">
        <v>-0.86778318734775395</v>
      </c>
      <c r="G2769" s="33">
        <v>-0.735155206408458</v>
      </c>
      <c r="H2769" s="33">
        <v>-0.58966892445442198</v>
      </c>
      <c r="I2769" s="33">
        <v>0.30611969844753101</v>
      </c>
    </row>
    <row r="2770" spans="4:9" x14ac:dyDescent="0.2">
      <c r="D2770" s="33" t="s">
        <v>2226</v>
      </c>
      <c r="E2770" s="33" t="s">
        <v>2226</v>
      </c>
      <c r="F2770" s="33">
        <v>-0.49780907777584599</v>
      </c>
      <c r="G2770" s="33">
        <v>-0.33367051793003999</v>
      </c>
      <c r="H2770" s="33">
        <v>-0.59088895926359797</v>
      </c>
      <c r="I2770" s="33">
        <v>0.83097766274601903</v>
      </c>
    </row>
    <row r="2771" spans="4:9" x14ac:dyDescent="0.2">
      <c r="D2771" s="33" t="s">
        <v>823</v>
      </c>
      <c r="E2771" s="33" t="s">
        <v>823</v>
      </c>
      <c r="F2771" s="33">
        <v>0.16263119152486899</v>
      </c>
      <c r="G2771" s="33">
        <v>-0.29164416177691399</v>
      </c>
      <c r="H2771" s="33">
        <v>-0.59116768154028898</v>
      </c>
      <c r="I2771" s="33">
        <v>-2.1208506361164101E-2</v>
      </c>
    </row>
    <row r="2772" spans="4:9" x14ac:dyDescent="0.2">
      <c r="D2772" s="33" t="s">
        <v>3084</v>
      </c>
      <c r="E2772" s="33" t="s">
        <v>4789</v>
      </c>
      <c r="F2772" s="33">
        <v>-0.61034313670030704</v>
      </c>
      <c r="G2772" s="33">
        <v>-0.48954789173756402</v>
      </c>
      <c r="H2772" s="33">
        <v>-0.59294805910235304</v>
      </c>
      <c r="I2772" s="33">
        <v>0.36935013504747199</v>
      </c>
    </row>
    <row r="2773" spans="4:9" x14ac:dyDescent="0.2">
      <c r="D2773" s="33" t="s">
        <v>46</v>
      </c>
      <c r="E2773" s="33" t="s">
        <v>4031</v>
      </c>
      <c r="F2773" s="33">
        <v>1.54028784868671</v>
      </c>
      <c r="G2773" s="33">
        <v>0.16649030085712199</v>
      </c>
      <c r="H2773" s="33">
        <v>-0.59308479784663004</v>
      </c>
      <c r="I2773" s="33">
        <v>-0.19674227622339599</v>
      </c>
    </row>
    <row r="2774" spans="4:9" x14ac:dyDescent="0.2">
      <c r="D2774" s="33" t="s">
        <v>3376</v>
      </c>
      <c r="E2774" s="33" t="s">
        <v>5083</v>
      </c>
      <c r="F2774" s="33">
        <v>1.41368009488987</v>
      </c>
      <c r="G2774" s="33">
        <v>0.85947601309585098</v>
      </c>
      <c r="H2774" s="33">
        <v>-0.59309091263805402</v>
      </c>
      <c r="I2774" s="33">
        <v>-0.310508456839441</v>
      </c>
    </row>
    <row r="2775" spans="4:9" x14ac:dyDescent="0.2">
      <c r="D2775" s="33" t="s">
        <v>2118</v>
      </c>
      <c r="E2775" s="33" t="s">
        <v>2118</v>
      </c>
      <c r="F2775" s="33">
        <v>-0.167646376655362</v>
      </c>
      <c r="G2775" s="33">
        <v>-0.22304747080066201</v>
      </c>
      <c r="H2775" s="33">
        <v>-0.59375736987322802</v>
      </c>
      <c r="I2775" s="33">
        <v>0.31098273451649999</v>
      </c>
    </row>
    <row r="2776" spans="4:9" x14ac:dyDescent="0.2">
      <c r="D2776" s="33" t="s">
        <v>3579</v>
      </c>
      <c r="E2776" s="33" t="s">
        <v>5287</v>
      </c>
      <c r="F2776" s="33">
        <v>0.30131355637204799</v>
      </c>
      <c r="G2776" s="33">
        <v>-0.108814069279023</v>
      </c>
      <c r="H2776" s="33">
        <v>-0.59465448340611204</v>
      </c>
      <c r="I2776" s="33">
        <v>-1.15003737697495E-2</v>
      </c>
    </row>
    <row r="2777" spans="4:9" x14ac:dyDescent="0.2">
      <c r="D2777" s="33" t="s">
        <v>2233</v>
      </c>
      <c r="E2777" s="33" t="s">
        <v>2233</v>
      </c>
      <c r="F2777" s="33">
        <v>0.69406560251946803</v>
      </c>
      <c r="G2777" s="33">
        <v>-0.37241386130318799</v>
      </c>
      <c r="H2777" s="33">
        <v>-0.59508060136030105</v>
      </c>
      <c r="I2777" s="33">
        <v>0.38774041858762298</v>
      </c>
    </row>
    <row r="2778" spans="4:9" x14ac:dyDescent="0.2">
      <c r="D2778" s="33" t="s">
        <v>3081</v>
      </c>
      <c r="E2778" s="33" t="s">
        <v>4786</v>
      </c>
      <c r="F2778" s="33">
        <v>-0.85011144967969099</v>
      </c>
      <c r="G2778" s="33">
        <v>-0.49685321213824901</v>
      </c>
      <c r="H2778" s="33">
        <v>-0.595739028328789</v>
      </c>
      <c r="I2778" s="33">
        <v>-0.42653859483831003</v>
      </c>
    </row>
    <row r="2779" spans="4:9" x14ac:dyDescent="0.2">
      <c r="D2779" s="33" t="s">
        <v>1815</v>
      </c>
      <c r="E2779" s="33" t="s">
        <v>1815</v>
      </c>
      <c r="F2779" s="33">
        <v>-1.76857964522333</v>
      </c>
      <c r="G2779" s="33">
        <v>-0.695181844561225</v>
      </c>
      <c r="H2779" s="33">
        <v>-0.59701422254008596</v>
      </c>
      <c r="I2779" s="33">
        <v>-2.1931002514899899E-2</v>
      </c>
    </row>
    <row r="2780" spans="4:9" x14ac:dyDescent="0.2">
      <c r="D2780" s="33" t="s">
        <v>2934</v>
      </c>
      <c r="E2780" s="33" t="s">
        <v>4637</v>
      </c>
      <c r="F2780" s="33">
        <v>5.8866531743599999E-3</v>
      </c>
      <c r="G2780" s="33">
        <v>-0.31712742765204299</v>
      </c>
      <c r="H2780" s="33">
        <v>-0.597279440631866</v>
      </c>
      <c r="I2780" s="33">
        <v>-0.37199849635922599</v>
      </c>
    </row>
    <row r="2781" spans="4:9" x14ac:dyDescent="0.2">
      <c r="D2781" s="33" t="s">
        <v>1106</v>
      </c>
      <c r="E2781" s="33" t="s">
        <v>1106</v>
      </c>
      <c r="F2781" s="33">
        <v>-0.83274646951275599</v>
      </c>
      <c r="G2781" s="33">
        <v>-0.59037929947428502</v>
      </c>
      <c r="H2781" s="33">
        <v>-0.59789455482991605</v>
      </c>
      <c r="I2781" s="33">
        <v>0.33532808676669201</v>
      </c>
    </row>
    <row r="2782" spans="4:9" x14ac:dyDescent="0.2">
      <c r="D2782" s="33" t="s">
        <v>3909</v>
      </c>
      <c r="E2782" s="33" t="s">
        <v>5651</v>
      </c>
      <c r="F2782" s="33">
        <v>-1.65251307474647</v>
      </c>
      <c r="G2782" s="33">
        <v>-0.69228297238193803</v>
      </c>
      <c r="H2782" s="33">
        <v>-0.59885482814464197</v>
      </c>
      <c r="I2782" s="33">
        <v>0.24326977618241899</v>
      </c>
    </row>
    <row r="2783" spans="4:9" x14ac:dyDescent="0.2">
      <c r="D2783" s="33" t="s">
        <v>3499</v>
      </c>
      <c r="E2783" s="33" t="s">
        <v>5207</v>
      </c>
      <c r="F2783" s="33">
        <v>-2.1985692454402801</v>
      </c>
      <c r="G2783" s="33">
        <v>-0.89523723852313997</v>
      </c>
      <c r="H2783" s="33">
        <v>-0.598857905286176</v>
      </c>
      <c r="I2783" s="33">
        <v>0.89939329215574104</v>
      </c>
    </row>
    <row r="2784" spans="4:9" x14ac:dyDescent="0.2">
      <c r="D2784" s="33" t="s">
        <v>1309</v>
      </c>
      <c r="E2784" s="33" t="s">
        <v>1309</v>
      </c>
      <c r="F2784" s="33">
        <v>-1.2401123705550701</v>
      </c>
      <c r="G2784" s="33">
        <v>-0.53733270928147303</v>
      </c>
      <c r="H2784" s="33">
        <v>-0.59966318762606097</v>
      </c>
      <c r="I2784" s="33">
        <v>-0.19575661410647699</v>
      </c>
    </row>
    <row r="2785" spans="4:9" x14ac:dyDescent="0.2">
      <c r="D2785" s="33" t="s">
        <v>1529</v>
      </c>
      <c r="E2785" s="33" t="s">
        <v>1529</v>
      </c>
      <c r="F2785" s="33">
        <v>-0.45466539012757201</v>
      </c>
      <c r="G2785" s="33">
        <v>-0.69390024650892901</v>
      </c>
      <c r="H2785" s="33">
        <v>-0.60140929530809595</v>
      </c>
      <c r="I2785" s="33">
        <v>0.72849833111086404</v>
      </c>
    </row>
    <row r="2786" spans="4:9" x14ac:dyDescent="0.2">
      <c r="D2786" s="33" t="s">
        <v>492</v>
      </c>
      <c r="E2786" s="33" t="s">
        <v>492</v>
      </c>
      <c r="F2786" s="33">
        <v>0.90011718072525504</v>
      </c>
      <c r="G2786" s="33">
        <v>0.40878526238200302</v>
      </c>
      <c r="H2786" s="33">
        <v>-0.60324195309293105</v>
      </c>
      <c r="I2786" s="33">
        <v>-5.1440277030625602E-3</v>
      </c>
    </row>
    <row r="2787" spans="4:9" x14ac:dyDescent="0.2">
      <c r="D2787" s="33" t="s">
        <v>490</v>
      </c>
      <c r="E2787" s="33" t="s">
        <v>490</v>
      </c>
      <c r="F2787" s="33">
        <v>-0.92556656726480602</v>
      </c>
      <c r="G2787" s="33">
        <v>-1.02876601454747</v>
      </c>
      <c r="H2787" s="33">
        <v>-0.60457614747810995</v>
      </c>
      <c r="I2787" s="33">
        <v>0.11996966088750401</v>
      </c>
    </row>
    <row r="2788" spans="4:9" x14ac:dyDescent="0.2">
      <c r="D2788" s="33" t="s">
        <v>1780</v>
      </c>
      <c r="E2788" s="33" t="s">
        <v>1780</v>
      </c>
      <c r="F2788" s="33">
        <v>0.74220278065300405</v>
      </c>
      <c r="G2788" s="33">
        <v>-0.24914121062071801</v>
      </c>
      <c r="H2788" s="33">
        <v>-0.60464050821818804</v>
      </c>
      <c r="I2788" s="33">
        <v>0.10257663329151601</v>
      </c>
    </row>
    <row r="2789" spans="4:9" x14ac:dyDescent="0.2">
      <c r="D2789" s="33" t="s">
        <v>2611</v>
      </c>
      <c r="E2789" s="33" t="s">
        <v>4306</v>
      </c>
      <c r="F2789" s="33">
        <v>-0.67923948263308898</v>
      </c>
      <c r="G2789" s="33">
        <v>-0.59632928263952001</v>
      </c>
      <c r="H2789" s="33">
        <v>-0.60615090794280801</v>
      </c>
      <c r="I2789" s="33">
        <v>0.37483946182071298</v>
      </c>
    </row>
    <row r="2790" spans="4:9" x14ac:dyDescent="0.2">
      <c r="D2790" s="33" t="s">
        <v>832</v>
      </c>
      <c r="E2790" s="33" t="s">
        <v>832</v>
      </c>
      <c r="F2790" s="33">
        <v>1.13223097564888</v>
      </c>
      <c r="G2790" s="33">
        <v>0.22127280425295401</v>
      </c>
      <c r="H2790" s="33">
        <v>-0.60742042311400701</v>
      </c>
      <c r="I2790" s="33">
        <v>-9.0290441398819199E-2</v>
      </c>
    </row>
    <row r="2791" spans="4:9" x14ac:dyDescent="0.2">
      <c r="D2791" s="33" t="s">
        <v>986</v>
      </c>
      <c r="E2791" s="33" t="s">
        <v>986</v>
      </c>
      <c r="F2791" s="33">
        <v>-0.61680764566439705</v>
      </c>
      <c r="G2791" s="33">
        <v>-0.76231862596103805</v>
      </c>
      <c r="H2791" s="33">
        <v>-0.60782885497281403</v>
      </c>
      <c r="I2791" s="33">
        <v>5.9954638281658097E-2</v>
      </c>
    </row>
    <row r="2792" spans="4:9" x14ac:dyDescent="0.2">
      <c r="D2792" s="33" t="s">
        <v>2136</v>
      </c>
      <c r="E2792" s="33" t="s">
        <v>2136</v>
      </c>
      <c r="F2792" s="33">
        <v>-0.47691066913438002</v>
      </c>
      <c r="G2792" s="33">
        <v>-0.45119589550617401</v>
      </c>
      <c r="H2792" s="33">
        <v>-0.60798014600593597</v>
      </c>
      <c r="I2792" s="33">
        <v>1.1783752324124701</v>
      </c>
    </row>
    <row r="2793" spans="4:9" x14ac:dyDescent="0.2">
      <c r="D2793" s="33" t="s">
        <v>1676</v>
      </c>
      <c r="E2793" s="33" t="s">
        <v>1676</v>
      </c>
      <c r="F2793" s="33">
        <v>0.520551990013566</v>
      </c>
      <c r="G2793" s="33">
        <v>-0.35581956800086401</v>
      </c>
      <c r="H2793" s="33">
        <v>-0.60799958419976297</v>
      </c>
      <c r="I2793" s="33">
        <v>1.38860580757187E-2</v>
      </c>
    </row>
    <row r="2794" spans="4:9" x14ac:dyDescent="0.2">
      <c r="D2794" s="33" t="s">
        <v>3864</v>
      </c>
      <c r="E2794" s="33" t="s">
        <v>5579</v>
      </c>
      <c r="F2794" s="33">
        <v>1.26633460728327</v>
      </c>
      <c r="G2794" s="33">
        <v>-0.205467785131389</v>
      </c>
      <c r="H2794" s="33">
        <v>-0.610715697899197</v>
      </c>
      <c r="I2794" s="33">
        <v>0.37647947579555902</v>
      </c>
    </row>
    <row r="2795" spans="4:9" x14ac:dyDescent="0.2">
      <c r="D2795" s="33" t="s">
        <v>2012</v>
      </c>
      <c r="E2795" s="33" t="s">
        <v>2012</v>
      </c>
      <c r="F2795" s="33">
        <v>-1.3397022973855199</v>
      </c>
      <c r="G2795" s="33">
        <v>-0.65171106900602904</v>
      </c>
      <c r="H2795" s="33">
        <v>-0.61113510651866099</v>
      </c>
      <c r="I2795" s="33">
        <v>0.46813216066922098</v>
      </c>
    </row>
    <row r="2796" spans="4:9" x14ac:dyDescent="0.2">
      <c r="D2796" s="33" t="s">
        <v>607</v>
      </c>
      <c r="E2796" s="33" t="s">
        <v>607</v>
      </c>
      <c r="F2796" s="33">
        <v>0.16387137093166201</v>
      </c>
      <c r="G2796" s="33">
        <v>-0.26848506924973897</v>
      </c>
      <c r="H2796" s="33">
        <v>-0.61136730268058703</v>
      </c>
      <c r="I2796" s="33">
        <v>5.4794791276262703E-2</v>
      </c>
    </row>
    <row r="2797" spans="4:9" x14ac:dyDescent="0.2">
      <c r="D2797" s="33" t="s">
        <v>1162</v>
      </c>
      <c r="E2797" s="33" t="s">
        <v>1162</v>
      </c>
      <c r="F2797" s="33">
        <v>0.62364856048402995</v>
      </c>
      <c r="G2797" s="33">
        <v>0.283619859375769</v>
      </c>
      <c r="H2797" s="33">
        <v>-0.61176447104033205</v>
      </c>
      <c r="I2797" s="33">
        <v>-3.5850696957960802E-2</v>
      </c>
    </row>
    <row r="2798" spans="4:9" x14ac:dyDescent="0.2">
      <c r="D2798" s="33" t="s">
        <v>2676</v>
      </c>
      <c r="E2798" s="33" t="s">
        <v>4375</v>
      </c>
      <c r="F2798" s="33">
        <v>0.21333044411730701</v>
      </c>
      <c r="G2798" s="33">
        <v>-0.12124868514675199</v>
      </c>
      <c r="H2798" s="33">
        <v>-0.61282675519945196</v>
      </c>
      <c r="I2798" s="33">
        <v>-0.224920451005968</v>
      </c>
    </row>
    <row r="2799" spans="4:9" x14ac:dyDescent="0.2">
      <c r="D2799" s="33" t="s">
        <v>225</v>
      </c>
      <c r="E2799" s="33" t="s">
        <v>225</v>
      </c>
      <c r="F2799" s="33">
        <v>1.2606575954125601</v>
      </c>
      <c r="G2799" s="33">
        <v>-0.62262159223015201</v>
      </c>
      <c r="H2799" s="33">
        <v>-0.61829060843149697</v>
      </c>
      <c r="I2799" s="33">
        <v>0.44711803363584401</v>
      </c>
    </row>
    <row r="2800" spans="4:9" x14ac:dyDescent="0.2">
      <c r="D2800" s="33" t="s">
        <v>1322</v>
      </c>
      <c r="E2800" s="33" t="s">
        <v>1322</v>
      </c>
      <c r="F2800" s="33">
        <v>-0.17290295199745601</v>
      </c>
      <c r="G2800" s="33">
        <v>-0.63839581817479196</v>
      </c>
      <c r="H2800" s="33">
        <v>-0.62008333220018097</v>
      </c>
      <c r="I2800" s="33">
        <v>-0.56719874776687695</v>
      </c>
    </row>
    <row r="2801" spans="4:9" x14ac:dyDescent="0.2">
      <c r="D2801" s="33" t="s">
        <v>2094</v>
      </c>
      <c r="E2801" s="33" t="s">
        <v>2094</v>
      </c>
      <c r="F2801" s="33">
        <v>-0.69629325168793599</v>
      </c>
      <c r="G2801" s="33">
        <v>-0.82058572465667301</v>
      </c>
      <c r="H2801" s="33">
        <v>-0.620849008360007</v>
      </c>
      <c r="I2801" s="33">
        <v>-0.187543886469235</v>
      </c>
    </row>
    <row r="2802" spans="4:9" x14ac:dyDescent="0.2">
      <c r="D2802" s="33" t="s">
        <v>3145</v>
      </c>
      <c r="E2802" s="33" t="s">
        <v>4850</v>
      </c>
      <c r="F2802" s="33">
        <v>1.39287833022782</v>
      </c>
      <c r="G2802" s="33">
        <v>0.33619977601536299</v>
      </c>
      <c r="H2802" s="33">
        <v>-0.62097287739717</v>
      </c>
      <c r="I2802" s="33">
        <v>0.31444857993690201</v>
      </c>
    </row>
    <row r="2803" spans="4:9" x14ac:dyDescent="0.2">
      <c r="D2803" s="33" t="s">
        <v>3078</v>
      </c>
      <c r="E2803" s="33" t="s">
        <v>4782</v>
      </c>
      <c r="F2803" s="33">
        <v>-0.18883731205302701</v>
      </c>
      <c r="G2803" s="33">
        <v>-0.29793646224574599</v>
      </c>
      <c r="H2803" s="33">
        <v>-0.62290056309912001</v>
      </c>
      <c r="I2803" s="33">
        <v>0.21798070317780899</v>
      </c>
    </row>
    <row r="2804" spans="4:9" x14ac:dyDescent="0.2">
      <c r="D2804" s="33" t="s">
        <v>3851</v>
      </c>
      <c r="E2804" s="33" t="s">
        <v>5566</v>
      </c>
      <c r="F2804" s="33">
        <v>-0.346351143891375</v>
      </c>
      <c r="G2804" s="33">
        <v>-0.32942149749541499</v>
      </c>
      <c r="H2804" s="33">
        <v>-0.62318449554314204</v>
      </c>
      <c r="I2804" s="33">
        <v>0.32722781960126002</v>
      </c>
    </row>
    <row r="2805" spans="4:9" x14ac:dyDescent="0.2">
      <c r="D2805" s="33" t="s">
        <v>1789</v>
      </c>
      <c r="E2805" s="33" t="s">
        <v>1789</v>
      </c>
      <c r="F2805" s="33">
        <v>1.08934834689564</v>
      </c>
      <c r="G2805" s="33">
        <v>0.26457411121096802</v>
      </c>
      <c r="H2805" s="33">
        <v>-0.62393760192542502</v>
      </c>
      <c r="I2805" s="33">
        <v>2.8963493819861501E-2</v>
      </c>
    </row>
    <row r="2806" spans="4:9" x14ac:dyDescent="0.2">
      <c r="D2806" s="33" t="s">
        <v>3121</v>
      </c>
      <c r="E2806" s="33" t="s">
        <v>4826</v>
      </c>
      <c r="F2806" s="33">
        <v>1.25354544394917</v>
      </c>
      <c r="G2806" s="33">
        <v>0.51629039212934602</v>
      </c>
      <c r="H2806" s="33">
        <v>-0.62528376619253001</v>
      </c>
      <c r="I2806" s="33">
        <v>2.54897146148764E-2</v>
      </c>
    </row>
    <row r="2807" spans="4:9" x14ac:dyDescent="0.2">
      <c r="D2807" s="33" t="s">
        <v>2899</v>
      </c>
      <c r="E2807" s="33" t="s">
        <v>4602</v>
      </c>
      <c r="F2807" s="33">
        <v>-0.44051892111188001</v>
      </c>
      <c r="G2807" s="33">
        <v>-0.22707681674556501</v>
      </c>
      <c r="H2807" s="33">
        <v>-0.62567592978613296</v>
      </c>
      <c r="I2807" s="33">
        <v>0.314359335482643</v>
      </c>
    </row>
    <row r="2808" spans="4:9" x14ac:dyDescent="0.2">
      <c r="D2808" s="33" t="s">
        <v>2677</v>
      </c>
      <c r="E2808" s="33" t="s">
        <v>4376</v>
      </c>
      <c r="F2808" s="33">
        <v>-0.85177658052819205</v>
      </c>
      <c r="G2808" s="33">
        <v>-7.3420726971127906E-2</v>
      </c>
      <c r="H2808" s="33">
        <v>-0.62569897170072797</v>
      </c>
      <c r="I2808" s="33">
        <v>0.23717668126441799</v>
      </c>
    </row>
    <row r="2809" spans="4:9" x14ac:dyDescent="0.2">
      <c r="D2809" s="33" t="s">
        <v>1899</v>
      </c>
      <c r="E2809" s="33" t="s">
        <v>1899</v>
      </c>
      <c r="F2809" s="33">
        <v>0.18711280360989499</v>
      </c>
      <c r="G2809" s="33">
        <v>-0.30737424286085802</v>
      </c>
      <c r="H2809" s="33">
        <v>-0.62775222055338797</v>
      </c>
      <c r="I2809" s="33">
        <v>0.29035575709171202</v>
      </c>
    </row>
    <row r="2810" spans="4:9" x14ac:dyDescent="0.2">
      <c r="D2810" s="33" t="s">
        <v>3941</v>
      </c>
      <c r="E2810" s="33" t="s">
        <v>5683</v>
      </c>
      <c r="F2810" s="33">
        <v>3.2564398760570801</v>
      </c>
      <c r="G2810" s="33">
        <v>2.4804520941419201</v>
      </c>
      <c r="H2810" s="33">
        <v>-0.62806231163678605</v>
      </c>
      <c r="I2810" s="33">
        <v>-3.5203304441512699</v>
      </c>
    </row>
    <row r="2811" spans="4:9" x14ac:dyDescent="0.2">
      <c r="D2811" s="33" t="s">
        <v>3479</v>
      </c>
      <c r="E2811" s="33" t="s">
        <v>5187</v>
      </c>
      <c r="F2811" s="33">
        <v>-1.62056323583767</v>
      </c>
      <c r="G2811" s="33">
        <v>-0.64293506935546496</v>
      </c>
      <c r="H2811" s="33">
        <v>-0.62932697363950296</v>
      </c>
      <c r="I2811" s="33">
        <v>-5.7015208179360899E-2</v>
      </c>
    </row>
    <row r="2812" spans="4:9" x14ac:dyDescent="0.2">
      <c r="D2812" s="33" t="s">
        <v>3111</v>
      </c>
      <c r="E2812" s="33" t="s">
        <v>4816</v>
      </c>
      <c r="F2812" s="33">
        <v>-0.96379272518042602</v>
      </c>
      <c r="G2812" s="33">
        <v>-0.485681129556229</v>
      </c>
      <c r="H2812" s="33">
        <v>-0.63067949201168205</v>
      </c>
      <c r="I2812" s="33">
        <v>-3.2878134354231398E-2</v>
      </c>
    </row>
    <row r="2813" spans="4:9" x14ac:dyDescent="0.2">
      <c r="D2813" s="33" t="s">
        <v>2892</v>
      </c>
      <c r="E2813" s="33" t="s">
        <v>4595</v>
      </c>
      <c r="F2813" s="33">
        <v>0.44830688868285901</v>
      </c>
      <c r="G2813" s="33">
        <v>-0.123480396855877</v>
      </c>
      <c r="H2813" s="33">
        <v>-0.63088556955803798</v>
      </c>
      <c r="I2813" s="33">
        <v>-0.53524191072703098</v>
      </c>
    </row>
    <row r="2814" spans="4:9" x14ac:dyDescent="0.2">
      <c r="D2814" s="33" t="s">
        <v>2959</v>
      </c>
      <c r="E2814" s="33" t="s">
        <v>4662</v>
      </c>
      <c r="F2814" s="33">
        <v>1.06304043028621</v>
      </c>
      <c r="G2814" s="33">
        <v>-0.12501327760792699</v>
      </c>
      <c r="H2814" s="33">
        <v>-0.63131353241390897</v>
      </c>
      <c r="I2814" s="33">
        <v>8.9139131490867801E-2</v>
      </c>
    </row>
    <row r="2815" spans="4:9" x14ac:dyDescent="0.2">
      <c r="D2815" s="33" t="s">
        <v>2432</v>
      </c>
      <c r="E2815" s="33" t="s">
        <v>4126</v>
      </c>
      <c r="F2815" s="33">
        <v>-7.4938403766965395E-2</v>
      </c>
      <c r="G2815" s="33">
        <v>-0.48918351581507502</v>
      </c>
      <c r="H2815" s="33">
        <v>-0.63220823985910202</v>
      </c>
      <c r="I2815" s="33">
        <v>-0.25297540933062801</v>
      </c>
    </row>
    <row r="2816" spans="4:9" x14ac:dyDescent="0.2">
      <c r="D2816" s="33" t="s">
        <v>137</v>
      </c>
      <c r="E2816" s="33" t="s">
        <v>137</v>
      </c>
      <c r="F2816" s="33">
        <v>-0.85580510165357904</v>
      </c>
      <c r="G2816" s="33">
        <v>-0.70382520353966205</v>
      </c>
      <c r="H2816" s="33">
        <v>-0.632654026238607</v>
      </c>
      <c r="I2816" s="33">
        <v>0.47749353831296498</v>
      </c>
    </row>
    <row r="2817" spans="4:9" x14ac:dyDescent="0.2">
      <c r="D2817" s="33" t="s">
        <v>196</v>
      </c>
      <c r="E2817" s="33" t="s">
        <v>196</v>
      </c>
      <c r="F2817" s="33">
        <v>0.41427936496933898</v>
      </c>
      <c r="G2817" s="33">
        <v>-0.15246185052362901</v>
      </c>
      <c r="H2817" s="33">
        <v>-0.63369176237489999</v>
      </c>
      <c r="I2817" s="33">
        <v>0.27271010868102602</v>
      </c>
    </row>
    <row r="2818" spans="4:9" x14ac:dyDescent="0.2">
      <c r="D2818" s="33" t="s">
        <v>2681</v>
      </c>
      <c r="E2818" s="33" t="s">
        <v>4380</v>
      </c>
      <c r="F2818" s="33">
        <v>-0.40232085380534399</v>
      </c>
      <c r="G2818" s="33">
        <v>-0.43192478712625598</v>
      </c>
      <c r="H2818" s="33">
        <v>-0.63391327551243304</v>
      </c>
      <c r="I2818" s="33">
        <v>-0.205285705660887</v>
      </c>
    </row>
    <row r="2819" spans="4:9" x14ac:dyDescent="0.2">
      <c r="D2819" s="33" t="s">
        <v>1351</v>
      </c>
      <c r="E2819" s="33" t="s">
        <v>1351</v>
      </c>
      <c r="F2819" s="33">
        <v>0.35594660452675198</v>
      </c>
      <c r="G2819" s="33">
        <v>8.4643378807705894E-2</v>
      </c>
      <c r="H2819" s="33">
        <v>-0.63472767185854595</v>
      </c>
      <c r="I2819" s="33">
        <v>0.41900545975479198</v>
      </c>
    </row>
    <row r="2820" spans="4:9" x14ac:dyDescent="0.2">
      <c r="D2820" s="33" t="s">
        <v>3906</v>
      </c>
      <c r="E2820" s="33" t="s">
        <v>5648</v>
      </c>
      <c r="F2820" s="33">
        <v>-0.61845795415120297</v>
      </c>
      <c r="G2820" s="33">
        <v>-0.44806965836646201</v>
      </c>
      <c r="H2820" s="33">
        <v>-0.63473662760324001</v>
      </c>
      <c r="I2820" s="33">
        <v>-0.248672392359329</v>
      </c>
    </row>
    <row r="2821" spans="4:9" x14ac:dyDescent="0.2">
      <c r="D2821" s="33" t="s">
        <v>211</v>
      </c>
      <c r="E2821" s="33" t="s">
        <v>211</v>
      </c>
      <c r="F2821" s="33">
        <v>0.14578249434603999</v>
      </c>
      <c r="G2821" s="33">
        <v>-0.44083254773852998</v>
      </c>
      <c r="H2821" s="33">
        <v>-0.63485564426382102</v>
      </c>
      <c r="I2821" s="33">
        <v>0.23835247755088201</v>
      </c>
    </row>
    <row r="2822" spans="4:9" x14ac:dyDescent="0.2">
      <c r="D2822" s="33" t="s">
        <v>2215</v>
      </c>
      <c r="E2822" s="33" t="s">
        <v>2215</v>
      </c>
      <c r="F2822" s="33">
        <v>-0.77759688108695602</v>
      </c>
      <c r="G2822" s="33">
        <v>-0.34844308723732997</v>
      </c>
      <c r="H2822" s="33">
        <v>-0.636129314501096</v>
      </c>
      <c r="I2822" s="33">
        <v>0.51259819607158497</v>
      </c>
    </row>
    <row r="2823" spans="4:9" x14ac:dyDescent="0.2">
      <c r="D2823" s="33" t="s">
        <v>3252</v>
      </c>
      <c r="E2823" s="33" t="s">
        <v>4959</v>
      </c>
      <c r="F2823" s="33">
        <v>-0.785621933402741</v>
      </c>
      <c r="G2823" s="33">
        <v>-0.38325167527411802</v>
      </c>
      <c r="H2823" s="33">
        <v>-0.63755044921313098</v>
      </c>
      <c r="I2823" s="33">
        <v>0.19477086031503599</v>
      </c>
    </row>
    <row r="2824" spans="4:9" x14ac:dyDescent="0.2">
      <c r="D2824" s="33" t="s">
        <v>1949</v>
      </c>
      <c r="E2824" s="33" t="s">
        <v>1949</v>
      </c>
      <c r="F2824" s="33">
        <v>1.22396882013783</v>
      </c>
      <c r="G2824" s="33">
        <v>-5.6168817857828103E-2</v>
      </c>
      <c r="H2824" s="33">
        <v>-0.63793513817534897</v>
      </c>
      <c r="I2824" s="33">
        <v>-8.0990422137109705E-2</v>
      </c>
    </row>
    <row r="2825" spans="4:9" x14ac:dyDescent="0.2">
      <c r="D2825" s="33" t="s">
        <v>1308</v>
      </c>
      <c r="E2825" s="33" t="s">
        <v>1308</v>
      </c>
      <c r="F2825" s="33">
        <v>-1.52588393881652</v>
      </c>
      <c r="G2825" s="33">
        <v>-0.69640228122633596</v>
      </c>
      <c r="H2825" s="33">
        <v>-0.638130402666504</v>
      </c>
      <c r="I2825" s="33">
        <v>-8.8535392634273194E-2</v>
      </c>
    </row>
    <row r="2826" spans="4:9" x14ac:dyDescent="0.2">
      <c r="D2826" s="33" t="s">
        <v>2365</v>
      </c>
      <c r="E2826" s="33" t="s">
        <v>2365</v>
      </c>
      <c r="F2826" s="33">
        <v>-1.3251206431432601</v>
      </c>
      <c r="G2826" s="33">
        <v>-0.75744358272578405</v>
      </c>
      <c r="H2826" s="33">
        <v>-0.63975998935991496</v>
      </c>
      <c r="I2826" s="33">
        <v>-0.13768318364902701</v>
      </c>
    </row>
    <row r="2827" spans="4:9" x14ac:dyDescent="0.2">
      <c r="D2827" s="33" t="s">
        <v>586</v>
      </c>
      <c r="E2827" s="33" t="s">
        <v>586</v>
      </c>
      <c r="F2827" s="33">
        <v>-0.354716214762686</v>
      </c>
      <c r="G2827" s="33">
        <v>-0.70480359394916903</v>
      </c>
      <c r="H2827" s="33">
        <v>-0.640884575575843</v>
      </c>
      <c r="I2827" s="33">
        <v>0.18602168086291801</v>
      </c>
    </row>
    <row r="2828" spans="4:9" x14ac:dyDescent="0.2">
      <c r="D2828" s="33" t="s">
        <v>3632</v>
      </c>
      <c r="E2828" s="33" t="s">
        <v>5340</v>
      </c>
      <c r="F2828" s="33">
        <v>0.56420879596075202</v>
      </c>
      <c r="G2828" s="33">
        <v>-0.35599756428790502</v>
      </c>
      <c r="H2828" s="33">
        <v>-0.64247877962980904</v>
      </c>
      <c r="I2828" s="33">
        <v>0.52888366902052797</v>
      </c>
    </row>
    <row r="2829" spans="4:9" x14ac:dyDescent="0.2">
      <c r="D2829" s="33" t="s">
        <v>1429</v>
      </c>
      <c r="E2829" s="33" t="s">
        <v>1429</v>
      </c>
      <c r="F2829" s="33">
        <v>0.69378153007079901</v>
      </c>
      <c r="G2829" s="33">
        <v>0.385652124169029</v>
      </c>
      <c r="H2829" s="33">
        <v>-0.64352098602284202</v>
      </c>
      <c r="I2829" s="33">
        <v>-7.2308274136653902E-2</v>
      </c>
    </row>
    <row r="2830" spans="4:9" x14ac:dyDescent="0.2">
      <c r="D2830" s="33" t="s">
        <v>2737</v>
      </c>
      <c r="E2830" s="33" t="s">
        <v>4436</v>
      </c>
      <c r="F2830" s="33">
        <v>-0.80471202164050604</v>
      </c>
      <c r="G2830" s="33">
        <v>-0.78983471723865495</v>
      </c>
      <c r="H2830" s="33">
        <v>-0.64357582950027903</v>
      </c>
      <c r="I2830" s="33">
        <v>6.3485355538779903E-2</v>
      </c>
    </row>
    <row r="2831" spans="4:9" x14ac:dyDescent="0.2">
      <c r="D2831" s="33" t="s">
        <v>381</v>
      </c>
      <c r="E2831" s="33" t="s">
        <v>381</v>
      </c>
      <c r="F2831" s="33">
        <v>0.72856221174867797</v>
      </c>
      <c r="G2831" s="33">
        <v>0.45347190697531198</v>
      </c>
      <c r="H2831" s="33">
        <v>-0.64416805529130605</v>
      </c>
      <c r="I2831" s="33">
        <v>0.37731462297943003</v>
      </c>
    </row>
    <row r="2832" spans="4:9" x14ac:dyDescent="0.2">
      <c r="D2832" s="33" t="s">
        <v>1627</v>
      </c>
      <c r="E2832" s="33" t="s">
        <v>1627</v>
      </c>
      <c r="F2832" s="33">
        <v>0.117147607617251</v>
      </c>
      <c r="G2832" s="33">
        <v>-0.536546439591706</v>
      </c>
      <c r="H2832" s="33">
        <v>-0.64424532087589503</v>
      </c>
      <c r="I2832" s="33">
        <v>-0.50368887090182701</v>
      </c>
    </row>
    <row r="2833" spans="4:9" x14ac:dyDescent="0.2">
      <c r="D2833" s="33" t="s">
        <v>3082</v>
      </c>
      <c r="E2833" s="33" t="s">
        <v>4787</v>
      </c>
      <c r="F2833" s="33">
        <v>-0.35104007075803301</v>
      </c>
      <c r="G2833" s="33">
        <v>-0.44684164131908399</v>
      </c>
      <c r="H2833" s="33">
        <v>-0.64445444184098899</v>
      </c>
      <c r="I2833" s="33">
        <v>-0.14451781641890299</v>
      </c>
    </row>
    <row r="2834" spans="4:9" x14ac:dyDescent="0.2">
      <c r="D2834" s="33" t="s">
        <v>1005</v>
      </c>
      <c r="E2834" s="33" t="s">
        <v>1005</v>
      </c>
      <c r="F2834" s="33">
        <v>-1.1196459887019801</v>
      </c>
      <c r="G2834" s="33">
        <v>-0.27455167087823001</v>
      </c>
      <c r="H2834" s="33">
        <v>-0.64470540775485696</v>
      </c>
      <c r="I2834" s="33">
        <v>-0.307025164514386</v>
      </c>
    </row>
    <row r="2835" spans="4:9" x14ac:dyDescent="0.2">
      <c r="D2835" s="33" t="s">
        <v>1377</v>
      </c>
      <c r="E2835" s="33" t="s">
        <v>1377</v>
      </c>
      <c r="F2835" s="33">
        <v>1.06321382917583</v>
      </c>
      <c r="G2835" s="33">
        <v>0.320352934476406</v>
      </c>
      <c r="H2835" s="33">
        <v>-0.64525509368818701</v>
      </c>
      <c r="I2835" s="33">
        <v>-0.11898248163377501</v>
      </c>
    </row>
    <row r="2836" spans="4:9" x14ac:dyDescent="0.2">
      <c r="D2836" s="33" t="s">
        <v>3224</v>
      </c>
      <c r="E2836" s="33" t="s">
        <v>4931</v>
      </c>
      <c r="F2836" s="33">
        <v>0.31351301464040199</v>
      </c>
      <c r="G2836" s="33">
        <v>-0.233934129121669</v>
      </c>
      <c r="H2836" s="33">
        <v>-0.64548436875331805</v>
      </c>
      <c r="I2836" s="33">
        <v>-0.22995334964188599</v>
      </c>
    </row>
    <row r="2837" spans="4:9" x14ac:dyDescent="0.2">
      <c r="D2837" s="33" t="s">
        <v>171</v>
      </c>
      <c r="E2837" s="33" t="s">
        <v>171</v>
      </c>
      <c r="F2837" s="33">
        <v>8.5439870972565807E-2</v>
      </c>
      <c r="G2837" s="33">
        <v>-0.69621836955070204</v>
      </c>
      <c r="H2837" s="33">
        <v>-0.64611726850076601</v>
      </c>
      <c r="I2837" s="33">
        <v>1.0106937922578401E-2</v>
      </c>
    </row>
    <row r="2838" spans="4:9" x14ac:dyDescent="0.2">
      <c r="D2838" s="33" t="s">
        <v>3290</v>
      </c>
      <c r="E2838" s="33" t="s">
        <v>4997</v>
      </c>
      <c r="F2838" s="33">
        <v>-0.29561800180002901</v>
      </c>
      <c r="G2838" s="33">
        <v>-0.34047515894893998</v>
      </c>
      <c r="H2838" s="33">
        <v>-0.64655728629273901</v>
      </c>
      <c r="I2838" s="33">
        <v>6.7686082273834399E-3</v>
      </c>
    </row>
    <row r="2839" spans="4:9" x14ac:dyDescent="0.2">
      <c r="D2839" s="33" t="s">
        <v>3682</v>
      </c>
      <c r="E2839" s="33" t="s">
        <v>5391</v>
      </c>
      <c r="F2839" s="33">
        <v>-1.84481125325288</v>
      </c>
      <c r="G2839" s="33">
        <v>-0.82093951607331495</v>
      </c>
      <c r="H2839" s="33">
        <v>-0.64767397466780396</v>
      </c>
      <c r="I2839" s="33">
        <v>0.23627939892926</v>
      </c>
    </row>
    <row r="2840" spans="4:9" x14ac:dyDescent="0.2">
      <c r="D2840" s="33" t="s">
        <v>2765</v>
      </c>
      <c r="E2840" s="33" t="s">
        <v>4464</v>
      </c>
      <c r="F2840" s="33">
        <v>-7.0674289855356898E-2</v>
      </c>
      <c r="G2840" s="33">
        <v>-0.57264024345502995</v>
      </c>
      <c r="H2840" s="33">
        <v>-0.64890099846316396</v>
      </c>
      <c r="I2840" s="33">
        <v>-0.42593949929842201</v>
      </c>
    </row>
    <row r="2841" spans="4:9" x14ac:dyDescent="0.2">
      <c r="D2841" s="33" t="s">
        <v>3449</v>
      </c>
      <c r="E2841" s="33" t="s">
        <v>5156</v>
      </c>
      <c r="F2841" s="33">
        <v>0.35402273558966502</v>
      </c>
      <c r="G2841" s="33">
        <v>-0.39278578841630102</v>
      </c>
      <c r="H2841" s="33">
        <v>-0.65021541355858403</v>
      </c>
      <c r="I2841" s="33">
        <v>2.1030195933043099E-2</v>
      </c>
    </row>
    <row r="2842" spans="4:9" x14ac:dyDescent="0.2">
      <c r="D2842" s="33" t="s">
        <v>3074</v>
      </c>
      <c r="E2842" s="33" t="s">
        <v>4778</v>
      </c>
      <c r="F2842" s="33">
        <v>1.93621882703052E-4</v>
      </c>
      <c r="G2842" s="33">
        <v>-0.47611589157665901</v>
      </c>
      <c r="H2842" s="33">
        <v>-0.65088998982843005</v>
      </c>
      <c r="I2842" s="33">
        <v>-0.239661454631452</v>
      </c>
    </row>
    <row r="2843" spans="4:9" x14ac:dyDescent="0.2">
      <c r="D2843" s="33" t="s">
        <v>1045</v>
      </c>
      <c r="E2843" s="33" t="s">
        <v>1045</v>
      </c>
      <c r="F2843" s="33">
        <v>-0.400485156679733</v>
      </c>
      <c r="G2843" s="33">
        <v>-0.23960023389604199</v>
      </c>
      <c r="H2843" s="33">
        <v>-0.65121365155378697</v>
      </c>
      <c r="I2843" s="33">
        <v>-0.36022686961026801</v>
      </c>
    </row>
    <row r="2844" spans="4:9" x14ac:dyDescent="0.2">
      <c r="D2844" s="33" t="s">
        <v>297</v>
      </c>
      <c r="E2844" s="33" t="s">
        <v>297</v>
      </c>
      <c r="F2844" s="33">
        <v>-0.76275522408230001</v>
      </c>
      <c r="G2844" s="33">
        <v>-0.16839987057029701</v>
      </c>
      <c r="H2844" s="33">
        <v>-0.65599019502106504</v>
      </c>
      <c r="I2844" s="33">
        <v>0.48046650607059199</v>
      </c>
    </row>
    <row r="2845" spans="4:9" x14ac:dyDescent="0.2">
      <c r="D2845" s="33" t="s">
        <v>1403</v>
      </c>
      <c r="E2845" s="33" t="s">
        <v>1403</v>
      </c>
      <c r="F2845" s="33">
        <v>1.31084427089485</v>
      </c>
      <c r="G2845" s="33">
        <v>0.42429439242292599</v>
      </c>
      <c r="H2845" s="33">
        <v>-0.65845630829192403</v>
      </c>
      <c r="I2845" s="33">
        <v>-0.13870913137277499</v>
      </c>
    </row>
    <row r="2846" spans="4:9" x14ac:dyDescent="0.2">
      <c r="D2846" s="33" t="s">
        <v>407</v>
      </c>
      <c r="E2846" s="33" t="s">
        <v>407</v>
      </c>
      <c r="F2846" s="33">
        <v>0.17993142171606799</v>
      </c>
      <c r="G2846" s="33">
        <v>-0.31095276294841201</v>
      </c>
      <c r="H2846" s="33">
        <v>-0.65942218259040797</v>
      </c>
      <c r="I2846" s="33">
        <v>0.43993650133555701</v>
      </c>
    </row>
    <row r="2847" spans="4:9" x14ac:dyDescent="0.2">
      <c r="D2847" s="33" t="s">
        <v>2780</v>
      </c>
      <c r="E2847" s="33" t="s">
        <v>4479</v>
      </c>
      <c r="F2847" s="33">
        <v>-0.39023526379336598</v>
      </c>
      <c r="G2847" s="33">
        <v>-0.49762533137177301</v>
      </c>
      <c r="H2847" s="33">
        <v>-0.65983792977929101</v>
      </c>
      <c r="I2847" s="33">
        <v>-8.0407118707675695E-2</v>
      </c>
    </row>
    <row r="2848" spans="4:9" x14ac:dyDescent="0.2">
      <c r="D2848" s="33" t="s">
        <v>2805</v>
      </c>
      <c r="E2848" s="33" t="s">
        <v>4504</v>
      </c>
      <c r="F2848" s="33">
        <v>-1.0373646467744</v>
      </c>
      <c r="G2848" s="33">
        <v>-0.68900523906412103</v>
      </c>
      <c r="H2848" s="33">
        <v>-0.66008770555043905</v>
      </c>
      <c r="I2848" s="33">
        <v>-2.8984855779670901E-2</v>
      </c>
    </row>
    <row r="2849" spans="4:9" x14ac:dyDescent="0.2">
      <c r="D2849" s="33" t="s">
        <v>1709</v>
      </c>
      <c r="E2849" s="33" t="s">
        <v>1709</v>
      </c>
      <c r="F2849" s="33">
        <v>-9.6230914179409294E-2</v>
      </c>
      <c r="G2849" s="33">
        <v>-0.45843337138421397</v>
      </c>
      <c r="H2849" s="33">
        <v>-0.66064575063722597</v>
      </c>
      <c r="I2849" s="33">
        <v>0.61050069501382298</v>
      </c>
    </row>
    <row r="2850" spans="4:9" x14ac:dyDescent="0.2">
      <c r="D2850" s="33" t="s">
        <v>1126</v>
      </c>
      <c r="E2850" s="33" t="s">
        <v>1126</v>
      </c>
      <c r="F2850" s="33">
        <v>0.55418844581113602</v>
      </c>
      <c r="G2850" s="33">
        <v>-0.27095460771810898</v>
      </c>
      <c r="H2850" s="33">
        <v>-0.66217680507047405</v>
      </c>
      <c r="I2850" s="33">
        <v>6.00395185510635E-2</v>
      </c>
    </row>
    <row r="2851" spans="4:9" x14ac:dyDescent="0.2">
      <c r="D2851" s="33" t="s">
        <v>3978</v>
      </c>
      <c r="E2851" s="33" t="s">
        <v>5720</v>
      </c>
      <c r="F2851" s="33">
        <v>0.65599077047945897</v>
      </c>
      <c r="G2851" s="33">
        <v>-0.48570690956294499</v>
      </c>
      <c r="H2851" s="33">
        <v>-0.66272405642793797</v>
      </c>
      <c r="I2851" s="33">
        <v>0.38431565002527801</v>
      </c>
    </row>
    <row r="2852" spans="4:9" x14ac:dyDescent="0.2">
      <c r="D2852" s="33" t="s">
        <v>1701</v>
      </c>
      <c r="E2852" s="33" t="s">
        <v>1701</v>
      </c>
      <c r="F2852" s="33">
        <v>-0.44466723332367197</v>
      </c>
      <c r="G2852" s="33">
        <v>-0.17417267651488</v>
      </c>
      <c r="H2852" s="33">
        <v>-0.663124297606832</v>
      </c>
      <c r="I2852" s="33">
        <v>0.22197370554443499</v>
      </c>
    </row>
    <row r="2853" spans="4:9" x14ac:dyDescent="0.2">
      <c r="D2853" s="33" t="s">
        <v>3787</v>
      </c>
      <c r="E2853" s="33" t="s">
        <v>5502</v>
      </c>
      <c r="F2853" s="33">
        <v>-1.8399079036810601E-3</v>
      </c>
      <c r="G2853" s="33">
        <v>-0.55156570818328998</v>
      </c>
      <c r="H2853" s="33">
        <v>-0.66362937024424995</v>
      </c>
      <c r="I2853" s="33">
        <v>0.28996001265488502</v>
      </c>
    </row>
    <row r="2854" spans="4:9" x14ac:dyDescent="0.2">
      <c r="D2854" s="33" t="s">
        <v>2070</v>
      </c>
      <c r="E2854" s="33" t="s">
        <v>2070</v>
      </c>
      <c r="F2854" s="33">
        <v>-1.2184155904611</v>
      </c>
      <c r="G2854" s="33">
        <v>-0.66328770783225</v>
      </c>
      <c r="H2854" s="33">
        <v>-0.66654155411037397</v>
      </c>
      <c r="I2854" s="33">
        <v>0.28408585344266701</v>
      </c>
    </row>
    <row r="2855" spans="4:9" x14ac:dyDescent="0.2">
      <c r="D2855" s="33" t="s">
        <v>2929</v>
      </c>
      <c r="E2855" s="33" t="s">
        <v>4632</v>
      </c>
      <c r="F2855" s="33">
        <v>2.4365982070511301</v>
      </c>
      <c r="G2855" s="33">
        <v>7.2107924214889096E-2</v>
      </c>
      <c r="H2855" s="33">
        <v>-0.66705521601596496</v>
      </c>
      <c r="I2855" s="33">
        <v>0.22317470244956999</v>
      </c>
    </row>
    <row r="2856" spans="4:9" x14ac:dyDescent="0.2">
      <c r="D2856" s="33" t="s">
        <v>447</v>
      </c>
      <c r="E2856" s="33" t="s">
        <v>447</v>
      </c>
      <c r="F2856" s="33">
        <v>-0.81848446967591204</v>
      </c>
      <c r="G2856" s="33">
        <v>-0.380277956550854</v>
      </c>
      <c r="H2856" s="33">
        <v>-0.66815070013751399</v>
      </c>
      <c r="I2856" s="33">
        <v>-7.6691366976712499E-2</v>
      </c>
    </row>
    <row r="2857" spans="4:9" x14ac:dyDescent="0.2">
      <c r="D2857" s="33" t="s">
        <v>567</v>
      </c>
      <c r="E2857" s="33" t="s">
        <v>567</v>
      </c>
      <c r="F2857" s="33">
        <v>1.2061785504190601</v>
      </c>
      <c r="G2857" s="33">
        <v>0.34945328892827199</v>
      </c>
      <c r="H2857" s="33">
        <v>-0.66943220630160705</v>
      </c>
      <c r="I2857" s="33">
        <v>-0.113638465691268</v>
      </c>
    </row>
    <row r="2858" spans="4:9" x14ac:dyDescent="0.2">
      <c r="D2858" s="33" t="s">
        <v>2654</v>
      </c>
      <c r="E2858" s="33" t="s">
        <v>4353</v>
      </c>
      <c r="F2858" s="33">
        <v>0.53431589328893003</v>
      </c>
      <c r="G2858" s="33">
        <v>0.69055984924605696</v>
      </c>
      <c r="H2858" s="33">
        <v>-0.66984224599252795</v>
      </c>
      <c r="I2858" s="33">
        <v>-0.17648866018207199</v>
      </c>
    </row>
    <row r="2859" spans="4:9" x14ac:dyDescent="0.2">
      <c r="D2859" s="33" t="s">
        <v>3419</v>
      </c>
      <c r="E2859" s="33" t="s">
        <v>5126</v>
      </c>
      <c r="F2859" s="33">
        <v>-0.74041946469321895</v>
      </c>
      <c r="G2859" s="33">
        <v>-0.49683982651877601</v>
      </c>
      <c r="H2859" s="33">
        <v>-0.67093255696700005</v>
      </c>
      <c r="I2859" s="33">
        <v>0.69193024701596295</v>
      </c>
    </row>
    <row r="2860" spans="4:9" x14ac:dyDescent="0.2">
      <c r="D2860" s="33" t="s">
        <v>1332</v>
      </c>
      <c r="E2860" s="33" t="s">
        <v>1332</v>
      </c>
      <c r="F2860" s="33">
        <v>0.33624136716340203</v>
      </c>
      <c r="G2860" s="33">
        <v>-0.23889731869008701</v>
      </c>
      <c r="H2860" s="33">
        <v>-0.67182513320872095</v>
      </c>
      <c r="I2860" s="33">
        <v>0.160776919277028</v>
      </c>
    </row>
    <row r="2861" spans="4:9" x14ac:dyDescent="0.2">
      <c r="D2861" s="33" t="s">
        <v>3861</v>
      </c>
      <c r="E2861" s="33" t="s">
        <v>5576</v>
      </c>
      <c r="F2861" s="33">
        <v>-0.71584556740914196</v>
      </c>
      <c r="G2861" s="33">
        <v>-0.26518410405564402</v>
      </c>
      <c r="H2861" s="33">
        <v>-0.67205179877208998</v>
      </c>
      <c r="I2861" s="33">
        <v>0.140380942163149</v>
      </c>
    </row>
    <row r="2862" spans="4:9" x14ac:dyDescent="0.2">
      <c r="D2862" s="33" t="s">
        <v>27</v>
      </c>
      <c r="E2862" s="33" t="s">
        <v>4012</v>
      </c>
      <c r="F2862" s="33">
        <v>1.4203464477716199</v>
      </c>
      <c r="G2862" s="33">
        <v>4.4880098411218899E-2</v>
      </c>
      <c r="H2862" s="33">
        <v>-0.67230152432702095</v>
      </c>
      <c r="I2862" s="33">
        <v>-1.38747496139787E-2</v>
      </c>
    </row>
    <row r="2863" spans="4:9" x14ac:dyDescent="0.2">
      <c r="D2863" s="33" t="s">
        <v>3649</v>
      </c>
      <c r="E2863" s="33" t="s">
        <v>5357</v>
      </c>
      <c r="F2863" s="33">
        <v>-8.5266488420737696E-2</v>
      </c>
      <c r="G2863" s="33">
        <v>-0.40667669145525898</v>
      </c>
      <c r="H2863" s="33">
        <v>-0.67314261723083901</v>
      </c>
      <c r="I2863" s="33">
        <v>-0.30646024611230299</v>
      </c>
    </row>
    <row r="2864" spans="4:9" x14ac:dyDescent="0.2">
      <c r="D2864" s="33" t="s">
        <v>1811</v>
      </c>
      <c r="E2864" s="33" t="s">
        <v>1811</v>
      </c>
      <c r="F2864" s="33">
        <v>-0.98661579244059705</v>
      </c>
      <c r="G2864" s="33">
        <v>-0.468621236842444</v>
      </c>
      <c r="H2864" s="33">
        <v>-0.67322810017573698</v>
      </c>
      <c r="I2864" s="33">
        <v>0.47098291686027</v>
      </c>
    </row>
    <row r="2865" spans="4:9" x14ac:dyDescent="0.2">
      <c r="D2865" s="33" t="s">
        <v>3496</v>
      </c>
      <c r="E2865" s="33" t="s">
        <v>5204</v>
      </c>
      <c r="F2865" s="33">
        <v>1.6344984370445499</v>
      </c>
      <c r="G2865" s="33">
        <v>-7.6306703455515906E-2</v>
      </c>
      <c r="H2865" s="33">
        <v>-0.67647608152065097</v>
      </c>
      <c r="I2865" s="33">
        <v>-0.24033447669986099</v>
      </c>
    </row>
    <row r="2866" spans="4:9" x14ac:dyDescent="0.2">
      <c r="D2866" s="33" t="s">
        <v>2883</v>
      </c>
      <c r="E2866" s="33" t="s">
        <v>4586</v>
      </c>
      <c r="F2866" s="33">
        <v>-0.54541924816190701</v>
      </c>
      <c r="G2866" s="33">
        <v>-0.34195948024233702</v>
      </c>
      <c r="H2866" s="33">
        <v>-0.67738152950089603</v>
      </c>
      <c r="I2866" s="33">
        <v>-0.293304745255976</v>
      </c>
    </row>
    <row r="2867" spans="4:9" x14ac:dyDescent="0.2">
      <c r="D2867" s="33" t="s">
        <v>3967</v>
      </c>
      <c r="E2867" s="33" t="s">
        <v>5709</v>
      </c>
      <c r="F2867" s="33">
        <v>-0.43022493797968397</v>
      </c>
      <c r="G2867" s="33">
        <v>-4.5239579343305303E-2</v>
      </c>
      <c r="H2867" s="33">
        <v>-0.67744064081017397</v>
      </c>
      <c r="I2867" s="33">
        <v>-0.157890454843855</v>
      </c>
    </row>
    <row r="2868" spans="4:9" x14ac:dyDescent="0.2">
      <c r="D2868" s="33" t="s">
        <v>2464</v>
      </c>
      <c r="E2868" s="33" t="s">
        <v>4158</v>
      </c>
      <c r="F2868" s="33">
        <v>0.62388165581266797</v>
      </c>
      <c r="G2868" s="33">
        <v>-0.37522546199638601</v>
      </c>
      <c r="H2868" s="33">
        <v>-0.67779302463187596</v>
      </c>
      <c r="I2868" s="33">
        <v>4.7438419207145498E-2</v>
      </c>
    </row>
    <row r="2869" spans="4:9" x14ac:dyDescent="0.2">
      <c r="D2869" s="33" t="s">
        <v>2626</v>
      </c>
      <c r="E2869" s="33" t="s">
        <v>4321</v>
      </c>
      <c r="F2869" s="33">
        <v>-2.6369426413494702E-2</v>
      </c>
      <c r="G2869" s="33">
        <v>-0.19491938427354</v>
      </c>
      <c r="H2869" s="33">
        <v>-0.67800909228330397</v>
      </c>
      <c r="I2869" s="33">
        <v>-0.33875753193754699</v>
      </c>
    </row>
    <row r="2870" spans="4:9" x14ac:dyDescent="0.2">
      <c r="D2870" s="33" t="s">
        <v>1620</v>
      </c>
      <c r="E2870" s="33" t="s">
        <v>1620</v>
      </c>
      <c r="F2870" s="33">
        <v>-1.57571130402774</v>
      </c>
      <c r="G2870" s="33">
        <v>-1.0659307409048899</v>
      </c>
      <c r="H2870" s="33">
        <v>-0.67836396784134301</v>
      </c>
      <c r="I2870" s="33">
        <v>-2.5631891479534299</v>
      </c>
    </row>
    <row r="2871" spans="4:9" x14ac:dyDescent="0.2">
      <c r="D2871" s="33" t="s">
        <v>2120</v>
      </c>
      <c r="E2871" s="33" t="s">
        <v>2120</v>
      </c>
      <c r="F2871" s="33">
        <v>-0.97281930849382203</v>
      </c>
      <c r="G2871" s="33">
        <v>-0.77166049190956798</v>
      </c>
      <c r="H2871" s="33">
        <v>-0.67924419688236104</v>
      </c>
      <c r="I2871" s="33">
        <v>0.26478908667752799</v>
      </c>
    </row>
    <row r="2872" spans="4:9" x14ac:dyDescent="0.2">
      <c r="D2872" s="33" t="s">
        <v>3246</v>
      </c>
      <c r="E2872" s="33" t="s">
        <v>4953</v>
      </c>
      <c r="F2872" s="33">
        <v>-0.419095726325169</v>
      </c>
      <c r="G2872" s="33">
        <v>-0.41016130755431301</v>
      </c>
      <c r="H2872" s="33">
        <v>-0.67957384508288499</v>
      </c>
      <c r="I2872" s="33">
        <v>5.0471432269841597E-2</v>
      </c>
    </row>
    <row r="2873" spans="4:9" x14ac:dyDescent="0.2">
      <c r="D2873" s="33" t="s">
        <v>21</v>
      </c>
      <c r="E2873" s="33" t="s">
        <v>4006</v>
      </c>
      <c r="F2873" s="33">
        <v>-0.16288313078880301</v>
      </c>
      <c r="G2873" s="33">
        <v>-0.39860727602961599</v>
      </c>
      <c r="H2873" s="33">
        <v>-0.68093850252586696</v>
      </c>
      <c r="I2873" s="33">
        <v>0.35722392048698698</v>
      </c>
    </row>
    <row r="2874" spans="4:9" x14ac:dyDescent="0.2">
      <c r="D2874" s="33" t="s">
        <v>3821</v>
      </c>
      <c r="E2874" s="33" t="s">
        <v>5536</v>
      </c>
      <c r="F2874" s="33">
        <v>-0.167377703705756</v>
      </c>
      <c r="G2874" s="33">
        <v>-0.179627806468698</v>
      </c>
      <c r="H2874" s="33">
        <v>-0.68157987262029995</v>
      </c>
      <c r="I2874" s="33">
        <v>0.29162390008690497</v>
      </c>
    </row>
    <row r="2875" spans="4:9" x14ac:dyDescent="0.2">
      <c r="D2875" s="33" t="s">
        <v>2943</v>
      </c>
      <c r="E2875" s="33" t="s">
        <v>4646</v>
      </c>
      <c r="F2875" s="33">
        <v>-0.19084386067092701</v>
      </c>
      <c r="G2875" s="33">
        <v>-0.40610232574323002</v>
      </c>
      <c r="H2875" s="33">
        <v>-0.684687781637627</v>
      </c>
      <c r="I2875" s="33">
        <v>-0.23254750336063501</v>
      </c>
    </row>
    <row r="2876" spans="4:9" x14ac:dyDescent="0.2">
      <c r="D2876" s="33" t="s">
        <v>2004</v>
      </c>
      <c r="E2876" s="33" t="s">
        <v>2004</v>
      </c>
      <c r="F2876" s="33">
        <v>-0.54611139336065295</v>
      </c>
      <c r="G2876" s="33">
        <v>-0.60510284780065304</v>
      </c>
      <c r="H2876" s="33">
        <v>-0.684806369172269</v>
      </c>
      <c r="I2876" s="33">
        <v>0.48792364646520398</v>
      </c>
    </row>
    <row r="2877" spans="4:9" x14ac:dyDescent="0.2">
      <c r="D2877" s="33" t="s">
        <v>1717</v>
      </c>
      <c r="E2877" s="33" t="s">
        <v>1717</v>
      </c>
      <c r="F2877" s="33">
        <v>1.2964486389338601</v>
      </c>
      <c r="G2877" s="33">
        <v>-0.14456021419394299</v>
      </c>
      <c r="H2877" s="33">
        <v>-0.684875196376311</v>
      </c>
      <c r="I2877" s="33">
        <v>-0.27079995704231902</v>
      </c>
    </row>
    <row r="2878" spans="4:9" x14ac:dyDescent="0.2">
      <c r="D2878" s="33" t="s">
        <v>1997</v>
      </c>
      <c r="E2878" s="33" t="s">
        <v>1997</v>
      </c>
      <c r="F2878" s="33">
        <v>-1.3315472333381799</v>
      </c>
      <c r="G2878" s="33">
        <v>2.4241278139192599</v>
      </c>
      <c r="H2878" s="33">
        <v>-0.68881916981476898</v>
      </c>
      <c r="I2878" s="33">
        <v>-0.44510580939564898</v>
      </c>
    </row>
    <row r="2879" spans="4:9" x14ac:dyDescent="0.2">
      <c r="D2879" s="33" t="s">
        <v>240</v>
      </c>
      <c r="E2879" s="33" t="s">
        <v>240</v>
      </c>
      <c r="F2879" s="33">
        <v>-1.34388863687177</v>
      </c>
      <c r="G2879" s="33">
        <v>-0.65420115323541395</v>
      </c>
      <c r="H2879" s="33">
        <v>-0.68888637207232495</v>
      </c>
      <c r="I2879" s="33">
        <v>0.80099481489139901</v>
      </c>
    </row>
    <row r="2880" spans="4:9" x14ac:dyDescent="0.2">
      <c r="D2880" s="33" t="s">
        <v>972</v>
      </c>
      <c r="E2880" s="33" t="s">
        <v>972</v>
      </c>
      <c r="F2880" s="33">
        <v>-0.70512189398719904</v>
      </c>
      <c r="G2880" s="33">
        <v>-0.52865133425298005</v>
      </c>
      <c r="H2880" s="33">
        <v>-0.68988614020919503</v>
      </c>
      <c r="I2880" s="33">
        <v>-9.0777392635477405E-2</v>
      </c>
    </row>
    <row r="2881" spans="4:9" x14ac:dyDescent="0.2">
      <c r="D2881" s="33" t="s">
        <v>1221</v>
      </c>
      <c r="E2881" s="33" t="s">
        <v>1221</v>
      </c>
      <c r="F2881" s="33">
        <v>-0.23962072615837801</v>
      </c>
      <c r="G2881" s="33">
        <v>0.15464624650764899</v>
      </c>
      <c r="H2881" s="33">
        <v>-0.69117181939829697</v>
      </c>
      <c r="I2881" s="33">
        <v>0.471756490503002</v>
      </c>
    </row>
    <row r="2882" spans="4:9" x14ac:dyDescent="0.2">
      <c r="D2882" s="33" t="s">
        <v>2068</v>
      </c>
      <c r="E2882" s="33" t="s">
        <v>2068</v>
      </c>
      <c r="F2882" s="33">
        <v>0.23474299290925199</v>
      </c>
      <c r="G2882" s="33">
        <v>-0.27455305193839802</v>
      </c>
      <c r="H2882" s="33">
        <v>-0.692796195032513</v>
      </c>
      <c r="I2882" s="33">
        <v>-0.85057251692452396</v>
      </c>
    </row>
    <row r="2883" spans="4:9" x14ac:dyDescent="0.2">
      <c r="D2883" s="33" t="s">
        <v>3896</v>
      </c>
      <c r="E2883" s="33" t="s">
        <v>5630</v>
      </c>
      <c r="F2883" s="33">
        <v>0.18235350804879599</v>
      </c>
      <c r="G2883" s="33">
        <v>2.2434597881631001E-2</v>
      </c>
      <c r="H2883" s="33">
        <v>-0.69384473473300801</v>
      </c>
      <c r="I2883" s="33">
        <v>-0.122408425693617</v>
      </c>
    </row>
    <row r="2884" spans="4:9" x14ac:dyDescent="0.2">
      <c r="D2884" s="33" t="s">
        <v>1537</v>
      </c>
      <c r="E2884" s="33" t="s">
        <v>1537</v>
      </c>
      <c r="F2884" s="33">
        <v>0.37215916063369903</v>
      </c>
      <c r="G2884" s="33">
        <v>-0.55884733189198799</v>
      </c>
      <c r="H2884" s="33">
        <v>-0.69433322706453404</v>
      </c>
      <c r="I2884" s="33">
        <v>0.16204491356102799</v>
      </c>
    </row>
    <row r="2885" spans="4:9" x14ac:dyDescent="0.2">
      <c r="D2885" s="33" t="s">
        <v>2990</v>
      </c>
      <c r="E2885" s="33" t="s">
        <v>4693</v>
      </c>
      <c r="F2885" s="33">
        <v>-0.61621301227848302</v>
      </c>
      <c r="G2885" s="33">
        <v>-0.39331118134930598</v>
      </c>
      <c r="H2885" s="33">
        <v>-0.69551227433612295</v>
      </c>
      <c r="I2885" s="33">
        <v>0.24673525280210801</v>
      </c>
    </row>
    <row r="2886" spans="4:9" x14ac:dyDescent="0.2">
      <c r="D2886" s="33" t="s">
        <v>1357</v>
      </c>
      <c r="E2886" s="33" t="s">
        <v>1357</v>
      </c>
      <c r="F2886" s="33">
        <v>4.3356169695852903E-2</v>
      </c>
      <c r="G2886" s="33">
        <v>-0.27748810833111098</v>
      </c>
      <c r="H2886" s="33">
        <v>-0.69736419519315795</v>
      </c>
      <c r="I2886" s="33">
        <v>0.120693183919255</v>
      </c>
    </row>
    <row r="2887" spans="4:9" x14ac:dyDescent="0.2">
      <c r="D2887" s="33" t="s">
        <v>1334</v>
      </c>
      <c r="E2887" s="33" t="s">
        <v>1334</v>
      </c>
      <c r="F2887" s="33">
        <v>-0.204890447814503</v>
      </c>
      <c r="G2887" s="33">
        <v>-0.33731592248782399</v>
      </c>
      <c r="H2887" s="33">
        <v>-0.69834867203637296</v>
      </c>
      <c r="I2887" s="33">
        <v>0.40082192410039802</v>
      </c>
    </row>
    <row r="2888" spans="4:9" x14ac:dyDescent="0.2">
      <c r="D2888" s="33" t="s">
        <v>2104</v>
      </c>
      <c r="E2888" s="33" t="s">
        <v>2104</v>
      </c>
      <c r="F2888" s="33">
        <v>-0.99050809739859602</v>
      </c>
      <c r="G2888" s="33">
        <v>-0.49614289125611</v>
      </c>
      <c r="H2888" s="33">
        <v>-0.70014738205587101</v>
      </c>
      <c r="I2888" s="33">
        <v>7.1834517725850797E-2</v>
      </c>
    </row>
    <row r="2889" spans="4:9" x14ac:dyDescent="0.2">
      <c r="D2889" s="33" t="s">
        <v>1724</v>
      </c>
      <c r="E2889" s="33" t="s">
        <v>1724</v>
      </c>
      <c r="F2889" s="33">
        <v>-0.54617863246341702</v>
      </c>
      <c r="G2889" s="33">
        <v>-0.295586588711575</v>
      </c>
      <c r="H2889" s="33">
        <v>-0.70029099109900195</v>
      </c>
      <c r="I2889" s="33">
        <v>6.8545566062638799E-2</v>
      </c>
    </row>
    <row r="2890" spans="4:9" x14ac:dyDescent="0.2">
      <c r="D2890" s="33" t="s">
        <v>370</v>
      </c>
      <c r="E2890" s="33" t="s">
        <v>370</v>
      </c>
      <c r="F2890" s="33">
        <v>6.6219023391517598E-2</v>
      </c>
      <c r="G2890" s="33">
        <v>-0.227414880775612</v>
      </c>
      <c r="H2890" s="33">
        <v>-0.70130739482476601</v>
      </c>
      <c r="I2890" s="33">
        <v>0.25436887815966702</v>
      </c>
    </row>
    <row r="2891" spans="4:9" x14ac:dyDescent="0.2">
      <c r="D2891" s="33" t="s">
        <v>2460</v>
      </c>
      <c r="E2891" s="33" t="s">
        <v>4154</v>
      </c>
      <c r="F2891" s="33">
        <v>-0.42789695094605601</v>
      </c>
      <c r="G2891" s="33">
        <v>-0.24307353819552999</v>
      </c>
      <c r="H2891" s="33">
        <v>-0.70244451027725396</v>
      </c>
      <c r="I2891" s="33">
        <v>-0.26942519194293801</v>
      </c>
    </row>
    <row r="2892" spans="4:9" x14ac:dyDescent="0.2">
      <c r="D2892" s="33" t="s">
        <v>1297</v>
      </c>
      <c r="E2892" s="33" t="s">
        <v>1297</v>
      </c>
      <c r="F2892" s="33">
        <v>-0.86329987198533698</v>
      </c>
      <c r="G2892" s="33">
        <v>-0.62851095154933201</v>
      </c>
      <c r="H2892" s="33">
        <v>-0.70476751035723195</v>
      </c>
      <c r="I2892" s="33">
        <v>0.25717822986617001</v>
      </c>
    </row>
    <row r="2893" spans="4:9" x14ac:dyDescent="0.2">
      <c r="D2893" s="33" t="s">
        <v>2909</v>
      </c>
      <c r="E2893" s="33" t="s">
        <v>4612</v>
      </c>
      <c r="F2893" s="33">
        <v>1.76235155286912</v>
      </c>
      <c r="G2893" s="33">
        <v>-3.93387232452094E-2</v>
      </c>
      <c r="H2893" s="33">
        <v>-0.70546341407312096</v>
      </c>
      <c r="I2893" s="33">
        <v>0.100965237477831</v>
      </c>
    </row>
    <row r="2894" spans="4:9" x14ac:dyDescent="0.2">
      <c r="D2894" s="33" t="s">
        <v>224</v>
      </c>
      <c r="E2894" s="33" t="s">
        <v>224</v>
      </c>
      <c r="F2894" s="33">
        <v>0.83740793999298402</v>
      </c>
      <c r="G2894" s="33">
        <v>-0.74231957966685602</v>
      </c>
      <c r="H2894" s="33">
        <v>-0.70725111426140697</v>
      </c>
      <c r="I2894" s="33">
        <v>0.488439963229229</v>
      </c>
    </row>
    <row r="2895" spans="4:9" x14ac:dyDescent="0.2">
      <c r="D2895" s="33" t="s">
        <v>13</v>
      </c>
      <c r="E2895" s="33" t="s">
        <v>3998</v>
      </c>
      <c r="F2895" s="33">
        <v>-1.6896988860909501</v>
      </c>
      <c r="G2895" s="33">
        <v>-0.96750990160473205</v>
      </c>
      <c r="H2895" s="33">
        <v>-0.70749063176977001</v>
      </c>
      <c r="I2895" s="33">
        <v>0.46817644443913797</v>
      </c>
    </row>
    <row r="2896" spans="4:9" x14ac:dyDescent="0.2">
      <c r="D2896" s="33" t="s">
        <v>413</v>
      </c>
      <c r="E2896" s="33" t="s">
        <v>413</v>
      </c>
      <c r="F2896" s="33">
        <v>-0.35335108785962699</v>
      </c>
      <c r="G2896" s="33">
        <v>-0.73924875699113701</v>
      </c>
      <c r="H2896" s="33">
        <v>-0.70815075033744102</v>
      </c>
      <c r="I2896" s="33">
        <v>-0.55992525551611005</v>
      </c>
    </row>
    <row r="2897" spans="4:9" x14ac:dyDescent="0.2">
      <c r="D2897" s="33" t="s">
        <v>1364</v>
      </c>
      <c r="E2897" s="33" t="s">
        <v>1364</v>
      </c>
      <c r="F2897" s="33">
        <v>-0.15175935821734399</v>
      </c>
      <c r="G2897" s="33">
        <v>-0.244552559657087</v>
      </c>
      <c r="H2897" s="33">
        <v>-0.70827347467303603</v>
      </c>
      <c r="I2897" s="33">
        <v>0.47864661798386099</v>
      </c>
    </row>
    <row r="2898" spans="4:9" x14ac:dyDescent="0.2">
      <c r="D2898" s="33" t="s">
        <v>849</v>
      </c>
      <c r="E2898" s="33" t="s">
        <v>849</v>
      </c>
      <c r="F2898" s="33">
        <v>0.37306827676530302</v>
      </c>
      <c r="G2898" s="33">
        <v>-0.21146241834514101</v>
      </c>
      <c r="H2898" s="33">
        <v>-0.70884679233224401</v>
      </c>
      <c r="I2898" s="33">
        <v>-0.398102745723243</v>
      </c>
    </row>
    <row r="2899" spans="4:9" x14ac:dyDescent="0.2">
      <c r="D2899" s="33" t="s">
        <v>980</v>
      </c>
      <c r="E2899" s="33" t="s">
        <v>980</v>
      </c>
      <c r="F2899" s="33">
        <v>-1.21021139681997E-3</v>
      </c>
      <c r="G2899" s="33">
        <v>-0.60720194992258603</v>
      </c>
      <c r="H2899" s="33">
        <v>-0.70989254030578797</v>
      </c>
      <c r="I2899" s="33">
        <v>-0.27831633352653401</v>
      </c>
    </row>
    <row r="2900" spans="4:9" x14ac:dyDescent="0.2">
      <c r="D2900" s="33" t="s">
        <v>2463</v>
      </c>
      <c r="E2900" s="33" t="s">
        <v>4157</v>
      </c>
      <c r="F2900" s="33">
        <v>1.00366875212614</v>
      </c>
      <c r="G2900" s="33">
        <v>0.287453172428284</v>
      </c>
      <c r="H2900" s="33">
        <v>-0.70998257595553804</v>
      </c>
      <c r="I2900" s="33">
        <v>-0.33529960025026001</v>
      </c>
    </row>
    <row r="2901" spans="4:9" x14ac:dyDescent="0.2">
      <c r="D2901" s="33" t="s">
        <v>33</v>
      </c>
      <c r="E2901" s="33" t="s">
        <v>4018</v>
      </c>
      <c r="F2901" s="33">
        <v>-1.1078652467308301</v>
      </c>
      <c r="G2901" s="33">
        <v>-0.59572843469401504</v>
      </c>
      <c r="H2901" s="33">
        <v>-0.71093407672474496</v>
      </c>
      <c r="I2901" s="33">
        <v>1.1460858790828501</v>
      </c>
    </row>
    <row r="2902" spans="4:9" x14ac:dyDescent="0.2">
      <c r="D2902" s="33" t="s">
        <v>37</v>
      </c>
      <c r="E2902" s="33" t="s">
        <v>4022</v>
      </c>
      <c r="F2902" s="33">
        <v>-0.76051533914333003</v>
      </c>
      <c r="G2902" s="33">
        <v>-0.273183327974788</v>
      </c>
      <c r="H2902" s="33">
        <v>-0.71209493530615797</v>
      </c>
      <c r="I2902" s="33">
        <v>0.25705368770055598</v>
      </c>
    </row>
    <row r="2903" spans="4:9" x14ac:dyDescent="0.2">
      <c r="D2903" s="33" t="s">
        <v>2299</v>
      </c>
      <c r="E2903" s="33" t="s">
        <v>2299</v>
      </c>
      <c r="F2903" s="33">
        <v>-0.15393755504261</v>
      </c>
      <c r="G2903" s="33">
        <v>-0.27353109685773103</v>
      </c>
      <c r="H2903" s="33">
        <v>-0.71319391129040899</v>
      </c>
      <c r="I2903" s="33">
        <v>0.50489856425768098</v>
      </c>
    </row>
    <row r="2904" spans="4:9" x14ac:dyDescent="0.2">
      <c r="D2904" s="33" t="s">
        <v>2819</v>
      </c>
      <c r="E2904" s="33" t="s">
        <v>4519</v>
      </c>
      <c r="F2904" s="33">
        <v>-5.9707538184946597E-2</v>
      </c>
      <c r="G2904" s="33">
        <v>-0.50457342833928698</v>
      </c>
      <c r="H2904" s="33">
        <v>-0.71566660105924496</v>
      </c>
      <c r="I2904" s="33">
        <v>0.11957545081432</v>
      </c>
    </row>
    <row r="2905" spans="4:9" x14ac:dyDescent="0.2">
      <c r="D2905" s="33" t="s">
        <v>1254</v>
      </c>
      <c r="E2905" s="33" t="s">
        <v>1254</v>
      </c>
      <c r="F2905" s="33">
        <v>-0.42525177255483998</v>
      </c>
      <c r="G2905" s="33">
        <v>-0.65682286131218104</v>
      </c>
      <c r="H2905" s="33">
        <v>-0.71572496634727201</v>
      </c>
      <c r="I2905" s="33">
        <v>-0.33821151409643302</v>
      </c>
    </row>
    <row r="2906" spans="4:9" x14ac:dyDescent="0.2">
      <c r="D2906" s="33" t="s">
        <v>2167</v>
      </c>
      <c r="E2906" s="33" t="s">
        <v>2167</v>
      </c>
      <c r="F2906" s="33">
        <v>-0.257988925098732</v>
      </c>
      <c r="G2906" s="33">
        <v>-0.35574994127132098</v>
      </c>
      <c r="H2906" s="33">
        <v>-0.71726498024034202</v>
      </c>
      <c r="I2906" s="33">
        <v>0.247654726852092</v>
      </c>
    </row>
    <row r="2907" spans="4:9" x14ac:dyDescent="0.2">
      <c r="D2907" s="33" t="s">
        <v>1161</v>
      </c>
      <c r="E2907" s="33" t="s">
        <v>1161</v>
      </c>
      <c r="F2907" s="33">
        <v>1.4471650594730701</v>
      </c>
      <c r="G2907" s="33">
        <v>0.51626135430227604</v>
      </c>
      <c r="H2907" s="33">
        <v>-0.71950332608745105</v>
      </c>
      <c r="I2907" s="33">
        <v>-8.6084361835588194E-2</v>
      </c>
    </row>
    <row r="2908" spans="4:9" x14ac:dyDescent="0.2">
      <c r="D2908" s="33" t="s">
        <v>379</v>
      </c>
      <c r="E2908" s="33" t="s">
        <v>379</v>
      </c>
      <c r="F2908" s="33">
        <v>-0.71025252126590499</v>
      </c>
      <c r="G2908" s="33">
        <v>-0.51672097569492104</v>
      </c>
      <c r="H2908" s="33">
        <v>-0.72028178482029404</v>
      </c>
      <c r="I2908" s="33">
        <v>2.1244543551099601E-2</v>
      </c>
    </row>
    <row r="2909" spans="4:9" x14ac:dyDescent="0.2">
      <c r="D2909" s="33" t="s">
        <v>119</v>
      </c>
      <c r="E2909" s="33" t="s">
        <v>119</v>
      </c>
      <c r="F2909" s="33">
        <v>-0.31177029256893601</v>
      </c>
      <c r="G2909" s="33">
        <v>-0.38330870582598903</v>
      </c>
      <c r="H2909" s="33">
        <v>-0.72120924674879205</v>
      </c>
      <c r="I2909" s="33">
        <v>0.191132775285106</v>
      </c>
    </row>
    <row r="2910" spans="4:9" x14ac:dyDescent="0.2">
      <c r="D2910" s="33" t="s">
        <v>3058</v>
      </c>
      <c r="E2910" s="33" t="s">
        <v>4762</v>
      </c>
      <c r="F2910" s="33">
        <v>0.10175666682373601</v>
      </c>
      <c r="G2910" s="33">
        <v>-0.375034865717017</v>
      </c>
      <c r="H2910" s="33">
        <v>-0.72136106469071803</v>
      </c>
      <c r="I2910" s="33">
        <v>0.763893418259456</v>
      </c>
    </row>
    <row r="2911" spans="4:9" x14ac:dyDescent="0.2">
      <c r="D2911" s="33" t="s">
        <v>3685</v>
      </c>
      <c r="E2911" s="33" t="s">
        <v>5394</v>
      </c>
      <c r="F2911" s="33">
        <v>3.4540369801238202E-2</v>
      </c>
      <c r="G2911" s="33">
        <v>-0.29698353045205</v>
      </c>
      <c r="H2911" s="33">
        <v>-0.72172202636306404</v>
      </c>
      <c r="I2911" s="33">
        <v>0.19955742156779599</v>
      </c>
    </row>
    <row r="2912" spans="4:9" x14ac:dyDescent="0.2">
      <c r="D2912" s="33" t="s">
        <v>1070</v>
      </c>
      <c r="E2912" s="33" t="s">
        <v>1070</v>
      </c>
      <c r="F2912" s="33">
        <v>-0.68034242878457296</v>
      </c>
      <c r="G2912" s="33">
        <v>-0.25604404608950199</v>
      </c>
      <c r="H2912" s="33">
        <v>-0.72203624455277704</v>
      </c>
      <c r="I2912" s="33">
        <v>0.23361430195149599</v>
      </c>
    </row>
    <row r="2913" spans="4:9" x14ac:dyDescent="0.2">
      <c r="D2913" s="33" t="s">
        <v>2200</v>
      </c>
      <c r="E2913" s="33" t="s">
        <v>2200</v>
      </c>
      <c r="F2913" s="33">
        <v>-0.21578032895324301</v>
      </c>
      <c r="G2913" s="33">
        <v>-0.14728049489944001</v>
      </c>
      <c r="H2913" s="33">
        <v>-0.722083644899016</v>
      </c>
      <c r="I2913" s="33">
        <v>0.305306698135485</v>
      </c>
    </row>
    <row r="2914" spans="4:9" x14ac:dyDescent="0.2">
      <c r="D2914" s="33" t="s">
        <v>444</v>
      </c>
      <c r="E2914" s="33" t="s">
        <v>444</v>
      </c>
      <c r="F2914" s="33">
        <v>0.90307034899385596</v>
      </c>
      <c r="G2914" s="33">
        <v>0.233805312042381</v>
      </c>
      <c r="H2914" s="33">
        <v>-0.72235144013448904</v>
      </c>
      <c r="I2914" s="33">
        <v>-0.23861605503080999</v>
      </c>
    </row>
    <row r="2915" spans="4:9" x14ac:dyDescent="0.2">
      <c r="D2915" s="33" t="s">
        <v>2864</v>
      </c>
      <c r="E2915" s="33" t="s">
        <v>4566</v>
      </c>
      <c r="F2915" s="33">
        <v>-0.69538000138831702</v>
      </c>
      <c r="G2915" s="33">
        <v>-0.333646432064785</v>
      </c>
      <c r="H2915" s="33">
        <v>-0.72250084085765398</v>
      </c>
      <c r="I2915" s="33">
        <v>0.490868447293838</v>
      </c>
    </row>
    <row r="2916" spans="4:9" x14ac:dyDescent="0.2">
      <c r="D2916" s="33" t="s">
        <v>2575</v>
      </c>
      <c r="E2916" s="33" t="s">
        <v>4270</v>
      </c>
      <c r="F2916" s="33">
        <v>-0.38525736033313601</v>
      </c>
      <c r="G2916" s="33">
        <v>-0.83413603949751702</v>
      </c>
      <c r="H2916" s="33">
        <v>-0.72312438059554995</v>
      </c>
      <c r="I2916" s="33">
        <v>0.20041532272326901</v>
      </c>
    </row>
    <row r="2917" spans="4:9" x14ac:dyDescent="0.2">
      <c r="D2917" s="33" t="s">
        <v>3354</v>
      </c>
      <c r="E2917" s="33" t="s">
        <v>5061</v>
      </c>
      <c r="F2917" s="33">
        <v>0.52278352542154405</v>
      </c>
      <c r="G2917" s="33">
        <v>0.112473168711657</v>
      </c>
      <c r="H2917" s="33">
        <v>-0.72323478085026505</v>
      </c>
      <c r="I2917" s="33">
        <v>-5.0306594177888998E-2</v>
      </c>
    </row>
    <row r="2918" spans="4:9" x14ac:dyDescent="0.2">
      <c r="D2918" s="33" t="s">
        <v>1958</v>
      </c>
      <c r="E2918" s="33" t="s">
        <v>1958</v>
      </c>
      <c r="F2918" s="33">
        <v>-0.49197551158030101</v>
      </c>
      <c r="G2918" s="33">
        <v>-0.44645376647491097</v>
      </c>
      <c r="H2918" s="33">
        <v>-0.72544239866506099</v>
      </c>
      <c r="I2918" s="33">
        <v>0.40127603061341199</v>
      </c>
    </row>
    <row r="2919" spans="4:9" x14ac:dyDescent="0.2">
      <c r="D2919" s="33" t="s">
        <v>197</v>
      </c>
      <c r="E2919" s="33" t="s">
        <v>197</v>
      </c>
      <c r="F2919" s="33">
        <v>0.30173084643824999</v>
      </c>
      <c r="G2919" s="33">
        <v>-0.32753870614335301</v>
      </c>
      <c r="H2919" s="33">
        <v>-0.72550476269908404</v>
      </c>
      <c r="I2919" s="33">
        <v>9.55021069773999E-2</v>
      </c>
    </row>
    <row r="2920" spans="4:9" x14ac:dyDescent="0.2">
      <c r="D2920" s="33" t="s">
        <v>2880</v>
      </c>
      <c r="E2920" s="33" t="s">
        <v>4583</v>
      </c>
      <c r="F2920" s="33">
        <v>-0.14596048678355</v>
      </c>
      <c r="G2920" s="33">
        <v>-0.690196184684994</v>
      </c>
      <c r="H2920" s="33">
        <v>-0.72593481145023797</v>
      </c>
      <c r="I2920" s="33">
        <v>0.19451737934065699</v>
      </c>
    </row>
    <row r="2921" spans="4:9" x14ac:dyDescent="0.2">
      <c r="D2921" s="33" t="s">
        <v>3984</v>
      </c>
      <c r="E2921" s="33" t="s">
        <v>5726</v>
      </c>
      <c r="F2921" s="33">
        <v>-0.57892498956225702</v>
      </c>
      <c r="G2921" s="33">
        <v>-0.53619384261848102</v>
      </c>
      <c r="H2921" s="33">
        <v>-0.72671812046629503</v>
      </c>
      <c r="I2921" s="33">
        <v>0.20239940307712201</v>
      </c>
    </row>
    <row r="2922" spans="4:9" x14ac:dyDescent="0.2">
      <c r="D2922" s="33" t="s">
        <v>1056</v>
      </c>
      <c r="E2922" s="33" t="s">
        <v>1056</v>
      </c>
      <c r="F2922" s="33">
        <v>-0.59605716023011401</v>
      </c>
      <c r="G2922" s="33">
        <v>-0.36296554838827899</v>
      </c>
      <c r="H2922" s="33">
        <v>-0.72774488773147195</v>
      </c>
      <c r="I2922" s="33">
        <v>0.13456445074779899</v>
      </c>
    </row>
    <row r="2923" spans="4:9" x14ac:dyDescent="0.2">
      <c r="D2923" s="33" t="s">
        <v>1033</v>
      </c>
      <c r="E2923" s="33" t="s">
        <v>1033</v>
      </c>
      <c r="F2923" s="33">
        <v>0.97229436267665004</v>
      </c>
      <c r="G2923" s="33">
        <v>0.197329884345428</v>
      </c>
      <c r="H2923" s="33">
        <v>-0.72824316085062302</v>
      </c>
      <c r="I2923" s="33">
        <v>-1.94585624841274E-2</v>
      </c>
    </row>
    <row r="2924" spans="4:9" x14ac:dyDescent="0.2">
      <c r="D2924" s="33" t="s">
        <v>3819</v>
      </c>
      <c r="E2924" s="33" t="s">
        <v>5534</v>
      </c>
      <c r="F2924" s="33">
        <v>3.9676548556916802</v>
      </c>
      <c r="G2924" s="33">
        <v>2.4520271431279901</v>
      </c>
      <c r="H2924" s="33">
        <v>-0.72849270160931501</v>
      </c>
      <c r="I2924" s="33">
        <v>-0.63026948519770598</v>
      </c>
    </row>
    <row r="2925" spans="4:9" x14ac:dyDescent="0.2">
      <c r="D2925" s="33" t="s">
        <v>1955</v>
      </c>
      <c r="E2925" s="33" t="s">
        <v>1955</v>
      </c>
      <c r="F2925" s="33">
        <v>0.56500827190628899</v>
      </c>
      <c r="G2925" s="33">
        <v>-5.3893852531636199E-2</v>
      </c>
      <c r="H2925" s="33">
        <v>-0.72916191355152704</v>
      </c>
      <c r="I2925" s="33">
        <v>0.38906505277125902</v>
      </c>
    </row>
    <row r="2926" spans="4:9" x14ac:dyDescent="0.2">
      <c r="D2926" s="33" t="s">
        <v>979</v>
      </c>
      <c r="E2926" s="33" t="s">
        <v>979</v>
      </c>
      <c r="F2926" s="33">
        <v>0.36352707437380199</v>
      </c>
      <c r="G2926" s="33">
        <v>-0.57596495239693402</v>
      </c>
      <c r="H2926" s="33">
        <v>-0.72937921804702699</v>
      </c>
      <c r="I2926" s="33">
        <v>-2.53128926378056E-2</v>
      </c>
    </row>
    <row r="2927" spans="4:9" x14ac:dyDescent="0.2">
      <c r="D2927" s="33" t="s">
        <v>2081</v>
      </c>
      <c r="E2927" s="33" t="s">
        <v>2081</v>
      </c>
      <c r="F2927" s="33">
        <v>-0.70966654878285196</v>
      </c>
      <c r="G2927" s="33">
        <v>-0.66708738729443895</v>
      </c>
      <c r="H2927" s="33">
        <v>-0.73191392744450201</v>
      </c>
      <c r="I2927" s="33">
        <v>0.49604172551283199</v>
      </c>
    </row>
    <row r="2928" spans="4:9" x14ac:dyDescent="0.2">
      <c r="D2928" s="33" t="s">
        <v>1697</v>
      </c>
      <c r="E2928" s="33" t="s">
        <v>1697</v>
      </c>
      <c r="F2928" s="33">
        <v>0.883836499966695</v>
      </c>
      <c r="G2928" s="33">
        <v>-0.26918280317564403</v>
      </c>
      <c r="H2928" s="33">
        <v>-0.73198237584230297</v>
      </c>
      <c r="I2928" s="33">
        <v>7.7420592260805193E-2</v>
      </c>
    </row>
    <row r="2929" spans="4:9" x14ac:dyDescent="0.2">
      <c r="D2929" s="33" t="s">
        <v>660</v>
      </c>
      <c r="E2929" s="33" t="s">
        <v>660</v>
      </c>
      <c r="F2929" s="33">
        <v>-0.86695219491826603</v>
      </c>
      <c r="G2929" s="33">
        <v>-0.283946617142116</v>
      </c>
      <c r="H2929" s="33">
        <v>-0.73307670434647498</v>
      </c>
      <c r="I2929" s="33">
        <v>4.6268468694894198E-2</v>
      </c>
    </row>
    <row r="2930" spans="4:9" x14ac:dyDescent="0.2">
      <c r="D2930" s="33" t="s">
        <v>529</v>
      </c>
      <c r="E2930" s="33" t="s">
        <v>529</v>
      </c>
      <c r="F2930" s="33">
        <v>-0.43210393915684397</v>
      </c>
      <c r="G2930" s="33">
        <v>-0.46737617159011202</v>
      </c>
      <c r="H2930" s="33">
        <v>-0.73639087030238404</v>
      </c>
      <c r="I2930" s="33">
        <v>-3.4212618251029399E-2</v>
      </c>
    </row>
    <row r="2931" spans="4:9" x14ac:dyDescent="0.2">
      <c r="D2931" s="33" t="s">
        <v>1992</v>
      </c>
      <c r="E2931" s="33" t="s">
        <v>1992</v>
      </c>
      <c r="F2931" s="33">
        <v>-0.40830187477993102</v>
      </c>
      <c r="G2931" s="33">
        <v>-0.43656560836365399</v>
      </c>
      <c r="H2931" s="33">
        <v>-0.73761556839198195</v>
      </c>
      <c r="I2931" s="33">
        <v>0.54823455378831198</v>
      </c>
    </row>
    <row r="2932" spans="4:9" x14ac:dyDescent="0.2">
      <c r="D2932" s="33" t="s">
        <v>1767</v>
      </c>
      <c r="E2932" s="33" t="s">
        <v>1767</v>
      </c>
      <c r="F2932" s="33">
        <v>0.24795301749401299</v>
      </c>
      <c r="G2932" s="33">
        <v>-0.24323333129003599</v>
      </c>
      <c r="H2932" s="33">
        <v>-0.73766595540933799</v>
      </c>
      <c r="I2932" s="33">
        <v>-0.176982488938665</v>
      </c>
    </row>
    <row r="2933" spans="4:9" x14ac:dyDescent="0.2">
      <c r="D2933" s="33" t="s">
        <v>1745</v>
      </c>
      <c r="E2933" s="33" t="s">
        <v>1745</v>
      </c>
      <c r="F2933" s="33">
        <v>5.6588173404387897E-2</v>
      </c>
      <c r="G2933" s="33">
        <v>-0.27563241195291299</v>
      </c>
      <c r="H2933" s="33">
        <v>-0.73771403866253105</v>
      </c>
      <c r="I2933" s="33">
        <v>0.48519948489714299</v>
      </c>
    </row>
    <row r="2934" spans="4:9" x14ac:dyDescent="0.2">
      <c r="D2934" s="33" t="s">
        <v>2531</v>
      </c>
      <c r="E2934" s="33" t="s">
        <v>4225</v>
      </c>
      <c r="F2934" s="33">
        <v>-0.14050242791898501</v>
      </c>
      <c r="G2934" s="33">
        <v>-0.345757723199972</v>
      </c>
      <c r="H2934" s="33">
        <v>-0.73893721898910203</v>
      </c>
      <c r="I2934" s="33">
        <v>7.5544149770926203E-2</v>
      </c>
    </row>
    <row r="2935" spans="4:9" x14ac:dyDescent="0.2">
      <c r="D2935" s="33" t="s">
        <v>2417</v>
      </c>
      <c r="E2935" s="33" t="s">
        <v>4111</v>
      </c>
      <c r="F2935" s="33">
        <v>-1.9693415918716699</v>
      </c>
      <c r="G2935" s="33">
        <v>-0.90954179265699697</v>
      </c>
      <c r="H2935" s="33">
        <v>-0.73963580793558303</v>
      </c>
      <c r="I2935" s="33">
        <v>-2.2543689830319399E-2</v>
      </c>
    </row>
    <row r="2936" spans="4:9" x14ac:dyDescent="0.2">
      <c r="D2936" s="33" t="s">
        <v>3184</v>
      </c>
      <c r="E2936" s="33" t="s">
        <v>4891</v>
      </c>
      <c r="F2936" s="33">
        <v>-0.47493938622292797</v>
      </c>
      <c r="G2936" s="33">
        <v>0.33037981812405598</v>
      </c>
      <c r="H2936" s="33">
        <v>-0.73974423254802302</v>
      </c>
      <c r="I2936" s="33">
        <v>7.8289360739376604E-2</v>
      </c>
    </row>
    <row r="2937" spans="4:9" x14ac:dyDescent="0.2">
      <c r="D2937" s="33" t="s">
        <v>2565</v>
      </c>
      <c r="E2937" s="33" t="s">
        <v>4260</v>
      </c>
      <c r="F2937" s="33">
        <v>0.15210449253021099</v>
      </c>
      <c r="G2937" s="33">
        <v>-0.27614273352734198</v>
      </c>
      <c r="H2937" s="33">
        <v>-0.740656509200875</v>
      </c>
      <c r="I2937" s="33">
        <v>0.67185512981203199</v>
      </c>
    </row>
    <row r="2938" spans="4:9" x14ac:dyDescent="0.2">
      <c r="D2938" s="33" t="s">
        <v>1042</v>
      </c>
      <c r="E2938" s="33" t="s">
        <v>1042</v>
      </c>
      <c r="F2938" s="33">
        <v>-8.8111988509346401E-2</v>
      </c>
      <c r="G2938" s="33">
        <v>-0.28152491304624999</v>
      </c>
      <c r="H2938" s="33">
        <v>-0.74070255585432698</v>
      </c>
      <c r="I2938" s="33">
        <v>0.36087725322724701</v>
      </c>
    </row>
    <row r="2939" spans="4:9" x14ac:dyDescent="0.2">
      <c r="D2939" s="33" t="s">
        <v>2849</v>
      </c>
      <c r="E2939" s="33" t="s">
        <v>4550</v>
      </c>
      <c r="F2939" s="33">
        <v>0.55186433706210103</v>
      </c>
      <c r="G2939" s="33">
        <v>-0.221032828498507</v>
      </c>
      <c r="H2939" s="33">
        <v>-0.74266368751531397</v>
      </c>
      <c r="I2939" s="33">
        <v>-0.30129659901692402</v>
      </c>
    </row>
    <row r="2940" spans="4:9" x14ac:dyDescent="0.2">
      <c r="D2940" s="33" t="s">
        <v>3557</v>
      </c>
      <c r="E2940" s="33" t="s">
        <v>5265</v>
      </c>
      <c r="F2940" s="33">
        <v>-1.50659431350689</v>
      </c>
      <c r="G2940" s="33">
        <v>-0.86981928163748801</v>
      </c>
      <c r="H2940" s="33">
        <v>-0.743385035093725</v>
      </c>
      <c r="I2940" s="33">
        <v>-0.512385045372582</v>
      </c>
    </row>
    <row r="2941" spans="4:9" x14ac:dyDescent="0.2">
      <c r="D2941" s="33" t="s">
        <v>266</v>
      </c>
      <c r="E2941" s="33" t="s">
        <v>266</v>
      </c>
      <c r="F2941" s="33">
        <v>-0.48491899816638501</v>
      </c>
      <c r="G2941" s="33">
        <v>-0.44000077064287002</v>
      </c>
      <c r="H2941" s="33">
        <v>-0.74471849625059705</v>
      </c>
      <c r="I2941" s="33">
        <v>0.41718723871729502</v>
      </c>
    </row>
    <row r="2942" spans="4:9" x14ac:dyDescent="0.2">
      <c r="D2942" s="33" t="s">
        <v>3958</v>
      </c>
      <c r="E2942" s="33" t="s">
        <v>5700</v>
      </c>
      <c r="F2942" s="33">
        <v>0.13329277250214799</v>
      </c>
      <c r="G2942" s="33">
        <v>-0.26550139462650202</v>
      </c>
      <c r="H2942" s="33">
        <v>-0.746086654631687</v>
      </c>
      <c r="I2942" s="33">
        <v>-0.18207367712727501</v>
      </c>
    </row>
    <row r="2943" spans="4:9" x14ac:dyDescent="0.2">
      <c r="D2943" s="33" t="s">
        <v>2003</v>
      </c>
      <c r="E2943" s="33" t="s">
        <v>2003</v>
      </c>
      <c r="F2943" s="33">
        <v>-1.6951553985602399</v>
      </c>
      <c r="G2943" s="33">
        <v>-0.94007830483343602</v>
      </c>
      <c r="H2943" s="33">
        <v>-0.74792713056485205</v>
      </c>
      <c r="I2943" s="33">
        <v>0.44040758388571799</v>
      </c>
    </row>
    <row r="2944" spans="4:9" x14ac:dyDescent="0.2">
      <c r="D2944" s="33" t="s">
        <v>3454</v>
      </c>
      <c r="E2944" s="33" t="s">
        <v>5161</v>
      </c>
      <c r="F2944" s="33">
        <v>0.51888386436630596</v>
      </c>
      <c r="G2944" s="33">
        <v>-0.16182541601795999</v>
      </c>
      <c r="H2944" s="33">
        <v>-0.74855005924862505</v>
      </c>
      <c r="I2944" s="33">
        <v>-0.46093311169582502</v>
      </c>
    </row>
    <row r="2945" spans="4:9" x14ac:dyDescent="0.2">
      <c r="D2945" s="33" t="s">
        <v>520</v>
      </c>
      <c r="E2945" s="33" t="s">
        <v>520</v>
      </c>
      <c r="F2945" s="33">
        <v>-0.27378782729927598</v>
      </c>
      <c r="G2945" s="33">
        <v>-0.60705433615203197</v>
      </c>
      <c r="H2945" s="33">
        <v>-0.75027244524444903</v>
      </c>
      <c r="I2945" s="33">
        <v>-0.52011041261836599</v>
      </c>
    </row>
    <row r="2946" spans="4:9" x14ac:dyDescent="0.2">
      <c r="D2946" s="33" t="s">
        <v>1182</v>
      </c>
      <c r="E2946" s="33" t="s">
        <v>1182</v>
      </c>
      <c r="F2946" s="33">
        <v>-1.7146723151555101</v>
      </c>
      <c r="G2946" s="33">
        <v>-0.57764035600712704</v>
      </c>
      <c r="H2946" s="33">
        <v>-0.75037170946379905</v>
      </c>
      <c r="I2946" s="33">
        <v>0.884195134680969</v>
      </c>
    </row>
    <row r="2947" spans="4:9" x14ac:dyDescent="0.2">
      <c r="D2947" s="33" t="s">
        <v>3142</v>
      </c>
      <c r="E2947" s="33" t="s">
        <v>4847</v>
      </c>
      <c r="F2947" s="33">
        <v>-0.46015636049464098</v>
      </c>
      <c r="G2947" s="33">
        <v>-0.15319537746906201</v>
      </c>
      <c r="H2947" s="33">
        <v>-0.75132872830172803</v>
      </c>
      <c r="I2947" s="33">
        <v>0.39568211922347601</v>
      </c>
    </row>
    <row r="2948" spans="4:9" x14ac:dyDescent="0.2">
      <c r="D2948" s="33" t="s">
        <v>3870</v>
      </c>
      <c r="E2948" s="33" t="s">
        <v>5585</v>
      </c>
      <c r="F2948" s="33">
        <v>-0.77476542863442699</v>
      </c>
      <c r="G2948" s="33">
        <v>-0.313743630580193</v>
      </c>
      <c r="H2948" s="33">
        <v>-0.753190971438504</v>
      </c>
      <c r="I2948" s="33">
        <v>0.634408692490252</v>
      </c>
    </row>
    <row r="2949" spans="4:9" x14ac:dyDescent="0.2">
      <c r="D2949" s="33" t="s">
        <v>3969</v>
      </c>
      <c r="E2949" s="33" t="s">
        <v>5711</v>
      </c>
      <c r="F2949" s="33">
        <v>-9.2537868578348795E-2</v>
      </c>
      <c r="G2949" s="33">
        <v>-0.58315997190216995</v>
      </c>
      <c r="H2949" s="33">
        <v>-0.75406617244562402</v>
      </c>
      <c r="I2949" s="33">
        <v>-0.116229704069825</v>
      </c>
    </row>
    <row r="2950" spans="4:9" x14ac:dyDescent="0.2">
      <c r="D2950" s="33" t="s">
        <v>2764</v>
      </c>
      <c r="E2950" s="33" t="s">
        <v>4463</v>
      </c>
      <c r="F2950" s="33">
        <v>0.42594575879207902</v>
      </c>
      <c r="G2950" s="33">
        <v>-0.109544963325864</v>
      </c>
      <c r="H2950" s="33">
        <v>-0.75446498497660497</v>
      </c>
      <c r="I2950" s="33">
        <v>5.7232401739309102E-2</v>
      </c>
    </row>
    <row r="2951" spans="4:9" x14ac:dyDescent="0.2">
      <c r="D2951" s="33" t="s">
        <v>3781</v>
      </c>
      <c r="E2951" s="33" t="s">
        <v>5496</v>
      </c>
      <c r="F2951" s="33">
        <v>-0.134422643944169</v>
      </c>
      <c r="G2951" s="33">
        <v>0.19150533160050801</v>
      </c>
      <c r="H2951" s="33">
        <v>-0.755137826964977</v>
      </c>
      <c r="I2951" s="33">
        <v>-3.4519433912700299E-2</v>
      </c>
    </row>
    <row r="2952" spans="4:9" x14ac:dyDescent="0.2">
      <c r="D2952" s="33" t="s">
        <v>2792</v>
      </c>
      <c r="E2952" s="33" t="s">
        <v>4491</v>
      </c>
      <c r="F2952" s="33">
        <v>-0.91857274047779003</v>
      </c>
      <c r="G2952" s="33">
        <v>-0.70517622992899698</v>
      </c>
      <c r="H2952" s="33">
        <v>-0.75790334897745604</v>
      </c>
      <c r="I2952" s="33">
        <v>-0.29927174615751001</v>
      </c>
    </row>
    <row r="2953" spans="4:9" x14ac:dyDescent="0.2">
      <c r="D2953" s="33" t="s">
        <v>1985</v>
      </c>
      <c r="E2953" s="33" t="s">
        <v>1985</v>
      </c>
      <c r="F2953" s="33">
        <v>0.37341647760264601</v>
      </c>
      <c r="G2953" s="33">
        <v>-0.228502831281722</v>
      </c>
      <c r="H2953" s="33">
        <v>-0.75815280872882396</v>
      </c>
      <c r="I2953" s="33">
        <v>-0.48773820121099898</v>
      </c>
    </row>
    <row r="2954" spans="4:9" x14ac:dyDescent="0.2">
      <c r="D2954" s="33" t="s">
        <v>1891</v>
      </c>
      <c r="E2954" s="33" t="s">
        <v>1891</v>
      </c>
      <c r="F2954" s="33">
        <v>1.2322909188995601</v>
      </c>
      <c r="G2954" s="33">
        <v>0.54072314765475704</v>
      </c>
      <c r="H2954" s="33">
        <v>-0.75821180124920695</v>
      </c>
      <c r="I2954" s="33">
        <v>1.12588290388869E-2</v>
      </c>
    </row>
    <row r="2955" spans="4:9" x14ac:dyDescent="0.2">
      <c r="D2955" s="33" t="s">
        <v>1609</v>
      </c>
      <c r="E2955" s="33" t="s">
        <v>1609</v>
      </c>
      <c r="F2955" s="33">
        <v>-1.25180002351049</v>
      </c>
      <c r="G2955" s="33">
        <v>-0.687007737273443</v>
      </c>
      <c r="H2955" s="33">
        <v>-0.75898316522336595</v>
      </c>
      <c r="I2955" s="33">
        <v>9.8927337105155402E-2</v>
      </c>
    </row>
    <row r="2956" spans="4:9" x14ac:dyDescent="0.2">
      <c r="D2956" s="33" t="s">
        <v>2715</v>
      </c>
      <c r="E2956" s="33" t="s">
        <v>4414</v>
      </c>
      <c r="F2956" s="33">
        <v>-1.03854066860251</v>
      </c>
      <c r="G2956" s="33">
        <v>-0.93388564299689503</v>
      </c>
      <c r="H2956" s="33">
        <v>-0.75931575118719896</v>
      </c>
      <c r="I2956" s="33">
        <v>0.37469617219160301</v>
      </c>
    </row>
    <row r="2957" spans="4:9" x14ac:dyDescent="0.2">
      <c r="D2957" s="33" t="s">
        <v>1825</v>
      </c>
      <c r="E2957" s="33" t="s">
        <v>1825</v>
      </c>
      <c r="F2957" s="33">
        <v>6.21096374276605E-3</v>
      </c>
      <c r="G2957" s="33">
        <v>-0.65373104941584603</v>
      </c>
      <c r="H2957" s="33">
        <v>-0.76021488082430699</v>
      </c>
      <c r="I2957" s="33">
        <v>0.478192656804868</v>
      </c>
    </row>
    <row r="2958" spans="4:9" x14ac:dyDescent="0.2">
      <c r="D2958" s="33" t="s">
        <v>1109</v>
      </c>
      <c r="E2958" s="33" t="s">
        <v>1109</v>
      </c>
      <c r="F2958" s="33">
        <v>-1.3595660499287301</v>
      </c>
      <c r="G2958" s="33">
        <v>-1.01227539265068</v>
      </c>
      <c r="H2958" s="33">
        <v>-0.76078523898988004</v>
      </c>
      <c r="I2958" s="33">
        <v>0.59638871943762795</v>
      </c>
    </row>
    <row r="2959" spans="4:9" x14ac:dyDescent="0.2">
      <c r="D2959" s="33" t="s">
        <v>3035</v>
      </c>
      <c r="E2959" s="33" t="s">
        <v>4739</v>
      </c>
      <c r="F2959" s="33">
        <v>-1.4840422901525101</v>
      </c>
      <c r="G2959" s="33">
        <v>-0.33504125014992697</v>
      </c>
      <c r="H2959" s="33">
        <v>-0.76087607127860002</v>
      </c>
      <c r="I2959" s="33">
        <v>0.250864709141358</v>
      </c>
    </row>
    <row r="2960" spans="4:9" x14ac:dyDescent="0.2">
      <c r="D2960" s="33" t="s">
        <v>1125</v>
      </c>
      <c r="E2960" s="33" t="s">
        <v>1125</v>
      </c>
      <c r="F2960" s="33">
        <v>-0.43885642536880198</v>
      </c>
      <c r="G2960" s="33">
        <v>-0.53759555479293697</v>
      </c>
      <c r="H2960" s="33">
        <v>-0.76097344188602101</v>
      </c>
      <c r="I2960" s="33">
        <v>0.32411455622642499</v>
      </c>
    </row>
    <row r="2961" spans="4:9" x14ac:dyDescent="0.2">
      <c r="D2961" s="33" t="s">
        <v>1291</v>
      </c>
      <c r="E2961" s="33" t="s">
        <v>1291</v>
      </c>
      <c r="F2961" s="33">
        <v>-1.46413765513917</v>
      </c>
      <c r="G2961" s="33">
        <v>-0.69026848685777098</v>
      </c>
      <c r="H2961" s="33">
        <v>-0.76111631248633205</v>
      </c>
      <c r="I2961" s="33">
        <v>-0.21315568894572801</v>
      </c>
    </row>
    <row r="2962" spans="4:9" x14ac:dyDescent="0.2">
      <c r="D2962" s="33" t="s">
        <v>1170</v>
      </c>
      <c r="E2962" s="33" t="s">
        <v>1170</v>
      </c>
      <c r="F2962" s="33">
        <v>-0.43147553938430699</v>
      </c>
      <c r="G2962" s="33">
        <v>-0.18575116040949899</v>
      </c>
      <c r="H2962" s="33">
        <v>-0.76176098262912195</v>
      </c>
      <c r="I2962" s="33">
        <v>-0.41847944218833499</v>
      </c>
    </row>
    <row r="2963" spans="4:9" x14ac:dyDescent="0.2">
      <c r="D2963" s="33" t="s">
        <v>3678</v>
      </c>
      <c r="E2963" s="33" t="s">
        <v>5387</v>
      </c>
      <c r="F2963" s="33">
        <v>-0.65121328893821595</v>
      </c>
      <c r="G2963" s="33">
        <v>-0.71904198345030101</v>
      </c>
      <c r="H2963" s="33">
        <v>-0.76192884632968705</v>
      </c>
      <c r="I2963" s="33">
        <v>-0.13028688346847001</v>
      </c>
    </row>
    <row r="2964" spans="4:9" x14ac:dyDescent="0.2">
      <c r="D2964" s="33" t="s">
        <v>2395</v>
      </c>
      <c r="E2964" s="33" t="s">
        <v>4089</v>
      </c>
      <c r="F2964" s="33">
        <v>0.20071455525294399</v>
      </c>
      <c r="G2964" s="33">
        <v>-0.554940450053234</v>
      </c>
      <c r="H2964" s="33">
        <v>-0.76273457140411205</v>
      </c>
      <c r="I2964" s="33">
        <v>0.44927458861695801</v>
      </c>
    </row>
    <row r="2965" spans="4:9" x14ac:dyDescent="0.2">
      <c r="D2965" s="33" t="s">
        <v>1561</v>
      </c>
      <c r="E2965" s="33" t="s">
        <v>1561</v>
      </c>
      <c r="F2965" s="33">
        <v>-0.20377662845990699</v>
      </c>
      <c r="G2965" s="33">
        <v>-0.43543620360094898</v>
      </c>
      <c r="H2965" s="33">
        <v>-0.763407542082577</v>
      </c>
      <c r="I2965" s="33">
        <v>-9.2479178779329305E-2</v>
      </c>
    </row>
    <row r="2966" spans="4:9" x14ac:dyDescent="0.2">
      <c r="D2966" s="33" t="s">
        <v>3799</v>
      </c>
      <c r="E2966" s="33" t="s">
        <v>5514</v>
      </c>
      <c r="F2966" s="33">
        <v>0.82456552944428196</v>
      </c>
      <c r="G2966" s="33">
        <v>0.61431354842619101</v>
      </c>
      <c r="H2966" s="33">
        <v>-0.76343683100855797</v>
      </c>
      <c r="I2966" s="33">
        <v>-1.3964005147935199</v>
      </c>
    </row>
    <row r="2967" spans="4:9" x14ac:dyDescent="0.2">
      <c r="D2967" s="33" t="s">
        <v>2566</v>
      </c>
      <c r="E2967" s="33" t="s">
        <v>4261</v>
      </c>
      <c r="F2967" s="33">
        <v>-9.3573060389447293E-2</v>
      </c>
      <c r="G2967" s="33">
        <v>-0.92915851532055205</v>
      </c>
      <c r="H2967" s="33">
        <v>-0.76370709311799301</v>
      </c>
      <c r="I2967" s="33">
        <v>6.9125567108717006E-2</v>
      </c>
    </row>
    <row r="2968" spans="4:9" x14ac:dyDescent="0.2">
      <c r="D2968" s="33" t="s">
        <v>2135</v>
      </c>
      <c r="E2968" s="33" t="s">
        <v>2135</v>
      </c>
      <c r="F2968" s="33">
        <v>-9.93233701012603E-2</v>
      </c>
      <c r="G2968" s="33">
        <v>0.32732729572954899</v>
      </c>
      <c r="H2968" s="33">
        <v>-0.76394553842739699</v>
      </c>
      <c r="I2968" s="33">
        <v>-4.1865819667210501E-2</v>
      </c>
    </row>
    <row r="2969" spans="4:9" x14ac:dyDescent="0.2">
      <c r="D2969" s="33" t="s">
        <v>2556</v>
      </c>
      <c r="E2969" s="33" t="s">
        <v>4250</v>
      </c>
      <c r="F2969" s="33">
        <v>3.6476113240221299E-2</v>
      </c>
      <c r="G2969" s="33">
        <v>-0.462626712466923</v>
      </c>
      <c r="H2969" s="33">
        <v>-0.76416122115637697</v>
      </c>
      <c r="I2969" s="33">
        <v>0.441083347036406</v>
      </c>
    </row>
    <row r="2970" spans="4:9" x14ac:dyDescent="0.2">
      <c r="D2970" s="33" t="s">
        <v>2036</v>
      </c>
      <c r="E2970" s="33" t="s">
        <v>2036</v>
      </c>
      <c r="F2970" s="33">
        <v>-1.65798619537433</v>
      </c>
      <c r="G2970" s="33">
        <v>-1.0433930770063999</v>
      </c>
      <c r="H2970" s="33">
        <v>-0.76423009465148095</v>
      </c>
      <c r="I2970" s="33">
        <v>1.28184789603327E-2</v>
      </c>
    </row>
    <row r="2971" spans="4:9" x14ac:dyDescent="0.2">
      <c r="D2971" s="33" t="s">
        <v>3868</v>
      </c>
      <c r="E2971" s="33" t="s">
        <v>5583</v>
      </c>
      <c r="F2971" s="33">
        <v>-0.223488368098398</v>
      </c>
      <c r="G2971" s="33">
        <v>-0.23972000755570699</v>
      </c>
      <c r="H2971" s="33">
        <v>-0.76587770730618498</v>
      </c>
      <c r="I2971" s="33">
        <v>0.13514729966045799</v>
      </c>
    </row>
    <row r="2972" spans="4:9" x14ac:dyDescent="0.2">
      <c r="D2972" s="33" t="s">
        <v>1338</v>
      </c>
      <c r="E2972" s="33" t="s">
        <v>1338</v>
      </c>
      <c r="F2972" s="33">
        <v>0.25488564973993999</v>
      </c>
      <c r="G2972" s="33">
        <v>-0.53336551320287395</v>
      </c>
      <c r="H2972" s="33">
        <v>-0.76642652296027003</v>
      </c>
      <c r="I2972" s="33">
        <v>-0.44733930835472102</v>
      </c>
    </row>
    <row r="2973" spans="4:9" x14ac:dyDescent="0.2">
      <c r="D2973" s="33" t="s">
        <v>1862</v>
      </c>
      <c r="E2973" s="33" t="s">
        <v>1862</v>
      </c>
      <c r="F2973" s="33">
        <v>0.37354927291920198</v>
      </c>
      <c r="G2973" s="33">
        <v>-0.46154326304204302</v>
      </c>
      <c r="H2973" s="33">
        <v>-0.76747594311093803</v>
      </c>
      <c r="I2973" s="33">
        <v>0.62804750448587099</v>
      </c>
    </row>
    <row r="2974" spans="4:9" x14ac:dyDescent="0.2">
      <c r="D2974" s="33" t="s">
        <v>145</v>
      </c>
      <c r="E2974" s="33" t="s">
        <v>145</v>
      </c>
      <c r="F2974" s="33">
        <v>-0.176966041981067</v>
      </c>
      <c r="G2974" s="33">
        <v>-0.353242447725297</v>
      </c>
      <c r="H2974" s="33">
        <v>-0.76931701115713502</v>
      </c>
      <c r="I2974" s="33">
        <v>-0.28142710580050001</v>
      </c>
    </row>
    <row r="2975" spans="4:9" x14ac:dyDescent="0.2">
      <c r="D2975" s="33" t="s">
        <v>831</v>
      </c>
      <c r="E2975" s="33" t="s">
        <v>831</v>
      </c>
      <c r="F2975" s="33">
        <v>8.4916167541130697E-2</v>
      </c>
      <c r="G2975" s="33">
        <v>-0.409949217540101</v>
      </c>
      <c r="H2975" s="33">
        <v>-0.76950881339986299</v>
      </c>
      <c r="I2975" s="33">
        <v>0.13656555400565601</v>
      </c>
    </row>
    <row r="2976" spans="4:9" x14ac:dyDescent="0.2">
      <c r="D2976" s="33" t="s">
        <v>3112</v>
      </c>
      <c r="E2976" s="33" t="s">
        <v>4817</v>
      </c>
      <c r="F2976" s="33">
        <v>-1.4455390115726601</v>
      </c>
      <c r="G2976" s="33">
        <v>-0.90842988539558001</v>
      </c>
      <c r="H2976" s="33">
        <v>-0.77015625518752995</v>
      </c>
      <c r="I2976" s="33">
        <v>-0.19848435760733599</v>
      </c>
    </row>
    <row r="2977" spans="4:9" x14ac:dyDescent="0.2">
      <c r="D2977" s="33" t="s">
        <v>1127</v>
      </c>
      <c r="E2977" s="33" t="s">
        <v>1127</v>
      </c>
      <c r="F2977" s="33">
        <v>0.233288071624493</v>
      </c>
      <c r="G2977" s="33">
        <v>-0.51386910370364403</v>
      </c>
      <c r="H2977" s="33">
        <v>-0.77407128765259003</v>
      </c>
      <c r="I2977" s="33">
        <v>0.131487227757281</v>
      </c>
    </row>
    <row r="2978" spans="4:9" x14ac:dyDescent="0.2">
      <c r="D2978" s="33" t="s">
        <v>1826</v>
      </c>
      <c r="E2978" s="33" t="s">
        <v>1826</v>
      </c>
      <c r="F2978" s="33">
        <v>-0.43029819547779002</v>
      </c>
      <c r="G2978" s="33">
        <v>-0.59339010170389095</v>
      </c>
      <c r="H2978" s="33">
        <v>-0.77444731242101905</v>
      </c>
      <c r="I2978" s="33">
        <v>0.68099706411549099</v>
      </c>
    </row>
    <row r="2979" spans="4:9" x14ac:dyDescent="0.2">
      <c r="D2979" s="33" t="s">
        <v>2418</v>
      </c>
      <c r="E2979" s="33" t="s">
        <v>4112</v>
      </c>
      <c r="F2979" s="33">
        <v>-1.0489565893719901</v>
      </c>
      <c r="G2979" s="33">
        <v>-0.59865313626901595</v>
      </c>
      <c r="H2979" s="33">
        <v>-0.77497419522552902</v>
      </c>
      <c r="I2979" s="33">
        <v>9.2519110838023999E-2</v>
      </c>
    </row>
    <row r="2980" spans="4:9" x14ac:dyDescent="0.2">
      <c r="D2980" s="33" t="s">
        <v>726</v>
      </c>
      <c r="E2980" s="33" t="s">
        <v>726</v>
      </c>
      <c r="F2980" s="33">
        <v>-1.1129888156252401</v>
      </c>
      <c r="G2980" s="33">
        <v>-0.83575444880819805</v>
      </c>
      <c r="H2980" s="33">
        <v>-0.77580264256043696</v>
      </c>
      <c r="I2980" s="33">
        <v>6.0030407721203896E-3</v>
      </c>
    </row>
    <row r="2981" spans="4:9" x14ac:dyDescent="0.2">
      <c r="D2981" s="33" t="s">
        <v>2126</v>
      </c>
      <c r="E2981" s="33" t="s">
        <v>2126</v>
      </c>
      <c r="F2981" s="33">
        <v>0.15798950803157699</v>
      </c>
      <c r="G2981" s="33">
        <v>-0.25260231244395198</v>
      </c>
      <c r="H2981" s="33">
        <v>-0.77802282026255098</v>
      </c>
      <c r="I2981" s="33">
        <v>-0.34911643012424898</v>
      </c>
    </row>
    <row r="2982" spans="4:9" x14ac:dyDescent="0.2">
      <c r="D2982" s="33" t="s">
        <v>1809</v>
      </c>
      <c r="E2982" s="33" t="s">
        <v>1809</v>
      </c>
      <c r="F2982" s="33">
        <v>-1.5692012589469599</v>
      </c>
      <c r="G2982" s="33">
        <v>-0.63270613361251904</v>
      </c>
      <c r="H2982" s="33">
        <v>-0.78186321711218398</v>
      </c>
      <c r="I2982" s="33">
        <v>0.370757881740712</v>
      </c>
    </row>
    <row r="2983" spans="4:9" x14ac:dyDescent="0.2">
      <c r="D2983" s="33" t="s">
        <v>394</v>
      </c>
      <c r="E2983" s="33" t="s">
        <v>394</v>
      </c>
      <c r="F2983" s="33">
        <v>0.261804383807624</v>
      </c>
      <c r="G2983" s="33">
        <v>7.0335776535484004E-3</v>
      </c>
      <c r="H2983" s="33">
        <v>-0.78648967971769901</v>
      </c>
      <c r="I2983" s="33">
        <v>0.66555110333933898</v>
      </c>
    </row>
    <row r="2984" spans="4:9" x14ac:dyDescent="0.2">
      <c r="D2984" s="33" t="s">
        <v>2707</v>
      </c>
      <c r="E2984" s="33" t="s">
        <v>4406</v>
      </c>
      <c r="F2984" s="33">
        <v>-1.65118917251119</v>
      </c>
      <c r="G2984" s="33">
        <v>-0.76573905895280303</v>
      </c>
      <c r="H2984" s="33">
        <v>-0.787259513672387</v>
      </c>
      <c r="I2984" s="33">
        <v>0.53653879197564203</v>
      </c>
    </row>
    <row r="2985" spans="4:9" x14ac:dyDescent="0.2">
      <c r="D2985" s="33" t="s">
        <v>2473</v>
      </c>
      <c r="E2985" s="33" t="s">
        <v>4167</v>
      </c>
      <c r="F2985" s="33">
        <v>3.4009809215450999E-2</v>
      </c>
      <c r="G2985" s="33">
        <v>-0.22741022847769801</v>
      </c>
      <c r="H2985" s="33">
        <v>-0.787729121283684</v>
      </c>
      <c r="I2985" s="33">
        <v>-2.0490171319456098E-2</v>
      </c>
    </row>
    <row r="2986" spans="4:9" x14ac:dyDescent="0.2">
      <c r="D2986" s="33" t="s">
        <v>1135</v>
      </c>
      <c r="E2986" s="33" t="s">
        <v>1135</v>
      </c>
      <c r="F2986" s="33">
        <v>1.7522701286431701</v>
      </c>
      <c r="G2986" s="33">
        <v>0.58919655684394501</v>
      </c>
      <c r="H2986" s="33">
        <v>-0.78778281683905305</v>
      </c>
      <c r="I2986" s="33">
        <v>-0.97011720484999198</v>
      </c>
    </row>
    <row r="2987" spans="4:9" x14ac:dyDescent="0.2">
      <c r="D2987" s="33" t="s">
        <v>3162</v>
      </c>
      <c r="E2987" s="33" t="s">
        <v>4867</v>
      </c>
      <c r="F2987" s="33">
        <v>-0.60722488965029597</v>
      </c>
      <c r="G2987" s="33">
        <v>-0.576323992836553</v>
      </c>
      <c r="H2987" s="33">
        <v>-0.78843546070977799</v>
      </c>
      <c r="I2987" s="33">
        <v>0.113737134903626</v>
      </c>
    </row>
    <row r="2988" spans="4:9" x14ac:dyDescent="0.2">
      <c r="D2988" s="33" t="s">
        <v>2428</v>
      </c>
      <c r="E2988" s="33" t="s">
        <v>4122</v>
      </c>
      <c r="F2988" s="33">
        <v>-0.35753911420255002</v>
      </c>
      <c r="G2988" s="33">
        <v>-0.67903219920447799</v>
      </c>
      <c r="H2988" s="33">
        <v>-0.78915971329259904</v>
      </c>
      <c r="I2988" s="33">
        <v>0.35320087908473102</v>
      </c>
    </row>
    <row r="2989" spans="4:9" x14ac:dyDescent="0.2">
      <c r="D2989" s="33" t="s">
        <v>2082</v>
      </c>
      <c r="E2989" s="33" t="s">
        <v>2082</v>
      </c>
      <c r="F2989" s="33">
        <v>-1.4773679232741099</v>
      </c>
      <c r="G2989" s="33">
        <v>-0.73143950507281397</v>
      </c>
      <c r="H2989" s="33">
        <v>-0.78983072169492197</v>
      </c>
      <c r="I2989" s="33">
        <v>0.41307249149797898</v>
      </c>
    </row>
    <row r="2990" spans="4:9" x14ac:dyDescent="0.2">
      <c r="D2990" s="33" t="s">
        <v>2154</v>
      </c>
      <c r="E2990" s="33" t="s">
        <v>2154</v>
      </c>
      <c r="F2990" s="33">
        <v>-1.7249176680540901</v>
      </c>
      <c r="G2990" s="33">
        <v>-0.893551249841817</v>
      </c>
      <c r="H2990" s="33">
        <v>-0.79013159859297799</v>
      </c>
      <c r="I2990" s="33">
        <v>-1.0891633961288001</v>
      </c>
    </row>
    <row r="2991" spans="4:9" x14ac:dyDescent="0.2">
      <c r="D2991" s="33" t="s">
        <v>661</v>
      </c>
      <c r="E2991" s="33" t="s">
        <v>661</v>
      </c>
      <c r="F2991" s="33">
        <v>-0.63356153959487405</v>
      </c>
      <c r="G2991" s="33">
        <v>-0.17502053466127901</v>
      </c>
      <c r="H2991" s="33">
        <v>-0.79052162437210904</v>
      </c>
      <c r="I2991" s="33">
        <v>-2.4451959876411699E-2</v>
      </c>
    </row>
    <row r="2992" spans="4:9" x14ac:dyDescent="0.2">
      <c r="D2992" s="33" t="s">
        <v>644</v>
      </c>
      <c r="E2992" s="33" t="s">
        <v>644</v>
      </c>
      <c r="F2992" s="33">
        <v>-0.305527891160987</v>
      </c>
      <c r="G2992" s="33">
        <v>-0.55800242967462199</v>
      </c>
      <c r="H2992" s="33">
        <v>-0.79158256652242698</v>
      </c>
      <c r="I2992" s="33">
        <v>0.33768355703158398</v>
      </c>
    </row>
    <row r="2993" spans="4:9" x14ac:dyDescent="0.2">
      <c r="D2993" s="33" t="s">
        <v>1897</v>
      </c>
      <c r="E2993" s="33" t="s">
        <v>1897</v>
      </c>
      <c r="F2993" s="33">
        <v>-0.17023102180473701</v>
      </c>
      <c r="G2993" s="33">
        <v>-0.38412553741844002</v>
      </c>
      <c r="H2993" s="33">
        <v>-0.79218302988243905</v>
      </c>
      <c r="I2993" s="33">
        <v>0.172984216827091</v>
      </c>
    </row>
    <row r="2994" spans="4:9" x14ac:dyDescent="0.2">
      <c r="D2994" s="33" t="s">
        <v>2705</v>
      </c>
      <c r="E2994" s="33" t="s">
        <v>4404</v>
      </c>
      <c r="F2994" s="33">
        <v>-0.72799478428416098</v>
      </c>
      <c r="G2994" s="33">
        <v>-0.57327499105651802</v>
      </c>
      <c r="H2994" s="33">
        <v>-0.79494891825634195</v>
      </c>
      <c r="I2994" s="33">
        <v>-0.39844928726627199</v>
      </c>
    </row>
    <row r="2995" spans="4:9" x14ac:dyDescent="0.2">
      <c r="D2995" s="33" t="s">
        <v>2640</v>
      </c>
      <c r="E2995" s="33" t="s">
        <v>4335</v>
      </c>
      <c r="F2995" s="33">
        <v>-0.37288085274593202</v>
      </c>
      <c r="G2995" s="33">
        <v>-0.30743730603608399</v>
      </c>
      <c r="H2995" s="33">
        <v>-0.79512853437407405</v>
      </c>
      <c r="I2995" s="33">
        <v>3.2288887944440903E-2</v>
      </c>
    </row>
    <row r="2996" spans="4:9" x14ac:dyDescent="0.2">
      <c r="D2996" s="33" t="s">
        <v>3199</v>
      </c>
      <c r="E2996" s="33" t="s">
        <v>4906</v>
      </c>
      <c r="F2996" s="33">
        <v>2.0059623555102402</v>
      </c>
      <c r="G2996" s="33">
        <v>-9.8203963105422898E-2</v>
      </c>
      <c r="H2996" s="33">
        <v>-0.79520574375911801</v>
      </c>
      <c r="I2996" s="33">
        <v>-1.19804062011138</v>
      </c>
    </row>
    <row r="2997" spans="4:9" x14ac:dyDescent="0.2">
      <c r="D2997" s="33" t="s">
        <v>1339</v>
      </c>
      <c r="E2997" s="33" t="s">
        <v>1339</v>
      </c>
      <c r="F2997" s="33">
        <v>0.53385575419065701</v>
      </c>
      <c r="G2997" s="33">
        <v>-0.204139774120425</v>
      </c>
      <c r="H2997" s="33">
        <v>-0.79554681458930898</v>
      </c>
      <c r="I2997" s="33">
        <v>-0.245160707838943</v>
      </c>
    </row>
    <row r="2998" spans="4:9" x14ac:dyDescent="0.2">
      <c r="D2998" s="33" t="s">
        <v>3630</v>
      </c>
      <c r="E2998" s="33" t="s">
        <v>5338</v>
      </c>
      <c r="F2998" s="33">
        <v>1.3235899526727399</v>
      </c>
      <c r="G2998" s="33">
        <v>0.15707515470496999</v>
      </c>
      <c r="H2998" s="33">
        <v>-0.79624745587510504</v>
      </c>
      <c r="I2998" s="33">
        <v>2.5965875282672199E-3</v>
      </c>
    </row>
    <row r="2999" spans="4:9" x14ac:dyDescent="0.2">
      <c r="D2999" s="33" t="s">
        <v>2884</v>
      </c>
      <c r="E2999" s="33" t="s">
        <v>4587</v>
      </c>
      <c r="F2999" s="33">
        <v>0.488538136214824</v>
      </c>
      <c r="G2999" s="33">
        <v>-0.38521817215797799</v>
      </c>
      <c r="H2999" s="33">
        <v>-0.79640029221384501</v>
      </c>
      <c r="I2999" s="33">
        <v>0.183930844702619</v>
      </c>
    </row>
    <row r="3000" spans="4:9" x14ac:dyDescent="0.2">
      <c r="D3000" s="33" t="s">
        <v>1476</v>
      </c>
      <c r="E3000" s="33" t="s">
        <v>1476</v>
      </c>
      <c r="F3000" s="33">
        <v>-0.87680900801927297</v>
      </c>
      <c r="G3000" s="33">
        <v>-0.56377257391776003</v>
      </c>
      <c r="H3000" s="33">
        <v>-0.79655992865152803</v>
      </c>
      <c r="I3000" s="33">
        <v>0.394853691008693</v>
      </c>
    </row>
    <row r="3001" spans="4:9" x14ac:dyDescent="0.2">
      <c r="D3001" s="33" t="s">
        <v>1088</v>
      </c>
      <c r="E3001" s="33" t="s">
        <v>1088</v>
      </c>
      <c r="F3001" s="33">
        <v>1.37992225769313</v>
      </c>
      <c r="G3001" s="33">
        <v>0.72614741265537197</v>
      </c>
      <c r="H3001" s="33">
        <v>-0.79744531413088604</v>
      </c>
      <c r="I3001" s="33">
        <v>-0.65399113889697402</v>
      </c>
    </row>
    <row r="3002" spans="4:9" x14ac:dyDescent="0.2">
      <c r="D3002" s="33" t="s">
        <v>2612</v>
      </c>
      <c r="E3002" s="33" t="s">
        <v>4307</v>
      </c>
      <c r="F3002" s="33">
        <v>1.4811727225750899</v>
      </c>
      <c r="G3002" s="33">
        <v>-2.7713041607390299E-2</v>
      </c>
      <c r="H3002" s="33">
        <v>-0.79797357048000195</v>
      </c>
      <c r="I3002" s="33">
        <v>9.5073334567021994E-2</v>
      </c>
    </row>
    <row r="3003" spans="4:9" x14ac:dyDescent="0.2">
      <c r="D3003" s="33" t="s">
        <v>3803</v>
      </c>
      <c r="E3003" s="33" t="s">
        <v>5518</v>
      </c>
      <c r="F3003" s="33">
        <v>-0.91204249689189998</v>
      </c>
      <c r="G3003" s="33">
        <v>-0.55190365018625398</v>
      </c>
      <c r="H3003" s="33">
        <v>-0.79904042332700398</v>
      </c>
      <c r="I3003" s="33">
        <v>9.9027318583055496E-2</v>
      </c>
    </row>
    <row r="3004" spans="4:9" x14ac:dyDescent="0.2">
      <c r="D3004" s="33" t="s">
        <v>1495</v>
      </c>
      <c r="E3004" s="33" t="s">
        <v>1495</v>
      </c>
      <c r="F3004" s="33">
        <v>-0.152747409378376</v>
      </c>
      <c r="G3004" s="33">
        <v>-0.24943378080377299</v>
      </c>
      <c r="H3004" s="33">
        <v>-0.79996184067962905</v>
      </c>
      <c r="I3004" s="33">
        <v>-0.23997025488121801</v>
      </c>
    </row>
    <row r="3005" spans="4:9" x14ac:dyDescent="0.2">
      <c r="D3005" s="33" t="s">
        <v>144</v>
      </c>
      <c r="E3005" s="33" t="s">
        <v>144</v>
      </c>
      <c r="F3005" s="33">
        <v>-0.25003342675970702</v>
      </c>
      <c r="G3005" s="33">
        <v>-0.67399764274349405</v>
      </c>
      <c r="H3005" s="33">
        <v>-0.80211808711852595</v>
      </c>
      <c r="I3005" s="33">
        <v>6.0406884363950301E-2</v>
      </c>
    </row>
    <row r="3006" spans="4:9" x14ac:dyDescent="0.2">
      <c r="D3006" s="33" t="s">
        <v>3012</v>
      </c>
      <c r="E3006" s="33" t="s">
        <v>4716</v>
      </c>
      <c r="F3006" s="33">
        <v>6.0297958807503001E-2</v>
      </c>
      <c r="G3006" s="33">
        <v>0.15051827349897301</v>
      </c>
      <c r="H3006" s="33">
        <v>-0.80228108246283503</v>
      </c>
      <c r="I3006" s="33">
        <v>0.22259145462289201</v>
      </c>
    </row>
    <row r="3007" spans="4:9" x14ac:dyDescent="0.2">
      <c r="D3007" s="33" t="s">
        <v>2890</v>
      </c>
      <c r="E3007" s="33" t="s">
        <v>4593</v>
      </c>
      <c r="F3007" s="33">
        <v>0.34449211359290299</v>
      </c>
      <c r="G3007" s="33">
        <v>-0.34451932405878399</v>
      </c>
      <c r="H3007" s="33">
        <v>-0.80263814048766002</v>
      </c>
      <c r="I3007" s="33">
        <v>-0.54514154018872296</v>
      </c>
    </row>
    <row r="3008" spans="4:9" x14ac:dyDescent="0.2">
      <c r="D3008" s="33" t="s">
        <v>1892</v>
      </c>
      <c r="E3008" s="33" t="s">
        <v>1892</v>
      </c>
      <c r="F3008" s="33">
        <v>-0.480480653948129</v>
      </c>
      <c r="G3008" s="33">
        <v>0.74774393653176296</v>
      </c>
      <c r="H3008" s="33">
        <v>-0.80305135850797804</v>
      </c>
      <c r="I3008" s="33">
        <v>0.172319623237606</v>
      </c>
    </row>
    <row r="3009" spans="4:9" x14ac:dyDescent="0.2">
      <c r="D3009" s="33" t="s">
        <v>1210</v>
      </c>
      <c r="E3009" s="33" t="s">
        <v>1210</v>
      </c>
      <c r="F3009" s="33">
        <v>0.77834355910098696</v>
      </c>
      <c r="G3009" s="33">
        <v>0.46299666996442901</v>
      </c>
      <c r="H3009" s="33">
        <v>-0.80554305991800501</v>
      </c>
      <c r="I3009" s="33">
        <v>-0.15415921779087399</v>
      </c>
    </row>
    <row r="3010" spans="4:9" x14ac:dyDescent="0.2">
      <c r="D3010" s="33" t="s">
        <v>3759</v>
      </c>
      <c r="E3010" s="33" t="s">
        <v>5473</v>
      </c>
      <c r="F3010" s="33">
        <v>-0.75073657646268199</v>
      </c>
      <c r="G3010" s="33">
        <v>-0.88991190952024701</v>
      </c>
      <c r="H3010" s="33">
        <v>-0.80701439805101804</v>
      </c>
      <c r="I3010" s="33">
        <v>-1.3259354672725901E-3</v>
      </c>
    </row>
    <row r="3011" spans="4:9" x14ac:dyDescent="0.2">
      <c r="D3011" s="33" t="s">
        <v>2119</v>
      </c>
      <c r="E3011" s="33" t="s">
        <v>2119</v>
      </c>
      <c r="F3011" s="33">
        <v>-1.0977492091176999</v>
      </c>
      <c r="G3011" s="33">
        <v>-0.85416659601036704</v>
      </c>
      <c r="H3011" s="33">
        <v>-0.80859492737855199</v>
      </c>
      <c r="I3011" s="33">
        <v>0.41764005676083199</v>
      </c>
    </row>
    <row r="3012" spans="4:9" x14ac:dyDescent="0.2">
      <c r="D3012" s="33" t="s">
        <v>3234</v>
      </c>
      <c r="E3012" s="33" t="s">
        <v>4941</v>
      </c>
      <c r="F3012" s="33">
        <v>0.66683257715126198</v>
      </c>
      <c r="G3012" s="33">
        <v>-0.28617083450014602</v>
      </c>
      <c r="H3012" s="33">
        <v>-0.81013466615947805</v>
      </c>
      <c r="I3012" s="33">
        <v>0.49615823458740299</v>
      </c>
    </row>
    <row r="3013" spans="4:9" x14ac:dyDescent="0.2">
      <c r="D3013" s="33" t="s">
        <v>5</v>
      </c>
      <c r="E3013" s="33" t="s">
        <v>3990</v>
      </c>
      <c r="F3013" s="33">
        <v>0.579935916459273</v>
      </c>
      <c r="G3013" s="33">
        <v>-3.8749993150773702E-2</v>
      </c>
      <c r="H3013" s="33">
        <v>-0.81046212090946801</v>
      </c>
      <c r="I3013" s="33">
        <v>-0.173473677976694</v>
      </c>
    </row>
    <row r="3014" spans="4:9" x14ac:dyDescent="0.2">
      <c r="D3014" s="33" t="s">
        <v>3005</v>
      </c>
      <c r="E3014" s="33" t="s">
        <v>4709</v>
      </c>
      <c r="F3014" s="33">
        <v>1.2462550712603699E-2</v>
      </c>
      <c r="G3014" s="33">
        <v>-0.33908774371797101</v>
      </c>
      <c r="H3014" s="33">
        <v>-0.81105321571754796</v>
      </c>
      <c r="I3014" s="33">
        <v>0.25000914117695999</v>
      </c>
    </row>
    <row r="3015" spans="4:9" x14ac:dyDescent="0.2">
      <c r="D3015" s="33" t="s">
        <v>3640</v>
      </c>
      <c r="E3015" s="33" t="s">
        <v>5348</v>
      </c>
      <c r="F3015" s="33">
        <v>-0.17073223689656999</v>
      </c>
      <c r="G3015" s="33">
        <v>-0.60329124766845899</v>
      </c>
      <c r="H3015" s="33">
        <v>-0.81207744461299702</v>
      </c>
      <c r="I3015" s="33">
        <v>-0.427698095982878</v>
      </c>
    </row>
    <row r="3016" spans="4:9" x14ac:dyDescent="0.2">
      <c r="D3016" s="33" t="s">
        <v>2430</v>
      </c>
      <c r="E3016" s="33" t="s">
        <v>4124</v>
      </c>
      <c r="F3016" s="33">
        <v>-0.265233955311235</v>
      </c>
      <c r="G3016" s="33">
        <v>-0.30702680043158398</v>
      </c>
      <c r="H3016" s="33">
        <v>-0.813360611613277</v>
      </c>
      <c r="I3016" s="33">
        <v>-8.4768093520518506E-2</v>
      </c>
    </row>
    <row r="3017" spans="4:9" x14ac:dyDescent="0.2">
      <c r="D3017" s="33" t="s">
        <v>2698</v>
      </c>
      <c r="E3017" s="33" t="s">
        <v>4397</v>
      </c>
      <c r="F3017" s="33">
        <v>-1.4448687728243701</v>
      </c>
      <c r="G3017" s="33">
        <v>-0.75980891769524295</v>
      </c>
      <c r="H3017" s="33">
        <v>-0.81388490530068403</v>
      </c>
      <c r="I3017" s="33">
        <v>-1.1889713544426499</v>
      </c>
    </row>
    <row r="3018" spans="4:9" x14ac:dyDescent="0.2">
      <c r="D3018" s="33" t="s">
        <v>1960</v>
      </c>
      <c r="E3018" s="33" t="s">
        <v>1960</v>
      </c>
      <c r="F3018" s="33">
        <v>-0.31029919531244898</v>
      </c>
      <c r="G3018" s="33">
        <v>-0.132866320065187</v>
      </c>
      <c r="H3018" s="33">
        <v>-0.81401034941595796</v>
      </c>
      <c r="I3018" s="33">
        <v>-3.9888372090405397E-2</v>
      </c>
    </row>
    <row r="3019" spans="4:9" x14ac:dyDescent="0.2">
      <c r="D3019" s="33" t="s">
        <v>2967</v>
      </c>
      <c r="E3019" s="33" t="s">
        <v>4670</v>
      </c>
      <c r="F3019" s="33">
        <v>-4.4608009759043402E-2</v>
      </c>
      <c r="G3019" s="33">
        <v>-0.27264272916300603</v>
      </c>
      <c r="H3019" s="33">
        <v>-0.81464667136302604</v>
      </c>
      <c r="I3019" s="33">
        <v>0.49974821663389601</v>
      </c>
    </row>
    <row r="3020" spans="4:9" x14ac:dyDescent="0.2">
      <c r="D3020" s="33" t="s">
        <v>456</v>
      </c>
      <c r="E3020" s="33" t="s">
        <v>456</v>
      </c>
      <c r="F3020" s="33">
        <v>-1.0279147491745</v>
      </c>
      <c r="G3020" s="33">
        <v>-0.65014906246981996</v>
      </c>
      <c r="H3020" s="33">
        <v>-0.81486530798656098</v>
      </c>
      <c r="I3020" s="33">
        <v>2.3125451331069799E-3</v>
      </c>
    </row>
    <row r="3021" spans="4:9" x14ac:dyDescent="0.2">
      <c r="D3021" s="33" t="s">
        <v>3007</v>
      </c>
      <c r="E3021" s="33" t="s">
        <v>4711</v>
      </c>
      <c r="F3021" s="33">
        <v>-1.7775638550275299</v>
      </c>
      <c r="G3021" s="33">
        <v>-1.0552003613883401</v>
      </c>
      <c r="H3021" s="33">
        <v>-0.81488066488287703</v>
      </c>
      <c r="I3021" s="33">
        <v>-0.66637440445223195</v>
      </c>
    </row>
    <row r="3022" spans="4:9" x14ac:dyDescent="0.2">
      <c r="D3022" s="33" t="s">
        <v>1320</v>
      </c>
      <c r="E3022" s="33" t="s">
        <v>1320</v>
      </c>
      <c r="F3022" s="33">
        <v>-0.67862611580114396</v>
      </c>
      <c r="G3022" s="33">
        <v>-0.82461652873649505</v>
      </c>
      <c r="H3022" s="33">
        <v>-0.81908706507671003</v>
      </c>
      <c r="I3022" s="33">
        <v>0.27136829242816801</v>
      </c>
    </row>
    <row r="3023" spans="4:9" x14ac:dyDescent="0.2">
      <c r="D3023" s="33" t="s">
        <v>1011</v>
      </c>
      <c r="E3023" s="33" t="s">
        <v>1011</v>
      </c>
      <c r="F3023" s="33">
        <v>-0.34065070122657698</v>
      </c>
      <c r="G3023" s="33">
        <v>-0.73449078634873899</v>
      </c>
      <c r="H3023" s="33">
        <v>-0.81933901082196603</v>
      </c>
      <c r="I3023" s="33">
        <v>0.49410369104679602</v>
      </c>
    </row>
    <row r="3024" spans="4:9" x14ac:dyDescent="0.2">
      <c r="D3024" s="33" t="s">
        <v>2127</v>
      </c>
      <c r="E3024" s="33" t="s">
        <v>2127</v>
      </c>
      <c r="F3024" s="33">
        <v>-0.55442212138681302</v>
      </c>
      <c r="G3024" s="33">
        <v>-0.63973757425948696</v>
      </c>
      <c r="H3024" s="33">
        <v>-0.82065394966862304</v>
      </c>
      <c r="I3024" s="33">
        <v>-0.14149380976989301</v>
      </c>
    </row>
    <row r="3025" spans="4:9" x14ac:dyDescent="0.2">
      <c r="D3025" s="33" t="s">
        <v>3002</v>
      </c>
      <c r="E3025" s="33" t="s">
        <v>4705</v>
      </c>
      <c r="F3025" s="33">
        <v>-1.2985140801470001</v>
      </c>
      <c r="G3025" s="33">
        <v>-0.96362553430146303</v>
      </c>
      <c r="H3025" s="33">
        <v>-0.82096969866136704</v>
      </c>
      <c r="I3025" s="33">
        <v>0.60373538834271101</v>
      </c>
    </row>
    <row r="3026" spans="4:9" x14ac:dyDescent="0.2">
      <c r="D3026" s="33" t="s">
        <v>1998</v>
      </c>
      <c r="E3026" s="33" t="s">
        <v>1998</v>
      </c>
      <c r="F3026" s="33">
        <v>-0.66953923887918398</v>
      </c>
      <c r="G3026" s="33">
        <v>0.50338045061369696</v>
      </c>
      <c r="H3026" s="33">
        <v>-0.82182653162416197</v>
      </c>
      <c r="I3026" s="33">
        <v>0.23066490389086</v>
      </c>
    </row>
    <row r="3027" spans="4:9" x14ac:dyDescent="0.2">
      <c r="D3027" s="33" t="s">
        <v>1292</v>
      </c>
      <c r="E3027" s="33" t="s">
        <v>1292</v>
      </c>
      <c r="F3027" s="33">
        <v>-0.307437938160392</v>
      </c>
      <c r="G3027" s="33">
        <v>-0.209691738521736</v>
      </c>
      <c r="H3027" s="33">
        <v>-0.82220896455039805</v>
      </c>
      <c r="I3027" s="33">
        <v>0.28806192189347302</v>
      </c>
    </row>
    <row r="3028" spans="4:9" x14ac:dyDescent="0.2">
      <c r="D3028" s="33" t="s">
        <v>896</v>
      </c>
      <c r="E3028" s="33" t="s">
        <v>896</v>
      </c>
      <c r="F3028" s="33">
        <v>0.36794455519526498</v>
      </c>
      <c r="G3028" s="33">
        <v>-0.54713007518349999</v>
      </c>
      <c r="H3028" s="33">
        <v>-0.82336272868136695</v>
      </c>
      <c r="I3028" s="33">
        <v>-6.1762060901697002E-2</v>
      </c>
    </row>
    <row r="3029" spans="4:9" x14ac:dyDescent="0.2">
      <c r="D3029" s="33" t="s">
        <v>2777</v>
      </c>
      <c r="E3029" s="33" t="s">
        <v>4476</v>
      </c>
      <c r="F3029" s="33">
        <v>-0.66029825401879205</v>
      </c>
      <c r="G3029" s="33">
        <v>-0.45556589667715502</v>
      </c>
      <c r="H3029" s="33">
        <v>-0.82409573297017602</v>
      </c>
      <c r="I3029" s="33">
        <v>-0.36616867712045698</v>
      </c>
    </row>
    <row r="3030" spans="4:9" x14ac:dyDescent="0.2">
      <c r="D3030" s="33" t="s">
        <v>146</v>
      </c>
      <c r="E3030" s="33" t="s">
        <v>146</v>
      </c>
      <c r="F3030" s="33">
        <v>-0.616561915820524</v>
      </c>
      <c r="G3030" s="33">
        <v>-0.67476782092873899</v>
      </c>
      <c r="H3030" s="33">
        <v>-0.82484074602047197</v>
      </c>
      <c r="I3030" s="33">
        <v>0.283174404104514</v>
      </c>
    </row>
    <row r="3031" spans="4:9" x14ac:dyDescent="0.2">
      <c r="D3031" s="33" t="s">
        <v>1136</v>
      </c>
      <c r="E3031" s="33" t="s">
        <v>1136</v>
      </c>
      <c r="F3031" s="33">
        <v>-0.49572494761765401</v>
      </c>
      <c r="G3031" s="33">
        <v>-0.63361498673729999</v>
      </c>
      <c r="H3031" s="33">
        <v>-0.82743318616356798</v>
      </c>
      <c r="I3031" s="33">
        <v>0.14412627164101499</v>
      </c>
    </row>
    <row r="3032" spans="4:9" x14ac:dyDescent="0.2">
      <c r="D3032" s="33" t="s">
        <v>2232</v>
      </c>
      <c r="E3032" s="33" t="s">
        <v>2232</v>
      </c>
      <c r="F3032" s="33">
        <v>-0.128839758839117</v>
      </c>
      <c r="G3032" s="33">
        <v>-0.59916935153536399</v>
      </c>
      <c r="H3032" s="33">
        <v>-0.82753599849959902</v>
      </c>
      <c r="I3032" s="33">
        <v>0.20006601903628499</v>
      </c>
    </row>
    <row r="3033" spans="4:9" x14ac:dyDescent="0.2">
      <c r="D3033" s="33" t="s">
        <v>328</v>
      </c>
      <c r="E3033" s="33" t="s">
        <v>328</v>
      </c>
      <c r="F3033" s="33">
        <v>-1.23318648589993</v>
      </c>
      <c r="G3033" s="33">
        <v>-0.885151979445991</v>
      </c>
      <c r="H3033" s="33">
        <v>-0.82795685103206196</v>
      </c>
      <c r="I3033" s="33">
        <v>0.46808441724195199</v>
      </c>
    </row>
    <row r="3034" spans="4:9" x14ac:dyDescent="0.2">
      <c r="D3034" s="33" t="s">
        <v>3038</v>
      </c>
      <c r="E3034" s="33" t="s">
        <v>4742</v>
      </c>
      <c r="F3034" s="33">
        <v>-0.70312786940921901</v>
      </c>
      <c r="G3034" s="33">
        <v>-0.34836344632530403</v>
      </c>
      <c r="H3034" s="33">
        <v>-0.82819839627997005</v>
      </c>
      <c r="I3034" s="33">
        <v>0.14595203246188901</v>
      </c>
    </row>
    <row r="3035" spans="4:9" x14ac:dyDescent="0.2">
      <c r="D3035" s="33" t="s">
        <v>3029</v>
      </c>
      <c r="E3035" s="33" t="s">
        <v>4733</v>
      </c>
      <c r="F3035" s="33">
        <v>0.49483364644192801</v>
      </c>
      <c r="G3035" s="33">
        <v>-0.51992440012443097</v>
      </c>
      <c r="H3035" s="33">
        <v>-0.83250276915358301</v>
      </c>
      <c r="I3035" s="33">
        <v>6.4766164224842299E-2</v>
      </c>
    </row>
    <row r="3036" spans="4:9" x14ac:dyDescent="0.2">
      <c r="D3036" s="33" t="s">
        <v>721</v>
      </c>
      <c r="E3036" s="33" t="s">
        <v>721</v>
      </c>
      <c r="F3036" s="33">
        <v>0.41826457735356298</v>
      </c>
      <c r="G3036" s="33">
        <v>9.17789863251137E-3</v>
      </c>
      <c r="H3036" s="33">
        <v>-0.83344913565189105</v>
      </c>
      <c r="I3036" s="33">
        <v>-1.24344553423716E-2</v>
      </c>
    </row>
    <row r="3037" spans="4:9" x14ac:dyDescent="0.2">
      <c r="D3037" s="33" t="s">
        <v>1071</v>
      </c>
      <c r="E3037" s="33" t="s">
        <v>1071</v>
      </c>
      <c r="F3037" s="33">
        <v>-0.99566142544661296</v>
      </c>
      <c r="G3037" s="33">
        <v>-0.64621518642227005</v>
      </c>
      <c r="H3037" s="33">
        <v>-0.83463050538676498</v>
      </c>
      <c r="I3037" s="33">
        <v>-0.24525986486231199</v>
      </c>
    </row>
    <row r="3038" spans="4:9" x14ac:dyDescent="0.2">
      <c r="D3038" s="33" t="s">
        <v>1159</v>
      </c>
      <c r="E3038" s="33" t="s">
        <v>1159</v>
      </c>
      <c r="F3038" s="33">
        <v>1.8995589335874901</v>
      </c>
      <c r="G3038" s="33">
        <v>0.17621513295470301</v>
      </c>
      <c r="H3038" s="33">
        <v>-0.83478722456019105</v>
      </c>
      <c r="I3038" s="33">
        <v>-0.55942579891230304</v>
      </c>
    </row>
    <row r="3039" spans="4:9" x14ac:dyDescent="0.2">
      <c r="D3039" s="33" t="s">
        <v>2564</v>
      </c>
      <c r="E3039" s="33" t="s">
        <v>4258</v>
      </c>
      <c r="F3039" s="33">
        <v>-0.37558637643232401</v>
      </c>
      <c r="G3039" s="33">
        <v>-0.784198688687194</v>
      </c>
      <c r="H3039" s="33">
        <v>-0.83494248938975801</v>
      </c>
      <c r="I3039" s="33">
        <v>0.38387289052705398</v>
      </c>
    </row>
    <row r="3040" spans="4:9" x14ac:dyDescent="0.2">
      <c r="D3040" s="33" t="s">
        <v>1475</v>
      </c>
      <c r="E3040" s="33" t="s">
        <v>1475</v>
      </c>
      <c r="F3040" s="33">
        <v>1.14713185291257</v>
      </c>
      <c r="G3040" s="33">
        <v>-0.118604652818985</v>
      </c>
      <c r="H3040" s="33">
        <v>-0.83526905203914703</v>
      </c>
      <c r="I3040" s="33">
        <v>-8.1840336630528296E-2</v>
      </c>
    </row>
    <row r="3041" spans="4:9" x14ac:dyDescent="0.2">
      <c r="D3041" s="33" t="s">
        <v>3665</v>
      </c>
      <c r="E3041" s="33" t="s">
        <v>5374</v>
      </c>
      <c r="F3041" s="33">
        <v>0.886888967159569</v>
      </c>
      <c r="G3041" s="33">
        <v>-0.42356703798154799</v>
      </c>
      <c r="H3041" s="33">
        <v>-0.83546551217085496</v>
      </c>
      <c r="I3041" s="33">
        <v>0.132305630625044</v>
      </c>
    </row>
    <row r="3042" spans="4:9" x14ac:dyDescent="0.2">
      <c r="D3042" s="33" t="s">
        <v>1124</v>
      </c>
      <c r="E3042" s="33" t="s">
        <v>1124</v>
      </c>
      <c r="F3042" s="33">
        <v>-0.768586506232529</v>
      </c>
      <c r="G3042" s="33">
        <v>-0.64940175478028594</v>
      </c>
      <c r="H3042" s="33">
        <v>-0.83615431431374199</v>
      </c>
      <c r="I3042" s="33">
        <v>-0.11124117295229601</v>
      </c>
    </row>
    <row r="3043" spans="4:9" x14ac:dyDescent="0.2">
      <c r="D3043" s="33" t="s">
        <v>287</v>
      </c>
      <c r="E3043" s="33" t="s">
        <v>287</v>
      </c>
      <c r="F3043" s="33">
        <v>-0.860827659345903</v>
      </c>
      <c r="G3043" s="33">
        <v>-1.0227958300606299</v>
      </c>
      <c r="H3043" s="33">
        <v>-0.83672344295073997</v>
      </c>
      <c r="I3043" s="33">
        <v>0.83118646287224296</v>
      </c>
    </row>
    <row r="3044" spans="4:9" x14ac:dyDescent="0.2">
      <c r="D3044" s="33" t="s">
        <v>2836</v>
      </c>
      <c r="E3044" s="33" t="s">
        <v>4536</v>
      </c>
      <c r="F3044" s="33">
        <v>-0.48942208787395203</v>
      </c>
      <c r="G3044" s="33">
        <v>-0.95475411728766901</v>
      </c>
      <c r="H3044" s="33">
        <v>-0.83964653920848498</v>
      </c>
      <c r="I3044" s="33">
        <v>0.49651285298252801</v>
      </c>
    </row>
    <row r="3045" spans="4:9" x14ac:dyDescent="0.2">
      <c r="D3045" s="33" t="s">
        <v>3485</v>
      </c>
      <c r="E3045" s="33" t="s">
        <v>5193</v>
      </c>
      <c r="F3045" s="33">
        <v>-1.04936139876763</v>
      </c>
      <c r="G3045" s="33">
        <v>-0.65363376285502595</v>
      </c>
      <c r="H3045" s="33">
        <v>-0.84551105664382997</v>
      </c>
      <c r="I3045" s="33">
        <v>-1.0512068668036001</v>
      </c>
    </row>
    <row r="3046" spans="4:9" x14ac:dyDescent="0.2">
      <c r="D3046" s="33" t="s">
        <v>3128</v>
      </c>
      <c r="E3046" s="33" t="s">
        <v>4833</v>
      </c>
      <c r="F3046" s="33">
        <v>0.112781184100175</v>
      </c>
      <c r="G3046" s="33">
        <v>-0.44966946373530903</v>
      </c>
      <c r="H3046" s="33">
        <v>-0.84656555653191801</v>
      </c>
      <c r="I3046" s="33">
        <v>-9.5871601918800897E-2</v>
      </c>
    </row>
    <row r="3047" spans="4:9" x14ac:dyDescent="0.2">
      <c r="D3047" s="33" t="s">
        <v>2567</v>
      </c>
      <c r="E3047" s="33" t="s">
        <v>4262</v>
      </c>
      <c r="F3047" s="33">
        <v>-0.20633589179540299</v>
      </c>
      <c r="G3047" s="33">
        <v>-0.58792032725182497</v>
      </c>
      <c r="H3047" s="33">
        <v>-0.84754859154407503</v>
      </c>
      <c r="I3047" s="33">
        <v>0.65990752138361797</v>
      </c>
    </row>
    <row r="3048" spans="4:9" x14ac:dyDescent="0.2">
      <c r="D3048" s="33" t="s">
        <v>2979</v>
      </c>
      <c r="E3048" s="33" t="s">
        <v>4682</v>
      </c>
      <c r="F3048" s="33">
        <v>1.1356136116675399</v>
      </c>
      <c r="G3048" s="33">
        <v>-0.25462871938701598</v>
      </c>
      <c r="H3048" s="33">
        <v>-0.84857471411249896</v>
      </c>
      <c r="I3048" s="33">
        <v>0.34394169769488903</v>
      </c>
    </row>
    <row r="3049" spans="4:9" x14ac:dyDescent="0.2">
      <c r="D3049" s="33" t="s">
        <v>2297</v>
      </c>
      <c r="E3049" s="33" t="s">
        <v>2297</v>
      </c>
      <c r="F3049" s="33">
        <v>-5.97890004550213E-2</v>
      </c>
      <c r="G3049" s="33">
        <v>5.6942803736710602E-2</v>
      </c>
      <c r="H3049" s="33">
        <v>-0.85056535018414503</v>
      </c>
      <c r="I3049" s="33">
        <v>0.39971647302683899</v>
      </c>
    </row>
    <row r="3050" spans="4:9" x14ac:dyDescent="0.2">
      <c r="D3050" s="33" t="s">
        <v>2928</v>
      </c>
      <c r="E3050" s="33" t="s">
        <v>4631</v>
      </c>
      <c r="F3050" s="33">
        <v>-0.36945045496363299</v>
      </c>
      <c r="G3050" s="33">
        <v>-0.43819035865712902</v>
      </c>
      <c r="H3050" s="33">
        <v>-0.85215502590246595</v>
      </c>
      <c r="I3050" s="33">
        <v>-0.20929047715883201</v>
      </c>
    </row>
    <row r="3051" spans="4:9" x14ac:dyDescent="0.2">
      <c r="D3051" s="33" t="s">
        <v>2962</v>
      </c>
      <c r="E3051" s="33" t="s">
        <v>4665</v>
      </c>
      <c r="F3051" s="33">
        <v>4.2133312688784601</v>
      </c>
      <c r="G3051" s="33">
        <v>2.9313099580575401</v>
      </c>
      <c r="H3051" s="33">
        <v>-0.85265726408572695</v>
      </c>
      <c r="I3051" s="33">
        <v>-1.27602977266958</v>
      </c>
    </row>
    <row r="3052" spans="4:9" x14ac:dyDescent="0.2">
      <c r="D3052" s="33" t="s">
        <v>1076</v>
      </c>
      <c r="E3052" s="33" t="s">
        <v>1076</v>
      </c>
      <c r="F3052" s="33">
        <v>-1.0672479448288901</v>
      </c>
      <c r="G3052" s="33">
        <v>-0.72985364921124396</v>
      </c>
      <c r="H3052" s="33">
        <v>-0.85349480496859897</v>
      </c>
      <c r="I3052" s="33">
        <v>0.36164701875912397</v>
      </c>
    </row>
    <row r="3053" spans="4:9" x14ac:dyDescent="0.2">
      <c r="D3053" s="33" t="s">
        <v>3250</v>
      </c>
      <c r="E3053" s="33" t="s">
        <v>4957</v>
      </c>
      <c r="F3053" s="33">
        <v>0.43888072195556699</v>
      </c>
      <c r="G3053" s="33">
        <v>-0.57256623723099498</v>
      </c>
      <c r="H3053" s="33">
        <v>-0.85381140334510597</v>
      </c>
      <c r="I3053" s="33">
        <v>0.22945948603275501</v>
      </c>
    </row>
    <row r="3054" spans="4:9" x14ac:dyDescent="0.2">
      <c r="D3054" s="33" t="s">
        <v>1698</v>
      </c>
      <c r="E3054" s="33" t="s">
        <v>1698</v>
      </c>
      <c r="F3054" s="33">
        <v>1.4261844224831399</v>
      </c>
      <c r="G3054" s="33">
        <v>5.9096760978023001E-2</v>
      </c>
      <c r="H3054" s="33">
        <v>-0.85384677159481004</v>
      </c>
      <c r="I3054" s="33">
        <v>4.3973345343595503E-2</v>
      </c>
    </row>
    <row r="3055" spans="4:9" x14ac:dyDescent="0.2">
      <c r="D3055" s="33" t="s">
        <v>1596</v>
      </c>
      <c r="E3055" s="33" t="s">
        <v>1596</v>
      </c>
      <c r="F3055" s="33">
        <v>-0.31625790358443501</v>
      </c>
      <c r="G3055" s="33">
        <v>-0.47151693717621801</v>
      </c>
      <c r="H3055" s="33">
        <v>-0.854137229810642</v>
      </c>
      <c r="I3055" s="33">
        <v>0.101811073524468</v>
      </c>
    </row>
    <row r="3056" spans="4:9" x14ac:dyDescent="0.2">
      <c r="D3056" s="33" t="s">
        <v>83</v>
      </c>
      <c r="E3056" s="33" t="s">
        <v>4068</v>
      </c>
      <c r="F3056" s="33">
        <v>-1.4333858552761201</v>
      </c>
      <c r="G3056" s="33">
        <v>-0.78588372489512803</v>
      </c>
      <c r="H3056" s="33">
        <v>-0.85428431082706402</v>
      </c>
      <c r="I3056" s="33">
        <v>0.42063455448147902</v>
      </c>
    </row>
    <row r="3057" spans="4:9" x14ac:dyDescent="0.2">
      <c r="D3057" s="33" t="s">
        <v>3587</v>
      </c>
      <c r="E3057" s="33" t="s">
        <v>5295</v>
      </c>
      <c r="F3057" s="33">
        <v>-0.774661364423882</v>
      </c>
      <c r="G3057" s="33">
        <v>-0.72733184450187705</v>
      </c>
      <c r="H3057" s="33">
        <v>-0.854506242490368</v>
      </c>
      <c r="I3057" s="33">
        <v>1.1109353053867499</v>
      </c>
    </row>
    <row r="3058" spans="4:9" x14ac:dyDescent="0.2">
      <c r="D3058" s="33" t="s">
        <v>3426</v>
      </c>
      <c r="E3058" s="33" t="s">
        <v>5133</v>
      </c>
      <c r="F3058" s="33">
        <v>0.56794287220515305</v>
      </c>
      <c r="G3058" s="33">
        <v>-0.49388052963602802</v>
      </c>
      <c r="H3058" s="33">
        <v>-0.85593403528998802</v>
      </c>
      <c r="I3058" s="33">
        <v>0.70425832582944603</v>
      </c>
    </row>
    <row r="3059" spans="4:9" x14ac:dyDescent="0.2">
      <c r="D3059" s="33" t="s">
        <v>1393</v>
      </c>
      <c r="E3059" s="33" t="s">
        <v>1393</v>
      </c>
      <c r="F3059" s="33">
        <v>-1.13247699113457</v>
      </c>
      <c r="G3059" s="33">
        <v>-0.81288291576451499</v>
      </c>
      <c r="H3059" s="33">
        <v>-0.85627522416589796</v>
      </c>
      <c r="I3059" s="33">
        <v>0.43355739595049902</v>
      </c>
    </row>
    <row r="3060" spans="4:9" x14ac:dyDescent="0.2">
      <c r="D3060" s="33" t="s">
        <v>974</v>
      </c>
      <c r="E3060" s="33" t="s">
        <v>974</v>
      </c>
      <c r="F3060" s="33">
        <v>-1.37481035722258</v>
      </c>
      <c r="G3060" s="33">
        <v>-0.70891983976174699</v>
      </c>
      <c r="H3060" s="33">
        <v>-0.85765607108725295</v>
      </c>
      <c r="I3060" s="33">
        <v>-0.26912365555362899</v>
      </c>
    </row>
    <row r="3061" spans="4:9" x14ac:dyDescent="0.2">
      <c r="D3061" s="33" t="s">
        <v>2886</v>
      </c>
      <c r="E3061" s="33" t="s">
        <v>4589</v>
      </c>
      <c r="F3061" s="33">
        <v>-2.1647581090266901E-2</v>
      </c>
      <c r="G3061" s="33">
        <v>-0.32697451833160701</v>
      </c>
      <c r="H3061" s="33">
        <v>-0.85893784903506698</v>
      </c>
      <c r="I3061" s="33">
        <v>-0.39101406640394698</v>
      </c>
    </row>
    <row r="3062" spans="4:9" x14ac:dyDescent="0.2">
      <c r="D3062" s="33" t="s">
        <v>1991</v>
      </c>
      <c r="E3062" s="33" t="s">
        <v>1991</v>
      </c>
      <c r="F3062" s="33">
        <v>-0.64647909881111698</v>
      </c>
      <c r="G3062" s="33">
        <v>-0.80185159583776899</v>
      </c>
      <c r="H3062" s="33">
        <v>-0.859210042920312</v>
      </c>
      <c r="I3062" s="33">
        <v>4.9485300968221999E-2</v>
      </c>
    </row>
    <row r="3063" spans="4:9" x14ac:dyDescent="0.2">
      <c r="D3063" s="33" t="s">
        <v>1068</v>
      </c>
      <c r="E3063" s="33" t="s">
        <v>1068</v>
      </c>
      <c r="F3063" s="33">
        <v>-7.2605476124883203E-2</v>
      </c>
      <c r="G3063" s="33">
        <v>-0.41523547302844399</v>
      </c>
      <c r="H3063" s="33">
        <v>-0.86030685368513105</v>
      </c>
      <c r="I3063" s="33">
        <v>0.32585408701893798</v>
      </c>
    </row>
    <row r="3064" spans="4:9" x14ac:dyDescent="0.2">
      <c r="D3064" s="33" t="s">
        <v>3117</v>
      </c>
      <c r="E3064" s="33" t="s">
        <v>4822</v>
      </c>
      <c r="F3064" s="33">
        <v>0.93558657816575896</v>
      </c>
      <c r="G3064" s="33">
        <v>-0.32699403928022902</v>
      </c>
      <c r="H3064" s="33">
        <v>-0.86146471701426197</v>
      </c>
      <c r="I3064" s="33">
        <v>-8.8069784268299797E-2</v>
      </c>
    </row>
    <row r="3065" spans="4:9" x14ac:dyDescent="0.2">
      <c r="D3065" s="33" t="s">
        <v>3207</v>
      </c>
      <c r="E3065" s="33" t="s">
        <v>4914</v>
      </c>
      <c r="F3065" s="33">
        <v>0.74859750182705997</v>
      </c>
      <c r="G3065" s="33">
        <v>-0.181649095926952</v>
      </c>
      <c r="H3065" s="33">
        <v>-0.86334196379376904</v>
      </c>
      <c r="I3065" s="33">
        <v>0.20494579319800099</v>
      </c>
    </row>
    <row r="3066" spans="4:9" x14ac:dyDescent="0.2">
      <c r="D3066" s="33" t="s">
        <v>2788</v>
      </c>
      <c r="E3066" s="33" t="s">
        <v>4487</v>
      </c>
      <c r="F3066" s="33">
        <v>0.81188374139480501</v>
      </c>
      <c r="G3066" s="33">
        <v>-5.6028474005842703E-2</v>
      </c>
      <c r="H3066" s="33">
        <v>-0.86835610047058298</v>
      </c>
      <c r="I3066" s="33">
        <v>-5.34522912837763E-2</v>
      </c>
    </row>
    <row r="3067" spans="4:9" x14ac:dyDescent="0.2">
      <c r="D3067" s="33" t="s">
        <v>1987</v>
      </c>
      <c r="E3067" s="33" t="s">
        <v>1987</v>
      </c>
      <c r="F3067" s="33">
        <v>0.49828049775621502</v>
      </c>
      <c r="G3067" s="33">
        <v>-0.34557125428118701</v>
      </c>
      <c r="H3067" s="33">
        <v>-0.86862502305740197</v>
      </c>
      <c r="I3067" s="33">
        <v>-0.20730784043217801</v>
      </c>
    </row>
    <row r="3068" spans="4:9" x14ac:dyDescent="0.2">
      <c r="D3068" s="33" t="s">
        <v>1814</v>
      </c>
      <c r="E3068" s="33" t="s">
        <v>1814</v>
      </c>
      <c r="F3068" s="33">
        <v>-1.95030096840291</v>
      </c>
      <c r="G3068" s="33">
        <v>-0.67782772445336104</v>
      </c>
      <c r="H3068" s="33">
        <v>-0.87296355657020897</v>
      </c>
      <c r="I3068" s="33">
        <v>5.2038348439210298E-2</v>
      </c>
    </row>
    <row r="3069" spans="4:9" x14ac:dyDescent="0.2">
      <c r="D3069" s="33" t="s">
        <v>3431</v>
      </c>
      <c r="E3069" s="33" t="s">
        <v>5138</v>
      </c>
      <c r="F3069" s="33">
        <v>0.266771314412104</v>
      </c>
      <c r="G3069" s="33">
        <v>-8.5506093303998096E-2</v>
      </c>
      <c r="H3069" s="33">
        <v>-0.87369390099214495</v>
      </c>
      <c r="I3069" s="33">
        <v>0.14337590001244099</v>
      </c>
    </row>
    <row r="3070" spans="4:9" x14ac:dyDescent="0.2">
      <c r="D3070" s="33" t="s">
        <v>2840</v>
      </c>
      <c r="E3070" s="33" t="s">
        <v>4540</v>
      </c>
      <c r="F3070" s="33">
        <v>-0.77139376069034604</v>
      </c>
      <c r="G3070" s="33">
        <v>-0.844753523816689</v>
      </c>
      <c r="H3070" s="33">
        <v>-0.87466935689013303</v>
      </c>
      <c r="I3070" s="33">
        <v>0.47685577164462201</v>
      </c>
    </row>
    <row r="3071" spans="4:9" x14ac:dyDescent="0.2">
      <c r="D3071" s="33" t="s">
        <v>148</v>
      </c>
      <c r="E3071" s="33" t="s">
        <v>148</v>
      </c>
      <c r="F3071" s="33">
        <v>0.638781107651196</v>
      </c>
      <c r="G3071" s="33">
        <v>-0.56413787737516996</v>
      </c>
      <c r="H3071" s="33">
        <v>-0.87578687960996204</v>
      </c>
      <c r="I3071" s="33">
        <v>0.273374051262819</v>
      </c>
    </row>
    <row r="3072" spans="4:9" x14ac:dyDescent="0.2">
      <c r="D3072" s="33" t="s">
        <v>73</v>
      </c>
      <c r="E3072" s="33" t="s">
        <v>4058</v>
      </c>
      <c r="F3072" s="33">
        <v>-0.25235660568915302</v>
      </c>
      <c r="G3072" s="33">
        <v>-0.47147306505331898</v>
      </c>
      <c r="H3072" s="33">
        <v>-0.87765384750271902</v>
      </c>
      <c r="I3072" s="33">
        <v>-0.33599501268446402</v>
      </c>
    </row>
    <row r="3073" spans="4:9" x14ac:dyDescent="0.2">
      <c r="D3073" s="33" t="s">
        <v>3069</v>
      </c>
      <c r="E3073" s="33" t="s">
        <v>4773</v>
      </c>
      <c r="F3073" s="33">
        <v>-1.4938636602683499</v>
      </c>
      <c r="G3073" s="33">
        <v>-0.79938835237802797</v>
      </c>
      <c r="H3073" s="33">
        <v>-0.87786887607336495</v>
      </c>
      <c r="I3073" s="33">
        <v>-0.25357808493131101</v>
      </c>
    </row>
    <row r="3074" spans="4:9" x14ac:dyDescent="0.2">
      <c r="D3074" s="33" t="s">
        <v>2184</v>
      </c>
      <c r="E3074" s="33" t="s">
        <v>2184</v>
      </c>
      <c r="F3074" s="33">
        <v>0.26475403968341599</v>
      </c>
      <c r="G3074" s="33">
        <v>-0.36323708502792701</v>
      </c>
      <c r="H3074" s="33">
        <v>-0.88018393437736298</v>
      </c>
      <c r="I3074" s="33">
        <v>8.1593434644249105E-2</v>
      </c>
    </row>
    <row r="3075" spans="4:9" x14ac:dyDescent="0.2">
      <c r="D3075" s="33" t="s">
        <v>766</v>
      </c>
      <c r="E3075" s="33" t="s">
        <v>766</v>
      </c>
      <c r="F3075" s="33">
        <v>-0.45478167284064203</v>
      </c>
      <c r="G3075" s="33">
        <v>-0.116764760839476</v>
      </c>
      <c r="H3075" s="33">
        <v>-0.88173642222602699</v>
      </c>
      <c r="I3075" s="33">
        <v>0.41515965359726198</v>
      </c>
    </row>
    <row r="3076" spans="4:9" x14ac:dyDescent="0.2">
      <c r="D3076" s="33" t="s">
        <v>2024</v>
      </c>
      <c r="E3076" s="33" t="s">
        <v>2024</v>
      </c>
      <c r="F3076" s="33">
        <v>0.68705062261913497</v>
      </c>
      <c r="G3076" s="33">
        <v>0.20127636165686699</v>
      </c>
      <c r="H3076" s="33">
        <v>-0.88216853164324605</v>
      </c>
      <c r="I3076" s="33">
        <v>-1.2675240507240799</v>
      </c>
    </row>
    <row r="3077" spans="4:9" x14ac:dyDescent="0.2">
      <c r="D3077" s="33" t="s">
        <v>2811</v>
      </c>
      <c r="E3077" s="33" t="s">
        <v>4510</v>
      </c>
      <c r="F3077" s="33">
        <v>-1.09908068011022</v>
      </c>
      <c r="G3077" s="33">
        <v>-0.68132416302156396</v>
      </c>
      <c r="H3077" s="33">
        <v>-0.88274931854313199</v>
      </c>
      <c r="I3077" s="33">
        <v>-6.2300273148926701E-2</v>
      </c>
    </row>
    <row r="3078" spans="4:9" x14ac:dyDescent="0.2">
      <c r="D3078" s="33" t="s">
        <v>2300</v>
      </c>
      <c r="E3078" s="33" t="s">
        <v>2300</v>
      </c>
      <c r="F3078" s="33">
        <v>-6.9965467621795399E-4</v>
      </c>
      <c r="G3078" s="33">
        <v>9.0441467298253198E-2</v>
      </c>
      <c r="H3078" s="33">
        <v>-0.883589935489969</v>
      </c>
      <c r="I3078" s="33">
        <v>0.26454572134614301</v>
      </c>
    </row>
    <row r="3079" spans="4:9" x14ac:dyDescent="0.2">
      <c r="D3079" s="33" t="s">
        <v>327</v>
      </c>
      <c r="E3079" s="33" t="s">
        <v>327</v>
      </c>
      <c r="F3079" s="33">
        <v>1.96364890649335</v>
      </c>
      <c r="G3079" s="33">
        <v>-2.7004754579007102E-2</v>
      </c>
      <c r="H3079" s="33">
        <v>-0.88410998310304001</v>
      </c>
      <c r="I3079" s="33">
        <v>-0.53962166949044799</v>
      </c>
    </row>
    <row r="3080" spans="4:9" x14ac:dyDescent="0.2">
      <c r="D3080" s="33" t="s">
        <v>185</v>
      </c>
      <c r="E3080" s="33" t="s">
        <v>185</v>
      </c>
      <c r="F3080" s="33">
        <v>-1.6192246969528099</v>
      </c>
      <c r="G3080" s="33">
        <v>-1.12401217936724</v>
      </c>
      <c r="H3080" s="33">
        <v>-0.88614014771141902</v>
      </c>
      <c r="I3080" s="33">
        <v>0.37506315375099802</v>
      </c>
    </row>
    <row r="3081" spans="4:9" x14ac:dyDescent="0.2">
      <c r="D3081" s="33" t="s">
        <v>3189</v>
      </c>
      <c r="E3081" s="33" t="s">
        <v>4896</v>
      </c>
      <c r="F3081" s="33">
        <v>0.83947809644944305</v>
      </c>
      <c r="G3081" s="33">
        <v>-0.25708528668557101</v>
      </c>
      <c r="H3081" s="33">
        <v>-0.89065507035801095</v>
      </c>
      <c r="I3081" s="33">
        <v>-0.13739360692261901</v>
      </c>
    </row>
    <row r="3082" spans="4:9" x14ac:dyDescent="0.2">
      <c r="D3082" s="33" t="s">
        <v>2175</v>
      </c>
      <c r="E3082" s="33" t="s">
        <v>2175</v>
      </c>
      <c r="F3082" s="33">
        <v>-0.34562746681416501</v>
      </c>
      <c r="G3082" s="33">
        <v>-0.62534597039461903</v>
      </c>
      <c r="H3082" s="33">
        <v>-0.89072119757034196</v>
      </c>
      <c r="I3082" s="33">
        <v>-8.1781742699895299E-2</v>
      </c>
    </row>
    <row r="3083" spans="4:9" x14ac:dyDescent="0.2">
      <c r="D3083" s="33" t="s">
        <v>1380</v>
      </c>
      <c r="E3083" s="33" t="s">
        <v>1380</v>
      </c>
      <c r="F3083" s="33">
        <v>1.4984401684055699</v>
      </c>
      <c r="G3083" s="33">
        <v>-0.23987410092224701</v>
      </c>
      <c r="H3083" s="33">
        <v>-0.89094024133049499</v>
      </c>
      <c r="I3083" s="33">
        <v>2.0698071974810099E-2</v>
      </c>
    </row>
    <row r="3084" spans="4:9" x14ac:dyDescent="0.2">
      <c r="D3084" s="33" t="s">
        <v>539</v>
      </c>
      <c r="E3084" s="33" t="s">
        <v>539</v>
      </c>
      <c r="F3084" s="33">
        <v>-0.44137091279839202</v>
      </c>
      <c r="G3084" s="33">
        <v>-0.13881745661982101</v>
      </c>
      <c r="H3084" s="33">
        <v>-0.89222050764823402</v>
      </c>
      <c r="I3084" s="33">
        <v>-0.216372260940773</v>
      </c>
    </row>
    <row r="3085" spans="4:9" x14ac:dyDescent="0.2">
      <c r="D3085" s="33" t="s">
        <v>91</v>
      </c>
      <c r="E3085" s="33" t="s">
        <v>4076</v>
      </c>
      <c r="F3085" s="33">
        <v>-1.6337142477667399</v>
      </c>
      <c r="G3085" s="33">
        <v>-0.65213243367128804</v>
      </c>
      <c r="H3085" s="33">
        <v>-0.89340502442654002</v>
      </c>
      <c r="I3085" s="33">
        <v>0.29825709693244701</v>
      </c>
    </row>
    <row r="3086" spans="4:9" x14ac:dyDescent="0.2">
      <c r="D3086" s="33" t="s">
        <v>2800</v>
      </c>
      <c r="E3086" s="33" t="s">
        <v>4499</v>
      </c>
      <c r="F3086" s="33">
        <v>-1.21391275900228</v>
      </c>
      <c r="G3086" s="33">
        <v>-0.99610421486459699</v>
      </c>
      <c r="H3086" s="33">
        <v>-0.89425219368679298</v>
      </c>
      <c r="I3086" s="33">
        <v>0.48279974306766499</v>
      </c>
    </row>
    <row r="3087" spans="4:9" x14ac:dyDescent="0.2">
      <c r="D3087" s="33" t="s">
        <v>3412</v>
      </c>
      <c r="E3087" s="33" t="s">
        <v>5119</v>
      </c>
      <c r="F3087" s="33">
        <v>0.14552628196061901</v>
      </c>
      <c r="G3087" s="33">
        <v>-0.112003918040199</v>
      </c>
      <c r="H3087" s="33">
        <v>-0.89558490166446802</v>
      </c>
      <c r="I3087" s="33">
        <v>0.46710952243852899</v>
      </c>
    </row>
    <row r="3088" spans="4:9" x14ac:dyDescent="0.2">
      <c r="D3088" s="33" t="s">
        <v>510</v>
      </c>
      <c r="E3088" s="33" t="s">
        <v>510</v>
      </c>
      <c r="F3088" s="33">
        <v>-0.79078761575827305</v>
      </c>
      <c r="G3088" s="33">
        <v>-0.67769584948378803</v>
      </c>
      <c r="H3088" s="33">
        <v>-0.89568360424343496</v>
      </c>
      <c r="I3088" s="33">
        <v>0.49285963942711403</v>
      </c>
    </row>
    <row r="3089" spans="4:9" x14ac:dyDescent="0.2">
      <c r="D3089" s="33" t="s">
        <v>2823</v>
      </c>
      <c r="E3089" s="33" t="s">
        <v>4523</v>
      </c>
      <c r="F3089" s="33">
        <v>0.188847669312037</v>
      </c>
      <c r="G3089" s="33">
        <v>-0.344111203708999</v>
      </c>
      <c r="H3089" s="33">
        <v>-0.89609669844562101</v>
      </c>
      <c r="I3089" s="33">
        <v>0.16168614945964199</v>
      </c>
    </row>
    <row r="3090" spans="4:9" x14ac:dyDescent="0.2">
      <c r="D3090" s="33" t="s">
        <v>1473</v>
      </c>
      <c r="E3090" s="33" t="s">
        <v>1473</v>
      </c>
      <c r="F3090" s="33">
        <v>0.83499014228100699</v>
      </c>
      <c r="G3090" s="33">
        <v>0.37620250480598899</v>
      </c>
      <c r="H3090" s="33">
        <v>-0.897415118737938</v>
      </c>
      <c r="I3090" s="33">
        <v>-0.32624395957574398</v>
      </c>
    </row>
    <row r="3091" spans="4:9" x14ac:dyDescent="0.2">
      <c r="D3091" s="33" t="s">
        <v>3370</v>
      </c>
      <c r="E3091" s="33" t="s">
        <v>5077</v>
      </c>
      <c r="F3091" s="33">
        <v>-1.39015479967231</v>
      </c>
      <c r="G3091" s="33">
        <v>-0.83537009500496595</v>
      </c>
      <c r="H3091" s="33">
        <v>-0.89808182456561103</v>
      </c>
      <c r="I3091" s="33">
        <v>-0.25390096946151203</v>
      </c>
    </row>
    <row r="3092" spans="4:9" x14ac:dyDescent="0.2">
      <c r="D3092" s="33" t="s">
        <v>373</v>
      </c>
      <c r="E3092" s="33" t="s">
        <v>373</v>
      </c>
      <c r="F3092" s="33">
        <v>0.73772041983946202</v>
      </c>
      <c r="G3092" s="33">
        <v>-0.55155410937465199</v>
      </c>
      <c r="H3092" s="33">
        <v>-0.89910969651844297</v>
      </c>
      <c r="I3092" s="33">
        <v>0.25959801023218299</v>
      </c>
    </row>
    <row r="3093" spans="4:9" x14ac:dyDescent="0.2">
      <c r="D3093" s="33" t="s">
        <v>1670</v>
      </c>
      <c r="E3093" s="33" t="s">
        <v>1670</v>
      </c>
      <c r="F3093" s="33">
        <v>0.80767783261111403</v>
      </c>
      <c r="G3093" s="33">
        <v>-0.114540834910332</v>
      </c>
      <c r="H3093" s="33">
        <v>-0.89933324439728102</v>
      </c>
      <c r="I3093" s="33">
        <v>0.504724513960917</v>
      </c>
    </row>
    <row r="3094" spans="4:9" x14ac:dyDescent="0.2">
      <c r="D3094" s="33" t="s">
        <v>402</v>
      </c>
      <c r="E3094" s="33" t="s">
        <v>402</v>
      </c>
      <c r="F3094" s="33">
        <v>-2.1659680738074501E-2</v>
      </c>
      <c r="G3094" s="33">
        <v>-0.740851752049412</v>
      </c>
      <c r="H3094" s="33">
        <v>-0.900513100637088</v>
      </c>
      <c r="I3094" s="33">
        <v>-0.21611431399211101</v>
      </c>
    </row>
    <row r="3095" spans="4:9" x14ac:dyDescent="0.2">
      <c r="D3095" s="33" t="s">
        <v>2885</v>
      </c>
      <c r="E3095" s="33" t="s">
        <v>4588</v>
      </c>
      <c r="F3095" s="33">
        <v>0.255743277988215</v>
      </c>
      <c r="G3095" s="33">
        <v>-0.26025222309396301</v>
      </c>
      <c r="H3095" s="33">
        <v>-0.901784605418538</v>
      </c>
      <c r="I3095" s="33">
        <v>0.134776380615132</v>
      </c>
    </row>
    <row r="3096" spans="4:9" x14ac:dyDescent="0.2">
      <c r="D3096" s="33" t="s">
        <v>2760</v>
      </c>
      <c r="E3096" s="33" t="s">
        <v>4459</v>
      </c>
      <c r="F3096" s="33">
        <v>-0.12980519306538901</v>
      </c>
      <c r="G3096" s="33">
        <v>-0.457749555242148</v>
      </c>
      <c r="H3096" s="33">
        <v>-0.90269527278586603</v>
      </c>
      <c r="I3096" s="33">
        <v>-0.107738040116708</v>
      </c>
    </row>
    <row r="3097" spans="4:9" x14ac:dyDescent="0.2">
      <c r="D3097" s="33" t="s">
        <v>2209</v>
      </c>
      <c r="E3097" s="33" t="s">
        <v>2209</v>
      </c>
      <c r="F3097" s="33">
        <v>4.7390978160856898E-2</v>
      </c>
      <c r="G3097" s="33">
        <v>0.38444087134982102</v>
      </c>
      <c r="H3097" s="33">
        <v>-0.90406471423449097</v>
      </c>
      <c r="I3097" s="33">
        <v>-0.70251420490786198</v>
      </c>
    </row>
    <row r="3098" spans="4:9" x14ac:dyDescent="0.2">
      <c r="D3098" s="33" t="s">
        <v>1974</v>
      </c>
      <c r="E3098" s="33" t="s">
        <v>1974</v>
      </c>
      <c r="F3098" s="33">
        <v>0.41833425090589399</v>
      </c>
      <c r="G3098" s="33">
        <v>2.7427727856637898E-2</v>
      </c>
      <c r="H3098" s="33">
        <v>-0.90417842066202703</v>
      </c>
      <c r="I3098" s="33">
        <v>-1.2665689444825701</v>
      </c>
    </row>
    <row r="3099" spans="4:9" x14ac:dyDescent="0.2">
      <c r="D3099" s="33" t="s">
        <v>3804</v>
      </c>
      <c r="E3099" s="33" t="s">
        <v>5519</v>
      </c>
      <c r="F3099" s="33">
        <v>-0.71191300799639901</v>
      </c>
      <c r="G3099" s="33">
        <v>-0.78148993352669205</v>
      </c>
      <c r="H3099" s="33">
        <v>-0.90485181573847795</v>
      </c>
      <c r="I3099" s="33">
        <v>0.121693505744169</v>
      </c>
    </row>
    <row r="3100" spans="4:9" x14ac:dyDescent="0.2">
      <c r="D3100" s="33" t="s">
        <v>427</v>
      </c>
      <c r="E3100" s="33" t="s">
        <v>427</v>
      </c>
      <c r="F3100" s="33">
        <v>-0.85742193001976497</v>
      </c>
      <c r="G3100" s="33">
        <v>-0.63815360192244197</v>
      </c>
      <c r="H3100" s="33">
        <v>-0.90487528284010799</v>
      </c>
      <c r="I3100" s="33">
        <v>-0.23727018237453501</v>
      </c>
    </row>
    <row r="3101" spans="4:9" x14ac:dyDescent="0.2">
      <c r="D3101" s="33" t="s">
        <v>2873</v>
      </c>
      <c r="E3101" s="33" t="s">
        <v>4576</v>
      </c>
      <c r="F3101" s="33">
        <v>0.34482553666654198</v>
      </c>
      <c r="G3101" s="33">
        <v>-0.35301229304928</v>
      </c>
      <c r="H3101" s="33">
        <v>-0.90533140643783105</v>
      </c>
      <c r="I3101" s="33">
        <v>-0.70679278166225601</v>
      </c>
    </row>
    <row r="3102" spans="4:9" x14ac:dyDescent="0.2">
      <c r="D3102" s="33" t="s">
        <v>1368</v>
      </c>
      <c r="E3102" s="33" t="s">
        <v>1368</v>
      </c>
      <c r="F3102" s="33">
        <v>-1.9367515738311101</v>
      </c>
      <c r="G3102" s="33">
        <v>-0.36780847034737801</v>
      </c>
      <c r="H3102" s="33">
        <v>-0.90534946722951404</v>
      </c>
      <c r="I3102" s="33">
        <v>0.61498571843515903</v>
      </c>
    </row>
    <row r="3103" spans="4:9" x14ac:dyDescent="0.2">
      <c r="D3103" s="33" t="s">
        <v>3561</v>
      </c>
      <c r="E3103" s="33" t="s">
        <v>5269</v>
      </c>
      <c r="F3103" s="33">
        <v>0.45713491404531398</v>
      </c>
      <c r="G3103" s="33">
        <v>0.36650581123568898</v>
      </c>
      <c r="H3103" s="33">
        <v>-0.90611070419754403</v>
      </c>
      <c r="I3103" s="33">
        <v>-8.5647262282351505E-2</v>
      </c>
    </row>
    <row r="3104" spans="4:9" x14ac:dyDescent="0.2">
      <c r="D3104" s="33" t="s">
        <v>1497</v>
      </c>
      <c r="E3104" s="33" t="s">
        <v>1497</v>
      </c>
      <c r="F3104" s="33">
        <v>0.48426790721244301</v>
      </c>
      <c r="G3104" s="33">
        <v>-0.111055512981531</v>
      </c>
      <c r="H3104" s="33">
        <v>-0.90642246882087696</v>
      </c>
      <c r="I3104" s="33">
        <v>0.33989597296443402</v>
      </c>
    </row>
    <row r="3105" spans="4:9" x14ac:dyDescent="0.2">
      <c r="D3105" s="33" t="s">
        <v>56</v>
      </c>
      <c r="E3105" s="33" t="s">
        <v>4041</v>
      </c>
      <c r="F3105" s="33">
        <v>-1.3346283497160401</v>
      </c>
      <c r="G3105" s="33">
        <v>-0.66093602966589005</v>
      </c>
      <c r="H3105" s="33">
        <v>-0.90759153047741403</v>
      </c>
      <c r="I3105" s="33">
        <v>0.52132984596751397</v>
      </c>
    </row>
    <row r="3106" spans="4:9" x14ac:dyDescent="0.2">
      <c r="D3106" s="33" t="s">
        <v>3696</v>
      </c>
      <c r="E3106" s="33" t="s">
        <v>5406</v>
      </c>
      <c r="F3106" s="33">
        <v>-0.52796799346543499</v>
      </c>
      <c r="G3106" s="33">
        <v>-0.474870294306181</v>
      </c>
      <c r="H3106" s="33">
        <v>-0.90762612570154</v>
      </c>
      <c r="I3106" s="33">
        <v>-8.5497350675217298E-2</v>
      </c>
    </row>
    <row r="3107" spans="4:9" x14ac:dyDescent="0.2">
      <c r="D3107" s="33" t="s">
        <v>143</v>
      </c>
      <c r="E3107" s="33" t="s">
        <v>143</v>
      </c>
      <c r="F3107" s="33">
        <v>1.10600722844612</v>
      </c>
      <c r="G3107" s="33">
        <v>-0.57944149991995098</v>
      </c>
      <c r="H3107" s="33">
        <v>-0.90912402802869896</v>
      </c>
      <c r="I3107" s="33">
        <v>0.59927350087925602</v>
      </c>
    </row>
    <row r="3108" spans="4:9" x14ac:dyDescent="0.2">
      <c r="D3108" s="33" t="s">
        <v>1518</v>
      </c>
      <c r="E3108" s="33" t="s">
        <v>1518</v>
      </c>
      <c r="F3108" s="33">
        <v>0.86152817127963999</v>
      </c>
      <c r="G3108" s="33">
        <v>-0.464162647511977</v>
      </c>
      <c r="H3108" s="33">
        <v>-0.90979345187109595</v>
      </c>
      <c r="I3108" s="33">
        <v>0.11219290678480399</v>
      </c>
    </row>
    <row r="3109" spans="4:9" x14ac:dyDescent="0.2">
      <c r="D3109" s="33" t="s">
        <v>1471</v>
      </c>
      <c r="E3109" s="33" t="s">
        <v>1471</v>
      </c>
      <c r="F3109" s="33">
        <v>0.26351041878779302</v>
      </c>
      <c r="G3109" s="33">
        <v>-0.42850337217672402</v>
      </c>
      <c r="H3109" s="33">
        <v>-0.91070970984898003</v>
      </c>
      <c r="I3109" s="33">
        <v>-0.53266664675825404</v>
      </c>
    </row>
    <row r="3110" spans="4:9" x14ac:dyDescent="0.2">
      <c r="D3110" s="33" t="s">
        <v>1784</v>
      </c>
      <c r="E3110" s="33" t="s">
        <v>1784</v>
      </c>
      <c r="F3110" s="33">
        <v>1.18192451751356</v>
      </c>
      <c r="G3110" s="33">
        <v>-9.7383066303849297E-2</v>
      </c>
      <c r="H3110" s="33">
        <v>-0.91146314700210795</v>
      </c>
      <c r="I3110" s="33">
        <v>-0.50052667500200199</v>
      </c>
    </row>
    <row r="3111" spans="4:9" x14ac:dyDescent="0.2">
      <c r="D3111" s="33" t="s">
        <v>2992</v>
      </c>
      <c r="E3111" s="33" t="s">
        <v>4695</v>
      </c>
      <c r="F3111" s="33">
        <v>-0.14400916238874301</v>
      </c>
      <c r="G3111" s="33">
        <v>-0.45114296020463601</v>
      </c>
      <c r="H3111" s="33">
        <v>-0.91205744380540998</v>
      </c>
      <c r="I3111" s="33">
        <v>0.51161713092011196</v>
      </c>
    </row>
    <row r="3112" spans="4:9" x14ac:dyDescent="0.2">
      <c r="D3112" s="33" t="s">
        <v>2351</v>
      </c>
      <c r="E3112" s="33" t="s">
        <v>2351</v>
      </c>
      <c r="F3112" s="33">
        <v>0.48298738005509301</v>
      </c>
      <c r="G3112" s="33">
        <v>0.77933785317331505</v>
      </c>
      <c r="H3112" s="33">
        <v>-0.91261796765332404</v>
      </c>
      <c r="I3112" s="33">
        <v>-0.28296498356489302</v>
      </c>
    </row>
    <row r="3113" spans="4:9" x14ac:dyDescent="0.2">
      <c r="D3113" s="33" t="s">
        <v>2842</v>
      </c>
      <c r="E3113" s="33" t="s">
        <v>4542</v>
      </c>
      <c r="F3113" s="33">
        <v>0.21707172461072299</v>
      </c>
      <c r="G3113" s="33">
        <v>-0.25299940176618002</v>
      </c>
      <c r="H3113" s="33">
        <v>-0.91414929400735301</v>
      </c>
      <c r="I3113" s="33">
        <v>0.22235597151633099</v>
      </c>
    </row>
    <row r="3114" spans="4:9" x14ac:dyDescent="0.2">
      <c r="D3114" s="33" t="s">
        <v>1294</v>
      </c>
      <c r="E3114" s="33" t="s">
        <v>1294</v>
      </c>
      <c r="F3114" s="33">
        <v>0.82719222802783798</v>
      </c>
      <c r="G3114" s="33">
        <v>-0.105254358853982</v>
      </c>
      <c r="H3114" s="33">
        <v>-0.91469215196138398</v>
      </c>
      <c r="I3114" s="33">
        <v>3.64420815502507E-2</v>
      </c>
    </row>
    <row r="3115" spans="4:9" x14ac:dyDescent="0.2">
      <c r="D3115" s="33" t="s">
        <v>2746</v>
      </c>
      <c r="E3115" s="33" t="s">
        <v>4445</v>
      </c>
      <c r="F3115" s="33">
        <v>-0.26205780034841802</v>
      </c>
      <c r="G3115" s="33">
        <v>-0.62016304142103595</v>
      </c>
      <c r="H3115" s="33">
        <v>-0.91480502087836801</v>
      </c>
      <c r="I3115" s="33">
        <v>-0.44226238363933601</v>
      </c>
    </row>
    <row r="3116" spans="4:9" x14ac:dyDescent="0.2">
      <c r="D3116" s="33" t="s">
        <v>2444</v>
      </c>
      <c r="E3116" s="33" t="s">
        <v>4138</v>
      </c>
      <c r="F3116" s="33">
        <v>-0.19990823698874599</v>
      </c>
      <c r="G3116" s="33">
        <v>-0.34137779961815901</v>
      </c>
      <c r="H3116" s="33">
        <v>-0.91561856549526599</v>
      </c>
      <c r="I3116" s="33">
        <v>0.34058620686315499</v>
      </c>
    </row>
    <row r="3117" spans="4:9" x14ac:dyDescent="0.2">
      <c r="D3117" s="33" t="s">
        <v>1456</v>
      </c>
      <c r="E3117" s="33" t="s">
        <v>1456</v>
      </c>
      <c r="F3117" s="33">
        <v>-2.0084985112315299E-2</v>
      </c>
      <c r="G3117" s="33">
        <v>-0.45893763601329501</v>
      </c>
      <c r="H3117" s="33">
        <v>-0.91661245571400196</v>
      </c>
      <c r="I3117" s="33">
        <v>-0.175781934897147</v>
      </c>
    </row>
    <row r="3118" spans="4:9" x14ac:dyDescent="0.2">
      <c r="D3118" s="33" t="s">
        <v>3036</v>
      </c>
      <c r="E3118" s="33" t="s">
        <v>4740</v>
      </c>
      <c r="F3118" s="33">
        <v>-0.223744535348572</v>
      </c>
      <c r="G3118" s="33">
        <v>-0.73301534401256097</v>
      </c>
      <c r="H3118" s="33">
        <v>-0.91669760546485202</v>
      </c>
      <c r="I3118" s="33">
        <v>0.25553561256908502</v>
      </c>
    </row>
    <row r="3119" spans="4:9" x14ac:dyDescent="0.2">
      <c r="D3119" s="33" t="s">
        <v>1030</v>
      </c>
      <c r="E3119" s="33" t="s">
        <v>1030</v>
      </c>
      <c r="F3119" s="33">
        <v>0.75350884903518001</v>
      </c>
      <c r="G3119" s="33">
        <v>0.20247416416831701</v>
      </c>
      <c r="H3119" s="33">
        <v>-0.91810826957744696</v>
      </c>
      <c r="I3119" s="33">
        <v>-0.32181919586346402</v>
      </c>
    </row>
    <row r="3120" spans="4:9" x14ac:dyDescent="0.2">
      <c r="D3120" s="33" t="s">
        <v>1786</v>
      </c>
      <c r="E3120" s="33" t="s">
        <v>1786</v>
      </c>
      <c r="F3120" s="33">
        <v>1.1490543361261101</v>
      </c>
      <c r="G3120" s="33">
        <v>0.69505076814033995</v>
      </c>
      <c r="H3120" s="33">
        <v>-0.92311555293617698</v>
      </c>
      <c r="I3120" s="33">
        <v>-0.87213275333586904</v>
      </c>
    </row>
    <row r="3121" spans="4:9" x14ac:dyDescent="0.2">
      <c r="D3121" s="33" t="s">
        <v>2315</v>
      </c>
      <c r="E3121" s="33" t="s">
        <v>2315</v>
      </c>
      <c r="F3121" s="33">
        <v>-0.89197374225039305</v>
      </c>
      <c r="G3121" s="33">
        <v>-0.59844027474000405</v>
      </c>
      <c r="H3121" s="33">
        <v>-0.92324891294471301</v>
      </c>
      <c r="I3121" s="33">
        <v>0.31259155870620697</v>
      </c>
    </row>
    <row r="3122" spans="4:9" x14ac:dyDescent="0.2">
      <c r="D3122" s="33" t="s">
        <v>3626</v>
      </c>
      <c r="E3122" s="33" t="s">
        <v>5334</v>
      </c>
      <c r="F3122" s="33">
        <v>0.91200498516928197</v>
      </c>
      <c r="G3122" s="33">
        <v>-0.28334232420426603</v>
      </c>
      <c r="H3122" s="33">
        <v>-0.92495575682894204</v>
      </c>
      <c r="I3122" s="33">
        <v>-0.416609793716058</v>
      </c>
    </row>
    <row r="3123" spans="4:9" x14ac:dyDescent="0.2">
      <c r="D3123" s="33" t="s">
        <v>3059</v>
      </c>
      <c r="E3123" s="33" t="s">
        <v>4763</v>
      </c>
      <c r="F3123" s="33">
        <v>-0.164147487626989</v>
      </c>
      <c r="G3123" s="33">
        <v>-0.59940222706146795</v>
      </c>
      <c r="H3123" s="33">
        <v>-0.92531929214644404</v>
      </c>
      <c r="I3123" s="33">
        <v>0.497528426777822</v>
      </c>
    </row>
    <row r="3124" spans="4:9" x14ac:dyDescent="0.2">
      <c r="D3124" s="33" t="s">
        <v>3970</v>
      </c>
      <c r="E3124" s="33" t="s">
        <v>5712</v>
      </c>
      <c r="F3124" s="33">
        <v>-0.99921260820246605</v>
      </c>
      <c r="G3124" s="33">
        <v>-0.63708243912431695</v>
      </c>
      <c r="H3124" s="33">
        <v>-0.92536913056567505</v>
      </c>
      <c r="I3124" s="33">
        <v>-6.03474557815342E-2</v>
      </c>
    </row>
    <row r="3125" spans="4:9" x14ac:dyDescent="0.2">
      <c r="D3125" s="33" t="s">
        <v>1079</v>
      </c>
      <c r="E3125" s="33" t="s">
        <v>1079</v>
      </c>
      <c r="F3125" s="33">
        <v>-1.2241473771848099</v>
      </c>
      <c r="G3125" s="33">
        <v>-0.79390384551683402</v>
      </c>
      <c r="H3125" s="33">
        <v>-0.92685330943413202</v>
      </c>
      <c r="I3125" s="33">
        <v>0.101818154866316</v>
      </c>
    </row>
    <row r="3126" spans="4:9" x14ac:dyDescent="0.2">
      <c r="D3126" s="33" t="s">
        <v>3642</v>
      </c>
      <c r="E3126" s="33" t="s">
        <v>5350</v>
      </c>
      <c r="F3126" s="33">
        <v>-0.24199093358010701</v>
      </c>
      <c r="G3126" s="33">
        <v>-0.30715554808534201</v>
      </c>
      <c r="H3126" s="33">
        <v>-0.92706196106324201</v>
      </c>
      <c r="I3126" s="33">
        <v>-8.4600604786259095E-2</v>
      </c>
    </row>
    <row r="3127" spans="4:9" x14ac:dyDescent="0.2">
      <c r="D3127" s="33" t="s">
        <v>3822</v>
      </c>
      <c r="E3127" s="33" t="s">
        <v>5537</v>
      </c>
      <c r="F3127" s="33">
        <v>-1.6177579501680299</v>
      </c>
      <c r="G3127" s="33">
        <v>-1.1336982176028101</v>
      </c>
      <c r="H3127" s="33">
        <v>-0.93072402296758905</v>
      </c>
      <c r="I3127" s="33">
        <v>0.86409374238941705</v>
      </c>
    </row>
    <row r="3128" spans="4:9" x14ac:dyDescent="0.2">
      <c r="D3128" s="33" t="s">
        <v>2121</v>
      </c>
      <c r="E3128" s="33" t="s">
        <v>2121</v>
      </c>
      <c r="F3128" s="33">
        <v>-0.223938296604278</v>
      </c>
      <c r="G3128" s="33">
        <v>-0.54945357458522404</v>
      </c>
      <c r="H3128" s="33">
        <v>-0.931981120895785</v>
      </c>
      <c r="I3128" s="33">
        <v>0.292860271096402</v>
      </c>
    </row>
    <row r="3129" spans="4:9" x14ac:dyDescent="0.2">
      <c r="D3129" s="33" t="s">
        <v>209</v>
      </c>
      <c r="E3129" s="33" t="s">
        <v>209</v>
      </c>
      <c r="F3129" s="33">
        <v>0.29180880740395199</v>
      </c>
      <c r="G3129" s="33">
        <v>-0.88910069588986795</v>
      </c>
      <c r="H3129" s="33">
        <v>-0.93314083457669805</v>
      </c>
      <c r="I3129" s="33">
        <v>-0.21474186584083699</v>
      </c>
    </row>
    <row r="3130" spans="4:9" x14ac:dyDescent="0.2">
      <c r="D3130" s="33" t="s">
        <v>3385</v>
      </c>
      <c r="E3130" s="33" t="s">
        <v>5092</v>
      </c>
      <c r="F3130" s="33">
        <v>0.28921464134355002</v>
      </c>
      <c r="G3130" s="33">
        <v>-0.25982320428090599</v>
      </c>
      <c r="H3130" s="33">
        <v>-0.93426049583774395</v>
      </c>
      <c r="I3130" s="33">
        <v>-0.35914487474630202</v>
      </c>
    </row>
    <row r="3131" spans="4:9" x14ac:dyDescent="0.2">
      <c r="D3131" s="33" t="s">
        <v>3219</v>
      </c>
      <c r="E3131" s="33" t="s">
        <v>4926</v>
      </c>
      <c r="F3131" s="33">
        <v>-0.82589319729807598</v>
      </c>
      <c r="G3131" s="33">
        <v>-0.45499784995843401</v>
      </c>
      <c r="H3131" s="33">
        <v>-0.93646392301291104</v>
      </c>
      <c r="I3131" s="33">
        <v>-0.42882306642825901</v>
      </c>
    </row>
    <row r="3132" spans="4:9" x14ac:dyDescent="0.2">
      <c r="D3132" s="33" t="s">
        <v>378</v>
      </c>
      <c r="E3132" s="33" t="s">
        <v>378</v>
      </c>
      <c r="F3132" s="33">
        <v>-0.91808303438734895</v>
      </c>
      <c r="G3132" s="33">
        <v>-0.66059084879225005</v>
      </c>
      <c r="H3132" s="33">
        <v>-0.93696215275076999</v>
      </c>
      <c r="I3132" s="33">
        <v>-0.20614280093767001</v>
      </c>
    </row>
    <row r="3133" spans="4:9" x14ac:dyDescent="0.2">
      <c r="D3133" s="33" t="s">
        <v>18</v>
      </c>
      <c r="E3133" s="33" t="s">
        <v>4003</v>
      </c>
      <c r="F3133" s="33">
        <v>-1.5582449565813401</v>
      </c>
      <c r="G3133" s="33">
        <v>-0.98791866160617703</v>
      </c>
      <c r="H3133" s="33">
        <v>-0.93738900996883601</v>
      </c>
      <c r="I3133" s="33">
        <v>6.2884401961499303E-2</v>
      </c>
    </row>
    <row r="3134" spans="4:9" x14ac:dyDescent="0.2">
      <c r="D3134" s="33" t="s">
        <v>1314</v>
      </c>
      <c r="E3134" s="33" t="s">
        <v>1314</v>
      </c>
      <c r="F3134" s="33">
        <v>0.98597589618609904</v>
      </c>
      <c r="G3134" s="33">
        <v>3.6894503098595097E-4</v>
      </c>
      <c r="H3134" s="33">
        <v>-0.937599360087365</v>
      </c>
      <c r="I3134" s="33">
        <v>-0.247373823341835</v>
      </c>
    </row>
    <row r="3135" spans="4:9" x14ac:dyDescent="0.2">
      <c r="D3135" s="33" t="s">
        <v>2584</v>
      </c>
      <c r="E3135" s="33" t="s">
        <v>4279</v>
      </c>
      <c r="F3135" s="33">
        <v>-1.04048154189527</v>
      </c>
      <c r="G3135" s="33">
        <v>-0.56342119466932306</v>
      </c>
      <c r="H3135" s="33">
        <v>-0.93825980349006299</v>
      </c>
      <c r="I3135" s="33">
        <v>0.108993535796757</v>
      </c>
    </row>
    <row r="3136" spans="4:9" x14ac:dyDescent="0.2">
      <c r="D3136" s="33" t="s">
        <v>216</v>
      </c>
      <c r="E3136" s="33" t="s">
        <v>216</v>
      </c>
      <c r="F3136" s="33">
        <v>-1.6058940238428601</v>
      </c>
      <c r="G3136" s="33">
        <v>-0.50563301886286605</v>
      </c>
      <c r="H3136" s="33">
        <v>-0.94158909617703901</v>
      </c>
      <c r="I3136" s="33">
        <v>0.53953606646066399</v>
      </c>
    </row>
    <row r="3137" spans="4:9" x14ac:dyDescent="0.2">
      <c r="D3137" s="33" t="s">
        <v>439</v>
      </c>
      <c r="E3137" s="33" t="s">
        <v>439</v>
      </c>
      <c r="F3137" s="33">
        <v>-2.1914443933307002</v>
      </c>
      <c r="G3137" s="33">
        <v>-1.0630258777322901</v>
      </c>
      <c r="H3137" s="33">
        <v>-0.94194786255935903</v>
      </c>
      <c r="I3137" s="33">
        <v>0.11183655149041299</v>
      </c>
    </row>
    <row r="3138" spans="4:9" x14ac:dyDescent="0.2">
      <c r="D3138" s="33" t="s">
        <v>2218</v>
      </c>
      <c r="E3138" s="33" t="s">
        <v>2218</v>
      </c>
      <c r="F3138" s="33">
        <v>0.54493805348396496</v>
      </c>
      <c r="G3138" s="33">
        <v>-0.60764924146412802</v>
      </c>
      <c r="H3138" s="33">
        <v>-0.94283484359080805</v>
      </c>
      <c r="I3138" s="33">
        <v>0.75362308337982398</v>
      </c>
    </row>
    <row r="3139" spans="4:9" x14ac:dyDescent="0.2">
      <c r="D3139" s="33" t="s">
        <v>206</v>
      </c>
      <c r="E3139" s="33" t="s">
        <v>206</v>
      </c>
      <c r="F3139" s="33">
        <v>-0.75241972953731695</v>
      </c>
      <c r="G3139" s="33">
        <v>-0.59963152172934697</v>
      </c>
      <c r="H3139" s="33">
        <v>-0.94553507347791599</v>
      </c>
      <c r="I3139" s="33">
        <v>8.4390388630325996E-2</v>
      </c>
    </row>
    <row r="3140" spans="4:9" x14ac:dyDescent="0.2">
      <c r="D3140" s="33" t="s">
        <v>169</v>
      </c>
      <c r="E3140" s="33" t="s">
        <v>169</v>
      </c>
      <c r="F3140" s="33">
        <v>-3.0353338682595998</v>
      </c>
      <c r="G3140" s="33">
        <v>-1.3550679503555401</v>
      </c>
      <c r="H3140" s="33">
        <v>-0.94610953882664695</v>
      </c>
      <c r="I3140" s="33">
        <v>-2.0061548870019501</v>
      </c>
    </row>
    <row r="3141" spans="4:9" x14ac:dyDescent="0.2">
      <c r="D3141" s="33" t="s">
        <v>1768</v>
      </c>
      <c r="E3141" s="33" t="s">
        <v>1768</v>
      </c>
      <c r="F3141" s="33">
        <v>0.46791751414425098</v>
      </c>
      <c r="G3141" s="33">
        <v>-0.251598059372244</v>
      </c>
      <c r="H3141" s="33">
        <v>-0.94855847587623399</v>
      </c>
      <c r="I3141" s="33">
        <v>-0.118091987731281</v>
      </c>
    </row>
    <row r="3142" spans="4:9" x14ac:dyDescent="0.2">
      <c r="D3142" s="33" t="s">
        <v>3871</v>
      </c>
      <c r="E3142" s="33" t="s">
        <v>5586</v>
      </c>
      <c r="F3142" s="33">
        <v>-1.28015652501469</v>
      </c>
      <c r="G3142" s="33">
        <v>-0.52220391989636405</v>
      </c>
      <c r="H3142" s="33">
        <v>-0.95078758013783304</v>
      </c>
      <c r="I3142" s="33">
        <v>0.26802206994233901</v>
      </c>
    </row>
    <row r="3143" spans="4:9" x14ac:dyDescent="0.2">
      <c r="D3143" s="33" t="s">
        <v>286</v>
      </c>
      <c r="E3143" s="33" t="s">
        <v>286</v>
      </c>
      <c r="F3143" s="33">
        <v>-0.77947019082742797</v>
      </c>
      <c r="G3143" s="33">
        <v>-1.18272145907548</v>
      </c>
      <c r="H3143" s="33">
        <v>-0.95114922112019396</v>
      </c>
      <c r="I3143" s="33">
        <v>0.59666941391284301</v>
      </c>
    </row>
    <row r="3144" spans="4:9" x14ac:dyDescent="0.2">
      <c r="D3144" s="33" t="s">
        <v>210</v>
      </c>
      <c r="E3144" s="33" t="s">
        <v>210</v>
      </c>
      <c r="F3144" s="33">
        <v>0.32738439801527103</v>
      </c>
      <c r="G3144" s="33">
        <v>-0.733706914889658</v>
      </c>
      <c r="H3144" s="33">
        <v>-0.95261495180113698</v>
      </c>
      <c r="I3144" s="33">
        <v>0.34912339478768301</v>
      </c>
    </row>
    <row r="3145" spans="4:9" x14ac:dyDescent="0.2">
      <c r="D3145" s="33" t="s">
        <v>2219</v>
      </c>
      <c r="E3145" s="33" t="s">
        <v>2219</v>
      </c>
      <c r="F3145" s="33">
        <v>7.4403934506886302E-2</v>
      </c>
      <c r="G3145" s="33">
        <v>-0.484363306267591</v>
      </c>
      <c r="H3145" s="33">
        <v>-0.95339501476197996</v>
      </c>
      <c r="I3145" s="33">
        <v>0.67784398074553298</v>
      </c>
    </row>
    <row r="3146" spans="4:9" x14ac:dyDescent="0.2">
      <c r="D3146" s="33" t="s">
        <v>982</v>
      </c>
      <c r="E3146" s="33" t="s">
        <v>982</v>
      </c>
      <c r="F3146" s="33">
        <v>0.91635963493958295</v>
      </c>
      <c r="G3146" s="33">
        <v>-0.50332120978966799</v>
      </c>
      <c r="H3146" s="33">
        <v>-0.95481396347400305</v>
      </c>
      <c r="I3146" s="33">
        <v>-0.12154121115992</v>
      </c>
    </row>
    <row r="3147" spans="4:9" x14ac:dyDescent="0.2">
      <c r="D3147" s="33" t="s">
        <v>1038</v>
      </c>
      <c r="E3147" s="33" t="s">
        <v>1038</v>
      </c>
      <c r="F3147" s="33">
        <v>0.60988033371977202</v>
      </c>
      <c r="G3147" s="33">
        <v>0.13047081418390999</v>
      </c>
      <c r="H3147" s="33">
        <v>-0.95650884134075997</v>
      </c>
      <c r="I3147" s="33">
        <v>-0.49759882695452701</v>
      </c>
    </row>
    <row r="3148" spans="4:9" x14ac:dyDescent="0.2">
      <c r="D3148" s="33" t="s">
        <v>2385</v>
      </c>
      <c r="E3148" s="33" t="s">
        <v>2385</v>
      </c>
      <c r="F3148" s="33">
        <v>-0.41277486754960002</v>
      </c>
      <c r="G3148" s="33">
        <v>-0.56409919414175702</v>
      </c>
      <c r="H3148" s="33">
        <v>-0.95653421223498902</v>
      </c>
      <c r="I3148" s="33">
        <v>5.1011011446490097E-2</v>
      </c>
    </row>
    <row r="3149" spans="4:9" x14ac:dyDescent="0.2">
      <c r="D3149" s="33" t="s">
        <v>2006</v>
      </c>
      <c r="E3149" s="33" t="s">
        <v>2006</v>
      </c>
      <c r="F3149" s="33">
        <v>3.6170599642234902</v>
      </c>
      <c r="G3149" s="33">
        <v>2.79612219838494</v>
      </c>
      <c r="H3149" s="33">
        <v>-0.95841099720145095</v>
      </c>
      <c r="I3149" s="33">
        <v>-3.3520901231354299</v>
      </c>
    </row>
    <row r="3150" spans="4:9" x14ac:dyDescent="0.2">
      <c r="D3150" s="33" t="s">
        <v>3083</v>
      </c>
      <c r="E3150" s="33" t="s">
        <v>4788</v>
      </c>
      <c r="F3150" s="33">
        <v>-0.58173609273794202</v>
      </c>
      <c r="G3150" s="33">
        <v>-0.736158164148912</v>
      </c>
      <c r="H3150" s="33">
        <v>-0.95980847608854802</v>
      </c>
      <c r="I3150" s="33">
        <v>0.19594581244301601</v>
      </c>
    </row>
    <row r="3151" spans="4:9" x14ac:dyDescent="0.2">
      <c r="D3151" s="33" t="s">
        <v>3018</v>
      </c>
      <c r="E3151" s="33" t="s">
        <v>4722</v>
      </c>
      <c r="F3151" s="33">
        <v>-0.168428205341418</v>
      </c>
      <c r="G3151" s="33">
        <v>-0.43069946151784999</v>
      </c>
      <c r="H3151" s="33">
        <v>-0.96112073160895795</v>
      </c>
      <c r="I3151" s="33">
        <v>0.142565121148788</v>
      </c>
    </row>
    <row r="3152" spans="4:9" x14ac:dyDescent="0.2">
      <c r="D3152" s="33" t="s">
        <v>93</v>
      </c>
      <c r="E3152" s="33" t="s">
        <v>4078</v>
      </c>
      <c r="F3152" s="33">
        <v>-1.5328419912147999</v>
      </c>
      <c r="G3152" s="33">
        <v>-1.19578253387152</v>
      </c>
      <c r="H3152" s="33">
        <v>-0.96165361549667605</v>
      </c>
      <c r="I3152" s="33">
        <v>1.0095867825519</v>
      </c>
    </row>
    <row r="3153" spans="4:9" x14ac:dyDescent="0.2">
      <c r="D3153" s="33" t="s">
        <v>3180</v>
      </c>
      <c r="E3153" s="33" t="s">
        <v>4887</v>
      </c>
      <c r="F3153" s="33">
        <v>0.18900198280098601</v>
      </c>
      <c r="G3153" s="33">
        <v>-0.26075745685485202</v>
      </c>
      <c r="H3153" s="33">
        <v>-0.96175875097365604</v>
      </c>
      <c r="I3153" s="33">
        <v>-0.57682871455790496</v>
      </c>
    </row>
    <row r="3154" spans="4:9" x14ac:dyDescent="0.2">
      <c r="D3154" s="33" t="s">
        <v>371</v>
      </c>
      <c r="E3154" s="33" t="s">
        <v>371</v>
      </c>
      <c r="F3154" s="33">
        <v>-0.257608460750479</v>
      </c>
      <c r="G3154" s="33">
        <v>-0.56721336210431605</v>
      </c>
      <c r="H3154" s="33">
        <v>-0.96182897204309203</v>
      </c>
      <c r="I3154" s="33">
        <v>-0.23909653391581601</v>
      </c>
    </row>
    <row r="3155" spans="4:9" x14ac:dyDescent="0.2">
      <c r="D3155" s="33" t="s">
        <v>897</v>
      </c>
      <c r="E3155" s="33" t="s">
        <v>897</v>
      </c>
      <c r="F3155" s="33">
        <v>0.36586214953936402</v>
      </c>
      <c r="G3155" s="33">
        <v>-0.52602884218686397</v>
      </c>
      <c r="H3155" s="33">
        <v>-0.96198851767244498</v>
      </c>
      <c r="I3155" s="33">
        <v>-0.19718771949557201</v>
      </c>
    </row>
    <row r="3156" spans="4:9" x14ac:dyDescent="0.2">
      <c r="D3156" s="33" t="s">
        <v>2932</v>
      </c>
      <c r="E3156" s="33" t="s">
        <v>4635</v>
      </c>
      <c r="F3156" s="33">
        <v>-1.42344138051018</v>
      </c>
      <c r="G3156" s="33">
        <v>-0.67134320488986299</v>
      </c>
      <c r="H3156" s="33">
        <v>-0.96280421950642103</v>
      </c>
      <c r="I3156" s="33">
        <v>-0.49419242151728299</v>
      </c>
    </row>
    <row r="3157" spans="4:9" x14ac:dyDescent="0.2">
      <c r="D3157" s="33" t="s">
        <v>440</v>
      </c>
      <c r="E3157" s="33" t="s">
        <v>440</v>
      </c>
      <c r="F3157" s="33">
        <v>-1.8336103022972901</v>
      </c>
      <c r="G3157" s="33">
        <v>-0.81834044903740299</v>
      </c>
      <c r="H3157" s="33">
        <v>-0.96429913799018696</v>
      </c>
      <c r="I3157" s="33">
        <v>-2.54476835237623E-2</v>
      </c>
    </row>
    <row r="3158" spans="4:9" x14ac:dyDescent="0.2">
      <c r="D3158" s="33" t="s">
        <v>2660</v>
      </c>
      <c r="E3158" s="33" t="s">
        <v>4359</v>
      </c>
      <c r="F3158" s="33">
        <v>0.55419342904054703</v>
      </c>
      <c r="G3158" s="33">
        <v>0.40628132988649102</v>
      </c>
      <c r="H3158" s="33">
        <v>-0.96475335409353002</v>
      </c>
      <c r="I3158" s="33">
        <v>-0.43021083315972097</v>
      </c>
    </row>
    <row r="3159" spans="4:9" x14ac:dyDescent="0.2">
      <c r="D3159" s="33" t="s">
        <v>720</v>
      </c>
      <c r="E3159" s="33" t="s">
        <v>720</v>
      </c>
      <c r="F3159" s="33">
        <v>0.97397639057794805</v>
      </c>
      <c r="G3159" s="33">
        <v>9.1691416978784496E-2</v>
      </c>
      <c r="H3159" s="33">
        <v>-0.964932247455347</v>
      </c>
      <c r="I3159" s="33">
        <v>-0.81699415921340202</v>
      </c>
    </row>
    <row r="3160" spans="4:9" x14ac:dyDescent="0.2">
      <c r="D3160" s="33" t="s">
        <v>655</v>
      </c>
      <c r="E3160" s="33" t="s">
        <v>655</v>
      </c>
      <c r="F3160" s="33">
        <v>1.1098336178336401</v>
      </c>
      <c r="G3160" s="33">
        <v>-0.21610589841167899</v>
      </c>
      <c r="H3160" s="33">
        <v>-0.96494695676981201</v>
      </c>
      <c r="I3160" s="33">
        <v>-0.55612604873189297</v>
      </c>
    </row>
    <row r="3161" spans="4:9" x14ac:dyDescent="0.2">
      <c r="D3161" s="33" t="s">
        <v>1893</v>
      </c>
      <c r="E3161" s="33" t="s">
        <v>1893</v>
      </c>
      <c r="F3161" s="33">
        <v>-1.3673480912402201</v>
      </c>
      <c r="G3161" s="33">
        <v>0.41107371725181702</v>
      </c>
      <c r="H3161" s="33">
        <v>-0.96696076051353996</v>
      </c>
      <c r="I3161" s="33">
        <v>-9.0461283518489102E-2</v>
      </c>
    </row>
    <row r="3162" spans="4:9" x14ac:dyDescent="0.2">
      <c r="D3162" s="33" t="s">
        <v>3220</v>
      </c>
      <c r="E3162" s="33" t="s">
        <v>4927</v>
      </c>
      <c r="F3162" s="33">
        <v>-1.1185762388428699</v>
      </c>
      <c r="G3162" s="33">
        <v>-0.772006095430956</v>
      </c>
      <c r="H3162" s="33">
        <v>-0.96938389713098205</v>
      </c>
      <c r="I3162" s="33">
        <v>0.14064556899104699</v>
      </c>
    </row>
    <row r="3163" spans="4:9" x14ac:dyDescent="0.2">
      <c r="D3163" s="33" t="s">
        <v>3043</v>
      </c>
      <c r="E3163" s="33" t="s">
        <v>4747</v>
      </c>
      <c r="F3163" s="33">
        <v>0.66038830761148803</v>
      </c>
      <c r="G3163" s="33">
        <v>-0.28571436531621902</v>
      </c>
      <c r="H3163" s="33">
        <v>-0.96958195991254803</v>
      </c>
      <c r="I3163" s="33">
        <v>0.235673926460055</v>
      </c>
    </row>
    <row r="3164" spans="4:9" x14ac:dyDescent="0.2">
      <c r="D3164" s="33" t="s">
        <v>1591</v>
      </c>
      <c r="E3164" s="33" t="s">
        <v>1591</v>
      </c>
      <c r="F3164" s="33">
        <v>0.15193025993772299</v>
      </c>
      <c r="G3164" s="33">
        <v>-0.50821335582695404</v>
      </c>
      <c r="H3164" s="33">
        <v>-0.96961064163664601</v>
      </c>
      <c r="I3164" s="33">
        <v>-0.153924109626324</v>
      </c>
    </row>
    <row r="3165" spans="4:9" x14ac:dyDescent="0.2">
      <c r="D3165" s="33" t="s">
        <v>1010</v>
      </c>
      <c r="E3165" s="33" t="s">
        <v>1010</v>
      </c>
      <c r="F3165" s="33">
        <v>-0.54058809511735695</v>
      </c>
      <c r="G3165" s="33">
        <v>-0.69755904027539894</v>
      </c>
      <c r="H3165" s="33">
        <v>-0.97319941512415298</v>
      </c>
      <c r="I3165" s="33">
        <v>0.48708578137927799</v>
      </c>
    </row>
    <row r="3166" spans="4:9" x14ac:dyDescent="0.2">
      <c r="D3166" s="33" t="s">
        <v>2601</v>
      </c>
      <c r="E3166" s="33" t="s">
        <v>4296</v>
      </c>
      <c r="F3166" s="33">
        <v>-0.67444650370056203</v>
      </c>
      <c r="G3166" s="33">
        <v>-0.62286909881129804</v>
      </c>
      <c r="H3166" s="33">
        <v>-0.97370569711268995</v>
      </c>
      <c r="I3166" s="33">
        <v>0.49470719181790301</v>
      </c>
    </row>
    <row r="3167" spans="4:9" x14ac:dyDescent="0.2">
      <c r="D3167" s="33" t="s">
        <v>2093</v>
      </c>
      <c r="E3167" s="33" t="s">
        <v>2093</v>
      </c>
      <c r="F3167" s="33">
        <v>-0.30081754658566101</v>
      </c>
      <c r="G3167" s="33">
        <v>-0.81326164616661401</v>
      </c>
      <c r="H3167" s="33">
        <v>-0.97378199651548902</v>
      </c>
      <c r="I3167" s="33">
        <v>-0.17625766434212001</v>
      </c>
    </row>
    <row r="3168" spans="4:9" x14ac:dyDescent="0.2">
      <c r="D3168" s="33" t="s">
        <v>109</v>
      </c>
      <c r="E3168" s="33" t="s">
        <v>109</v>
      </c>
      <c r="F3168" s="33">
        <v>0.21395490979899201</v>
      </c>
      <c r="G3168" s="33">
        <v>-0.39593708114134402</v>
      </c>
      <c r="H3168" s="33">
        <v>-0.97601507669394705</v>
      </c>
      <c r="I3168" s="33">
        <v>0.14818678113102801</v>
      </c>
    </row>
    <row r="3169" spans="4:9" x14ac:dyDescent="0.2">
      <c r="D3169" s="33" t="s">
        <v>1008</v>
      </c>
      <c r="E3169" s="33" t="s">
        <v>1008</v>
      </c>
      <c r="F3169" s="33">
        <v>1.1840887161057501</v>
      </c>
      <c r="G3169" s="33">
        <v>0.58214804488394001</v>
      </c>
      <c r="H3169" s="33">
        <v>-0.97769399948007296</v>
      </c>
      <c r="I3169" s="33">
        <v>7.8450983097583804E-2</v>
      </c>
    </row>
    <row r="3170" spans="4:9" x14ac:dyDescent="0.2">
      <c r="D3170" s="33" t="s">
        <v>1457</v>
      </c>
      <c r="E3170" s="33" t="s">
        <v>1457</v>
      </c>
      <c r="F3170" s="33">
        <v>5.8005817722111698E-2</v>
      </c>
      <c r="G3170" s="33">
        <v>-0.55578517740857603</v>
      </c>
      <c r="H3170" s="33">
        <v>-0.97797674088337805</v>
      </c>
      <c r="I3170" s="33">
        <v>-0.456622908036181</v>
      </c>
    </row>
    <row r="3171" spans="4:9" x14ac:dyDescent="0.2">
      <c r="D3171" s="33" t="s">
        <v>3911</v>
      </c>
      <c r="E3171" s="33" t="s">
        <v>5653</v>
      </c>
      <c r="F3171" s="33">
        <v>-0.18343474831901399</v>
      </c>
      <c r="G3171" s="33">
        <v>0.11421711600599101</v>
      </c>
      <c r="H3171" s="33">
        <v>-0.979842954314183</v>
      </c>
      <c r="I3171" s="33">
        <v>-6.4253512380277496E-3</v>
      </c>
    </row>
    <row r="3172" spans="4:9" x14ac:dyDescent="0.2">
      <c r="D3172" s="33" t="s">
        <v>3869</v>
      </c>
      <c r="E3172" s="33" t="s">
        <v>5584</v>
      </c>
      <c r="F3172" s="33">
        <v>-0.82879631394158104</v>
      </c>
      <c r="G3172" s="33">
        <v>-0.73237801536232305</v>
      </c>
      <c r="H3172" s="33">
        <v>-0.98006967788066401</v>
      </c>
      <c r="I3172" s="33">
        <v>0.28051954434437698</v>
      </c>
    </row>
    <row r="3173" spans="4:9" x14ac:dyDescent="0.2">
      <c r="D3173" s="33" t="s">
        <v>3119</v>
      </c>
      <c r="E3173" s="33" t="s">
        <v>4824</v>
      </c>
      <c r="F3173" s="33">
        <v>-0.38065889498156003</v>
      </c>
      <c r="G3173" s="33">
        <v>-0.61469315811186398</v>
      </c>
      <c r="H3173" s="33">
        <v>-0.98204341253916705</v>
      </c>
      <c r="I3173" s="33">
        <v>0.23265091514108899</v>
      </c>
    </row>
    <row r="3174" spans="4:9" x14ac:dyDescent="0.2">
      <c r="D3174" s="33" t="s">
        <v>3582</v>
      </c>
      <c r="E3174" s="33" t="s">
        <v>5290</v>
      </c>
      <c r="F3174" s="33">
        <v>-1.5428907903990701</v>
      </c>
      <c r="G3174" s="33">
        <v>-1.1715644735066899</v>
      </c>
      <c r="H3174" s="33">
        <v>-0.98365493185779895</v>
      </c>
      <c r="I3174" s="33">
        <v>0.20883967467127901</v>
      </c>
    </row>
    <row r="3175" spans="4:9" x14ac:dyDescent="0.2">
      <c r="D3175" s="33" t="s">
        <v>2350</v>
      </c>
      <c r="E3175" s="33" t="s">
        <v>2350</v>
      </c>
      <c r="F3175" s="33">
        <v>-0.105049681109584</v>
      </c>
      <c r="G3175" s="33">
        <v>0.92348015179819998</v>
      </c>
      <c r="H3175" s="33">
        <v>-0.98488570659991503</v>
      </c>
      <c r="I3175" s="33">
        <v>0.226036636691516</v>
      </c>
    </row>
    <row r="3176" spans="4:9" x14ac:dyDescent="0.2">
      <c r="D3176" s="33" t="s">
        <v>889</v>
      </c>
      <c r="E3176" s="33" t="s">
        <v>889</v>
      </c>
      <c r="F3176" s="33">
        <v>-0.111614381488093</v>
      </c>
      <c r="G3176" s="33">
        <v>-0.25503764874780199</v>
      </c>
      <c r="H3176" s="33">
        <v>-0.98501642200839901</v>
      </c>
      <c r="I3176" s="33">
        <v>0.29858207367624401</v>
      </c>
    </row>
    <row r="3177" spans="4:9" x14ac:dyDescent="0.2">
      <c r="D3177" s="33" t="s">
        <v>3867</v>
      </c>
      <c r="E3177" s="33" t="s">
        <v>5582</v>
      </c>
      <c r="F3177" s="33">
        <v>0.248596048996991</v>
      </c>
      <c r="G3177" s="33">
        <v>-0.232740733200407</v>
      </c>
      <c r="H3177" s="33">
        <v>-0.98711513209108503</v>
      </c>
      <c r="I3177" s="33">
        <v>0.40980154713043099</v>
      </c>
    </row>
    <row r="3178" spans="4:9" x14ac:dyDescent="0.2">
      <c r="D3178" s="33" t="s">
        <v>1184</v>
      </c>
      <c r="E3178" s="33" t="s">
        <v>1184</v>
      </c>
      <c r="F3178" s="33">
        <v>0.24063555908287501</v>
      </c>
      <c r="G3178" s="33">
        <v>-0.22880579967284501</v>
      </c>
      <c r="H3178" s="33">
        <v>-0.987184379023612</v>
      </c>
      <c r="I3178" s="33">
        <v>0.32658635901310901</v>
      </c>
    </row>
    <row r="3179" spans="4:9" x14ac:dyDescent="0.2">
      <c r="D3179" s="33" t="s">
        <v>619</v>
      </c>
      <c r="E3179" s="33" t="s">
        <v>619</v>
      </c>
      <c r="F3179" s="33">
        <v>-1.6745919313898801</v>
      </c>
      <c r="G3179" s="33">
        <v>-1.24248314613458</v>
      </c>
      <c r="H3179" s="33">
        <v>-0.98868360634149299</v>
      </c>
      <c r="I3179" s="33">
        <v>-1.3956547931579</v>
      </c>
    </row>
    <row r="3180" spans="4:9" x14ac:dyDescent="0.2">
      <c r="D3180" s="33" t="s">
        <v>2570</v>
      </c>
      <c r="E3180" s="33" t="s">
        <v>4265</v>
      </c>
      <c r="F3180" s="33">
        <v>0.89602210201645105</v>
      </c>
      <c r="G3180" s="33">
        <v>-0.83152173493093595</v>
      </c>
      <c r="H3180" s="33">
        <v>-0.99137321052687</v>
      </c>
      <c r="I3180" s="33">
        <v>0.191754200796659</v>
      </c>
    </row>
    <row r="3181" spans="4:9" x14ac:dyDescent="0.2">
      <c r="D3181" s="33" t="s">
        <v>2874</v>
      </c>
      <c r="E3181" s="33" t="s">
        <v>4577</v>
      </c>
      <c r="F3181" s="33">
        <v>-1.6020107030495001</v>
      </c>
      <c r="G3181" s="33">
        <v>-0.98914312685779604</v>
      </c>
      <c r="H3181" s="33">
        <v>-0.99400784199387204</v>
      </c>
      <c r="I3181" s="33">
        <v>0.53786136810188101</v>
      </c>
    </row>
    <row r="3182" spans="4:9" x14ac:dyDescent="0.2">
      <c r="D3182" s="33" t="s">
        <v>3600</v>
      </c>
      <c r="E3182" s="33" t="s">
        <v>5308</v>
      </c>
      <c r="F3182" s="33">
        <v>-0.98110536052865804</v>
      </c>
      <c r="G3182" s="33">
        <v>-0.75111366323705497</v>
      </c>
      <c r="H3182" s="33">
        <v>-0.99610771854601099</v>
      </c>
      <c r="I3182" s="33">
        <v>-0.33938544404278298</v>
      </c>
    </row>
    <row r="3183" spans="4:9" x14ac:dyDescent="0.2">
      <c r="D3183" s="33" t="s">
        <v>3860</v>
      </c>
      <c r="E3183" s="33" t="s">
        <v>5575</v>
      </c>
      <c r="F3183" s="33">
        <v>-0.308663721982815</v>
      </c>
      <c r="G3183" s="33">
        <v>-0.42015741590531103</v>
      </c>
      <c r="H3183" s="33">
        <v>-0.99627202788164904</v>
      </c>
      <c r="I3183" s="33">
        <v>0.10782928583701699</v>
      </c>
    </row>
    <row r="3184" spans="4:9" x14ac:dyDescent="0.2">
      <c r="D3184" s="33" t="s">
        <v>135</v>
      </c>
      <c r="E3184" s="33" t="s">
        <v>135</v>
      </c>
      <c r="F3184" s="33">
        <v>0.18951816371973401</v>
      </c>
      <c r="G3184" s="33">
        <v>-0.35419813738858003</v>
      </c>
      <c r="H3184" s="33">
        <v>-0.998603256798266</v>
      </c>
      <c r="I3184" s="33">
        <v>0.119028143298598</v>
      </c>
    </row>
    <row r="3185" spans="4:9" x14ac:dyDescent="0.2">
      <c r="D3185" s="33" t="s">
        <v>3064</v>
      </c>
      <c r="E3185" s="33" t="s">
        <v>4768</v>
      </c>
      <c r="F3185" s="33">
        <v>-0.839568753482129</v>
      </c>
      <c r="G3185" s="33">
        <v>-0.682808135529688</v>
      </c>
      <c r="H3185" s="33">
        <v>-0.99960004731658203</v>
      </c>
      <c r="I3185" s="33">
        <v>1.9909211245352301E-2</v>
      </c>
    </row>
    <row r="3186" spans="4:9" x14ac:dyDescent="0.2">
      <c r="D3186" s="33" t="s">
        <v>3601</v>
      </c>
      <c r="E3186" s="33" t="s">
        <v>5309</v>
      </c>
      <c r="F3186" s="33">
        <v>1.3051531401293099</v>
      </c>
      <c r="G3186" s="33">
        <v>-0.334734694302597</v>
      </c>
      <c r="H3186" s="33">
        <v>-1.00041779604675</v>
      </c>
      <c r="I3186" s="33">
        <v>-0.18441459999992499</v>
      </c>
    </row>
    <row r="3187" spans="4:9" x14ac:dyDescent="0.2">
      <c r="D3187" s="33" t="s">
        <v>2807</v>
      </c>
      <c r="E3187" s="33" t="s">
        <v>4506</v>
      </c>
      <c r="F3187" s="33">
        <v>-0.33799540508862302</v>
      </c>
      <c r="G3187" s="33">
        <v>-0.46734622500741402</v>
      </c>
      <c r="H3187" s="33">
        <v>-1.0036553267222399</v>
      </c>
      <c r="I3187" s="33">
        <v>0.186787278128348</v>
      </c>
    </row>
    <row r="3188" spans="4:9" x14ac:dyDescent="0.2">
      <c r="D3188" s="33" t="s">
        <v>1178</v>
      </c>
      <c r="E3188" s="33" t="s">
        <v>1178</v>
      </c>
      <c r="F3188" s="33">
        <v>0.48972493134165401</v>
      </c>
      <c r="G3188" s="33">
        <v>2.37738538477958E-2</v>
      </c>
      <c r="H3188" s="33">
        <v>-1.0046950003806101</v>
      </c>
      <c r="I3188" s="33">
        <v>-0.33129317438802802</v>
      </c>
    </row>
    <row r="3189" spans="4:9" x14ac:dyDescent="0.2">
      <c r="D3189" s="33" t="s">
        <v>2211</v>
      </c>
      <c r="E3189" s="33" t="s">
        <v>2211</v>
      </c>
      <c r="F3189" s="33">
        <v>0.67233198574548003</v>
      </c>
      <c r="G3189" s="33">
        <v>-0.137670459320551</v>
      </c>
      <c r="H3189" s="33">
        <v>-1.0054997447279601</v>
      </c>
      <c r="I3189" s="33">
        <v>-0.95736969988961496</v>
      </c>
    </row>
    <row r="3190" spans="4:9" x14ac:dyDescent="0.2">
      <c r="D3190" s="33" t="s">
        <v>2196</v>
      </c>
      <c r="E3190" s="33" t="s">
        <v>2196</v>
      </c>
      <c r="F3190" s="33">
        <v>0.52990282083658102</v>
      </c>
      <c r="G3190" s="33">
        <v>-0.17047505151977099</v>
      </c>
      <c r="H3190" s="33">
        <v>-1.0061693515812</v>
      </c>
      <c r="I3190" s="33">
        <v>-0.38762374246258502</v>
      </c>
    </row>
    <row r="3191" spans="4:9" x14ac:dyDescent="0.2">
      <c r="D3191" s="33" t="s">
        <v>1119</v>
      </c>
      <c r="E3191" s="33" t="s">
        <v>1119</v>
      </c>
      <c r="F3191" s="33">
        <v>0.67707300329220699</v>
      </c>
      <c r="G3191" s="33">
        <v>0.49217288223678202</v>
      </c>
      <c r="H3191" s="33">
        <v>-1.0078142724304</v>
      </c>
      <c r="I3191" s="33">
        <v>-0.56055394596264196</v>
      </c>
    </row>
    <row r="3192" spans="4:9" x14ac:dyDescent="0.2">
      <c r="D3192" s="33" t="s">
        <v>2421</v>
      </c>
      <c r="E3192" s="33" t="s">
        <v>4115</v>
      </c>
      <c r="F3192" s="33">
        <v>-1.3320364381937699</v>
      </c>
      <c r="G3192" s="33">
        <v>-0.81675724575086295</v>
      </c>
      <c r="H3192" s="33">
        <v>-1.0080753125689199</v>
      </c>
      <c r="I3192" s="33">
        <v>0.172696306822121</v>
      </c>
    </row>
    <row r="3193" spans="4:9" x14ac:dyDescent="0.2">
      <c r="D3193" s="33" t="s">
        <v>2857</v>
      </c>
      <c r="E3193" s="33" t="s">
        <v>4558</v>
      </c>
      <c r="F3193" s="33">
        <v>-0.75509414772621097</v>
      </c>
      <c r="G3193" s="33">
        <v>-0.49358988275379301</v>
      </c>
      <c r="H3193" s="33">
        <v>-1.0089553272298799</v>
      </c>
      <c r="I3193" s="33">
        <v>0.45495891680175499</v>
      </c>
    </row>
    <row r="3194" spans="4:9" x14ac:dyDescent="0.2">
      <c r="D3194" s="33" t="s">
        <v>1796</v>
      </c>
      <c r="E3194" s="33" t="s">
        <v>1796</v>
      </c>
      <c r="F3194" s="33">
        <v>-1.2258913991651099</v>
      </c>
      <c r="G3194" s="33">
        <v>-0.61972003475757897</v>
      </c>
      <c r="H3194" s="33">
        <v>-1.0099931409946601</v>
      </c>
      <c r="I3194" s="33">
        <v>0.32950963221845597</v>
      </c>
    </row>
    <row r="3195" spans="4:9" x14ac:dyDescent="0.2">
      <c r="D3195" s="33" t="s">
        <v>3198</v>
      </c>
      <c r="E3195" s="33" t="s">
        <v>4905</v>
      </c>
      <c r="F3195" s="33">
        <v>0.54772725796494104</v>
      </c>
      <c r="G3195" s="33">
        <v>-0.16192997438637799</v>
      </c>
      <c r="H3195" s="33">
        <v>-1.01211964761446</v>
      </c>
      <c r="I3195" s="33">
        <v>-0.52683888051545802</v>
      </c>
    </row>
    <row r="3196" spans="4:9" x14ac:dyDescent="0.2">
      <c r="D3196" s="33" t="s">
        <v>2236</v>
      </c>
      <c r="E3196" s="33" t="s">
        <v>2236</v>
      </c>
      <c r="F3196" s="33">
        <v>0.41248915385546697</v>
      </c>
      <c r="G3196" s="33">
        <v>-0.66451439285051805</v>
      </c>
      <c r="H3196" s="33">
        <v>-1.01217004349095</v>
      </c>
      <c r="I3196" s="33">
        <v>0.49649850875911899</v>
      </c>
    </row>
    <row r="3197" spans="4:9" x14ac:dyDescent="0.2">
      <c r="D3197" s="33" t="s">
        <v>2529</v>
      </c>
      <c r="E3197" s="33" t="s">
        <v>4223</v>
      </c>
      <c r="F3197" s="33">
        <v>-0.150152914658681</v>
      </c>
      <c r="G3197" s="33">
        <v>-0.24453221841688999</v>
      </c>
      <c r="H3197" s="33">
        <v>-1.0124175426159701</v>
      </c>
      <c r="I3197" s="33">
        <v>-0.114326424941945</v>
      </c>
    </row>
    <row r="3198" spans="4:9" x14ac:dyDescent="0.2">
      <c r="D3198" s="33" t="s">
        <v>839</v>
      </c>
      <c r="E3198" s="33" t="s">
        <v>839</v>
      </c>
      <c r="F3198" s="33">
        <v>0.374468798650402</v>
      </c>
      <c r="G3198" s="33">
        <v>-0.54447362063040605</v>
      </c>
      <c r="H3198" s="33">
        <v>-1.0130457058014199</v>
      </c>
      <c r="I3198" s="33">
        <v>-4.7210634171811601E-2</v>
      </c>
    </row>
    <row r="3199" spans="4:9" x14ac:dyDescent="0.2">
      <c r="D3199" s="33" t="s">
        <v>608</v>
      </c>
      <c r="E3199" s="33" t="s">
        <v>608</v>
      </c>
      <c r="F3199" s="33">
        <v>-0.25864399562770302</v>
      </c>
      <c r="G3199" s="33">
        <v>-0.51532656936048205</v>
      </c>
      <c r="H3199" s="33">
        <v>-1.0156024194942901</v>
      </c>
      <c r="I3199" s="33">
        <v>-0.68565169810367999</v>
      </c>
    </row>
    <row r="3200" spans="4:9" x14ac:dyDescent="0.2">
      <c r="D3200" s="33" t="s">
        <v>1681</v>
      </c>
      <c r="E3200" s="33" t="s">
        <v>1681</v>
      </c>
      <c r="F3200" s="33">
        <v>0.16634676599085499</v>
      </c>
      <c r="G3200" s="33">
        <v>-0.45912508730805301</v>
      </c>
      <c r="H3200" s="33">
        <v>-1.01591299895669</v>
      </c>
      <c r="I3200" s="33">
        <v>-0.42001994700166401</v>
      </c>
    </row>
    <row r="3201" spans="4:9" x14ac:dyDescent="0.2">
      <c r="D3201" s="33" t="s">
        <v>3726</v>
      </c>
      <c r="E3201" s="33" t="s">
        <v>5436</v>
      </c>
      <c r="F3201" s="33">
        <v>-0.344826032985872</v>
      </c>
      <c r="G3201" s="33">
        <v>-9.5123618227019202E-2</v>
      </c>
      <c r="H3201" s="33">
        <v>-1.0189759449679101</v>
      </c>
      <c r="I3201" s="33">
        <v>0.13788659294772901</v>
      </c>
    </row>
    <row r="3202" spans="4:9" x14ac:dyDescent="0.2">
      <c r="D3202" s="33" t="s">
        <v>2002</v>
      </c>
      <c r="E3202" s="33" t="s">
        <v>2002</v>
      </c>
      <c r="F3202" s="33">
        <v>-0.66815502771230695</v>
      </c>
      <c r="G3202" s="33">
        <v>-0.60264269571280504</v>
      </c>
      <c r="H3202" s="33">
        <v>-1.0193575247196101</v>
      </c>
      <c r="I3202" s="33">
        <v>0.50609346403108901</v>
      </c>
    </row>
    <row r="3203" spans="4:9" x14ac:dyDescent="0.2">
      <c r="D3203" s="33" t="s">
        <v>1317</v>
      </c>
      <c r="E3203" s="33" t="s">
        <v>1317</v>
      </c>
      <c r="F3203" s="33">
        <v>0.21466449127780901</v>
      </c>
      <c r="G3203" s="33">
        <v>-0.46082414633980601</v>
      </c>
      <c r="H3203" s="33">
        <v>-1.0214632712598199</v>
      </c>
      <c r="I3203" s="33">
        <v>3.9852772083055599E-2</v>
      </c>
    </row>
    <row r="3204" spans="4:9" x14ac:dyDescent="0.2">
      <c r="D3204" s="33" t="s">
        <v>2388</v>
      </c>
      <c r="E3204" s="33" t="s">
        <v>2388</v>
      </c>
      <c r="F3204" s="33">
        <v>1.86419290962258</v>
      </c>
      <c r="G3204" s="33">
        <v>-1.15346637351822E-2</v>
      </c>
      <c r="H3204" s="33">
        <v>-1.0220467494147001</v>
      </c>
      <c r="I3204" s="33">
        <v>-0.45403680090586102</v>
      </c>
    </row>
    <row r="3205" spans="4:9" x14ac:dyDescent="0.2">
      <c r="D3205" s="33" t="s">
        <v>895</v>
      </c>
      <c r="E3205" s="33" t="s">
        <v>895</v>
      </c>
      <c r="F3205" s="33">
        <v>0.93314852805611503</v>
      </c>
      <c r="G3205" s="33">
        <v>-0.33692619618903402</v>
      </c>
      <c r="H3205" s="33">
        <v>-1.0222907652720501</v>
      </c>
      <c r="I3205" s="33">
        <v>-0.30156561187766701</v>
      </c>
    </row>
    <row r="3206" spans="4:9" x14ac:dyDescent="0.2">
      <c r="D3206" s="33" t="s">
        <v>2656</v>
      </c>
      <c r="E3206" s="33" t="s">
        <v>4355</v>
      </c>
      <c r="F3206" s="33">
        <v>0.123530865126199</v>
      </c>
      <c r="G3206" s="33">
        <v>-0.45383574134842503</v>
      </c>
      <c r="H3206" s="33">
        <v>-1.0232857638419099</v>
      </c>
      <c r="I3206" s="33">
        <v>7.8370741320711208E-3</v>
      </c>
    </row>
    <row r="3207" spans="4:9" x14ac:dyDescent="0.2">
      <c r="D3207" s="33" t="s">
        <v>1959</v>
      </c>
      <c r="E3207" s="33" t="s">
        <v>1959</v>
      </c>
      <c r="F3207" s="33">
        <v>-0.42083133524008098</v>
      </c>
      <c r="G3207" s="33">
        <v>-0.150531242954282</v>
      </c>
      <c r="H3207" s="33">
        <v>-1.0243990486557999</v>
      </c>
      <c r="I3207" s="33">
        <v>-0.22242847913164401</v>
      </c>
    </row>
    <row r="3208" spans="4:9" x14ac:dyDescent="0.2">
      <c r="D3208" s="33" t="s">
        <v>3001</v>
      </c>
      <c r="E3208" s="33" t="s">
        <v>4704</v>
      </c>
      <c r="F3208" s="33">
        <v>-0.129556816188165</v>
      </c>
      <c r="G3208" s="33">
        <v>-0.68980717729100305</v>
      </c>
      <c r="H3208" s="33">
        <v>-1.0247649660562901</v>
      </c>
      <c r="I3208" s="33">
        <v>0.58414154757819703</v>
      </c>
    </row>
    <row r="3209" spans="4:9" x14ac:dyDescent="0.2">
      <c r="D3209" s="33" t="s">
        <v>1099</v>
      </c>
      <c r="E3209" s="33" t="s">
        <v>1099</v>
      </c>
      <c r="F3209" s="33">
        <v>-0.75084884605926605</v>
      </c>
      <c r="G3209" s="33">
        <v>-0.59377622398553098</v>
      </c>
      <c r="H3209" s="33">
        <v>-1.0264687278331299</v>
      </c>
      <c r="I3209" s="33">
        <v>-3.4295949450005399</v>
      </c>
    </row>
    <row r="3210" spans="4:9" x14ac:dyDescent="0.2">
      <c r="D3210" s="33" t="s">
        <v>2650</v>
      </c>
      <c r="E3210" s="33" t="s">
        <v>4345</v>
      </c>
      <c r="F3210" s="33">
        <v>-0.99784739768546904</v>
      </c>
      <c r="G3210" s="33">
        <v>-0.92160455394182705</v>
      </c>
      <c r="H3210" s="33">
        <v>-1.0302462484605801</v>
      </c>
      <c r="I3210" s="33">
        <v>0.14329660493698501</v>
      </c>
    </row>
    <row r="3211" spans="4:9" x14ac:dyDescent="0.2">
      <c r="D3211" s="33" t="s">
        <v>3461</v>
      </c>
      <c r="E3211" s="33" t="s">
        <v>5168</v>
      </c>
      <c r="F3211" s="33">
        <v>1.15314864521157</v>
      </c>
      <c r="G3211" s="33">
        <v>1.08836488611439</v>
      </c>
      <c r="H3211" s="33">
        <v>-1.0302997567151599</v>
      </c>
      <c r="I3211" s="33">
        <v>3.4470915288294303E-2</v>
      </c>
    </row>
    <row r="3212" spans="4:9" x14ac:dyDescent="0.2">
      <c r="D3212" s="33" t="s">
        <v>2001</v>
      </c>
      <c r="E3212" s="33" t="s">
        <v>2001</v>
      </c>
      <c r="F3212" s="33">
        <v>-0.84151020385342901</v>
      </c>
      <c r="G3212" s="33">
        <v>-0.82223145748245396</v>
      </c>
      <c r="H3212" s="33">
        <v>-1.0308409687614699</v>
      </c>
      <c r="I3212" s="33">
        <v>0.31601814394803901</v>
      </c>
    </row>
    <row r="3213" spans="4:9" x14ac:dyDescent="0.2">
      <c r="D3213" s="33" t="s">
        <v>3085</v>
      </c>
      <c r="E3213" s="33" t="s">
        <v>4790</v>
      </c>
      <c r="F3213" s="33">
        <v>-0.63353620752624695</v>
      </c>
      <c r="G3213" s="33">
        <v>-0.52482244046258997</v>
      </c>
      <c r="H3213" s="33">
        <v>-1.0310506171943199</v>
      </c>
      <c r="I3213" s="33">
        <v>0.84891243303700803</v>
      </c>
    </row>
    <row r="3214" spans="4:9" x14ac:dyDescent="0.2">
      <c r="D3214" s="33" t="s">
        <v>3223</v>
      </c>
      <c r="E3214" s="33" t="s">
        <v>4930</v>
      </c>
      <c r="F3214" s="33">
        <v>-0.278783592562864</v>
      </c>
      <c r="G3214" s="33">
        <v>-0.16787421888036499</v>
      </c>
      <c r="H3214" s="33">
        <v>-1.0339945587534001</v>
      </c>
      <c r="I3214" s="33">
        <v>-0.13726627710999101</v>
      </c>
    </row>
    <row r="3215" spans="4:9" x14ac:dyDescent="0.2">
      <c r="D3215" s="33" t="s">
        <v>576</v>
      </c>
      <c r="E3215" s="33" t="s">
        <v>576</v>
      </c>
      <c r="F3215" s="33">
        <v>0.85750247505779498</v>
      </c>
      <c r="G3215" s="33">
        <v>-0.53359018743728504</v>
      </c>
      <c r="H3215" s="33">
        <v>-1.0349669298952999</v>
      </c>
      <c r="I3215" s="33">
        <v>-2.7572137846425902E-2</v>
      </c>
    </row>
    <row r="3216" spans="4:9" x14ac:dyDescent="0.2">
      <c r="D3216" s="33" t="s">
        <v>1096</v>
      </c>
      <c r="E3216" s="33" t="s">
        <v>1096</v>
      </c>
      <c r="F3216" s="33">
        <v>-0.14556039703968901</v>
      </c>
      <c r="G3216" s="33">
        <v>-0.73778312126308199</v>
      </c>
      <c r="H3216" s="33">
        <v>-1.03503306556525</v>
      </c>
      <c r="I3216" s="33">
        <v>-0.15151389677841501</v>
      </c>
    </row>
    <row r="3217" spans="4:9" x14ac:dyDescent="0.2">
      <c r="D3217" s="33" t="s">
        <v>2926</v>
      </c>
      <c r="E3217" s="33" t="s">
        <v>4629</v>
      </c>
      <c r="F3217" s="33">
        <v>-0.56272682782849004</v>
      </c>
      <c r="G3217" s="33">
        <v>-0.49312404836236801</v>
      </c>
      <c r="H3217" s="33">
        <v>-1.03505220499909</v>
      </c>
      <c r="I3217" s="33">
        <v>-0.32888750427540298</v>
      </c>
    </row>
    <row r="3218" spans="4:9" x14ac:dyDescent="0.2">
      <c r="D3218" s="33" t="s">
        <v>2445</v>
      </c>
      <c r="E3218" s="33" t="s">
        <v>4139</v>
      </c>
      <c r="F3218" s="33">
        <v>-1.9028927288936801</v>
      </c>
      <c r="G3218" s="33">
        <v>-1.2134558825109201</v>
      </c>
      <c r="H3218" s="33">
        <v>-1.0376949082233999</v>
      </c>
      <c r="I3218" s="33">
        <v>-8.4616624788594302E-2</v>
      </c>
    </row>
    <row r="3219" spans="4:9" x14ac:dyDescent="0.2">
      <c r="D3219" s="33" t="s">
        <v>981</v>
      </c>
      <c r="E3219" s="33" t="s">
        <v>981</v>
      </c>
      <c r="F3219" s="33">
        <v>0.96793889007040501</v>
      </c>
      <c r="G3219" s="33">
        <v>-0.529257419176005</v>
      </c>
      <c r="H3219" s="33">
        <v>-1.03821148109928</v>
      </c>
      <c r="I3219" s="33">
        <v>-0.21403518906503999</v>
      </c>
    </row>
    <row r="3220" spans="4:9" x14ac:dyDescent="0.2">
      <c r="D3220" s="33" t="s">
        <v>2535</v>
      </c>
      <c r="E3220" s="33" t="s">
        <v>4229</v>
      </c>
      <c r="F3220" s="33">
        <v>0.31548339135020298</v>
      </c>
      <c r="G3220" s="33">
        <v>-0.35689437171354799</v>
      </c>
      <c r="H3220" s="33">
        <v>-1.0383692973460801</v>
      </c>
      <c r="I3220" s="33">
        <v>0.18230903937033499</v>
      </c>
    </row>
    <row r="3221" spans="4:9" x14ac:dyDescent="0.2">
      <c r="D3221" s="33" t="s">
        <v>262</v>
      </c>
      <c r="E3221" s="33" t="s">
        <v>262</v>
      </c>
      <c r="F3221" s="33">
        <v>-1.4556916228819601</v>
      </c>
      <c r="G3221" s="33">
        <v>-0.67879012226278901</v>
      </c>
      <c r="H3221" s="33">
        <v>-1.03969905204249</v>
      </c>
      <c r="I3221" s="33">
        <v>0.51643970811533102</v>
      </c>
    </row>
    <row r="3222" spans="4:9" x14ac:dyDescent="0.2">
      <c r="D3222" s="33" t="s">
        <v>3817</v>
      </c>
      <c r="E3222" s="33" t="s">
        <v>5532</v>
      </c>
      <c r="F3222" s="33">
        <v>0.40591338199364102</v>
      </c>
      <c r="G3222" s="33">
        <v>-0.159642958671362</v>
      </c>
      <c r="H3222" s="33">
        <v>-1.04017792187668</v>
      </c>
      <c r="I3222" s="33">
        <v>1.5040811534615501E-2</v>
      </c>
    </row>
    <row r="3223" spans="4:9" x14ac:dyDescent="0.2">
      <c r="D3223" s="33" t="s">
        <v>104</v>
      </c>
      <c r="E3223" s="33" t="s">
        <v>104</v>
      </c>
      <c r="F3223" s="33">
        <v>-0.92280236733916898</v>
      </c>
      <c r="G3223" s="33">
        <v>-0.72982352749887403</v>
      </c>
      <c r="H3223" s="33">
        <v>-1.0407696476280599</v>
      </c>
      <c r="I3223" s="33">
        <v>0.91174418525190803</v>
      </c>
    </row>
    <row r="3224" spans="4:9" x14ac:dyDescent="0.2">
      <c r="D3224" s="33" t="s">
        <v>2387</v>
      </c>
      <c r="E3224" s="33" t="s">
        <v>2387</v>
      </c>
      <c r="F3224" s="33">
        <v>0.39511469442670299</v>
      </c>
      <c r="G3224" s="33">
        <v>-0.498406284313541</v>
      </c>
      <c r="H3224" s="33">
        <v>-1.0425827267812999</v>
      </c>
      <c r="I3224" s="33">
        <v>0.14620899988305</v>
      </c>
    </row>
    <row r="3225" spans="4:9" x14ac:dyDescent="0.2">
      <c r="D3225" s="33" t="s">
        <v>1199</v>
      </c>
      <c r="E3225" s="33" t="s">
        <v>1199</v>
      </c>
      <c r="F3225" s="33">
        <v>0.16144413553421699</v>
      </c>
      <c r="G3225" s="33">
        <v>-0.45074337539029702</v>
      </c>
      <c r="H3225" s="33">
        <v>-1.0430233300051199</v>
      </c>
      <c r="I3225" s="33">
        <v>-0.35296325448214899</v>
      </c>
    </row>
    <row r="3226" spans="4:9" x14ac:dyDescent="0.2">
      <c r="D3226" s="33" t="s">
        <v>3113</v>
      </c>
      <c r="E3226" s="33" t="s">
        <v>4818</v>
      </c>
      <c r="F3226" s="33">
        <v>-1.7664446824383799</v>
      </c>
      <c r="G3226" s="33">
        <v>-0.83391464921488101</v>
      </c>
      <c r="H3226" s="33">
        <v>-1.0439015565946499</v>
      </c>
      <c r="I3226" s="33">
        <v>-0.26836996113540101</v>
      </c>
    </row>
    <row r="3227" spans="4:9" x14ac:dyDescent="0.2">
      <c r="D3227" s="33" t="s">
        <v>2984</v>
      </c>
      <c r="E3227" s="33" t="s">
        <v>4687</v>
      </c>
      <c r="F3227" s="33">
        <v>-1.1535851307541101</v>
      </c>
      <c r="G3227" s="33">
        <v>-0.75248673248281295</v>
      </c>
      <c r="H3227" s="33">
        <v>-1.0444086887027</v>
      </c>
      <c r="I3227" s="33">
        <v>0.15182592636402001</v>
      </c>
    </row>
    <row r="3228" spans="4:9" x14ac:dyDescent="0.2">
      <c r="D3228" s="33" t="s">
        <v>95</v>
      </c>
      <c r="E3228" s="33" t="s">
        <v>4080</v>
      </c>
      <c r="F3228" s="33">
        <v>-1.60755310810281</v>
      </c>
      <c r="G3228" s="33">
        <v>-1.16525130181295</v>
      </c>
      <c r="H3228" s="33">
        <v>-1.04451458154869</v>
      </c>
      <c r="I3228" s="33">
        <v>0.49100637126549201</v>
      </c>
    </row>
    <row r="3229" spans="4:9" x14ac:dyDescent="0.2">
      <c r="D3229" s="33" t="s">
        <v>2744</v>
      </c>
      <c r="E3229" s="33" t="s">
        <v>4443</v>
      </c>
      <c r="F3229" s="33">
        <v>-0.158925197914627</v>
      </c>
      <c r="G3229" s="33">
        <v>6.1128882235251205E-5</v>
      </c>
      <c r="H3229" s="33">
        <v>-1.0450806153397001</v>
      </c>
      <c r="I3229" s="33">
        <v>0.34819815471726001</v>
      </c>
    </row>
    <row r="3230" spans="4:9" x14ac:dyDescent="0.2">
      <c r="D3230" s="33" t="s">
        <v>2901</v>
      </c>
      <c r="E3230" s="33" t="s">
        <v>4604</v>
      </c>
      <c r="F3230" s="33">
        <v>0.49687760641481399</v>
      </c>
      <c r="G3230" s="33">
        <v>-0.58328961551522096</v>
      </c>
      <c r="H3230" s="33">
        <v>-1.04730161548147</v>
      </c>
      <c r="I3230" s="33">
        <v>-0.23866618651909</v>
      </c>
    </row>
    <row r="3231" spans="4:9" x14ac:dyDescent="0.2">
      <c r="D3231" s="33" t="s">
        <v>2925</v>
      </c>
      <c r="E3231" s="33" t="s">
        <v>4628</v>
      </c>
      <c r="F3231" s="33">
        <v>-0.25242934101036102</v>
      </c>
      <c r="G3231" s="33">
        <v>-5.5106720493530797E-2</v>
      </c>
      <c r="H3231" s="33">
        <v>-1.0489768529422601</v>
      </c>
      <c r="I3231" s="33">
        <v>0.346938779101921</v>
      </c>
    </row>
    <row r="3232" spans="4:9" x14ac:dyDescent="0.2">
      <c r="D3232" s="33" t="s">
        <v>3686</v>
      </c>
      <c r="E3232" s="33" t="s">
        <v>5395</v>
      </c>
      <c r="F3232" s="33">
        <v>0.31541122657493498</v>
      </c>
      <c r="G3232" s="33">
        <v>-0.53794237740513695</v>
      </c>
      <c r="H3232" s="33">
        <v>-1.04923577573214</v>
      </c>
      <c r="I3232" s="33">
        <v>-0.481985055340452</v>
      </c>
    </row>
    <row r="3233" spans="4:9" x14ac:dyDescent="0.2">
      <c r="D3233" s="33" t="s">
        <v>296</v>
      </c>
      <c r="E3233" s="33" t="s">
        <v>296</v>
      </c>
      <c r="F3233" s="33">
        <v>1.5506828020913399</v>
      </c>
      <c r="G3233" s="33">
        <v>-0.307070182620509</v>
      </c>
      <c r="H3233" s="33">
        <v>-1.05002022887869</v>
      </c>
      <c r="I3233" s="33">
        <v>5.5792788691245203E-2</v>
      </c>
    </row>
    <row r="3234" spans="4:9" x14ac:dyDescent="0.2">
      <c r="D3234" s="33" t="s">
        <v>261</v>
      </c>
      <c r="E3234" s="33" t="s">
        <v>261</v>
      </c>
      <c r="F3234" s="33">
        <v>-1.3484153814076001</v>
      </c>
      <c r="G3234" s="33">
        <v>-0.59185100078346897</v>
      </c>
      <c r="H3234" s="33">
        <v>-1.05208089458947</v>
      </c>
      <c r="I3234" s="33">
        <v>0.22848783669881101</v>
      </c>
    </row>
    <row r="3235" spans="4:9" x14ac:dyDescent="0.2">
      <c r="D3235" s="33" t="s">
        <v>183</v>
      </c>
      <c r="E3235" s="33" t="s">
        <v>183</v>
      </c>
      <c r="F3235" s="33">
        <v>-0.355481313234222</v>
      </c>
      <c r="G3235" s="33">
        <v>-0.25438330967560902</v>
      </c>
      <c r="H3235" s="33">
        <v>-1.05452270987037</v>
      </c>
      <c r="I3235" s="33">
        <v>0.12788264313594799</v>
      </c>
    </row>
    <row r="3236" spans="4:9" x14ac:dyDescent="0.2">
      <c r="D3236" s="33" t="s">
        <v>900</v>
      </c>
      <c r="E3236" s="33" t="s">
        <v>900</v>
      </c>
      <c r="F3236" s="33">
        <v>-0.40582693301588402</v>
      </c>
      <c r="G3236" s="33">
        <v>-0.464982780519126</v>
      </c>
      <c r="H3236" s="33">
        <v>-1.05489302524777</v>
      </c>
      <c r="I3236" s="33">
        <v>0.20875198195720401</v>
      </c>
    </row>
    <row r="3237" spans="4:9" x14ac:dyDescent="0.2">
      <c r="D3237" s="33" t="s">
        <v>2938</v>
      </c>
      <c r="E3237" s="33" t="s">
        <v>4641</v>
      </c>
      <c r="F3237" s="33">
        <v>-1.27368907705782</v>
      </c>
      <c r="G3237" s="33">
        <v>-0.88769042729151904</v>
      </c>
      <c r="H3237" s="33">
        <v>-1.05637002051215</v>
      </c>
      <c r="I3237" s="33">
        <v>0.57070120076488295</v>
      </c>
    </row>
    <row r="3238" spans="4:9" x14ac:dyDescent="0.2">
      <c r="D3238" s="33" t="s">
        <v>693</v>
      </c>
      <c r="E3238" s="33" t="s">
        <v>693</v>
      </c>
      <c r="F3238" s="33">
        <v>0.48429837427542799</v>
      </c>
      <c r="G3238" s="33">
        <v>4.93967401798244E-3</v>
      </c>
      <c r="H3238" s="33">
        <v>-1.0567968032883801</v>
      </c>
      <c r="I3238" s="33">
        <v>-0.43486861840180202</v>
      </c>
    </row>
    <row r="3239" spans="4:9" x14ac:dyDescent="0.2">
      <c r="D3239" s="33" t="s">
        <v>228</v>
      </c>
      <c r="E3239" s="33" t="s">
        <v>228</v>
      </c>
      <c r="F3239" s="33">
        <v>1.0493708625326199</v>
      </c>
      <c r="G3239" s="33">
        <v>-0.65091056228214095</v>
      </c>
      <c r="H3239" s="33">
        <v>-1.05944086126884</v>
      </c>
      <c r="I3239" s="33">
        <v>-0.171374293580598</v>
      </c>
    </row>
    <row r="3240" spans="4:9" x14ac:dyDescent="0.2">
      <c r="D3240" s="33" t="s">
        <v>791</v>
      </c>
      <c r="E3240" s="33" t="s">
        <v>791</v>
      </c>
      <c r="F3240" s="33">
        <v>-1.28817564067278</v>
      </c>
      <c r="G3240" s="33">
        <v>-0.42387121787898002</v>
      </c>
      <c r="H3240" s="33">
        <v>-1.0601115141638</v>
      </c>
      <c r="I3240" s="33">
        <v>0.108539114458472</v>
      </c>
    </row>
    <row r="3241" spans="4:9" x14ac:dyDescent="0.2">
      <c r="D3241" s="33" t="s">
        <v>3597</v>
      </c>
      <c r="E3241" s="33" t="s">
        <v>5305</v>
      </c>
      <c r="F3241" s="33">
        <v>-0.343650546688127</v>
      </c>
      <c r="G3241" s="33">
        <v>-0.59745934042552995</v>
      </c>
      <c r="H3241" s="33">
        <v>-1.06036854692329</v>
      </c>
      <c r="I3241" s="33">
        <v>-0.18804108304891501</v>
      </c>
    </row>
    <row r="3242" spans="4:9" x14ac:dyDescent="0.2">
      <c r="D3242" s="33" t="s">
        <v>3664</v>
      </c>
      <c r="E3242" s="33" t="s">
        <v>5373</v>
      </c>
      <c r="F3242" s="33">
        <v>-0.93445426304881596</v>
      </c>
      <c r="G3242" s="33">
        <v>-1.0404617224213499</v>
      </c>
      <c r="H3242" s="33">
        <v>-1.0603992810351399</v>
      </c>
      <c r="I3242" s="33">
        <v>-2.99762227398516E-2</v>
      </c>
    </row>
    <row r="3243" spans="4:9" x14ac:dyDescent="0.2">
      <c r="D3243" s="33" t="s">
        <v>1318</v>
      </c>
      <c r="E3243" s="33" t="s">
        <v>1318</v>
      </c>
      <c r="F3243" s="33">
        <v>0.24742034390148401</v>
      </c>
      <c r="G3243" s="33">
        <v>-0.73229872532078899</v>
      </c>
      <c r="H3243" s="33">
        <v>-1.0608975672724701</v>
      </c>
      <c r="I3243" s="33">
        <v>4.8164105973225901E-2</v>
      </c>
    </row>
    <row r="3244" spans="4:9" x14ac:dyDescent="0.2">
      <c r="D3244" s="33" t="s">
        <v>2729</v>
      </c>
      <c r="E3244" s="33" t="s">
        <v>4428</v>
      </c>
      <c r="F3244" s="33">
        <v>1.0192088563483299</v>
      </c>
      <c r="G3244" s="33">
        <v>2.2773285411353799E-2</v>
      </c>
      <c r="H3244" s="33">
        <v>-1.0609345092681901</v>
      </c>
      <c r="I3244" s="33">
        <v>0.144080754271603</v>
      </c>
    </row>
    <row r="3245" spans="4:9" x14ac:dyDescent="0.2">
      <c r="D3245" s="33" t="s">
        <v>2342</v>
      </c>
      <c r="E3245" s="33" t="s">
        <v>2342</v>
      </c>
      <c r="F3245" s="33">
        <v>0.25754983970612499</v>
      </c>
      <c r="G3245" s="33">
        <v>-0.41601599193271699</v>
      </c>
      <c r="H3245" s="33">
        <v>-1.0644215752056601</v>
      </c>
      <c r="I3245" s="33">
        <v>0.42816011822681099</v>
      </c>
    </row>
    <row r="3246" spans="4:9" x14ac:dyDescent="0.2">
      <c r="D3246" s="33" t="s">
        <v>2507</v>
      </c>
      <c r="E3246" s="33" t="s">
        <v>4201</v>
      </c>
      <c r="F3246" s="33">
        <v>1.01798089925289</v>
      </c>
      <c r="G3246" s="33">
        <v>-0.137136645463943</v>
      </c>
      <c r="H3246" s="33">
        <v>-1.0659624409541599</v>
      </c>
      <c r="I3246" s="33">
        <v>8.68371089075331E-2</v>
      </c>
    </row>
    <row r="3247" spans="4:9" x14ac:dyDescent="0.2">
      <c r="D3247" s="33" t="s">
        <v>2347</v>
      </c>
      <c r="E3247" s="33" t="s">
        <v>2347</v>
      </c>
      <c r="F3247" s="33">
        <v>0.91719866914340298</v>
      </c>
      <c r="G3247" s="33">
        <v>-0.205762613037342</v>
      </c>
      <c r="H3247" s="33">
        <v>-1.0674998149183701</v>
      </c>
      <c r="I3247" s="33">
        <v>-8.6717628740431096E-2</v>
      </c>
    </row>
    <row r="3248" spans="4:9" x14ac:dyDescent="0.2">
      <c r="D3248" s="33" t="s">
        <v>3003</v>
      </c>
      <c r="E3248" s="33" t="s">
        <v>4707</v>
      </c>
      <c r="F3248" s="33">
        <v>-0.937764070431235</v>
      </c>
      <c r="G3248" s="33">
        <v>-0.146534906422434</v>
      </c>
      <c r="H3248" s="33">
        <v>-1.0691168233181401</v>
      </c>
      <c r="I3248" s="33">
        <v>-0.43747192131155999</v>
      </c>
    </row>
    <row r="3249" spans="4:9" x14ac:dyDescent="0.2">
      <c r="D3249" s="33" t="s">
        <v>2961</v>
      </c>
      <c r="E3249" s="33" t="s">
        <v>4664</v>
      </c>
      <c r="F3249" s="33">
        <v>-0.59261928560826305</v>
      </c>
      <c r="G3249" s="33">
        <v>-0.76185669808483603</v>
      </c>
      <c r="H3249" s="33">
        <v>-1.0696177637845801</v>
      </c>
      <c r="I3249" s="33">
        <v>0.502097819358716</v>
      </c>
    </row>
    <row r="3250" spans="4:9" x14ac:dyDescent="0.2">
      <c r="D3250" s="33" t="s">
        <v>3965</v>
      </c>
      <c r="E3250" s="33" t="s">
        <v>5707</v>
      </c>
      <c r="F3250" s="33">
        <v>-0.49181237101705599</v>
      </c>
      <c r="G3250" s="33">
        <v>0.75206608202692804</v>
      </c>
      <c r="H3250" s="33">
        <v>-1.06983687783563</v>
      </c>
      <c r="I3250" s="33">
        <v>0.15595918076721499</v>
      </c>
    </row>
    <row r="3251" spans="4:9" x14ac:dyDescent="0.2">
      <c r="D3251" s="33" t="s">
        <v>1911</v>
      </c>
      <c r="E3251" s="33" t="s">
        <v>1911</v>
      </c>
      <c r="F3251" s="33">
        <v>-3.28023779532458</v>
      </c>
      <c r="G3251" s="33">
        <v>-1.58473980462405</v>
      </c>
      <c r="H3251" s="33">
        <v>-1.07040740710917</v>
      </c>
      <c r="I3251" s="33">
        <v>-3.3065557325088499</v>
      </c>
    </row>
    <row r="3252" spans="4:9" x14ac:dyDescent="0.2">
      <c r="D3252" s="33" t="s">
        <v>438</v>
      </c>
      <c r="E3252" s="33" t="s">
        <v>438</v>
      </c>
      <c r="F3252" s="33">
        <v>-2.0406918659236699</v>
      </c>
      <c r="G3252" s="33">
        <v>-0.94168185195282805</v>
      </c>
      <c r="H3252" s="33">
        <v>-1.07086614518373</v>
      </c>
      <c r="I3252" s="33">
        <v>7.1072182428147196E-2</v>
      </c>
    </row>
    <row r="3253" spans="4:9" x14ac:dyDescent="0.2">
      <c r="D3253" s="33" t="s">
        <v>2540</v>
      </c>
      <c r="E3253" s="33" t="s">
        <v>4234</v>
      </c>
      <c r="F3253" s="33">
        <v>0.368403598532971</v>
      </c>
      <c r="G3253" s="33">
        <v>0.159671245763884</v>
      </c>
      <c r="H3253" s="33">
        <v>-1.0715129126790699</v>
      </c>
      <c r="I3253" s="33">
        <v>-0.44382225205512599</v>
      </c>
    </row>
    <row r="3254" spans="4:9" x14ac:dyDescent="0.2">
      <c r="D3254" s="33" t="s">
        <v>3823</v>
      </c>
      <c r="E3254" s="33" t="s">
        <v>5538</v>
      </c>
      <c r="F3254" s="33">
        <v>-2.0464851705971498</v>
      </c>
      <c r="G3254" s="33">
        <v>-1.3156644579161501</v>
      </c>
      <c r="H3254" s="33">
        <v>-1.0727694849402201</v>
      </c>
      <c r="I3254" s="33">
        <v>0.89435704726341902</v>
      </c>
    </row>
    <row r="3255" spans="4:9" x14ac:dyDescent="0.2">
      <c r="D3255" s="33" t="s">
        <v>2035</v>
      </c>
      <c r="E3255" s="33" t="s">
        <v>2035</v>
      </c>
      <c r="F3255" s="33">
        <v>-1.93773620688296</v>
      </c>
      <c r="G3255" s="33">
        <v>-1.2458040687090299</v>
      </c>
      <c r="H3255" s="33">
        <v>-1.07407842961427</v>
      </c>
      <c r="I3255" s="33">
        <v>0.164996876936093</v>
      </c>
    </row>
    <row r="3256" spans="4:9" x14ac:dyDescent="0.2">
      <c r="D3256" s="33" t="s">
        <v>2225</v>
      </c>
      <c r="E3256" s="33" t="s">
        <v>2225</v>
      </c>
      <c r="F3256" s="33">
        <v>1.3167197830241999</v>
      </c>
      <c r="G3256" s="33">
        <v>-0.296035232240633</v>
      </c>
      <c r="H3256" s="33">
        <v>-1.07521386556645</v>
      </c>
      <c r="I3256" s="33">
        <v>-5.9369051585000401E-2</v>
      </c>
    </row>
    <row r="3257" spans="4:9" x14ac:dyDescent="0.2">
      <c r="D3257" s="33" t="s">
        <v>700</v>
      </c>
      <c r="E3257" s="33" t="s">
        <v>700</v>
      </c>
      <c r="F3257" s="33">
        <v>1.80986368640577</v>
      </c>
      <c r="G3257" s="33">
        <v>-0.72997998793159602</v>
      </c>
      <c r="H3257" s="33">
        <v>-1.07674732690732</v>
      </c>
      <c r="I3257" s="33">
        <v>-0.16859722773362401</v>
      </c>
    </row>
    <row r="3258" spans="4:9" x14ac:dyDescent="0.2">
      <c r="D3258" s="33" t="s">
        <v>3437</v>
      </c>
      <c r="E3258" s="33" t="s">
        <v>5144</v>
      </c>
      <c r="F3258" s="33">
        <v>-1.76996767588503</v>
      </c>
      <c r="G3258" s="33">
        <v>-0.87725577423433398</v>
      </c>
      <c r="H3258" s="33">
        <v>-1.07837972668213</v>
      </c>
      <c r="I3258" s="33">
        <v>0.382123296530815</v>
      </c>
    </row>
    <row r="3259" spans="4:9" x14ac:dyDescent="0.2">
      <c r="D3259" s="33" t="s">
        <v>945</v>
      </c>
      <c r="E3259" s="33" t="s">
        <v>945</v>
      </c>
      <c r="F3259" s="33">
        <v>1.1441553038719201</v>
      </c>
      <c r="G3259" s="33">
        <v>5.0553304909339097E-2</v>
      </c>
      <c r="H3259" s="33">
        <v>-1.0786300862099001</v>
      </c>
      <c r="I3259" s="33">
        <v>-0.19085367389028901</v>
      </c>
    </row>
    <row r="3260" spans="4:9" x14ac:dyDescent="0.2">
      <c r="D3260" s="33" t="s">
        <v>3194</v>
      </c>
      <c r="E3260" s="33" t="s">
        <v>4901</v>
      </c>
      <c r="F3260" s="33">
        <v>-0.69198027501069104</v>
      </c>
      <c r="G3260" s="33">
        <v>-1.02677715564418</v>
      </c>
      <c r="H3260" s="33">
        <v>-1.0802509373017699</v>
      </c>
      <c r="I3260" s="33">
        <v>0.40508688825514499</v>
      </c>
    </row>
    <row r="3261" spans="4:9" x14ac:dyDescent="0.2">
      <c r="D3261" s="33" t="s">
        <v>2862</v>
      </c>
      <c r="E3261" s="33" t="s">
        <v>4564</v>
      </c>
      <c r="F3261" s="33">
        <v>1.2996058572707001</v>
      </c>
      <c r="G3261" s="33">
        <v>-0.83978186614502404</v>
      </c>
      <c r="H3261" s="33">
        <v>-1.0803105649720199</v>
      </c>
      <c r="I3261" s="33">
        <v>0.12484490349646001</v>
      </c>
    </row>
    <row r="3262" spans="4:9" x14ac:dyDescent="0.2">
      <c r="D3262" s="33" t="s">
        <v>1988</v>
      </c>
      <c r="E3262" s="33" t="s">
        <v>1988</v>
      </c>
      <c r="F3262" s="33">
        <v>0.62457708784617005</v>
      </c>
      <c r="G3262" s="33">
        <v>-0.25496875595903801</v>
      </c>
      <c r="H3262" s="33">
        <v>-1.08236216389864</v>
      </c>
      <c r="I3262" s="33">
        <v>-0.37292407356608898</v>
      </c>
    </row>
    <row r="3263" spans="4:9" x14ac:dyDescent="0.2">
      <c r="D3263" s="33" t="s">
        <v>2838</v>
      </c>
      <c r="E3263" s="33" t="s">
        <v>4538</v>
      </c>
      <c r="F3263" s="33">
        <v>-0.37766837187296098</v>
      </c>
      <c r="G3263" s="33">
        <v>-0.456472929186996</v>
      </c>
      <c r="H3263" s="33">
        <v>-1.0835149669879001</v>
      </c>
      <c r="I3263" s="33">
        <v>0.17447749845341501</v>
      </c>
    </row>
    <row r="3264" spans="4:9" x14ac:dyDescent="0.2">
      <c r="D3264" s="33" t="s">
        <v>3070</v>
      </c>
      <c r="E3264" s="33" t="s">
        <v>4774</v>
      </c>
      <c r="F3264" s="33">
        <v>0.177354340748447</v>
      </c>
      <c r="G3264" s="33">
        <v>-0.74001014093030004</v>
      </c>
      <c r="H3264" s="33">
        <v>-1.08372948973595</v>
      </c>
      <c r="I3264" s="33">
        <v>-3.37867896585205E-2</v>
      </c>
    </row>
    <row r="3265" spans="4:9" x14ac:dyDescent="0.2">
      <c r="D3265" s="33" t="s">
        <v>3837</v>
      </c>
      <c r="E3265" s="33" t="s">
        <v>5552</v>
      </c>
      <c r="F3265" s="33">
        <v>-3.9782869800458497E-2</v>
      </c>
      <c r="G3265" s="33">
        <v>-0.513913853839704</v>
      </c>
      <c r="H3265" s="33">
        <v>-1.0837398219543299</v>
      </c>
      <c r="I3265" s="33">
        <v>0.16901494442176801</v>
      </c>
    </row>
    <row r="3266" spans="4:9" x14ac:dyDescent="0.2">
      <c r="D3266" s="33" t="s">
        <v>2988</v>
      </c>
      <c r="E3266" s="33" t="s">
        <v>4691</v>
      </c>
      <c r="F3266" s="33">
        <v>1.8156886862509301</v>
      </c>
      <c r="G3266" s="33">
        <v>-5.5321691353916E-2</v>
      </c>
      <c r="H3266" s="33">
        <v>-1.084419565241</v>
      </c>
      <c r="I3266" s="33">
        <v>-0.695454643912776</v>
      </c>
    </row>
    <row r="3267" spans="4:9" x14ac:dyDescent="0.2">
      <c r="D3267" s="33" t="s">
        <v>3334</v>
      </c>
      <c r="E3267" s="33" t="s">
        <v>5041</v>
      </c>
      <c r="F3267" s="33">
        <v>1.4277955078590501</v>
      </c>
      <c r="G3267" s="33">
        <v>7.0619325858255394E-2</v>
      </c>
      <c r="H3267" s="33">
        <v>-1.0848410539830899</v>
      </c>
      <c r="I3267" s="33">
        <v>-0.82013737041680301</v>
      </c>
    </row>
    <row r="3268" spans="4:9" x14ac:dyDescent="0.2">
      <c r="D3268" s="33" t="s">
        <v>3961</v>
      </c>
      <c r="E3268" s="33" t="s">
        <v>5703</v>
      </c>
      <c r="F3268" s="33">
        <v>-0.48359227165670998</v>
      </c>
      <c r="G3268" s="33">
        <v>-0.94302970020360399</v>
      </c>
      <c r="H3268" s="33">
        <v>-1.08502841665686</v>
      </c>
      <c r="I3268" s="33">
        <v>1.1538863577707601</v>
      </c>
    </row>
    <row r="3269" spans="4:9" x14ac:dyDescent="0.2">
      <c r="D3269" s="33" t="s">
        <v>1498</v>
      </c>
      <c r="E3269" s="33" t="s">
        <v>1498</v>
      </c>
      <c r="F3269" s="33">
        <v>0.45998477337756999</v>
      </c>
      <c r="G3269" s="33">
        <v>-0.36092130289052898</v>
      </c>
      <c r="H3269" s="33">
        <v>-1.0870837605290999</v>
      </c>
      <c r="I3269" s="33">
        <v>0.41899436843129101</v>
      </c>
    </row>
    <row r="3270" spans="4:9" x14ac:dyDescent="0.2">
      <c r="D3270" s="33" t="s">
        <v>2128</v>
      </c>
      <c r="E3270" s="33" t="s">
        <v>2128</v>
      </c>
      <c r="F3270" s="33">
        <v>-1.06305939631685</v>
      </c>
      <c r="G3270" s="33">
        <v>-0.99501833018567398</v>
      </c>
      <c r="H3270" s="33">
        <v>-1.08735945760754</v>
      </c>
      <c r="I3270" s="33">
        <v>-0.231528518747983</v>
      </c>
    </row>
    <row r="3271" spans="4:9" x14ac:dyDescent="0.2">
      <c r="D3271" s="33" t="s">
        <v>1032</v>
      </c>
      <c r="E3271" s="33" t="s">
        <v>1032</v>
      </c>
      <c r="F3271" s="33">
        <v>0.43502388205225601</v>
      </c>
      <c r="G3271" s="33">
        <v>-0.28883630599187798</v>
      </c>
      <c r="H3271" s="33">
        <v>-1.0894543448718399</v>
      </c>
      <c r="I3271" s="33">
        <v>-3.36822602213665E-2</v>
      </c>
    </row>
    <row r="3272" spans="4:9" x14ac:dyDescent="0.2">
      <c r="D3272" s="33" t="s">
        <v>2095</v>
      </c>
      <c r="E3272" s="33" t="s">
        <v>2095</v>
      </c>
      <c r="F3272" s="33">
        <v>-0.205748824903662</v>
      </c>
      <c r="G3272" s="33">
        <v>-0.526383895814306</v>
      </c>
      <c r="H3272" s="33">
        <v>-1.0898880059069</v>
      </c>
      <c r="I3272" s="33">
        <v>-0.48507825729484799</v>
      </c>
    </row>
    <row r="3273" spans="4:9" x14ac:dyDescent="0.2">
      <c r="D3273" s="33" t="s">
        <v>3303</v>
      </c>
      <c r="E3273" s="33" t="s">
        <v>5010</v>
      </c>
      <c r="F3273" s="33">
        <v>1.4203180807164</v>
      </c>
      <c r="G3273" s="33">
        <v>0.81303832122983699</v>
      </c>
      <c r="H3273" s="33">
        <v>-1.0931234442967399</v>
      </c>
      <c r="I3273" s="33">
        <v>-7.2835739526829105E-2</v>
      </c>
    </row>
    <row r="3274" spans="4:9" x14ac:dyDescent="0.2">
      <c r="D3274" s="33" t="s">
        <v>1562</v>
      </c>
      <c r="E3274" s="33" t="s">
        <v>1562</v>
      </c>
      <c r="F3274" s="33">
        <v>-0.36930592943301099</v>
      </c>
      <c r="G3274" s="33">
        <v>-0.45194103968236699</v>
      </c>
      <c r="H3274" s="33">
        <v>-1.09328350780058</v>
      </c>
      <c r="I3274" s="33">
        <v>-7.7451267473124794E-2</v>
      </c>
    </row>
    <row r="3275" spans="4:9" x14ac:dyDescent="0.2">
      <c r="D3275" s="33" t="s">
        <v>2648</v>
      </c>
      <c r="E3275" s="33" t="s">
        <v>4343</v>
      </c>
      <c r="F3275" s="33">
        <v>0.24327617488508299</v>
      </c>
      <c r="G3275" s="33">
        <v>-0.87309228281843398</v>
      </c>
      <c r="H3275" s="33">
        <v>-1.09424658852315</v>
      </c>
      <c r="I3275" s="33">
        <v>0.1112471360907</v>
      </c>
    </row>
    <row r="3276" spans="4:9" x14ac:dyDescent="0.2">
      <c r="D3276" s="33" t="s">
        <v>1472</v>
      </c>
      <c r="E3276" s="33" t="s">
        <v>1472</v>
      </c>
      <c r="F3276" s="33">
        <v>0.30742820679531102</v>
      </c>
      <c r="G3276" s="33">
        <v>-0.59758189514857496</v>
      </c>
      <c r="H3276" s="33">
        <v>-1.0945199092682001</v>
      </c>
      <c r="I3276" s="33">
        <v>-0.42171027583874399</v>
      </c>
    </row>
    <row r="3277" spans="4:9" x14ac:dyDescent="0.2">
      <c r="D3277" s="33" t="s">
        <v>3606</v>
      </c>
      <c r="E3277" s="33" t="s">
        <v>5314</v>
      </c>
      <c r="F3277" s="33">
        <v>-1.41526130842513</v>
      </c>
      <c r="G3277" s="33">
        <v>-0.83162081938444199</v>
      </c>
      <c r="H3277" s="33">
        <v>-1.09731534526916</v>
      </c>
      <c r="I3277" s="33">
        <v>-0.12658705905919401</v>
      </c>
    </row>
    <row r="3278" spans="4:9" x14ac:dyDescent="0.2">
      <c r="D3278" s="33" t="s">
        <v>1880</v>
      </c>
      <c r="E3278" s="33" t="s">
        <v>1880</v>
      </c>
      <c r="F3278" s="33">
        <v>-0.28572670759416302</v>
      </c>
      <c r="G3278" s="33">
        <v>-0.66343591219360698</v>
      </c>
      <c r="H3278" s="33">
        <v>-1.09793838544857</v>
      </c>
      <c r="I3278" s="33">
        <v>4.0728567957319398E-2</v>
      </c>
    </row>
    <row r="3279" spans="4:9" x14ac:dyDescent="0.2">
      <c r="D3279" s="33" t="s">
        <v>898</v>
      </c>
      <c r="E3279" s="33" t="s">
        <v>898</v>
      </c>
      <c r="F3279" s="33">
        <v>0.22731142220873801</v>
      </c>
      <c r="G3279" s="33">
        <v>-0.46261716882318599</v>
      </c>
      <c r="H3279" s="33">
        <v>-1.0986187817662401</v>
      </c>
      <c r="I3279" s="33">
        <v>-0.16544465027458399</v>
      </c>
    </row>
    <row r="3280" spans="4:9" x14ac:dyDescent="0.2">
      <c r="D3280" s="33" t="s">
        <v>671</v>
      </c>
      <c r="E3280" s="33" t="s">
        <v>671</v>
      </c>
      <c r="F3280" s="33">
        <v>-0.53241080819806097</v>
      </c>
      <c r="G3280" s="33">
        <v>-0.73289124250926796</v>
      </c>
      <c r="H3280" s="33">
        <v>-1.09970239256312</v>
      </c>
      <c r="I3280" s="33">
        <v>0.28889309735642799</v>
      </c>
    </row>
    <row r="3281" spans="4:9" x14ac:dyDescent="0.2">
      <c r="D3281" s="33" t="s">
        <v>2572</v>
      </c>
      <c r="E3281" s="33" t="s">
        <v>4267</v>
      </c>
      <c r="F3281" s="33">
        <v>2.1639055071358202</v>
      </c>
      <c r="G3281" s="33">
        <v>-0.59946726892936597</v>
      </c>
      <c r="H3281" s="33">
        <v>-1.10286531900016</v>
      </c>
      <c r="I3281" s="33">
        <v>8.6727270989313595E-3</v>
      </c>
    </row>
    <row r="3282" spans="4:9" x14ac:dyDescent="0.2">
      <c r="D3282" s="33" t="s">
        <v>2311</v>
      </c>
      <c r="E3282" s="33" t="s">
        <v>2311</v>
      </c>
      <c r="F3282" s="33">
        <v>0.98832114462371601</v>
      </c>
      <c r="G3282" s="33">
        <v>-0.26524842677504001</v>
      </c>
      <c r="H3282" s="33">
        <v>-1.10348627090688</v>
      </c>
      <c r="I3282" s="33">
        <v>-1.3591935073296301E-2</v>
      </c>
    </row>
    <row r="3283" spans="4:9" x14ac:dyDescent="0.2">
      <c r="D3283" s="33" t="s">
        <v>1606</v>
      </c>
      <c r="E3283" s="33" t="s">
        <v>1606</v>
      </c>
      <c r="F3283" s="33">
        <v>-0.284436576704514</v>
      </c>
      <c r="G3283" s="33">
        <v>-0.77186516958821205</v>
      </c>
      <c r="H3283" s="33">
        <v>-1.10359469567336</v>
      </c>
      <c r="I3283" s="33">
        <v>0.36368147577010601</v>
      </c>
    </row>
    <row r="3284" spans="4:9" x14ac:dyDescent="0.2">
      <c r="D3284" s="33" t="s">
        <v>2651</v>
      </c>
      <c r="E3284" s="33" t="s">
        <v>4350</v>
      </c>
      <c r="F3284" s="33">
        <v>-1.5258431135417001</v>
      </c>
      <c r="G3284" s="33">
        <v>-0.80842262009520205</v>
      </c>
      <c r="H3284" s="33">
        <v>-1.10487304171407</v>
      </c>
      <c r="I3284" s="33">
        <v>0.204465505019056</v>
      </c>
    </row>
    <row r="3285" spans="4:9" x14ac:dyDescent="0.2">
      <c r="D3285" s="33" t="s">
        <v>1527</v>
      </c>
      <c r="E3285" s="33" t="s">
        <v>1527</v>
      </c>
      <c r="F3285" s="33">
        <v>-0.62742483941777905</v>
      </c>
      <c r="G3285" s="33">
        <v>-0.64219992885299304</v>
      </c>
      <c r="H3285" s="33">
        <v>-1.1082372291078</v>
      </c>
      <c r="I3285" s="33">
        <v>-3.2422342603221799E-2</v>
      </c>
    </row>
    <row r="3286" spans="4:9" x14ac:dyDescent="0.2">
      <c r="D3286" s="33" t="s">
        <v>74</v>
      </c>
      <c r="E3286" s="33" t="s">
        <v>4059</v>
      </c>
      <c r="F3286" s="33">
        <v>-0.27225524483250801</v>
      </c>
      <c r="G3286" s="33">
        <v>-0.37626401315242902</v>
      </c>
      <c r="H3286" s="33">
        <v>-1.10828367574894</v>
      </c>
      <c r="I3286" s="33">
        <v>-1.9215272388828801E-2</v>
      </c>
    </row>
    <row r="3287" spans="4:9" x14ac:dyDescent="0.2">
      <c r="D3287" s="33" t="s">
        <v>3598</v>
      </c>
      <c r="E3287" s="33" t="s">
        <v>5306</v>
      </c>
      <c r="F3287" s="33">
        <v>-0.99486051808042997</v>
      </c>
      <c r="G3287" s="33">
        <v>-0.93376410668476095</v>
      </c>
      <c r="H3287" s="33">
        <v>-1.1098931246280199</v>
      </c>
      <c r="I3287" s="33">
        <v>-0.253395401054688</v>
      </c>
    </row>
    <row r="3288" spans="4:9" x14ac:dyDescent="0.2">
      <c r="D3288" s="33" t="s">
        <v>1655</v>
      </c>
      <c r="E3288" s="33" t="s">
        <v>1655</v>
      </c>
      <c r="F3288" s="33">
        <v>-0.24396391010830901</v>
      </c>
      <c r="G3288" s="33">
        <v>-0.59213930119840896</v>
      </c>
      <c r="H3288" s="33">
        <v>-1.11151600511796</v>
      </c>
      <c r="I3288" s="33">
        <v>0.18108142115306</v>
      </c>
    </row>
    <row r="3289" spans="4:9" x14ac:dyDescent="0.2">
      <c r="D3289" s="33" t="s">
        <v>1347</v>
      </c>
      <c r="E3289" s="33" t="s">
        <v>1347</v>
      </c>
      <c r="F3289" s="33">
        <v>-0.756080254944832</v>
      </c>
      <c r="G3289" s="33">
        <v>-1.0410986584458499</v>
      </c>
      <c r="H3289" s="33">
        <v>-1.11236495154758</v>
      </c>
      <c r="I3289" s="33">
        <v>-0.35287433389916301</v>
      </c>
    </row>
    <row r="3290" spans="4:9" x14ac:dyDescent="0.2">
      <c r="D3290" s="33" t="s">
        <v>43</v>
      </c>
      <c r="E3290" s="33" t="s">
        <v>4028</v>
      </c>
      <c r="F3290" s="33">
        <v>-2.72535155166925E-2</v>
      </c>
      <c r="G3290" s="33">
        <v>-0.45072565520201802</v>
      </c>
      <c r="H3290" s="33">
        <v>-1.1143186262788101</v>
      </c>
      <c r="I3290" s="33">
        <v>-0.595818551846789</v>
      </c>
    </row>
    <row r="3291" spans="4:9" x14ac:dyDescent="0.2">
      <c r="D3291" s="33" t="s">
        <v>430</v>
      </c>
      <c r="E3291" s="33" t="s">
        <v>430</v>
      </c>
      <c r="F3291" s="33">
        <v>1.7825764721483</v>
      </c>
      <c r="G3291" s="33">
        <v>-0.100954904026933</v>
      </c>
      <c r="H3291" s="33">
        <v>-1.11470866846842</v>
      </c>
      <c r="I3291" s="33">
        <v>-0.58238269043530899</v>
      </c>
    </row>
    <row r="3292" spans="4:9" x14ac:dyDescent="0.2">
      <c r="D3292" s="33" t="s">
        <v>315</v>
      </c>
      <c r="E3292" s="33" t="s">
        <v>315</v>
      </c>
      <c r="F3292" s="33">
        <v>-0.496810708197227</v>
      </c>
      <c r="G3292" s="33">
        <v>-0.57981827366179195</v>
      </c>
      <c r="H3292" s="33">
        <v>-1.1150532337705801</v>
      </c>
      <c r="I3292" s="33">
        <v>0.65897212250154602</v>
      </c>
    </row>
    <row r="3293" spans="4:9" x14ac:dyDescent="0.2">
      <c r="D3293" s="33" t="s">
        <v>2663</v>
      </c>
      <c r="E3293" s="33" t="s">
        <v>4362</v>
      </c>
      <c r="F3293" s="33">
        <v>0.82163419117366898</v>
      </c>
      <c r="G3293" s="33">
        <v>-0.16037149323355901</v>
      </c>
      <c r="H3293" s="33">
        <v>-1.1151452959093799</v>
      </c>
      <c r="I3293" s="33">
        <v>2.8698056797579499E-2</v>
      </c>
    </row>
    <row r="3294" spans="4:9" x14ac:dyDescent="0.2">
      <c r="D3294" s="33" t="s">
        <v>2806</v>
      </c>
      <c r="E3294" s="33" t="s">
        <v>4505</v>
      </c>
      <c r="F3294" s="33">
        <v>0.48394419564621499</v>
      </c>
      <c r="G3294" s="33">
        <v>-0.215357720896309</v>
      </c>
      <c r="H3294" s="33">
        <v>-1.11524972437661</v>
      </c>
      <c r="I3294" s="33">
        <v>-0.575748213479642</v>
      </c>
    </row>
    <row r="3295" spans="4:9" x14ac:dyDescent="0.2">
      <c r="D3295" s="33" t="s">
        <v>2199</v>
      </c>
      <c r="E3295" s="33" t="s">
        <v>2199</v>
      </c>
      <c r="F3295" s="33">
        <v>-0.20773602290818499</v>
      </c>
      <c r="G3295" s="33">
        <v>-0.67920198082168004</v>
      </c>
      <c r="H3295" s="33">
        <v>-1.1162454872241701</v>
      </c>
      <c r="I3295" s="33">
        <v>-0.123619023593298</v>
      </c>
    </row>
    <row r="3296" spans="4:9" x14ac:dyDescent="0.2">
      <c r="D3296" s="33" t="s">
        <v>3261</v>
      </c>
      <c r="E3296" s="33" t="s">
        <v>4968</v>
      </c>
      <c r="F3296" s="33">
        <v>0.331968861228981</v>
      </c>
      <c r="G3296" s="33">
        <v>-0.296599032342098</v>
      </c>
      <c r="H3296" s="33">
        <v>-1.1174205866570199</v>
      </c>
      <c r="I3296" s="33">
        <v>0.28868795382276902</v>
      </c>
    </row>
    <row r="3297" spans="4:9" x14ac:dyDescent="0.2">
      <c r="D3297" s="33" t="s">
        <v>3758</v>
      </c>
      <c r="E3297" s="33" t="s">
        <v>5472</v>
      </c>
      <c r="F3297" s="33">
        <v>-0.21536926588328301</v>
      </c>
      <c r="G3297" s="33">
        <v>-0.59909131447017905</v>
      </c>
      <c r="H3297" s="33">
        <v>-1.11988495895607</v>
      </c>
      <c r="I3297" s="33">
        <v>0.794577075686421</v>
      </c>
    </row>
    <row r="3298" spans="4:9" x14ac:dyDescent="0.2">
      <c r="D3298" s="33" t="s">
        <v>2255</v>
      </c>
      <c r="E3298" s="33" t="s">
        <v>2255</v>
      </c>
      <c r="F3298" s="33">
        <v>-1.0261188948839699</v>
      </c>
      <c r="G3298" s="33">
        <v>-0.71536517640656105</v>
      </c>
      <c r="H3298" s="33">
        <v>-1.1203750589641299</v>
      </c>
      <c r="I3298" s="33">
        <v>0.40234242223305799</v>
      </c>
    </row>
    <row r="3299" spans="4:9" x14ac:dyDescent="0.2">
      <c r="D3299" s="33" t="s">
        <v>1073</v>
      </c>
      <c r="E3299" s="33" t="s">
        <v>1073</v>
      </c>
      <c r="F3299" s="33">
        <v>0.81449754777393002</v>
      </c>
      <c r="G3299" s="33">
        <v>-0.42124592175796899</v>
      </c>
      <c r="H3299" s="33">
        <v>-1.12182283690482</v>
      </c>
      <c r="I3299" s="33">
        <v>1.0337199111967901</v>
      </c>
    </row>
    <row r="3300" spans="4:9" x14ac:dyDescent="0.2">
      <c r="D3300" s="33" t="s">
        <v>2312</v>
      </c>
      <c r="E3300" s="33" t="s">
        <v>2312</v>
      </c>
      <c r="F3300" s="33">
        <v>-1.7243070196326999</v>
      </c>
      <c r="G3300" s="33">
        <v>-0.91915515591738595</v>
      </c>
      <c r="H3300" s="33">
        <v>-1.12327690015667</v>
      </c>
      <c r="I3300" s="33">
        <v>9.0288892739306806E-2</v>
      </c>
    </row>
    <row r="3301" spans="4:9" x14ac:dyDescent="0.2">
      <c r="D3301" s="33" t="s">
        <v>1372</v>
      </c>
      <c r="E3301" s="33" t="s">
        <v>1372</v>
      </c>
      <c r="F3301" s="33">
        <v>-0.92078427040597699</v>
      </c>
      <c r="G3301" s="33">
        <v>-0.77950133306094005</v>
      </c>
      <c r="H3301" s="33">
        <v>-1.1244095493800501</v>
      </c>
      <c r="I3301" s="33">
        <v>0.48049340005875801</v>
      </c>
    </row>
    <row r="3302" spans="4:9" x14ac:dyDescent="0.2">
      <c r="D3302" s="33" t="s">
        <v>110</v>
      </c>
      <c r="E3302" s="33" t="s">
        <v>110</v>
      </c>
      <c r="F3302" s="33">
        <v>1.8847209601589501</v>
      </c>
      <c r="G3302" s="33">
        <v>0.10993155902131101</v>
      </c>
      <c r="H3302" s="33">
        <v>-1.12652513294071</v>
      </c>
      <c r="I3302" s="33">
        <v>-0.37238903042504401</v>
      </c>
    </row>
    <row r="3303" spans="4:9" x14ac:dyDescent="0.2">
      <c r="D3303" s="33" t="s">
        <v>3458</v>
      </c>
      <c r="E3303" s="33" t="s">
        <v>5165</v>
      </c>
      <c r="F3303" s="33">
        <v>-0.68102465225807296</v>
      </c>
      <c r="G3303" s="33">
        <v>-0.89968772684575404</v>
      </c>
      <c r="H3303" s="33">
        <v>-1.1267119574123901</v>
      </c>
      <c r="I3303" s="33">
        <v>-0.27875060370419502</v>
      </c>
    </row>
    <row r="3304" spans="4:9" x14ac:dyDescent="0.2">
      <c r="D3304" s="33" t="s">
        <v>2526</v>
      </c>
      <c r="E3304" s="33" t="s">
        <v>4220</v>
      </c>
      <c r="F3304" s="33">
        <v>0.50810470896180804</v>
      </c>
      <c r="G3304" s="33">
        <v>-0.55042855868618901</v>
      </c>
      <c r="H3304" s="33">
        <v>-1.1279249719296001</v>
      </c>
      <c r="I3304" s="33">
        <v>-0.38441454651697299</v>
      </c>
    </row>
    <row r="3305" spans="4:9" x14ac:dyDescent="0.2">
      <c r="D3305" s="33" t="s">
        <v>2809</v>
      </c>
      <c r="E3305" s="33" t="s">
        <v>4508</v>
      </c>
      <c r="F3305" s="33">
        <v>-0.76030259336733796</v>
      </c>
      <c r="G3305" s="33">
        <v>-0.99293652738820404</v>
      </c>
      <c r="H3305" s="33">
        <v>-1.1292748716279699</v>
      </c>
      <c r="I3305" s="33">
        <v>0.29890072432930098</v>
      </c>
    </row>
    <row r="3306" spans="4:9" x14ac:dyDescent="0.2">
      <c r="D3306" s="33" t="s">
        <v>3392</v>
      </c>
      <c r="E3306" s="33" t="s">
        <v>5099</v>
      </c>
      <c r="F3306" s="33">
        <v>-0.35346329644289498</v>
      </c>
      <c r="G3306" s="33">
        <v>5.8951438311856098E-2</v>
      </c>
      <c r="H3306" s="33">
        <v>-1.1317233886067199</v>
      </c>
      <c r="I3306" s="33">
        <v>-0.70187646600083897</v>
      </c>
    </row>
    <row r="3307" spans="4:9" x14ac:dyDescent="0.2">
      <c r="D3307" s="33" t="s">
        <v>1470</v>
      </c>
      <c r="E3307" s="33" t="s">
        <v>1470</v>
      </c>
      <c r="F3307" s="33">
        <v>0.32217392790691601</v>
      </c>
      <c r="G3307" s="33">
        <v>-0.24099610267513499</v>
      </c>
      <c r="H3307" s="33">
        <v>-1.1323661345777301</v>
      </c>
      <c r="I3307" s="33">
        <v>-0.347604748019606</v>
      </c>
    </row>
    <row r="3308" spans="4:9" x14ac:dyDescent="0.2">
      <c r="D3308" s="33" t="s">
        <v>3575</v>
      </c>
      <c r="E3308" s="33" t="s">
        <v>5283</v>
      </c>
      <c r="F3308" s="33">
        <v>-1.2804338770766299</v>
      </c>
      <c r="G3308" s="33">
        <v>-0.73822474660069903</v>
      </c>
      <c r="H3308" s="33">
        <v>-1.1328946603844099</v>
      </c>
      <c r="I3308" s="33">
        <v>0.99829480404551796</v>
      </c>
    </row>
    <row r="3309" spans="4:9" x14ac:dyDescent="0.2">
      <c r="D3309" s="33" t="s">
        <v>3201</v>
      </c>
      <c r="E3309" s="33" t="s">
        <v>4908</v>
      </c>
      <c r="F3309" s="33">
        <v>1.83485006264607</v>
      </c>
      <c r="G3309" s="33">
        <v>4.3979608902053699E-2</v>
      </c>
      <c r="H3309" s="33">
        <v>-1.13515092732219</v>
      </c>
      <c r="I3309" s="33">
        <v>-0.99939893483548203</v>
      </c>
    </row>
    <row r="3310" spans="4:9" x14ac:dyDescent="0.2">
      <c r="D3310" s="33" t="s">
        <v>3776</v>
      </c>
      <c r="E3310" s="33" t="s">
        <v>5491</v>
      </c>
      <c r="F3310" s="33">
        <v>0.32383046254181802</v>
      </c>
      <c r="G3310" s="33">
        <v>-0.56386835447424899</v>
      </c>
      <c r="H3310" s="33">
        <v>-1.1368347478540399</v>
      </c>
      <c r="I3310" s="33">
        <v>0.32957503765926299</v>
      </c>
    </row>
    <row r="3311" spans="4:9" x14ac:dyDescent="0.2">
      <c r="D3311" s="33" t="s">
        <v>3524</v>
      </c>
      <c r="E3311" s="33" t="s">
        <v>5232</v>
      </c>
      <c r="F3311" s="33">
        <v>-1.2605485142117501</v>
      </c>
      <c r="G3311" s="33">
        <v>-1.4244714878248499</v>
      </c>
      <c r="H3311" s="33">
        <v>-1.1371914166831101</v>
      </c>
      <c r="I3311" s="33">
        <v>-0.80452954620079897</v>
      </c>
    </row>
    <row r="3312" spans="4:9" x14ac:dyDescent="0.2">
      <c r="D3312" s="33" t="s">
        <v>1057</v>
      </c>
      <c r="E3312" s="33" t="s">
        <v>1057</v>
      </c>
      <c r="F3312" s="33">
        <v>-1.2871240802613599</v>
      </c>
      <c r="G3312" s="33">
        <v>-0.59869057999094499</v>
      </c>
      <c r="H3312" s="33">
        <v>-1.13772886649143</v>
      </c>
      <c r="I3312" s="33">
        <v>-0.340740908903785</v>
      </c>
    </row>
    <row r="3313" spans="4:9" x14ac:dyDescent="0.2">
      <c r="D3313" s="33" t="s">
        <v>3337</v>
      </c>
      <c r="E3313" s="33" t="s">
        <v>5044</v>
      </c>
      <c r="F3313" s="33">
        <v>-1.24305736998512</v>
      </c>
      <c r="G3313" s="33">
        <v>-0.55162072723252997</v>
      </c>
      <c r="H3313" s="33">
        <v>-1.1408775702557099</v>
      </c>
      <c r="I3313" s="33">
        <v>0.40037121197271303</v>
      </c>
    </row>
    <row r="3314" spans="4:9" x14ac:dyDescent="0.2">
      <c r="D3314" s="33" t="s">
        <v>1039</v>
      </c>
      <c r="E3314" s="33" t="s">
        <v>1039</v>
      </c>
      <c r="F3314" s="33">
        <v>-1.30632892069164</v>
      </c>
      <c r="G3314" s="33">
        <v>-0.37034698188478299</v>
      </c>
      <c r="H3314" s="33">
        <v>-1.14129901368487</v>
      </c>
      <c r="I3314" s="33">
        <v>9.0193241101974395E-2</v>
      </c>
    </row>
    <row r="3315" spans="4:9" x14ac:dyDescent="0.2">
      <c r="D3315" s="33" t="s">
        <v>3756</v>
      </c>
      <c r="E3315" s="33" t="s">
        <v>5470</v>
      </c>
      <c r="F3315" s="33">
        <v>-1.09407314831546</v>
      </c>
      <c r="G3315" s="33">
        <v>-0.75051245385644905</v>
      </c>
      <c r="H3315" s="33">
        <v>-1.14352278718112</v>
      </c>
      <c r="I3315" s="33">
        <v>0.49944792990196202</v>
      </c>
    </row>
    <row r="3316" spans="4:9" x14ac:dyDescent="0.2">
      <c r="D3316" s="33" t="s">
        <v>942</v>
      </c>
      <c r="E3316" s="33" t="s">
        <v>942</v>
      </c>
      <c r="F3316" s="33">
        <v>-1.11124537059343</v>
      </c>
      <c r="G3316" s="33">
        <v>-0.88874665407159703</v>
      </c>
      <c r="H3316" s="33">
        <v>-1.14480015432663</v>
      </c>
      <c r="I3316" s="33">
        <v>-9.7580558084454302E-2</v>
      </c>
    </row>
    <row r="3317" spans="4:9" x14ac:dyDescent="0.2">
      <c r="D3317" s="33" t="s">
        <v>105</v>
      </c>
      <c r="E3317" s="33" t="s">
        <v>105</v>
      </c>
      <c r="F3317" s="33">
        <v>-0.84455313969847301</v>
      </c>
      <c r="G3317" s="33">
        <v>-0.495063866668498</v>
      </c>
      <c r="H3317" s="33">
        <v>-1.1463919812252901</v>
      </c>
      <c r="I3317" s="33">
        <v>-0.16748232776577701</v>
      </c>
    </row>
    <row r="3318" spans="4:9" x14ac:dyDescent="0.2">
      <c r="D3318" s="33" t="s">
        <v>60</v>
      </c>
      <c r="E3318" s="33" t="s">
        <v>4045</v>
      </c>
      <c r="F3318" s="33">
        <v>-0.94208173916846305</v>
      </c>
      <c r="G3318" s="33">
        <v>-0.709101308259518</v>
      </c>
      <c r="H3318" s="33">
        <v>-1.1483229232808101</v>
      </c>
      <c r="I3318" s="33">
        <v>0.441158033478395</v>
      </c>
    </row>
    <row r="3319" spans="4:9" x14ac:dyDescent="0.2">
      <c r="D3319" s="33" t="s">
        <v>8</v>
      </c>
      <c r="E3319" s="33" t="s">
        <v>3993</v>
      </c>
      <c r="F3319" s="33">
        <v>0.15879608497131401</v>
      </c>
      <c r="G3319" s="33">
        <v>-0.650202154995557</v>
      </c>
      <c r="H3319" s="33">
        <v>-1.1484926799240001</v>
      </c>
      <c r="I3319" s="33">
        <v>6.0296290617026203E-3</v>
      </c>
    </row>
    <row r="3320" spans="4:9" x14ac:dyDescent="0.2">
      <c r="D3320" s="33" t="s">
        <v>3603</v>
      </c>
      <c r="E3320" s="33" t="s">
        <v>5311</v>
      </c>
      <c r="F3320" s="33">
        <v>-0.63206726878653696</v>
      </c>
      <c r="G3320" s="33">
        <v>-0.73453749086958997</v>
      </c>
      <c r="H3320" s="33">
        <v>-1.1494637731092101</v>
      </c>
      <c r="I3320" s="33">
        <v>0.33488572631234198</v>
      </c>
    </row>
    <row r="3321" spans="4:9" x14ac:dyDescent="0.2">
      <c r="D3321" s="33" t="s">
        <v>2518</v>
      </c>
      <c r="E3321" s="33" t="s">
        <v>4212</v>
      </c>
      <c r="F3321" s="33">
        <v>-0.46586049470388002</v>
      </c>
      <c r="G3321" s="33">
        <v>-0.494231070187517</v>
      </c>
      <c r="H3321" s="33">
        <v>-1.15081362080655</v>
      </c>
      <c r="I3321" s="33">
        <v>-9.6195545023376003E-2</v>
      </c>
    </row>
    <row r="3322" spans="4:9" x14ac:dyDescent="0.2">
      <c r="D3322" s="33" t="s">
        <v>3643</v>
      </c>
      <c r="E3322" s="33" t="s">
        <v>5351</v>
      </c>
      <c r="F3322" s="33">
        <v>-1.26443869148433</v>
      </c>
      <c r="G3322" s="33">
        <v>-0.46141752701222899</v>
      </c>
      <c r="H3322" s="33">
        <v>-1.15137429054523</v>
      </c>
      <c r="I3322" s="33">
        <v>0.41666377094650597</v>
      </c>
    </row>
    <row r="3323" spans="4:9" x14ac:dyDescent="0.2">
      <c r="D3323" s="33" t="s">
        <v>1101</v>
      </c>
      <c r="E3323" s="33" t="s">
        <v>1101</v>
      </c>
      <c r="F3323" s="33">
        <v>-2.9331198939540202</v>
      </c>
      <c r="G3323" s="33">
        <v>-1.74022514589615</v>
      </c>
      <c r="H3323" s="33">
        <v>-1.15196332562099</v>
      </c>
      <c r="I3323" s="33">
        <v>-3.2660028715799299</v>
      </c>
    </row>
    <row r="3324" spans="4:9" x14ac:dyDescent="0.2">
      <c r="D3324" s="33" t="s">
        <v>2405</v>
      </c>
      <c r="E3324" s="33" t="s">
        <v>4099</v>
      </c>
      <c r="F3324" s="33">
        <v>2.3878466016886599</v>
      </c>
      <c r="G3324" s="33">
        <v>1.57091562148991</v>
      </c>
      <c r="H3324" s="33">
        <v>-1.1545317523043399</v>
      </c>
      <c r="I3324" s="33">
        <v>-0.81721432539957795</v>
      </c>
    </row>
    <row r="3325" spans="4:9" x14ac:dyDescent="0.2">
      <c r="D3325" s="33" t="s">
        <v>1321</v>
      </c>
      <c r="E3325" s="33" t="s">
        <v>1321</v>
      </c>
      <c r="F3325" s="33">
        <v>-0.41388634851780398</v>
      </c>
      <c r="G3325" s="33">
        <v>-0.73805117540828302</v>
      </c>
      <c r="H3325" s="33">
        <v>-1.1561877458763301</v>
      </c>
      <c r="I3325" s="33">
        <v>-0.20350110703563201</v>
      </c>
    </row>
    <row r="3326" spans="4:9" x14ac:dyDescent="0.2">
      <c r="D3326" s="33" t="s">
        <v>3345</v>
      </c>
      <c r="E3326" s="33" t="s">
        <v>5052</v>
      </c>
      <c r="F3326" s="33">
        <v>1.0012164699930399</v>
      </c>
      <c r="G3326" s="33">
        <v>-0.15362051127703</v>
      </c>
      <c r="H3326" s="33">
        <v>-1.1565282431120001</v>
      </c>
      <c r="I3326" s="33">
        <v>-1.33698870061007</v>
      </c>
    </row>
    <row r="3327" spans="4:9" x14ac:dyDescent="0.2">
      <c r="D3327" s="33" t="s">
        <v>3894</v>
      </c>
      <c r="E3327" s="33" t="s">
        <v>5625</v>
      </c>
      <c r="F3327" s="33">
        <v>-0.45772867664052302</v>
      </c>
      <c r="G3327" s="33">
        <v>-0.270430202860723</v>
      </c>
      <c r="H3327" s="33">
        <v>-1.15665948102219</v>
      </c>
      <c r="I3327" s="33">
        <v>0.87344494596317701</v>
      </c>
    </row>
    <row r="3328" spans="4:9" x14ac:dyDescent="0.2">
      <c r="D3328" s="33" t="s">
        <v>89</v>
      </c>
      <c r="E3328" s="33" t="s">
        <v>4074</v>
      </c>
      <c r="F3328" s="33">
        <v>-1.6044287952010901</v>
      </c>
      <c r="G3328" s="33">
        <v>-1.2067037437452199</v>
      </c>
      <c r="H3328" s="33">
        <v>-1.15797560099639</v>
      </c>
      <c r="I3328" s="33">
        <v>0.63338446482546296</v>
      </c>
    </row>
    <row r="3329" spans="4:9" x14ac:dyDescent="0.2">
      <c r="D3329" s="33" t="s">
        <v>2010</v>
      </c>
      <c r="E3329" s="33" t="s">
        <v>2010</v>
      </c>
      <c r="F3329" s="33">
        <v>0.71604018456944696</v>
      </c>
      <c r="G3329" s="33">
        <v>0.18120189131943901</v>
      </c>
      <c r="H3329" s="33">
        <v>-1.1581428831765499</v>
      </c>
      <c r="I3329" s="33">
        <v>-0.81102472265091297</v>
      </c>
    </row>
    <row r="3330" spans="4:9" x14ac:dyDescent="0.2">
      <c r="D3330" s="33" t="s">
        <v>1517</v>
      </c>
      <c r="E3330" s="33" t="s">
        <v>1517</v>
      </c>
      <c r="F3330" s="33">
        <v>0.73327334782599096</v>
      </c>
      <c r="G3330" s="33">
        <v>-0.77852698324685599</v>
      </c>
      <c r="H3330" s="33">
        <v>-1.15816068126285</v>
      </c>
      <c r="I3330" s="33">
        <v>0.135771384926026</v>
      </c>
    </row>
    <row r="3331" spans="4:9" x14ac:dyDescent="0.2">
      <c r="D3331" s="33" t="s">
        <v>514</v>
      </c>
      <c r="E3331" s="33" t="s">
        <v>514</v>
      </c>
      <c r="F3331" s="33">
        <v>-1.43675561611956</v>
      </c>
      <c r="G3331" s="33">
        <v>-1.0717301982874601</v>
      </c>
      <c r="H3331" s="33">
        <v>-1.16207022916645</v>
      </c>
      <c r="I3331" s="33">
        <v>-0.184175388479517</v>
      </c>
    </row>
    <row r="3332" spans="4:9" x14ac:dyDescent="0.2">
      <c r="D3332" s="33" t="s">
        <v>1785</v>
      </c>
      <c r="E3332" s="33" t="s">
        <v>1785</v>
      </c>
      <c r="F3332" s="33">
        <v>0.25152716573932199</v>
      </c>
      <c r="G3332" s="33">
        <v>-0.18363892162388401</v>
      </c>
      <c r="H3332" s="33">
        <v>-1.1624810997455499</v>
      </c>
      <c r="I3332" s="33">
        <v>-0.230632914921439</v>
      </c>
    </row>
    <row r="3333" spans="4:9" x14ac:dyDescent="0.2">
      <c r="D3333" s="33" t="s">
        <v>208</v>
      </c>
      <c r="E3333" s="33" t="s">
        <v>208</v>
      </c>
      <c r="F3333" s="33">
        <v>-0.98674855577581499</v>
      </c>
      <c r="G3333" s="33">
        <v>-1.00366056287407</v>
      </c>
      <c r="H3333" s="33">
        <v>-1.16396950142582</v>
      </c>
      <c r="I3333" s="33">
        <v>-0.90738667939152895</v>
      </c>
    </row>
    <row r="3334" spans="4:9" x14ac:dyDescent="0.2">
      <c r="D3334" s="33" t="s">
        <v>3695</v>
      </c>
      <c r="E3334" s="33" t="s">
        <v>5405</v>
      </c>
      <c r="F3334" s="33">
        <v>-1.5275478693160001</v>
      </c>
      <c r="G3334" s="33">
        <v>-0.89456747949239801</v>
      </c>
      <c r="H3334" s="33">
        <v>-1.1646812129502699</v>
      </c>
      <c r="I3334" s="33">
        <v>0.140375615924662</v>
      </c>
    </row>
    <row r="3335" spans="4:9" x14ac:dyDescent="0.2">
      <c r="D3335" s="33" t="s">
        <v>377</v>
      </c>
      <c r="E3335" s="33" t="s">
        <v>377</v>
      </c>
      <c r="F3335" s="33">
        <v>-1.2903035184953999</v>
      </c>
      <c r="G3335" s="33">
        <v>-1.11738642526564</v>
      </c>
      <c r="H3335" s="33">
        <v>-1.16597976089144</v>
      </c>
      <c r="I3335" s="33">
        <v>0.15706659033353501</v>
      </c>
    </row>
    <row r="3336" spans="4:9" x14ac:dyDescent="0.2">
      <c r="D3336" s="33" t="s">
        <v>863</v>
      </c>
      <c r="E3336" s="33" t="s">
        <v>863</v>
      </c>
      <c r="F3336" s="33">
        <v>-0.20489942943498901</v>
      </c>
      <c r="G3336" s="33">
        <v>-0.28420117780334397</v>
      </c>
      <c r="H3336" s="33">
        <v>-1.16695364544417</v>
      </c>
      <c r="I3336" s="33">
        <v>0.114359229983996</v>
      </c>
    </row>
    <row r="3337" spans="4:9" x14ac:dyDescent="0.2">
      <c r="D3337" s="33" t="s">
        <v>265</v>
      </c>
      <c r="E3337" s="33" t="s">
        <v>265</v>
      </c>
      <c r="F3337" s="33">
        <v>-0.33931336526601602</v>
      </c>
      <c r="G3337" s="33">
        <v>-0.53489061851788899</v>
      </c>
      <c r="H3337" s="33">
        <v>-1.16722150511849</v>
      </c>
      <c r="I3337" s="33">
        <v>0.149386799179754</v>
      </c>
    </row>
    <row r="3338" spans="4:9" x14ac:dyDescent="0.2">
      <c r="D3338" s="33" t="s">
        <v>2280</v>
      </c>
      <c r="E3338" s="33" t="s">
        <v>2280</v>
      </c>
      <c r="F3338" s="33">
        <v>-0.34734962920448798</v>
      </c>
      <c r="G3338" s="33">
        <v>-0.55043736732776605</v>
      </c>
      <c r="H3338" s="33">
        <v>-1.1674592321100199</v>
      </c>
      <c r="I3338" s="33">
        <v>-9.7021712573269095E-2</v>
      </c>
    </row>
    <row r="3339" spans="4:9" x14ac:dyDescent="0.2">
      <c r="D3339" s="33" t="s">
        <v>1333</v>
      </c>
      <c r="E3339" s="33" t="s">
        <v>1333</v>
      </c>
      <c r="F3339" s="33">
        <v>-1.0219300640870601</v>
      </c>
      <c r="G3339" s="33">
        <v>-0.83284973705493504</v>
      </c>
      <c r="H3339" s="33">
        <v>-1.1674697553467099</v>
      </c>
      <c r="I3339" s="33">
        <v>0.66114398491483695</v>
      </c>
    </row>
    <row r="3340" spans="4:9" x14ac:dyDescent="0.2">
      <c r="D3340" s="33" t="s">
        <v>2585</v>
      </c>
      <c r="E3340" s="33" t="s">
        <v>4280</v>
      </c>
      <c r="F3340" s="33">
        <v>0.211133722012286</v>
      </c>
      <c r="G3340" s="33">
        <v>-0.34931932261364002</v>
      </c>
      <c r="H3340" s="33">
        <v>-1.17033730830602</v>
      </c>
      <c r="I3340" s="33">
        <v>0.33629452102488799</v>
      </c>
    </row>
    <row r="3341" spans="4:9" x14ac:dyDescent="0.2">
      <c r="D3341" s="33" t="s">
        <v>164</v>
      </c>
      <c r="E3341" s="33" t="s">
        <v>164</v>
      </c>
      <c r="F3341" s="33">
        <v>0.49490001119912502</v>
      </c>
      <c r="G3341" s="33">
        <v>-0.62580210584724905</v>
      </c>
      <c r="H3341" s="33">
        <v>-1.1714550689652801</v>
      </c>
      <c r="I3341" s="33">
        <v>-0.405893491828548</v>
      </c>
    </row>
    <row r="3342" spans="4:9" x14ac:dyDescent="0.2">
      <c r="D3342" s="33" t="s">
        <v>3502</v>
      </c>
      <c r="E3342" s="33" t="s">
        <v>5210</v>
      </c>
      <c r="F3342" s="33">
        <v>6.1674888518489998E-2</v>
      </c>
      <c r="G3342" s="33">
        <v>-1.00846068996379</v>
      </c>
      <c r="H3342" s="33">
        <v>-1.17231083520142</v>
      </c>
      <c r="I3342" s="33">
        <v>0.46822212262618401</v>
      </c>
    </row>
    <row r="3343" spans="4:9" x14ac:dyDescent="0.2">
      <c r="D3343" s="33" t="s">
        <v>1986</v>
      </c>
      <c r="E3343" s="33" t="s">
        <v>1986</v>
      </c>
      <c r="F3343" s="33">
        <v>8.6355643202674096E-2</v>
      </c>
      <c r="G3343" s="33">
        <v>-0.62706034101796304</v>
      </c>
      <c r="H3343" s="33">
        <v>-1.17507142204592</v>
      </c>
      <c r="I3343" s="33">
        <v>-0.119824145427154</v>
      </c>
    </row>
    <row r="3344" spans="4:9" x14ac:dyDescent="0.2">
      <c r="D3344" s="33" t="s">
        <v>2845</v>
      </c>
      <c r="E3344" s="33" t="s">
        <v>4546</v>
      </c>
      <c r="F3344" s="33">
        <v>-0.28525911582879798</v>
      </c>
      <c r="G3344" s="33">
        <v>-0.70785740917491802</v>
      </c>
      <c r="H3344" s="33">
        <v>-1.17520990408883</v>
      </c>
      <c r="I3344" s="33">
        <v>0.18154930177885001</v>
      </c>
    </row>
    <row r="3345" spans="4:9" x14ac:dyDescent="0.2">
      <c r="D3345" s="33" t="s">
        <v>809</v>
      </c>
      <c r="E3345" s="33" t="s">
        <v>809</v>
      </c>
      <c r="F3345" s="33">
        <v>-0.57925884198260802</v>
      </c>
      <c r="G3345" s="33">
        <v>-0.33070831905189502</v>
      </c>
      <c r="H3345" s="33">
        <v>-1.17557826995991</v>
      </c>
      <c r="I3345" s="33">
        <v>-0.19711838620494199</v>
      </c>
    </row>
    <row r="3346" spans="4:9" x14ac:dyDescent="0.2">
      <c r="D3346" s="33" t="s">
        <v>1479</v>
      </c>
      <c r="E3346" s="33" t="s">
        <v>1479</v>
      </c>
      <c r="F3346" s="33">
        <v>-1.13916509257041</v>
      </c>
      <c r="G3346" s="33">
        <v>-1.08421365680249</v>
      </c>
      <c r="H3346" s="33">
        <v>-1.17652929002739</v>
      </c>
      <c r="I3346" s="33">
        <v>-0.34049651907768302</v>
      </c>
    </row>
    <row r="3347" spans="4:9" x14ac:dyDescent="0.2">
      <c r="D3347" s="33" t="s">
        <v>2743</v>
      </c>
      <c r="E3347" s="33" t="s">
        <v>4442</v>
      </c>
      <c r="F3347" s="33">
        <v>0.46243849505649098</v>
      </c>
      <c r="G3347" s="33">
        <v>-0.26182664829048902</v>
      </c>
      <c r="H3347" s="33">
        <v>-1.1782740874682001</v>
      </c>
      <c r="I3347" s="33">
        <v>-0.112441268918095</v>
      </c>
    </row>
    <row r="3348" spans="4:9" x14ac:dyDescent="0.2">
      <c r="D3348" s="33" t="s">
        <v>141</v>
      </c>
      <c r="E3348" s="33" t="s">
        <v>141</v>
      </c>
      <c r="F3348" s="33">
        <v>0.83775818912245603</v>
      </c>
      <c r="G3348" s="33">
        <v>-0.97472837804299794</v>
      </c>
      <c r="H3348" s="33">
        <v>-1.1783699610690901</v>
      </c>
      <c r="I3348" s="33">
        <v>-7.2861865173765597E-2</v>
      </c>
    </row>
    <row r="3349" spans="4:9" x14ac:dyDescent="0.2">
      <c r="D3349" s="33" t="s">
        <v>1148</v>
      </c>
      <c r="E3349" s="33" t="s">
        <v>1148</v>
      </c>
      <c r="F3349" s="33">
        <v>1.4161076450611401</v>
      </c>
      <c r="G3349" s="33">
        <v>8.1491603151832501E-2</v>
      </c>
      <c r="H3349" s="33">
        <v>-1.1784614201118799</v>
      </c>
      <c r="I3349" s="33">
        <v>-0.109256150662724</v>
      </c>
    </row>
    <row r="3350" spans="4:9" x14ac:dyDescent="0.2">
      <c r="D3350" s="33" t="s">
        <v>1956</v>
      </c>
      <c r="E3350" s="33" t="s">
        <v>1956</v>
      </c>
      <c r="F3350" s="33">
        <v>0.57202902082375195</v>
      </c>
      <c r="G3350" s="33">
        <v>-0.20526094369808201</v>
      </c>
      <c r="H3350" s="33">
        <v>-1.18063111491911</v>
      </c>
      <c r="I3350" s="33">
        <v>0.173655292378949</v>
      </c>
    </row>
    <row r="3351" spans="4:9" x14ac:dyDescent="0.2">
      <c r="D3351" s="33" t="s">
        <v>117</v>
      </c>
      <c r="E3351" s="33" t="s">
        <v>117</v>
      </c>
      <c r="F3351" s="33">
        <v>-0.95558742800632601</v>
      </c>
      <c r="G3351" s="33">
        <v>-0.636402485157472</v>
      </c>
      <c r="H3351" s="33">
        <v>-1.1808691875951101</v>
      </c>
      <c r="I3351" s="33">
        <v>0.64888367634543298</v>
      </c>
    </row>
    <row r="3352" spans="4:9" x14ac:dyDescent="0.2">
      <c r="D3352" s="33" t="s">
        <v>302</v>
      </c>
      <c r="E3352" s="33" t="s">
        <v>302</v>
      </c>
      <c r="F3352" s="33">
        <v>-0.45150676821717001</v>
      </c>
      <c r="G3352" s="33">
        <v>-0.783906113769401</v>
      </c>
      <c r="H3352" s="33">
        <v>-1.18131371027884</v>
      </c>
      <c r="I3352" s="33">
        <v>-4.1800197884870403E-2</v>
      </c>
    </row>
    <row r="3353" spans="4:9" x14ac:dyDescent="0.2">
      <c r="D3353" s="33" t="s">
        <v>2169</v>
      </c>
      <c r="E3353" s="33" t="s">
        <v>2169</v>
      </c>
      <c r="F3353" s="33">
        <v>9.8953267508720105E-2</v>
      </c>
      <c r="G3353" s="33">
        <v>-0.84499561548984103</v>
      </c>
      <c r="H3353" s="33">
        <v>-1.1821191687333801</v>
      </c>
      <c r="I3353" s="33">
        <v>0.109890090796993</v>
      </c>
    </row>
    <row r="3354" spans="4:9" x14ac:dyDescent="0.2">
      <c r="D3354" s="33" t="s">
        <v>2313</v>
      </c>
      <c r="E3354" s="33" t="s">
        <v>2313</v>
      </c>
      <c r="F3354" s="33">
        <v>-2.0552184697451601</v>
      </c>
      <c r="G3354" s="33">
        <v>-0.98387376612038002</v>
      </c>
      <c r="H3354" s="33">
        <v>-1.1832280142424101</v>
      </c>
      <c r="I3354" s="33">
        <v>1.0894135139490099E-2</v>
      </c>
    </row>
    <row r="3355" spans="4:9" x14ac:dyDescent="0.2">
      <c r="D3355" s="33" t="s">
        <v>670</v>
      </c>
      <c r="E3355" s="33" t="s">
        <v>670</v>
      </c>
      <c r="F3355" s="33">
        <v>0.24670234962208401</v>
      </c>
      <c r="G3355" s="33">
        <v>-0.63300640179100898</v>
      </c>
      <c r="H3355" s="33">
        <v>-1.18866637337392</v>
      </c>
      <c r="I3355" s="33">
        <v>0.22775874691293699</v>
      </c>
    </row>
    <row r="3356" spans="4:9" x14ac:dyDescent="0.2">
      <c r="D3356" s="33" t="s">
        <v>3312</v>
      </c>
      <c r="E3356" s="33" t="s">
        <v>5019</v>
      </c>
      <c r="F3356" s="33">
        <v>-1.31888318113792</v>
      </c>
      <c r="G3356" s="33">
        <v>-1.07952562857209</v>
      </c>
      <c r="H3356" s="33">
        <v>-1.1902328216590401</v>
      </c>
      <c r="I3356" s="33">
        <v>-0.18931360433622399</v>
      </c>
    </row>
    <row r="3357" spans="4:9" x14ac:dyDescent="0.2">
      <c r="D3357" s="33" t="s">
        <v>406</v>
      </c>
      <c r="E3357" s="33" t="s">
        <v>406</v>
      </c>
      <c r="F3357" s="33">
        <v>1.4324678904371799</v>
      </c>
      <c r="G3357" s="33">
        <v>-1.4316414061859601E-3</v>
      </c>
      <c r="H3357" s="33">
        <v>-1.1908808086223499</v>
      </c>
      <c r="I3357" s="33">
        <v>-0.35847899162706298</v>
      </c>
    </row>
    <row r="3358" spans="4:9" x14ac:dyDescent="0.2">
      <c r="D3358" s="33" t="s">
        <v>606</v>
      </c>
      <c r="E3358" s="33" t="s">
        <v>606</v>
      </c>
      <c r="F3358" s="33">
        <v>-5.4348561720038699E-2</v>
      </c>
      <c r="G3358" s="33">
        <v>-0.48315345212375399</v>
      </c>
      <c r="H3358" s="33">
        <v>-1.1920227533971299</v>
      </c>
      <c r="I3358" s="33">
        <v>-0.107661312298536</v>
      </c>
    </row>
    <row r="3359" spans="4:9" x14ac:dyDescent="0.2">
      <c r="D3359" s="33" t="s">
        <v>2224</v>
      </c>
      <c r="E3359" s="33" t="s">
        <v>2224</v>
      </c>
      <c r="F3359" s="33">
        <v>0.98384503059679695</v>
      </c>
      <c r="G3359" s="33">
        <v>-0.38010112793546302</v>
      </c>
      <c r="H3359" s="33">
        <v>-1.1934136372355499</v>
      </c>
      <c r="I3359" s="33">
        <v>-3.7884003249663198E-3</v>
      </c>
    </row>
    <row r="3360" spans="4:9" x14ac:dyDescent="0.2">
      <c r="D3360" s="33" t="s">
        <v>3584</v>
      </c>
      <c r="E3360" s="33" t="s">
        <v>5292</v>
      </c>
      <c r="F3360" s="33">
        <v>-1.15741339260121</v>
      </c>
      <c r="G3360" s="33">
        <v>-0.93672959286728097</v>
      </c>
      <c r="H3360" s="33">
        <v>-1.1947010304004499</v>
      </c>
      <c r="I3360" s="33">
        <v>0.27998768924907003</v>
      </c>
    </row>
    <row r="3361" spans="4:9" x14ac:dyDescent="0.2">
      <c r="D3361" s="33" t="s">
        <v>376</v>
      </c>
      <c r="E3361" s="33" t="s">
        <v>376</v>
      </c>
      <c r="F3361" s="33">
        <v>-1.20148723394308</v>
      </c>
      <c r="G3361" s="33">
        <v>-1.4573008764186499</v>
      </c>
      <c r="H3361" s="33">
        <v>-1.19635287285485</v>
      </c>
      <c r="I3361" s="33">
        <v>1.0907051646747401</v>
      </c>
    </row>
    <row r="3362" spans="4:9" x14ac:dyDescent="0.2">
      <c r="D3362" s="33" t="s">
        <v>2882</v>
      </c>
      <c r="E3362" s="33" t="s">
        <v>4585</v>
      </c>
      <c r="F3362" s="33">
        <v>-1.2677675369377399</v>
      </c>
      <c r="G3362" s="33">
        <v>-0.88483151686431505</v>
      </c>
      <c r="H3362" s="33">
        <v>-1.19657341428494</v>
      </c>
      <c r="I3362" s="33">
        <v>-6.5117239394202706E-2</v>
      </c>
    </row>
    <row r="3363" spans="4:9" x14ac:dyDescent="0.2">
      <c r="D3363" s="33" t="s">
        <v>816</v>
      </c>
      <c r="E3363" s="33" t="s">
        <v>816</v>
      </c>
      <c r="F3363" s="33">
        <v>-0.44366000220921198</v>
      </c>
      <c r="G3363" s="33">
        <v>-0.26944419683559101</v>
      </c>
      <c r="H3363" s="33">
        <v>-1.1976751073371299</v>
      </c>
      <c r="I3363" s="33">
        <v>-0.16289152624807801</v>
      </c>
    </row>
    <row r="3364" spans="4:9" x14ac:dyDescent="0.2">
      <c r="D3364" s="33" t="s">
        <v>1362</v>
      </c>
      <c r="E3364" s="33" t="s">
        <v>1362</v>
      </c>
      <c r="F3364" s="33">
        <v>1.2547617912411</v>
      </c>
      <c r="G3364" s="33">
        <v>-0.29515890893368801</v>
      </c>
      <c r="H3364" s="33">
        <v>-1.2003765454595099</v>
      </c>
      <c r="I3364" s="33">
        <v>-3.61874808124963E-2</v>
      </c>
    </row>
    <row r="3365" spans="4:9" x14ac:dyDescent="0.2">
      <c r="D3365" s="33" t="s">
        <v>3576</v>
      </c>
      <c r="E3365" s="33" t="s">
        <v>5284</v>
      </c>
      <c r="F3365" s="33">
        <v>-1.2972739609447099</v>
      </c>
      <c r="G3365" s="33">
        <v>-0.62473173113153502</v>
      </c>
      <c r="H3365" s="33">
        <v>-1.2013912730237899</v>
      </c>
      <c r="I3365" s="33">
        <v>0.99328983625299905</v>
      </c>
    </row>
    <row r="3366" spans="4:9" x14ac:dyDescent="0.2">
      <c r="D3366" s="33" t="s">
        <v>2583</v>
      </c>
      <c r="E3366" s="33" t="s">
        <v>4278</v>
      </c>
      <c r="F3366" s="33">
        <v>-0.93940880229006096</v>
      </c>
      <c r="G3366" s="33">
        <v>-0.60143940856445899</v>
      </c>
      <c r="H3366" s="33">
        <v>-1.2033275882362</v>
      </c>
      <c r="I3366" s="33">
        <v>0.305171104956873</v>
      </c>
    </row>
    <row r="3367" spans="4:9" x14ac:dyDescent="0.2">
      <c r="D3367" s="33" t="s">
        <v>820</v>
      </c>
      <c r="E3367" s="33" t="s">
        <v>820</v>
      </c>
      <c r="F3367" s="33">
        <v>0.22305134895953099</v>
      </c>
      <c r="G3367" s="33">
        <v>-7.0556214570649797E-2</v>
      </c>
      <c r="H3367" s="33">
        <v>-1.20403286779254</v>
      </c>
      <c r="I3367" s="33">
        <v>0.114138202229775</v>
      </c>
    </row>
    <row r="3368" spans="4:9" x14ac:dyDescent="0.2">
      <c r="D3368" s="33" t="s">
        <v>84</v>
      </c>
      <c r="E3368" s="33" t="s">
        <v>4069</v>
      </c>
      <c r="F3368" s="33">
        <v>-1.4146521810977</v>
      </c>
      <c r="G3368" s="33">
        <v>-1.11287513758982</v>
      </c>
      <c r="H3368" s="33">
        <v>-1.2041034621239199</v>
      </c>
      <c r="I3368" s="33">
        <v>0.10098467156990899</v>
      </c>
    </row>
    <row r="3369" spans="4:9" x14ac:dyDescent="0.2">
      <c r="D3369" s="33" t="s">
        <v>3465</v>
      </c>
      <c r="E3369" s="33" t="s">
        <v>5173</v>
      </c>
      <c r="F3369" s="33">
        <v>-1.4641306906179301</v>
      </c>
      <c r="G3369" s="33">
        <v>-1.1623210121581999</v>
      </c>
      <c r="H3369" s="33">
        <v>-1.2079054395586399</v>
      </c>
      <c r="I3369" s="33">
        <v>7.3980743095211502E-3</v>
      </c>
    </row>
    <row r="3370" spans="4:9" x14ac:dyDescent="0.2">
      <c r="D3370" s="33" t="s">
        <v>2571</v>
      </c>
      <c r="E3370" s="33" t="s">
        <v>4266</v>
      </c>
      <c r="F3370" s="33">
        <v>0.71084682500084595</v>
      </c>
      <c r="G3370" s="33">
        <v>-0.242264830981919</v>
      </c>
      <c r="H3370" s="33">
        <v>-1.2079188309582001</v>
      </c>
      <c r="I3370" s="33">
        <v>-0.18324575731180001</v>
      </c>
    </row>
    <row r="3371" spans="4:9" x14ac:dyDescent="0.2">
      <c r="D3371" s="33" t="s">
        <v>3807</v>
      </c>
      <c r="E3371" s="33" t="s">
        <v>5522</v>
      </c>
      <c r="F3371" s="33">
        <v>0.29698949544298697</v>
      </c>
      <c r="G3371" s="33">
        <v>-0.41873548668327099</v>
      </c>
      <c r="H3371" s="33">
        <v>-1.20803314694037</v>
      </c>
      <c r="I3371" s="33">
        <v>-2.0082801680171201E-2</v>
      </c>
    </row>
    <row r="3372" spans="4:9" x14ac:dyDescent="0.2">
      <c r="D3372" s="33" t="s">
        <v>1009</v>
      </c>
      <c r="E3372" s="33" t="s">
        <v>1009</v>
      </c>
      <c r="F3372" s="33">
        <v>-0.11125272853164</v>
      </c>
      <c r="G3372" s="33">
        <v>-0.67074596881488902</v>
      </c>
      <c r="H3372" s="33">
        <v>-1.2080533577933801</v>
      </c>
      <c r="I3372" s="33">
        <v>-8.9239773763199706E-2</v>
      </c>
    </row>
    <row r="3373" spans="4:9" x14ac:dyDescent="0.2">
      <c r="D3373" s="33" t="s">
        <v>2824</v>
      </c>
      <c r="E3373" s="33" t="s">
        <v>4524</v>
      </c>
      <c r="F3373" s="33">
        <v>-0.65615273170293298</v>
      </c>
      <c r="G3373" s="33">
        <v>-0.91077235292019598</v>
      </c>
      <c r="H3373" s="33">
        <v>-1.20997115511343</v>
      </c>
      <c r="I3373" s="33">
        <v>0.66004816588039406</v>
      </c>
    </row>
    <row r="3374" spans="4:9" x14ac:dyDescent="0.2">
      <c r="D3374" s="33" t="s">
        <v>604</v>
      </c>
      <c r="E3374" s="33" t="s">
        <v>604</v>
      </c>
      <c r="F3374" s="33">
        <v>0.65770668336828997</v>
      </c>
      <c r="G3374" s="33">
        <v>-0.52017932401502698</v>
      </c>
      <c r="H3374" s="33">
        <v>-1.21058060997894</v>
      </c>
      <c r="I3374" s="33">
        <v>0.53266379252205298</v>
      </c>
    </row>
    <row r="3375" spans="4:9" x14ac:dyDescent="0.2">
      <c r="D3375" s="33" t="s">
        <v>2828</v>
      </c>
      <c r="E3375" s="33" t="s">
        <v>4528</v>
      </c>
      <c r="F3375" s="33">
        <v>-0.13404248932964</v>
      </c>
      <c r="G3375" s="33">
        <v>-0.62131889758679104</v>
      </c>
      <c r="H3375" s="33">
        <v>-1.21071899887192</v>
      </c>
      <c r="I3375" s="33">
        <v>-0.71261114111241097</v>
      </c>
    </row>
    <row r="3376" spans="4:9" x14ac:dyDescent="0.2">
      <c r="D3376" s="33" t="s">
        <v>3662</v>
      </c>
      <c r="E3376" s="33" t="s">
        <v>5371</v>
      </c>
      <c r="F3376" s="33">
        <v>-0.45296615854521899</v>
      </c>
      <c r="G3376" s="33">
        <v>-0.54105440523977699</v>
      </c>
      <c r="H3376" s="33">
        <v>-1.2149032813855301</v>
      </c>
      <c r="I3376" s="33">
        <v>0.71667646949755004</v>
      </c>
    </row>
    <row r="3377" spans="4:9" x14ac:dyDescent="0.2">
      <c r="D3377" s="33" t="s">
        <v>1783</v>
      </c>
      <c r="E3377" s="33" t="s">
        <v>1783</v>
      </c>
      <c r="F3377" s="33">
        <v>1.6063194858616201</v>
      </c>
      <c r="G3377" s="33">
        <v>-0.16142526518487499</v>
      </c>
      <c r="H3377" s="33">
        <v>-1.2167050531416099</v>
      </c>
      <c r="I3377" s="33">
        <v>-0.66568151175255796</v>
      </c>
    </row>
    <row r="3378" spans="4:9" x14ac:dyDescent="0.2">
      <c r="D3378" s="33" t="s">
        <v>1363</v>
      </c>
      <c r="E3378" s="33" t="s">
        <v>1363</v>
      </c>
      <c r="F3378" s="33">
        <v>-0.53165566907596695</v>
      </c>
      <c r="G3378" s="33">
        <v>-0.55219550220909897</v>
      </c>
      <c r="H3378" s="33">
        <v>-1.2177036040747</v>
      </c>
      <c r="I3378" s="33">
        <v>0.31131722783301202</v>
      </c>
    </row>
    <row r="3379" spans="4:9" x14ac:dyDescent="0.2">
      <c r="D3379" s="33" t="s">
        <v>375</v>
      </c>
      <c r="E3379" s="33" t="s">
        <v>375</v>
      </c>
      <c r="F3379" s="33">
        <v>-1.8061008653358099</v>
      </c>
      <c r="G3379" s="33">
        <v>-1.35968241864538</v>
      </c>
      <c r="H3379" s="33">
        <v>-1.21784730339911</v>
      </c>
      <c r="I3379" s="33">
        <v>1.2946188511219401</v>
      </c>
    </row>
    <row r="3380" spans="4:9" x14ac:dyDescent="0.2">
      <c r="D3380" s="33" t="s">
        <v>441</v>
      </c>
      <c r="E3380" s="33" t="s">
        <v>441</v>
      </c>
      <c r="F3380" s="33">
        <v>1.47291643404981</v>
      </c>
      <c r="G3380" s="33">
        <v>-0.25312849367372697</v>
      </c>
      <c r="H3380" s="33">
        <v>-1.2183431976768899</v>
      </c>
      <c r="I3380" s="33">
        <v>0.13613655275077499</v>
      </c>
    </row>
    <row r="3381" spans="4:9" x14ac:dyDescent="0.2">
      <c r="D3381" s="33" t="s">
        <v>1824</v>
      </c>
      <c r="E3381" s="33" t="s">
        <v>1824</v>
      </c>
      <c r="F3381" s="33">
        <v>-0.66895304782396803</v>
      </c>
      <c r="G3381" s="33">
        <v>-0.89996540634418398</v>
      </c>
      <c r="H3381" s="33">
        <v>-1.2191731760464699</v>
      </c>
      <c r="I3381" s="33">
        <v>0.39948129401563598</v>
      </c>
    </row>
    <row r="3382" spans="4:9" x14ac:dyDescent="0.2">
      <c r="D3382" s="33" t="s">
        <v>914</v>
      </c>
      <c r="E3382" s="33" t="s">
        <v>914</v>
      </c>
      <c r="F3382" s="33">
        <v>-1.0146850244896499</v>
      </c>
      <c r="G3382" s="33">
        <v>-0.78032710266586702</v>
      </c>
      <c r="H3382" s="33">
        <v>-1.22246735967642</v>
      </c>
      <c r="I3382" s="33">
        <v>-0.23825550442034599</v>
      </c>
    </row>
    <row r="3383" spans="4:9" x14ac:dyDescent="0.2">
      <c r="D3383" s="33" t="s">
        <v>2898</v>
      </c>
      <c r="E3383" s="33" t="s">
        <v>4601</v>
      </c>
      <c r="F3383" s="33">
        <v>-0.14487999424638101</v>
      </c>
      <c r="G3383" s="33">
        <v>-0.50802158282660803</v>
      </c>
      <c r="H3383" s="33">
        <v>-1.2273759102699899</v>
      </c>
      <c r="I3383" s="33">
        <v>0.21943366700144401</v>
      </c>
    </row>
    <row r="3384" spans="4:9" x14ac:dyDescent="0.2">
      <c r="D3384" s="33" t="s">
        <v>3283</v>
      </c>
      <c r="E3384" s="33" t="s">
        <v>4990</v>
      </c>
      <c r="F3384" s="33">
        <v>1.2383665270418001</v>
      </c>
      <c r="G3384" s="33">
        <v>-0.16846070609206501</v>
      </c>
      <c r="H3384" s="33">
        <v>-1.2280066820867701</v>
      </c>
      <c r="I3384" s="33">
        <v>-0.16142680915236601</v>
      </c>
    </row>
    <row r="3385" spans="4:9" x14ac:dyDescent="0.2">
      <c r="D3385" s="33" t="s">
        <v>92</v>
      </c>
      <c r="E3385" s="33" t="s">
        <v>4077</v>
      </c>
      <c r="F3385" s="33">
        <v>-1.9116556617299101</v>
      </c>
      <c r="G3385" s="33">
        <v>-1.1805132658983499</v>
      </c>
      <c r="H3385" s="33">
        <v>-1.23002869187321</v>
      </c>
      <c r="I3385" s="33">
        <v>0.34143051687945503</v>
      </c>
    </row>
    <row r="3386" spans="4:9" x14ac:dyDescent="0.2">
      <c r="D3386" s="33" t="s">
        <v>3834</v>
      </c>
      <c r="E3386" s="33" t="s">
        <v>5549</v>
      </c>
      <c r="F3386" s="33">
        <v>0.50188527652662596</v>
      </c>
      <c r="G3386" s="33">
        <v>-0.46898653644934901</v>
      </c>
      <c r="H3386" s="33">
        <v>-1.23228762178976</v>
      </c>
      <c r="I3386" s="33">
        <v>-0.37592842166567703</v>
      </c>
    </row>
    <row r="3387" spans="4:9" x14ac:dyDescent="0.2">
      <c r="D3387" s="33" t="s">
        <v>1133</v>
      </c>
      <c r="E3387" s="33" t="s">
        <v>1133</v>
      </c>
      <c r="F3387" s="33">
        <v>0.211235434095675</v>
      </c>
      <c r="G3387" s="33">
        <v>-0.74375782340712204</v>
      </c>
      <c r="H3387" s="33">
        <v>-1.2323361276465401</v>
      </c>
      <c r="I3387" s="33">
        <v>-0.38647786034193699</v>
      </c>
    </row>
    <row r="3388" spans="4:9" x14ac:dyDescent="0.2">
      <c r="D3388" s="33" t="s">
        <v>1803</v>
      </c>
      <c r="E3388" s="33" t="s">
        <v>1803</v>
      </c>
      <c r="F3388" s="33">
        <v>0.78458744316861995</v>
      </c>
      <c r="G3388" s="33">
        <v>-0.45006461615537302</v>
      </c>
      <c r="H3388" s="33">
        <v>-1.2343576710341</v>
      </c>
      <c r="I3388" s="33">
        <v>-0.139683540517792</v>
      </c>
    </row>
    <row r="3389" spans="4:9" x14ac:dyDescent="0.2">
      <c r="D3389" s="33" t="s">
        <v>497</v>
      </c>
      <c r="E3389" s="33" t="s">
        <v>497</v>
      </c>
      <c r="F3389" s="33">
        <v>-1.31304000115898</v>
      </c>
      <c r="G3389" s="33">
        <v>-0.89424993508696504</v>
      </c>
      <c r="H3389" s="33">
        <v>-1.2359734259914501</v>
      </c>
      <c r="I3389" s="33">
        <v>-0.335454277337985</v>
      </c>
    </row>
    <row r="3390" spans="4:9" x14ac:dyDescent="0.2">
      <c r="D3390" s="33" t="s">
        <v>2254</v>
      </c>
      <c r="E3390" s="33" t="s">
        <v>2254</v>
      </c>
      <c r="F3390" s="33">
        <v>-0.60755791728770403</v>
      </c>
      <c r="G3390" s="33">
        <v>-0.94463679630877495</v>
      </c>
      <c r="H3390" s="33">
        <v>-1.23759482232443</v>
      </c>
      <c r="I3390" s="33">
        <v>0.56689869495032896</v>
      </c>
    </row>
    <row r="3391" spans="4:9" x14ac:dyDescent="0.2">
      <c r="D3391" s="33" t="s">
        <v>1337</v>
      </c>
      <c r="E3391" s="33" t="s">
        <v>1337</v>
      </c>
      <c r="F3391" s="33">
        <v>2.1862719422710302</v>
      </c>
      <c r="G3391" s="33">
        <v>-4.5330973854808297E-2</v>
      </c>
      <c r="H3391" s="33">
        <v>-1.2396807961043399</v>
      </c>
      <c r="I3391" s="33">
        <v>-0.26186513557479102</v>
      </c>
    </row>
    <row r="3392" spans="4:9" x14ac:dyDescent="0.2">
      <c r="D3392" s="33" t="s">
        <v>1012</v>
      </c>
      <c r="E3392" s="33" t="s">
        <v>1012</v>
      </c>
      <c r="F3392" s="33">
        <v>-0.713119764113746</v>
      </c>
      <c r="G3392" s="33">
        <v>-0.88979651632237</v>
      </c>
      <c r="H3392" s="33">
        <v>-1.2402816753760499</v>
      </c>
      <c r="I3392" s="33">
        <v>0.416285524783925</v>
      </c>
    </row>
    <row r="3393" spans="4:9" x14ac:dyDescent="0.2">
      <c r="D3393" s="33" t="s">
        <v>538</v>
      </c>
      <c r="E3393" s="33" t="s">
        <v>538</v>
      </c>
      <c r="F3393" s="33">
        <v>-1.0756332828282301E-2</v>
      </c>
      <c r="G3393" s="33">
        <v>-0.16293137065907501</v>
      </c>
      <c r="H3393" s="33">
        <v>-1.2404906324415299</v>
      </c>
      <c r="I3393" s="33">
        <v>-0.155994787720412</v>
      </c>
    </row>
    <row r="3394" spans="4:9" x14ac:dyDescent="0.2">
      <c r="D3394" s="33" t="s">
        <v>2235</v>
      </c>
      <c r="E3394" s="33" t="s">
        <v>2235</v>
      </c>
      <c r="F3394" s="33">
        <v>0.18527026076759801</v>
      </c>
      <c r="G3394" s="33">
        <v>-0.79425048578412005</v>
      </c>
      <c r="H3394" s="33">
        <v>-1.24052816485962</v>
      </c>
      <c r="I3394" s="33">
        <v>0.34057373780051498</v>
      </c>
    </row>
    <row r="3395" spans="4:9" x14ac:dyDescent="0.2">
      <c r="D3395" s="33" t="s">
        <v>3615</v>
      </c>
      <c r="E3395" s="33" t="s">
        <v>5323</v>
      </c>
      <c r="F3395" s="33">
        <v>-2.3731032226509301</v>
      </c>
      <c r="G3395" s="33">
        <v>-1.75150603779201</v>
      </c>
      <c r="H3395" s="33">
        <v>-1.24061403701532</v>
      </c>
      <c r="I3395" s="33">
        <v>0.27993247588384801</v>
      </c>
    </row>
    <row r="3396" spans="4:9" x14ac:dyDescent="0.2">
      <c r="D3396" s="33" t="s">
        <v>581</v>
      </c>
      <c r="E3396" s="33" t="s">
        <v>581</v>
      </c>
      <c r="F3396" s="33">
        <v>-1.06539631772512</v>
      </c>
      <c r="G3396" s="33">
        <v>-1.26516005518611</v>
      </c>
      <c r="H3396" s="33">
        <v>-1.2421690471538001</v>
      </c>
      <c r="I3396" s="33">
        <v>-0.24943524800188499</v>
      </c>
    </row>
    <row r="3397" spans="4:9" x14ac:dyDescent="0.2">
      <c r="D3397" s="33" t="s">
        <v>2467</v>
      </c>
      <c r="E3397" s="33" t="s">
        <v>4161</v>
      </c>
      <c r="F3397" s="33">
        <v>-1.1343816302284599</v>
      </c>
      <c r="G3397" s="33">
        <v>-1.2670179530835599</v>
      </c>
      <c r="H3397" s="33">
        <v>-1.2457805135859099</v>
      </c>
      <c r="I3397" s="33">
        <v>-3.0112863144975001E-2</v>
      </c>
    </row>
    <row r="3398" spans="4:9" x14ac:dyDescent="0.2">
      <c r="D3398" s="33" t="s">
        <v>1677</v>
      </c>
      <c r="E3398" s="33" t="s">
        <v>1677</v>
      </c>
      <c r="F3398" s="33">
        <v>-0.41160536632628197</v>
      </c>
      <c r="G3398" s="33">
        <v>-0.94268134933617698</v>
      </c>
      <c r="H3398" s="33">
        <v>-1.24646734839385</v>
      </c>
      <c r="I3398" s="33">
        <v>0.40243742580967601</v>
      </c>
    </row>
    <row r="3399" spans="4:9" x14ac:dyDescent="0.2">
      <c r="D3399" s="33" t="s">
        <v>2776</v>
      </c>
      <c r="E3399" s="33" t="s">
        <v>4475</v>
      </c>
      <c r="F3399" s="33">
        <v>-0.51318034842803995</v>
      </c>
      <c r="G3399" s="33">
        <v>-0.51303912506414595</v>
      </c>
      <c r="H3399" s="33">
        <v>-1.2472081356523199</v>
      </c>
      <c r="I3399" s="33">
        <v>-6.20193963607268E-2</v>
      </c>
    </row>
    <row r="3400" spans="4:9" x14ac:dyDescent="0.2">
      <c r="D3400" s="33" t="s">
        <v>2391</v>
      </c>
      <c r="E3400" s="33" t="s">
        <v>2391</v>
      </c>
      <c r="F3400" s="33">
        <v>3.2560806246601198E-3</v>
      </c>
      <c r="G3400" s="33">
        <v>-0.33384055404329499</v>
      </c>
      <c r="H3400" s="33">
        <v>-1.2502604732690299</v>
      </c>
      <c r="I3400" s="33">
        <v>0.67398656024196801</v>
      </c>
    </row>
    <row r="3401" spans="4:9" x14ac:dyDescent="0.2">
      <c r="D3401" s="33" t="s">
        <v>445</v>
      </c>
      <c r="E3401" s="33" t="s">
        <v>445</v>
      </c>
      <c r="F3401" s="33">
        <v>0.91512663584195597</v>
      </c>
      <c r="G3401" s="33">
        <v>6.8336018619331501E-2</v>
      </c>
      <c r="H3401" s="33">
        <v>-1.2512134597005</v>
      </c>
      <c r="I3401" s="33">
        <v>-3.3081659432438397E-2</v>
      </c>
    </row>
    <row r="3402" spans="4:9" x14ac:dyDescent="0.2">
      <c r="D3402" s="33" t="s">
        <v>3318</v>
      </c>
      <c r="E3402" s="33" t="s">
        <v>5025</v>
      </c>
      <c r="F3402" s="33">
        <v>-0.28864269535136899</v>
      </c>
      <c r="G3402" s="33">
        <v>-0.780207556323395</v>
      </c>
      <c r="H3402" s="33">
        <v>-1.2521588150051099</v>
      </c>
      <c r="I3402" s="33">
        <v>-2.6034785815334902E-2</v>
      </c>
    </row>
    <row r="3403" spans="4:9" x14ac:dyDescent="0.2">
      <c r="D3403" s="33" t="s">
        <v>2778</v>
      </c>
      <c r="E3403" s="33" t="s">
        <v>4477</v>
      </c>
      <c r="F3403" s="33">
        <v>-1.0275450171771801</v>
      </c>
      <c r="G3403" s="33">
        <v>-0.61924707994765904</v>
      </c>
      <c r="H3403" s="33">
        <v>-1.2523068355518601</v>
      </c>
      <c r="I3403" s="33">
        <v>-0.17862864919781599</v>
      </c>
    </row>
    <row r="3404" spans="4:9" x14ac:dyDescent="0.2">
      <c r="D3404" s="33" t="s">
        <v>3202</v>
      </c>
      <c r="E3404" s="33" t="s">
        <v>4909</v>
      </c>
      <c r="F3404" s="33">
        <v>1.71561611634044</v>
      </c>
      <c r="G3404" s="33">
        <v>-7.3414593172528006E-2</v>
      </c>
      <c r="H3404" s="33">
        <v>-1.2526368245300299</v>
      </c>
      <c r="I3404" s="33">
        <v>-1.0554597326908599</v>
      </c>
    </row>
    <row r="3405" spans="4:9" x14ac:dyDescent="0.2">
      <c r="D3405" s="33" t="s">
        <v>1720</v>
      </c>
      <c r="E3405" s="33" t="s">
        <v>1720</v>
      </c>
      <c r="F3405" s="33">
        <v>-0.265101339490176</v>
      </c>
      <c r="G3405" s="33">
        <v>-0.15544924353175901</v>
      </c>
      <c r="H3405" s="33">
        <v>-1.2534812991159101</v>
      </c>
      <c r="I3405" s="33">
        <v>-0.26844575290448702</v>
      </c>
    </row>
    <row r="3406" spans="4:9" x14ac:dyDescent="0.2">
      <c r="D3406" s="33" t="s">
        <v>2554</v>
      </c>
      <c r="E3406" s="33" t="s">
        <v>4248</v>
      </c>
      <c r="F3406" s="33">
        <v>-1.20028685440039</v>
      </c>
      <c r="G3406" s="33">
        <v>-1.3644491922597</v>
      </c>
      <c r="H3406" s="33">
        <v>-1.2542625313143201</v>
      </c>
      <c r="I3406" s="33">
        <v>-1.5072788375938</v>
      </c>
    </row>
    <row r="3407" spans="4:9" x14ac:dyDescent="0.2">
      <c r="D3407" s="33" t="s">
        <v>1604</v>
      </c>
      <c r="E3407" s="33" t="s">
        <v>1604</v>
      </c>
      <c r="F3407" s="33">
        <v>0.14894036416167999</v>
      </c>
      <c r="G3407" s="33">
        <v>-0.88865990321820199</v>
      </c>
      <c r="H3407" s="33">
        <v>-1.2545206366594099</v>
      </c>
      <c r="I3407" s="33">
        <v>5.8697334424951099E-2</v>
      </c>
    </row>
    <row r="3408" spans="4:9" x14ac:dyDescent="0.2">
      <c r="D3408" s="33" t="s">
        <v>1962</v>
      </c>
      <c r="E3408" s="33" t="s">
        <v>1962</v>
      </c>
      <c r="F3408" s="33">
        <v>-1.3204870512199101</v>
      </c>
      <c r="G3408" s="33">
        <v>-0.89207296145098003</v>
      </c>
      <c r="H3408" s="33">
        <v>-1.2569364968642001</v>
      </c>
      <c r="I3408" s="33">
        <v>0.121690168874323</v>
      </c>
    </row>
    <row r="3409" spans="4:9" x14ac:dyDescent="0.2">
      <c r="D3409" s="33" t="s">
        <v>717</v>
      </c>
      <c r="E3409" s="33" t="s">
        <v>717</v>
      </c>
      <c r="F3409" s="33">
        <v>9.1280312671336794E-2</v>
      </c>
      <c r="G3409" s="33">
        <v>-0.35173039096077002</v>
      </c>
      <c r="H3409" s="33">
        <v>-1.2578991704842899</v>
      </c>
      <c r="I3409" s="33">
        <v>-0.31596058854839099</v>
      </c>
    </row>
    <row r="3410" spans="4:9" x14ac:dyDescent="0.2">
      <c r="D3410" s="33" t="s">
        <v>2763</v>
      </c>
      <c r="E3410" s="33" t="s">
        <v>4462</v>
      </c>
      <c r="F3410" s="33">
        <v>0.42915763458674999</v>
      </c>
      <c r="G3410" s="33">
        <v>-0.575578203968657</v>
      </c>
      <c r="H3410" s="33">
        <v>-1.2579159231944399</v>
      </c>
      <c r="I3410" s="33">
        <v>-0.45957152278979901</v>
      </c>
    </row>
    <row r="3411" spans="4:9" x14ac:dyDescent="0.2">
      <c r="D3411" s="33" t="s">
        <v>688</v>
      </c>
      <c r="E3411" s="33" t="s">
        <v>688</v>
      </c>
      <c r="F3411" s="33">
        <v>0.30830296140277103</v>
      </c>
      <c r="G3411" s="33">
        <v>-0.24975690220512001</v>
      </c>
      <c r="H3411" s="33">
        <v>-1.2586532928748499</v>
      </c>
      <c r="I3411" s="33">
        <v>0.69695351611344902</v>
      </c>
    </row>
    <row r="3412" spans="4:9" x14ac:dyDescent="0.2">
      <c r="D3412" s="33" t="s">
        <v>3583</v>
      </c>
      <c r="E3412" s="33" t="s">
        <v>5291</v>
      </c>
      <c r="F3412" s="33">
        <v>-1.5101743297403001</v>
      </c>
      <c r="G3412" s="33">
        <v>-1.1778474170067801</v>
      </c>
      <c r="H3412" s="33">
        <v>-1.2639210453429299</v>
      </c>
      <c r="I3412" s="33">
        <v>0.28721541238232001</v>
      </c>
    </row>
    <row r="3413" spans="4:9" x14ac:dyDescent="0.2">
      <c r="D3413" s="33" t="s">
        <v>3777</v>
      </c>
      <c r="E3413" s="33" t="s">
        <v>5492</v>
      </c>
      <c r="F3413" s="33">
        <v>-0.26031738402270999</v>
      </c>
      <c r="G3413" s="33">
        <v>-0.76889675066279894</v>
      </c>
      <c r="H3413" s="33">
        <v>-1.26468603189055</v>
      </c>
      <c r="I3413" s="33">
        <v>0.23099650436237901</v>
      </c>
    </row>
    <row r="3414" spans="4:9" x14ac:dyDescent="0.2">
      <c r="D3414" s="33" t="s">
        <v>165</v>
      </c>
      <c r="E3414" s="33" t="s">
        <v>165</v>
      </c>
      <c r="F3414" s="33">
        <v>0.207928884639064</v>
      </c>
      <c r="G3414" s="33">
        <v>-1.1110083730239599</v>
      </c>
      <c r="H3414" s="33">
        <v>-1.2647461010926699</v>
      </c>
      <c r="I3414" s="33">
        <v>-0.52684094358489297</v>
      </c>
    </row>
    <row r="3415" spans="4:9" x14ac:dyDescent="0.2">
      <c r="D3415" s="33" t="s">
        <v>2131</v>
      </c>
      <c r="E3415" s="33" t="s">
        <v>2131</v>
      </c>
      <c r="F3415" s="33">
        <v>0.56909793033308298</v>
      </c>
      <c r="G3415" s="33">
        <v>-0.43418275535846002</v>
      </c>
      <c r="H3415" s="33">
        <v>-1.26717734820657</v>
      </c>
      <c r="I3415" s="33">
        <v>-6.3900639101294704E-2</v>
      </c>
    </row>
    <row r="3416" spans="4:9" x14ac:dyDescent="0.2">
      <c r="D3416" s="33" t="s">
        <v>1078</v>
      </c>
      <c r="E3416" s="33" t="s">
        <v>1078</v>
      </c>
      <c r="F3416" s="33">
        <v>-0.726218947393523</v>
      </c>
      <c r="G3416" s="33">
        <v>-0.800767141698426</v>
      </c>
      <c r="H3416" s="33">
        <v>-1.26734828957234</v>
      </c>
      <c r="I3416" s="33">
        <v>0.116867634636347</v>
      </c>
    </row>
    <row r="3417" spans="4:9" x14ac:dyDescent="0.2">
      <c r="D3417" s="33" t="s">
        <v>2316</v>
      </c>
      <c r="E3417" s="33" t="s">
        <v>2316</v>
      </c>
      <c r="F3417" s="33">
        <v>-0.449089560265091</v>
      </c>
      <c r="G3417" s="33">
        <v>-0.76904325452441402</v>
      </c>
      <c r="H3417" s="33">
        <v>-1.2689526462129299</v>
      </c>
      <c r="I3417" s="33">
        <v>0.24450516294994501</v>
      </c>
    </row>
    <row r="3418" spans="4:9" x14ac:dyDescent="0.2">
      <c r="D3418" s="33" t="s">
        <v>2969</v>
      </c>
      <c r="E3418" s="33" t="s">
        <v>4672</v>
      </c>
      <c r="F3418" s="33">
        <v>-4.1130622609010796</v>
      </c>
      <c r="G3418" s="33">
        <v>-1.7084424027812</v>
      </c>
      <c r="H3418" s="33">
        <v>-1.27163143713851</v>
      </c>
      <c r="I3418" s="33">
        <v>-0.26598049555198899</v>
      </c>
    </row>
    <row r="3419" spans="4:9" x14ac:dyDescent="0.2">
      <c r="D3419" s="33" t="s">
        <v>3139</v>
      </c>
      <c r="E3419" s="33" t="s">
        <v>4844</v>
      </c>
      <c r="F3419" s="33">
        <v>-0.174787232708222</v>
      </c>
      <c r="G3419" s="33">
        <v>0.53989727294584899</v>
      </c>
      <c r="H3419" s="33">
        <v>-1.27187515099523</v>
      </c>
      <c r="I3419" s="33">
        <v>-0.81581509542805897</v>
      </c>
    </row>
    <row r="3420" spans="4:9" x14ac:dyDescent="0.2">
      <c r="D3420" s="33" t="s">
        <v>3125</v>
      </c>
      <c r="E3420" s="33" t="s">
        <v>4830</v>
      </c>
      <c r="F3420" s="33">
        <v>0.57171057081431398</v>
      </c>
      <c r="G3420" s="33">
        <v>-0.19711708840358599</v>
      </c>
      <c r="H3420" s="33">
        <v>-1.27194503309469</v>
      </c>
      <c r="I3420" s="33">
        <v>0.30654877476909997</v>
      </c>
    </row>
    <row r="3421" spans="4:9" x14ac:dyDescent="0.2">
      <c r="D3421" s="33" t="s">
        <v>3722</v>
      </c>
      <c r="E3421" s="33" t="s">
        <v>5432</v>
      </c>
      <c r="F3421" s="33">
        <v>-0.15516298805522499</v>
      </c>
      <c r="G3421" s="33">
        <v>-0.24844357447370199</v>
      </c>
      <c r="H3421" s="33">
        <v>-1.2751249255742201</v>
      </c>
      <c r="I3421" s="33">
        <v>0.31310448795044699</v>
      </c>
    </row>
    <row r="3422" spans="4:9" x14ac:dyDescent="0.2">
      <c r="D3422" s="33" t="s">
        <v>2519</v>
      </c>
      <c r="E3422" s="33" t="s">
        <v>4213</v>
      </c>
      <c r="F3422" s="33">
        <v>-0.35149322930017102</v>
      </c>
      <c r="G3422" s="33">
        <v>-1.0244018524863201</v>
      </c>
      <c r="H3422" s="33">
        <v>-1.27717184986579</v>
      </c>
      <c r="I3422" s="33">
        <v>0.51366794195988996</v>
      </c>
    </row>
    <row r="3423" spans="4:9" x14ac:dyDescent="0.2">
      <c r="D3423" s="33" t="s">
        <v>2438</v>
      </c>
      <c r="E3423" s="33" t="s">
        <v>4132</v>
      </c>
      <c r="F3423" s="33">
        <v>-0.45216071076256298</v>
      </c>
      <c r="G3423" s="33">
        <v>-0.79775267735420297</v>
      </c>
      <c r="H3423" s="33">
        <v>-1.27806308479377</v>
      </c>
      <c r="I3423" s="33">
        <v>0.422189187232968</v>
      </c>
    </row>
    <row r="3424" spans="4:9" x14ac:dyDescent="0.2">
      <c r="D3424" s="33" t="s">
        <v>404</v>
      </c>
      <c r="E3424" s="33" t="s">
        <v>404</v>
      </c>
      <c r="F3424" s="33">
        <v>0.18760690567150501</v>
      </c>
      <c r="G3424" s="33">
        <v>-0.23726513880591699</v>
      </c>
      <c r="H3424" s="33">
        <v>-1.2780639695629099</v>
      </c>
      <c r="I3424" s="33">
        <v>-0.61802427000400895</v>
      </c>
    </row>
    <row r="3425" spans="4:9" x14ac:dyDescent="0.2">
      <c r="D3425" s="33" t="s">
        <v>149</v>
      </c>
      <c r="E3425" s="33" t="s">
        <v>149</v>
      </c>
      <c r="F3425" s="33">
        <v>0.414738558148048</v>
      </c>
      <c r="G3425" s="33">
        <v>-0.224458982095423</v>
      </c>
      <c r="H3425" s="33">
        <v>-1.28032250601349</v>
      </c>
      <c r="I3425" s="33">
        <v>0.60723346342236095</v>
      </c>
    </row>
    <row r="3426" spans="4:9" x14ac:dyDescent="0.2">
      <c r="D3426" s="33" t="s">
        <v>2582</v>
      </c>
      <c r="E3426" s="33" t="s">
        <v>4277</v>
      </c>
      <c r="F3426" s="33">
        <v>-0.91832678344503604</v>
      </c>
      <c r="G3426" s="33">
        <v>-0.59222971289397297</v>
      </c>
      <c r="H3426" s="33">
        <v>-1.28070761724723</v>
      </c>
      <c r="I3426" s="33">
        <v>0.23846360193987801</v>
      </c>
    </row>
    <row r="3427" spans="4:9" x14ac:dyDescent="0.2">
      <c r="D3427" s="33" t="s">
        <v>3698</v>
      </c>
      <c r="E3427" s="33" t="s">
        <v>5408</v>
      </c>
      <c r="F3427" s="33">
        <v>-0.45165867964995499</v>
      </c>
      <c r="G3427" s="33">
        <v>-0.37867484677047097</v>
      </c>
      <c r="H3427" s="33">
        <v>-1.28090052042684</v>
      </c>
      <c r="I3427" s="33">
        <v>0.52478992801984004</v>
      </c>
    </row>
    <row r="3428" spans="4:9" x14ac:dyDescent="0.2">
      <c r="D3428" s="33" t="s">
        <v>3310</v>
      </c>
      <c r="E3428" s="33" t="s">
        <v>5017</v>
      </c>
      <c r="F3428" s="33">
        <v>-1.4058167233643599</v>
      </c>
      <c r="G3428" s="33">
        <v>-0.67614839752137601</v>
      </c>
      <c r="H3428" s="33">
        <v>-1.2847679786394399</v>
      </c>
      <c r="I3428" s="33">
        <v>0.22428706951386801</v>
      </c>
    </row>
    <row r="3429" spans="4:9" x14ac:dyDescent="0.2">
      <c r="D3429" s="33" t="s">
        <v>3311</v>
      </c>
      <c r="E3429" s="33" t="s">
        <v>5018</v>
      </c>
      <c r="F3429" s="33">
        <v>-1.6785192384969201</v>
      </c>
      <c r="G3429" s="33">
        <v>-1.0879069499507601</v>
      </c>
      <c r="H3429" s="33">
        <v>-1.28547435522341</v>
      </c>
      <c r="I3429" s="33">
        <v>-0.16441152078652499</v>
      </c>
    </row>
    <row r="3430" spans="4:9" x14ac:dyDescent="0.2">
      <c r="D3430" s="33" t="s">
        <v>2678</v>
      </c>
      <c r="E3430" s="33" t="s">
        <v>4377</v>
      </c>
      <c r="F3430" s="33">
        <v>-2.40413559041626</v>
      </c>
      <c r="G3430" s="33">
        <v>-1.1847883102685599</v>
      </c>
      <c r="H3430" s="33">
        <v>-1.28654415701916</v>
      </c>
      <c r="I3430" s="33">
        <v>0.18354553924255601</v>
      </c>
    </row>
    <row r="3431" spans="4:9" x14ac:dyDescent="0.2">
      <c r="D3431" s="33" t="s">
        <v>1523</v>
      </c>
      <c r="E3431" s="33" t="s">
        <v>1523</v>
      </c>
      <c r="F3431" s="33">
        <v>-1.2619753533593201</v>
      </c>
      <c r="G3431" s="33">
        <v>-0.84106637188927402</v>
      </c>
      <c r="H3431" s="33">
        <v>-1.2868047863107701</v>
      </c>
      <c r="I3431" s="33">
        <v>0.37532393527746999</v>
      </c>
    </row>
    <row r="3432" spans="4:9" x14ac:dyDescent="0.2">
      <c r="D3432" s="33" t="s">
        <v>3846</v>
      </c>
      <c r="E3432" s="33" t="s">
        <v>5561</v>
      </c>
      <c r="F3432" s="33">
        <v>-1.5302086814909199</v>
      </c>
      <c r="G3432" s="33">
        <v>-1.32984722051971</v>
      </c>
      <c r="H3432" s="33">
        <v>-1.28864601846604</v>
      </c>
      <c r="I3432" s="33">
        <v>-4.5670347189938697E-2</v>
      </c>
    </row>
    <row r="3433" spans="4:9" x14ac:dyDescent="0.2">
      <c r="D3433" s="33" t="s">
        <v>3853</v>
      </c>
      <c r="E3433" s="33" t="s">
        <v>5568</v>
      </c>
      <c r="F3433" s="33">
        <v>-0.34991144151999998</v>
      </c>
      <c r="G3433" s="33">
        <v>-0.80540176794315399</v>
      </c>
      <c r="H3433" s="33">
        <v>-1.29369873731137</v>
      </c>
      <c r="I3433" s="33">
        <v>0.18148114717387601</v>
      </c>
    </row>
    <row r="3434" spans="4:9" x14ac:dyDescent="0.2">
      <c r="D3434" s="33" t="s">
        <v>1626</v>
      </c>
      <c r="E3434" s="33" t="s">
        <v>1626</v>
      </c>
      <c r="F3434" s="33">
        <v>-0.55798968152208595</v>
      </c>
      <c r="G3434" s="33">
        <v>-1.0215964571134999</v>
      </c>
      <c r="H3434" s="33">
        <v>-1.29416196689387</v>
      </c>
      <c r="I3434" s="33">
        <v>-0.79544870393729905</v>
      </c>
    </row>
    <row r="3435" spans="4:9" x14ac:dyDescent="0.2">
      <c r="D3435" s="33" t="s">
        <v>115</v>
      </c>
      <c r="E3435" s="33" t="s">
        <v>115</v>
      </c>
      <c r="F3435" s="33">
        <v>-0.74123263206622503</v>
      </c>
      <c r="G3435" s="33">
        <v>-0.72366404369778503</v>
      </c>
      <c r="H3435" s="33">
        <v>-1.2944112540513999</v>
      </c>
      <c r="I3435" s="33">
        <v>0.26426482602138301</v>
      </c>
    </row>
    <row r="3436" spans="4:9" x14ac:dyDescent="0.2">
      <c r="D3436" s="33" t="s">
        <v>2861</v>
      </c>
      <c r="E3436" s="33" t="s">
        <v>4563</v>
      </c>
      <c r="F3436" s="33">
        <v>-9.1444926167649904E-2</v>
      </c>
      <c r="G3436" s="33">
        <v>-1.21094085629937</v>
      </c>
      <c r="H3436" s="33">
        <v>-1.2958245283250001</v>
      </c>
      <c r="I3436" s="33">
        <v>1.9686041543385999</v>
      </c>
    </row>
    <row r="3437" spans="4:9" x14ac:dyDescent="0.2">
      <c r="D3437" s="33" t="s">
        <v>3924</v>
      </c>
      <c r="E3437" s="33" t="s">
        <v>5666</v>
      </c>
      <c r="F3437" s="33">
        <v>0.47714456631491797</v>
      </c>
      <c r="G3437" s="33">
        <v>6.0087627116543099E-2</v>
      </c>
      <c r="H3437" s="33">
        <v>-1.2973443836796099</v>
      </c>
      <c r="I3437" s="33">
        <v>0.101701413830717</v>
      </c>
    </row>
    <row r="3438" spans="4:9" x14ac:dyDescent="0.2">
      <c r="D3438" s="33" t="s">
        <v>3500</v>
      </c>
      <c r="E3438" s="33" t="s">
        <v>5208</v>
      </c>
      <c r="F3438" s="33">
        <v>-1.79967405751395</v>
      </c>
      <c r="G3438" s="33">
        <v>-1.0407305889076699</v>
      </c>
      <c r="H3438" s="33">
        <v>-1.29932736245048</v>
      </c>
      <c r="I3438" s="33">
        <v>0.83343887413464102</v>
      </c>
    </row>
    <row r="3439" spans="4:9" x14ac:dyDescent="0.2">
      <c r="D3439" s="33" t="s">
        <v>2029</v>
      </c>
      <c r="E3439" s="33" t="s">
        <v>2029</v>
      </c>
      <c r="F3439" s="33">
        <v>0.70825136519778897</v>
      </c>
      <c r="G3439" s="33">
        <v>8.5352155517794195E-2</v>
      </c>
      <c r="H3439" s="33">
        <v>-1.29969791225451</v>
      </c>
      <c r="I3439" s="33">
        <v>-0.83868658937803198</v>
      </c>
    </row>
    <row r="3440" spans="4:9" x14ac:dyDescent="0.2">
      <c r="D3440" s="33" t="s">
        <v>1139</v>
      </c>
      <c r="E3440" s="33" t="s">
        <v>1139</v>
      </c>
      <c r="F3440" s="33">
        <v>-0.95863614349294002</v>
      </c>
      <c r="G3440" s="33">
        <v>-1.0585235404420601</v>
      </c>
      <c r="H3440" s="33">
        <v>-1.3001473781623101</v>
      </c>
      <c r="I3440" s="33">
        <v>-1.9393705147975899</v>
      </c>
    </row>
    <row r="3441" spans="4:9" x14ac:dyDescent="0.2">
      <c r="D3441" s="33" t="s">
        <v>2362</v>
      </c>
      <c r="E3441" s="33" t="s">
        <v>2362</v>
      </c>
      <c r="F3441" s="33">
        <v>-0.18764920900443899</v>
      </c>
      <c r="G3441" s="33">
        <v>-0.83298789190632005</v>
      </c>
      <c r="H3441" s="33">
        <v>-1.3008895638178699</v>
      </c>
      <c r="I3441" s="33">
        <v>0.135004947881635</v>
      </c>
    </row>
    <row r="3442" spans="4:9" x14ac:dyDescent="0.2">
      <c r="D3442" s="33" t="s">
        <v>405</v>
      </c>
      <c r="E3442" s="33" t="s">
        <v>405</v>
      </c>
      <c r="F3442" s="33">
        <v>1.47504437358698</v>
      </c>
      <c r="G3442" s="33">
        <v>2.2123932406066599E-2</v>
      </c>
      <c r="H3442" s="33">
        <v>-1.3026875691842601</v>
      </c>
      <c r="I3442" s="33">
        <v>-0.18344812822919099</v>
      </c>
    </row>
    <row r="3443" spans="4:9" x14ac:dyDescent="0.2">
      <c r="D3443" s="33" t="s">
        <v>2843</v>
      </c>
      <c r="E3443" s="33" t="s">
        <v>4543</v>
      </c>
      <c r="F3443" s="33">
        <v>-0.49360193128085</v>
      </c>
      <c r="G3443" s="33">
        <v>-0.55696150429305202</v>
      </c>
      <c r="H3443" s="33">
        <v>-1.3054615752474901</v>
      </c>
      <c r="I3443" s="33">
        <v>6.3790810169744194E-2</v>
      </c>
    </row>
    <row r="3444" spans="4:9" x14ac:dyDescent="0.2">
      <c r="D3444" s="33" t="s">
        <v>3321</v>
      </c>
      <c r="E3444" s="33" t="s">
        <v>5028</v>
      </c>
      <c r="F3444" s="33">
        <v>2.27894383565275</v>
      </c>
      <c r="G3444" s="33">
        <v>1.42242266477004E-2</v>
      </c>
      <c r="H3444" s="33">
        <v>-1.30569867681263</v>
      </c>
      <c r="I3444" s="33">
        <v>0.13315129458736399</v>
      </c>
    </row>
    <row r="3445" spans="4:9" x14ac:dyDescent="0.2">
      <c r="D3445" s="33" t="s">
        <v>864</v>
      </c>
      <c r="E3445" s="33" t="s">
        <v>864</v>
      </c>
      <c r="F3445" s="33">
        <v>0.81441102097484197</v>
      </c>
      <c r="G3445" s="33">
        <v>-0.454052285147935</v>
      </c>
      <c r="H3445" s="33">
        <v>-1.3099111132302499</v>
      </c>
      <c r="I3445" s="33">
        <v>-0.37916533921880902</v>
      </c>
    </row>
    <row r="3446" spans="4:9" x14ac:dyDescent="0.2">
      <c r="D3446" s="33" t="s">
        <v>269</v>
      </c>
      <c r="E3446" s="33" t="s">
        <v>269</v>
      </c>
      <c r="F3446" s="33">
        <v>-1.66529018332634</v>
      </c>
      <c r="G3446" s="33">
        <v>-1.3075843040708099</v>
      </c>
      <c r="H3446" s="33">
        <v>-1.3109863413991401</v>
      </c>
      <c r="I3446" s="33">
        <v>0.85153413675559297</v>
      </c>
    </row>
    <row r="3447" spans="4:9" x14ac:dyDescent="0.2">
      <c r="D3447" s="33" t="s">
        <v>1037</v>
      </c>
      <c r="E3447" s="33" t="s">
        <v>1037</v>
      </c>
      <c r="F3447" s="33">
        <v>0.78524962857541802</v>
      </c>
      <c r="G3447" s="33">
        <v>9.1444496112482301E-2</v>
      </c>
      <c r="H3447" s="33">
        <v>-1.31331524883077</v>
      </c>
      <c r="I3447" s="33">
        <v>-0.55219866573530696</v>
      </c>
    </row>
    <row r="3448" spans="4:9" x14ac:dyDescent="0.2">
      <c r="D3448" s="33" t="s">
        <v>2221</v>
      </c>
      <c r="E3448" s="33" t="s">
        <v>2221</v>
      </c>
      <c r="F3448" s="33">
        <v>-1.1155349215463199</v>
      </c>
      <c r="G3448" s="33">
        <v>-0.80531526233080097</v>
      </c>
      <c r="H3448" s="33">
        <v>-1.3159056712720201</v>
      </c>
      <c r="I3448" s="33">
        <v>0.63381216995140699</v>
      </c>
    </row>
    <row r="3449" spans="4:9" x14ac:dyDescent="0.2">
      <c r="D3449" s="33" t="s">
        <v>243</v>
      </c>
      <c r="E3449" s="33" t="s">
        <v>243</v>
      </c>
      <c r="F3449" s="33">
        <v>0.615349303767873</v>
      </c>
      <c r="G3449" s="33">
        <v>-0.33360545197200198</v>
      </c>
      <c r="H3449" s="33">
        <v>-1.3162936087097801</v>
      </c>
      <c r="I3449" s="33">
        <v>3.2299672150670297E-2</v>
      </c>
    </row>
    <row r="3450" spans="4:9" x14ac:dyDescent="0.2">
      <c r="D3450" s="33" t="s">
        <v>1619</v>
      </c>
      <c r="E3450" s="33" t="s">
        <v>1619</v>
      </c>
      <c r="F3450" s="33">
        <v>-1.3185311242005999</v>
      </c>
      <c r="G3450" s="33">
        <v>-1.08755727700629</v>
      </c>
      <c r="H3450" s="33">
        <v>-1.31643570402736</v>
      </c>
      <c r="I3450" s="33">
        <v>0.150213533751231</v>
      </c>
    </row>
    <row r="3451" spans="4:9" x14ac:dyDescent="0.2">
      <c r="D3451" s="33" t="s">
        <v>2661</v>
      </c>
      <c r="E3451" s="33" t="s">
        <v>4360</v>
      </c>
      <c r="F3451" s="33">
        <v>3.6411392330957797E-2</v>
      </c>
      <c r="G3451" s="33">
        <v>-0.131470682861242</v>
      </c>
      <c r="H3451" s="33">
        <v>-1.3169540227204399</v>
      </c>
      <c r="I3451" s="33">
        <v>0.71698208987465195</v>
      </c>
    </row>
    <row r="3452" spans="4:9" x14ac:dyDescent="0.2">
      <c r="D3452" s="33" t="s">
        <v>615</v>
      </c>
      <c r="E3452" s="33" t="s">
        <v>615</v>
      </c>
      <c r="F3452" s="33">
        <v>-0.34056952294836301</v>
      </c>
      <c r="G3452" s="33">
        <v>-0.63894079932048597</v>
      </c>
      <c r="H3452" s="33">
        <v>-1.3318714033989301</v>
      </c>
      <c r="I3452" s="33">
        <v>-0.21407729825041899</v>
      </c>
    </row>
    <row r="3453" spans="4:9" x14ac:dyDescent="0.2">
      <c r="D3453" s="33" t="s">
        <v>2972</v>
      </c>
      <c r="E3453" s="33" t="s">
        <v>4675</v>
      </c>
      <c r="F3453" s="33">
        <v>-1.54455178205935</v>
      </c>
      <c r="G3453" s="33">
        <v>-1.04884210202898</v>
      </c>
      <c r="H3453" s="33">
        <v>-1.3329580697691299</v>
      </c>
      <c r="I3453" s="33">
        <v>0.28430325765637299</v>
      </c>
    </row>
    <row r="3454" spans="4:9" x14ac:dyDescent="0.2">
      <c r="D3454" s="33" t="s">
        <v>77</v>
      </c>
      <c r="E3454" s="33" t="s">
        <v>4062</v>
      </c>
      <c r="F3454" s="33">
        <v>-0.12462959646706501</v>
      </c>
      <c r="G3454" s="33">
        <v>-0.671030238333719</v>
      </c>
      <c r="H3454" s="33">
        <v>-1.3336394521539201</v>
      </c>
      <c r="I3454" s="33">
        <v>-2.30140813497773E-3</v>
      </c>
    </row>
    <row r="3455" spans="4:9" x14ac:dyDescent="0.2">
      <c r="D3455" s="33" t="s">
        <v>3026</v>
      </c>
      <c r="E3455" s="33" t="s">
        <v>4730</v>
      </c>
      <c r="F3455" s="33">
        <v>-0.63780845959546795</v>
      </c>
      <c r="G3455" s="33">
        <v>-0.94571024283906202</v>
      </c>
      <c r="H3455" s="33">
        <v>-1.33407384582734</v>
      </c>
      <c r="I3455" s="33">
        <v>0.51951884058311604</v>
      </c>
    </row>
    <row r="3456" spans="4:9" x14ac:dyDescent="0.2">
      <c r="D3456" s="33" t="s">
        <v>2132</v>
      </c>
      <c r="E3456" s="33" t="s">
        <v>2132</v>
      </c>
      <c r="F3456" s="33">
        <v>9.1472718383394699E-2</v>
      </c>
      <c r="G3456" s="33">
        <v>-0.53226416771941398</v>
      </c>
      <c r="H3456" s="33">
        <v>-1.33562236560494</v>
      </c>
      <c r="I3456" s="33">
        <v>-8.3799688462108893E-3</v>
      </c>
    </row>
    <row r="3457" spans="4:9" x14ac:dyDescent="0.2">
      <c r="D3457" s="33" t="s">
        <v>2773</v>
      </c>
      <c r="E3457" s="33" t="s">
        <v>4472</v>
      </c>
      <c r="F3457" s="33">
        <v>-1.8660853050669099</v>
      </c>
      <c r="G3457" s="33">
        <v>-0.83803394966244005</v>
      </c>
      <c r="H3457" s="33">
        <v>-1.33852195860514</v>
      </c>
      <c r="I3457" s="33">
        <v>0.31344173159126498</v>
      </c>
    </row>
    <row r="3458" spans="4:9" x14ac:dyDescent="0.2">
      <c r="D3458" s="33" t="s">
        <v>396</v>
      </c>
      <c r="E3458" s="33" t="s">
        <v>396</v>
      </c>
      <c r="F3458" s="33">
        <v>4.4071342138886404E-3</v>
      </c>
      <c r="G3458" s="33">
        <v>-0.39162814279109398</v>
      </c>
      <c r="H3458" s="33">
        <v>-1.34029409504379</v>
      </c>
      <c r="I3458" s="33">
        <v>0.4203813382237</v>
      </c>
    </row>
    <row r="3459" spans="4:9" x14ac:dyDescent="0.2">
      <c r="D3459" s="33" t="s">
        <v>3862</v>
      </c>
      <c r="E3459" s="33" t="s">
        <v>5577</v>
      </c>
      <c r="F3459" s="33">
        <v>-0.71673274103287798</v>
      </c>
      <c r="G3459" s="33">
        <v>-0.724287677493896</v>
      </c>
      <c r="H3459" s="33">
        <v>-1.3427120660443099</v>
      </c>
      <c r="I3459" s="33">
        <v>5.9994596944829302E-2</v>
      </c>
    </row>
    <row r="3460" spans="4:9" x14ac:dyDescent="0.2">
      <c r="D3460" s="33" t="s">
        <v>3314</v>
      </c>
      <c r="E3460" s="33" t="s">
        <v>5021</v>
      </c>
      <c r="F3460" s="33">
        <v>0.493539724315952</v>
      </c>
      <c r="G3460" s="33">
        <v>-0.65497134690748704</v>
      </c>
      <c r="H3460" s="33">
        <v>-1.3446696293759399</v>
      </c>
      <c r="I3460" s="33">
        <v>-4.2764807032420298E-2</v>
      </c>
    </row>
    <row r="3461" spans="4:9" x14ac:dyDescent="0.2">
      <c r="D3461" s="33" t="s">
        <v>3845</v>
      </c>
      <c r="E3461" s="33" t="s">
        <v>5560</v>
      </c>
      <c r="F3461" s="33">
        <v>-1.2718800584650101</v>
      </c>
      <c r="G3461" s="33">
        <v>-1.3184590348994401</v>
      </c>
      <c r="H3461" s="33">
        <v>-1.3466100205479501</v>
      </c>
      <c r="I3461" s="33">
        <v>-0.163396567517964</v>
      </c>
    </row>
    <row r="3462" spans="4:9" x14ac:dyDescent="0.2">
      <c r="D3462" s="33" t="s">
        <v>3448</v>
      </c>
      <c r="E3462" s="33" t="s">
        <v>5155</v>
      </c>
      <c r="F3462" s="33">
        <v>3.9332669072542001E-2</v>
      </c>
      <c r="G3462" s="33">
        <v>-0.78509338490778102</v>
      </c>
      <c r="H3462" s="33">
        <v>-1.3475480105758</v>
      </c>
      <c r="I3462" s="33">
        <v>-0.19191633848922399</v>
      </c>
    </row>
    <row r="3463" spans="4:9" x14ac:dyDescent="0.2">
      <c r="D3463" s="33" t="s">
        <v>575</v>
      </c>
      <c r="E3463" s="33" t="s">
        <v>575</v>
      </c>
      <c r="F3463" s="33">
        <v>0.712291436367677</v>
      </c>
      <c r="G3463" s="33">
        <v>-0.68176090508535003</v>
      </c>
      <c r="H3463" s="33">
        <v>-1.34758159135116</v>
      </c>
      <c r="I3463" s="33">
        <v>-9.3365186772647393E-2</v>
      </c>
    </row>
    <row r="3464" spans="4:9" x14ac:dyDescent="0.2">
      <c r="D3464" s="33" t="s">
        <v>2825</v>
      </c>
      <c r="E3464" s="33" t="s">
        <v>4525</v>
      </c>
      <c r="F3464" s="33">
        <v>-0.57168091742587901</v>
      </c>
      <c r="G3464" s="33">
        <v>-1.02306993764703</v>
      </c>
      <c r="H3464" s="33">
        <v>-1.34847919502963</v>
      </c>
      <c r="I3464" s="33">
        <v>-0.31511570217448098</v>
      </c>
    </row>
    <row r="3465" spans="4:9" x14ac:dyDescent="0.2">
      <c r="D3465" s="33" t="s">
        <v>1036</v>
      </c>
      <c r="E3465" s="33" t="s">
        <v>1036</v>
      </c>
      <c r="F3465" s="33">
        <v>-1.20867346054925</v>
      </c>
      <c r="G3465" s="33">
        <v>-0.71973996587474598</v>
      </c>
      <c r="H3465" s="33">
        <v>-1.3496975044249699</v>
      </c>
      <c r="I3465" s="33">
        <v>0.31788876633031499</v>
      </c>
    </row>
    <row r="3466" spans="4:9" x14ac:dyDescent="0.2">
      <c r="D3466" s="33" t="s">
        <v>899</v>
      </c>
      <c r="E3466" s="33" t="s">
        <v>899</v>
      </c>
      <c r="F3466" s="33">
        <v>-0.71118948721537101</v>
      </c>
      <c r="G3466" s="33">
        <v>-1.16597162773644</v>
      </c>
      <c r="H3466" s="33">
        <v>-1.35131899850621</v>
      </c>
      <c r="I3466" s="33">
        <v>-0.31054132898836201</v>
      </c>
    </row>
    <row r="3467" spans="4:9" x14ac:dyDescent="0.2">
      <c r="D3467" s="33" t="s">
        <v>1069</v>
      </c>
      <c r="E3467" s="33" t="s">
        <v>1069</v>
      </c>
      <c r="F3467" s="33">
        <v>-1.52044905116194</v>
      </c>
      <c r="G3467" s="33">
        <v>-1.10743647692058</v>
      </c>
      <c r="H3467" s="33">
        <v>-1.3536356437703401</v>
      </c>
      <c r="I3467" s="33">
        <v>4.7548246953046502E-3</v>
      </c>
    </row>
    <row r="3468" spans="4:9" x14ac:dyDescent="0.2">
      <c r="D3468" s="33" t="s">
        <v>2339</v>
      </c>
      <c r="E3468" s="33" t="s">
        <v>2339</v>
      </c>
      <c r="F3468" s="33">
        <v>1.05538047486966</v>
      </c>
      <c r="G3468" s="33">
        <v>-0.37503967303798902</v>
      </c>
      <c r="H3468" s="33">
        <v>-1.35513999033235</v>
      </c>
      <c r="I3468" s="33">
        <v>4.7032184780569303E-3</v>
      </c>
    </row>
    <row r="3469" spans="4:9" x14ac:dyDescent="0.2">
      <c r="D3469" s="33" t="s">
        <v>1812</v>
      </c>
      <c r="E3469" s="33" t="s">
        <v>1812</v>
      </c>
      <c r="F3469" s="33">
        <v>-1.39679427590482</v>
      </c>
      <c r="G3469" s="33">
        <v>-0.65218483480761602</v>
      </c>
      <c r="H3469" s="33">
        <v>-1.35602801437238</v>
      </c>
      <c r="I3469" s="33">
        <v>0.17914277695967401</v>
      </c>
    </row>
    <row r="3470" spans="4:9" x14ac:dyDescent="0.2">
      <c r="D3470" s="33" t="s">
        <v>247</v>
      </c>
      <c r="E3470" s="33" t="s">
        <v>247</v>
      </c>
      <c r="F3470" s="33">
        <v>0.13443587719661701</v>
      </c>
      <c r="G3470" s="33">
        <v>-0.46707204140679998</v>
      </c>
      <c r="H3470" s="33">
        <v>-1.35657503129414</v>
      </c>
      <c r="I3470" s="33">
        <v>0.33342783042785201</v>
      </c>
    </row>
    <row r="3471" spans="4:9" x14ac:dyDescent="0.2">
      <c r="D3471" s="33" t="s">
        <v>270</v>
      </c>
      <c r="E3471" s="33" t="s">
        <v>270</v>
      </c>
      <c r="F3471" s="33">
        <v>-1.1935906133659799</v>
      </c>
      <c r="G3471" s="33">
        <v>-1.11685257869063</v>
      </c>
      <c r="H3471" s="33">
        <v>-1.3574586528092201</v>
      </c>
      <c r="I3471" s="33">
        <v>0.59964944128548803</v>
      </c>
    </row>
    <row r="3472" spans="4:9" x14ac:dyDescent="0.2">
      <c r="D3472" s="33" t="s">
        <v>1371</v>
      </c>
      <c r="E3472" s="33" t="s">
        <v>1371</v>
      </c>
      <c r="F3472" s="33">
        <v>-0.49499895820255801</v>
      </c>
      <c r="G3472" s="33">
        <v>-0.58493906058089995</v>
      </c>
      <c r="H3472" s="33">
        <v>-1.35818617994488</v>
      </c>
      <c r="I3472" s="33">
        <v>-9.3627662693189104E-2</v>
      </c>
    </row>
    <row r="3473" spans="4:9" x14ac:dyDescent="0.2">
      <c r="D3473" s="33" t="s">
        <v>2587</v>
      </c>
      <c r="E3473" s="33" t="s">
        <v>4282</v>
      </c>
      <c r="F3473" s="33">
        <v>0.57941738814814903</v>
      </c>
      <c r="G3473" s="33">
        <v>-0.41798222022356302</v>
      </c>
      <c r="H3473" s="33">
        <v>-1.35905760969614</v>
      </c>
      <c r="I3473" s="33">
        <v>-0.39860462746596897</v>
      </c>
    </row>
    <row r="3474" spans="4:9" x14ac:dyDescent="0.2">
      <c r="D3474" s="33" t="s">
        <v>3446</v>
      </c>
      <c r="E3474" s="33" t="s">
        <v>5153</v>
      </c>
      <c r="F3474" s="33">
        <v>0.535730587192218</v>
      </c>
      <c r="G3474" s="33">
        <v>-0.25541051343043197</v>
      </c>
      <c r="H3474" s="33">
        <v>-1.36437773795493</v>
      </c>
      <c r="I3474" s="33">
        <v>-0.58471999294636601</v>
      </c>
    </row>
    <row r="3475" spans="4:9" x14ac:dyDescent="0.2">
      <c r="D3475" s="33" t="s">
        <v>2439</v>
      </c>
      <c r="E3475" s="33" t="s">
        <v>4133</v>
      </c>
      <c r="F3475" s="33">
        <v>-0.34148766078364601</v>
      </c>
      <c r="G3475" s="33">
        <v>-0.69215795408244396</v>
      </c>
      <c r="H3475" s="33">
        <v>-1.36439552467432</v>
      </c>
      <c r="I3475" s="33">
        <v>0.61559821701989303</v>
      </c>
    </row>
    <row r="3476" spans="4:9" x14ac:dyDescent="0.2">
      <c r="D3476" s="33" t="s">
        <v>2314</v>
      </c>
      <c r="E3476" s="33" t="s">
        <v>2314</v>
      </c>
      <c r="F3476" s="33">
        <v>-1.3270953628970099</v>
      </c>
      <c r="G3476" s="33">
        <v>-0.96377290296906903</v>
      </c>
      <c r="H3476" s="33">
        <v>-1.3647152476697999</v>
      </c>
      <c r="I3476" s="33">
        <v>0.29348611858182699</v>
      </c>
    </row>
    <row r="3477" spans="4:9" x14ac:dyDescent="0.2">
      <c r="D3477" s="33" t="s">
        <v>2865</v>
      </c>
      <c r="E3477" s="33" t="s">
        <v>4567</v>
      </c>
      <c r="F3477" s="33">
        <v>0.36097651631044197</v>
      </c>
      <c r="G3477" s="33">
        <v>-0.34331627601169001</v>
      </c>
      <c r="H3477" s="33">
        <v>-1.3669202664048901</v>
      </c>
      <c r="I3477" s="33">
        <v>-0.27394562986181598</v>
      </c>
    </row>
    <row r="3478" spans="4:9" x14ac:dyDescent="0.2">
      <c r="D3478" s="33" t="s">
        <v>1306</v>
      </c>
      <c r="E3478" s="33" t="s">
        <v>1306</v>
      </c>
      <c r="F3478" s="33">
        <v>-4.4328310686022103E-2</v>
      </c>
      <c r="G3478" s="33">
        <v>-0.236671746317791</v>
      </c>
      <c r="H3478" s="33">
        <v>-1.3682302812977201</v>
      </c>
      <c r="I3478" s="33">
        <v>0.27745236027283898</v>
      </c>
    </row>
    <row r="3479" spans="4:9" x14ac:dyDescent="0.2">
      <c r="D3479" s="33" t="s">
        <v>3143</v>
      </c>
      <c r="E3479" s="33" t="s">
        <v>4848</v>
      </c>
      <c r="F3479" s="33">
        <v>-0.95172336865263496</v>
      </c>
      <c r="G3479" s="33">
        <v>-0.80373102134468</v>
      </c>
      <c r="H3479" s="33">
        <v>-1.3684372178195401</v>
      </c>
      <c r="I3479" s="33">
        <v>0.33167594547628498</v>
      </c>
    </row>
    <row r="3480" spans="4:9" x14ac:dyDescent="0.2">
      <c r="D3480" s="33" t="s">
        <v>3313</v>
      </c>
      <c r="E3480" s="33" t="s">
        <v>5020</v>
      </c>
      <c r="F3480" s="33">
        <v>0.34746078921753099</v>
      </c>
      <c r="G3480" s="33">
        <v>-0.82040918559609599</v>
      </c>
      <c r="H3480" s="33">
        <v>-1.3698411294872199</v>
      </c>
      <c r="I3480" s="33">
        <v>-5.5829350063151602E-2</v>
      </c>
    </row>
    <row r="3481" spans="4:9" x14ac:dyDescent="0.2">
      <c r="D3481" s="33" t="s">
        <v>3815</v>
      </c>
      <c r="E3481" s="33" t="s">
        <v>5530</v>
      </c>
      <c r="F3481" s="33">
        <v>-1.38956941682434E-2</v>
      </c>
      <c r="G3481" s="33">
        <v>-0.54201206303008898</v>
      </c>
      <c r="H3481" s="33">
        <v>-1.3725605630739399</v>
      </c>
      <c r="I3481" s="33">
        <v>0.48503589681931703</v>
      </c>
    </row>
    <row r="3482" spans="4:9" x14ac:dyDescent="0.2">
      <c r="D3482" s="33" t="s">
        <v>1198</v>
      </c>
      <c r="E3482" s="33" t="s">
        <v>1198</v>
      </c>
      <c r="F3482" s="33">
        <v>0.63908519674522102</v>
      </c>
      <c r="G3482" s="33">
        <v>0.37639443006140599</v>
      </c>
      <c r="H3482" s="33">
        <v>-1.3743925596933899</v>
      </c>
      <c r="I3482" s="33">
        <v>-0.73455598089691099</v>
      </c>
    </row>
    <row r="3483" spans="4:9" x14ac:dyDescent="0.2">
      <c r="D3483" s="33" t="s">
        <v>313</v>
      </c>
      <c r="E3483" s="33" t="s">
        <v>313</v>
      </c>
      <c r="F3483" s="33">
        <v>1.71474870912355</v>
      </c>
      <c r="G3483" s="33">
        <v>-0.18427153038845701</v>
      </c>
      <c r="H3483" s="33">
        <v>-1.3749587117763999</v>
      </c>
      <c r="I3483" s="33">
        <v>-0.12718533716734101</v>
      </c>
    </row>
    <row r="3484" spans="4:9" x14ac:dyDescent="0.2">
      <c r="D3484" s="33" t="s">
        <v>3525</v>
      </c>
      <c r="E3484" s="33" t="s">
        <v>5233</v>
      </c>
      <c r="F3484" s="33">
        <v>-0.56988045892220296</v>
      </c>
      <c r="G3484" s="33">
        <v>-0.97748127514329697</v>
      </c>
      <c r="H3484" s="33">
        <v>-1.3771587651393999</v>
      </c>
      <c r="I3484" s="33">
        <v>-0.29593941031693899</v>
      </c>
    </row>
    <row r="3485" spans="4:9" x14ac:dyDescent="0.2">
      <c r="D3485" s="33" t="s">
        <v>1622</v>
      </c>
      <c r="E3485" s="33" t="s">
        <v>1622</v>
      </c>
      <c r="F3485" s="33">
        <v>-3.1002602219778801</v>
      </c>
      <c r="G3485" s="33">
        <v>-2.0914224235192602</v>
      </c>
      <c r="H3485" s="33">
        <v>-1.3802850891465099</v>
      </c>
      <c r="I3485" s="33">
        <v>-3.8903843981395099</v>
      </c>
    </row>
    <row r="3486" spans="4:9" x14ac:dyDescent="0.2">
      <c r="D3486" s="33" t="s">
        <v>3086</v>
      </c>
      <c r="E3486" s="33" t="s">
        <v>4791</v>
      </c>
      <c r="F3486" s="33">
        <v>-0.78030892870655499</v>
      </c>
      <c r="G3486" s="33">
        <v>-0.87449500900368504</v>
      </c>
      <c r="H3486" s="33">
        <v>-1.3811232685391099</v>
      </c>
      <c r="I3486" s="33">
        <v>-2.5897948437822602E-2</v>
      </c>
    </row>
    <row r="3487" spans="4:9" x14ac:dyDescent="0.2">
      <c r="D3487" s="33" t="s">
        <v>1764</v>
      </c>
      <c r="E3487" s="33" t="s">
        <v>1764</v>
      </c>
      <c r="F3487" s="33">
        <v>1.5912011384173099</v>
      </c>
      <c r="G3487" s="33">
        <v>0.17253199087327301</v>
      </c>
      <c r="H3487" s="33">
        <v>-1.3823792072483301</v>
      </c>
      <c r="I3487" s="33">
        <v>-0.24760570495237999</v>
      </c>
    </row>
    <row r="3488" spans="4:9" x14ac:dyDescent="0.2">
      <c r="D3488" s="33" t="s">
        <v>118</v>
      </c>
      <c r="E3488" s="33" t="s">
        <v>118</v>
      </c>
      <c r="F3488" s="33">
        <v>-0.50752991032056805</v>
      </c>
      <c r="G3488" s="33">
        <v>-0.486034809127387</v>
      </c>
      <c r="H3488" s="33">
        <v>-1.38533094576899</v>
      </c>
      <c r="I3488" s="33">
        <v>-1.8545249630604301E-2</v>
      </c>
    </row>
    <row r="3489" spans="4:9" x14ac:dyDescent="0.2">
      <c r="D3489" s="33" t="s">
        <v>1462</v>
      </c>
      <c r="E3489" s="33" t="s">
        <v>1462</v>
      </c>
      <c r="F3489" s="33">
        <v>-1.4908681632492</v>
      </c>
      <c r="G3489" s="33">
        <v>-1.0070692333121001</v>
      </c>
      <c r="H3489" s="33">
        <v>-1.3856596251648501</v>
      </c>
      <c r="I3489" s="33">
        <v>0.109591658698055</v>
      </c>
    </row>
    <row r="3490" spans="4:9" x14ac:dyDescent="0.2">
      <c r="D3490" s="33" t="s">
        <v>2740</v>
      </c>
      <c r="E3490" s="33" t="s">
        <v>4439</v>
      </c>
      <c r="F3490" s="33">
        <v>0.53043493006704101</v>
      </c>
      <c r="G3490" s="33">
        <v>-1.6133611045234302E-2</v>
      </c>
      <c r="H3490" s="33">
        <v>-1.38681166060449</v>
      </c>
      <c r="I3490" s="33">
        <v>2.1781901987549201E-2</v>
      </c>
    </row>
    <row r="3491" spans="4:9" x14ac:dyDescent="0.2">
      <c r="D3491" s="33" t="s">
        <v>2866</v>
      </c>
      <c r="E3491" s="33" t="s">
        <v>4568</v>
      </c>
      <c r="F3491" s="33">
        <v>0.30179006705948103</v>
      </c>
      <c r="G3491" s="33">
        <v>-0.62430394216246399</v>
      </c>
      <c r="H3491" s="33">
        <v>-1.3870990854020999</v>
      </c>
      <c r="I3491" s="33">
        <v>-0.201531436898855</v>
      </c>
    </row>
    <row r="3492" spans="4:9" x14ac:dyDescent="0.2">
      <c r="D3492" s="33" t="s">
        <v>3227</v>
      </c>
      <c r="E3492" s="33" t="s">
        <v>4934</v>
      </c>
      <c r="F3492" s="33">
        <v>-1.10293689393578</v>
      </c>
      <c r="G3492" s="33">
        <v>-1.22500455568055</v>
      </c>
      <c r="H3492" s="33">
        <v>-1.38713194945733</v>
      </c>
      <c r="I3492" s="33">
        <v>0.191181784870355</v>
      </c>
    </row>
    <row r="3493" spans="4:9" x14ac:dyDescent="0.2">
      <c r="D3493" s="33" t="s">
        <v>1804</v>
      </c>
      <c r="E3493" s="33" t="s">
        <v>1804</v>
      </c>
      <c r="F3493" s="33">
        <v>-0.90120990668867595</v>
      </c>
      <c r="G3493" s="33">
        <v>-0.75862573239574405</v>
      </c>
      <c r="H3493" s="33">
        <v>-1.3880145506174</v>
      </c>
      <c r="I3493" s="33">
        <v>1.0106455279959001E-2</v>
      </c>
    </row>
    <row r="3494" spans="4:9" x14ac:dyDescent="0.2">
      <c r="D3494" s="33" t="s">
        <v>774</v>
      </c>
      <c r="E3494" s="33" t="s">
        <v>774</v>
      </c>
      <c r="F3494" s="33">
        <v>-0.86602517812894197</v>
      </c>
      <c r="G3494" s="33">
        <v>-1.0206207849392399</v>
      </c>
      <c r="H3494" s="33">
        <v>-1.40040402843151</v>
      </c>
      <c r="I3494" s="33">
        <v>-0.31763715374248902</v>
      </c>
    </row>
    <row r="3495" spans="4:9" x14ac:dyDescent="0.2">
      <c r="D3495" s="33" t="s">
        <v>3793</v>
      </c>
      <c r="E3495" s="33" t="s">
        <v>5508</v>
      </c>
      <c r="F3495" s="33">
        <v>0.20998240080039199</v>
      </c>
      <c r="G3495" s="33">
        <v>-0.66544003506516602</v>
      </c>
      <c r="H3495" s="33">
        <v>-1.4028506837233099</v>
      </c>
      <c r="I3495" s="33">
        <v>-0.43277429937281803</v>
      </c>
    </row>
    <row r="3496" spans="4:9" x14ac:dyDescent="0.2">
      <c r="D3496" s="33" t="s">
        <v>704</v>
      </c>
      <c r="E3496" s="33" t="s">
        <v>704</v>
      </c>
      <c r="F3496" s="33">
        <v>0.83969442982248299</v>
      </c>
      <c r="G3496" s="33">
        <v>-0.39246870247882698</v>
      </c>
      <c r="H3496" s="33">
        <v>-1.4049222025105601</v>
      </c>
      <c r="I3496" s="33">
        <v>-0.34508851416062802</v>
      </c>
    </row>
    <row r="3497" spans="4:9" x14ac:dyDescent="0.2">
      <c r="D3497" s="33" t="s">
        <v>258</v>
      </c>
      <c r="E3497" s="33" t="s">
        <v>258</v>
      </c>
      <c r="F3497" s="33">
        <v>-0.66993647854960803</v>
      </c>
      <c r="G3497" s="33">
        <v>-0.95072435205422501</v>
      </c>
      <c r="H3497" s="33">
        <v>-1.4055364115998099</v>
      </c>
      <c r="I3497" s="33">
        <v>-0.647052682619492</v>
      </c>
    </row>
    <row r="3498" spans="4:9" x14ac:dyDescent="0.2">
      <c r="D3498" s="33" t="s">
        <v>512</v>
      </c>
      <c r="E3498" s="33" t="s">
        <v>512</v>
      </c>
      <c r="F3498" s="33">
        <v>-0.73486060495695604</v>
      </c>
      <c r="G3498" s="33">
        <v>-1.05140696124874</v>
      </c>
      <c r="H3498" s="33">
        <v>-1.40682009971303</v>
      </c>
      <c r="I3498" s="33">
        <v>0.73448274481231202</v>
      </c>
    </row>
    <row r="3499" spans="4:9" x14ac:dyDescent="0.2">
      <c r="D3499" s="33" t="s">
        <v>1352</v>
      </c>
      <c r="E3499" s="33" t="s">
        <v>1352</v>
      </c>
      <c r="F3499" s="33">
        <v>-0.35745730353452199</v>
      </c>
      <c r="G3499" s="33">
        <v>-0.38623153938153898</v>
      </c>
      <c r="H3499" s="33">
        <v>-1.4072029451263099</v>
      </c>
      <c r="I3499" s="33">
        <v>0.186921881158822</v>
      </c>
    </row>
    <row r="3500" spans="4:9" x14ac:dyDescent="0.2">
      <c r="D3500" s="33" t="s">
        <v>1014</v>
      </c>
      <c r="E3500" s="33" t="s">
        <v>1014</v>
      </c>
      <c r="F3500" s="33">
        <v>-1.1110249195189299</v>
      </c>
      <c r="G3500" s="33">
        <v>-0.97958545092966098</v>
      </c>
      <c r="H3500" s="33">
        <v>-1.4077961824592999</v>
      </c>
      <c r="I3500" s="33">
        <v>0.22443632595912599</v>
      </c>
    </row>
    <row r="3501" spans="4:9" x14ac:dyDescent="0.2">
      <c r="D3501" s="33" t="s">
        <v>3833</v>
      </c>
      <c r="E3501" s="33" t="s">
        <v>5548</v>
      </c>
      <c r="F3501" s="33">
        <v>0.24546377022547</v>
      </c>
      <c r="G3501" s="33">
        <v>-0.89830234262766395</v>
      </c>
      <c r="H3501" s="33">
        <v>-1.4085106777935801</v>
      </c>
      <c r="I3501" s="33">
        <v>0.27205519792344501</v>
      </c>
    </row>
    <row r="3502" spans="4:9" x14ac:dyDescent="0.2">
      <c r="D3502" s="33" t="s">
        <v>113</v>
      </c>
      <c r="E3502" s="33" t="s">
        <v>113</v>
      </c>
      <c r="F3502" s="33">
        <v>-0.24790353533499901</v>
      </c>
      <c r="G3502" s="33">
        <v>-0.66637791852292305</v>
      </c>
      <c r="H3502" s="33">
        <v>-1.4101671729396199</v>
      </c>
      <c r="I3502" s="33">
        <v>0.69945022687991498</v>
      </c>
    </row>
    <row r="3503" spans="4:9" x14ac:dyDescent="0.2">
      <c r="D3503" s="33" t="s">
        <v>2</v>
      </c>
      <c r="E3503" s="33" t="s">
        <v>3987</v>
      </c>
      <c r="F3503" s="33">
        <v>0.93877021565955998</v>
      </c>
      <c r="G3503" s="33">
        <v>-0.77475314571938203</v>
      </c>
      <c r="H3503" s="33">
        <v>-1.4107910826068799</v>
      </c>
      <c r="I3503" s="33">
        <v>0.21335744254392799</v>
      </c>
    </row>
    <row r="3504" spans="4:9" x14ac:dyDescent="0.2">
      <c r="D3504" s="33" t="s">
        <v>3465</v>
      </c>
      <c r="E3504" s="33" t="s">
        <v>5172</v>
      </c>
      <c r="F3504" s="33">
        <v>-1.1556697784067</v>
      </c>
      <c r="G3504" s="33">
        <v>-1.11428303971121</v>
      </c>
      <c r="H3504" s="33">
        <v>-1.4121032513717799</v>
      </c>
      <c r="I3504" s="33">
        <v>6.212284178336E-2</v>
      </c>
    </row>
    <row r="3505" spans="4:9" x14ac:dyDescent="0.2">
      <c r="D3505" s="33" t="s">
        <v>2019</v>
      </c>
      <c r="E3505" s="33" t="s">
        <v>2019</v>
      </c>
      <c r="F3505" s="33">
        <v>-1.4241088505396</v>
      </c>
      <c r="G3505" s="33">
        <v>-1.02751545969949</v>
      </c>
      <c r="H3505" s="33">
        <v>-1.41227523113635</v>
      </c>
      <c r="I3505" s="33">
        <v>0.889042828649794</v>
      </c>
    </row>
    <row r="3506" spans="4:9" x14ac:dyDescent="0.2">
      <c r="D3506" s="33" t="s">
        <v>1326</v>
      </c>
      <c r="E3506" s="33" t="s">
        <v>1326</v>
      </c>
      <c r="F3506" s="33">
        <v>1.1154269482092201</v>
      </c>
      <c r="G3506" s="33">
        <v>0.41679708985406599</v>
      </c>
      <c r="H3506" s="33">
        <v>-1.4152467433331199</v>
      </c>
      <c r="I3506" s="33">
        <v>-0.186177265078319</v>
      </c>
    </row>
    <row r="3507" spans="4:9" x14ac:dyDescent="0.2">
      <c r="D3507" s="33" t="s">
        <v>3271</v>
      </c>
      <c r="E3507" s="33" t="s">
        <v>4978</v>
      </c>
      <c r="F3507" s="33">
        <v>-0.28940266132808101</v>
      </c>
      <c r="G3507" s="33">
        <v>-0.792990783175053</v>
      </c>
      <c r="H3507" s="33">
        <v>-1.4158546190724499</v>
      </c>
      <c r="I3507" s="33">
        <v>0.35089271371520597</v>
      </c>
    </row>
    <row r="3508" spans="4:9" x14ac:dyDescent="0.2">
      <c r="D3508" s="33" t="s">
        <v>3798</v>
      </c>
      <c r="E3508" s="33" t="s">
        <v>5513</v>
      </c>
      <c r="F3508" s="33">
        <v>0.21300347762303101</v>
      </c>
      <c r="G3508" s="33">
        <v>-1.09669711129126</v>
      </c>
      <c r="H3508" s="33">
        <v>-1.41648544058508</v>
      </c>
      <c r="I3508" s="33">
        <v>0.221546861453505</v>
      </c>
    </row>
    <row r="3509" spans="4:9" x14ac:dyDescent="0.2">
      <c r="D3509" s="33" t="s">
        <v>372</v>
      </c>
      <c r="E3509" s="33" t="s">
        <v>372</v>
      </c>
      <c r="F3509" s="33">
        <v>-0.16251591915431399</v>
      </c>
      <c r="G3509" s="33">
        <v>-0.705954214994306</v>
      </c>
      <c r="H3509" s="33">
        <v>-1.41824788967825</v>
      </c>
      <c r="I3509" s="33">
        <v>3.4755025449437503E-2</v>
      </c>
    </row>
    <row r="3510" spans="4:9" x14ac:dyDescent="0.2">
      <c r="D3510" s="33" t="s">
        <v>314</v>
      </c>
      <c r="E3510" s="33" t="s">
        <v>314</v>
      </c>
      <c r="F3510" s="33">
        <v>0.128855598330546</v>
      </c>
      <c r="G3510" s="33">
        <v>-0.738558688085028</v>
      </c>
      <c r="H3510" s="33">
        <v>-1.4200298851450499</v>
      </c>
      <c r="I3510" s="33">
        <v>0.86239544408815605</v>
      </c>
    </row>
    <row r="3511" spans="4:9" x14ac:dyDescent="0.2">
      <c r="D3511" s="33" t="s">
        <v>398</v>
      </c>
      <c r="E3511" s="33" t="s">
        <v>398</v>
      </c>
      <c r="F3511" s="33">
        <v>0.30083854666969001</v>
      </c>
      <c r="G3511" s="33">
        <v>-0.64397290422454401</v>
      </c>
      <c r="H3511" s="33">
        <v>-1.4203400140949001</v>
      </c>
      <c r="I3511" s="33">
        <v>0.41461898017969301</v>
      </c>
    </row>
    <row r="3512" spans="4:9" x14ac:dyDescent="0.2">
      <c r="D3512" s="33" t="s">
        <v>3172</v>
      </c>
      <c r="E3512" s="33" t="s">
        <v>4877</v>
      </c>
      <c r="F3512" s="33">
        <v>0.50042589848893504</v>
      </c>
      <c r="G3512" s="33">
        <v>-8.0301605240948398E-2</v>
      </c>
      <c r="H3512" s="33">
        <v>-1.4242475743291101</v>
      </c>
      <c r="I3512" s="33">
        <v>-0.56341969316759599</v>
      </c>
    </row>
    <row r="3513" spans="4:9" x14ac:dyDescent="0.2">
      <c r="D3513" s="33" t="s">
        <v>3476</v>
      </c>
      <c r="E3513" s="33" t="s">
        <v>5184</v>
      </c>
      <c r="F3513" s="33">
        <v>-2.7290265962290898</v>
      </c>
      <c r="G3513" s="33">
        <v>-1.46971442492888</v>
      </c>
      <c r="H3513" s="33">
        <v>-1.4249018328938801</v>
      </c>
      <c r="I3513" s="33">
        <v>0.342813062095433</v>
      </c>
    </row>
    <row r="3514" spans="4:9" x14ac:dyDescent="0.2">
      <c r="D3514" s="33" t="s">
        <v>3742</v>
      </c>
      <c r="E3514" s="33" t="s">
        <v>5455</v>
      </c>
      <c r="F3514" s="33">
        <v>-0.25294970237180803</v>
      </c>
      <c r="G3514" s="33">
        <v>-0.31102808519049002</v>
      </c>
      <c r="H3514" s="33">
        <v>-1.4256596991022801</v>
      </c>
      <c r="I3514" s="33">
        <v>0.29627585511911603</v>
      </c>
    </row>
    <row r="3515" spans="4:9" x14ac:dyDescent="0.2">
      <c r="D3515" s="33" t="s">
        <v>75</v>
      </c>
      <c r="E3515" s="33" t="s">
        <v>4060</v>
      </c>
      <c r="F3515" s="33">
        <v>-0.17332633591416199</v>
      </c>
      <c r="G3515" s="33">
        <v>-0.56391305673050995</v>
      </c>
      <c r="H3515" s="33">
        <v>-1.4273627315262301</v>
      </c>
      <c r="I3515" s="33">
        <v>-0.45241441426011902</v>
      </c>
    </row>
    <row r="3516" spans="4:9" x14ac:dyDescent="0.2">
      <c r="D3516" s="33" t="s">
        <v>3903</v>
      </c>
      <c r="E3516" s="33" t="s">
        <v>5645</v>
      </c>
      <c r="F3516" s="33">
        <v>-2.3027172297153902</v>
      </c>
      <c r="G3516" s="33">
        <v>-1.3056394250682599</v>
      </c>
      <c r="H3516" s="33">
        <v>-1.42754907858147</v>
      </c>
      <c r="I3516" s="33">
        <v>0.278984053164749</v>
      </c>
    </row>
    <row r="3517" spans="4:9" x14ac:dyDescent="0.2">
      <c r="D3517" s="33" t="s">
        <v>2683</v>
      </c>
      <c r="E3517" s="33" t="s">
        <v>4382</v>
      </c>
      <c r="F3517" s="33">
        <v>-0.184918971001892</v>
      </c>
      <c r="G3517" s="33">
        <v>-0.57912322158218899</v>
      </c>
      <c r="H3517" s="33">
        <v>-1.4280789548066699</v>
      </c>
      <c r="I3517" s="33">
        <v>-6.8252121800136206E-2</v>
      </c>
    </row>
    <row r="3518" spans="4:9" x14ac:dyDescent="0.2">
      <c r="D3518" s="33" t="s">
        <v>94</v>
      </c>
      <c r="E3518" s="33" t="s">
        <v>4079</v>
      </c>
      <c r="F3518" s="33">
        <v>-2.02281211652681</v>
      </c>
      <c r="G3518" s="33">
        <v>-1.34861355774497</v>
      </c>
      <c r="H3518" s="33">
        <v>-1.42857950633687</v>
      </c>
      <c r="I3518" s="33">
        <v>0.93704513609940099</v>
      </c>
    </row>
    <row r="3519" spans="4:9" x14ac:dyDescent="0.2">
      <c r="D3519" s="33" t="s">
        <v>3902</v>
      </c>
      <c r="E3519" s="33" t="s">
        <v>5644</v>
      </c>
      <c r="F3519" s="33">
        <v>-2.44729088141949</v>
      </c>
      <c r="G3519" s="33">
        <v>-1.20985902977893</v>
      </c>
      <c r="H3519" s="33">
        <v>-1.4339550383200601</v>
      </c>
      <c r="I3519" s="33">
        <v>0.123550072721147</v>
      </c>
    </row>
    <row r="3520" spans="4:9" x14ac:dyDescent="0.2">
      <c r="D3520" s="33" t="s">
        <v>2713</v>
      </c>
      <c r="E3520" s="33" t="s">
        <v>4412</v>
      </c>
      <c r="F3520" s="33">
        <v>-0.86196357231596998</v>
      </c>
      <c r="G3520" s="33">
        <v>-1.3493240412660601</v>
      </c>
      <c r="H3520" s="33">
        <v>-1.4373445163243601</v>
      </c>
      <c r="I3520" s="33">
        <v>-0.15462105053334199</v>
      </c>
    </row>
    <row r="3521" spans="4:9" x14ac:dyDescent="0.2">
      <c r="D3521" s="33" t="s">
        <v>880</v>
      </c>
      <c r="E3521" s="33" t="s">
        <v>880</v>
      </c>
      <c r="F3521" s="33">
        <v>-7.7967769243206406E-2</v>
      </c>
      <c r="G3521" s="33">
        <v>-0.46392102828932202</v>
      </c>
      <c r="H3521" s="33">
        <v>-1.4405459095447699</v>
      </c>
      <c r="I3521" s="33">
        <v>-8.4761836940007801E-2</v>
      </c>
    </row>
    <row r="3522" spans="4:9" x14ac:dyDescent="0.2">
      <c r="D3522" s="33" t="s">
        <v>410</v>
      </c>
      <c r="E3522" s="33" t="s">
        <v>410</v>
      </c>
      <c r="F3522" s="33">
        <v>-9.1198679784913306E-2</v>
      </c>
      <c r="G3522" s="33">
        <v>-0.90841639354718395</v>
      </c>
      <c r="H3522" s="33">
        <v>-1.44153329417537</v>
      </c>
      <c r="I3522" s="33">
        <v>0.62784763604779903</v>
      </c>
    </row>
    <row r="3523" spans="4:9" x14ac:dyDescent="0.2">
      <c r="D3523" s="33" t="s">
        <v>1861</v>
      </c>
      <c r="E3523" s="33" t="s">
        <v>1861</v>
      </c>
      <c r="F3523" s="33">
        <v>0.41134840123690303</v>
      </c>
      <c r="G3523" s="33">
        <v>-0.64117009487503096</v>
      </c>
      <c r="H3523" s="33">
        <v>-1.4457575656925601</v>
      </c>
      <c r="I3523" s="33">
        <v>0.45179094905113198</v>
      </c>
    </row>
    <row r="3524" spans="4:9" x14ac:dyDescent="0.2">
      <c r="D3524" s="33" t="s">
        <v>2474</v>
      </c>
      <c r="E3524" s="33" t="s">
        <v>4168</v>
      </c>
      <c r="F3524" s="33">
        <v>-0.884148073814222</v>
      </c>
      <c r="G3524" s="33">
        <v>-0.82135381656085005</v>
      </c>
      <c r="H3524" s="33">
        <v>-1.4463476300771501</v>
      </c>
      <c r="I3524" s="33">
        <v>0.39508621099142999</v>
      </c>
    </row>
    <row r="3525" spans="4:9" x14ac:dyDescent="0.2">
      <c r="D3525" s="33" t="s">
        <v>1642</v>
      </c>
      <c r="E3525" s="33" t="s">
        <v>1642</v>
      </c>
      <c r="F3525" s="33">
        <v>0.761296398087141</v>
      </c>
      <c r="G3525" s="33">
        <v>5.2253861400314697E-2</v>
      </c>
      <c r="H3525" s="33">
        <v>-1.44642081161905</v>
      </c>
      <c r="I3525" s="33">
        <v>-0.29664849266863702</v>
      </c>
    </row>
    <row r="3526" spans="4:9" x14ac:dyDescent="0.2">
      <c r="D3526" s="33" t="s">
        <v>1345</v>
      </c>
      <c r="E3526" s="33" t="s">
        <v>1345</v>
      </c>
      <c r="F3526" s="33">
        <v>-0.27249144927063002</v>
      </c>
      <c r="G3526" s="33">
        <v>-1.03005235870238</v>
      </c>
      <c r="H3526" s="33">
        <v>-1.4464433158724099</v>
      </c>
      <c r="I3526" s="33">
        <v>0.134335788751823</v>
      </c>
    </row>
    <row r="3527" spans="4:9" x14ac:dyDescent="0.2">
      <c r="D3527" s="33" t="s">
        <v>894</v>
      </c>
      <c r="E3527" s="33" t="s">
        <v>894</v>
      </c>
      <c r="F3527" s="33">
        <v>0.85145340735481101</v>
      </c>
      <c r="G3527" s="33">
        <v>-0.67130058433418804</v>
      </c>
      <c r="H3527" s="33">
        <v>-1.4471071537314499</v>
      </c>
      <c r="I3527" s="33">
        <v>-0.38054857816579002</v>
      </c>
    </row>
    <row r="3528" spans="4:9" x14ac:dyDescent="0.2">
      <c r="D3528" s="33" t="s">
        <v>541</v>
      </c>
      <c r="E3528" s="33" t="s">
        <v>541</v>
      </c>
      <c r="F3528" s="33">
        <v>-1.5478772800865701</v>
      </c>
      <c r="G3528" s="33">
        <v>-1.0256004261214999</v>
      </c>
      <c r="H3528" s="33">
        <v>-1.44975654739369</v>
      </c>
      <c r="I3528" s="33">
        <v>-0.87659647378219996</v>
      </c>
    </row>
    <row r="3529" spans="4:9" x14ac:dyDescent="0.2">
      <c r="D3529" s="33" t="s">
        <v>3676</v>
      </c>
      <c r="E3529" s="33" t="s">
        <v>5385</v>
      </c>
      <c r="F3529" s="33">
        <v>-0.56669539158454596</v>
      </c>
      <c r="G3529" s="33">
        <v>-0.89855576894589095</v>
      </c>
      <c r="H3529" s="33">
        <v>-1.4498961305651801</v>
      </c>
      <c r="I3529" s="33">
        <v>0.12795403088531199</v>
      </c>
    </row>
    <row r="3530" spans="4:9" x14ac:dyDescent="0.2">
      <c r="D3530" s="33" t="s">
        <v>635</v>
      </c>
      <c r="E3530" s="33" t="s">
        <v>635</v>
      </c>
      <c r="F3530" s="33">
        <v>0.50648560357335903</v>
      </c>
      <c r="G3530" s="33">
        <v>-7.7435999380195894E-2</v>
      </c>
      <c r="H3530" s="33">
        <v>-1.4512845488785699</v>
      </c>
      <c r="I3530" s="33">
        <v>-0.697207328673773</v>
      </c>
    </row>
    <row r="3531" spans="4:9" x14ac:dyDescent="0.2">
      <c r="D3531" s="33" t="s">
        <v>3746</v>
      </c>
      <c r="E3531" s="33" t="s">
        <v>5459</v>
      </c>
      <c r="F3531" s="33">
        <v>-0.25134279473839899</v>
      </c>
      <c r="G3531" s="33">
        <v>-0.38707652469380999</v>
      </c>
      <c r="H3531" s="33">
        <v>-1.4523564302462999</v>
      </c>
      <c r="I3531" s="33">
        <v>0.60418944246288597</v>
      </c>
    </row>
    <row r="3532" spans="4:9" x14ac:dyDescent="0.2">
      <c r="D3532" s="33" t="s">
        <v>3076</v>
      </c>
      <c r="E3532" s="33" t="s">
        <v>4780</v>
      </c>
      <c r="F3532" s="33">
        <v>1.1261315128635201</v>
      </c>
      <c r="G3532" s="33">
        <v>-0.25814134123589499</v>
      </c>
      <c r="H3532" s="33">
        <v>-1.45388627842964</v>
      </c>
      <c r="I3532" s="33">
        <v>-0.11078644624825899</v>
      </c>
    </row>
    <row r="3533" spans="4:9" x14ac:dyDescent="0.2">
      <c r="D3533" s="33" t="s">
        <v>102</v>
      </c>
      <c r="E3533" s="33" t="s">
        <v>102</v>
      </c>
      <c r="F3533" s="33">
        <v>-0.70164424043354101</v>
      </c>
      <c r="G3533" s="33">
        <v>-0.79785573453435299</v>
      </c>
      <c r="H3533" s="33">
        <v>-1.4567980436288299</v>
      </c>
      <c r="I3533" s="33">
        <v>2.36700028178067E-2</v>
      </c>
    </row>
    <row r="3534" spans="4:9" x14ac:dyDescent="0.2">
      <c r="D3534" s="33" t="s">
        <v>1149</v>
      </c>
      <c r="E3534" s="33" t="s">
        <v>1149</v>
      </c>
      <c r="F3534" s="33">
        <v>0.20107403554404299</v>
      </c>
      <c r="G3534" s="33">
        <v>-0.54698875780668199</v>
      </c>
      <c r="H3534" s="33">
        <v>-1.45805880269069</v>
      </c>
      <c r="I3534" s="33">
        <v>7.4970440149161793E-2</v>
      </c>
    </row>
    <row r="3535" spans="4:9" x14ac:dyDescent="0.2">
      <c r="D3535" s="33" t="s">
        <v>3852</v>
      </c>
      <c r="E3535" s="33" t="s">
        <v>5567</v>
      </c>
      <c r="F3535" s="33">
        <v>-0.13000049420262499</v>
      </c>
      <c r="G3535" s="33">
        <v>-0.95088853054940903</v>
      </c>
      <c r="H3535" s="33">
        <v>-1.45893329949137</v>
      </c>
      <c r="I3535" s="33">
        <v>8.3173442612228907E-2</v>
      </c>
    </row>
    <row r="3536" spans="4:9" x14ac:dyDescent="0.2">
      <c r="D3536" s="33" t="s">
        <v>78</v>
      </c>
      <c r="E3536" s="33" t="s">
        <v>4063</v>
      </c>
      <c r="F3536" s="33">
        <v>-0.15133304895851199</v>
      </c>
      <c r="G3536" s="33">
        <v>-0.67561574976410299</v>
      </c>
      <c r="H3536" s="33">
        <v>-1.45913914169246</v>
      </c>
      <c r="I3536" s="33">
        <v>-0.50415577253113997</v>
      </c>
    </row>
    <row r="3537" spans="4:9" x14ac:dyDescent="0.2">
      <c r="D3537" s="33" t="s">
        <v>3689</v>
      </c>
      <c r="E3537" s="33" t="s">
        <v>5398</v>
      </c>
      <c r="F3537" s="33">
        <v>0.218614430510471</v>
      </c>
      <c r="G3537" s="33">
        <v>-0.40677437752628398</v>
      </c>
      <c r="H3537" s="33">
        <v>-1.45965299518188</v>
      </c>
      <c r="I3537" s="33">
        <v>0.68701403693741703</v>
      </c>
    </row>
    <row r="3538" spans="4:9" x14ac:dyDescent="0.2">
      <c r="D3538" s="33" t="s">
        <v>1665</v>
      </c>
      <c r="E3538" s="33" t="s">
        <v>1665</v>
      </c>
      <c r="F3538" s="33">
        <v>0.34996967537790902</v>
      </c>
      <c r="G3538" s="33">
        <v>-0.37027354347751201</v>
      </c>
      <c r="H3538" s="33">
        <v>-1.4637714193406901</v>
      </c>
      <c r="I3538" s="33">
        <v>8.7596778042525303E-2</v>
      </c>
    </row>
    <row r="3539" spans="4:9" x14ac:dyDescent="0.2">
      <c r="D3539" s="33" t="s">
        <v>1315</v>
      </c>
      <c r="E3539" s="33" t="s">
        <v>1315</v>
      </c>
      <c r="F3539" s="33">
        <v>1.0652133287433501</v>
      </c>
      <c r="G3539" s="33">
        <v>-0.350748226782443</v>
      </c>
      <c r="H3539" s="33">
        <v>-1.46390517849576</v>
      </c>
      <c r="I3539" s="33">
        <v>-0.24255550191035499</v>
      </c>
    </row>
    <row r="3540" spans="4:9" x14ac:dyDescent="0.2">
      <c r="D3540" s="33" t="s">
        <v>1147</v>
      </c>
      <c r="E3540" s="33" t="s">
        <v>1147</v>
      </c>
      <c r="F3540" s="33">
        <v>0.80164465222235104</v>
      </c>
      <c r="G3540" s="33">
        <v>-0.57731652861203497</v>
      </c>
      <c r="H3540" s="33">
        <v>-1.4664686544143</v>
      </c>
      <c r="I3540" s="33">
        <v>0.125536032450488</v>
      </c>
    </row>
    <row r="3541" spans="4:9" x14ac:dyDescent="0.2">
      <c r="D3541" s="33" t="s">
        <v>34</v>
      </c>
      <c r="E3541" s="33" t="s">
        <v>4019</v>
      </c>
      <c r="F3541" s="33">
        <v>0.14838241627270601</v>
      </c>
      <c r="G3541" s="33">
        <v>-0.70610211856281702</v>
      </c>
      <c r="H3541" s="33">
        <v>-1.4691290943120601</v>
      </c>
      <c r="I3541" s="33">
        <v>-0.14838647709191299</v>
      </c>
    </row>
    <row r="3542" spans="4:9" x14ac:dyDescent="0.2">
      <c r="D3542" s="33" t="s">
        <v>2966</v>
      </c>
      <c r="E3542" s="33" t="s">
        <v>4669</v>
      </c>
      <c r="F3542" s="33">
        <v>-0.54903301349127498</v>
      </c>
      <c r="G3542" s="33">
        <v>-0.68795343954816301</v>
      </c>
      <c r="H3542" s="33">
        <v>-1.4720002290098699</v>
      </c>
      <c r="I3542" s="33">
        <v>-0.181808012101531</v>
      </c>
    </row>
    <row r="3543" spans="4:9" x14ac:dyDescent="0.2">
      <c r="D3543" s="33" t="s">
        <v>2821</v>
      </c>
      <c r="E3543" s="33" t="s">
        <v>4521</v>
      </c>
      <c r="F3543" s="33">
        <v>-1.2189111823671701</v>
      </c>
      <c r="G3543" s="33">
        <v>-0.83638981651998001</v>
      </c>
      <c r="H3543" s="33">
        <v>-1.4721504986609899</v>
      </c>
      <c r="I3543" s="33">
        <v>0.22908253551275201</v>
      </c>
    </row>
    <row r="3544" spans="4:9" x14ac:dyDescent="0.2">
      <c r="D3544" s="33" t="s">
        <v>3797</v>
      </c>
      <c r="E3544" s="33" t="s">
        <v>5512</v>
      </c>
      <c r="F3544" s="33">
        <v>0.25566965332563202</v>
      </c>
      <c r="G3544" s="33">
        <v>-1.03530004512231</v>
      </c>
      <c r="H3544" s="33">
        <v>-1.4736005662493801</v>
      </c>
      <c r="I3544" s="33">
        <v>0.18923630618098899</v>
      </c>
    </row>
    <row r="3545" spans="4:9" x14ac:dyDescent="0.2">
      <c r="D3545" s="33" t="s">
        <v>489</v>
      </c>
      <c r="E3545" s="33" t="s">
        <v>489</v>
      </c>
      <c r="F3545" s="33">
        <v>-0.422468554352815</v>
      </c>
      <c r="G3545" s="33">
        <v>-1.4697663493992299</v>
      </c>
      <c r="H3545" s="33">
        <v>-1.47360520292691</v>
      </c>
      <c r="I3545" s="33">
        <v>0.20591791940009199</v>
      </c>
    </row>
    <row r="3546" spans="4:9" x14ac:dyDescent="0.2">
      <c r="D3546" s="33" t="s">
        <v>3710</v>
      </c>
      <c r="E3546" s="33" t="s">
        <v>5420</v>
      </c>
      <c r="F3546" s="33">
        <v>-0.41545099910469901</v>
      </c>
      <c r="G3546" s="33">
        <v>-0.74849859673178598</v>
      </c>
      <c r="H3546" s="33">
        <v>-1.4747710957872</v>
      </c>
      <c r="I3546" s="33">
        <v>0.80199023976379102</v>
      </c>
    </row>
    <row r="3547" spans="4:9" x14ac:dyDescent="0.2">
      <c r="D3547" s="33" t="s">
        <v>3551</v>
      </c>
      <c r="E3547" s="33" t="s">
        <v>5259</v>
      </c>
      <c r="F3547" s="33">
        <v>-2.5058544025112002</v>
      </c>
      <c r="G3547" s="33">
        <v>-1.5979322212478499</v>
      </c>
      <c r="H3547" s="33">
        <v>-1.4752374589424699</v>
      </c>
      <c r="I3547" s="33">
        <v>0.95242906278746498</v>
      </c>
    </row>
    <row r="3548" spans="4:9" x14ac:dyDescent="0.2">
      <c r="D3548" s="33" t="s">
        <v>1163</v>
      </c>
      <c r="E3548" s="33" t="s">
        <v>1163</v>
      </c>
      <c r="F3548" s="33">
        <v>-0.25414833271207599</v>
      </c>
      <c r="G3548" s="33">
        <v>0.34396849938958701</v>
      </c>
      <c r="H3548" s="33">
        <v>-1.4755869304946401</v>
      </c>
      <c r="I3548" s="33">
        <v>-0.31116013996825997</v>
      </c>
    </row>
    <row r="3549" spans="4:9" x14ac:dyDescent="0.2">
      <c r="D3549" s="33" t="s">
        <v>96</v>
      </c>
      <c r="E3549" s="33" t="s">
        <v>4081</v>
      </c>
      <c r="F3549" s="33">
        <v>-1.6828660794115899</v>
      </c>
      <c r="G3549" s="33">
        <v>-1.3763638379532199</v>
      </c>
      <c r="H3549" s="33">
        <v>-1.47691912409458</v>
      </c>
      <c r="I3549" s="33">
        <v>0.68665191137830806</v>
      </c>
    </row>
    <row r="3550" spans="4:9" x14ac:dyDescent="0.2">
      <c r="D3550" s="33" t="s">
        <v>3733</v>
      </c>
      <c r="E3550" s="33" t="s">
        <v>5444</v>
      </c>
      <c r="F3550" s="33">
        <v>-0.54057669270896302</v>
      </c>
      <c r="G3550" s="33">
        <v>-0.57069793876789998</v>
      </c>
      <c r="H3550" s="33">
        <v>-1.4786816294777401</v>
      </c>
      <c r="I3550" s="33">
        <v>0.75676583994283897</v>
      </c>
    </row>
    <row r="3551" spans="4:9" x14ac:dyDescent="0.2">
      <c r="D3551" s="33" t="s">
        <v>3232</v>
      </c>
      <c r="E3551" s="33" t="s">
        <v>4939</v>
      </c>
      <c r="F3551" s="33">
        <v>-1.1089890152753501</v>
      </c>
      <c r="G3551" s="33">
        <v>-0.965849011830201</v>
      </c>
      <c r="H3551" s="33">
        <v>-1.4803851503666801</v>
      </c>
      <c r="I3551" s="33">
        <v>-1.5016767334335299</v>
      </c>
    </row>
    <row r="3552" spans="4:9" x14ac:dyDescent="0.2">
      <c r="D3552" s="33" t="s">
        <v>736</v>
      </c>
      <c r="E3552" s="33" t="s">
        <v>736</v>
      </c>
      <c r="F3552" s="33">
        <v>0.45750191399673901</v>
      </c>
      <c r="G3552" s="33">
        <v>-0.27731532547351001</v>
      </c>
      <c r="H3552" s="33">
        <v>-1.48113047744529</v>
      </c>
      <c r="I3552" s="33">
        <v>-8.2887931419675695E-2</v>
      </c>
    </row>
    <row r="3553" spans="4:9" x14ac:dyDescent="0.2">
      <c r="D3553" s="33" t="s">
        <v>2617</v>
      </c>
      <c r="E3553" s="33" t="s">
        <v>4312</v>
      </c>
      <c r="F3553" s="33">
        <v>-1.86535718276053</v>
      </c>
      <c r="G3553" s="33">
        <v>-1.22821323515262</v>
      </c>
      <c r="H3553" s="33">
        <v>-1.48149232668139</v>
      </c>
      <c r="I3553" s="33">
        <v>-0.243364174171532</v>
      </c>
    </row>
    <row r="3554" spans="4:9" x14ac:dyDescent="0.2">
      <c r="D3554" s="33" t="s">
        <v>3811</v>
      </c>
      <c r="E3554" s="33" t="s">
        <v>5526</v>
      </c>
      <c r="F3554" s="33">
        <v>-1.3050327710164</v>
      </c>
      <c r="G3554" s="33">
        <v>-1.3160860416113001</v>
      </c>
      <c r="H3554" s="33">
        <v>-1.48181867283584</v>
      </c>
      <c r="I3554" s="33">
        <v>0.52993938153159303</v>
      </c>
    </row>
    <row r="3555" spans="4:9" x14ac:dyDescent="0.2">
      <c r="D3555" s="33" t="s">
        <v>3176</v>
      </c>
      <c r="E3555" s="33" t="s">
        <v>4881</v>
      </c>
      <c r="F3555" s="33">
        <v>0.42589581740468502</v>
      </c>
      <c r="G3555" s="33">
        <v>-0.34033263607678599</v>
      </c>
      <c r="H3555" s="33">
        <v>-1.4841447104116201</v>
      </c>
      <c r="I3555" s="33">
        <v>-4.25564459160028E-2</v>
      </c>
    </row>
    <row r="3556" spans="4:9" x14ac:dyDescent="0.2">
      <c r="D3556" s="33" t="s">
        <v>3326</v>
      </c>
      <c r="E3556" s="33" t="s">
        <v>5033</v>
      </c>
      <c r="F3556" s="33">
        <v>1.0331038810515201</v>
      </c>
      <c r="G3556" s="33">
        <v>-0.936863247276843</v>
      </c>
      <c r="H3556" s="33">
        <v>-1.4853314652929299</v>
      </c>
      <c r="I3556" s="33">
        <v>0.16349925552876399</v>
      </c>
    </row>
    <row r="3557" spans="4:9" x14ac:dyDescent="0.2">
      <c r="D3557" s="33" t="s">
        <v>424</v>
      </c>
      <c r="E3557" s="33" t="s">
        <v>424</v>
      </c>
      <c r="F3557" s="33">
        <v>-0.69691107032203503</v>
      </c>
      <c r="G3557" s="33">
        <v>-0.87049600936303995</v>
      </c>
      <c r="H3557" s="33">
        <v>-1.48612447882176</v>
      </c>
      <c r="I3557" s="33">
        <v>-1.6120698240501202E-2</v>
      </c>
    </row>
    <row r="3558" spans="4:9" x14ac:dyDescent="0.2">
      <c r="D3558" s="33" t="s">
        <v>2736</v>
      </c>
      <c r="E3558" s="33" t="s">
        <v>4435</v>
      </c>
      <c r="F3558" s="33">
        <v>0.80336135349746296</v>
      </c>
      <c r="G3558" s="33">
        <v>-1.05967833889379</v>
      </c>
      <c r="H3558" s="33">
        <v>-1.49101549187864</v>
      </c>
      <c r="I3558" s="33">
        <v>-0.37531769843402502</v>
      </c>
    </row>
    <row r="3559" spans="4:9" x14ac:dyDescent="0.2">
      <c r="D3559" s="33" t="s">
        <v>3866</v>
      </c>
      <c r="E3559" s="33" t="s">
        <v>5581</v>
      </c>
      <c r="F3559" s="33">
        <v>-0.38757248622787799</v>
      </c>
      <c r="G3559" s="33">
        <v>-0.58525035724410401</v>
      </c>
      <c r="H3559" s="33">
        <v>-1.4917446497120599</v>
      </c>
      <c r="I3559" s="33">
        <v>0.34889161927640999</v>
      </c>
    </row>
    <row r="3560" spans="4:9" x14ac:dyDescent="0.2">
      <c r="D3560" s="33" t="s">
        <v>3282</v>
      </c>
      <c r="E3560" s="33" t="s">
        <v>4989</v>
      </c>
      <c r="F3560" s="33">
        <v>-1.3841937184544599</v>
      </c>
      <c r="G3560" s="33">
        <v>-0.94849683710524002</v>
      </c>
      <c r="H3560" s="33">
        <v>-1.49288993518665</v>
      </c>
      <c r="I3560" s="33">
        <v>-6.5718142026975193E-2</v>
      </c>
    </row>
    <row r="3561" spans="4:9" x14ac:dyDescent="0.2">
      <c r="D3561" s="33" t="s">
        <v>2020</v>
      </c>
      <c r="E3561" s="33" t="s">
        <v>2020</v>
      </c>
      <c r="F3561" s="33">
        <v>-0.65954562425781404</v>
      </c>
      <c r="G3561" s="33">
        <v>-0.73569088726718601</v>
      </c>
      <c r="H3561" s="33">
        <v>-1.4936180550990099</v>
      </c>
      <c r="I3561" s="33">
        <v>0.91431705239634598</v>
      </c>
    </row>
    <row r="3562" spans="4:9" x14ac:dyDescent="0.2">
      <c r="D3562" s="33" t="s">
        <v>2860</v>
      </c>
      <c r="E3562" s="33" t="s">
        <v>4561</v>
      </c>
      <c r="F3562" s="33">
        <v>-4.4640259791904197E-2</v>
      </c>
      <c r="G3562" s="33">
        <v>-1.5543461815102899</v>
      </c>
      <c r="H3562" s="33">
        <v>-1.49483906495563</v>
      </c>
      <c r="I3562" s="33">
        <v>2.3412889921909401</v>
      </c>
    </row>
    <row r="3563" spans="4:9" x14ac:dyDescent="0.2">
      <c r="D3563" s="33" t="s">
        <v>3727</v>
      </c>
      <c r="E3563" s="33" t="s">
        <v>5437</v>
      </c>
      <c r="F3563" s="33">
        <v>1.0801176683647299E-2</v>
      </c>
      <c r="G3563" s="33">
        <v>-8.2177123729357301E-2</v>
      </c>
      <c r="H3563" s="33">
        <v>-1.4955395449883899</v>
      </c>
      <c r="I3563" s="33">
        <v>0.27459456953357397</v>
      </c>
    </row>
    <row r="3564" spans="4:9" x14ac:dyDescent="0.2">
      <c r="D3564" s="33" t="s">
        <v>239</v>
      </c>
      <c r="E3564" s="33" t="s">
        <v>239</v>
      </c>
      <c r="F3564" s="33">
        <v>0.45122871314089102</v>
      </c>
      <c r="G3564" s="33">
        <v>-0.48181591168182403</v>
      </c>
      <c r="H3564" s="33">
        <v>-1.49738850752992</v>
      </c>
      <c r="I3564" s="33">
        <v>0.41796101464678498</v>
      </c>
    </row>
    <row r="3565" spans="4:9" x14ac:dyDescent="0.2">
      <c r="D3565" s="33" t="s">
        <v>29</v>
      </c>
      <c r="E3565" s="33" t="s">
        <v>4014</v>
      </c>
      <c r="F3565" s="33">
        <v>-0.28494587848542702</v>
      </c>
      <c r="G3565" s="33">
        <v>-1.04241340671964</v>
      </c>
      <c r="H3565" s="33">
        <v>-1.50135941327761</v>
      </c>
      <c r="I3565" s="33">
        <v>0.580664696926809</v>
      </c>
    </row>
    <row r="3566" spans="4:9" x14ac:dyDescent="0.2">
      <c r="D3566" s="33" t="s">
        <v>1507</v>
      </c>
      <c r="E3566" s="33" t="s">
        <v>1507</v>
      </c>
      <c r="F3566" s="33">
        <v>-0.69404202616989097</v>
      </c>
      <c r="G3566" s="33">
        <v>-0.29226228764852602</v>
      </c>
      <c r="H3566" s="33">
        <v>-1.5017028630298901</v>
      </c>
      <c r="I3566" s="33">
        <v>-0.15629127395992301</v>
      </c>
    </row>
    <row r="3567" spans="4:9" x14ac:dyDescent="0.2">
      <c r="D3567" s="33" t="s">
        <v>1165</v>
      </c>
      <c r="E3567" s="33" t="s">
        <v>1165</v>
      </c>
      <c r="F3567" s="33">
        <v>1.42532919154904E-2</v>
      </c>
      <c r="G3567" s="33">
        <v>-0.50729034554878605</v>
      </c>
      <c r="H3567" s="33">
        <v>-1.5022276807184201</v>
      </c>
      <c r="I3567" s="33">
        <v>-7.5257621425419793E-2</v>
      </c>
    </row>
    <row r="3568" spans="4:9" x14ac:dyDescent="0.2">
      <c r="D3568" s="33" t="s">
        <v>3962</v>
      </c>
      <c r="E3568" s="33" t="s">
        <v>5704</v>
      </c>
      <c r="F3568" s="33">
        <v>-1.19062176661483</v>
      </c>
      <c r="G3568" s="33">
        <v>-1.4002087691168601</v>
      </c>
      <c r="H3568" s="33">
        <v>-1.50259206198823</v>
      </c>
      <c r="I3568" s="33">
        <v>0.134742293427557</v>
      </c>
    </row>
    <row r="3569" spans="4:9" x14ac:dyDescent="0.2">
      <c r="D3569" s="33" t="s">
        <v>2016</v>
      </c>
      <c r="E3569" s="33" t="s">
        <v>2016</v>
      </c>
      <c r="F3569" s="33">
        <v>-0.54227237824544805</v>
      </c>
      <c r="G3569" s="33">
        <v>-1.0404280288422201</v>
      </c>
      <c r="H3569" s="33">
        <v>-1.5028706968663901</v>
      </c>
      <c r="I3569" s="33">
        <v>-0.204739592935407</v>
      </c>
    </row>
    <row r="3570" spans="4:9" x14ac:dyDescent="0.2">
      <c r="D3570" s="33" t="s">
        <v>1908</v>
      </c>
      <c r="E3570" s="33" t="s">
        <v>1908</v>
      </c>
      <c r="F3570" s="33">
        <v>-0.90773538236750195</v>
      </c>
      <c r="G3570" s="33">
        <v>-1.1877322920398199</v>
      </c>
      <c r="H3570" s="33">
        <v>-1.50419715349059</v>
      </c>
      <c r="I3570" s="33">
        <v>-2.3031655043258299</v>
      </c>
    </row>
    <row r="3571" spans="4:9" x14ac:dyDescent="0.2">
      <c r="D3571" s="33" t="s">
        <v>3677</v>
      </c>
      <c r="E3571" s="33" t="s">
        <v>5386</v>
      </c>
      <c r="F3571" s="33">
        <v>-0.86419228313572705</v>
      </c>
      <c r="G3571" s="33">
        <v>-1.31189930410549</v>
      </c>
      <c r="H3571" s="33">
        <v>-1.5049135182741</v>
      </c>
      <c r="I3571" s="33">
        <v>-9.3778982333851194E-2</v>
      </c>
    </row>
    <row r="3572" spans="4:9" x14ac:dyDescent="0.2">
      <c r="D3572" s="33" t="s">
        <v>3908</v>
      </c>
      <c r="E3572" s="33" t="s">
        <v>5650</v>
      </c>
      <c r="F3572" s="33">
        <v>-0.68753968439570301</v>
      </c>
      <c r="G3572" s="33">
        <v>-0.63158322781940501</v>
      </c>
      <c r="H3572" s="33">
        <v>-1.5051199718663799</v>
      </c>
      <c r="I3572" s="33">
        <v>0.16030332649576701</v>
      </c>
    </row>
    <row r="3573" spans="4:9" x14ac:dyDescent="0.2">
      <c r="D3573" s="33" t="s">
        <v>3907</v>
      </c>
      <c r="E3573" s="33" t="s">
        <v>5649</v>
      </c>
      <c r="F3573" s="33">
        <v>-0.76004651836863102</v>
      </c>
      <c r="G3573" s="33">
        <v>-0.76843391466978195</v>
      </c>
      <c r="H3573" s="33">
        <v>-1.5053080899212099</v>
      </c>
      <c r="I3573" s="33">
        <v>1.57722581069916E-2</v>
      </c>
    </row>
    <row r="3574" spans="4:9" x14ac:dyDescent="0.2">
      <c r="D3574" s="33" t="s">
        <v>2021</v>
      </c>
      <c r="E3574" s="33" t="s">
        <v>2021</v>
      </c>
      <c r="F3574" s="33">
        <v>-0.40283679440252201</v>
      </c>
      <c r="G3574" s="33">
        <v>-0.75366099638383699</v>
      </c>
      <c r="H3574" s="33">
        <v>-1.50617584616269</v>
      </c>
      <c r="I3574" s="33">
        <v>0.74283244873544396</v>
      </c>
    </row>
    <row r="3575" spans="4:9" x14ac:dyDescent="0.2">
      <c r="D3575" s="33" t="s">
        <v>1971</v>
      </c>
      <c r="E3575" s="33" t="s">
        <v>1971</v>
      </c>
      <c r="F3575" s="33">
        <v>-0.52937740180564197</v>
      </c>
      <c r="G3575" s="33">
        <v>-0.83441831471810002</v>
      </c>
      <c r="H3575" s="33">
        <v>-1.5065398481261001</v>
      </c>
      <c r="I3575" s="33">
        <v>0.804908105507115</v>
      </c>
    </row>
    <row r="3576" spans="4:9" x14ac:dyDescent="0.2">
      <c r="D3576" s="33" t="s">
        <v>1340</v>
      </c>
      <c r="E3576" s="33" t="s">
        <v>1340</v>
      </c>
      <c r="F3576" s="33">
        <v>1.0465193386068901</v>
      </c>
      <c r="G3576" s="33">
        <v>-4.3305221017814199E-2</v>
      </c>
      <c r="H3576" s="33">
        <v>-1.50710192576665</v>
      </c>
      <c r="I3576" s="33">
        <v>-0.33522613904446102</v>
      </c>
    </row>
    <row r="3577" spans="4:9" x14ac:dyDescent="0.2">
      <c r="D3577" s="33" t="s">
        <v>511</v>
      </c>
      <c r="E3577" s="33" t="s">
        <v>511</v>
      </c>
      <c r="F3577" s="33">
        <v>-0.75674100629854801</v>
      </c>
      <c r="G3577" s="33">
        <v>-0.91045253359904998</v>
      </c>
      <c r="H3577" s="33">
        <v>-1.5109074851280799</v>
      </c>
      <c r="I3577" s="33">
        <v>0.73256834792173398</v>
      </c>
    </row>
    <row r="3578" spans="4:9" x14ac:dyDescent="0.2">
      <c r="D3578" s="33" t="s">
        <v>2220</v>
      </c>
      <c r="E3578" s="33" t="s">
        <v>2220</v>
      </c>
      <c r="F3578" s="33">
        <v>-0.52548895073091595</v>
      </c>
      <c r="G3578" s="33">
        <v>-0.85277616623865204</v>
      </c>
      <c r="H3578" s="33">
        <v>-1.5153511180131201</v>
      </c>
      <c r="I3578" s="33">
        <v>0.61267762379003199</v>
      </c>
    </row>
    <row r="3579" spans="4:9" x14ac:dyDescent="0.2">
      <c r="D3579" s="33" t="s">
        <v>3270</v>
      </c>
      <c r="E3579" s="33" t="s">
        <v>4977</v>
      </c>
      <c r="F3579" s="33">
        <v>-1.6699139806074601</v>
      </c>
      <c r="G3579" s="33">
        <v>-0.90292521284992</v>
      </c>
      <c r="H3579" s="33">
        <v>-1.5158438623358099</v>
      </c>
      <c r="I3579" s="33">
        <v>0.22018940690713601</v>
      </c>
    </row>
    <row r="3580" spans="4:9" x14ac:dyDescent="0.2">
      <c r="D3580" s="33" t="s">
        <v>3839</v>
      </c>
      <c r="E3580" s="33" t="s">
        <v>5554</v>
      </c>
      <c r="F3580" s="33">
        <v>-1.87329068282299</v>
      </c>
      <c r="G3580" s="33">
        <v>-0.95225106464326004</v>
      </c>
      <c r="H3580" s="33">
        <v>-1.52006540015858</v>
      </c>
      <c r="I3580" s="33">
        <v>0.744602823205057</v>
      </c>
    </row>
    <row r="3581" spans="4:9" x14ac:dyDescent="0.2">
      <c r="D3581" s="33" t="s">
        <v>3099</v>
      </c>
      <c r="E3581" s="33" t="s">
        <v>4804</v>
      </c>
      <c r="F3581" s="33">
        <v>-1.9240116148951101</v>
      </c>
      <c r="G3581" s="33">
        <v>-1.07288958184738</v>
      </c>
      <c r="H3581" s="33">
        <v>-1.5202405404178201</v>
      </c>
      <c r="I3581" s="33">
        <v>-2.5205351328462199E-2</v>
      </c>
    </row>
    <row r="3582" spans="4:9" x14ac:dyDescent="0.2">
      <c r="D3582" s="33" t="s">
        <v>107</v>
      </c>
      <c r="E3582" s="33" t="s">
        <v>107</v>
      </c>
      <c r="F3582" s="33">
        <v>-0.69081544974874198</v>
      </c>
      <c r="G3582" s="33">
        <v>-1.0052428344670199</v>
      </c>
      <c r="H3582" s="33">
        <v>-1.52069898888304</v>
      </c>
      <c r="I3582" s="33">
        <v>5.5097674847622201E-2</v>
      </c>
    </row>
    <row r="3583" spans="4:9" x14ac:dyDescent="0.2">
      <c r="D3583" s="33" t="s">
        <v>3284</v>
      </c>
      <c r="E3583" s="33" t="s">
        <v>4991</v>
      </c>
      <c r="F3583" s="33">
        <v>-0.17532193700392801</v>
      </c>
      <c r="G3583" s="33">
        <v>-0.73975271427905998</v>
      </c>
      <c r="H3583" s="33">
        <v>-1.5213409227225001</v>
      </c>
      <c r="I3583" s="33">
        <v>-5.1517087175164303E-2</v>
      </c>
    </row>
    <row r="3584" spans="4:9" x14ac:dyDescent="0.2">
      <c r="D3584" s="33" t="s">
        <v>830</v>
      </c>
      <c r="E3584" s="33" t="s">
        <v>830</v>
      </c>
      <c r="F3584" s="33">
        <v>-5.6270726099252197E-2</v>
      </c>
      <c r="G3584" s="33">
        <v>-0.68019627801226901</v>
      </c>
      <c r="H3584" s="33">
        <v>-1.5250758319328499</v>
      </c>
      <c r="I3584" s="33">
        <v>-1.1064785473313301E-2</v>
      </c>
    </row>
    <row r="3585" spans="4:9" x14ac:dyDescent="0.2">
      <c r="D3585" s="33" t="s">
        <v>1723</v>
      </c>
      <c r="E3585" s="33" t="s">
        <v>1723</v>
      </c>
      <c r="F3585" s="33">
        <v>0.130033166551172</v>
      </c>
      <c r="G3585" s="33">
        <v>-0.73621879653528099</v>
      </c>
      <c r="H3585" s="33">
        <v>-1.5252506866933899</v>
      </c>
      <c r="I3585" s="33">
        <v>-4.6354665259464099E-2</v>
      </c>
    </row>
    <row r="3586" spans="4:9" x14ac:dyDescent="0.2">
      <c r="D3586" s="33" t="s">
        <v>2005</v>
      </c>
      <c r="E3586" s="33" t="s">
        <v>2005</v>
      </c>
      <c r="F3586" s="33">
        <v>0.40351252827038497</v>
      </c>
      <c r="G3586" s="33">
        <v>-0.87909524085544399</v>
      </c>
      <c r="H3586" s="33">
        <v>-1.5253435725515001</v>
      </c>
      <c r="I3586" s="33">
        <v>-0.22236673528896</v>
      </c>
    </row>
    <row r="3587" spans="4:9" x14ac:dyDescent="0.2">
      <c r="D3587" s="33" t="s">
        <v>634</v>
      </c>
      <c r="E3587" s="33" t="s">
        <v>634</v>
      </c>
      <c r="F3587" s="33">
        <v>-0.50335814483046404</v>
      </c>
      <c r="G3587" s="33">
        <v>-0.90770285107223903</v>
      </c>
      <c r="H3587" s="33">
        <v>-1.52602414294012</v>
      </c>
      <c r="I3587" s="33">
        <v>0.14486041358436699</v>
      </c>
    </row>
    <row r="3588" spans="4:9" x14ac:dyDescent="0.2">
      <c r="D3588" s="33" t="s">
        <v>3063</v>
      </c>
      <c r="E3588" s="33" t="s">
        <v>4767</v>
      </c>
      <c r="F3588" s="33">
        <v>-1.0522352548703999</v>
      </c>
      <c r="G3588" s="33">
        <v>-1.4357318013517599</v>
      </c>
      <c r="H3588" s="33">
        <v>-1.5260769573716899</v>
      </c>
      <c r="I3588" s="33">
        <v>0.16469389498196799</v>
      </c>
    </row>
    <row r="3589" spans="4:9" x14ac:dyDescent="0.2">
      <c r="D3589" s="33" t="s">
        <v>3672</v>
      </c>
      <c r="E3589" s="33" t="s">
        <v>5381</v>
      </c>
      <c r="F3589" s="33">
        <v>-0.58253654249616305</v>
      </c>
      <c r="G3589" s="33">
        <v>-1.11194740589622</v>
      </c>
      <c r="H3589" s="33">
        <v>-1.52631364301657</v>
      </c>
      <c r="I3589" s="33">
        <v>-0.35886171974157599</v>
      </c>
    </row>
    <row r="3590" spans="4:9" x14ac:dyDescent="0.2">
      <c r="D3590" s="33" t="s">
        <v>3872</v>
      </c>
      <c r="E3590" s="33" t="s">
        <v>5587</v>
      </c>
      <c r="F3590" s="33">
        <v>-2.08451397808384</v>
      </c>
      <c r="G3590" s="33">
        <v>-1.2396586111510499</v>
      </c>
      <c r="H3590" s="33">
        <v>-1.5264235689799299</v>
      </c>
      <c r="I3590" s="33">
        <v>0.75185848296134405</v>
      </c>
    </row>
    <row r="3591" spans="4:9" x14ac:dyDescent="0.2">
      <c r="D3591" s="33" t="s">
        <v>1528</v>
      </c>
      <c r="E3591" s="33" t="s">
        <v>1528</v>
      </c>
      <c r="F3591" s="33">
        <v>-0.84299771933044598</v>
      </c>
      <c r="G3591" s="33">
        <v>-0.89781667436565704</v>
      </c>
      <c r="H3591" s="33">
        <v>-1.5268659674968299</v>
      </c>
      <c r="I3591" s="33">
        <v>0.16317930179700699</v>
      </c>
    </row>
    <row r="3592" spans="4:9" x14ac:dyDescent="0.2">
      <c r="D3592" s="33" t="s">
        <v>3780</v>
      </c>
      <c r="E3592" s="33" t="s">
        <v>5495</v>
      </c>
      <c r="F3592" s="33">
        <v>0.34252511955613901</v>
      </c>
      <c r="G3592" s="33">
        <v>-0.41553785192238502</v>
      </c>
      <c r="H3592" s="33">
        <v>-1.5309256408733301</v>
      </c>
      <c r="I3592" s="33">
        <v>9.8907438205286802E-2</v>
      </c>
    </row>
    <row r="3593" spans="4:9" x14ac:dyDescent="0.2">
      <c r="D3593" s="33" t="s">
        <v>251</v>
      </c>
      <c r="E3593" s="33" t="s">
        <v>251</v>
      </c>
      <c r="F3593" s="33">
        <v>-0.332695904071036</v>
      </c>
      <c r="G3593" s="33">
        <v>-0.62788998228135895</v>
      </c>
      <c r="H3593" s="33">
        <v>-1.53215978948258</v>
      </c>
      <c r="I3593" s="33">
        <v>0.50379478532212696</v>
      </c>
    </row>
    <row r="3594" spans="4:9" x14ac:dyDescent="0.2">
      <c r="D3594" s="33" t="s">
        <v>2942</v>
      </c>
      <c r="E3594" s="33" t="s">
        <v>4645</v>
      </c>
      <c r="F3594" s="33">
        <v>0.82759052642187103</v>
      </c>
      <c r="G3594" s="33">
        <v>-1.4285885861213501</v>
      </c>
      <c r="H3594" s="33">
        <v>-1.5339825691753</v>
      </c>
      <c r="I3594" s="33">
        <v>-0.19557071160287301</v>
      </c>
    </row>
    <row r="3595" spans="4:9" x14ac:dyDescent="0.2">
      <c r="D3595" s="33" t="s">
        <v>3075</v>
      </c>
      <c r="E3595" s="33" t="s">
        <v>4779</v>
      </c>
      <c r="F3595" s="33">
        <v>-0.38953838862093998</v>
      </c>
      <c r="G3595" s="33">
        <v>-1.41666473971282</v>
      </c>
      <c r="H3595" s="33">
        <v>-1.5346845144235299</v>
      </c>
      <c r="I3595" s="33">
        <v>0.18011176362893899</v>
      </c>
    </row>
    <row r="3596" spans="4:9" x14ac:dyDescent="0.2">
      <c r="D3596" s="33" t="s">
        <v>3233</v>
      </c>
      <c r="E3596" s="33" t="s">
        <v>4940</v>
      </c>
      <c r="F3596" s="33">
        <v>-1.52517832513304</v>
      </c>
      <c r="G3596" s="33">
        <v>-0.86147782737568501</v>
      </c>
      <c r="H3596" s="33">
        <v>-1.53744311210227</v>
      </c>
      <c r="I3596" s="33">
        <v>-1.23367417262414</v>
      </c>
    </row>
    <row r="3597" spans="4:9" x14ac:dyDescent="0.2">
      <c r="D3597" s="33" t="s">
        <v>714</v>
      </c>
      <c r="E3597" s="33" t="s">
        <v>714</v>
      </c>
      <c r="F3597" s="33">
        <v>-0.33919863411859902</v>
      </c>
      <c r="G3597" s="33">
        <v>-0.94270797415704199</v>
      </c>
      <c r="H3597" s="33">
        <v>-1.5443226690843099</v>
      </c>
      <c r="I3597" s="33">
        <v>-0.43503101191324101</v>
      </c>
    </row>
    <row r="3598" spans="4:9" x14ac:dyDescent="0.2">
      <c r="D3598" s="33" t="s">
        <v>2476</v>
      </c>
      <c r="E3598" s="33" t="s">
        <v>4170</v>
      </c>
      <c r="F3598" s="33">
        <v>-1.08387613805931</v>
      </c>
      <c r="G3598" s="33">
        <v>-1.2344026243525099</v>
      </c>
      <c r="H3598" s="33">
        <v>-1.5443930435033499</v>
      </c>
      <c r="I3598" s="33">
        <v>0.18522392800606599</v>
      </c>
    </row>
    <row r="3599" spans="4:9" x14ac:dyDescent="0.2">
      <c r="D3599" s="33" t="s">
        <v>2484</v>
      </c>
      <c r="E3599" s="33" t="s">
        <v>4178</v>
      </c>
      <c r="F3599" s="33">
        <v>0.59181073654773697</v>
      </c>
      <c r="G3599" s="33">
        <v>-0.91965171613738905</v>
      </c>
      <c r="H3599" s="33">
        <v>-1.54605165547015</v>
      </c>
      <c r="I3599" s="33">
        <v>3.4497988416423202E-2</v>
      </c>
    </row>
    <row r="3600" spans="4:9" x14ac:dyDescent="0.2">
      <c r="D3600" s="33" t="s">
        <v>463</v>
      </c>
      <c r="E3600" s="33" t="s">
        <v>463</v>
      </c>
      <c r="F3600" s="33">
        <v>-0.508871458659234</v>
      </c>
      <c r="G3600" s="33">
        <v>-1.0852267696204601</v>
      </c>
      <c r="H3600" s="33">
        <v>-1.54732183761969</v>
      </c>
      <c r="I3600" s="33">
        <v>-1.1390918812172099</v>
      </c>
    </row>
    <row r="3601" spans="4:9" x14ac:dyDescent="0.2">
      <c r="D3601" s="33" t="s">
        <v>1969</v>
      </c>
      <c r="E3601" s="33" t="s">
        <v>1969</v>
      </c>
      <c r="F3601" s="33">
        <v>-1.4439533022939099</v>
      </c>
      <c r="G3601" s="33">
        <v>-1.0354593715523499</v>
      </c>
      <c r="H3601" s="33">
        <v>-1.5479394648537901</v>
      </c>
      <c r="I3601" s="33">
        <v>0.96773102402665301</v>
      </c>
    </row>
    <row r="3602" spans="4:9" x14ac:dyDescent="0.2">
      <c r="D3602" s="33" t="s">
        <v>1957</v>
      </c>
      <c r="E3602" s="33" t="s">
        <v>1957</v>
      </c>
      <c r="F3602" s="33">
        <v>9.6211285130821694E-2</v>
      </c>
      <c r="G3602" s="33">
        <v>-0.46874365167890503</v>
      </c>
      <c r="H3602" s="33">
        <v>-1.5521130376664001</v>
      </c>
      <c r="I3602" s="33">
        <v>-5.0048708316157701E-2</v>
      </c>
    </row>
    <row r="3603" spans="4:9" x14ac:dyDescent="0.2">
      <c r="D3603" s="33" t="s">
        <v>3689</v>
      </c>
      <c r="E3603" s="33" t="s">
        <v>5399</v>
      </c>
      <c r="F3603" s="33">
        <v>0.16657414802367901</v>
      </c>
      <c r="G3603" s="33">
        <v>-0.212960883521852</v>
      </c>
      <c r="H3603" s="33">
        <v>-1.5543225318985101</v>
      </c>
      <c r="I3603" s="33">
        <v>0.74484602299651004</v>
      </c>
    </row>
    <row r="3604" spans="4:9" x14ac:dyDescent="0.2">
      <c r="D3604" s="33" t="s">
        <v>2919</v>
      </c>
      <c r="E3604" s="33" t="s">
        <v>4622</v>
      </c>
      <c r="F3604" s="33">
        <v>1.91752642128254</v>
      </c>
      <c r="G3604" s="33">
        <v>-0.33985303378194498</v>
      </c>
      <c r="H3604" s="33">
        <v>-1.5558217635928</v>
      </c>
      <c r="I3604" s="33">
        <v>-5.1746956061037602E-2</v>
      </c>
    </row>
    <row r="3605" spans="4:9" x14ac:dyDescent="0.2">
      <c r="D3605" s="33" t="s">
        <v>967</v>
      </c>
      <c r="E3605" s="33" t="s">
        <v>967</v>
      </c>
      <c r="F3605" s="33">
        <v>1.1551949320794801</v>
      </c>
      <c r="G3605" s="33">
        <v>-0.801369024551568</v>
      </c>
      <c r="H3605" s="33">
        <v>-1.55633357585397</v>
      </c>
      <c r="I3605" s="33">
        <v>0.461719506804182</v>
      </c>
    </row>
    <row r="3606" spans="4:9" x14ac:dyDescent="0.2">
      <c r="D3606" s="33" t="s">
        <v>3231</v>
      </c>
      <c r="E3606" s="33" t="s">
        <v>4938</v>
      </c>
      <c r="F3606" s="33">
        <v>-1.6495850922489801</v>
      </c>
      <c r="G3606" s="33">
        <v>-1.0888335270384</v>
      </c>
      <c r="H3606" s="33">
        <v>-1.5565275866116699</v>
      </c>
      <c r="I3606" s="33">
        <v>-0.95263081979218101</v>
      </c>
    </row>
    <row r="3607" spans="4:9" x14ac:dyDescent="0.2">
      <c r="D3607" s="33" t="s">
        <v>2360</v>
      </c>
      <c r="E3607" s="33" t="s">
        <v>2360</v>
      </c>
      <c r="F3607" s="33">
        <v>0.447302500824655</v>
      </c>
      <c r="G3607" s="33">
        <v>-0.19713038914827</v>
      </c>
      <c r="H3607" s="33">
        <v>-1.5598072965446601</v>
      </c>
      <c r="I3607" s="33">
        <v>0.21847962791085501</v>
      </c>
    </row>
    <row r="3608" spans="4:9" x14ac:dyDescent="0.2">
      <c r="D3608" s="33" t="s">
        <v>3977</v>
      </c>
      <c r="E3608" s="33" t="s">
        <v>5719</v>
      </c>
      <c r="F3608" s="33">
        <v>-1.95656288758706</v>
      </c>
      <c r="G3608" s="33">
        <v>-1.0268967388541701</v>
      </c>
      <c r="H3608" s="33">
        <v>-1.56069024626844</v>
      </c>
      <c r="I3608" s="33">
        <v>4.6980924959944201E-2</v>
      </c>
    </row>
    <row r="3609" spans="4:9" x14ac:dyDescent="0.2">
      <c r="D3609" s="33" t="s">
        <v>1077</v>
      </c>
      <c r="E3609" s="33" t="s">
        <v>1077</v>
      </c>
      <c r="F3609" s="33">
        <v>-1.57195637494174</v>
      </c>
      <c r="G3609" s="33">
        <v>-1.22359591736906</v>
      </c>
      <c r="H3609" s="33">
        <v>-1.56259369831241</v>
      </c>
      <c r="I3609" s="33">
        <v>0.270562598604907</v>
      </c>
    </row>
    <row r="3610" spans="4:9" x14ac:dyDescent="0.2">
      <c r="D3610" s="33" t="s">
        <v>2608</v>
      </c>
      <c r="E3610" s="33" t="s">
        <v>4303</v>
      </c>
      <c r="F3610" s="33">
        <v>-0.24436983881549701</v>
      </c>
      <c r="G3610" s="33">
        <v>-0.65480695727176597</v>
      </c>
      <c r="H3610" s="33">
        <v>-1.5640049881629401</v>
      </c>
      <c r="I3610" s="33">
        <v>6.5707365431781906E-2</v>
      </c>
    </row>
    <row r="3611" spans="4:9" x14ac:dyDescent="0.2">
      <c r="D3611" s="33" t="s">
        <v>2352</v>
      </c>
      <c r="E3611" s="33" t="s">
        <v>2352</v>
      </c>
      <c r="F3611" s="33">
        <v>-0.83205166269377695</v>
      </c>
      <c r="G3611" s="33">
        <v>-0.17645134557185099</v>
      </c>
      <c r="H3611" s="33">
        <v>-1.5718997967788999</v>
      </c>
      <c r="I3611" s="33">
        <v>4.5743761591201196E-3</v>
      </c>
    </row>
    <row r="3612" spans="4:9" x14ac:dyDescent="0.2">
      <c r="D3612" s="33" t="s">
        <v>168</v>
      </c>
      <c r="E3612" s="33" t="s">
        <v>168</v>
      </c>
      <c r="F3612" s="33">
        <v>-3.4433613815175299</v>
      </c>
      <c r="G3612" s="33">
        <v>-2.3543436482318598</v>
      </c>
      <c r="H3612" s="33">
        <v>-1.57721640558137</v>
      </c>
      <c r="I3612" s="33">
        <v>-2.56998063744338</v>
      </c>
    </row>
    <row r="3613" spans="4:9" x14ac:dyDescent="0.2">
      <c r="D3613" s="33" t="s">
        <v>3713</v>
      </c>
      <c r="E3613" s="33" t="s">
        <v>5423</v>
      </c>
      <c r="F3613" s="33">
        <v>-1.2122614630153199</v>
      </c>
      <c r="G3613" s="33">
        <v>-0.93348375228804203</v>
      </c>
      <c r="H3613" s="33">
        <v>-1.5793652977675099</v>
      </c>
      <c r="I3613" s="33">
        <v>0.208974898137611</v>
      </c>
    </row>
    <row r="3614" spans="4:9" x14ac:dyDescent="0.2">
      <c r="D3614" s="33" t="s">
        <v>76</v>
      </c>
      <c r="E3614" s="33" t="s">
        <v>4061</v>
      </c>
      <c r="F3614" s="33">
        <v>8.7222488919303801E-2</v>
      </c>
      <c r="G3614" s="33">
        <v>-0.48493161179508998</v>
      </c>
      <c r="H3614" s="33">
        <v>-1.5826350535042299</v>
      </c>
      <c r="I3614" s="33">
        <v>-0.45470880823016302</v>
      </c>
    </row>
    <row r="3615" spans="4:9" x14ac:dyDescent="0.2">
      <c r="D3615" s="33" t="s">
        <v>3816</v>
      </c>
      <c r="E3615" s="33" t="s">
        <v>5531</v>
      </c>
      <c r="F3615" s="33">
        <v>0.113994894532242</v>
      </c>
      <c r="G3615" s="33">
        <v>-1.0386168202400501</v>
      </c>
      <c r="H3615" s="33">
        <v>-1.5835118751814301</v>
      </c>
      <c r="I3615" s="33">
        <v>-0.10708304633236999</v>
      </c>
    </row>
    <row r="3616" spans="4:9" x14ac:dyDescent="0.2">
      <c r="D3616" s="33" t="s">
        <v>1654</v>
      </c>
      <c r="E3616" s="33" t="s">
        <v>1654</v>
      </c>
      <c r="F3616" s="33">
        <v>-0.73728856882543004</v>
      </c>
      <c r="G3616" s="33">
        <v>-1.0367853484279701</v>
      </c>
      <c r="H3616" s="33">
        <v>-1.5841412036368201</v>
      </c>
      <c r="I3616" s="33">
        <v>0.38687723668125501</v>
      </c>
    </row>
    <row r="3617" spans="4:9" x14ac:dyDescent="0.2">
      <c r="D3617" s="33" t="s">
        <v>2757</v>
      </c>
      <c r="E3617" s="33" t="s">
        <v>4456</v>
      </c>
      <c r="F3617" s="33">
        <v>-0.78172630997544801</v>
      </c>
      <c r="G3617" s="33">
        <v>-0.66285996773364497</v>
      </c>
      <c r="H3617" s="33">
        <v>-1.5856924275419499</v>
      </c>
      <c r="I3617" s="33">
        <v>1.0425770847093401</v>
      </c>
    </row>
    <row r="3618" spans="4:9" x14ac:dyDescent="0.2">
      <c r="D3618" s="33" t="s">
        <v>601</v>
      </c>
      <c r="E3618" s="33" t="s">
        <v>601</v>
      </c>
      <c r="F3618" s="33">
        <v>1.3100841244000501</v>
      </c>
      <c r="G3618" s="33">
        <v>-0.23952131682875399</v>
      </c>
      <c r="H3618" s="33">
        <v>-1.58831199779614</v>
      </c>
      <c r="I3618" s="33">
        <v>-0.242919105690443</v>
      </c>
    </row>
    <row r="3619" spans="4:9" x14ac:dyDescent="0.2">
      <c r="D3619" s="33" t="s">
        <v>488</v>
      </c>
      <c r="E3619" s="33" t="s">
        <v>488</v>
      </c>
      <c r="F3619" s="33">
        <v>-0.201734431226365</v>
      </c>
      <c r="G3619" s="33">
        <v>-1.60990299488126</v>
      </c>
      <c r="H3619" s="33">
        <v>-1.58841975662949</v>
      </c>
      <c r="I3619" s="33">
        <v>0.32001750355453601</v>
      </c>
    </row>
    <row r="3620" spans="4:9" x14ac:dyDescent="0.2">
      <c r="D3620" s="33" t="s">
        <v>499</v>
      </c>
      <c r="E3620" s="33" t="s">
        <v>499</v>
      </c>
      <c r="F3620" s="33">
        <v>-1.07101982695415</v>
      </c>
      <c r="G3620" s="33">
        <v>-1.1427387035201899</v>
      </c>
      <c r="H3620" s="33">
        <v>-1.59457513253775</v>
      </c>
      <c r="I3620" s="33">
        <v>-0.29092846754142798</v>
      </c>
    </row>
    <row r="3621" spans="4:9" x14ac:dyDescent="0.2">
      <c r="D3621" s="33" t="s">
        <v>250</v>
      </c>
      <c r="E3621" s="33" t="s">
        <v>250</v>
      </c>
      <c r="F3621" s="33">
        <v>-0.82278248100801599</v>
      </c>
      <c r="G3621" s="33">
        <v>-0.79010853021054095</v>
      </c>
      <c r="H3621" s="33">
        <v>-1.5968524172323999</v>
      </c>
      <c r="I3621" s="33">
        <v>0.39133642617977299</v>
      </c>
    </row>
    <row r="3622" spans="4:9" x14ac:dyDescent="0.2">
      <c r="D3622" s="33" t="s">
        <v>1247</v>
      </c>
      <c r="E3622" s="33" t="s">
        <v>1247</v>
      </c>
      <c r="F3622" s="33">
        <v>-1.4252640540874599</v>
      </c>
      <c r="G3622" s="33">
        <v>-2.0107958635870502</v>
      </c>
      <c r="H3622" s="33">
        <v>-1.59911385660536</v>
      </c>
      <c r="I3622" s="33">
        <v>-4.1611880120642297</v>
      </c>
    </row>
    <row r="3623" spans="4:9" x14ac:dyDescent="0.2">
      <c r="D3623" s="33" t="s">
        <v>3783</v>
      </c>
      <c r="E3623" s="33" t="s">
        <v>5498</v>
      </c>
      <c r="F3623" s="33">
        <v>-0.40883378741954801</v>
      </c>
      <c r="G3623" s="33">
        <v>-0.69659177315272502</v>
      </c>
      <c r="H3623" s="33">
        <v>-1.6008223281376299</v>
      </c>
      <c r="I3623" s="33">
        <v>1.8899626833688201E-2</v>
      </c>
    </row>
    <row r="3624" spans="4:9" x14ac:dyDescent="0.2">
      <c r="D3624" s="33" t="s">
        <v>1966</v>
      </c>
      <c r="E3624" s="33" t="s">
        <v>1966</v>
      </c>
      <c r="F3624" s="33">
        <v>-0.53361849527885297</v>
      </c>
      <c r="G3624" s="33">
        <v>-1.0689271232008899</v>
      </c>
      <c r="H3624" s="33">
        <v>-1.6024961304694501</v>
      </c>
      <c r="I3624" s="33">
        <v>-0.20749924920427801</v>
      </c>
    </row>
    <row r="3625" spans="4:9" x14ac:dyDescent="0.2">
      <c r="D3625" s="33" t="s">
        <v>3973</v>
      </c>
      <c r="E3625" s="33" t="s">
        <v>5715</v>
      </c>
      <c r="F3625" s="33">
        <v>-0.83549171154302404</v>
      </c>
      <c r="G3625" s="33">
        <v>-1.01078143070202</v>
      </c>
      <c r="H3625" s="33">
        <v>-1.60276847314978</v>
      </c>
      <c r="I3625" s="33">
        <v>3.9105245256101998E-2</v>
      </c>
    </row>
    <row r="3626" spans="4:9" x14ac:dyDescent="0.2">
      <c r="D3626" s="33" t="s">
        <v>2711</v>
      </c>
      <c r="E3626" s="33" t="s">
        <v>4410</v>
      </c>
      <c r="F3626" s="33">
        <v>-0.41117850724476102</v>
      </c>
      <c r="G3626" s="33">
        <v>-0.683095255417842</v>
      </c>
      <c r="H3626" s="33">
        <v>-1.6034357906776699</v>
      </c>
      <c r="I3626" s="33">
        <v>-2.61138926963057E-3</v>
      </c>
    </row>
    <row r="3627" spans="4:9" x14ac:dyDescent="0.2">
      <c r="D3627" s="33" t="s">
        <v>1572</v>
      </c>
      <c r="E3627" s="33" t="s">
        <v>1572</v>
      </c>
      <c r="F3627" s="33">
        <v>-6.9055063280015497E-2</v>
      </c>
      <c r="G3627" s="33">
        <v>-0.72530464975489695</v>
      </c>
      <c r="H3627" s="33">
        <v>-1.6051138427576801</v>
      </c>
      <c r="I3627" s="33">
        <v>-0.25264314415125699</v>
      </c>
    </row>
    <row r="3628" spans="4:9" x14ac:dyDescent="0.2">
      <c r="D3628" s="33" t="s">
        <v>3276</v>
      </c>
      <c r="E3628" s="33" t="s">
        <v>4983</v>
      </c>
      <c r="F3628" s="33">
        <v>-2.4804928730831399</v>
      </c>
      <c r="G3628" s="33">
        <v>-1.30097225612597</v>
      </c>
      <c r="H3628" s="33">
        <v>-1.60954604576828</v>
      </c>
      <c r="I3628" s="33">
        <v>-0.11504051032701799</v>
      </c>
    </row>
    <row r="3629" spans="4:9" x14ac:dyDescent="0.2">
      <c r="D3629" s="33" t="s">
        <v>2812</v>
      </c>
      <c r="E3629" s="33" t="s">
        <v>4512</v>
      </c>
      <c r="F3629" s="33">
        <v>-1.1457298277819199</v>
      </c>
      <c r="G3629" s="33">
        <v>-0.99903171105684696</v>
      </c>
      <c r="H3629" s="33">
        <v>-1.61101591935161</v>
      </c>
      <c r="I3629" s="33">
        <v>0.11861397901465</v>
      </c>
    </row>
    <row r="3630" spans="4:9" x14ac:dyDescent="0.2">
      <c r="D3630" s="33" t="s">
        <v>2018</v>
      </c>
      <c r="E3630" s="33" t="s">
        <v>2018</v>
      </c>
      <c r="F3630" s="33">
        <v>-0.20500464232385401</v>
      </c>
      <c r="G3630" s="33">
        <v>-0.87223333065808295</v>
      </c>
      <c r="H3630" s="33">
        <v>-1.6113261416171201</v>
      </c>
      <c r="I3630" s="33">
        <v>0.32077377292449</v>
      </c>
    </row>
    <row r="3631" spans="4:9" x14ac:dyDescent="0.2">
      <c r="D3631" s="33" t="s">
        <v>2523</v>
      </c>
      <c r="E3631" s="33" t="s">
        <v>4217</v>
      </c>
      <c r="F3631" s="33">
        <v>-1.5366467011822</v>
      </c>
      <c r="G3631" s="33">
        <v>-1.39624073490509</v>
      </c>
      <c r="H3631" s="33">
        <v>-1.61759460216144</v>
      </c>
      <c r="I3631" s="33">
        <v>-0.38780987864136102</v>
      </c>
    </row>
    <row r="3632" spans="4:9" x14ac:dyDescent="0.2">
      <c r="D3632" s="33" t="s">
        <v>3702</v>
      </c>
      <c r="E3632" s="33" t="s">
        <v>5412</v>
      </c>
      <c r="F3632" s="33">
        <v>-0.61821451793187698</v>
      </c>
      <c r="G3632" s="33">
        <v>-0.99684086380829395</v>
      </c>
      <c r="H3632" s="33">
        <v>-1.6187528898677599</v>
      </c>
      <c r="I3632" s="33">
        <v>0.114198318592643</v>
      </c>
    </row>
    <row r="3633" spans="4:9" x14ac:dyDescent="0.2">
      <c r="D3633" s="33" t="s">
        <v>3278</v>
      </c>
      <c r="E3633" s="33" t="s">
        <v>4985</v>
      </c>
      <c r="F3633" s="33">
        <v>-1.6423843369637401</v>
      </c>
      <c r="G3633" s="33">
        <v>-0.87335840719174196</v>
      </c>
      <c r="H3633" s="33">
        <v>-1.6209635396178199</v>
      </c>
      <c r="I3633" s="33">
        <v>4.9380438167455798E-2</v>
      </c>
    </row>
    <row r="3634" spans="4:9" x14ac:dyDescent="0.2">
      <c r="D3634" s="33" t="s">
        <v>2440</v>
      </c>
      <c r="E3634" s="33" t="s">
        <v>4134</v>
      </c>
      <c r="F3634" s="33">
        <v>0.86362739033693503</v>
      </c>
      <c r="G3634" s="33">
        <v>-0.53035380121727205</v>
      </c>
      <c r="H3634" s="33">
        <v>-1.62158009732402</v>
      </c>
      <c r="I3634" s="33">
        <v>-0.25168705218178</v>
      </c>
    </row>
    <row r="3635" spans="4:9" x14ac:dyDescent="0.2">
      <c r="D3635" s="33" t="s">
        <v>3031</v>
      </c>
      <c r="E3635" s="33" t="s">
        <v>4735</v>
      </c>
      <c r="F3635" s="33">
        <v>1.27435229657151E-2</v>
      </c>
      <c r="G3635" s="33">
        <v>-0.93039272955616503</v>
      </c>
      <c r="H3635" s="33">
        <v>-1.6246253964310999</v>
      </c>
      <c r="I3635" s="33">
        <v>-0.54059792206937596</v>
      </c>
    </row>
    <row r="3636" spans="4:9" x14ac:dyDescent="0.2">
      <c r="D3636" s="33" t="s">
        <v>3100</v>
      </c>
      <c r="E3636" s="33" t="s">
        <v>4805</v>
      </c>
      <c r="F3636" s="33">
        <v>-1.7283778745787099</v>
      </c>
      <c r="G3636" s="33">
        <v>-1.2725483496393499</v>
      </c>
      <c r="H3636" s="33">
        <v>-1.6248772492653301</v>
      </c>
      <c r="I3636" s="33">
        <v>-0.46802132842030703</v>
      </c>
    </row>
    <row r="3637" spans="4:9" x14ac:dyDescent="0.2">
      <c r="D3637" s="33" t="s">
        <v>505</v>
      </c>
      <c r="E3637" s="33" t="s">
        <v>505</v>
      </c>
      <c r="F3637" s="33">
        <v>-0.399114518561132</v>
      </c>
      <c r="G3637" s="33">
        <v>-1.19974438744362</v>
      </c>
      <c r="H3637" s="33">
        <v>-1.62658977414828</v>
      </c>
      <c r="I3637" s="33">
        <v>0.50625713916912596</v>
      </c>
    </row>
    <row r="3638" spans="4:9" x14ac:dyDescent="0.2">
      <c r="D3638" s="33" t="s">
        <v>1672</v>
      </c>
      <c r="E3638" s="33" t="s">
        <v>1672</v>
      </c>
      <c r="F3638" s="33">
        <v>-0.58966131366146302</v>
      </c>
      <c r="G3638" s="33">
        <v>-1.5185974748207201</v>
      </c>
      <c r="H3638" s="33">
        <v>-1.63002124235366</v>
      </c>
      <c r="I3638" s="33">
        <v>0.26695055769903397</v>
      </c>
    </row>
    <row r="3639" spans="4:9" x14ac:dyDescent="0.2">
      <c r="D3639" s="33" t="s">
        <v>2361</v>
      </c>
      <c r="E3639" s="33" t="s">
        <v>2361</v>
      </c>
      <c r="F3639" s="33">
        <v>0.61578616877814096</v>
      </c>
      <c r="G3639" s="33">
        <v>-0.34650318302861899</v>
      </c>
      <c r="H3639" s="33">
        <v>-1.6305382171785601</v>
      </c>
      <c r="I3639" s="33">
        <v>8.9493017394851895E-2</v>
      </c>
    </row>
    <row r="3640" spans="4:9" x14ac:dyDescent="0.2">
      <c r="D3640" s="33" t="s">
        <v>838</v>
      </c>
      <c r="E3640" s="33" t="s">
        <v>838</v>
      </c>
      <c r="F3640" s="33">
        <v>1.2717693203540299</v>
      </c>
      <c r="G3640" s="33">
        <v>-0.64393448805446496</v>
      </c>
      <c r="H3640" s="33">
        <v>-1.63055944856429</v>
      </c>
      <c r="I3640" s="33">
        <v>-0.56007016536579401</v>
      </c>
    </row>
    <row r="3641" spans="4:9" x14ac:dyDescent="0.2">
      <c r="D3641" s="33" t="s">
        <v>3315</v>
      </c>
      <c r="E3641" s="33" t="s">
        <v>5022</v>
      </c>
      <c r="F3641" s="33">
        <v>-1.2412887487273501</v>
      </c>
      <c r="G3641" s="33">
        <v>-1.0527599404563699</v>
      </c>
      <c r="H3641" s="33">
        <v>-1.63155873784278</v>
      </c>
      <c r="I3641" s="33">
        <v>-3.4767168570814301E-3</v>
      </c>
    </row>
    <row r="3642" spans="4:9" x14ac:dyDescent="0.2">
      <c r="D3642" s="33" t="s">
        <v>2775</v>
      </c>
      <c r="E3642" s="33" t="s">
        <v>4474</v>
      </c>
      <c r="F3642" s="33">
        <v>0.38249090748908099</v>
      </c>
      <c r="G3642" s="33">
        <v>-0.70659184762349403</v>
      </c>
      <c r="H3642" s="33">
        <v>-1.6353156221830101</v>
      </c>
      <c r="I3642" s="33">
        <v>-0.576910564186076</v>
      </c>
    </row>
    <row r="3643" spans="4:9" x14ac:dyDescent="0.2">
      <c r="D3643" s="33" t="s">
        <v>3272</v>
      </c>
      <c r="E3643" s="33" t="s">
        <v>4979</v>
      </c>
      <c r="F3643" s="33">
        <v>-1.85786039430501</v>
      </c>
      <c r="G3643" s="33">
        <v>-1.2135437676134699</v>
      </c>
      <c r="H3643" s="33">
        <v>-1.6364667678039599</v>
      </c>
      <c r="I3643" s="33">
        <v>0.12786353789042901</v>
      </c>
    </row>
    <row r="3644" spans="4:9" x14ac:dyDescent="0.2">
      <c r="D3644" s="33" t="s">
        <v>1842</v>
      </c>
      <c r="E3644" s="33" t="s">
        <v>1842</v>
      </c>
      <c r="F3644" s="33">
        <v>-0.47114861451561602</v>
      </c>
      <c r="G3644" s="33">
        <v>-0.76327299053766295</v>
      </c>
      <c r="H3644" s="33">
        <v>-1.63764869164654</v>
      </c>
      <c r="I3644" s="33">
        <v>-0.13464432949279001</v>
      </c>
    </row>
    <row r="3645" spans="4:9" x14ac:dyDescent="0.2">
      <c r="D3645" s="33" t="s">
        <v>713</v>
      </c>
      <c r="E3645" s="33" t="s">
        <v>713</v>
      </c>
      <c r="F3645" s="33">
        <v>-1.1073290715900901</v>
      </c>
      <c r="G3645" s="33">
        <v>-0.94677757704129895</v>
      </c>
      <c r="H3645" s="33">
        <v>-1.6379869007971899</v>
      </c>
      <c r="I3645" s="33">
        <v>-0.63984126639446104</v>
      </c>
    </row>
    <row r="3646" spans="4:9" x14ac:dyDescent="0.2">
      <c r="D3646" s="33" t="s">
        <v>3467</v>
      </c>
      <c r="E3646" s="33" t="s">
        <v>5175</v>
      </c>
      <c r="F3646" s="33">
        <v>-0.73471559396387798</v>
      </c>
      <c r="G3646" s="33">
        <v>-0.88081918298129902</v>
      </c>
      <c r="H3646" s="33">
        <v>-1.6412549508362499</v>
      </c>
      <c r="I3646" s="33">
        <v>-0.18858594249476099</v>
      </c>
    </row>
    <row r="3647" spans="4:9" x14ac:dyDescent="0.2">
      <c r="D3647" s="33" t="s">
        <v>412</v>
      </c>
      <c r="E3647" s="33" t="s">
        <v>412</v>
      </c>
      <c r="F3647" s="33">
        <v>-0.25010793177806201</v>
      </c>
      <c r="G3647" s="33">
        <v>-0.81923713836336298</v>
      </c>
      <c r="H3647" s="33">
        <v>-1.6432875746114</v>
      </c>
      <c r="I3647" s="33">
        <v>-0.16898794847555201</v>
      </c>
    </row>
    <row r="3648" spans="4:9" x14ac:dyDescent="0.2">
      <c r="D3648" s="33" t="s">
        <v>3404</v>
      </c>
      <c r="E3648" s="33" t="s">
        <v>5111</v>
      </c>
      <c r="F3648" s="33">
        <v>-1.28686958823375</v>
      </c>
      <c r="G3648" s="33">
        <v>-1.4174124849798899</v>
      </c>
      <c r="H3648" s="33">
        <v>-1.64551835163315</v>
      </c>
      <c r="I3648" s="33">
        <v>-0.40473914059409599</v>
      </c>
    </row>
    <row r="3649" spans="4:9" x14ac:dyDescent="0.2">
      <c r="D3649" s="33" t="s">
        <v>52</v>
      </c>
      <c r="E3649" s="33" t="s">
        <v>4037</v>
      </c>
      <c r="F3649" s="33">
        <v>-1.04905782488694</v>
      </c>
      <c r="G3649" s="33">
        <v>-0.42071127387713397</v>
      </c>
      <c r="H3649" s="33">
        <v>-1.6455545484707601</v>
      </c>
      <c r="I3649" s="33">
        <v>-3.5834330029114597E-2</v>
      </c>
    </row>
    <row r="3650" spans="4:9" x14ac:dyDescent="0.2">
      <c r="D3650" s="33" t="s">
        <v>3747</v>
      </c>
      <c r="E3650" s="33" t="s">
        <v>5460</v>
      </c>
      <c r="F3650" s="33">
        <v>-0.34896295748710099</v>
      </c>
      <c r="G3650" s="33">
        <v>-0.70954421430896697</v>
      </c>
      <c r="H3650" s="33">
        <v>-1.64977121050304</v>
      </c>
      <c r="I3650" s="33">
        <v>0.30206995099219702</v>
      </c>
    </row>
    <row r="3651" spans="4:9" x14ac:dyDescent="0.2">
      <c r="D3651" s="33" t="s">
        <v>2795</v>
      </c>
      <c r="E3651" s="33" t="s">
        <v>4494</v>
      </c>
      <c r="F3651" s="33">
        <v>-0.38897186902821501</v>
      </c>
      <c r="G3651" s="33">
        <v>-0.63089336475526703</v>
      </c>
      <c r="H3651" s="33">
        <v>-1.64979633072815</v>
      </c>
      <c r="I3651" s="33">
        <v>0.20573609485206601</v>
      </c>
    </row>
    <row r="3652" spans="4:9" x14ac:dyDescent="0.2">
      <c r="D3652" s="33" t="s">
        <v>3932</v>
      </c>
      <c r="E3652" s="33" t="s">
        <v>5674</v>
      </c>
      <c r="F3652" s="33">
        <v>-1.2593875658467</v>
      </c>
      <c r="G3652" s="33">
        <v>-1.24543739011049</v>
      </c>
      <c r="H3652" s="33">
        <v>-1.65059811056596</v>
      </c>
      <c r="I3652" s="33">
        <v>0.40949753805208799</v>
      </c>
    </row>
    <row r="3653" spans="4:9" x14ac:dyDescent="0.2">
      <c r="D3653" s="33" t="s">
        <v>1928</v>
      </c>
      <c r="E3653" s="33" t="s">
        <v>1928</v>
      </c>
      <c r="F3653" s="33">
        <v>0.408717504844964</v>
      </c>
      <c r="G3653" s="33">
        <v>-0.48225911377202402</v>
      </c>
      <c r="H3653" s="33">
        <v>-1.6553663549603801</v>
      </c>
      <c r="I3653" s="33">
        <v>-1.5697101838824098E-2</v>
      </c>
    </row>
    <row r="3654" spans="4:9" x14ac:dyDescent="0.2">
      <c r="D3654" s="33" t="s">
        <v>3645</v>
      </c>
      <c r="E3654" s="33" t="s">
        <v>5353</v>
      </c>
      <c r="F3654" s="33">
        <v>-1.1387109763719001</v>
      </c>
      <c r="G3654" s="33">
        <v>-1.4485674018382899</v>
      </c>
      <c r="H3654" s="33">
        <v>-1.65540852849329</v>
      </c>
      <c r="I3654" s="33">
        <v>0.27216226476215899</v>
      </c>
    </row>
    <row r="3655" spans="4:9" x14ac:dyDescent="0.2">
      <c r="D3655" s="33" t="s">
        <v>2980</v>
      </c>
      <c r="E3655" s="33" t="s">
        <v>4683</v>
      </c>
      <c r="F3655" s="33">
        <v>-0.54262909698041295</v>
      </c>
      <c r="G3655" s="33">
        <v>-0.70898835516020897</v>
      </c>
      <c r="H3655" s="33">
        <v>-1.65951141473953</v>
      </c>
      <c r="I3655" s="33">
        <v>0.39445592933628598</v>
      </c>
    </row>
    <row r="3656" spans="4:9" x14ac:dyDescent="0.2">
      <c r="D3656" s="33" t="s">
        <v>1355</v>
      </c>
      <c r="E3656" s="33" t="s">
        <v>1355</v>
      </c>
      <c r="F3656" s="33">
        <v>-1.0753660964527301</v>
      </c>
      <c r="G3656" s="33">
        <v>-0.97702938574835096</v>
      </c>
      <c r="H3656" s="33">
        <v>-1.6600525141092299</v>
      </c>
      <c r="I3656" s="33">
        <v>0.128307306523228</v>
      </c>
    </row>
    <row r="3657" spans="4:9" x14ac:dyDescent="0.2">
      <c r="D3657" s="33" t="s">
        <v>969</v>
      </c>
      <c r="E3657" s="33" t="s">
        <v>969</v>
      </c>
      <c r="F3657" s="33">
        <v>1.46917091968581</v>
      </c>
      <c r="G3657" s="33">
        <v>0.25935285051673801</v>
      </c>
      <c r="H3657" s="33">
        <v>-1.6635676222570901</v>
      </c>
      <c r="I3657" s="33">
        <v>0.60897618868372405</v>
      </c>
    </row>
    <row r="3658" spans="4:9" x14ac:dyDescent="0.2">
      <c r="D3658" s="33" t="s">
        <v>1538</v>
      </c>
      <c r="E3658" s="33" t="s">
        <v>1538</v>
      </c>
      <c r="F3658" s="33">
        <v>0.116450740884718</v>
      </c>
      <c r="G3658" s="33">
        <v>-1.1243527815283501</v>
      </c>
      <c r="H3658" s="33">
        <v>-1.6688787750440699</v>
      </c>
      <c r="I3658" s="33">
        <v>0.286468359065915</v>
      </c>
    </row>
    <row r="3659" spans="4:9" x14ac:dyDescent="0.2">
      <c r="D3659" s="33" t="s">
        <v>3156</v>
      </c>
      <c r="E3659" s="33" t="s">
        <v>4861</v>
      </c>
      <c r="F3659" s="33">
        <v>-0.47888955038372699</v>
      </c>
      <c r="G3659" s="33">
        <v>-0.59601771302863904</v>
      </c>
      <c r="H3659" s="33">
        <v>-1.6693831764104801</v>
      </c>
      <c r="I3659" s="33">
        <v>-0.11567425653537999</v>
      </c>
    </row>
    <row r="3660" spans="4:9" x14ac:dyDescent="0.2">
      <c r="D3660" s="33" t="s">
        <v>2742</v>
      </c>
      <c r="E3660" s="33" t="s">
        <v>4441</v>
      </c>
      <c r="F3660" s="33">
        <v>-2.3970795953730901</v>
      </c>
      <c r="G3660" s="33">
        <v>-1.30033616234365</v>
      </c>
      <c r="H3660" s="33">
        <v>-1.6696161841226</v>
      </c>
      <c r="I3660" s="33">
        <v>0.68091609184520896</v>
      </c>
    </row>
    <row r="3661" spans="4:9" x14ac:dyDescent="0.2">
      <c r="D3661" s="33" t="s">
        <v>312</v>
      </c>
      <c r="E3661" s="33" t="s">
        <v>312</v>
      </c>
      <c r="F3661" s="33">
        <v>1.6382991176499599</v>
      </c>
      <c r="G3661" s="33">
        <v>-0.137393951036266</v>
      </c>
      <c r="H3661" s="33">
        <v>-1.67262459655936</v>
      </c>
      <c r="I3661" s="33">
        <v>-0.16898959780231701</v>
      </c>
    </row>
    <row r="3662" spans="4:9" x14ac:dyDescent="0.2">
      <c r="D3662" s="33" t="s">
        <v>1968</v>
      </c>
      <c r="E3662" s="33" t="s">
        <v>1968</v>
      </c>
      <c r="F3662" s="33">
        <v>-0.19134511824479</v>
      </c>
      <c r="G3662" s="33">
        <v>-0.908246035665359</v>
      </c>
      <c r="H3662" s="33">
        <v>-1.67483505264139</v>
      </c>
      <c r="I3662" s="33">
        <v>0.23887604210880301</v>
      </c>
    </row>
    <row r="3663" spans="4:9" x14ac:dyDescent="0.2">
      <c r="D3663" s="33" t="s">
        <v>3120</v>
      </c>
      <c r="E3663" s="33" t="s">
        <v>4825</v>
      </c>
      <c r="F3663" s="33">
        <v>-1.09890016962064</v>
      </c>
      <c r="G3663" s="33">
        <v>-0.77546964442417099</v>
      </c>
      <c r="H3663" s="33">
        <v>-1.676115384244</v>
      </c>
      <c r="I3663" s="33">
        <v>0.242762243461289</v>
      </c>
    </row>
    <row r="3664" spans="4:9" x14ac:dyDescent="0.2">
      <c r="D3664" s="33" t="s">
        <v>1327</v>
      </c>
      <c r="E3664" s="33" t="s">
        <v>1327</v>
      </c>
      <c r="F3664" s="33">
        <v>0.97916610942830995</v>
      </c>
      <c r="G3664" s="33">
        <v>-0.203541841334446</v>
      </c>
      <c r="H3664" s="33">
        <v>-1.6779907463555599</v>
      </c>
      <c r="I3664" s="33">
        <v>-0.65754894687063303</v>
      </c>
    </row>
    <row r="3665" spans="4:9" x14ac:dyDescent="0.2">
      <c r="D3665" s="33" t="s">
        <v>3325</v>
      </c>
      <c r="E3665" s="33" t="s">
        <v>5032</v>
      </c>
      <c r="F3665" s="33">
        <v>1.5684805846071299</v>
      </c>
      <c r="G3665" s="33">
        <v>-0.719941362744977</v>
      </c>
      <c r="H3665" s="33">
        <v>-1.6802198285582199</v>
      </c>
      <c r="I3665" s="33">
        <v>-0.107847018369017</v>
      </c>
    </row>
    <row r="3666" spans="4:9" x14ac:dyDescent="0.2">
      <c r="D3666" s="33" t="s">
        <v>3585</v>
      </c>
      <c r="E3666" s="33" t="s">
        <v>5293</v>
      </c>
      <c r="F3666" s="33">
        <v>-0.84788601676985498</v>
      </c>
      <c r="G3666" s="33">
        <v>-0.35662645044617303</v>
      </c>
      <c r="H3666" s="33">
        <v>-1.68463966252969</v>
      </c>
      <c r="I3666" s="33">
        <v>0.105262527112606</v>
      </c>
    </row>
    <row r="3667" spans="4:9" x14ac:dyDescent="0.2">
      <c r="D3667" s="33" t="s">
        <v>2910</v>
      </c>
      <c r="E3667" s="33" t="s">
        <v>4613</v>
      </c>
      <c r="F3667" s="33">
        <v>0.73372812484908201</v>
      </c>
      <c r="G3667" s="33">
        <v>-0.87988179788921195</v>
      </c>
      <c r="H3667" s="33">
        <v>-1.6891770486511699</v>
      </c>
      <c r="I3667" s="33">
        <v>0.15622739924912499</v>
      </c>
    </row>
    <row r="3668" spans="4:9" x14ac:dyDescent="0.2">
      <c r="D3668" s="33" t="s">
        <v>1154</v>
      </c>
      <c r="E3668" s="33" t="s">
        <v>1154</v>
      </c>
      <c r="F3668" s="33">
        <v>-0.93902755529388404</v>
      </c>
      <c r="G3668" s="33">
        <v>-0.84207023075782095</v>
      </c>
      <c r="H3668" s="33">
        <v>-1.69633944800499</v>
      </c>
      <c r="I3668" s="33">
        <v>0.177013581581031</v>
      </c>
    </row>
    <row r="3669" spans="4:9" x14ac:dyDescent="0.2">
      <c r="D3669" s="33" t="s">
        <v>1141</v>
      </c>
      <c r="E3669" s="33" t="s">
        <v>1141</v>
      </c>
      <c r="F3669" s="33">
        <v>6.8533075578244201E-2</v>
      </c>
      <c r="G3669" s="33">
        <v>-1.2414885719220199</v>
      </c>
      <c r="H3669" s="33">
        <v>-1.69966670926001</v>
      </c>
      <c r="I3669" s="33">
        <v>-0.30866941224315803</v>
      </c>
    </row>
    <row r="3670" spans="4:9" x14ac:dyDescent="0.2">
      <c r="D3670" s="33" t="s">
        <v>3814</v>
      </c>
      <c r="E3670" s="33" t="s">
        <v>5529</v>
      </c>
      <c r="F3670" s="33">
        <v>1.58268029764558</v>
      </c>
      <c r="G3670" s="33">
        <v>-0.46493949071517798</v>
      </c>
      <c r="H3670" s="33">
        <v>-1.70085427234081</v>
      </c>
      <c r="I3670" s="33">
        <v>-0.32169898292288501</v>
      </c>
    </row>
    <row r="3671" spans="4:9" x14ac:dyDescent="0.2">
      <c r="D3671" s="33" t="s">
        <v>3836</v>
      </c>
      <c r="E3671" s="33" t="s">
        <v>5551</v>
      </c>
      <c r="F3671" s="33">
        <v>9.8329983362066595E-2</v>
      </c>
      <c r="G3671" s="33">
        <v>-0.83093264891454699</v>
      </c>
      <c r="H3671" s="33">
        <v>-1.70245774809425</v>
      </c>
      <c r="I3671" s="33">
        <v>0.242401274339023</v>
      </c>
    </row>
    <row r="3672" spans="4:9" x14ac:dyDescent="0.2">
      <c r="D3672" s="33" t="s">
        <v>2471</v>
      </c>
      <c r="E3672" s="33" t="s">
        <v>4165</v>
      </c>
      <c r="F3672" s="33">
        <v>-0.21927383673936299</v>
      </c>
      <c r="G3672" s="33">
        <v>-0.30890048387144498</v>
      </c>
      <c r="H3672" s="33">
        <v>-1.70322254362103</v>
      </c>
      <c r="I3672" s="33">
        <v>0.160121675364785</v>
      </c>
    </row>
    <row r="3673" spans="4:9" x14ac:dyDescent="0.2">
      <c r="D3673" s="33" t="s">
        <v>3298</v>
      </c>
      <c r="E3673" s="33" t="s">
        <v>5005</v>
      </c>
      <c r="F3673" s="33">
        <v>-1.65985411492628</v>
      </c>
      <c r="G3673" s="33">
        <v>-1.4965726275872899</v>
      </c>
      <c r="H3673" s="33">
        <v>-1.7054309784205199</v>
      </c>
      <c r="I3673" s="33">
        <v>-2.4011273667710902</v>
      </c>
    </row>
    <row r="3674" spans="4:9" x14ac:dyDescent="0.2">
      <c r="D3674" s="33" t="s">
        <v>3027</v>
      </c>
      <c r="E3674" s="33" t="s">
        <v>4731</v>
      </c>
      <c r="F3674" s="33">
        <v>-2.76896264898626</v>
      </c>
      <c r="G3674" s="33">
        <v>-1.6671723634254201</v>
      </c>
      <c r="H3674" s="33">
        <v>-1.70549743961888</v>
      </c>
      <c r="I3674" s="33">
        <v>0.67171564773224302</v>
      </c>
    </row>
    <row r="3675" spans="4:9" x14ac:dyDescent="0.2">
      <c r="D3675" s="33" t="s">
        <v>1177</v>
      </c>
      <c r="E3675" s="33" t="s">
        <v>1177</v>
      </c>
      <c r="F3675" s="33">
        <v>-0.28241229570069198</v>
      </c>
      <c r="G3675" s="33">
        <v>-0.29129448164987298</v>
      </c>
      <c r="H3675" s="33">
        <v>-1.7091347047902701</v>
      </c>
      <c r="I3675" s="33">
        <v>-0.23124201758931101</v>
      </c>
    </row>
    <row r="3676" spans="4:9" x14ac:dyDescent="0.2">
      <c r="D3676" s="33" t="s">
        <v>2688</v>
      </c>
      <c r="E3676" s="33" t="s">
        <v>4387</v>
      </c>
      <c r="F3676" s="33">
        <v>-2.80898212194736E-2</v>
      </c>
      <c r="G3676" s="33">
        <v>-0.99709941418237102</v>
      </c>
      <c r="H3676" s="33">
        <v>-1.71198727003979</v>
      </c>
      <c r="I3676" s="33">
        <v>-8.3069438285714906E-2</v>
      </c>
    </row>
    <row r="3677" spans="4:9" x14ac:dyDescent="0.2">
      <c r="D3677" s="33" t="s">
        <v>3752</v>
      </c>
      <c r="E3677" s="33" t="s">
        <v>5465</v>
      </c>
      <c r="F3677" s="33">
        <v>-0.31634232271134799</v>
      </c>
      <c r="G3677" s="33">
        <v>-0.64152411958192002</v>
      </c>
      <c r="H3677" s="33">
        <v>-1.7121043802425999</v>
      </c>
      <c r="I3677" s="33">
        <v>0.32424144660044801</v>
      </c>
    </row>
    <row r="3678" spans="4:9" x14ac:dyDescent="0.2">
      <c r="D3678" s="33" t="s">
        <v>3734</v>
      </c>
      <c r="E3678" s="33" t="s">
        <v>5446</v>
      </c>
      <c r="F3678" s="33">
        <v>0.59134818288506796</v>
      </c>
      <c r="G3678" s="33">
        <v>9.4790402915573505E-3</v>
      </c>
      <c r="H3678" s="33">
        <v>-1.7151420484452999</v>
      </c>
      <c r="I3678" s="33">
        <v>0.78727758332187703</v>
      </c>
    </row>
    <row r="3679" spans="4:9" x14ac:dyDescent="0.2">
      <c r="D3679" s="33" t="s">
        <v>2249</v>
      </c>
      <c r="E3679" s="33" t="s">
        <v>2249</v>
      </c>
      <c r="F3679" s="33">
        <v>-0.83726478239134305</v>
      </c>
      <c r="G3679" s="33">
        <v>-0.55358878040140502</v>
      </c>
      <c r="H3679" s="33">
        <v>-1.71740977789942</v>
      </c>
      <c r="I3679" s="33">
        <v>0.74524856738482204</v>
      </c>
    </row>
    <row r="3680" spans="4:9" x14ac:dyDescent="0.2">
      <c r="D3680" s="33" t="s">
        <v>1863</v>
      </c>
      <c r="E3680" s="33" t="s">
        <v>1863</v>
      </c>
      <c r="F3680" s="33">
        <v>0.838422564562322</v>
      </c>
      <c r="G3680" s="33">
        <v>-3.2045842581963697E-2</v>
      </c>
      <c r="H3680" s="33">
        <v>-1.7258747603047999</v>
      </c>
      <c r="I3680" s="33">
        <v>-0.68455110948085895</v>
      </c>
    </row>
    <row r="3681" spans="4:9" x14ac:dyDescent="0.2">
      <c r="D3681" s="33" t="s">
        <v>3663</v>
      </c>
      <c r="E3681" s="33" t="s">
        <v>5372</v>
      </c>
      <c r="F3681" s="33">
        <v>-1.1446711249679999</v>
      </c>
      <c r="G3681" s="33">
        <v>-1.43930340579952</v>
      </c>
      <c r="H3681" s="33">
        <v>-1.72651014467742</v>
      </c>
      <c r="I3681" s="33">
        <v>-0.58272317178933797</v>
      </c>
    </row>
    <row r="3682" spans="4:9" x14ac:dyDescent="0.2">
      <c r="D3682" s="33" t="s">
        <v>3024</v>
      </c>
      <c r="E3682" s="33" t="s">
        <v>4728</v>
      </c>
      <c r="F3682" s="33">
        <v>0.32388393635108698</v>
      </c>
      <c r="G3682" s="33">
        <v>-0.55688056655672002</v>
      </c>
      <c r="H3682" s="33">
        <v>-1.73408245242752</v>
      </c>
      <c r="I3682" s="33">
        <v>0.280148526204265</v>
      </c>
    </row>
    <row r="3683" spans="4:9" x14ac:dyDescent="0.2">
      <c r="D3683" s="33" t="s">
        <v>953</v>
      </c>
      <c r="E3683" s="33" t="s">
        <v>953</v>
      </c>
      <c r="F3683" s="33">
        <v>-1.0230054624062901</v>
      </c>
      <c r="G3683" s="33">
        <v>-8.3386749345289807E-2</v>
      </c>
      <c r="H3683" s="33">
        <v>-1.7350064335203099</v>
      </c>
      <c r="I3683" s="33">
        <v>-0.38296852858382702</v>
      </c>
    </row>
    <row r="3684" spans="4:9" x14ac:dyDescent="0.2">
      <c r="D3684" s="33" t="s">
        <v>517</v>
      </c>
      <c r="E3684" s="33" t="s">
        <v>517</v>
      </c>
      <c r="F3684" s="33">
        <v>-1.3749728821688101</v>
      </c>
      <c r="G3684" s="33">
        <v>-0.919514617135331</v>
      </c>
      <c r="H3684" s="33">
        <v>-1.7368375099322999</v>
      </c>
      <c r="I3684" s="33">
        <v>9.3640541473406294E-2</v>
      </c>
    </row>
    <row r="3685" spans="4:9" x14ac:dyDescent="0.2">
      <c r="D3685" s="33" t="s">
        <v>1865</v>
      </c>
      <c r="E3685" s="33" t="s">
        <v>1865</v>
      </c>
      <c r="F3685" s="33">
        <v>0.15484949394002401</v>
      </c>
      <c r="G3685" s="33">
        <v>-0.81428960597537903</v>
      </c>
      <c r="H3685" s="33">
        <v>-1.74100785271071</v>
      </c>
      <c r="I3685" s="33">
        <v>0.96146316720788605</v>
      </c>
    </row>
    <row r="3686" spans="4:9" x14ac:dyDescent="0.2">
      <c r="D3686" s="33" t="s">
        <v>2553</v>
      </c>
      <c r="E3686" s="33" t="s">
        <v>4247</v>
      </c>
      <c r="F3686" s="33">
        <v>-1.6070639285630399</v>
      </c>
      <c r="G3686" s="33">
        <v>-1.82928115755645</v>
      </c>
      <c r="H3686" s="33">
        <v>-1.74192812408585</v>
      </c>
      <c r="I3686" s="33">
        <v>-2.0032580417785901</v>
      </c>
    </row>
    <row r="3687" spans="4:9" x14ac:dyDescent="0.2">
      <c r="D3687" s="33" t="s">
        <v>2170</v>
      </c>
      <c r="E3687" s="33" t="s">
        <v>2170</v>
      </c>
      <c r="F3687" s="33">
        <v>-0.24958407574015001</v>
      </c>
      <c r="G3687" s="33">
        <v>-0.81802724618093303</v>
      </c>
      <c r="H3687" s="33">
        <v>-1.7470737097532401</v>
      </c>
      <c r="I3687" s="33">
        <v>0.37632078863824198</v>
      </c>
    </row>
    <row r="3688" spans="4:9" x14ac:dyDescent="0.2">
      <c r="D3688" s="33" t="s">
        <v>2359</v>
      </c>
      <c r="E3688" s="33" t="s">
        <v>2359</v>
      </c>
      <c r="F3688" s="33">
        <v>0.57987967165616305</v>
      </c>
      <c r="G3688" s="33">
        <v>-0.30942075719141199</v>
      </c>
      <c r="H3688" s="33">
        <v>-1.7483565677185799</v>
      </c>
      <c r="I3688" s="33">
        <v>-0.23168389971598399</v>
      </c>
    </row>
    <row r="3689" spans="4:9" x14ac:dyDescent="0.2">
      <c r="D3689" s="33" t="s">
        <v>3503</v>
      </c>
      <c r="E3689" s="33" t="s">
        <v>5211</v>
      </c>
      <c r="F3689" s="33">
        <v>-0.86354261371892904</v>
      </c>
      <c r="G3689" s="33">
        <v>-1.15402424602674</v>
      </c>
      <c r="H3689" s="33">
        <v>-1.7486795595946001</v>
      </c>
      <c r="I3689" s="33">
        <v>0.26533518707412701</v>
      </c>
    </row>
    <row r="3690" spans="4:9" x14ac:dyDescent="0.2">
      <c r="D3690" s="33" t="s">
        <v>513</v>
      </c>
      <c r="E3690" s="33" t="s">
        <v>513</v>
      </c>
      <c r="F3690" s="33">
        <v>-1.11355131076856</v>
      </c>
      <c r="G3690" s="33">
        <v>-1.35650580621693</v>
      </c>
      <c r="H3690" s="33">
        <v>-1.7518106350187499</v>
      </c>
      <c r="I3690" s="33">
        <v>0.81424865472371499</v>
      </c>
    </row>
    <row r="3691" spans="4:9" x14ac:dyDescent="0.2">
      <c r="D3691" s="33" t="s">
        <v>3281</v>
      </c>
      <c r="E3691" s="33" t="s">
        <v>4988</v>
      </c>
      <c r="F3691" s="33">
        <v>-1.89104805162927</v>
      </c>
      <c r="G3691" s="33">
        <v>-1.1708675173802701</v>
      </c>
      <c r="H3691" s="33">
        <v>-1.75479030739495</v>
      </c>
      <c r="I3691" s="33">
        <v>-5.8802476606505297E-2</v>
      </c>
    </row>
    <row r="3692" spans="4:9" x14ac:dyDescent="0.2">
      <c r="D3692" s="33" t="s">
        <v>1293</v>
      </c>
      <c r="E3692" s="33" t="s">
        <v>1293</v>
      </c>
      <c r="F3692" s="33">
        <v>1.0276644881511801</v>
      </c>
      <c r="G3692" s="33">
        <v>-0.17973467793803999</v>
      </c>
      <c r="H3692" s="33">
        <v>-1.7590522455634201</v>
      </c>
      <c r="I3692" s="33">
        <v>-0.16429946403680601</v>
      </c>
    </row>
    <row r="3693" spans="4:9" x14ac:dyDescent="0.2">
      <c r="D3693" s="33" t="s">
        <v>3761</v>
      </c>
      <c r="E3693" s="33" t="s">
        <v>5475</v>
      </c>
      <c r="F3693" s="33">
        <v>6.5179598265153696E-2</v>
      </c>
      <c r="G3693" s="33">
        <v>-9.46066746512053E-2</v>
      </c>
      <c r="H3693" s="33">
        <v>-1.75925584859058</v>
      </c>
      <c r="I3693" s="33">
        <v>0.66295227156439596</v>
      </c>
    </row>
    <row r="3694" spans="4:9" x14ac:dyDescent="0.2">
      <c r="D3694" s="33" t="s">
        <v>2357</v>
      </c>
      <c r="E3694" s="33" t="s">
        <v>2357</v>
      </c>
      <c r="F3694" s="33">
        <v>-0.13130812560472099</v>
      </c>
      <c r="G3694" s="33">
        <v>-1.0234541980807701</v>
      </c>
      <c r="H3694" s="33">
        <v>-1.7594186080468599</v>
      </c>
      <c r="I3694" s="33">
        <v>-0.238843224102427</v>
      </c>
    </row>
    <row r="3695" spans="4:9" x14ac:dyDescent="0.2">
      <c r="D3695" s="33" t="s">
        <v>397</v>
      </c>
      <c r="E3695" s="33" t="s">
        <v>397</v>
      </c>
      <c r="F3695" s="33">
        <v>0.166714773108112</v>
      </c>
      <c r="G3695" s="33">
        <v>-0.65982075845368005</v>
      </c>
      <c r="H3695" s="33">
        <v>-1.76279196076497</v>
      </c>
      <c r="I3695" s="33">
        <v>0.52266661423749705</v>
      </c>
    </row>
    <row r="3696" spans="4:9" x14ac:dyDescent="0.2">
      <c r="D3696" s="33" t="s">
        <v>3181</v>
      </c>
      <c r="E3696" s="33" t="s">
        <v>4888</v>
      </c>
      <c r="F3696" s="33">
        <v>-1.4019188648353</v>
      </c>
      <c r="G3696" s="33">
        <v>-1.31878791800295</v>
      </c>
      <c r="H3696" s="33">
        <v>-1.76282931067877</v>
      </c>
      <c r="I3696" s="33">
        <v>1.1363466254793499</v>
      </c>
    </row>
    <row r="3697" spans="4:9" x14ac:dyDescent="0.2">
      <c r="D3697" s="33" t="s">
        <v>3480</v>
      </c>
      <c r="E3697" s="33" t="s">
        <v>5188</v>
      </c>
      <c r="F3697" s="33">
        <v>-0.713361039286732</v>
      </c>
      <c r="G3697" s="33">
        <v>-1.0359083359260399</v>
      </c>
      <c r="H3697" s="33">
        <v>-1.76604131578598</v>
      </c>
      <c r="I3697" s="33">
        <v>-0.15396376927828101</v>
      </c>
    </row>
    <row r="3698" spans="4:9" x14ac:dyDescent="0.2">
      <c r="D3698" s="33" t="s">
        <v>2881</v>
      </c>
      <c r="E3698" s="33" t="s">
        <v>4584</v>
      </c>
      <c r="F3698" s="33">
        <v>-0.440625582776347</v>
      </c>
      <c r="G3698" s="33">
        <v>-0.64250449634362705</v>
      </c>
      <c r="H3698" s="33">
        <v>-1.7662009816106801</v>
      </c>
      <c r="I3698" s="33">
        <v>-0.217298663706089</v>
      </c>
    </row>
    <row r="3699" spans="4:9" x14ac:dyDescent="0.2">
      <c r="D3699" s="33" t="s">
        <v>2353</v>
      </c>
      <c r="E3699" s="33" t="s">
        <v>2353</v>
      </c>
      <c r="F3699" s="33">
        <v>-0.419995559885532</v>
      </c>
      <c r="G3699" s="33">
        <v>-0.17154493200038201</v>
      </c>
      <c r="H3699" s="33">
        <v>-1.7683165425584699</v>
      </c>
      <c r="I3699" s="33">
        <v>-2.3498843445326999E-2</v>
      </c>
    </row>
    <row r="3700" spans="4:9" x14ac:dyDescent="0.2">
      <c r="D3700" s="33" t="s">
        <v>938</v>
      </c>
      <c r="E3700" s="33" t="s">
        <v>938</v>
      </c>
      <c r="F3700" s="33">
        <v>1.0203213334978201E-2</v>
      </c>
      <c r="G3700" s="33">
        <v>-1.28974928973028</v>
      </c>
      <c r="H3700" s="33">
        <v>-1.76915877508444</v>
      </c>
      <c r="I3700" s="33">
        <v>-0.264233415673233</v>
      </c>
    </row>
    <row r="3701" spans="4:9" x14ac:dyDescent="0.2">
      <c r="D3701" s="33" t="s">
        <v>2348</v>
      </c>
      <c r="E3701" s="33" t="s">
        <v>2348</v>
      </c>
      <c r="F3701" s="33">
        <v>0.18427988620185101</v>
      </c>
      <c r="G3701" s="33">
        <v>-0.70064524967642205</v>
      </c>
      <c r="H3701" s="33">
        <v>-1.7700247569327801</v>
      </c>
      <c r="I3701" s="33">
        <v>0.229843061702868</v>
      </c>
    </row>
    <row r="3702" spans="4:9" x14ac:dyDescent="0.2">
      <c r="D3702" s="33" t="s">
        <v>3195</v>
      </c>
      <c r="E3702" s="33" t="s">
        <v>4902</v>
      </c>
      <c r="F3702" s="33">
        <v>0.17897645814837801</v>
      </c>
      <c r="G3702" s="33">
        <v>-0.87048422810786996</v>
      </c>
      <c r="H3702" s="33">
        <v>-1.7774646401623699</v>
      </c>
      <c r="I3702" s="33">
        <v>0.15603633777374401</v>
      </c>
    </row>
    <row r="3703" spans="4:9" x14ac:dyDescent="0.2">
      <c r="D3703" s="33" t="s">
        <v>2756</v>
      </c>
      <c r="E3703" s="33" t="s">
        <v>4455</v>
      </c>
      <c r="F3703" s="33">
        <v>-1.634149735904</v>
      </c>
      <c r="G3703" s="33">
        <v>-1.0370126453372801</v>
      </c>
      <c r="H3703" s="33">
        <v>-1.7842392853828499</v>
      </c>
      <c r="I3703" s="33">
        <v>0.87443484305050501</v>
      </c>
    </row>
    <row r="3704" spans="4:9" x14ac:dyDescent="0.2">
      <c r="D3704" s="33" t="s">
        <v>3269</v>
      </c>
      <c r="E3704" s="33" t="s">
        <v>4976</v>
      </c>
      <c r="F3704" s="33">
        <v>-1.4609557735852501</v>
      </c>
      <c r="G3704" s="33">
        <v>-1.08122578146072</v>
      </c>
      <c r="H3704" s="33">
        <v>-1.78525568809371</v>
      </c>
      <c r="I3704" s="33">
        <v>0.16984512714851099</v>
      </c>
    </row>
    <row r="3705" spans="4:9" x14ac:dyDescent="0.2">
      <c r="D3705" s="33" t="s">
        <v>808</v>
      </c>
      <c r="E3705" s="33" t="s">
        <v>808</v>
      </c>
      <c r="F3705" s="33">
        <v>-0.53878270562777497</v>
      </c>
      <c r="G3705" s="33">
        <v>-0.92428168047819304</v>
      </c>
      <c r="H3705" s="33">
        <v>-1.7878319691419</v>
      </c>
      <c r="I3705" s="33">
        <v>-9.2230367212578601E-2</v>
      </c>
    </row>
    <row r="3706" spans="4:9" x14ac:dyDescent="0.2">
      <c r="D3706" s="33" t="s">
        <v>14</v>
      </c>
      <c r="E3706" s="33" t="s">
        <v>3999</v>
      </c>
      <c r="F3706" s="33">
        <v>0.13977708203688</v>
      </c>
      <c r="G3706" s="33">
        <v>-1.24732054367656</v>
      </c>
      <c r="H3706" s="33">
        <v>-1.7892691504543701</v>
      </c>
      <c r="I3706" s="33">
        <v>-4.9470492079589097E-2</v>
      </c>
    </row>
    <row r="3707" spans="4:9" x14ac:dyDescent="0.2">
      <c r="D3707" s="33" t="s">
        <v>2812</v>
      </c>
      <c r="E3707" s="33" t="s">
        <v>4511</v>
      </c>
      <c r="F3707" s="33">
        <v>-1.3708297605969899</v>
      </c>
      <c r="G3707" s="33">
        <v>-0.840021234320805</v>
      </c>
      <c r="H3707" s="33">
        <v>-1.7909317714716499</v>
      </c>
      <c r="I3707" s="33">
        <v>6.7964166767846806E-2</v>
      </c>
    </row>
    <row r="3708" spans="4:9" x14ac:dyDescent="0.2">
      <c r="D3708" s="33" t="s">
        <v>3274</v>
      </c>
      <c r="E3708" s="33" t="s">
        <v>4981</v>
      </c>
      <c r="F3708" s="33">
        <v>-2.08978745543669</v>
      </c>
      <c r="G3708" s="33">
        <v>-1.4170635227294499</v>
      </c>
      <c r="H3708" s="33">
        <v>-1.7936846541362701</v>
      </c>
      <c r="I3708" s="33">
        <v>-7.3668291644172296E-2</v>
      </c>
    </row>
    <row r="3709" spans="4:9" x14ac:dyDescent="0.2">
      <c r="D3709" s="33" t="s">
        <v>506</v>
      </c>
      <c r="E3709" s="33" t="s">
        <v>506</v>
      </c>
      <c r="F3709" s="33">
        <v>-0.148413552933638</v>
      </c>
      <c r="G3709" s="33">
        <v>-1.28087030940143</v>
      </c>
      <c r="H3709" s="33">
        <v>-1.7939995929068699</v>
      </c>
      <c r="I3709" s="33">
        <v>0.377066692018239</v>
      </c>
    </row>
    <row r="3710" spans="4:9" x14ac:dyDescent="0.2">
      <c r="D3710" s="33" t="s">
        <v>3818</v>
      </c>
      <c r="E3710" s="33" t="s">
        <v>5533</v>
      </c>
      <c r="F3710" s="33">
        <v>-0.26687761845177999</v>
      </c>
      <c r="G3710" s="33">
        <v>-1.0559169238352399</v>
      </c>
      <c r="H3710" s="33">
        <v>-1.79431430912389</v>
      </c>
      <c r="I3710" s="33">
        <v>0.66304384035753405</v>
      </c>
    </row>
    <row r="3711" spans="4:9" x14ac:dyDescent="0.2">
      <c r="D3711" s="33" t="s">
        <v>295</v>
      </c>
      <c r="E3711" s="33" t="s">
        <v>295</v>
      </c>
      <c r="F3711" s="33">
        <v>0.49191024833781999</v>
      </c>
      <c r="G3711" s="33">
        <v>-1.35542620383306</v>
      </c>
      <c r="H3711" s="33">
        <v>-1.80090283765534</v>
      </c>
      <c r="I3711" s="33">
        <v>-8.3203431445379297E-2</v>
      </c>
    </row>
    <row r="3712" spans="4:9" x14ac:dyDescent="0.2">
      <c r="D3712" s="33" t="s">
        <v>3771</v>
      </c>
      <c r="E3712" s="33" t="s">
        <v>5485</v>
      </c>
      <c r="F3712" s="33">
        <v>-1.35973219272188</v>
      </c>
      <c r="G3712" s="33">
        <v>-1.1497067435575601</v>
      </c>
      <c r="H3712" s="33">
        <v>-1.80726574791893</v>
      </c>
      <c r="I3712" s="33">
        <v>0.592842070922878</v>
      </c>
    </row>
    <row r="3713" spans="4:9" x14ac:dyDescent="0.2">
      <c r="D3713" s="33" t="s">
        <v>1615</v>
      </c>
      <c r="E3713" s="33" t="s">
        <v>1615</v>
      </c>
      <c r="F3713" s="33">
        <v>0.30882672506062803</v>
      </c>
      <c r="G3713" s="33">
        <v>-1.0862245242159301</v>
      </c>
      <c r="H3713" s="33">
        <v>-1.8114665355888799</v>
      </c>
      <c r="I3713" s="33">
        <v>0.16034957145085499</v>
      </c>
    </row>
    <row r="3714" spans="4:9" x14ac:dyDescent="0.2">
      <c r="D3714" s="33" t="s">
        <v>1970</v>
      </c>
      <c r="E3714" s="33" t="s">
        <v>1970</v>
      </c>
      <c r="F3714" s="33">
        <v>-1.0649592150423199</v>
      </c>
      <c r="G3714" s="33">
        <v>-1.1223055107620299</v>
      </c>
      <c r="H3714" s="33">
        <v>-1.8127428907858001</v>
      </c>
      <c r="I3714" s="33">
        <v>0.92035575072871101</v>
      </c>
    </row>
    <row r="3715" spans="4:9" x14ac:dyDescent="0.2">
      <c r="D3715" s="33" t="s">
        <v>3279</v>
      </c>
      <c r="E3715" s="33" t="s">
        <v>4986</v>
      </c>
      <c r="F3715" s="33">
        <v>-2.1236877607015301</v>
      </c>
      <c r="G3715" s="33">
        <v>-1.29346049232349</v>
      </c>
      <c r="H3715" s="33">
        <v>-1.8184671838531301</v>
      </c>
      <c r="I3715" s="33">
        <v>3.7880179988097201E-2</v>
      </c>
    </row>
    <row r="3716" spans="4:9" x14ac:dyDescent="0.2">
      <c r="D3716" s="33" t="s">
        <v>2069</v>
      </c>
      <c r="E3716" s="33" t="s">
        <v>2069</v>
      </c>
      <c r="F3716" s="33">
        <v>-1.5718773415149601</v>
      </c>
      <c r="G3716" s="33">
        <v>-1.21816527879545</v>
      </c>
      <c r="H3716" s="33">
        <v>-1.8217103421883201</v>
      </c>
      <c r="I3716" s="33">
        <v>4.9225247528111998E-2</v>
      </c>
    </row>
    <row r="3717" spans="4:9" x14ac:dyDescent="0.2">
      <c r="D3717" s="33" t="s">
        <v>3178</v>
      </c>
      <c r="E3717" s="33" t="s">
        <v>4883</v>
      </c>
      <c r="F3717" s="33">
        <v>-0.44316389310669901</v>
      </c>
      <c r="G3717" s="33">
        <v>-1.1650085801730601</v>
      </c>
      <c r="H3717" s="33">
        <v>-1.8263270992352501</v>
      </c>
      <c r="I3717" s="33">
        <v>0.10212952965154</v>
      </c>
    </row>
    <row r="3718" spans="4:9" x14ac:dyDescent="0.2">
      <c r="D3718" s="33" t="s">
        <v>425</v>
      </c>
      <c r="E3718" s="33" t="s">
        <v>425</v>
      </c>
      <c r="F3718" s="33">
        <v>1.55478313265474E-2</v>
      </c>
      <c r="G3718" s="33">
        <v>-0.57999746273959396</v>
      </c>
      <c r="H3718" s="33">
        <v>-1.8264407659781901</v>
      </c>
      <c r="I3718" s="33">
        <v>-0.37376536332453802</v>
      </c>
    </row>
    <row r="3719" spans="4:9" x14ac:dyDescent="0.2">
      <c r="D3719" s="33" t="s">
        <v>3581</v>
      </c>
      <c r="E3719" s="33" t="s">
        <v>5289</v>
      </c>
      <c r="F3719" s="33">
        <v>-1.6744680619255199</v>
      </c>
      <c r="G3719" s="33">
        <v>-1.5902003988612201</v>
      </c>
      <c r="H3719" s="33">
        <v>-1.82688956999756</v>
      </c>
      <c r="I3719" s="33">
        <v>0.393375961967244</v>
      </c>
    </row>
    <row r="3720" spans="4:9" x14ac:dyDescent="0.2">
      <c r="D3720" s="33" t="s">
        <v>616</v>
      </c>
      <c r="E3720" s="33" t="s">
        <v>616</v>
      </c>
      <c r="F3720" s="33">
        <v>-0.85391676489277402</v>
      </c>
      <c r="G3720" s="33">
        <v>-0.78898344545480903</v>
      </c>
      <c r="H3720" s="33">
        <v>-1.8269033024304999</v>
      </c>
      <c r="I3720" s="33">
        <v>0.17909304507363299</v>
      </c>
    </row>
    <row r="3721" spans="4:9" x14ac:dyDescent="0.2">
      <c r="D3721" s="33" t="s">
        <v>1160</v>
      </c>
      <c r="E3721" s="33" t="s">
        <v>1160</v>
      </c>
      <c r="F3721" s="33">
        <v>1.34566799384145</v>
      </c>
      <c r="G3721" s="33">
        <v>0.120503295910056</v>
      </c>
      <c r="H3721" s="33">
        <v>-1.82786090235736</v>
      </c>
      <c r="I3721" s="33">
        <v>-0.36824606063259802</v>
      </c>
    </row>
    <row r="3722" spans="4:9" x14ac:dyDescent="0.2">
      <c r="D3722" s="33" t="s">
        <v>3152</v>
      </c>
      <c r="E3722" s="33" t="s">
        <v>4857</v>
      </c>
      <c r="F3722" s="33">
        <v>1.2062053850053401E-2</v>
      </c>
      <c r="G3722" s="33">
        <v>-0.82511710051123199</v>
      </c>
      <c r="H3722" s="33">
        <v>-1.83118016831938</v>
      </c>
      <c r="I3722" s="33">
        <v>0.13550579141004099</v>
      </c>
    </row>
    <row r="3723" spans="4:9" x14ac:dyDescent="0.2">
      <c r="D3723" s="33" t="s">
        <v>3647</v>
      </c>
      <c r="E3723" s="33" t="s">
        <v>5355</v>
      </c>
      <c r="F3723" s="33">
        <v>-1.2688132075585401</v>
      </c>
      <c r="G3723" s="33">
        <v>-1.42696265451731</v>
      </c>
      <c r="H3723" s="33">
        <v>-1.83204040463976</v>
      </c>
      <c r="I3723" s="33">
        <v>0.28666003814500401</v>
      </c>
    </row>
    <row r="3724" spans="4:9" x14ac:dyDescent="0.2">
      <c r="D3724" s="33" t="s">
        <v>3556</v>
      </c>
      <c r="E3724" s="33" t="s">
        <v>5264</v>
      </c>
      <c r="F3724" s="33">
        <v>-1.2874551967754699</v>
      </c>
      <c r="G3724" s="33">
        <v>-1.2120113743843</v>
      </c>
      <c r="H3724" s="33">
        <v>-1.83433074415512</v>
      </c>
      <c r="I3724" s="33">
        <v>-0.29690132125102298</v>
      </c>
    </row>
    <row r="3725" spans="4:9" x14ac:dyDescent="0.2">
      <c r="D3725" s="33" t="s">
        <v>1013</v>
      </c>
      <c r="E3725" s="33" t="s">
        <v>1013</v>
      </c>
      <c r="F3725" s="33">
        <v>-1.0866766345407799</v>
      </c>
      <c r="G3725" s="33">
        <v>-1.0142085321419601</v>
      </c>
      <c r="H3725" s="33">
        <v>-1.83614316753222</v>
      </c>
      <c r="I3725" s="33">
        <v>0.127378232462732</v>
      </c>
    </row>
    <row r="3726" spans="4:9" x14ac:dyDescent="0.2">
      <c r="D3726" s="33" t="s">
        <v>1967</v>
      </c>
      <c r="E3726" s="33" t="s">
        <v>1967</v>
      </c>
      <c r="F3726" s="33">
        <v>-0.32324677406753</v>
      </c>
      <c r="G3726" s="33">
        <v>-0.72382655653199102</v>
      </c>
      <c r="H3726" s="33">
        <v>-1.83693307624479</v>
      </c>
      <c r="I3726" s="33">
        <v>0.237580922913294</v>
      </c>
    </row>
    <row r="3727" spans="4:9" x14ac:dyDescent="0.2">
      <c r="D3727" s="33" t="s">
        <v>574</v>
      </c>
      <c r="E3727" s="33" t="s">
        <v>574</v>
      </c>
      <c r="F3727" s="33">
        <v>0.69962093307562701</v>
      </c>
      <c r="G3727" s="33">
        <v>-0.68980246968597503</v>
      </c>
      <c r="H3727" s="33">
        <v>-1.8388063195451401</v>
      </c>
      <c r="I3727" s="33">
        <v>9.7317218742518405E-2</v>
      </c>
    </row>
    <row r="3728" spans="4:9" x14ac:dyDescent="0.2">
      <c r="D3728" s="33" t="s">
        <v>890</v>
      </c>
      <c r="E3728" s="33" t="s">
        <v>890</v>
      </c>
      <c r="F3728" s="33">
        <v>-7.2358207259169499E-2</v>
      </c>
      <c r="G3728" s="33">
        <v>-0.55161897827083906</v>
      </c>
      <c r="H3728" s="33">
        <v>-1.8436153711396699</v>
      </c>
      <c r="I3728" s="33">
        <v>0.21121629388899801</v>
      </c>
    </row>
    <row r="3729" spans="4:9" x14ac:dyDescent="0.2">
      <c r="D3729" s="33" t="s">
        <v>2390</v>
      </c>
      <c r="E3729" s="33" t="s">
        <v>2390</v>
      </c>
      <c r="F3729" s="33">
        <v>-0.86930980837296101</v>
      </c>
      <c r="G3729" s="33">
        <v>-0.84302642332534405</v>
      </c>
      <c r="H3729" s="33">
        <v>-1.8437670570811</v>
      </c>
      <c r="I3729" s="33">
        <v>0.46829269528158202</v>
      </c>
    </row>
    <row r="3730" spans="4:9" x14ac:dyDescent="0.2">
      <c r="D3730" s="33" t="s">
        <v>12</v>
      </c>
      <c r="E3730" s="33" t="s">
        <v>3997</v>
      </c>
      <c r="F3730" s="33">
        <v>-1.26355828062649</v>
      </c>
      <c r="G3730" s="33">
        <v>-1.1720057264111801</v>
      </c>
      <c r="H3730" s="33">
        <v>-1.8479549441797201</v>
      </c>
      <c r="I3730" s="33">
        <v>5.5901000184169602E-2</v>
      </c>
    </row>
    <row r="3731" spans="4:9" x14ac:dyDescent="0.2">
      <c r="D3731" s="33" t="s">
        <v>2356</v>
      </c>
      <c r="E3731" s="33" t="s">
        <v>2356</v>
      </c>
      <c r="F3731" s="33">
        <v>2.65961046241526E-2</v>
      </c>
      <c r="G3731" s="33">
        <v>-0.71624753414502895</v>
      </c>
      <c r="H3731" s="33">
        <v>-1.85214921746252</v>
      </c>
      <c r="I3731" s="33">
        <v>0.13059543525686901</v>
      </c>
    </row>
    <row r="3732" spans="4:9" x14ac:dyDescent="0.2">
      <c r="D3732" s="33" t="s">
        <v>291</v>
      </c>
      <c r="E3732" s="33" t="s">
        <v>291</v>
      </c>
      <c r="F3732" s="33">
        <v>-2.1890135595147502</v>
      </c>
      <c r="G3732" s="33">
        <v>-1.83126935583272</v>
      </c>
      <c r="H3732" s="33">
        <v>-1.8526952582976901</v>
      </c>
      <c r="I3732" s="33">
        <v>9.1181247802412602E-2</v>
      </c>
    </row>
    <row r="3733" spans="4:9" x14ac:dyDescent="0.2">
      <c r="D3733" s="33" t="s">
        <v>1718</v>
      </c>
      <c r="E3733" s="33" t="s">
        <v>1718</v>
      </c>
      <c r="F3733" s="33">
        <v>-0.73046123330891599</v>
      </c>
      <c r="G3733" s="33">
        <v>-0.86420804982249699</v>
      </c>
      <c r="H3733" s="33">
        <v>-1.8571679562924599</v>
      </c>
      <c r="I3733" s="33">
        <v>-0.30901106294205999</v>
      </c>
    </row>
    <row r="3734" spans="4:9" x14ac:dyDescent="0.2">
      <c r="D3734" s="33" t="s">
        <v>2091</v>
      </c>
      <c r="E3734" s="33" t="s">
        <v>2091</v>
      </c>
      <c r="F3734" s="33">
        <v>1.01287248241876</v>
      </c>
      <c r="G3734" s="33">
        <v>-0.30085364626645</v>
      </c>
      <c r="H3734" s="33">
        <v>-1.85945378611108</v>
      </c>
      <c r="I3734" s="33">
        <v>-0.20113162819462499</v>
      </c>
    </row>
    <row r="3735" spans="4:9" x14ac:dyDescent="0.2">
      <c r="D3735" s="33" t="s">
        <v>1574</v>
      </c>
      <c r="E3735" s="33" t="s">
        <v>1574</v>
      </c>
      <c r="F3735" s="33">
        <v>8.5556339397862793E-2</v>
      </c>
      <c r="G3735" s="33">
        <v>-0.85915644188073903</v>
      </c>
      <c r="H3735" s="33">
        <v>-1.87161630938359</v>
      </c>
      <c r="I3735" s="33">
        <v>-0.23829229487848799</v>
      </c>
    </row>
    <row r="3736" spans="4:9" x14ac:dyDescent="0.2">
      <c r="D3736" s="33" t="s">
        <v>1130</v>
      </c>
      <c r="E3736" s="33" t="s">
        <v>1130</v>
      </c>
      <c r="F3736" s="33">
        <v>0.66404397576642105</v>
      </c>
      <c r="G3736" s="33">
        <v>-1.2405107523884999</v>
      </c>
      <c r="H3736" s="33">
        <v>-1.8766391434849099</v>
      </c>
      <c r="I3736" s="33">
        <v>-0.259479370476699</v>
      </c>
    </row>
    <row r="3737" spans="4:9" x14ac:dyDescent="0.2">
      <c r="D3737" s="33" t="s">
        <v>220</v>
      </c>
      <c r="E3737" s="33" t="s">
        <v>220</v>
      </c>
      <c r="F3737" s="33">
        <v>-0.96219935959412195</v>
      </c>
      <c r="G3737" s="33">
        <v>-1.08627124115851</v>
      </c>
      <c r="H3737" s="33">
        <v>-1.8773598613667</v>
      </c>
      <c r="I3737" s="33">
        <v>-1.62011472451788E-2</v>
      </c>
    </row>
    <row r="3738" spans="4:9" x14ac:dyDescent="0.2">
      <c r="D3738" s="33" t="s">
        <v>3910</v>
      </c>
      <c r="E3738" s="33" t="s">
        <v>5652</v>
      </c>
      <c r="F3738" s="33">
        <v>-1.45038787989597</v>
      </c>
      <c r="G3738" s="33">
        <v>-1.20519604296163</v>
      </c>
      <c r="H3738" s="33">
        <v>-1.8807193704523599</v>
      </c>
      <c r="I3738" s="33">
        <v>0.27009913760031401</v>
      </c>
    </row>
    <row r="3739" spans="4:9" x14ac:dyDescent="0.2">
      <c r="D3739" s="33" t="s">
        <v>2469</v>
      </c>
      <c r="E3739" s="33" t="s">
        <v>4163</v>
      </c>
      <c r="F3739" s="33">
        <v>1.3841695787792301</v>
      </c>
      <c r="G3739" s="33">
        <v>-0.31865404000775299</v>
      </c>
      <c r="H3739" s="33">
        <v>-1.8808477222201201</v>
      </c>
      <c r="I3739" s="33">
        <v>0.371715917914276</v>
      </c>
    </row>
    <row r="3740" spans="4:9" x14ac:dyDescent="0.2">
      <c r="D3740" s="33" t="s">
        <v>2017</v>
      </c>
      <c r="E3740" s="33" t="s">
        <v>2017</v>
      </c>
      <c r="F3740" s="33">
        <v>-0.27932188116270601</v>
      </c>
      <c r="G3740" s="33">
        <v>-0.68126215444598304</v>
      </c>
      <c r="H3740" s="33">
        <v>-1.8832076412908201</v>
      </c>
      <c r="I3740" s="33">
        <v>0.25002890733539601</v>
      </c>
    </row>
    <row r="3741" spans="4:9" x14ac:dyDescent="0.2">
      <c r="D3741" s="33" t="s">
        <v>3540</v>
      </c>
      <c r="E3741" s="33" t="s">
        <v>5248</v>
      </c>
      <c r="F3741" s="33">
        <v>-2.59335786613673</v>
      </c>
      <c r="G3741" s="33">
        <v>-2.0284233318016098</v>
      </c>
      <c r="H3741" s="33">
        <v>-1.8873703230952401</v>
      </c>
      <c r="I3741" s="33">
        <v>0.105893073475875</v>
      </c>
    </row>
    <row r="3742" spans="4:9" x14ac:dyDescent="0.2">
      <c r="D3742" s="33" t="s">
        <v>3734</v>
      </c>
      <c r="E3742" s="33" t="s">
        <v>5447</v>
      </c>
      <c r="F3742" s="33">
        <v>0.44784524965905897</v>
      </c>
      <c r="G3742" s="33">
        <v>2.9737065350109199E-2</v>
      </c>
      <c r="H3742" s="33">
        <v>-1.89307671301151</v>
      </c>
      <c r="I3742" s="33">
        <v>0.65508258408344899</v>
      </c>
    </row>
    <row r="3743" spans="4:9" x14ac:dyDescent="0.2">
      <c r="D3743" s="33" t="s">
        <v>3590</v>
      </c>
      <c r="E3743" s="33" t="s">
        <v>5298</v>
      </c>
      <c r="F3743" s="33">
        <v>-0.76102229937480503</v>
      </c>
      <c r="G3743" s="33">
        <v>-8.9853630333887297E-2</v>
      </c>
      <c r="H3743" s="33">
        <v>-1.8935535860841399</v>
      </c>
      <c r="I3743" s="33">
        <v>-0.143556201830284</v>
      </c>
    </row>
    <row r="3744" spans="4:9" x14ac:dyDescent="0.2">
      <c r="D3744" s="33" t="s">
        <v>2848</v>
      </c>
      <c r="E3744" s="33" t="s">
        <v>4549</v>
      </c>
      <c r="F3744" s="33">
        <v>-1.0519379523076799</v>
      </c>
      <c r="G3744" s="33">
        <v>-1.17301797425281</v>
      </c>
      <c r="H3744" s="33">
        <v>-1.8942755040761401</v>
      </c>
      <c r="I3744" s="33">
        <v>0.70958126326766702</v>
      </c>
    </row>
    <row r="3745" spans="4:9" x14ac:dyDescent="0.2">
      <c r="D3745" s="33" t="s">
        <v>977</v>
      </c>
      <c r="E3745" s="33" t="s">
        <v>977</v>
      </c>
      <c r="F3745" s="33">
        <v>-0.36294112315930699</v>
      </c>
      <c r="G3745" s="33">
        <v>-0.95089822760221099</v>
      </c>
      <c r="H3745" s="33">
        <v>-1.8955310931601199</v>
      </c>
      <c r="I3745" s="33">
        <v>-9.9646964619152407E-3</v>
      </c>
    </row>
    <row r="3746" spans="4:9" x14ac:dyDescent="0.2">
      <c r="D3746" s="33" t="s">
        <v>3588</v>
      </c>
      <c r="E3746" s="33" t="s">
        <v>5296</v>
      </c>
      <c r="F3746" s="33">
        <v>-5.5866164046454003E-2</v>
      </c>
      <c r="G3746" s="33">
        <v>-0.64228736668105402</v>
      </c>
      <c r="H3746" s="33">
        <v>-1.8962548927277001</v>
      </c>
      <c r="I3746" s="33">
        <v>-0.47001252215494299</v>
      </c>
    </row>
    <row r="3747" spans="4:9" x14ac:dyDescent="0.2">
      <c r="D3747" s="33" t="s">
        <v>3327</v>
      </c>
      <c r="E3747" s="33" t="s">
        <v>5034</v>
      </c>
      <c r="F3747" s="33">
        <v>0.47687954295284002</v>
      </c>
      <c r="G3747" s="33">
        <v>-1.1249758591635199</v>
      </c>
      <c r="H3747" s="33">
        <v>-1.89636874362904</v>
      </c>
      <c r="I3747" s="33">
        <v>0.35919589857872197</v>
      </c>
    </row>
    <row r="3748" spans="4:9" x14ac:dyDescent="0.2">
      <c r="D3748" s="33" t="s">
        <v>299</v>
      </c>
      <c r="E3748" s="33" t="s">
        <v>299</v>
      </c>
      <c r="F3748" s="33">
        <v>-0.82778811653901696</v>
      </c>
      <c r="G3748" s="33">
        <v>-0.93300295662446397</v>
      </c>
      <c r="H3748" s="33">
        <v>-1.89863032208029</v>
      </c>
      <c r="I3748" s="33">
        <v>-0.230865929812096</v>
      </c>
    </row>
    <row r="3749" spans="4:9" x14ac:dyDescent="0.2">
      <c r="D3749" s="33" t="s">
        <v>976</v>
      </c>
      <c r="E3749" s="33" t="s">
        <v>976</v>
      </c>
      <c r="F3749" s="33">
        <v>0.225137403333668</v>
      </c>
      <c r="G3749" s="33">
        <v>-0.62189689617463195</v>
      </c>
      <c r="H3749" s="33">
        <v>-1.8986695884587601</v>
      </c>
      <c r="I3749" s="33">
        <v>0.31927930733828502</v>
      </c>
    </row>
    <row r="3750" spans="4:9" x14ac:dyDescent="0.2">
      <c r="D3750" s="33" t="s">
        <v>112</v>
      </c>
      <c r="E3750" s="33" t="s">
        <v>112</v>
      </c>
      <c r="F3750" s="33">
        <v>-0.810546151471077</v>
      </c>
      <c r="G3750" s="33">
        <v>-0.89804065677634004</v>
      </c>
      <c r="H3750" s="33">
        <v>-1.9000403221747399</v>
      </c>
      <c r="I3750" s="33">
        <v>0.43456856582019698</v>
      </c>
    </row>
    <row r="3751" spans="4:9" x14ac:dyDescent="0.2">
      <c r="D3751" s="33" t="s">
        <v>2354</v>
      </c>
      <c r="E3751" s="33" t="s">
        <v>2354</v>
      </c>
      <c r="F3751" s="33">
        <v>0.17069344743210901</v>
      </c>
      <c r="G3751" s="33">
        <v>-0.40469969513169901</v>
      </c>
      <c r="H3751" s="33">
        <v>-1.9004293822393501</v>
      </c>
      <c r="I3751" s="33">
        <v>0.125143960306451</v>
      </c>
    </row>
    <row r="3752" spans="4:9" x14ac:dyDescent="0.2">
      <c r="D3752" s="33" t="s">
        <v>2581</v>
      </c>
      <c r="E3752" s="33" t="s">
        <v>4276</v>
      </c>
      <c r="F3752" s="33">
        <v>-1.61685016272779</v>
      </c>
      <c r="G3752" s="33">
        <v>-0.65407801201420801</v>
      </c>
      <c r="H3752" s="33">
        <v>-1.9013539726289901</v>
      </c>
      <c r="I3752" s="33">
        <v>0.17286796496821599</v>
      </c>
    </row>
    <row r="3753" spans="4:9" x14ac:dyDescent="0.2">
      <c r="D3753" s="33" t="s">
        <v>3464</v>
      </c>
      <c r="E3753" s="33" t="s">
        <v>5171</v>
      </c>
      <c r="F3753" s="33">
        <v>-1.36456667375026</v>
      </c>
      <c r="G3753" s="33">
        <v>-1.00887637396076</v>
      </c>
      <c r="H3753" s="33">
        <v>-1.90168597310277</v>
      </c>
      <c r="I3753" s="33">
        <v>2.3983734942598601E-3</v>
      </c>
    </row>
    <row r="3754" spans="4:9" x14ac:dyDescent="0.2">
      <c r="D3754" s="33" t="s">
        <v>3297</v>
      </c>
      <c r="E3754" s="33" t="s">
        <v>5004</v>
      </c>
      <c r="F3754" s="33">
        <v>-0.103788681251182</v>
      </c>
      <c r="G3754" s="33">
        <v>-0.69596592278596503</v>
      </c>
      <c r="H3754" s="33">
        <v>-1.9016982447234101</v>
      </c>
      <c r="I3754" s="33">
        <v>-0.27655749632527499</v>
      </c>
    </row>
    <row r="3755" spans="4:9" x14ac:dyDescent="0.2">
      <c r="D3755" s="33" t="s">
        <v>2363</v>
      </c>
      <c r="E3755" s="33" t="s">
        <v>2363</v>
      </c>
      <c r="F3755" s="33">
        <v>-0.31135474237803401</v>
      </c>
      <c r="G3755" s="33">
        <v>-0.91967944447071803</v>
      </c>
      <c r="H3755" s="33">
        <v>-1.9030766686732401</v>
      </c>
      <c r="I3755" s="33">
        <v>0.16754942650219401</v>
      </c>
    </row>
    <row r="3756" spans="4:9" x14ac:dyDescent="0.2">
      <c r="D3756" s="33" t="s">
        <v>3365</v>
      </c>
      <c r="E3756" s="33" t="s">
        <v>5072</v>
      </c>
      <c r="F3756" s="33">
        <v>-0.26245152247949899</v>
      </c>
      <c r="G3756" s="33">
        <v>-0.52405770591696399</v>
      </c>
      <c r="H3756" s="33">
        <v>-1.90799821149143</v>
      </c>
      <c r="I3756" s="33">
        <v>7.0313238730556296E-2</v>
      </c>
    </row>
    <row r="3757" spans="4:9" x14ac:dyDescent="0.2">
      <c r="D3757" s="33" t="s">
        <v>2786</v>
      </c>
      <c r="E3757" s="33" t="s">
        <v>4485</v>
      </c>
      <c r="F3757" s="33">
        <v>-0.97817665387707298</v>
      </c>
      <c r="G3757" s="33">
        <v>-1.1637762904331499</v>
      </c>
      <c r="H3757" s="33">
        <v>-1.9108560931087899</v>
      </c>
      <c r="I3757" s="33">
        <v>0.23769496059428899</v>
      </c>
    </row>
    <row r="3758" spans="4:9" x14ac:dyDescent="0.2">
      <c r="D3758" s="33" t="s">
        <v>2358</v>
      </c>
      <c r="E3758" s="33" t="s">
        <v>2358</v>
      </c>
      <c r="F3758" s="33">
        <v>-0.49472809318809202</v>
      </c>
      <c r="G3758" s="33">
        <v>-1.16909310009698</v>
      </c>
      <c r="H3758" s="33">
        <v>-1.9111958155086499</v>
      </c>
      <c r="I3758" s="33">
        <v>-0.42038501718714899</v>
      </c>
    </row>
    <row r="3759" spans="4:9" x14ac:dyDescent="0.2">
      <c r="D3759" s="33" t="s">
        <v>448</v>
      </c>
      <c r="E3759" s="33" t="s">
        <v>448</v>
      </c>
      <c r="F3759" s="33">
        <v>-1.0169078453403799</v>
      </c>
      <c r="G3759" s="33">
        <v>-0.85251515359547503</v>
      </c>
      <c r="H3759" s="33">
        <v>-1.91357575311828</v>
      </c>
      <c r="I3759" s="33">
        <v>0.20590033024635701</v>
      </c>
    </row>
    <row r="3760" spans="4:9" x14ac:dyDescent="0.2">
      <c r="D3760" s="33" t="s">
        <v>954</v>
      </c>
      <c r="E3760" s="33" t="s">
        <v>954</v>
      </c>
      <c r="F3760" s="33">
        <v>-0.82141006188667598</v>
      </c>
      <c r="G3760" s="33">
        <v>2.2827251324754199E-2</v>
      </c>
      <c r="H3760" s="33">
        <v>-1.91457380075907</v>
      </c>
      <c r="I3760" s="33">
        <v>-0.65409365769095096</v>
      </c>
    </row>
    <row r="3761" spans="4:9" x14ac:dyDescent="0.2">
      <c r="D3761" s="33" t="s">
        <v>1373</v>
      </c>
      <c r="E3761" s="33" t="s">
        <v>1373</v>
      </c>
      <c r="F3761" s="33">
        <v>0.22768307520345199</v>
      </c>
      <c r="G3761" s="33">
        <v>-0.74251736995788098</v>
      </c>
      <c r="H3761" s="33">
        <v>-1.9154904939051001</v>
      </c>
      <c r="I3761" s="33">
        <v>-0.262597445739366</v>
      </c>
    </row>
    <row r="3762" spans="4:9" x14ac:dyDescent="0.2">
      <c r="D3762" s="33" t="s">
        <v>2657</v>
      </c>
      <c r="E3762" s="33" t="s">
        <v>4356</v>
      </c>
      <c r="F3762" s="33">
        <v>0.57221159388645304</v>
      </c>
      <c r="G3762" s="33">
        <v>-0.93969338094881105</v>
      </c>
      <c r="H3762" s="33">
        <v>-1.91594708982603</v>
      </c>
      <c r="I3762" s="33">
        <v>-0.127408074792869</v>
      </c>
    </row>
    <row r="3763" spans="4:9" x14ac:dyDescent="0.2">
      <c r="D3763" s="33" t="s">
        <v>2951</v>
      </c>
      <c r="E3763" s="33" t="s">
        <v>4654</v>
      </c>
      <c r="F3763" s="33">
        <v>-0.31427484955254098</v>
      </c>
      <c r="G3763" s="33">
        <v>-1.65552652542725</v>
      </c>
      <c r="H3763" s="33">
        <v>-1.92476174231871</v>
      </c>
      <c r="I3763" s="33">
        <v>3.17932171329703E-2</v>
      </c>
    </row>
    <row r="3764" spans="4:9" x14ac:dyDescent="0.2">
      <c r="D3764" s="33" t="s">
        <v>1643</v>
      </c>
      <c r="E3764" s="33" t="s">
        <v>1643</v>
      </c>
      <c r="F3764" s="33">
        <v>0.79150131713368499</v>
      </c>
      <c r="G3764" s="33">
        <v>-7.9492138237465208E-3</v>
      </c>
      <c r="H3764" s="33">
        <v>-1.9325892314917099</v>
      </c>
      <c r="I3764" s="33">
        <v>-0.28479179236482999</v>
      </c>
    </row>
    <row r="3765" spans="4:9" x14ac:dyDescent="0.2">
      <c r="D3765" s="33" t="s">
        <v>3273</v>
      </c>
      <c r="E3765" s="33" t="s">
        <v>4980</v>
      </c>
      <c r="F3765" s="33">
        <v>-1.87345595967055</v>
      </c>
      <c r="G3765" s="33">
        <v>-1.26479730341742</v>
      </c>
      <c r="H3765" s="33">
        <v>-1.93310971800894</v>
      </c>
      <c r="I3765" s="33">
        <v>3.6484930723848702E-2</v>
      </c>
    </row>
    <row r="3766" spans="4:9" x14ac:dyDescent="0.2">
      <c r="D3766" s="33" t="s">
        <v>1592</v>
      </c>
      <c r="E3766" s="33" t="s">
        <v>1592</v>
      </c>
      <c r="F3766" s="33">
        <v>0.10666788830245</v>
      </c>
      <c r="G3766" s="33">
        <v>-0.79367216248563399</v>
      </c>
      <c r="H3766" s="33">
        <v>-1.9429929775729</v>
      </c>
      <c r="I3766" s="33">
        <v>-0.10735821188474701</v>
      </c>
    </row>
    <row r="3767" spans="4:9" x14ac:dyDescent="0.2">
      <c r="D3767" s="33" t="s">
        <v>2551</v>
      </c>
      <c r="E3767" s="33" t="s">
        <v>4245</v>
      </c>
      <c r="F3767" s="33">
        <v>0.32170452878204597</v>
      </c>
      <c r="G3767" s="33">
        <v>-0.61358127689292796</v>
      </c>
      <c r="H3767" s="33">
        <v>-1.9431362094686899</v>
      </c>
      <c r="I3767" s="33">
        <v>-2.6417385779501101</v>
      </c>
    </row>
    <row r="3768" spans="4:9" x14ac:dyDescent="0.2">
      <c r="D3768" s="33" t="s">
        <v>1131</v>
      </c>
      <c r="E3768" s="33" t="s">
        <v>1131</v>
      </c>
      <c r="F3768" s="33">
        <v>1.20017887074567</v>
      </c>
      <c r="G3768" s="33">
        <v>-0.453971225200755</v>
      </c>
      <c r="H3768" s="33">
        <v>-1.94381747905008</v>
      </c>
      <c r="I3768" s="33">
        <v>-0.16932843201745301</v>
      </c>
    </row>
    <row r="3769" spans="4:9" x14ac:dyDescent="0.2">
      <c r="D3769" s="33" t="s">
        <v>1605</v>
      </c>
      <c r="E3769" s="33" t="s">
        <v>1605</v>
      </c>
      <c r="F3769" s="33">
        <v>9.2442741708726808E-3</v>
      </c>
      <c r="G3769" s="33">
        <v>-1.2892490214163701</v>
      </c>
      <c r="H3769" s="33">
        <v>-1.9455184265734999</v>
      </c>
      <c r="I3769" s="33">
        <v>9.1319858545947902E-2</v>
      </c>
    </row>
    <row r="3770" spans="4:9" x14ac:dyDescent="0.2">
      <c r="D3770" s="33" t="s">
        <v>3612</v>
      </c>
      <c r="E3770" s="33" t="s">
        <v>5320</v>
      </c>
      <c r="F3770" s="33">
        <v>-1.2130027925809199</v>
      </c>
      <c r="G3770" s="33">
        <v>-1.2743957336203999</v>
      </c>
      <c r="H3770" s="33">
        <v>-1.9475259815888799</v>
      </c>
      <c r="I3770" s="33">
        <v>9.2499759302568901E-2</v>
      </c>
    </row>
    <row r="3771" spans="4:9" x14ac:dyDescent="0.2">
      <c r="D3771" s="33" t="s">
        <v>2524</v>
      </c>
      <c r="E3771" s="33" t="s">
        <v>4218</v>
      </c>
      <c r="F3771" s="33">
        <v>-1.65767974784312</v>
      </c>
      <c r="G3771" s="33">
        <v>-1.2600927808509099</v>
      </c>
      <c r="H3771" s="33">
        <v>-1.9534938418623</v>
      </c>
      <c r="I3771" s="33">
        <v>0.12395052710082401</v>
      </c>
    </row>
    <row r="3772" spans="4:9" x14ac:dyDescent="0.2">
      <c r="D3772" s="33" t="s">
        <v>1669</v>
      </c>
      <c r="E3772" s="33" t="s">
        <v>1669</v>
      </c>
      <c r="F3772" s="33">
        <v>8.0164699798799893E-2</v>
      </c>
      <c r="G3772" s="33">
        <v>-0.86293517320596602</v>
      </c>
      <c r="H3772" s="33">
        <v>-1.9597902197466099</v>
      </c>
      <c r="I3772" s="33">
        <v>0.52781915382175804</v>
      </c>
    </row>
    <row r="3773" spans="4:9" x14ac:dyDescent="0.2">
      <c r="D3773" s="33" t="s">
        <v>3766</v>
      </c>
      <c r="E3773" s="33" t="s">
        <v>5480</v>
      </c>
      <c r="F3773" s="33">
        <v>-0.786907893810744</v>
      </c>
      <c r="G3773" s="33">
        <v>-1.3880603696781899</v>
      </c>
      <c r="H3773" s="33">
        <v>-1.9628429709286901</v>
      </c>
      <c r="I3773" s="33">
        <v>0.46558341208297399</v>
      </c>
    </row>
    <row r="3774" spans="4:9" x14ac:dyDescent="0.2">
      <c r="D3774" s="33" t="s">
        <v>1323</v>
      </c>
      <c r="E3774" s="33" t="s">
        <v>1323</v>
      </c>
      <c r="F3774" s="33">
        <v>0.57841956005143302</v>
      </c>
      <c r="G3774" s="33">
        <v>-0.60125668117803999</v>
      </c>
      <c r="H3774" s="33">
        <v>-1.96400017942323</v>
      </c>
      <c r="I3774" s="33">
        <v>-0.13262747503988501</v>
      </c>
    </row>
    <row r="3775" spans="4:9" x14ac:dyDescent="0.2">
      <c r="D3775" s="33" t="s">
        <v>3646</v>
      </c>
      <c r="E3775" s="33" t="s">
        <v>5354</v>
      </c>
      <c r="F3775" s="33">
        <v>-0.96957670340509505</v>
      </c>
      <c r="G3775" s="33">
        <v>-1.2278892368580101</v>
      </c>
      <c r="H3775" s="33">
        <v>-1.9688708862108599</v>
      </c>
      <c r="I3775" s="33">
        <v>-1.4039844580914301E-3</v>
      </c>
    </row>
    <row r="3776" spans="4:9" x14ac:dyDescent="0.2">
      <c r="D3776" s="33" t="s">
        <v>1762</v>
      </c>
      <c r="E3776" s="33" t="s">
        <v>1762</v>
      </c>
      <c r="F3776" s="33">
        <v>-1.9549074635594901</v>
      </c>
      <c r="G3776" s="33">
        <v>-0.82761178638361799</v>
      </c>
      <c r="H3776" s="33">
        <v>-1.9698663980273801</v>
      </c>
      <c r="I3776" s="33">
        <v>-0.28477098439814502</v>
      </c>
    </row>
    <row r="3777" spans="4:9" x14ac:dyDescent="0.2">
      <c r="D3777" s="33" t="s">
        <v>2550</v>
      </c>
      <c r="E3777" s="33" t="s">
        <v>4244</v>
      </c>
      <c r="F3777" s="33">
        <v>0.346690558426901</v>
      </c>
      <c r="G3777" s="33">
        <v>-0.57550750500470804</v>
      </c>
      <c r="H3777" s="33">
        <v>-1.9736187206934399</v>
      </c>
      <c r="I3777" s="33">
        <v>-2.6987287527585901</v>
      </c>
    </row>
    <row r="3778" spans="4:9" x14ac:dyDescent="0.2">
      <c r="D3778" s="33" t="s">
        <v>1180</v>
      </c>
      <c r="E3778" s="33" t="s">
        <v>1180</v>
      </c>
      <c r="F3778" s="33">
        <v>-2.1075633449353601</v>
      </c>
      <c r="G3778" s="33">
        <v>-1.8736230601719099</v>
      </c>
      <c r="H3778" s="33">
        <v>-1.97473944452413</v>
      </c>
      <c r="I3778" s="33">
        <v>-0.85506748760223295</v>
      </c>
    </row>
    <row r="3779" spans="4:9" x14ac:dyDescent="0.2">
      <c r="D3779" s="33" t="s">
        <v>449</v>
      </c>
      <c r="E3779" s="33" t="s">
        <v>449</v>
      </c>
      <c r="F3779" s="33">
        <v>-2.3533212059135198</v>
      </c>
      <c r="G3779" s="33">
        <v>-1.26308517413222</v>
      </c>
      <c r="H3779" s="33">
        <v>-1.9749789932553901</v>
      </c>
      <c r="I3779" s="33">
        <v>0.245242350423725</v>
      </c>
    </row>
    <row r="3780" spans="4:9" x14ac:dyDescent="0.2">
      <c r="D3780" s="33" t="s">
        <v>1007</v>
      </c>
      <c r="E3780" s="33" t="s">
        <v>1007</v>
      </c>
      <c r="F3780" s="33">
        <v>-1.4108787146456101</v>
      </c>
      <c r="G3780" s="33">
        <v>-0.50221288309113699</v>
      </c>
      <c r="H3780" s="33">
        <v>-1.97998262409776</v>
      </c>
      <c r="I3780" s="33">
        <v>-1.0697659982082599</v>
      </c>
    </row>
    <row r="3781" spans="4:9" x14ac:dyDescent="0.2">
      <c r="D3781" s="33" t="s">
        <v>1404</v>
      </c>
      <c r="E3781" s="33" t="s">
        <v>1404</v>
      </c>
      <c r="F3781" s="33">
        <v>0.93134072853072702</v>
      </c>
      <c r="G3781" s="33">
        <v>-0.15258106470902399</v>
      </c>
      <c r="H3781" s="33">
        <v>-1.9838120332990901</v>
      </c>
      <c r="I3781" s="33">
        <v>-0.406278985834023</v>
      </c>
    </row>
    <row r="3782" spans="4:9" x14ac:dyDescent="0.2">
      <c r="D3782" s="33" t="s">
        <v>3277</v>
      </c>
      <c r="E3782" s="33" t="s">
        <v>4984</v>
      </c>
      <c r="F3782" s="33">
        <v>-1.9064534341753501</v>
      </c>
      <c r="G3782" s="33">
        <v>-1.1810848607809501</v>
      </c>
      <c r="H3782" s="33">
        <v>-1.98748078536095</v>
      </c>
      <c r="I3782" s="33">
        <v>-7.1789617759617896E-2</v>
      </c>
    </row>
    <row r="3783" spans="4:9" x14ac:dyDescent="0.2">
      <c r="D3783" s="33" t="s">
        <v>457</v>
      </c>
      <c r="E3783" s="33" t="s">
        <v>457</v>
      </c>
      <c r="F3783" s="33">
        <v>-0.29245110035799798</v>
      </c>
      <c r="G3783" s="33">
        <v>-0.30788983650436003</v>
      </c>
      <c r="H3783" s="33">
        <v>-1.9886748808000401</v>
      </c>
      <c r="I3783" s="33">
        <v>0.16273286316666</v>
      </c>
    </row>
    <row r="3784" spans="4:9" x14ac:dyDescent="0.2">
      <c r="D3784" s="33" t="s">
        <v>3976</v>
      </c>
      <c r="E3784" s="33" t="s">
        <v>5718</v>
      </c>
      <c r="F3784" s="33">
        <v>-2.0331757677645501</v>
      </c>
      <c r="G3784" s="33">
        <v>-0.88637247352555004</v>
      </c>
      <c r="H3784" s="33">
        <v>-1.9917268123460501</v>
      </c>
      <c r="I3784" s="33">
        <v>8.6267902926390097E-2</v>
      </c>
    </row>
    <row r="3785" spans="4:9" x14ac:dyDescent="0.2">
      <c r="D3785" s="33" t="s">
        <v>1150</v>
      </c>
      <c r="E3785" s="33" t="s">
        <v>1150</v>
      </c>
      <c r="F3785" s="33">
        <v>1.17811152968997</v>
      </c>
      <c r="G3785" s="33">
        <v>-0.15128796163331901</v>
      </c>
      <c r="H3785" s="33">
        <v>-1.99696150522427</v>
      </c>
      <c r="I3785" s="33">
        <v>-0.182776984749629</v>
      </c>
    </row>
    <row r="3786" spans="4:9" x14ac:dyDescent="0.2">
      <c r="D3786" s="33" t="s">
        <v>1779</v>
      </c>
      <c r="E3786" s="33" t="s">
        <v>1779</v>
      </c>
      <c r="F3786" s="33">
        <v>0.800129720012283</v>
      </c>
      <c r="G3786" s="33">
        <v>-0.66154749510186395</v>
      </c>
      <c r="H3786" s="33">
        <v>-1.99853103970366</v>
      </c>
      <c r="I3786" s="33">
        <v>-0.30797263755494297</v>
      </c>
    </row>
    <row r="3787" spans="4:9" x14ac:dyDescent="0.2">
      <c r="D3787" s="33" t="s">
        <v>3918</v>
      </c>
      <c r="E3787" s="33" t="s">
        <v>5660</v>
      </c>
      <c r="F3787" s="33">
        <v>-1.1703189276522601</v>
      </c>
      <c r="G3787" s="33">
        <v>-0.53175122639789496</v>
      </c>
      <c r="H3787" s="33">
        <v>-1.99894935823443</v>
      </c>
      <c r="I3787" s="33">
        <v>9.5514396470700608E-3</v>
      </c>
    </row>
    <row r="3788" spans="4:9" x14ac:dyDescent="0.2">
      <c r="D3788" s="33" t="s">
        <v>1722</v>
      </c>
      <c r="E3788" s="33" t="s">
        <v>1722</v>
      </c>
      <c r="F3788" s="33">
        <v>1.9090056804168101</v>
      </c>
      <c r="G3788" s="33">
        <v>0.44995643825416798</v>
      </c>
      <c r="H3788" s="33">
        <v>-1.9998961019544701</v>
      </c>
      <c r="I3788" s="33">
        <v>-0.16650207754875901</v>
      </c>
    </row>
    <row r="3789" spans="4:9" x14ac:dyDescent="0.2">
      <c r="D3789" s="33" t="s">
        <v>263</v>
      </c>
      <c r="E3789" s="33" t="s">
        <v>263</v>
      </c>
      <c r="F3789" s="33">
        <v>-0.69053641080635197</v>
      </c>
      <c r="G3789" s="33">
        <v>-1.0789048289660901</v>
      </c>
      <c r="H3789" s="33">
        <v>-2.0026782225870199</v>
      </c>
      <c r="I3789" s="33">
        <v>-7.2405992169094296E-2</v>
      </c>
    </row>
    <row r="3790" spans="4:9" x14ac:dyDescent="0.2">
      <c r="D3790" s="33" t="s">
        <v>3589</v>
      </c>
      <c r="E3790" s="33" t="s">
        <v>5297</v>
      </c>
      <c r="F3790" s="33">
        <v>0.182065912706738</v>
      </c>
      <c r="G3790" s="33">
        <v>-0.64386825157257899</v>
      </c>
      <c r="H3790" s="33">
        <v>-2.0035964357468301</v>
      </c>
      <c r="I3790" s="33">
        <v>-0.42439382639630502</v>
      </c>
    </row>
    <row r="3791" spans="4:9" x14ac:dyDescent="0.2">
      <c r="D3791" s="33" t="s">
        <v>2868</v>
      </c>
      <c r="E3791" s="33" t="s">
        <v>4570</v>
      </c>
      <c r="F3791" s="33">
        <v>-0.54822390851370695</v>
      </c>
      <c r="G3791" s="33">
        <v>-0.97094758408793802</v>
      </c>
      <c r="H3791" s="33">
        <v>-2.00852989777994</v>
      </c>
      <c r="I3791" s="33">
        <v>-0.19543237764020799</v>
      </c>
    </row>
    <row r="3792" spans="4:9" x14ac:dyDescent="0.2">
      <c r="D3792" s="33" t="s">
        <v>933</v>
      </c>
      <c r="E3792" s="33" t="s">
        <v>933</v>
      </c>
      <c r="F3792" s="33">
        <v>1.90646635586686</v>
      </c>
      <c r="G3792" s="33">
        <v>0.474418858112857</v>
      </c>
      <c r="H3792" s="33">
        <v>-2.0156325214559199</v>
      </c>
      <c r="I3792" s="33">
        <v>-0.600935657173163</v>
      </c>
    </row>
    <row r="3793" spans="4:9" x14ac:dyDescent="0.2">
      <c r="D3793" s="33" t="s">
        <v>3749</v>
      </c>
      <c r="E3793" s="33" t="s">
        <v>5462</v>
      </c>
      <c r="F3793" s="33">
        <v>-1.17261536924294</v>
      </c>
      <c r="G3793" s="33">
        <v>-0.85841157136312196</v>
      </c>
      <c r="H3793" s="33">
        <v>-2.01719645926226</v>
      </c>
      <c r="I3793" s="33">
        <v>0.68382444498560802</v>
      </c>
    </row>
    <row r="3794" spans="4:9" x14ac:dyDescent="0.2">
      <c r="D3794" s="33" t="s">
        <v>2427</v>
      </c>
      <c r="E3794" s="33" t="s">
        <v>4121</v>
      </c>
      <c r="F3794" s="33">
        <v>0.47234660455279798</v>
      </c>
      <c r="G3794" s="33">
        <v>-0.62312400933060796</v>
      </c>
      <c r="H3794" s="33">
        <v>-2.0205526321678202</v>
      </c>
      <c r="I3794" s="33">
        <v>0.10611366479612599</v>
      </c>
    </row>
    <row r="3795" spans="4:9" x14ac:dyDescent="0.2">
      <c r="D3795" s="33" t="s">
        <v>757</v>
      </c>
      <c r="E3795" s="33" t="s">
        <v>757</v>
      </c>
      <c r="F3795" s="33">
        <v>0.70223348902196503</v>
      </c>
      <c r="G3795" s="33">
        <v>-0.214798472076111</v>
      </c>
      <c r="H3795" s="33">
        <v>-2.02631825826872</v>
      </c>
      <c r="I3795" s="33">
        <v>0.30153626519858601</v>
      </c>
    </row>
    <row r="3796" spans="4:9" x14ac:dyDescent="0.2">
      <c r="D3796" s="33" t="s">
        <v>3904</v>
      </c>
      <c r="E3796" s="33" t="s">
        <v>5646</v>
      </c>
      <c r="F3796" s="33">
        <v>-1.6096735477011099</v>
      </c>
      <c r="G3796" s="33">
        <v>-1.1537831518488</v>
      </c>
      <c r="H3796" s="33">
        <v>-2.0269996375927399</v>
      </c>
      <c r="I3796" s="33">
        <v>0.27448040469607798</v>
      </c>
    </row>
    <row r="3797" spans="4:9" x14ac:dyDescent="0.2">
      <c r="D3797" s="33" t="s">
        <v>2940</v>
      </c>
      <c r="E3797" s="33" t="s">
        <v>4643</v>
      </c>
      <c r="F3797" s="33">
        <v>-1.79083967489604</v>
      </c>
      <c r="G3797" s="33">
        <v>-2.3847878353831602</v>
      </c>
      <c r="H3797" s="33">
        <v>-2.0277548143575101</v>
      </c>
      <c r="I3797" s="33">
        <v>-1.3410766918741199</v>
      </c>
    </row>
    <row r="3798" spans="4:9" x14ac:dyDescent="0.2">
      <c r="D3798" s="33" t="s">
        <v>40</v>
      </c>
      <c r="E3798" s="33" t="s">
        <v>4025</v>
      </c>
      <c r="F3798" s="33">
        <v>0.14866653627587001</v>
      </c>
      <c r="G3798" s="33">
        <v>-0.93947839555575996</v>
      </c>
      <c r="H3798" s="33">
        <v>-2.02839152985322</v>
      </c>
      <c r="I3798" s="33">
        <v>-0.30361660493011999</v>
      </c>
    </row>
    <row r="3799" spans="4:9" x14ac:dyDescent="0.2">
      <c r="D3799" s="33" t="s">
        <v>218</v>
      </c>
      <c r="E3799" s="33" t="s">
        <v>218</v>
      </c>
      <c r="F3799" s="33">
        <v>-1.6848786235439099</v>
      </c>
      <c r="G3799" s="33">
        <v>-1.1508966986967799</v>
      </c>
      <c r="H3799" s="33">
        <v>-2.0476835686082699</v>
      </c>
      <c r="I3799" s="33">
        <v>-0.173131962650728</v>
      </c>
    </row>
    <row r="3800" spans="4:9" x14ac:dyDescent="0.2">
      <c r="D3800" s="33" t="s">
        <v>1132</v>
      </c>
      <c r="E3800" s="33" t="s">
        <v>1132</v>
      </c>
      <c r="F3800" s="33">
        <v>0.226264675661215</v>
      </c>
      <c r="G3800" s="33">
        <v>-0.92628801194720001</v>
      </c>
      <c r="H3800" s="33">
        <v>-2.0516550328291601</v>
      </c>
      <c r="I3800" s="33">
        <v>-0.36309412710344302</v>
      </c>
    </row>
    <row r="3801" spans="4:9" x14ac:dyDescent="0.2">
      <c r="D3801" s="33" t="s">
        <v>2714</v>
      </c>
      <c r="E3801" s="33" t="s">
        <v>4413</v>
      </c>
      <c r="F3801" s="33">
        <v>-1.3838390946389501</v>
      </c>
      <c r="G3801" s="33">
        <v>-1.8444729926232699</v>
      </c>
      <c r="H3801" s="33">
        <v>-2.0528247635308499</v>
      </c>
      <c r="I3801" s="33">
        <v>-0.70214075725325298</v>
      </c>
    </row>
    <row r="3802" spans="4:9" x14ac:dyDescent="0.2">
      <c r="D3802" s="33" t="s">
        <v>2947</v>
      </c>
      <c r="E3802" s="33" t="s">
        <v>4650</v>
      </c>
      <c r="F3802" s="33">
        <v>0.26781532260007401</v>
      </c>
      <c r="G3802" s="33">
        <v>-0.79056371901340095</v>
      </c>
      <c r="H3802" s="33">
        <v>-2.0532274715573999</v>
      </c>
      <c r="I3802" s="33">
        <v>-4.5054976104306303E-2</v>
      </c>
    </row>
    <row r="3803" spans="4:9" x14ac:dyDescent="0.2">
      <c r="D3803" s="33" t="s">
        <v>1719</v>
      </c>
      <c r="E3803" s="33" t="s">
        <v>1719</v>
      </c>
      <c r="F3803" s="33">
        <v>-1.0770897354019999</v>
      </c>
      <c r="G3803" s="33">
        <v>-0.86169704299012695</v>
      </c>
      <c r="H3803" s="33">
        <v>-2.0566326132842101</v>
      </c>
      <c r="I3803" s="33">
        <v>-0.613034826464119</v>
      </c>
    </row>
    <row r="3804" spans="4:9" x14ac:dyDescent="0.2">
      <c r="D3804" s="33" t="s">
        <v>2872</v>
      </c>
      <c r="E3804" s="33" t="s">
        <v>4575</v>
      </c>
      <c r="F3804" s="33">
        <v>0.12687139456716301</v>
      </c>
      <c r="G3804" s="33">
        <v>-0.53238753528803795</v>
      </c>
      <c r="H3804" s="33">
        <v>-2.0591360103283001</v>
      </c>
      <c r="I3804" s="33">
        <v>-0.27516448225360701</v>
      </c>
    </row>
    <row r="3805" spans="4:9" x14ac:dyDescent="0.2">
      <c r="D3805" s="33" t="s">
        <v>937</v>
      </c>
      <c r="E3805" s="33" t="s">
        <v>937</v>
      </c>
      <c r="F3805" s="33">
        <v>-0.50801622541151503</v>
      </c>
      <c r="G3805" s="33">
        <v>-0.71009469346113196</v>
      </c>
      <c r="H3805" s="33">
        <v>-2.06368451209531</v>
      </c>
      <c r="I3805" s="33">
        <v>-0.78935684711562804</v>
      </c>
    </row>
    <row r="3806" spans="4:9" x14ac:dyDescent="0.2">
      <c r="D3806" s="33" t="s">
        <v>357</v>
      </c>
      <c r="E3806" s="33" t="s">
        <v>357</v>
      </c>
      <c r="F3806" s="33">
        <v>-0.307868110118793</v>
      </c>
      <c r="G3806" s="33">
        <v>-1.0432165543815699</v>
      </c>
      <c r="H3806" s="33">
        <v>-2.0661026911656299</v>
      </c>
      <c r="I3806" s="33">
        <v>-0.24841082795911301</v>
      </c>
    </row>
    <row r="3807" spans="4:9" x14ac:dyDescent="0.2">
      <c r="D3807" s="33" t="s">
        <v>1573</v>
      </c>
      <c r="E3807" s="33" t="s">
        <v>1573</v>
      </c>
      <c r="F3807" s="33">
        <v>0.48217391689647499</v>
      </c>
      <c r="G3807" s="33">
        <v>-0.65648056648952602</v>
      </c>
      <c r="H3807" s="33">
        <v>-2.0697023474119498</v>
      </c>
      <c r="I3807" s="33">
        <v>-0.24221858368273999</v>
      </c>
    </row>
    <row r="3808" spans="4:9" x14ac:dyDescent="0.2">
      <c r="D3808" s="33" t="s">
        <v>3432</v>
      </c>
      <c r="E3808" s="33" t="s">
        <v>5139</v>
      </c>
      <c r="F3808" s="33">
        <v>-0.83584219777723601</v>
      </c>
      <c r="G3808" s="33">
        <v>-0.29933900684343601</v>
      </c>
      <c r="H3808" s="33">
        <v>-2.0699528430902299</v>
      </c>
      <c r="I3808" s="33">
        <v>-0.21528134942177399</v>
      </c>
    </row>
    <row r="3809" spans="4:9" x14ac:dyDescent="0.2">
      <c r="D3809" s="33" t="s">
        <v>2655</v>
      </c>
      <c r="E3809" s="33" t="s">
        <v>4354</v>
      </c>
      <c r="F3809" s="33">
        <v>-0.96254980339018603</v>
      </c>
      <c r="G3809" s="33">
        <v>-1.2451976650540599</v>
      </c>
      <c r="H3809" s="33">
        <v>-2.0733476753153401</v>
      </c>
      <c r="I3809" s="33">
        <v>-9.4731338272395105E-2</v>
      </c>
    </row>
    <row r="3810" spans="4:9" x14ac:dyDescent="0.2">
      <c r="D3810" s="33" t="s">
        <v>1257</v>
      </c>
      <c r="E3810" s="33" t="s">
        <v>1257</v>
      </c>
      <c r="F3810" s="33">
        <v>1.0585718442601699</v>
      </c>
      <c r="G3810" s="33">
        <v>-0.42802689650667403</v>
      </c>
      <c r="H3810" s="33">
        <v>-2.0814725702335299</v>
      </c>
      <c r="I3810" s="33">
        <v>-0.57949086685017703</v>
      </c>
    </row>
    <row r="3811" spans="4:9" x14ac:dyDescent="0.2">
      <c r="D3811" s="33" t="s">
        <v>1369</v>
      </c>
      <c r="E3811" s="33" t="s">
        <v>1369</v>
      </c>
      <c r="F3811" s="33">
        <v>-2.7036359813269502</v>
      </c>
      <c r="G3811" s="33">
        <v>-0.99519521053285898</v>
      </c>
      <c r="H3811" s="33">
        <v>-2.0857311971620098</v>
      </c>
      <c r="I3811" s="33">
        <v>0.92136489307804104</v>
      </c>
    </row>
    <row r="3812" spans="4:9" x14ac:dyDescent="0.2">
      <c r="D3812" s="33" t="s">
        <v>207</v>
      </c>
      <c r="E3812" s="33" t="s">
        <v>207</v>
      </c>
      <c r="F3812" s="33">
        <v>-0.48770550743141899</v>
      </c>
      <c r="G3812" s="33">
        <v>-0.97864080541299503</v>
      </c>
      <c r="H3812" s="33">
        <v>-2.0900403502999598</v>
      </c>
      <c r="I3812" s="33">
        <v>-0.65371522587100395</v>
      </c>
    </row>
    <row r="3813" spans="4:9" x14ac:dyDescent="0.2">
      <c r="D3813" s="33" t="s">
        <v>2815</v>
      </c>
      <c r="E3813" s="33" t="s">
        <v>4515</v>
      </c>
      <c r="F3813" s="33">
        <v>-1.1715494357701499</v>
      </c>
      <c r="G3813" s="33">
        <v>-1.18629299128524</v>
      </c>
      <c r="H3813" s="33">
        <v>-2.0971008574378098</v>
      </c>
      <c r="I3813" s="33">
        <v>9.0194293168355394E-2</v>
      </c>
    </row>
    <row r="3814" spans="4:9" x14ac:dyDescent="0.2">
      <c r="D3814" s="33" t="s">
        <v>939</v>
      </c>
      <c r="E3814" s="33" t="s">
        <v>939</v>
      </c>
      <c r="F3814" s="33">
        <v>-0.78176816121738801</v>
      </c>
      <c r="G3814" s="33">
        <v>-1.3473461088427601</v>
      </c>
      <c r="H3814" s="33">
        <v>-2.1029428523793499</v>
      </c>
      <c r="I3814" s="33">
        <v>0.23847655394248601</v>
      </c>
    </row>
    <row r="3815" spans="4:9" x14ac:dyDescent="0.2">
      <c r="D3815" s="33" t="s">
        <v>3711</v>
      </c>
      <c r="E3815" s="33" t="s">
        <v>5421</v>
      </c>
      <c r="F3815" s="33">
        <v>-0.64687071912108896</v>
      </c>
      <c r="G3815" s="33">
        <v>-0.68784336944824898</v>
      </c>
      <c r="H3815" s="33">
        <v>-2.1033882254158001</v>
      </c>
      <c r="I3815" s="33">
        <v>-0.17541495512522401</v>
      </c>
    </row>
    <row r="3816" spans="4:9" x14ac:dyDescent="0.2">
      <c r="D3816" s="33" t="s">
        <v>968</v>
      </c>
      <c r="E3816" s="33" t="s">
        <v>968</v>
      </c>
      <c r="F3816" s="33">
        <v>1.3007702968808701</v>
      </c>
      <c r="G3816" s="33">
        <v>-8.0803311895779995E-2</v>
      </c>
      <c r="H3816" s="33">
        <v>-2.1034728145691002</v>
      </c>
      <c r="I3816" s="33">
        <v>0.497309240255986</v>
      </c>
    </row>
    <row r="3817" spans="4:9" x14ac:dyDescent="0.2">
      <c r="D3817" s="33" t="s">
        <v>1961</v>
      </c>
      <c r="E3817" s="33" t="s">
        <v>1961</v>
      </c>
      <c r="F3817" s="33">
        <v>-0.43392690711156001</v>
      </c>
      <c r="G3817" s="33">
        <v>-0.84893435506807702</v>
      </c>
      <c r="H3817" s="33">
        <v>-2.1078036861579998</v>
      </c>
      <c r="I3817" s="33">
        <v>-0.220280004639302</v>
      </c>
    </row>
    <row r="3818" spans="4:9" x14ac:dyDescent="0.2">
      <c r="D3818" s="33" t="s">
        <v>288</v>
      </c>
      <c r="E3818" s="33" t="s">
        <v>288</v>
      </c>
      <c r="F3818" s="33">
        <v>-1.1762933926764501</v>
      </c>
      <c r="G3818" s="33">
        <v>-1.7550990157739701</v>
      </c>
      <c r="H3818" s="33">
        <v>-2.1098938975438801</v>
      </c>
      <c r="I3818" s="33">
        <v>-0.265355266187904</v>
      </c>
    </row>
    <row r="3819" spans="4:9" x14ac:dyDescent="0.2">
      <c r="D3819" s="33" t="s">
        <v>2900</v>
      </c>
      <c r="E3819" s="33" t="s">
        <v>4603</v>
      </c>
      <c r="F3819" s="33">
        <v>0.38134569723170603</v>
      </c>
      <c r="G3819" s="33">
        <v>-0.55897197389299702</v>
      </c>
      <c r="H3819" s="33">
        <v>-2.1102648558333201</v>
      </c>
      <c r="I3819" s="33">
        <v>-0.51455644858285998</v>
      </c>
    </row>
    <row r="3820" spans="4:9" x14ac:dyDescent="0.2">
      <c r="D3820" s="33" t="s">
        <v>2869</v>
      </c>
      <c r="E3820" s="33" t="s">
        <v>4571</v>
      </c>
      <c r="F3820" s="33">
        <v>-0.61813401356406505</v>
      </c>
      <c r="G3820" s="33">
        <v>-1.0220379872361101</v>
      </c>
      <c r="H3820" s="33">
        <v>-2.1106266073543698</v>
      </c>
      <c r="I3820" s="33">
        <v>-0.19817432449907599</v>
      </c>
    </row>
    <row r="3821" spans="4:9" x14ac:dyDescent="0.2">
      <c r="D3821" s="33" t="s">
        <v>454</v>
      </c>
      <c r="E3821" s="33" t="s">
        <v>454</v>
      </c>
      <c r="F3821" s="33">
        <v>1.48051906182461</v>
      </c>
      <c r="G3821" s="33">
        <v>-0.280866534017221</v>
      </c>
      <c r="H3821" s="33">
        <v>-2.11644699533386</v>
      </c>
      <c r="I3821" s="33">
        <v>-0.29456673672114703</v>
      </c>
    </row>
    <row r="3822" spans="4:9" x14ac:dyDescent="0.2">
      <c r="D3822" s="33" t="s">
        <v>1995</v>
      </c>
      <c r="E3822" s="33" t="s">
        <v>1995</v>
      </c>
      <c r="F3822" s="33">
        <v>-1.3466131857069099</v>
      </c>
      <c r="G3822" s="33">
        <v>-1.55745718268741</v>
      </c>
      <c r="H3822" s="33">
        <v>-2.1166302709412199</v>
      </c>
      <c r="I3822" s="33">
        <v>-7.5550415496370496E-2</v>
      </c>
    </row>
    <row r="3823" spans="4:9" x14ac:dyDescent="0.2">
      <c r="D3823" s="33" t="s">
        <v>3843</v>
      </c>
      <c r="E3823" s="33" t="s">
        <v>5558</v>
      </c>
      <c r="F3823" s="33">
        <v>-2.50648226335431</v>
      </c>
      <c r="G3823" s="33">
        <v>-2.2326467615841201</v>
      </c>
      <c r="H3823" s="33">
        <v>-2.1231091195845599</v>
      </c>
      <c r="I3823" s="33">
        <v>-1.69282666486405</v>
      </c>
    </row>
    <row r="3824" spans="4:9" x14ac:dyDescent="0.2">
      <c r="D3824" s="33" t="s">
        <v>1256</v>
      </c>
      <c r="E3824" s="33" t="s">
        <v>1256</v>
      </c>
      <c r="F3824" s="33">
        <v>0.81420896449513702</v>
      </c>
      <c r="G3824" s="33">
        <v>-0.69069131142353202</v>
      </c>
      <c r="H3824" s="33">
        <v>-2.1251878880367898</v>
      </c>
      <c r="I3824" s="33">
        <v>-0.56076712011559204</v>
      </c>
    </row>
    <row r="3825" spans="4:9" x14ac:dyDescent="0.2">
      <c r="D3825" s="33" t="s">
        <v>20</v>
      </c>
      <c r="E3825" s="33" t="s">
        <v>4005</v>
      </c>
      <c r="F3825" s="33">
        <v>-1.1036675622654</v>
      </c>
      <c r="G3825" s="33">
        <v>-2.1987743535752799</v>
      </c>
      <c r="H3825" s="33">
        <v>-2.1313362056662202</v>
      </c>
      <c r="I3825" s="33">
        <v>0.57547675456266201</v>
      </c>
    </row>
    <row r="3826" spans="4:9" x14ac:dyDescent="0.2">
      <c r="D3826" s="33" t="s">
        <v>3256</v>
      </c>
      <c r="E3826" s="33" t="s">
        <v>4963</v>
      </c>
      <c r="F3826" s="33">
        <v>-1.18088952910295</v>
      </c>
      <c r="G3826" s="33">
        <v>-1.53549178735611</v>
      </c>
      <c r="H3826" s="33">
        <v>-2.1332286522567299</v>
      </c>
      <c r="I3826" s="33">
        <v>-0.22303099636422</v>
      </c>
    </row>
    <row r="3827" spans="4:9" x14ac:dyDescent="0.2">
      <c r="D3827" s="33" t="s">
        <v>3263</v>
      </c>
      <c r="E3827" s="33" t="s">
        <v>4970</v>
      </c>
      <c r="F3827" s="33">
        <v>-0.30348517098632799</v>
      </c>
      <c r="G3827" s="33">
        <v>-1.08114780302372</v>
      </c>
      <c r="H3827" s="33">
        <v>-2.13798930598493</v>
      </c>
      <c r="I3827" s="33">
        <v>0.97821280839081604</v>
      </c>
    </row>
    <row r="3828" spans="4:9" x14ac:dyDescent="0.2">
      <c r="D3828" s="33" t="s">
        <v>3714</v>
      </c>
      <c r="E3828" s="33" t="s">
        <v>5424</v>
      </c>
      <c r="F3828" s="33">
        <v>-0.99366506585664305</v>
      </c>
      <c r="G3828" s="33">
        <v>-0.71906189128750797</v>
      </c>
      <c r="H3828" s="33">
        <v>-2.1388887433457202</v>
      </c>
      <c r="I3828" s="33">
        <v>0.60996080334043501</v>
      </c>
    </row>
    <row r="3829" spans="4:9" x14ac:dyDescent="0.2">
      <c r="D3829" s="33" t="s">
        <v>1671</v>
      </c>
      <c r="E3829" s="33" t="s">
        <v>1671</v>
      </c>
      <c r="F3829" s="33">
        <v>-0.80939950369334301</v>
      </c>
      <c r="G3829" s="33">
        <v>-1.6632974776356899</v>
      </c>
      <c r="H3829" s="33">
        <v>-2.1416844292177499</v>
      </c>
      <c r="I3829" s="33">
        <v>0.11956685100084399</v>
      </c>
    </row>
    <row r="3830" spans="4:9" x14ac:dyDescent="0.2">
      <c r="D3830" s="33" t="s">
        <v>2875</v>
      </c>
      <c r="E3830" s="33" t="s">
        <v>4578</v>
      </c>
      <c r="F3830" s="33">
        <v>-0.54487395818497497</v>
      </c>
      <c r="G3830" s="33">
        <v>-1.09721211218168</v>
      </c>
      <c r="H3830" s="33">
        <v>-2.1452329065718301</v>
      </c>
      <c r="I3830" s="33">
        <v>-0.264723574667312</v>
      </c>
    </row>
    <row r="3831" spans="4:9" x14ac:dyDescent="0.2">
      <c r="D3831" s="33" t="s">
        <v>1625</v>
      </c>
      <c r="E3831" s="33" t="s">
        <v>1625</v>
      </c>
      <c r="F3831" s="33">
        <v>-1.1281019804986101</v>
      </c>
      <c r="G3831" s="33">
        <v>-1.4845449334668299</v>
      </c>
      <c r="H3831" s="33">
        <v>-2.1461364919725199</v>
      </c>
      <c r="I3831" s="33">
        <v>-0.94469122089891699</v>
      </c>
    </row>
    <row r="3832" spans="4:9" x14ac:dyDescent="0.2">
      <c r="D3832" s="33" t="s">
        <v>300</v>
      </c>
      <c r="E3832" s="33" t="s">
        <v>300</v>
      </c>
      <c r="F3832" s="33">
        <v>-1.1353621877422</v>
      </c>
      <c r="G3832" s="33">
        <v>-1.2866470122153499</v>
      </c>
      <c r="H3832" s="33">
        <v>-2.1551873158447901</v>
      </c>
      <c r="I3832" s="33">
        <v>-0.108410553626462</v>
      </c>
    </row>
    <row r="3833" spans="4:9" x14ac:dyDescent="0.2">
      <c r="D3833" s="33" t="s">
        <v>964</v>
      </c>
      <c r="E3833" s="33" t="s">
        <v>964</v>
      </c>
      <c r="F3833" s="33">
        <v>0.68328013956459299</v>
      </c>
      <c r="G3833" s="33">
        <v>-1.0664057210367901</v>
      </c>
      <c r="H3833" s="33">
        <v>-2.15848583856957</v>
      </c>
      <c r="I3833" s="33">
        <v>-0.57388438046252999</v>
      </c>
    </row>
    <row r="3834" spans="4:9" x14ac:dyDescent="0.2">
      <c r="D3834" s="33" t="s">
        <v>747</v>
      </c>
      <c r="E3834" s="33" t="s">
        <v>747</v>
      </c>
      <c r="F3834" s="33">
        <v>-0.389566999202208</v>
      </c>
      <c r="G3834" s="33">
        <v>-2.4186159762702801</v>
      </c>
      <c r="H3834" s="33">
        <v>-2.16248645985159</v>
      </c>
      <c r="I3834" s="33">
        <v>-1.4797115416122599</v>
      </c>
    </row>
    <row r="3835" spans="4:9" x14ac:dyDescent="0.2">
      <c r="D3835" s="33" t="s">
        <v>3653</v>
      </c>
      <c r="E3835" s="33" t="s">
        <v>5361</v>
      </c>
      <c r="F3835" s="33">
        <v>-1.6433017277370201</v>
      </c>
      <c r="G3835" s="33">
        <v>-2.0176983003748399</v>
      </c>
      <c r="H3835" s="33">
        <v>-2.1650361682540802</v>
      </c>
      <c r="I3835" s="33">
        <v>-0.71743042005641899</v>
      </c>
    </row>
    <row r="3836" spans="4:9" x14ac:dyDescent="0.2">
      <c r="D3836" s="33" t="s">
        <v>3101</v>
      </c>
      <c r="E3836" s="33" t="s">
        <v>4806</v>
      </c>
      <c r="F3836" s="33">
        <v>-2.0026400903997699</v>
      </c>
      <c r="G3836" s="33">
        <v>-1.3329321025904399</v>
      </c>
      <c r="H3836" s="33">
        <v>-2.1653071037595599</v>
      </c>
      <c r="I3836" s="33">
        <v>-0.56988152287784899</v>
      </c>
    </row>
    <row r="3837" spans="4:9" x14ac:dyDescent="0.2">
      <c r="D3837" s="33" t="s">
        <v>294</v>
      </c>
      <c r="E3837" s="33" t="s">
        <v>294</v>
      </c>
      <c r="F3837" s="33">
        <v>-1.87745264515078</v>
      </c>
      <c r="G3837" s="33">
        <v>-2.0826367531523302</v>
      </c>
      <c r="H3837" s="33">
        <v>-2.1659235413685098</v>
      </c>
      <c r="I3837" s="33">
        <v>-0.12821273868128799</v>
      </c>
    </row>
    <row r="3838" spans="4:9" x14ac:dyDescent="0.2">
      <c r="D3838" s="33" t="s">
        <v>3519</v>
      </c>
      <c r="E3838" s="33" t="s">
        <v>5227</v>
      </c>
      <c r="F3838" s="33">
        <v>-0.900504682041529</v>
      </c>
      <c r="G3838" s="33">
        <v>-1.9550529170784201</v>
      </c>
      <c r="H3838" s="33">
        <v>-2.1665317065112402</v>
      </c>
      <c r="I3838" s="33">
        <v>0.33816598957403099</v>
      </c>
    </row>
    <row r="3839" spans="4:9" x14ac:dyDescent="0.2">
      <c r="D3839" s="33" t="s">
        <v>1458</v>
      </c>
      <c r="E3839" s="33" t="s">
        <v>1458</v>
      </c>
      <c r="F3839" s="33">
        <v>-1.11628472700895</v>
      </c>
      <c r="G3839" s="33">
        <v>-1.2703496788284001</v>
      </c>
      <c r="H3839" s="33">
        <v>-2.16992122177821</v>
      </c>
      <c r="I3839" s="33">
        <v>-0.69186291639366404</v>
      </c>
    </row>
    <row r="3840" spans="4:9" x14ac:dyDescent="0.2">
      <c r="D3840" s="33" t="s">
        <v>3832</v>
      </c>
      <c r="E3840" s="33" t="s">
        <v>5547</v>
      </c>
      <c r="F3840" s="33">
        <v>0.303584993860884</v>
      </c>
      <c r="G3840" s="33">
        <v>-0.55299182186103701</v>
      </c>
      <c r="H3840" s="33">
        <v>-2.17116494095192</v>
      </c>
      <c r="I3840" s="33">
        <v>-0.40488492455511399</v>
      </c>
    </row>
    <row r="3841" spans="4:9" x14ac:dyDescent="0.2">
      <c r="D3841" s="33" t="s">
        <v>3466</v>
      </c>
      <c r="E3841" s="33" t="s">
        <v>5174</v>
      </c>
      <c r="F3841" s="33">
        <v>-1.1015957115319199</v>
      </c>
      <c r="G3841" s="33">
        <v>-1.1254638115575799</v>
      </c>
      <c r="H3841" s="33">
        <v>-2.1733215499881902</v>
      </c>
      <c r="I3841" s="33">
        <v>-0.35338787918874798</v>
      </c>
    </row>
    <row r="3842" spans="4:9" x14ac:dyDescent="0.2">
      <c r="D3842" s="33" t="s">
        <v>2555</v>
      </c>
      <c r="E3842" s="33" t="s">
        <v>4249</v>
      </c>
      <c r="F3842" s="33">
        <v>0.109728798710065</v>
      </c>
      <c r="G3842" s="33">
        <v>-0.693387681825122</v>
      </c>
      <c r="H3842" s="33">
        <v>-2.1775099331685501</v>
      </c>
      <c r="I3842" s="33">
        <v>-0.61624810183566203</v>
      </c>
    </row>
    <row r="3843" spans="4:9" x14ac:dyDescent="0.2">
      <c r="D3843" s="33" t="s">
        <v>2448</v>
      </c>
      <c r="E3843" s="33" t="s">
        <v>4142</v>
      </c>
      <c r="F3843" s="33">
        <v>-1.33476008854777</v>
      </c>
      <c r="G3843" s="33">
        <v>-0.78180237938743102</v>
      </c>
      <c r="H3843" s="33">
        <v>-2.1808658131799401</v>
      </c>
      <c r="I3843" s="33">
        <v>-1.36362726818935E-2</v>
      </c>
    </row>
    <row r="3844" spans="4:9" x14ac:dyDescent="0.2">
      <c r="D3844" s="33" t="s">
        <v>3401</v>
      </c>
      <c r="E3844" s="33" t="s">
        <v>5108</v>
      </c>
      <c r="F3844" s="33">
        <v>-0.95015665297337504</v>
      </c>
      <c r="G3844" s="33">
        <v>-1.9562696716237999</v>
      </c>
      <c r="H3844" s="33">
        <v>-2.1870606838600102</v>
      </c>
      <c r="I3844" s="33">
        <v>0.26109827069981301</v>
      </c>
    </row>
    <row r="3845" spans="4:9" x14ac:dyDescent="0.2">
      <c r="D3845" s="33" t="s">
        <v>2999</v>
      </c>
      <c r="E3845" s="33" t="s">
        <v>4702</v>
      </c>
      <c r="F3845" s="33">
        <v>-2.1448993741850302</v>
      </c>
      <c r="G3845" s="33">
        <v>-1.10928015300288</v>
      </c>
      <c r="H3845" s="33">
        <v>-2.1956845770417899</v>
      </c>
      <c r="I3845" s="33">
        <v>-1.18746342989214</v>
      </c>
    </row>
    <row r="3846" spans="4:9" x14ac:dyDescent="0.2">
      <c r="D3846" s="33" t="s">
        <v>301</v>
      </c>
      <c r="E3846" s="33" t="s">
        <v>301</v>
      </c>
      <c r="F3846" s="33">
        <v>-0.71588584280867995</v>
      </c>
      <c r="G3846" s="33">
        <v>-1.13722055381889</v>
      </c>
      <c r="H3846" s="33">
        <v>-2.1967099400263499</v>
      </c>
      <c r="I3846" s="33">
        <v>3.95807868780787E-2</v>
      </c>
    </row>
    <row r="3847" spans="4:9" x14ac:dyDescent="0.2">
      <c r="D3847" s="33" t="s">
        <v>1913</v>
      </c>
      <c r="E3847" s="33" t="s">
        <v>1913</v>
      </c>
      <c r="F3847" s="33">
        <v>-2.8619881126033899</v>
      </c>
      <c r="G3847" s="33">
        <v>-2.6089427250916501</v>
      </c>
      <c r="H3847" s="33">
        <v>-2.1980166262175</v>
      </c>
      <c r="I3847" s="33">
        <v>-4.3105191898533901</v>
      </c>
    </row>
    <row r="3848" spans="4:9" x14ac:dyDescent="0.2">
      <c r="D3848" s="33" t="s">
        <v>3741</v>
      </c>
      <c r="E3848" s="33" t="s">
        <v>5454</v>
      </c>
      <c r="F3848" s="33">
        <v>-0.93072064071625105</v>
      </c>
      <c r="G3848" s="33">
        <v>-1.1722423702547</v>
      </c>
      <c r="H3848" s="33">
        <v>-2.2021411582099399</v>
      </c>
      <c r="I3848" s="33">
        <v>0.201073277895081</v>
      </c>
    </row>
    <row r="3849" spans="4:9" x14ac:dyDescent="0.2">
      <c r="D3849" s="33" t="s">
        <v>1996</v>
      </c>
      <c r="E3849" s="33" t="s">
        <v>1996</v>
      </c>
      <c r="F3849" s="33">
        <v>-0.80189410843395703</v>
      </c>
      <c r="G3849" s="33">
        <v>-0.99908496801197499</v>
      </c>
      <c r="H3849" s="33">
        <v>-2.2074721847644398</v>
      </c>
      <c r="I3849" s="33">
        <v>-3.0945795223715999E-2</v>
      </c>
    </row>
    <row r="3850" spans="4:9" x14ac:dyDescent="0.2">
      <c r="D3850" s="33" t="s">
        <v>3260</v>
      </c>
      <c r="E3850" s="33" t="s">
        <v>4967</v>
      </c>
      <c r="F3850" s="33">
        <v>-1.40149901025748</v>
      </c>
      <c r="G3850" s="33">
        <v>-1.64095379165963</v>
      </c>
      <c r="H3850" s="33">
        <v>-2.2115420395775001</v>
      </c>
      <c r="I3850" s="33">
        <v>0.62362630198138802</v>
      </c>
    </row>
    <row r="3851" spans="4:9" x14ac:dyDescent="0.2">
      <c r="D3851" s="33" t="s">
        <v>3764</v>
      </c>
      <c r="E3851" s="33" t="s">
        <v>5478</v>
      </c>
      <c r="F3851" s="33">
        <v>-1.59158327407589</v>
      </c>
      <c r="G3851" s="33">
        <v>-1.7983357297276501</v>
      </c>
      <c r="H3851" s="33">
        <v>-2.2169750706812601</v>
      </c>
      <c r="I3851" s="33">
        <v>-0.381542874664062</v>
      </c>
    </row>
    <row r="3852" spans="4:9" x14ac:dyDescent="0.2">
      <c r="D3852" s="33" t="s">
        <v>3405</v>
      </c>
      <c r="E3852" s="33" t="s">
        <v>5112</v>
      </c>
      <c r="F3852" s="33">
        <v>2.9341390226196001E-2</v>
      </c>
      <c r="G3852" s="33">
        <v>-1.06112203132923</v>
      </c>
      <c r="H3852" s="33">
        <v>-2.2204728448746001</v>
      </c>
      <c r="I3852" s="33">
        <v>-0.23916489424995399</v>
      </c>
    </row>
    <row r="3853" spans="4:9" x14ac:dyDescent="0.2">
      <c r="D3853" s="33" t="s">
        <v>3963</v>
      </c>
      <c r="E3853" s="33" t="s">
        <v>5705</v>
      </c>
      <c r="F3853" s="33">
        <v>-0.68152958000594199</v>
      </c>
      <c r="G3853" s="33">
        <v>0.38603262033597402</v>
      </c>
      <c r="H3853" s="33">
        <v>-2.2230816462847001</v>
      </c>
      <c r="I3853" s="33">
        <v>-0.46823828122186001</v>
      </c>
    </row>
    <row r="3854" spans="4:9" x14ac:dyDescent="0.2">
      <c r="D3854" s="33" t="s">
        <v>1183</v>
      </c>
      <c r="E3854" s="33" t="s">
        <v>1183</v>
      </c>
      <c r="F3854" s="33">
        <v>-0.19100506046762</v>
      </c>
      <c r="G3854" s="33">
        <v>-0.35440419698768699</v>
      </c>
      <c r="H3854" s="33">
        <v>-2.2256567881702001</v>
      </c>
      <c r="I3854" s="33">
        <v>0.19835116054100399</v>
      </c>
    </row>
    <row r="3855" spans="4:9" x14ac:dyDescent="0.2">
      <c r="D3855" s="33" t="s">
        <v>2918</v>
      </c>
      <c r="E3855" s="33" t="s">
        <v>4621</v>
      </c>
      <c r="F3855" s="33">
        <v>3.5471525436069302E-2</v>
      </c>
      <c r="G3855" s="33">
        <v>-0.29650953221534698</v>
      </c>
      <c r="H3855" s="33">
        <v>-2.22854820697719</v>
      </c>
      <c r="I3855" s="33">
        <v>0.27140039989015602</v>
      </c>
    </row>
    <row r="3856" spans="4:9" x14ac:dyDescent="0.2">
      <c r="D3856" s="33" t="s">
        <v>3732</v>
      </c>
      <c r="E3856" s="33" t="s">
        <v>5443</v>
      </c>
      <c r="F3856" s="33">
        <v>-1.5483187471686199</v>
      </c>
      <c r="G3856" s="33">
        <v>-1.1399485710619901</v>
      </c>
      <c r="H3856" s="33">
        <v>-2.22947060593701</v>
      </c>
      <c r="I3856" s="33">
        <v>0.29993604798883999</v>
      </c>
    </row>
    <row r="3857" spans="4:9" x14ac:dyDescent="0.2">
      <c r="D3857" s="33" t="s">
        <v>2638</v>
      </c>
      <c r="E3857" s="33" t="s">
        <v>4333</v>
      </c>
      <c r="F3857" s="33">
        <v>-0.60566236531292506</v>
      </c>
      <c r="G3857" s="33">
        <v>-1.53504341790594</v>
      </c>
      <c r="H3857" s="33">
        <v>-2.23007945797485</v>
      </c>
      <c r="I3857" s="33">
        <v>6.4059604794483201E-3</v>
      </c>
    </row>
    <row r="3858" spans="4:9" x14ac:dyDescent="0.2">
      <c r="D3858" s="33" t="s">
        <v>1344</v>
      </c>
      <c r="E3858" s="33" t="s">
        <v>1344</v>
      </c>
      <c r="F3858" s="33">
        <v>-0.27078113474513699</v>
      </c>
      <c r="G3858" s="33">
        <v>-1.2425056131027901</v>
      </c>
      <c r="H3858" s="33">
        <v>-2.2317651147783799</v>
      </c>
      <c r="I3858" s="33">
        <v>-0.14035425659456799</v>
      </c>
    </row>
    <row r="3859" spans="4:9" x14ac:dyDescent="0.2">
      <c r="D3859" s="33" t="s">
        <v>966</v>
      </c>
      <c r="E3859" s="33" t="s">
        <v>966</v>
      </c>
      <c r="F3859" s="33">
        <v>1.3849174843940599</v>
      </c>
      <c r="G3859" s="33">
        <v>-0.49664043993176998</v>
      </c>
      <c r="H3859" s="33">
        <v>-2.2334781833755701</v>
      </c>
      <c r="I3859" s="33">
        <v>0.15139726283396801</v>
      </c>
    </row>
    <row r="3860" spans="4:9" x14ac:dyDescent="0.2">
      <c r="D3860" s="33" t="s">
        <v>3280</v>
      </c>
      <c r="E3860" s="33" t="s">
        <v>4987</v>
      </c>
      <c r="F3860" s="33">
        <v>-2.2698055272976201</v>
      </c>
      <c r="G3860" s="33">
        <v>-1.49045942920741</v>
      </c>
      <c r="H3860" s="33">
        <v>-2.2406760711334899</v>
      </c>
      <c r="I3860" s="33">
        <v>-9.1416465373059599E-2</v>
      </c>
    </row>
    <row r="3861" spans="4:9" x14ac:dyDescent="0.2">
      <c r="D3861" s="33" t="s">
        <v>2355</v>
      </c>
      <c r="E3861" s="33" t="s">
        <v>2355</v>
      </c>
      <c r="F3861" s="33">
        <v>0.90700917272986104</v>
      </c>
      <c r="G3861" s="33">
        <v>-0.79951805540786303</v>
      </c>
      <c r="H3861" s="33">
        <v>-2.2417534063911302</v>
      </c>
      <c r="I3861" s="33">
        <v>5.8123567062651003E-2</v>
      </c>
    </row>
    <row r="3862" spans="4:9" x14ac:dyDescent="0.2">
      <c r="D3862" s="33" t="s">
        <v>2441</v>
      </c>
      <c r="E3862" s="33" t="s">
        <v>4135</v>
      </c>
      <c r="F3862" s="33">
        <v>-0.85124145662916795</v>
      </c>
      <c r="G3862" s="33">
        <v>-1.1257493989696301</v>
      </c>
      <c r="H3862" s="33">
        <v>-2.2442463756773399</v>
      </c>
      <c r="I3862" s="33">
        <v>0.18925613738116201</v>
      </c>
    </row>
    <row r="3863" spans="4:9" x14ac:dyDescent="0.2">
      <c r="D3863" s="33" t="s">
        <v>1129</v>
      </c>
      <c r="E3863" s="33" t="s">
        <v>1129</v>
      </c>
      <c r="F3863" s="33">
        <v>-0.240889430398884</v>
      </c>
      <c r="G3863" s="33">
        <v>-1.5748277601546601</v>
      </c>
      <c r="H3863" s="33">
        <v>-2.24982488470522</v>
      </c>
      <c r="I3863" s="33">
        <v>-0.30113924191448999</v>
      </c>
    </row>
    <row r="3864" spans="4:9" x14ac:dyDescent="0.2">
      <c r="D3864" s="33" t="s">
        <v>3421</v>
      </c>
      <c r="E3864" s="33" t="s">
        <v>5128</v>
      </c>
      <c r="F3864" s="33">
        <v>-2.8756370509432099</v>
      </c>
      <c r="G3864" s="33">
        <v>-2.4345439387863901</v>
      </c>
      <c r="H3864" s="33">
        <v>-2.2500598165406398</v>
      </c>
      <c r="I3864" s="33">
        <v>0.16860968761429601</v>
      </c>
    </row>
    <row r="3865" spans="4:9" x14ac:dyDescent="0.2">
      <c r="D3865" s="33" t="s">
        <v>452</v>
      </c>
      <c r="E3865" s="33" t="s">
        <v>452</v>
      </c>
      <c r="F3865" s="33">
        <v>1.22530656308328</v>
      </c>
      <c r="G3865" s="33">
        <v>-0.50729962473538004</v>
      </c>
      <c r="H3865" s="33">
        <v>-2.26210455394104</v>
      </c>
      <c r="I3865" s="33">
        <v>-0.46752712637614802</v>
      </c>
    </row>
    <row r="3866" spans="4:9" x14ac:dyDescent="0.2">
      <c r="D3866" s="33" t="s">
        <v>2090</v>
      </c>
      <c r="E3866" s="33" t="s">
        <v>2090</v>
      </c>
      <c r="F3866" s="33">
        <v>0.93542728287856503</v>
      </c>
      <c r="G3866" s="33">
        <v>-0.45543690933680703</v>
      </c>
      <c r="H3866" s="33">
        <v>-2.2672559818195999</v>
      </c>
      <c r="I3866" s="33">
        <v>-0.37666741503722201</v>
      </c>
    </row>
    <row r="3867" spans="4:9" x14ac:dyDescent="0.2">
      <c r="D3867" s="33" t="s">
        <v>3920</v>
      </c>
      <c r="E3867" s="33" t="s">
        <v>5662</v>
      </c>
      <c r="F3867" s="33">
        <v>-1.21563573947578</v>
      </c>
      <c r="G3867" s="33">
        <v>-1.49300197860126</v>
      </c>
      <c r="H3867" s="33">
        <v>-2.26959721710735</v>
      </c>
      <c r="I3867" s="33">
        <v>0.390814116437326</v>
      </c>
    </row>
    <row r="3868" spans="4:9" x14ac:dyDescent="0.2">
      <c r="D3868" s="33" t="s">
        <v>1912</v>
      </c>
      <c r="E3868" s="33" t="s">
        <v>1912</v>
      </c>
      <c r="F3868" s="33">
        <v>-4.4252708969634202</v>
      </c>
      <c r="G3868" s="33">
        <v>-2.7857472314814502</v>
      </c>
      <c r="H3868" s="33">
        <v>-2.2698280568960598</v>
      </c>
      <c r="I3868" s="33">
        <v>-4.8710090087087998</v>
      </c>
    </row>
    <row r="3869" spans="4:9" x14ac:dyDescent="0.2">
      <c r="D3869" s="33" t="s">
        <v>3216</v>
      </c>
      <c r="E3869" s="33" t="s">
        <v>4923</v>
      </c>
      <c r="F3869" s="33">
        <v>-4.60786841598134E-2</v>
      </c>
      <c r="G3869" s="33">
        <v>-1.4045160415632101</v>
      </c>
      <c r="H3869" s="33">
        <v>-2.27271234485695</v>
      </c>
      <c r="I3869" s="33">
        <v>-0.14662819665730101</v>
      </c>
    </row>
    <row r="3870" spans="4:9" x14ac:dyDescent="0.2">
      <c r="D3870" s="33" t="s">
        <v>3529</v>
      </c>
      <c r="E3870" s="33" t="s">
        <v>5237</v>
      </c>
      <c r="F3870" s="33">
        <v>-2.6065788988023102</v>
      </c>
      <c r="G3870" s="33">
        <v>-2.75429427524013</v>
      </c>
      <c r="H3870" s="33">
        <v>-2.2897246511371501</v>
      </c>
      <c r="I3870" s="33">
        <v>-0.79155567963406104</v>
      </c>
    </row>
    <row r="3871" spans="4:9" x14ac:dyDescent="0.2">
      <c r="D3871" s="33" t="s">
        <v>2870</v>
      </c>
      <c r="E3871" s="33" t="s">
        <v>4573</v>
      </c>
      <c r="F3871" s="33">
        <v>-0.68415732559971998</v>
      </c>
      <c r="G3871" s="33">
        <v>-1.0310662297181901</v>
      </c>
      <c r="H3871" s="33">
        <v>-2.2898336073764098</v>
      </c>
      <c r="I3871" s="33">
        <v>-0.300221647996467</v>
      </c>
    </row>
    <row r="3872" spans="4:9" x14ac:dyDescent="0.2">
      <c r="D3872" s="33" t="s">
        <v>965</v>
      </c>
      <c r="E3872" s="33" t="s">
        <v>965</v>
      </c>
      <c r="F3872" s="33">
        <v>0.38790234351756198</v>
      </c>
      <c r="G3872" s="33">
        <v>-1.4512408305200999</v>
      </c>
      <c r="H3872" s="33">
        <v>-2.2915358423052399</v>
      </c>
      <c r="I3872" s="33">
        <v>-0.26358712832921599</v>
      </c>
    </row>
    <row r="3873" spans="4:9" x14ac:dyDescent="0.2">
      <c r="D3873" s="33" t="s">
        <v>2870</v>
      </c>
      <c r="E3873" s="33" t="s">
        <v>4572</v>
      </c>
      <c r="F3873" s="33">
        <v>-0.766657205351994</v>
      </c>
      <c r="G3873" s="33">
        <v>-1.09787736011281</v>
      </c>
      <c r="H3873" s="33">
        <v>-2.2945323011456802</v>
      </c>
      <c r="I3873" s="33">
        <v>-0.29371720614533597</v>
      </c>
    </row>
    <row r="3874" spans="4:9" x14ac:dyDescent="0.2">
      <c r="D3874" s="33" t="s">
        <v>293</v>
      </c>
      <c r="E3874" s="33" t="s">
        <v>293</v>
      </c>
      <c r="F3874" s="33">
        <v>-2.3673099607738401</v>
      </c>
      <c r="G3874" s="33">
        <v>-2.1968642863497401</v>
      </c>
      <c r="H3874" s="33">
        <v>-2.2962529716945301</v>
      </c>
      <c r="I3874" s="33">
        <v>-0.13535747354816</v>
      </c>
    </row>
    <row r="3875" spans="4:9" x14ac:dyDescent="0.2">
      <c r="D3875" s="33" t="s">
        <v>1172</v>
      </c>
      <c r="E3875" s="33" t="s">
        <v>1172</v>
      </c>
      <c r="F3875" s="33">
        <v>-0.241526029721401</v>
      </c>
      <c r="G3875" s="33">
        <v>-0.17494573554217999</v>
      </c>
      <c r="H3875" s="33">
        <v>-2.3045847818121401</v>
      </c>
      <c r="I3875" s="33">
        <v>-0.56039955873585301</v>
      </c>
    </row>
    <row r="3876" spans="4:9" x14ac:dyDescent="0.2">
      <c r="D3876" s="33" t="s">
        <v>599</v>
      </c>
      <c r="E3876" s="33" t="s">
        <v>599</v>
      </c>
      <c r="F3876" s="33">
        <v>-0.68988121109355804</v>
      </c>
      <c r="G3876" s="33">
        <v>-1.03528287956417</v>
      </c>
      <c r="H3876" s="33">
        <v>-2.3088123623849302</v>
      </c>
      <c r="I3876" s="33">
        <v>-0.25648956665342698</v>
      </c>
    </row>
    <row r="3877" spans="4:9" x14ac:dyDescent="0.2">
      <c r="D3877" s="33" t="s">
        <v>2856</v>
      </c>
      <c r="E3877" s="33" t="s">
        <v>4557</v>
      </c>
      <c r="F3877" s="33">
        <v>-0.73641643585838501</v>
      </c>
      <c r="G3877" s="33">
        <v>-0.50917488823691104</v>
      </c>
      <c r="H3877" s="33">
        <v>-2.3104242298483002</v>
      </c>
      <c r="I3877" s="33">
        <v>-0.10871061365934701</v>
      </c>
    </row>
    <row r="3878" spans="4:9" x14ac:dyDescent="0.2">
      <c r="D3878" s="33" t="s">
        <v>2609</v>
      </c>
      <c r="E3878" s="33" t="s">
        <v>4304</v>
      </c>
      <c r="F3878" s="33">
        <v>-0.322962720178403</v>
      </c>
      <c r="G3878" s="33">
        <v>-1.0665534986277501</v>
      </c>
      <c r="H3878" s="33">
        <v>-2.31836420316283</v>
      </c>
      <c r="I3878" s="33">
        <v>-1.20849147754158</v>
      </c>
    </row>
    <row r="3879" spans="4:9" x14ac:dyDescent="0.2">
      <c r="D3879" s="33" t="s">
        <v>219</v>
      </c>
      <c r="E3879" s="33" t="s">
        <v>219</v>
      </c>
      <c r="F3879" s="33">
        <v>-1.61250434562818</v>
      </c>
      <c r="G3879" s="33">
        <v>-1.3612885058173501</v>
      </c>
      <c r="H3879" s="33">
        <v>-2.3243161035698199</v>
      </c>
      <c r="I3879" s="33">
        <v>-0.27984058301588</v>
      </c>
    </row>
    <row r="3880" spans="4:9" x14ac:dyDescent="0.2">
      <c r="D3880" s="33" t="s">
        <v>3974</v>
      </c>
      <c r="E3880" s="33" t="s">
        <v>5716</v>
      </c>
      <c r="F3880" s="33">
        <v>-0.68133358175733405</v>
      </c>
      <c r="G3880" s="33">
        <v>-1.4248808339069301</v>
      </c>
      <c r="H3880" s="33">
        <v>-2.32460595387353</v>
      </c>
      <c r="I3880" s="33">
        <v>4.8501307440668903E-6</v>
      </c>
    </row>
    <row r="3881" spans="4:9" x14ac:dyDescent="0.2">
      <c r="D3881" s="33" t="s">
        <v>428</v>
      </c>
      <c r="E3881" s="33" t="s">
        <v>428</v>
      </c>
      <c r="F3881" s="33">
        <v>-1.0586836900676599</v>
      </c>
      <c r="G3881" s="33">
        <v>-1.13185766873185</v>
      </c>
      <c r="H3881" s="33">
        <v>-2.3254831832018499</v>
      </c>
      <c r="I3881" s="33">
        <v>-0.31724135700976402</v>
      </c>
    </row>
    <row r="3882" spans="4:9" x14ac:dyDescent="0.2">
      <c r="D3882" s="33" t="s">
        <v>3462</v>
      </c>
      <c r="E3882" s="33" t="s">
        <v>5169</v>
      </c>
      <c r="F3882" s="33">
        <v>-1.9864632681779599</v>
      </c>
      <c r="G3882" s="33">
        <v>-1.1569516753367499</v>
      </c>
      <c r="H3882" s="33">
        <v>-2.3465523650122</v>
      </c>
      <c r="I3882" s="33">
        <v>0.261557170236906</v>
      </c>
    </row>
    <row r="3883" spans="4:9" x14ac:dyDescent="0.2">
      <c r="D3883" s="33" t="s">
        <v>2950</v>
      </c>
      <c r="E3883" s="33" t="s">
        <v>4653</v>
      </c>
      <c r="F3883" s="33">
        <v>-0.23547406034777499</v>
      </c>
      <c r="G3883" s="33">
        <v>-2.0930954856843802</v>
      </c>
      <c r="H3883" s="33">
        <v>-2.3468525497181898</v>
      </c>
      <c r="I3883" s="33">
        <v>0.441198788537641</v>
      </c>
    </row>
    <row r="3884" spans="4:9" x14ac:dyDescent="0.2">
      <c r="D3884" s="33" t="s">
        <v>1006</v>
      </c>
      <c r="E3884" s="33" t="s">
        <v>1006</v>
      </c>
      <c r="F3884" s="33">
        <v>-1.0355424127328801</v>
      </c>
      <c r="G3884" s="33">
        <v>-0.593464414589297</v>
      </c>
      <c r="H3884" s="33">
        <v>-2.3497690241452598</v>
      </c>
      <c r="I3884" s="33">
        <v>-0.95291103205487304</v>
      </c>
    </row>
    <row r="3885" spans="4:9" x14ac:dyDescent="0.2">
      <c r="D3885" s="33" t="s">
        <v>2389</v>
      </c>
      <c r="E3885" s="33" t="s">
        <v>2389</v>
      </c>
      <c r="F3885" s="33">
        <v>-1.552115592137</v>
      </c>
      <c r="G3885" s="33">
        <v>-1.0141101545956901</v>
      </c>
      <c r="H3885" s="33">
        <v>-2.34993731842847</v>
      </c>
      <c r="I3885" s="33">
        <v>0.45938830501066602</v>
      </c>
    </row>
    <row r="3886" spans="4:9" x14ac:dyDescent="0.2">
      <c r="D3886" s="33" t="s">
        <v>3791</v>
      </c>
      <c r="E3886" s="33" t="s">
        <v>5506</v>
      </c>
      <c r="F3886" s="33">
        <v>1.9703831234990601</v>
      </c>
      <c r="G3886" s="33">
        <v>-0.65833956427569296</v>
      </c>
      <c r="H3886" s="33">
        <v>-2.3517755472048498</v>
      </c>
      <c r="I3886" s="33">
        <v>-0.45861049335752002</v>
      </c>
    </row>
    <row r="3887" spans="4:9" x14ac:dyDescent="0.2">
      <c r="D3887" s="33" t="s">
        <v>892</v>
      </c>
      <c r="E3887" s="33" t="s">
        <v>892</v>
      </c>
      <c r="F3887" s="33">
        <v>-1.0099775663573201</v>
      </c>
      <c r="G3887" s="33">
        <v>-1.4158336784879899</v>
      </c>
      <c r="H3887" s="33">
        <v>-2.35447467342573</v>
      </c>
      <c r="I3887" s="33">
        <v>-3.18822092513791E-2</v>
      </c>
    </row>
    <row r="3888" spans="4:9" x14ac:dyDescent="0.2">
      <c r="D3888" s="33" t="s">
        <v>1346</v>
      </c>
      <c r="E3888" s="33" t="s">
        <v>1346</v>
      </c>
      <c r="F3888" s="33">
        <v>-1.3610804315545599</v>
      </c>
      <c r="G3888" s="33">
        <v>-1.73877193737956</v>
      </c>
      <c r="H3888" s="33">
        <v>-2.3557027175563698</v>
      </c>
      <c r="I3888" s="33">
        <v>-0.111126524393279</v>
      </c>
    </row>
    <row r="3889" spans="4:9" x14ac:dyDescent="0.2">
      <c r="D3889" s="33" t="s">
        <v>3650</v>
      </c>
      <c r="E3889" s="33" t="s">
        <v>5358</v>
      </c>
      <c r="F3889" s="33">
        <v>-1.7262529919058101</v>
      </c>
      <c r="G3889" s="33">
        <v>-0.80652242905566796</v>
      </c>
      <c r="H3889" s="33">
        <v>-2.35576059801837</v>
      </c>
      <c r="I3889" s="33">
        <v>-0.34830832179131999</v>
      </c>
    </row>
    <row r="3890" spans="4:9" x14ac:dyDescent="0.2">
      <c r="D3890" s="33" t="s">
        <v>2177</v>
      </c>
      <c r="E3890" s="33" t="s">
        <v>2177</v>
      </c>
      <c r="F3890" s="33">
        <v>-0.96523305549304705</v>
      </c>
      <c r="G3890" s="33">
        <v>-0.97582358775931899</v>
      </c>
      <c r="H3890" s="33">
        <v>-2.3571847979627898</v>
      </c>
      <c r="I3890" s="33">
        <v>-0.63819044998422902</v>
      </c>
    </row>
    <row r="3891" spans="4:9" x14ac:dyDescent="0.2">
      <c r="D3891" s="33" t="s">
        <v>1171</v>
      </c>
      <c r="E3891" s="33" t="s">
        <v>1171</v>
      </c>
      <c r="F3891" s="33">
        <v>-0.85634176607050405</v>
      </c>
      <c r="G3891" s="33">
        <v>-0.65131320667892201</v>
      </c>
      <c r="H3891" s="33">
        <v>-2.36465996857476</v>
      </c>
      <c r="I3891" s="33">
        <v>-0.48539831066731798</v>
      </c>
    </row>
    <row r="3892" spans="4:9" x14ac:dyDescent="0.2">
      <c r="D3892" s="33" t="s">
        <v>2632</v>
      </c>
      <c r="E3892" s="33" t="s">
        <v>4327</v>
      </c>
      <c r="F3892" s="33">
        <v>-3.3819972873922901</v>
      </c>
      <c r="G3892" s="33">
        <v>-2.30173256249675</v>
      </c>
      <c r="H3892" s="33">
        <v>-2.3707731968333601</v>
      </c>
      <c r="I3892" s="33">
        <v>0.34476397311796703</v>
      </c>
    </row>
    <row r="3893" spans="4:9" x14ac:dyDescent="0.2">
      <c r="D3893" s="33" t="s">
        <v>38</v>
      </c>
      <c r="E3893" s="33" t="s">
        <v>4023</v>
      </c>
      <c r="F3893" s="33">
        <v>-1.5825619398343</v>
      </c>
      <c r="G3893" s="33">
        <v>-0.83686539415097205</v>
      </c>
      <c r="H3893" s="33">
        <v>-2.3803232231557101</v>
      </c>
      <c r="I3893" s="33">
        <v>6.0504688107818401E-2</v>
      </c>
    </row>
    <row r="3894" spans="4:9" x14ac:dyDescent="0.2">
      <c r="D3894" s="33" t="s">
        <v>3687</v>
      </c>
      <c r="E3894" s="33" t="s">
        <v>5396</v>
      </c>
      <c r="F3894" s="33">
        <v>0.32029268094677399</v>
      </c>
      <c r="G3894" s="33">
        <v>-0.69152005625521795</v>
      </c>
      <c r="H3894" s="33">
        <v>-2.3828215623109799</v>
      </c>
      <c r="I3894" s="33">
        <v>-0.78205720969425496</v>
      </c>
    </row>
    <row r="3895" spans="4:9" x14ac:dyDescent="0.2">
      <c r="D3895" s="33" t="s">
        <v>1120</v>
      </c>
      <c r="E3895" s="33" t="s">
        <v>1120</v>
      </c>
      <c r="F3895" s="33">
        <v>-1.9141970475350701E-2</v>
      </c>
      <c r="G3895" s="33">
        <v>-0.81924943234888403</v>
      </c>
      <c r="H3895" s="33">
        <v>-2.3991851817252998</v>
      </c>
      <c r="I3895" s="33">
        <v>-1.08150774947504</v>
      </c>
    </row>
    <row r="3896" spans="4:9" x14ac:dyDescent="0.2">
      <c r="D3896" s="33" t="s">
        <v>3753</v>
      </c>
      <c r="E3896" s="33" t="s">
        <v>5466</v>
      </c>
      <c r="F3896" s="33">
        <v>-0.34145425052782402</v>
      </c>
      <c r="G3896" s="33">
        <v>-1.2335742379827801</v>
      </c>
      <c r="H3896" s="33">
        <v>-2.4071589823258002</v>
      </c>
      <c r="I3896" s="33">
        <v>0.28625311369825801</v>
      </c>
    </row>
    <row r="3897" spans="4:9" x14ac:dyDescent="0.2">
      <c r="D3897" s="33" t="s">
        <v>3072</v>
      </c>
      <c r="E3897" s="33" t="s">
        <v>4776</v>
      </c>
      <c r="F3897" s="33">
        <v>-0.67103156244821005</v>
      </c>
      <c r="G3897" s="33">
        <v>-1.6150097943989301</v>
      </c>
      <c r="H3897" s="33">
        <v>-2.4089429978153198</v>
      </c>
      <c r="I3897" s="33">
        <v>0.36105734207422602</v>
      </c>
    </row>
    <row r="3898" spans="4:9" x14ac:dyDescent="0.2">
      <c r="D3898" s="33" t="s">
        <v>2971</v>
      </c>
      <c r="E3898" s="33" t="s">
        <v>4674</v>
      </c>
      <c r="F3898" s="33">
        <v>-0.20848529907902499</v>
      </c>
      <c r="G3898" s="33">
        <v>-0.88753635530813202</v>
      </c>
      <c r="H3898" s="33">
        <v>-2.4224674898690202</v>
      </c>
      <c r="I3898" s="33">
        <v>-0.72616737492246897</v>
      </c>
    </row>
    <row r="3899" spans="4:9" x14ac:dyDescent="0.2">
      <c r="D3899" s="33" t="s">
        <v>1914</v>
      </c>
      <c r="E3899" s="33" t="s">
        <v>1914</v>
      </c>
      <c r="F3899" s="33">
        <v>-3.2708620938288102</v>
      </c>
      <c r="G3899" s="33">
        <v>-2.6912885087933698</v>
      </c>
      <c r="H3899" s="33">
        <v>-2.4275557463831499</v>
      </c>
      <c r="I3899" s="33">
        <v>-3.4354930346357002</v>
      </c>
    </row>
    <row r="3900" spans="4:9" x14ac:dyDescent="0.2">
      <c r="D3900" s="33" t="s">
        <v>2639</v>
      </c>
      <c r="E3900" s="33" t="s">
        <v>4334</v>
      </c>
      <c r="F3900" s="33">
        <v>0.12760342432263899</v>
      </c>
      <c r="G3900" s="33">
        <v>-1.10277198065924</v>
      </c>
      <c r="H3900" s="33">
        <v>-2.43968885319949</v>
      </c>
      <c r="I3900" s="33">
        <v>-9.7113731739480097E-2</v>
      </c>
    </row>
    <row r="3901" spans="4:9" x14ac:dyDescent="0.2">
      <c r="D3901" s="33" t="s">
        <v>120</v>
      </c>
      <c r="E3901" s="33" t="s">
        <v>120</v>
      </c>
      <c r="F3901" s="33">
        <v>-1.4807241734460499</v>
      </c>
      <c r="G3901" s="33">
        <v>-1.3122939830571601</v>
      </c>
      <c r="H3901" s="33">
        <v>-2.4407184257876802</v>
      </c>
      <c r="I3901" s="33">
        <v>0.31285273217967502</v>
      </c>
    </row>
    <row r="3902" spans="4:9" x14ac:dyDescent="0.2">
      <c r="D3902" s="33" t="s">
        <v>1122</v>
      </c>
      <c r="E3902" s="33" t="s">
        <v>1122</v>
      </c>
      <c r="F3902" s="33">
        <v>-0.189890092405923</v>
      </c>
      <c r="G3902" s="33">
        <v>-0.64702181004123605</v>
      </c>
      <c r="H3902" s="33">
        <v>-2.4447201300363899</v>
      </c>
      <c r="I3902" s="33">
        <v>-0.71958568584271598</v>
      </c>
    </row>
    <row r="3903" spans="4:9" x14ac:dyDescent="0.2">
      <c r="D3903" s="33" t="s">
        <v>3067</v>
      </c>
      <c r="E3903" s="33" t="s">
        <v>4771</v>
      </c>
      <c r="F3903" s="33">
        <v>-2.9016937502766802</v>
      </c>
      <c r="G3903" s="33">
        <v>-1.5892500495048401</v>
      </c>
      <c r="H3903" s="33">
        <v>-2.4449521313483999</v>
      </c>
      <c r="I3903" s="33">
        <v>-0.68669056719902899</v>
      </c>
    </row>
    <row r="3904" spans="4:9" x14ac:dyDescent="0.2">
      <c r="D3904" s="33" t="s">
        <v>411</v>
      </c>
      <c r="E3904" s="33" t="s">
        <v>411</v>
      </c>
      <c r="F3904" s="33">
        <v>-0.551992012331744</v>
      </c>
      <c r="G3904" s="33">
        <v>-1.7203238707678301</v>
      </c>
      <c r="H3904" s="33">
        <v>-2.44869248856349</v>
      </c>
      <c r="I3904" s="33">
        <v>-0.140565763989427</v>
      </c>
    </row>
    <row r="3905" spans="4:9" x14ac:dyDescent="0.2">
      <c r="D3905" s="33" t="s">
        <v>1616</v>
      </c>
      <c r="E3905" s="33" t="s">
        <v>1616</v>
      </c>
      <c r="F3905" s="33">
        <v>-0.20647918319189201</v>
      </c>
      <c r="G3905" s="33">
        <v>-1.5666489511858901</v>
      </c>
      <c r="H3905" s="33">
        <v>-2.4534244262820502</v>
      </c>
      <c r="I3905" s="33">
        <v>0.13799079245738899</v>
      </c>
    </row>
    <row r="3906" spans="4:9" x14ac:dyDescent="0.2">
      <c r="D3906" s="33" t="s">
        <v>3669</v>
      </c>
      <c r="E3906" s="33" t="s">
        <v>5378</v>
      </c>
      <c r="F3906" s="33">
        <v>-0.41590971238775898</v>
      </c>
      <c r="G3906" s="33">
        <v>-1.25022258183826</v>
      </c>
      <c r="H3906" s="33">
        <v>-2.4617436756672202</v>
      </c>
      <c r="I3906" s="33">
        <v>-0.22531140490828699</v>
      </c>
    </row>
    <row r="3907" spans="4:9" x14ac:dyDescent="0.2">
      <c r="D3907" s="33" t="s">
        <v>3955</v>
      </c>
      <c r="E3907" s="33" t="s">
        <v>5697</v>
      </c>
      <c r="F3907" s="33">
        <v>-0.374940168681277</v>
      </c>
      <c r="G3907" s="33">
        <v>-1.25095047231893</v>
      </c>
      <c r="H3907" s="33">
        <v>-2.4672722166812302</v>
      </c>
      <c r="I3907" s="33">
        <v>-0.34249744696317003</v>
      </c>
    </row>
    <row r="3908" spans="4:9" x14ac:dyDescent="0.2">
      <c r="D3908" s="33" t="s">
        <v>3765</v>
      </c>
      <c r="E3908" s="33" t="s">
        <v>5479</v>
      </c>
      <c r="F3908" s="33">
        <v>-1.90245931631847</v>
      </c>
      <c r="G3908" s="33">
        <v>-1.9207968716389601</v>
      </c>
      <c r="H3908" s="33">
        <v>-2.4673762186420798</v>
      </c>
      <c r="I3908" s="33">
        <v>-0.187951028981967</v>
      </c>
    </row>
    <row r="3909" spans="4:9" x14ac:dyDescent="0.2">
      <c r="D3909" s="33" t="s">
        <v>3087</v>
      </c>
      <c r="E3909" s="33" t="s">
        <v>4792</v>
      </c>
      <c r="F3909" s="33">
        <v>-2.0253209472430802</v>
      </c>
      <c r="G3909" s="33">
        <v>-0.65544971314975997</v>
      </c>
      <c r="H3909" s="33">
        <v>-2.47814421906229</v>
      </c>
      <c r="I3909" s="33">
        <v>4.3940942148715002E-2</v>
      </c>
    </row>
    <row r="3910" spans="4:9" x14ac:dyDescent="0.2">
      <c r="D3910" s="33" t="s">
        <v>3129</v>
      </c>
      <c r="E3910" s="33" t="s">
        <v>4834</v>
      </c>
      <c r="F3910" s="33">
        <v>-0.86487045414373398</v>
      </c>
      <c r="G3910" s="33">
        <v>-1.1979398139111099</v>
      </c>
      <c r="H3910" s="33">
        <v>-2.4803735954684401</v>
      </c>
      <c r="I3910" s="33">
        <v>-0.53816307651469597</v>
      </c>
    </row>
    <row r="3911" spans="4:9" x14ac:dyDescent="0.2">
      <c r="D3911" s="33" t="s">
        <v>1864</v>
      </c>
      <c r="E3911" s="33" t="s">
        <v>1864</v>
      </c>
      <c r="F3911" s="33">
        <v>-1.2703523690082601</v>
      </c>
      <c r="G3911" s="33">
        <v>-1.68870547361584</v>
      </c>
      <c r="H3911" s="33">
        <v>-2.4805053634145402</v>
      </c>
      <c r="I3911" s="33">
        <v>9.2828295281550594E-2</v>
      </c>
    </row>
    <row r="3912" spans="4:9" x14ac:dyDescent="0.2">
      <c r="D3912" s="33" t="s">
        <v>3688</v>
      </c>
      <c r="E3912" s="33" t="s">
        <v>5397</v>
      </c>
      <c r="F3912" s="33">
        <v>-1.58751154998602</v>
      </c>
      <c r="G3912" s="33">
        <v>-1.2316718755061</v>
      </c>
      <c r="H3912" s="33">
        <v>-2.4879466404473201</v>
      </c>
      <c r="I3912" s="33">
        <v>-0.15299465924988201</v>
      </c>
    </row>
    <row r="3913" spans="4:9" x14ac:dyDescent="0.2">
      <c r="D3913" s="33" t="s">
        <v>3102</v>
      </c>
      <c r="E3913" s="33" t="s">
        <v>4807</v>
      </c>
      <c r="F3913" s="33">
        <v>-2.5213727739859801</v>
      </c>
      <c r="G3913" s="33">
        <v>-1.5596916240157499</v>
      </c>
      <c r="H3913" s="33">
        <v>-2.50602208040414</v>
      </c>
      <c r="I3913" s="33">
        <v>-0.63084950889693403</v>
      </c>
    </row>
    <row r="3914" spans="4:9" x14ac:dyDescent="0.2">
      <c r="D3914" s="33" t="s">
        <v>429</v>
      </c>
      <c r="E3914" s="33" t="s">
        <v>429</v>
      </c>
      <c r="F3914" s="33">
        <v>-0.81721321124062796</v>
      </c>
      <c r="G3914" s="33">
        <v>-1.2190404678834901</v>
      </c>
      <c r="H3914" s="33">
        <v>-2.5159849481280099</v>
      </c>
      <c r="I3914" s="33">
        <v>-0.28727319217654101</v>
      </c>
    </row>
    <row r="3915" spans="4:9" x14ac:dyDescent="0.2">
      <c r="D3915" s="33" t="s">
        <v>3794</v>
      </c>
      <c r="E3915" s="33" t="s">
        <v>5509</v>
      </c>
      <c r="F3915" s="33">
        <v>0.52891369515620701</v>
      </c>
      <c r="G3915" s="33">
        <v>-1.5191952130718001</v>
      </c>
      <c r="H3915" s="33">
        <v>-2.52005986435395</v>
      </c>
      <c r="I3915" s="33">
        <v>-1.33926574375437</v>
      </c>
    </row>
    <row r="3916" spans="4:9" x14ac:dyDescent="0.2">
      <c r="D3916" s="33" t="s">
        <v>3751</v>
      </c>
      <c r="E3916" s="33" t="s">
        <v>5464</v>
      </c>
      <c r="F3916" s="33">
        <v>-0.67955020209665196</v>
      </c>
      <c r="G3916" s="33">
        <v>-1.36248398087218</v>
      </c>
      <c r="H3916" s="33">
        <v>-2.5204619387688201</v>
      </c>
      <c r="I3916" s="33">
        <v>0.21025156694581401</v>
      </c>
    </row>
    <row r="3917" spans="4:9" x14ac:dyDescent="0.2">
      <c r="D3917" s="33" t="s">
        <v>3275</v>
      </c>
      <c r="E3917" s="33" t="s">
        <v>4982</v>
      </c>
      <c r="F3917" s="33">
        <v>-2.2271604172252899</v>
      </c>
      <c r="G3917" s="33">
        <v>-1.5217665916277101</v>
      </c>
      <c r="H3917" s="33">
        <v>-2.52486083926508</v>
      </c>
      <c r="I3917" s="33">
        <v>-0.16883611589912401</v>
      </c>
    </row>
    <row r="3918" spans="4:9" x14ac:dyDescent="0.2">
      <c r="D3918" s="33" t="s">
        <v>2684</v>
      </c>
      <c r="E3918" s="33" t="s">
        <v>4383</v>
      </c>
      <c r="F3918" s="33">
        <v>-1.92925520273371</v>
      </c>
      <c r="G3918" s="33">
        <v>-1.2422995050261501</v>
      </c>
      <c r="H3918" s="33">
        <v>-2.5251255581679799</v>
      </c>
      <c r="I3918" s="33">
        <v>-2.8829685584765501E-2</v>
      </c>
    </row>
    <row r="3919" spans="4:9" x14ac:dyDescent="0.2">
      <c r="D3919" s="33" t="s">
        <v>3285</v>
      </c>
      <c r="E3919" s="33" t="s">
        <v>4992</v>
      </c>
      <c r="F3919" s="33">
        <v>-0.48618356722318601</v>
      </c>
      <c r="G3919" s="33">
        <v>-0.88156818595438002</v>
      </c>
      <c r="H3919" s="33">
        <v>-2.5273036752128402</v>
      </c>
      <c r="I3919" s="33">
        <v>-0.101329467711405</v>
      </c>
    </row>
    <row r="3920" spans="4:9" x14ac:dyDescent="0.2">
      <c r="D3920" s="33" t="s">
        <v>1795</v>
      </c>
      <c r="E3920" s="33" t="s">
        <v>1795</v>
      </c>
      <c r="F3920" s="33">
        <v>-1.59218851278411</v>
      </c>
      <c r="G3920" s="33">
        <v>-1.3056820188996401</v>
      </c>
      <c r="H3920" s="33">
        <v>-2.5344449687534598</v>
      </c>
      <c r="I3920" s="33">
        <v>-0.339135332136484</v>
      </c>
    </row>
    <row r="3921" spans="4:9" x14ac:dyDescent="0.2">
      <c r="D3921" s="33" t="s">
        <v>2437</v>
      </c>
      <c r="E3921" s="33" t="s">
        <v>4131</v>
      </c>
      <c r="F3921" s="33">
        <v>-0.18881286015002799</v>
      </c>
      <c r="G3921" s="33">
        <v>-1.4549589328828001</v>
      </c>
      <c r="H3921" s="33">
        <v>-2.5392990709238701</v>
      </c>
      <c r="I3921" s="33">
        <v>-0.122912946556738</v>
      </c>
    </row>
    <row r="3922" spans="4:9" x14ac:dyDescent="0.2">
      <c r="D3922" s="33" t="s">
        <v>3215</v>
      </c>
      <c r="E3922" s="33" t="s">
        <v>4922</v>
      </c>
      <c r="F3922" s="33">
        <v>-0.75329241505484701</v>
      </c>
      <c r="G3922" s="33">
        <v>-1.40028637535491</v>
      </c>
      <c r="H3922" s="33">
        <v>-2.5401143097244998</v>
      </c>
      <c r="I3922" s="33">
        <v>9.5105800582836103E-2</v>
      </c>
    </row>
    <row r="3923" spans="4:9" x14ac:dyDescent="0.2">
      <c r="D3923" s="33" t="s">
        <v>3138</v>
      </c>
      <c r="E3923" s="33" t="s">
        <v>4843</v>
      </c>
      <c r="F3923" s="33">
        <v>-1.63990529193657</v>
      </c>
      <c r="G3923" s="33">
        <v>-1.8423606749786701</v>
      </c>
      <c r="H3923" s="33">
        <v>-2.5489664860838102</v>
      </c>
      <c r="I3923" s="33">
        <v>0.59589574705704795</v>
      </c>
    </row>
    <row r="3924" spans="4:9" x14ac:dyDescent="0.2">
      <c r="D3924" s="33" t="s">
        <v>3899</v>
      </c>
      <c r="E3924" s="33" t="s">
        <v>5639</v>
      </c>
      <c r="F3924" s="33">
        <v>-4.1464497965983602E-2</v>
      </c>
      <c r="G3924" s="33">
        <v>-0.42021871538797101</v>
      </c>
      <c r="H3924" s="33">
        <v>-2.55674661090158</v>
      </c>
      <c r="I3924" s="33">
        <v>0.120135576318243</v>
      </c>
    </row>
    <row r="3925" spans="4:9" x14ac:dyDescent="0.2">
      <c r="D3925" s="33" t="s">
        <v>934</v>
      </c>
      <c r="E3925" s="33" t="s">
        <v>934</v>
      </c>
      <c r="F3925" s="33">
        <v>1.41097985180064</v>
      </c>
      <c r="G3925" s="33">
        <v>0.35704298150478397</v>
      </c>
      <c r="H3925" s="33">
        <v>-2.5577972844327799</v>
      </c>
      <c r="I3925" s="33">
        <v>-0.64167161491546698</v>
      </c>
    </row>
    <row r="3926" spans="4:9" x14ac:dyDescent="0.2">
      <c r="D3926" s="33" t="s">
        <v>3712</v>
      </c>
      <c r="E3926" s="33" t="s">
        <v>5422</v>
      </c>
      <c r="F3926" s="33">
        <v>-1.0946592826345001</v>
      </c>
      <c r="G3926" s="33">
        <v>-1.12122830948274</v>
      </c>
      <c r="H3926" s="33">
        <v>-2.55888118862361</v>
      </c>
      <c r="I3926" s="33">
        <v>2.1593787965470301E-2</v>
      </c>
    </row>
    <row r="3927" spans="4:9" x14ac:dyDescent="0.2">
      <c r="D3927" s="33" t="s">
        <v>290</v>
      </c>
      <c r="E3927" s="33" t="s">
        <v>290</v>
      </c>
      <c r="F3927" s="33">
        <v>-2.2674619792889299</v>
      </c>
      <c r="G3927" s="33">
        <v>-2.2696516927363799</v>
      </c>
      <c r="H3927" s="33">
        <v>-2.5593576138848002</v>
      </c>
      <c r="I3927" s="33">
        <v>5.7218097555675501E-2</v>
      </c>
    </row>
    <row r="3928" spans="4:9" x14ac:dyDescent="0.2">
      <c r="D3928" s="33" t="s">
        <v>3844</v>
      </c>
      <c r="E3928" s="33" t="s">
        <v>5559</v>
      </c>
      <c r="F3928" s="33">
        <v>-0.62657481503761503</v>
      </c>
      <c r="G3928" s="33">
        <v>-1.2896840865053301</v>
      </c>
      <c r="H3928" s="33">
        <v>-2.5619892163753701</v>
      </c>
      <c r="I3928" s="33">
        <v>0.25584984609692002</v>
      </c>
    </row>
    <row r="3929" spans="4:9" x14ac:dyDescent="0.2">
      <c r="D3929" s="33" t="s">
        <v>3778</v>
      </c>
      <c r="E3929" s="33" t="s">
        <v>5493</v>
      </c>
      <c r="F3929" s="33">
        <v>-6.2482505411269998E-2</v>
      </c>
      <c r="G3929" s="33">
        <v>-0.64942023445127095</v>
      </c>
      <c r="H3929" s="33">
        <v>-2.5640097167762499</v>
      </c>
      <c r="I3929" s="33">
        <v>-6.5275796979018599E-2</v>
      </c>
    </row>
    <row r="3930" spans="4:9" x14ac:dyDescent="0.2">
      <c r="D3930" s="33" t="s">
        <v>522</v>
      </c>
      <c r="E3930" s="33" t="s">
        <v>522</v>
      </c>
      <c r="F3930" s="33">
        <v>-0.12727177541998699</v>
      </c>
      <c r="G3930" s="33">
        <v>-1.29737147251873</v>
      </c>
      <c r="H3930" s="33">
        <v>-2.5745780288478701</v>
      </c>
      <c r="I3930" s="33">
        <v>9.0501961290315007E-3</v>
      </c>
    </row>
    <row r="3931" spans="4:9" x14ac:dyDescent="0.2">
      <c r="D3931" s="33" t="s">
        <v>3262</v>
      </c>
      <c r="E3931" s="33" t="s">
        <v>4969</v>
      </c>
      <c r="F3931" s="33">
        <v>-0.14851142739777401</v>
      </c>
      <c r="G3931" s="33">
        <v>-1.10865889889824</v>
      </c>
      <c r="H3931" s="33">
        <v>-2.5888357292792401</v>
      </c>
      <c r="I3931" s="33">
        <v>1.0125184394034401</v>
      </c>
    </row>
    <row r="3932" spans="4:9" x14ac:dyDescent="0.2">
      <c r="D3932" s="33" t="s">
        <v>111</v>
      </c>
      <c r="E3932" s="33" t="s">
        <v>111</v>
      </c>
      <c r="F3932" s="33">
        <v>-1.56167494513647</v>
      </c>
      <c r="G3932" s="33">
        <v>-1.15448197032053</v>
      </c>
      <c r="H3932" s="33">
        <v>-2.5945874049360098</v>
      </c>
      <c r="I3932" s="33">
        <v>0.40505400050708001</v>
      </c>
    </row>
    <row r="3933" spans="4:9" x14ac:dyDescent="0.2">
      <c r="D3933" s="33" t="s">
        <v>3755</v>
      </c>
      <c r="E3933" s="33" t="s">
        <v>5469</v>
      </c>
      <c r="F3933" s="33">
        <v>5.5025846204481602E-2</v>
      </c>
      <c r="G3933" s="33">
        <v>-0.58352559001014104</v>
      </c>
      <c r="H3933" s="33">
        <v>-2.6042397963893098</v>
      </c>
      <c r="I3933" s="33">
        <v>-6.7254876385557799E-2</v>
      </c>
    </row>
    <row r="3934" spans="4:9" x14ac:dyDescent="0.2">
      <c r="D3934" s="33" t="s">
        <v>1808</v>
      </c>
      <c r="E3934" s="33" t="s">
        <v>1808</v>
      </c>
      <c r="F3934" s="33">
        <v>-2.71353821678772</v>
      </c>
      <c r="G3934" s="33">
        <v>-1.60635046836069</v>
      </c>
      <c r="H3934" s="33">
        <v>-2.6050528292939199</v>
      </c>
      <c r="I3934" s="33">
        <v>0.26053346276105599</v>
      </c>
    </row>
    <row r="3935" spans="4:9" x14ac:dyDescent="0.2">
      <c r="D3935" s="33" t="s">
        <v>264</v>
      </c>
      <c r="E3935" s="33" t="s">
        <v>264</v>
      </c>
      <c r="F3935" s="33">
        <v>-0.92086528856137395</v>
      </c>
      <c r="G3935" s="33">
        <v>-1.1023447163846301</v>
      </c>
      <c r="H3935" s="33">
        <v>-2.6097543368454401</v>
      </c>
      <c r="I3935" s="33">
        <v>-0.150516498756918</v>
      </c>
    </row>
    <row r="3936" spans="4:9" x14ac:dyDescent="0.2">
      <c r="D3936" s="33" t="s">
        <v>2968</v>
      </c>
      <c r="E3936" s="33" t="s">
        <v>4671</v>
      </c>
      <c r="F3936" s="33">
        <v>-3.9953792437398499</v>
      </c>
      <c r="G3936" s="33">
        <v>-2.76009230306417</v>
      </c>
      <c r="H3936" s="33">
        <v>-2.61633684671038</v>
      </c>
      <c r="I3936" s="33">
        <v>-0.82788297882787598</v>
      </c>
    </row>
    <row r="3937" spans="4:9" x14ac:dyDescent="0.2">
      <c r="D3937" s="33" t="s">
        <v>1374</v>
      </c>
      <c r="E3937" s="33" t="s">
        <v>1374</v>
      </c>
      <c r="F3937" s="33">
        <v>0.14156543069067601</v>
      </c>
      <c r="G3937" s="33">
        <v>-0.79610407675014805</v>
      </c>
      <c r="H3937" s="33">
        <v>-2.6191909489516898</v>
      </c>
      <c r="I3937" s="33">
        <v>-0.43733586482111902</v>
      </c>
    </row>
    <row r="3938" spans="4:9" x14ac:dyDescent="0.2">
      <c r="D3938" s="33" t="s">
        <v>2179</v>
      </c>
      <c r="E3938" s="33" t="s">
        <v>2179</v>
      </c>
      <c r="F3938" s="33">
        <v>-0.72504215731023303</v>
      </c>
      <c r="G3938" s="33">
        <v>-0.766895567389004</v>
      </c>
      <c r="H3938" s="33">
        <v>-2.62826963625856</v>
      </c>
      <c r="I3938" s="33">
        <v>-4.8183247504956998E-2</v>
      </c>
    </row>
    <row r="3939" spans="4:9" x14ac:dyDescent="0.2">
      <c r="D3939" s="33" t="s">
        <v>3736</v>
      </c>
      <c r="E3939" s="33" t="s">
        <v>5449</v>
      </c>
      <c r="F3939" s="33">
        <v>8.1070243524404395E-2</v>
      </c>
      <c r="G3939" s="33">
        <v>-0.846562137330787</v>
      </c>
      <c r="H3939" s="33">
        <v>-2.6289678595108401</v>
      </c>
      <c r="I3939" s="33">
        <v>0.17678428026745199</v>
      </c>
    </row>
    <row r="3940" spans="4:9" x14ac:dyDescent="0.2">
      <c r="D3940" s="33" t="s">
        <v>1617</v>
      </c>
      <c r="E3940" s="33" t="s">
        <v>1617</v>
      </c>
      <c r="F3940" s="33">
        <v>0.17120498124585701</v>
      </c>
      <c r="G3940" s="33">
        <v>-1.3937683165541299</v>
      </c>
      <c r="H3940" s="33">
        <v>-2.6465290780017501</v>
      </c>
      <c r="I3940" s="33">
        <v>3.4550470971026898E-2</v>
      </c>
    </row>
    <row r="3941" spans="4:9" x14ac:dyDescent="0.2">
      <c r="D3941" s="33" t="s">
        <v>2936</v>
      </c>
      <c r="E3941" s="33" t="s">
        <v>4639</v>
      </c>
      <c r="F3941" s="33">
        <v>-0.94687123086312897</v>
      </c>
      <c r="G3941" s="33">
        <v>-0.64168207016842205</v>
      </c>
      <c r="H3941" s="33">
        <v>-2.65040480506888</v>
      </c>
      <c r="I3941" s="33">
        <v>-0.288513141179434</v>
      </c>
    </row>
    <row r="3942" spans="4:9" x14ac:dyDescent="0.2">
      <c r="D3942" s="33" t="s">
        <v>3586</v>
      </c>
      <c r="E3942" s="33" t="s">
        <v>5294</v>
      </c>
      <c r="F3942" s="33">
        <v>-2.4490505031456502</v>
      </c>
      <c r="G3942" s="33">
        <v>-1.17588369853424</v>
      </c>
      <c r="H3942" s="33">
        <v>-2.6534423359295798</v>
      </c>
      <c r="I3942" s="33">
        <v>-1.2628698397785101</v>
      </c>
    </row>
    <row r="3943" spans="4:9" x14ac:dyDescent="0.2">
      <c r="D3943" s="33" t="s">
        <v>3763</v>
      </c>
      <c r="E3943" s="33" t="s">
        <v>5477</v>
      </c>
      <c r="F3943" s="33">
        <v>-1.6756365125312001</v>
      </c>
      <c r="G3943" s="33">
        <v>-2.21610398823747</v>
      </c>
      <c r="H3943" s="33">
        <v>-2.65926361626064</v>
      </c>
      <c r="I3943" s="33">
        <v>-0.39470884575653098</v>
      </c>
    </row>
    <row r="3944" spans="4:9" x14ac:dyDescent="0.2">
      <c r="D3944" s="33" t="s">
        <v>3744</v>
      </c>
      <c r="E3944" s="33" t="s">
        <v>5457</v>
      </c>
      <c r="F3944" s="33">
        <v>-1.1780013524655699</v>
      </c>
      <c r="G3944" s="33">
        <v>-1.4835698748661801</v>
      </c>
      <c r="H3944" s="33">
        <v>-2.6615315172018099</v>
      </c>
      <c r="I3944" s="33">
        <v>0.13787539021238901</v>
      </c>
    </row>
    <row r="3945" spans="4:9" x14ac:dyDescent="0.2">
      <c r="D3945" s="33" t="s">
        <v>292</v>
      </c>
      <c r="E3945" s="33" t="s">
        <v>292</v>
      </c>
      <c r="F3945" s="33">
        <v>-2.3130166034503801</v>
      </c>
      <c r="G3945" s="33">
        <v>-2.0868979708304001</v>
      </c>
      <c r="H3945" s="33">
        <v>-2.6682274751116601</v>
      </c>
      <c r="I3945" s="33">
        <v>0.109450226315703</v>
      </c>
    </row>
    <row r="3946" spans="4:9" x14ac:dyDescent="0.2">
      <c r="D3946" s="33" t="s">
        <v>3740</v>
      </c>
      <c r="E3946" s="33" t="s">
        <v>5453</v>
      </c>
      <c r="F3946" s="33">
        <v>0.29001778646048298</v>
      </c>
      <c r="G3946" s="33">
        <v>-1.14504753493225</v>
      </c>
      <c r="H3946" s="33">
        <v>-2.6697158587466001</v>
      </c>
      <c r="I3946" s="33">
        <v>-0.44077279874826703</v>
      </c>
    </row>
    <row r="3947" spans="4:9" x14ac:dyDescent="0.2">
      <c r="D3947" s="33" t="s">
        <v>1173</v>
      </c>
      <c r="E3947" s="33" t="s">
        <v>1173</v>
      </c>
      <c r="F3947" s="33">
        <v>1.5217740840495301E-2</v>
      </c>
      <c r="G3947" s="33">
        <v>-0.19913087016012601</v>
      </c>
      <c r="H3947" s="33">
        <v>-2.6711389494535198</v>
      </c>
      <c r="I3947" s="33">
        <v>-0.109442112197025</v>
      </c>
    </row>
    <row r="3948" spans="4:9" x14ac:dyDescent="0.2">
      <c r="D3948" s="33" t="s">
        <v>3737</v>
      </c>
      <c r="E3948" s="33" t="s">
        <v>5450</v>
      </c>
      <c r="F3948" s="33">
        <v>-1.9592974608489799</v>
      </c>
      <c r="G3948" s="33">
        <v>-1.56990655546501</v>
      </c>
      <c r="H3948" s="33">
        <v>-2.67352999646064</v>
      </c>
      <c r="I3948" s="33">
        <v>0.197519541895634</v>
      </c>
    </row>
    <row r="3949" spans="4:9" x14ac:dyDescent="0.2">
      <c r="D3949" s="33" t="s">
        <v>2876</v>
      </c>
      <c r="E3949" s="33" t="s">
        <v>4579</v>
      </c>
      <c r="F3949" s="33">
        <v>-1.21920965697054</v>
      </c>
      <c r="G3949" s="33">
        <v>-1.49546968833668</v>
      </c>
      <c r="H3949" s="33">
        <v>-2.67375958231472</v>
      </c>
      <c r="I3949" s="33">
        <v>-0.52561854987430601</v>
      </c>
    </row>
    <row r="3950" spans="4:9" x14ac:dyDescent="0.2">
      <c r="D3950" s="33" t="s">
        <v>3790</v>
      </c>
      <c r="E3950" s="33" t="s">
        <v>5505</v>
      </c>
      <c r="F3950" s="33">
        <v>-0.33773247911111598</v>
      </c>
      <c r="G3950" s="33">
        <v>-1.4718924163652101</v>
      </c>
      <c r="H3950" s="33">
        <v>-2.6998155149006302</v>
      </c>
      <c r="I3950" s="33">
        <v>0.10055659932429201</v>
      </c>
    </row>
    <row r="3951" spans="4:9" x14ac:dyDescent="0.2">
      <c r="D3951" s="33" t="s">
        <v>523</v>
      </c>
      <c r="E3951" s="33" t="s">
        <v>523</v>
      </c>
      <c r="F3951" s="33">
        <v>0.28511809914015102</v>
      </c>
      <c r="G3951" s="33">
        <v>-1.2995363311792201</v>
      </c>
      <c r="H3951" s="33">
        <v>-2.7039407010806298</v>
      </c>
      <c r="I3951" s="33">
        <v>3.8500934527768399E-2</v>
      </c>
    </row>
    <row r="3952" spans="4:9" x14ac:dyDescent="0.2">
      <c r="D3952" s="33" t="s">
        <v>3731</v>
      </c>
      <c r="E3952" s="33" t="s">
        <v>5442</v>
      </c>
      <c r="F3952" s="33">
        <v>-1.47842496667144</v>
      </c>
      <c r="G3952" s="33">
        <v>-0.31812296480206498</v>
      </c>
      <c r="H3952" s="33">
        <v>-2.7046023590644701</v>
      </c>
      <c r="I3952" s="33">
        <v>-0.34887762807440797</v>
      </c>
    </row>
    <row r="3953" spans="4:9" x14ac:dyDescent="0.2">
      <c r="D3953" s="33" t="s">
        <v>3127</v>
      </c>
      <c r="E3953" s="33" t="s">
        <v>4832</v>
      </c>
      <c r="F3953" s="33">
        <v>-1.78556020869889</v>
      </c>
      <c r="G3953" s="33">
        <v>-1.2471632867645199</v>
      </c>
      <c r="H3953" s="33">
        <v>-2.7071456520083101</v>
      </c>
      <c r="I3953" s="33">
        <v>0.69671424982147601</v>
      </c>
    </row>
    <row r="3954" spans="4:9" x14ac:dyDescent="0.2">
      <c r="D3954" s="33" t="s">
        <v>3738</v>
      </c>
      <c r="E3954" s="33" t="s">
        <v>5451</v>
      </c>
      <c r="F3954" s="33">
        <v>-0.276150021445636</v>
      </c>
      <c r="G3954" s="33">
        <v>-0.19827007226207699</v>
      </c>
      <c r="H3954" s="33">
        <v>-2.70887880129361</v>
      </c>
      <c r="I3954" s="33">
        <v>-0.368476375669687</v>
      </c>
    </row>
    <row r="3955" spans="4:9" x14ac:dyDescent="0.2">
      <c r="D3955" s="33" t="s">
        <v>2125</v>
      </c>
      <c r="E3955" s="33" t="s">
        <v>2125</v>
      </c>
      <c r="F3955" s="33">
        <v>-0.49108569721216599</v>
      </c>
      <c r="G3955" s="33">
        <v>-0.75492098944368502</v>
      </c>
      <c r="H3955" s="33">
        <v>-2.71663885829153</v>
      </c>
      <c r="I3955" s="33">
        <v>-0.10133833130028801</v>
      </c>
    </row>
    <row r="3956" spans="4:9" x14ac:dyDescent="0.2">
      <c r="D3956" s="33" t="s">
        <v>2877</v>
      </c>
      <c r="E3956" s="33" t="s">
        <v>4580</v>
      </c>
      <c r="F3956" s="33">
        <v>-1.3437588550347701</v>
      </c>
      <c r="G3956" s="33">
        <v>-1.5968084617143099</v>
      </c>
      <c r="H3956" s="33">
        <v>-2.7170757140711799</v>
      </c>
      <c r="I3956" s="33">
        <v>-0.51778080589865305</v>
      </c>
    </row>
    <row r="3957" spans="4:9" x14ac:dyDescent="0.2">
      <c r="D3957" s="33" t="s">
        <v>1140</v>
      </c>
      <c r="E3957" s="33" t="s">
        <v>1140</v>
      </c>
      <c r="F3957" s="33">
        <v>-2.0543801955216501</v>
      </c>
      <c r="G3957" s="33">
        <v>-2.5532997142549001</v>
      </c>
      <c r="H3957" s="33">
        <v>-2.72846560668162</v>
      </c>
      <c r="I3957" s="33">
        <v>-0.60025363923205699</v>
      </c>
    </row>
    <row r="3958" spans="4:9" x14ac:dyDescent="0.2">
      <c r="D3958" s="33" t="s">
        <v>3739</v>
      </c>
      <c r="E3958" s="33" t="s">
        <v>5452</v>
      </c>
      <c r="F3958" s="33">
        <v>-1.2530954173805899</v>
      </c>
      <c r="G3958" s="33">
        <v>-0.83333366432039202</v>
      </c>
      <c r="H3958" s="33">
        <v>-2.7322406666627801</v>
      </c>
      <c r="I3958" s="33">
        <v>-8.5453455280532803E-2</v>
      </c>
    </row>
    <row r="3959" spans="4:9" x14ac:dyDescent="0.2">
      <c r="D3959" s="33" t="s">
        <v>2749</v>
      </c>
      <c r="E3959" s="33" t="s">
        <v>4448</v>
      </c>
      <c r="F3959" s="33">
        <v>-1.0601375085290199</v>
      </c>
      <c r="G3959" s="33">
        <v>-0.95470493921389699</v>
      </c>
      <c r="H3959" s="33">
        <v>-2.7341497158596901</v>
      </c>
      <c r="I3959" s="33">
        <v>-0.198430217494175</v>
      </c>
    </row>
    <row r="3960" spans="4:9" x14ac:dyDescent="0.2">
      <c r="D3960" s="33" t="s">
        <v>2965</v>
      </c>
      <c r="E3960" s="33" t="s">
        <v>4668</v>
      </c>
      <c r="F3960" s="33">
        <v>-1.06871381789881</v>
      </c>
      <c r="G3960" s="33">
        <v>-1.1559578925271401</v>
      </c>
      <c r="H3960" s="33">
        <v>-2.7486351197629899</v>
      </c>
      <c r="I3960" s="33">
        <v>1.6266577592809899E-2</v>
      </c>
    </row>
    <row r="3961" spans="4:9" x14ac:dyDescent="0.2">
      <c r="D3961" s="33" t="s">
        <v>815</v>
      </c>
      <c r="E3961" s="33" t="s">
        <v>815</v>
      </c>
      <c r="F3961" s="33">
        <v>-1.0797599123513699</v>
      </c>
      <c r="G3961" s="33">
        <v>-1.12612980493715</v>
      </c>
      <c r="H3961" s="33">
        <v>-2.7752452874365701</v>
      </c>
      <c r="I3961" s="33">
        <v>-0.37464669312057802</v>
      </c>
    </row>
    <row r="3962" spans="4:9" x14ac:dyDescent="0.2">
      <c r="D3962" s="33" t="s">
        <v>453</v>
      </c>
      <c r="E3962" s="33" t="s">
        <v>453</v>
      </c>
      <c r="F3962" s="33">
        <v>1.54168448760997</v>
      </c>
      <c r="G3962" s="33">
        <v>-0.47394262410862698</v>
      </c>
      <c r="H3962" s="33">
        <v>-2.78185233500322</v>
      </c>
      <c r="I3962" s="33">
        <v>-0.466460205538753</v>
      </c>
    </row>
    <row r="3963" spans="4:9" x14ac:dyDescent="0.2">
      <c r="D3963" s="33" t="s">
        <v>813</v>
      </c>
      <c r="E3963" s="33" t="s">
        <v>813</v>
      </c>
      <c r="F3963" s="33">
        <v>0.14263149578064799</v>
      </c>
      <c r="G3963" s="33">
        <v>-0.66651130102368406</v>
      </c>
      <c r="H3963" s="33">
        <v>-2.7933148233888399</v>
      </c>
      <c r="I3963" s="33">
        <v>-0.20680805336741101</v>
      </c>
    </row>
    <row r="3964" spans="4:9" x14ac:dyDescent="0.2">
      <c r="D3964" s="33" t="s">
        <v>3670</v>
      </c>
      <c r="E3964" s="33" t="s">
        <v>5379</v>
      </c>
      <c r="F3964" s="33">
        <v>-1.28313416018127</v>
      </c>
      <c r="G3964" s="33">
        <v>-0.16203939067484099</v>
      </c>
      <c r="H3964" s="33">
        <v>-2.8075273325594501</v>
      </c>
      <c r="I3964" s="33">
        <v>-0.49671422338989402</v>
      </c>
    </row>
    <row r="3965" spans="4:9" x14ac:dyDescent="0.2">
      <c r="D3965" s="33" t="s">
        <v>2180</v>
      </c>
      <c r="E3965" s="33" t="s">
        <v>2180</v>
      </c>
      <c r="F3965" s="33">
        <v>-0.56538309198778802</v>
      </c>
      <c r="G3965" s="33">
        <v>-1.17529698356693</v>
      </c>
      <c r="H3965" s="33">
        <v>-2.8150271283774502</v>
      </c>
      <c r="I3965" s="33">
        <v>-0.141825579965773</v>
      </c>
    </row>
    <row r="3966" spans="4:9" x14ac:dyDescent="0.2">
      <c r="D3966" s="33" t="s">
        <v>3720</v>
      </c>
      <c r="E3966" s="33" t="s">
        <v>5430</v>
      </c>
      <c r="F3966" s="33">
        <v>-0.807763738720367</v>
      </c>
      <c r="G3966" s="33">
        <v>-1.09275530879713</v>
      </c>
      <c r="H3966" s="33">
        <v>-2.8167532860100901</v>
      </c>
      <c r="I3966" s="33">
        <v>4.8032852445901601E-4</v>
      </c>
    </row>
    <row r="3967" spans="4:9" x14ac:dyDescent="0.2">
      <c r="D3967" s="33" t="s">
        <v>2182</v>
      </c>
      <c r="E3967" s="33" t="s">
        <v>2182</v>
      </c>
      <c r="F3967" s="33">
        <v>-0.24788722351160999</v>
      </c>
      <c r="G3967" s="33">
        <v>-0.67795816897369598</v>
      </c>
      <c r="H3967" s="33">
        <v>-2.8178717560679698</v>
      </c>
      <c r="I3967" s="33">
        <v>-0.55770589502271894</v>
      </c>
    </row>
    <row r="3968" spans="4:9" x14ac:dyDescent="0.2">
      <c r="D3968" s="33" t="s">
        <v>3614</v>
      </c>
      <c r="E3968" s="33" t="s">
        <v>5322</v>
      </c>
      <c r="F3968" s="33">
        <v>-1.1059851041634601</v>
      </c>
      <c r="G3968" s="33">
        <v>-1.2306124950636399</v>
      </c>
      <c r="H3968" s="33">
        <v>-2.8232130741531001</v>
      </c>
      <c r="I3968" s="33">
        <v>-0.20589366811621901</v>
      </c>
    </row>
    <row r="3969" spans="4:9" x14ac:dyDescent="0.2">
      <c r="D3969" s="33" t="s">
        <v>2859</v>
      </c>
      <c r="E3969" s="33" t="s">
        <v>4560</v>
      </c>
      <c r="F3969" s="33">
        <v>3.9955568664117397E-2</v>
      </c>
      <c r="G3969" s="33">
        <v>-0.60339425179677897</v>
      </c>
      <c r="H3969" s="33">
        <v>-2.8374078160478899</v>
      </c>
      <c r="I3969" s="33">
        <v>-0.41012320533464502</v>
      </c>
    </row>
    <row r="3970" spans="4:9" x14ac:dyDescent="0.2">
      <c r="D3970" s="33" t="s">
        <v>756</v>
      </c>
      <c r="E3970" s="33" t="s">
        <v>756</v>
      </c>
      <c r="F3970" s="33">
        <v>0.60268420325044103</v>
      </c>
      <c r="G3970" s="33">
        <v>-0.73389465058914505</v>
      </c>
      <c r="H3970" s="33">
        <v>-2.84061315699554</v>
      </c>
      <c r="I3970" s="33">
        <v>0.264671610112725</v>
      </c>
    </row>
    <row r="3971" spans="4:9" x14ac:dyDescent="0.2">
      <c r="D3971" s="33" t="s">
        <v>609</v>
      </c>
      <c r="E3971" s="33" t="s">
        <v>609</v>
      </c>
      <c r="F3971" s="33">
        <v>-0.60546424743995197</v>
      </c>
      <c r="G3971" s="33">
        <v>-1.3423347043309699</v>
      </c>
      <c r="H3971" s="33">
        <v>-2.84526711895291</v>
      </c>
      <c r="I3971" s="33">
        <v>-0.479277911306422</v>
      </c>
    </row>
    <row r="3972" spans="4:9" x14ac:dyDescent="0.2">
      <c r="D3972" s="33" t="s">
        <v>2946</v>
      </c>
      <c r="E3972" s="33" t="s">
        <v>4649</v>
      </c>
      <c r="F3972" s="33">
        <v>-0.81655067537463599</v>
      </c>
      <c r="G3972" s="33">
        <v>-0.75540035166726305</v>
      </c>
      <c r="H3972" s="33">
        <v>-2.85312414143185</v>
      </c>
      <c r="I3972" s="33">
        <v>-0.89667753405625195</v>
      </c>
    </row>
    <row r="3973" spans="4:9" x14ac:dyDescent="0.2">
      <c r="D3973" s="33" t="s">
        <v>2178</v>
      </c>
      <c r="E3973" s="33" t="s">
        <v>2178</v>
      </c>
      <c r="F3973" s="33">
        <v>-1.1982185515721699</v>
      </c>
      <c r="G3973" s="33">
        <v>-1.20145040105614</v>
      </c>
      <c r="H3973" s="33">
        <v>-2.8542988475142699</v>
      </c>
      <c r="I3973" s="33">
        <v>-0.31592714114010501</v>
      </c>
    </row>
    <row r="3974" spans="4:9" x14ac:dyDescent="0.2">
      <c r="D3974" s="33" t="s">
        <v>2181</v>
      </c>
      <c r="E3974" s="33" t="s">
        <v>2181</v>
      </c>
      <c r="F3974" s="33">
        <v>-1.06528475786302</v>
      </c>
      <c r="G3974" s="33">
        <v>-1.3308003797552199</v>
      </c>
      <c r="H3974" s="33">
        <v>-2.8984297814691402</v>
      </c>
      <c r="I3974" s="33">
        <v>-0.191925697517422</v>
      </c>
    </row>
    <row r="3975" spans="4:9" x14ac:dyDescent="0.2">
      <c r="D3975" s="33" t="s">
        <v>1763</v>
      </c>
      <c r="E3975" s="33" t="s">
        <v>1763</v>
      </c>
      <c r="F3975" s="33">
        <v>-0.690834683903784</v>
      </c>
      <c r="G3975" s="33">
        <v>-0.65270727372034598</v>
      </c>
      <c r="H3975" s="33">
        <v>-2.8985014259544499</v>
      </c>
      <c r="I3975" s="33">
        <v>-0.25834489324870002</v>
      </c>
    </row>
    <row r="3976" spans="4:9" x14ac:dyDescent="0.2">
      <c r="D3976" s="33" t="s">
        <v>3919</v>
      </c>
      <c r="E3976" s="33" t="s">
        <v>5661</v>
      </c>
      <c r="F3976" s="33">
        <v>-1.84055038145963</v>
      </c>
      <c r="G3976" s="33">
        <v>-1.1719653008759201</v>
      </c>
      <c r="H3976" s="33">
        <v>-2.89923557479197</v>
      </c>
      <c r="I3976" s="33">
        <v>-0.23446136864742301</v>
      </c>
    </row>
    <row r="3977" spans="4:9" x14ac:dyDescent="0.2">
      <c r="D3977" s="33" t="s">
        <v>2935</v>
      </c>
      <c r="E3977" s="33" t="s">
        <v>4638</v>
      </c>
      <c r="F3977" s="33">
        <v>5.6702198980973E-2</v>
      </c>
      <c r="G3977" s="33">
        <v>-0.98069912291721795</v>
      </c>
      <c r="H3977" s="33">
        <v>-2.8998302850453399</v>
      </c>
      <c r="I3977" s="33">
        <v>0.10022025308311901</v>
      </c>
    </row>
    <row r="3978" spans="4:9" x14ac:dyDescent="0.2">
      <c r="D3978" s="33" t="s">
        <v>1618</v>
      </c>
      <c r="E3978" s="33" t="s">
        <v>1618</v>
      </c>
      <c r="F3978" s="33">
        <v>0.61951195642603996</v>
      </c>
      <c r="G3978" s="33">
        <v>-1.00109800973466</v>
      </c>
      <c r="H3978" s="33">
        <v>-2.9274301154162199</v>
      </c>
      <c r="I3978" s="33">
        <v>-9.7636699965334903E-2</v>
      </c>
    </row>
    <row r="3979" spans="4:9" x14ac:dyDescent="0.2">
      <c r="D3979" s="33" t="s">
        <v>3704</v>
      </c>
      <c r="E3979" s="33" t="s">
        <v>5414</v>
      </c>
      <c r="F3979" s="33">
        <v>-1.31183071319108</v>
      </c>
      <c r="G3979" s="33">
        <v>-1.43997862107008</v>
      </c>
      <c r="H3979" s="33">
        <v>-2.9321433429554999</v>
      </c>
      <c r="I3979" s="33">
        <v>0.104442452214353</v>
      </c>
    </row>
    <row r="3980" spans="4:9" x14ac:dyDescent="0.2">
      <c r="D3980" s="33" t="s">
        <v>891</v>
      </c>
      <c r="E3980" s="33" t="s">
        <v>891</v>
      </c>
      <c r="F3980" s="33">
        <v>-0.83060078568180795</v>
      </c>
      <c r="G3980" s="33">
        <v>-1.4637837065803301</v>
      </c>
      <c r="H3980" s="33">
        <v>-2.93446872596525</v>
      </c>
      <c r="I3980" s="33">
        <v>-0.141717298152503</v>
      </c>
    </row>
    <row r="3981" spans="4:9" x14ac:dyDescent="0.2">
      <c r="D3981" s="33" t="s">
        <v>3717</v>
      </c>
      <c r="E3981" s="33" t="s">
        <v>5427</v>
      </c>
      <c r="F3981" s="33">
        <v>-2.0498971119342801</v>
      </c>
      <c r="G3981" s="33">
        <v>-1.7651927916943799</v>
      </c>
      <c r="H3981" s="33">
        <v>-2.9479169778559</v>
      </c>
      <c r="I3981" s="33">
        <v>-9.1752053887402998E-2</v>
      </c>
    </row>
    <row r="3982" spans="4:9" x14ac:dyDescent="0.2">
      <c r="D3982" s="33" t="s">
        <v>2470</v>
      </c>
      <c r="E3982" s="33" t="s">
        <v>4164</v>
      </c>
      <c r="F3982" s="33">
        <v>-1.8362873609580499</v>
      </c>
      <c r="G3982" s="33">
        <v>-1.2988827066426101</v>
      </c>
      <c r="H3982" s="33">
        <v>-2.9539084394794402</v>
      </c>
      <c r="I3982" s="33">
        <v>0.340017169209127</v>
      </c>
    </row>
    <row r="3983" spans="4:9" x14ac:dyDescent="0.2">
      <c r="D3983" s="33" t="s">
        <v>3697</v>
      </c>
      <c r="E3983" s="33" t="s">
        <v>5407</v>
      </c>
      <c r="F3983" s="33">
        <v>-2.4444712932638</v>
      </c>
      <c r="G3983" s="33">
        <v>-2.1026297735064099</v>
      </c>
      <c r="H3983" s="33">
        <v>-2.96503226823285</v>
      </c>
      <c r="I3983" s="33">
        <v>0.63829976248444997</v>
      </c>
    </row>
    <row r="3984" spans="4:9" x14ac:dyDescent="0.2">
      <c r="D3984" s="33" t="s">
        <v>289</v>
      </c>
      <c r="E3984" s="33" t="s">
        <v>289</v>
      </c>
      <c r="F3984" s="33">
        <v>-2.3797895976420702</v>
      </c>
      <c r="G3984" s="33">
        <v>-2.7801237031863302</v>
      </c>
      <c r="H3984" s="33">
        <v>-2.96821646535152</v>
      </c>
      <c r="I3984" s="33">
        <v>0.20137187145987301</v>
      </c>
    </row>
    <row r="3985" spans="4:9" x14ac:dyDescent="0.2">
      <c r="D3985" s="33" t="s">
        <v>2781</v>
      </c>
      <c r="E3985" s="33" t="s">
        <v>4480</v>
      </c>
      <c r="F3985" s="33">
        <v>-1.10752600557785</v>
      </c>
      <c r="G3985" s="33">
        <v>-1.68672228579938</v>
      </c>
      <c r="H3985" s="33">
        <v>-2.9691143214070501</v>
      </c>
      <c r="I3985" s="33">
        <v>4.7655713747937298E-2</v>
      </c>
    </row>
    <row r="3986" spans="4:9" x14ac:dyDescent="0.2">
      <c r="D3986" s="33" t="s">
        <v>3750</v>
      </c>
      <c r="E3986" s="33" t="s">
        <v>5463</v>
      </c>
      <c r="F3986" s="33">
        <v>-0.84464828594296204</v>
      </c>
      <c r="G3986" s="33">
        <v>-0.31443734173628302</v>
      </c>
      <c r="H3986" s="33">
        <v>-2.9760105002254602</v>
      </c>
      <c r="I3986" s="33">
        <v>-0.20154901653002599</v>
      </c>
    </row>
    <row r="3987" spans="4:9" x14ac:dyDescent="0.2">
      <c r="D3987" s="33" t="s">
        <v>3411</v>
      </c>
      <c r="E3987" s="33" t="s">
        <v>5118</v>
      </c>
      <c r="F3987" s="33">
        <v>-1.0017782834253299</v>
      </c>
      <c r="G3987" s="33">
        <v>-0.85135407747772895</v>
      </c>
      <c r="H3987" s="33">
        <v>-2.9807327321675898</v>
      </c>
      <c r="I3987" s="33">
        <v>-7.6558380388886405E-2</v>
      </c>
    </row>
    <row r="3988" spans="4:9" x14ac:dyDescent="0.2">
      <c r="D3988" s="33" t="s">
        <v>2878</v>
      </c>
      <c r="E3988" s="33" t="s">
        <v>4581</v>
      </c>
      <c r="F3988" s="33">
        <v>-0.98222864328824799</v>
      </c>
      <c r="G3988" s="33">
        <v>-1.77237911763177</v>
      </c>
      <c r="H3988" s="33">
        <v>-2.9828099203882301</v>
      </c>
      <c r="I3988" s="33">
        <v>-0.62615367627227303</v>
      </c>
    </row>
    <row r="3989" spans="4:9" x14ac:dyDescent="0.2">
      <c r="D3989" s="33" t="s">
        <v>3718</v>
      </c>
      <c r="E3989" s="33" t="s">
        <v>5428</v>
      </c>
      <c r="F3989" s="33">
        <v>-1.70105945218698</v>
      </c>
      <c r="G3989" s="33">
        <v>-1.53274692640882</v>
      </c>
      <c r="H3989" s="33">
        <v>-2.9956625580552698</v>
      </c>
      <c r="I3989" s="33">
        <v>0.23344045321099499</v>
      </c>
    </row>
    <row r="3990" spans="4:9" x14ac:dyDescent="0.2">
      <c r="D3990" s="33" t="s">
        <v>2633</v>
      </c>
      <c r="E3990" s="33" t="s">
        <v>4328</v>
      </c>
      <c r="F3990" s="33">
        <v>-3.5973003662668499</v>
      </c>
      <c r="G3990" s="33">
        <v>-2.90767021190101</v>
      </c>
      <c r="H3990" s="33">
        <v>-3.0047173971990602</v>
      </c>
      <c r="I3990" s="33">
        <v>0.25578514792201601</v>
      </c>
    </row>
    <row r="3991" spans="4:9" x14ac:dyDescent="0.2">
      <c r="D3991" s="33" t="s">
        <v>3447</v>
      </c>
      <c r="E3991" s="33" t="s">
        <v>5154</v>
      </c>
      <c r="F3991" s="33">
        <v>-1.1713041473653101</v>
      </c>
      <c r="G3991" s="33">
        <v>-1.0365095964840501</v>
      </c>
      <c r="H3991" s="33">
        <v>-3.0048621307803201</v>
      </c>
      <c r="I3991" s="33">
        <v>-0.54647020769982602</v>
      </c>
    </row>
    <row r="3992" spans="4:9" x14ac:dyDescent="0.2">
      <c r="D3992" s="33" t="s">
        <v>3103</v>
      </c>
      <c r="E3992" s="33" t="s">
        <v>4808</v>
      </c>
      <c r="F3992" s="33">
        <v>-2.5080912727623299</v>
      </c>
      <c r="G3992" s="33">
        <v>-1.4912926390722601</v>
      </c>
      <c r="H3992" s="33">
        <v>-3.0074132641692999</v>
      </c>
      <c r="I3992" s="33">
        <v>-0.66033811267522302</v>
      </c>
    </row>
    <row r="3993" spans="4:9" x14ac:dyDescent="0.2">
      <c r="D3993" s="33" t="s">
        <v>2937</v>
      </c>
      <c r="E3993" s="33" t="s">
        <v>4640</v>
      </c>
      <c r="F3993" s="33">
        <v>-1.4753408403763799</v>
      </c>
      <c r="G3993" s="33">
        <v>-1.54437490372069</v>
      </c>
      <c r="H3993" s="33">
        <v>-3.02161716074697</v>
      </c>
      <c r="I3993" s="33">
        <v>-0.101039036474782</v>
      </c>
    </row>
    <row r="3994" spans="4:9" x14ac:dyDescent="0.2">
      <c r="D3994" s="33" t="s">
        <v>3541</v>
      </c>
      <c r="E3994" s="33" t="s">
        <v>5249</v>
      </c>
      <c r="F3994" s="33">
        <v>-1.7426595774537601</v>
      </c>
      <c r="G3994" s="33">
        <v>-1.0932306252996999</v>
      </c>
      <c r="H3994" s="33">
        <v>-3.0385412464755199</v>
      </c>
      <c r="I3994" s="33">
        <v>-0.20578629062640499</v>
      </c>
    </row>
    <row r="3995" spans="4:9" x14ac:dyDescent="0.2">
      <c r="D3995" s="33" t="s">
        <v>540</v>
      </c>
      <c r="E3995" s="33" t="s">
        <v>540</v>
      </c>
      <c r="F3995" s="33">
        <v>-2.5881278406203498</v>
      </c>
      <c r="G3995" s="33">
        <v>-1.05156345624222</v>
      </c>
      <c r="H3995" s="33">
        <v>-3.0460641563521502</v>
      </c>
      <c r="I3995" s="33">
        <v>-1.25716690363849</v>
      </c>
    </row>
    <row r="3996" spans="4:9" x14ac:dyDescent="0.2">
      <c r="D3996" s="33" t="s">
        <v>2741</v>
      </c>
      <c r="E3996" s="33" t="s">
        <v>4440</v>
      </c>
      <c r="F3996" s="33">
        <v>-2.7381707911734501</v>
      </c>
      <c r="G3996" s="33">
        <v>-2.26603961146155</v>
      </c>
      <c r="H3996" s="33">
        <v>-3.0536579883606998</v>
      </c>
      <c r="I3996" s="33">
        <v>0.68326449371284603</v>
      </c>
    </row>
    <row r="3997" spans="4:9" x14ac:dyDescent="0.2">
      <c r="D3997" s="33" t="s">
        <v>1121</v>
      </c>
      <c r="E3997" s="33" t="s">
        <v>1121</v>
      </c>
      <c r="F3997" s="33">
        <v>-0.52053403839433698</v>
      </c>
      <c r="G3997" s="33">
        <v>-1.0160855990433499</v>
      </c>
      <c r="H3997" s="33">
        <v>-3.1016369877343699</v>
      </c>
      <c r="I3997" s="33">
        <v>-0.91547926181681205</v>
      </c>
    </row>
    <row r="3998" spans="4:9" x14ac:dyDescent="0.2">
      <c r="D3998" s="33" t="s">
        <v>3000</v>
      </c>
      <c r="E3998" s="33" t="s">
        <v>4703</v>
      </c>
      <c r="F3998" s="33">
        <v>-0.19370916880008701</v>
      </c>
      <c r="G3998" s="33">
        <v>-0.48817323655918399</v>
      </c>
      <c r="H3998" s="33">
        <v>-3.1069156515948402</v>
      </c>
      <c r="I3998" s="33">
        <v>-0.53817803210962301</v>
      </c>
    </row>
    <row r="3999" spans="4:9" x14ac:dyDescent="0.2">
      <c r="D3999" s="33" t="s">
        <v>2911</v>
      </c>
      <c r="E3999" s="33" t="s">
        <v>4614</v>
      </c>
      <c r="F3999" s="33">
        <v>-2.0960111070636298</v>
      </c>
      <c r="G3999" s="33">
        <v>-2.30035684431392</v>
      </c>
      <c r="H3999" s="33">
        <v>-3.1112725711225799</v>
      </c>
      <c r="I3999" s="33">
        <v>0.173553995123857</v>
      </c>
    </row>
    <row r="4000" spans="4:9" x14ac:dyDescent="0.2">
      <c r="D4000" s="33" t="s">
        <v>217</v>
      </c>
      <c r="E4000" s="33" t="s">
        <v>217</v>
      </c>
      <c r="F4000" s="33">
        <v>-1.4871382899547001</v>
      </c>
      <c r="G4000" s="33">
        <v>-0.96708270181101996</v>
      </c>
      <c r="H4000" s="33">
        <v>-3.1480230820489798</v>
      </c>
      <c r="I4000" s="33">
        <v>-0.223643838290289</v>
      </c>
    </row>
    <row r="4001" spans="4:9" x14ac:dyDescent="0.2">
      <c r="D4001" s="33" t="s">
        <v>1278</v>
      </c>
      <c r="E4001" s="33" t="s">
        <v>1278</v>
      </c>
      <c r="F4001" s="33">
        <v>-4.8383258667867102</v>
      </c>
      <c r="G4001" s="33">
        <v>-3.66662158612366</v>
      </c>
      <c r="H4001" s="33">
        <v>-3.1566106053296901</v>
      </c>
      <c r="I4001" s="33">
        <v>-6.0540437796487403</v>
      </c>
    </row>
    <row r="4002" spans="4:9" x14ac:dyDescent="0.2">
      <c r="D4002" s="33" t="s">
        <v>3735</v>
      </c>
      <c r="E4002" s="33" t="s">
        <v>5448</v>
      </c>
      <c r="F4002" s="33">
        <v>-1.6117357663480401</v>
      </c>
      <c r="G4002" s="33">
        <v>-1.45163292086533</v>
      </c>
      <c r="H4002" s="33">
        <v>-3.1646785945340401</v>
      </c>
      <c r="I4002" s="33">
        <v>-0.144869042147277</v>
      </c>
    </row>
    <row r="4003" spans="4:9" x14ac:dyDescent="0.2">
      <c r="D4003" s="33" t="s">
        <v>2944</v>
      </c>
      <c r="E4003" s="33" t="s">
        <v>4647</v>
      </c>
      <c r="F4003" s="33">
        <v>-0.46276461030763499</v>
      </c>
      <c r="G4003" s="33">
        <v>-0.76181018416931701</v>
      </c>
      <c r="H4003" s="33">
        <v>-3.19651200263952</v>
      </c>
      <c r="I4003" s="33">
        <v>-0.83254196720420404</v>
      </c>
    </row>
    <row r="4004" spans="4:9" x14ac:dyDescent="0.2">
      <c r="D4004" s="33" t="s">
        <v>3709</v>
      </c>
      <c r="E4004" s="33" t="s">
        <v>5419</v>
      </c>
      <c r="F4004" s="33">
        <v>-2.6165959428844401</v>
      </c>
      <c r="G4004" s="33">
        <v>-1.745513203702</v>
      </c>
      <c r="H4004" s="33">
        <v>-3.2124428814728199</v>
      </c>
      <c r="I4004" s="33">
        <v>7.9716711492593703E-4</v>
      </c>
    </row>
    <row r="4005" spans="4:9" x14ac:dyDescent="0.2">
      <c r="D4005" s="33" t="s">
        <v>3723</v>
      </c>
      <c r="E4005" s="33" t="s">
        <v>5433</v>
      </c>
      <c r="F4005" s="33">
        <v>-2.4235485539600599</v>
      </c>
      <c r="G4005" s="33">
        <v>-1.5025806740313199</v>
      </c>
      <c r="H4005" s="33">
        <v>-3.2232287789421501</v>
      </c>
      <c r="I4005" s="33">
        <v>-0.35185921260231101</v>
      </c>
    </row>
    <row r="4006" spans="4:9" x14ac:dyDescent="0.2">
      <c r="D4006" s="33" t="s">
        <v>3743</v>
      </c>
      <c r="E4006" s="33" t="s">
        <v>5456</v>
      </c>
      <c r="F4006" s="33">
        <v>-2.5749346020074602</v>
      </c>
      <c r="G4006" s="33">
        <v>-1.7290289358550599</v>
      </c>
      <c r="H4006" s="33">
        <v>-3.2308560398836299</v>
      </c>
      <c r="I4006" s="33">
        <v>-0.22261996912953</v>
      </c>
    </row>
    <row r="4007" spans="4:9" x14ac:dyDescent="0.2">
      <c r="D4007" s="33" t="s">
        <v>2682</v>
      </c>
      <c r="E4007" s="33" t="s">
        <v>4381</v>
      </c>
      <c r="F4007" s="33">
        <v>-1.16610620728958</v>
      </c>
      <c r="G4007" s="33">
        <v>-2.1428009819785601</v>
      </c>
      <c r="H4007" s="33">
        <v>-3.2338162368341998</v>
      </c>
      <c r="I4007" s="33">
        <v>-0.30723927173648702</v>
      </c>
    </row>
    <row r="4008" spans="4:9" x14ac:dyDescent="0.2">
      <c r="D4008" s="33" t="s">
        <v>3757</v>
      </c>
      <c r="E4008" s="33" t="s">
        <v>5471</v>
      </c>
      <c r="F4008" s="33">
        <v>-2.7563961809443698</v>
      </c>
      <c r="G4008" s="33">
        <v>-2.3199226988981101</v>
      </c>
      <c r="H4008" s="33">
        <v>-3.2455827473885401</v>
      </c>
      <c r="I4008" s="33">
        <v>-6.32805118236969E-2</v>
      </c>
    </row>
    <row r="4009" spans="4:9" x14ac:dyDescent="0.2">
      <c r="D4009" s="33" t="s">
        <v>3724</v>
      </c>
      <c r="E4009" s="33" t="s">
        <v>5434</v>
      </c>
      <c r="F4009" s="33">
        <v>-2.0899691340084701</v>
      </c>
      <c r="G4009" s="33">
        <v>-0.967193777661007</v>
      </c>
      <c r="H4009" s="33">
        <v>-3.2533112720695399</v>
      </c>
      <c r="I4009" s="33">
        <v>-0.311824521481745</v>
      </c>
    </row>
    <row r="4010" spans="4:9" x14ac:dyDescent="0.2">
      <c r="D4010" s="33" t="s">
        <v>3729</v>
      </c>
      <c r="E4010" s="33" t="s">
        <v>5440</v>
      </c>
      <c r="F4010" s="33">
        <v>-2.7000014470597602</v>
      </c>
      <c r="G4010" s="33">
        <v>-2.0627653401516901</v>
      </c>
      <c r="H4010" s="33">
        <v>-3.2601325329290001</v>
      </c>
      <c r="I4010" s="33">
        <v>-9.7946868012591198E-2</v>
      </c>
    </row>
    <row r="4011" spans="4:9" x14ac:dyDescent="0.2">
      <c r="D4011" s="33" t="s">
        <v>1100</v>
      </c>
      <c r="E4011" s="33" t="s">
        <v>1100</v>
      </c>
      <c r="F4011" s="33">
        <v>-4.9851608934875102</v>
      </c>
      <c r="G4011" s="33">
        <v>-4.0719373609825897</v>
      </c>
      <c r="H4011" s="33">
        <v>-3.2806238251896001</v>
      </c>
      <c r="I4011" s="33">
        <v>-5.5738685279370896</v>
      </c>
    </row>
    <row r="4012" spans="4:9" x14ac:dyDescent="0.2">
      <c r="D4012" s="33" t="s">
        <v>2548</v>
      </c>
      <c r="E4012" s="33" t="s">
        <v>4242</v>
      </c>
      <c r="F4012" s="33">
        <v>-1.16626753418358</v>
      </c>
      <c r="G4012" s="33">
        <v>-1.7299701890921999</v>
      </c>
      <c r="H4012" s="33">
        <v>-3.33111579817762</v>
      </c>
      <c r="I4012" s="33">
        <v>-0.42446806354616401</v>
      </c>
    </row>
    <row r="4013" spans="4:9" x14ac:dyDescent="0.2">
      <c r="D4013" s="33" t="s">
        <v>2168</v>
      </c>
      <c r="E4013" s="33" t="s">
        <v>2168</v>
      </c>
      <c r="F4013" s="33">
        <v>-0.37537079186028699</v>
      </c>
      <c r="G4013" s="33">
        <v>-0.85003692398326702</v>
      </c>
      <c r="H4013" s="33">
        <v>-3.3359867006805901</v>
      </c>
      <c r="I4013" s="33">
        <v>-0.91508899901151697</v>
      </c>
    </row>
    <row r="4014" spans="4:9" x14ac:dyDescent="0.2">
      <c r="D4014" s="33" t="s">
        <v>3745</v>
      </c>
      <c r="E4014" s="33" t="s">
        <v>5458</v>
      </c>
      <c r="F4014" s="33">
        <v>-2.8504775757117602</v>
      </c>
      <c r="G4014" s="33">
        <v>-1.9713316153406999</v>
      </c>
      <c r="H4014" s="33">
        <v>-3.3381479839574602</v>
      </c>
      <c r="I4014" s="33">
        <v>7.1399141998351595E-2</v>
      </c>
    </row>
    <row r="4015" spans="4:9" x14ac:dyDescent="0.2">
      <c r="D4015" s="33" t="s">
        <v>3706</v>
      </c>
      <c r="E4015" s="33" t="s">
        <v>5416</v>
      </c>
      <c r="F4015" s="33">
        <v>-1.3199863524707001</v>
      </c>
      <c r="G4015" s="33">
        <v>-0.57890707619289805</v>
      </c>
      <c r="H4015" s="33">
        <v>-3.3469137343461499</v>
      </c>
      <c r="I4015" s="33">
        <v>-0.27524421676738298</v>
      </c>
    </row>
    <row r="4016" spans="4:9" x14ac:dyDescent="0.2">
      <c r="D4016" s="33" t="s">
        <v>3705</v>
      </c>
      <c r="E4016" s="33" t="s">
        <v>5415</v>
      </c>
      <c r="F4016" s="33">
        <v>-2.5451227364255802</v>
      </c>
      <c r="G4016" s="33">
        <v>-1.12787113144614</v>
      </c>
      <c r="H4016" s="33">
        <v>-3.35463638459172</v>
      </c>
      <c r="I4016" s="33">
        <v>-0.34965215648527198</v>
      </c>
    </row>
    <row r="4017" spans="4:9" x14ac:dyDescent="0.2">
      <c r="D4017" s="33" t="s">
        <v>3721</v>
      </c>
      <c r="E4017" s="33" t="s">
        <v>5431</v>
      </c>
      <c r="F4017" s="33">
        <v>-1.6661534006662599</v>
      </c>
      <c r="G4017" s="33">
        <v>-1.51736165026778</v>
      </c>
      <c r="H4017" s="33">
        <v>-3.4259037182288501</v>
      </c>
      <c r="I4017" s="33">
        <v>-0.20464506102081301</v>
      </c>
    </row>
    <row r="4018" spans="4:9" x14ac:dyDescent="0.2">
      <c r="D4018" s="33" t="s">
        <v>3730</v>
      </c>
      <c r="E4018" s="33" t="s">
        <v>5441</v>
      </c>
      <c r="F4018" s="33">
        <v>-3.1666127570237501</v>
      </c>
      <c r="G4018" s="33">
        <v>-2.27664053949223</v>
      </c>
      <c r="H4018" s="33">
        <v>-3.4288605825538401</v>
      </c>
      <c r="I4018" s="33">
        <v>7.3686304953175602E-2</v>
      </c>
    </row>
    <row r="4019" spans="4:9" x14ac:dyDescent="0.2">
      <c r="D4019" s="33" t="s">
        <v>3716</v>
      </c>
      <c r="E4019" s="33" t="s">
        <v>5426</v>
      </c>
      <c r="F4019" s="33">
        <v>-2.5360926532995198</v>
      </c>
      <c r="G4019" s="33">
        <v>-2.2108260309775498</v>
      </c>
      <c r="H4019" s="33">
        <v>-3.4479569564177299</v>
      </c>
      <c r="I4019" s="33">
        <v>0.16339045689607701</v>
      </c>
    </row>
    <row r="4020" spans="4:9" x14ac:dyDescent="0.2">
      <c r="D4020" s="33" t="s">
        <v>3719</v>
      </c>
      <c r="E4020" s="33" t="s">
        <v>5429</v>
      </c>
      <c r="F4020" s="33">
        <v>-2.48347938935779</v>
      </c>
      <c r="G4020" s="33">
        <v>-1.9062935535712899</v>
      </c>
      <c r="H4020" s="33">
        <v>-3.4610967272641302</v>
      </c>
      <c r="I4020" s="33">
        <v>-3.7290883542441199E-3</v>
      </c>
    </row>
    <row r="4021" spans="4:9" x14ac:dyDescent="0.2">
      <c r="D4021" s="33" t="s">
        <v>3715</v>
      </c>
      <c r="E4021" s="33" t="s">
        <v>5425</v>
      </c>
      <c r="F4021" s="33">
        <v>-1.1163154740263199</v>
      </c>
      <c r="G4021" s="33">
        <v>-1.30945968206185</v>
      </c>
      <c r="H4021" s="33">
        <v>-3.4674111227459798</v>
      </c>
      <c r="I4021" s="33">
        <v>-0.207282703658561</v>
      </c>
    </row>
    <row r="4022" spans="4:9" x14ac:dyDescent="0.2">
      <c r="D4022" s="33" t="s">
        <v>3707</v>
      </c>
      <c r="E4022" s="33" t="s">
        <v>5417</v>
      </c>
      <c r="F4022" s="33">
        <v>-1.7838153025530299</v>
      </c>
      <c r="G4022" s="33">
        <v>-0.75851010584671297</v>
      </c>
      <c r="H4022" s="33">
        <v>-3.47180067734485</v>
      </c>
      <c r="I4022" s="33">
        <v>-0.340780212776991</v>
      </c>
    </row>
    <row r="4023" spans="4:9" x14ac:dyDescent="0.2">
      <c r="D4023" s="33" t="s">
        <v>3708</v>
      </c>
      <c r="E4023" s="33" t="s">
        <v>5418</v>
      </c>
      <c r="F4023" s="33">
        <v>-2.1239390601005699</v>
      </c>
      <c r="G4023" s="33">
        <v>-1.5097478281016901</v>
      </c>
      <c r="H4023" s="33">
        <v>-3.4795267134235099</v>
      </c>
      <c r="I4023" s="33">
        <v>-0.218185647558063</v>
      </c>
    </row>
    <row r="4024" spans="4:9" x14ac:dyDescent="0.2">
      <c r="D4024" s="33" t="s">
        <v>167</v>
      </c>
      <c r="E4024" s="33" t="s">
        <v>167</v>
      </c>
      <c r="F4024" s="33">
        <v>-4.1628481215844699</v>
      </c>
      <c r="G4024" s="33">
        <v>-3.80455657502096</v>
      </c>
      <c r="H4024" s="33">
        <v>-3.5312576896019898</v>
      </c>
      <c r="I4024" s="33">
        <v>-4.6888948332909903</v>
      </c>
    </row>
    <row r="4025" spans="4:9" x14ac:dyDescent="0.2">
      <c r="D4025" s="33" t="s">
        <v>3725</v>
      </c>
      <c r="E4025" s="33" t="s">
        <v>5435</v>
      </c>
      <c r="F4025" s="33">
        <v>-1.7600379025109001</v>
      </c>
      <c r="G4025" s="33">
        <v>-1.5492794387956399</v>
      </c>
      <c r="H4025" s="33">
        <v>-3.5500843091537</v>
      </c>
      <c r="I4025" s="33">
        <v>-0.23624883927564899</v>
      </c>
    </row>
    <row r="4026" spans="4:9" x14ac:dyDescent="0.2">
      <c r="D4026" s="33" t="s">
        <v>3760</v>
      </c>
      <c r="E4026" s="33" t="s">
        <v>5474</v>
      </c>
      <c r="F4026" s="33">
        <v>-2.7332644786656499</v>
      </c>
      <c r="G4026" s="33">
        <v>-1.4138152229144501</v>
      </c>
      <c r="H4026" s="33">
        <v>-3.5707971862303198</v>
      </c>
      <c r="I4026" s="33">
        <v>-0.34333290178313097</v>
      </c>
    </row>
    <row r="4027" spans="4:9" x14ac:dyDescent="0.2">
      <c r="D4027" s="33" t="s">
        <v>3748</v>
      </c>
      <c r="E4027" s="33" t="s">
        <v>5461</v>
      </c>
      <c r="F4027" s="33">
        <v>-2.8973210059330898</v>
      </c>
      <c r="G4027" s="33">
        <v>-1.7037310719384799</v>
      </c>
      <c r="H4027" s="33">
        <v>-3.5731753761296798</v>
      </c>
      <c r="I4027" s="33">
        <v>-5.9403960555418099E-2</v>
      </c>
    </row>
    <row r="4028" spans="4:9" x14ac:dyDescent="0.2">
      <c r="D4028" s="33" t="s">
        <v>2837</v>
      </c>
      <c r="E4028" s="33" t="s">
        <v>4537</v>
      </c>
      <c r="F4028" s="33">
        <v>-1.45682966268352</v>
      </c>
      <c r="G4028" s="33">
        <v>-1.95982294207744</v>
      </c>
      <c r="H4028" s="33">
        <v>-3.5860854489645102</v>
      </c>
      <c r="I4028" s="33">
        <v>-0.77151469232926595</v>
      </c>
    </row>
    <row r="4029" spans="4:9" x14ac:dyDescent="0.2">
      <c r="D4029" s="33" t="s">
        <v>1833</v>
      </c>
      <c r="E4029" s="33" t="s">
        <v>1833</v>
      </c>
      <c r="F4029" s="33">
        <v>-3.6587301394798599</v>
      </c>
      <c r="G4029" s="33">
        <v>-3.2635404763461699</v>
      </c>
      <c r="H4029" s="33">
        <v>-3.6257638663551499</v>
      </c>
      <c r="I4029" s="33">
        <v>-0.85497278412947697</v>
      </c>
    </row>
    <row r="4030" spans="4:9" x14ac:dyDescent="0.2">
      <c r="D4030" s="33" t="s">
        <v>3754</v>
      </c>
      <c r="E4030" s="33" t="s">
        <v>5467</v>
      </c>
      <c r="F4030" s="33">
        <v>-2.2605672732512598</v>
      </c>
      <c r="G4030" s="33">
        <v>-1.5044409964973899</v>
      </c>
      <c r="H4030" s="33">
        <v>-3.63095142554462</v>
      </c>
      <c r="I4030" s="33">
        <v>-0.10004062292035799</v>
      </c>
    </row>
    <row r="4031" spans="4:9" x14ac:dyDescent="0.2">
      <c r="D4031" s="33" t="s">
        <v>1098</v>
      </c>
      <c r="E4031" s="33" t="s">
        <v>1098</v>
      </c>
      <c r="F4031" s="33">
        <v>-1.1703962056211299</v>
      </c>
      <c r="G4031" s="33">
        <v>-2.22137940533498</v>
      </c>
      <c r="H4031" s="33">
        <v>-3.7288493155051201</v>
      </c>
      <c r="I4031" s="33">
        <v>-4.8039757294838399</v>
      </c>
    </row>
    <row r="4032" spans="4:9" x14ac:dyDescent="0.2">
      <c r="D4032" s="33" t="s">
        <v>1834</v>
      </c>
      <c r="E4032" s="33" t="s">
        <v>1834</v>
      </c>
      <c r="F4032" s="33">
        <v>-1.64634498034873</v>
      </c>
      <c r="G4032" s="33">
        <v>-3.1566539827548001</v>
      </c>
      <c r="H4032" s="33">
        <v>-3.815590462002</v>
      </c>
      <c r="I4032" s="33">
        <v>-0.55820475396523905</v>
      </c>
    </row>
    <row r="4033" spans="4:9" x14ac:dyDescent="0.2">
      <c r="D4033" s="33" t="s">
        <v>3959</v>
      </c>
      <c r="E4033" s="33" t="s">
        <v>5701</v>
      </c>
      <c r="F4033" s="33">
        <v>-0.28575935652387002</v>
      </c>
      <c r="G4033" s="33">
        <v>-1.4977808043726599</v>
      </c>
      <c r="H4033" s="33">
        <v>-3.8269599911383101</v>
      </c>
      <c r="I4033" s="33">
        <v>-0.53223059715972898</v>
      </c>
    </row>
    <row r="4034" spans="4:9" x14ac:dyDescent="0.2">
      <c r="D4034" s="33" t="s">
        <v>3960</v>
      </c>
      <c r="E4034" s="33" t="s">
        <v>5702</v>
      </c>
      <c r="F4034" s="33">
        <v>-0.33020109247046697</v>
      </c>
      <c r="G4034" s="33">
        <v>-1.4963560701117999</v>
      </c>
      <c r="H4034" s="33">
        <v>-3.8850986251302602</v>
      </c>
      <c r="I4034" s="33">
        <v>-0.53212068808945601</v>
      </c>
    </row>
    <row r="4035" spans="4:9" x14ac:dyDescent="0.2">
      <c r="D4035" s="33" t="s">
        <v>2549</v>
      </c>
      <c r="E4035" s="33" t="s">
        <v>4243</v>
      </c>
      <c r="F4035" s="33">
        <v>-1.77713166650407</v>
      </c>
      <c r="G4035" s="33">
        <v>-1.1824081570415801</v>
      </c>
      <c r="H4035" s="33">
        <v>-3.89871533755323</v>
      </c>
      <c r="I4035" s="33">
        <v>-0.57821426364725204</v>
      </c>
    </row>
    <row r="4036" spans="4:9" x14ac:dyDescent="0.2">
      <c r="D4036" s="33" t="s">
        <v>166</v>
      </c>
      <c r="E4036" s="33" t="s">
        <v>166</v>
      </c>
      <c r="F4036" s="33">
        <v>-4.5790477913022398</v>
      </c>
      <c r="G4036" s="33">
        <v>-4.2907844172610998</v>
      </c>
      <c r="H4036" s="33">
        <v>-3.9453682396418701</v>
      </c>
      <c r="I4036" s="33">
        <v>-4.9262082079869796</v>
      </c>
    </row>
    <row r="4037" spans="4:9" x14ac:dyDescent="0.2">
      <c r="D4037" s="33" t="s">
        <v>1181</v>
      </c>
      <c r="E4037" s="33" t="s">
        <v>1181</v>
      </c>
      <c r="F4037" s="33">
        <v>-3.6058021956968198</v>
      </c>
      <c r="G4037" s="33">
        <v>-3.1299117973922201</v>
      </c>
      <c r="H4037" s="33">
        <v>-4.0113894618305803</v>
      </c>
      <c r="I4037" s="33">
        <v>-1.2708852952951499</v>
      </c>
    </row>
    <row r="4038" spans="4:9" x14ac:dyDescent="0.2">
      <c r="D4038" s="33" t="s">
        <v>2747</v>
      </c>
      <c r="E4038" s="33" t="s">
        <v>4446</v>
      </c>
      <c r="F4038" s="33">
        <v>-4.7369274076693202</v>
      </c>
      <c r="G4038" s="33">
        <v>-4.2199729046615602</v>
      </c>
      <c r="H4038" s="33">
        <v>-4.1503720909249298</v>
      </c>
      <c r="I4038" s="33">
        <v>-4.8492431617531002</v>
      </c>
    </row>
    <row r="4039" spans="4:9" x14ac:dyDescent="0.2">
      <c r="D4039" s="33" t="s">
        <v>2907</v>
      </c>
      <c r="E4039" s="33" t="s">
        <v>4610</v>
      </c>
      <c r="F4039" s="33">
        <v>-6.03289316352563</v>
      </c>
      <c r="G4039" s="33">
        <v>-5.0647735396296198</v>
      </c>
      <c r="H4039" s="33">
        <v>-4.5248366861938996</v>
      </c>
      <c r="I4039" s="33">
        <v>-7.13466938874965</v>
      </c>
    </row>
    <row r="4040" spans="4:9" x14ac:dyDescent="0.2">
      <c r="D4040" s="33" t="s">
        <v>2396</v>
      </c>
      <c r="E4040" s="33" t="s">
        <v>4090</v>
      </c>
      <c r="F4040" s="33">
        <v>-2.56456526128171</v>
      </c>
      <c r="G4040" s="33">
        <v>-2.60226498959292</v>
      </c>
      <c r="H4040" s="33">
        <v>-4.657480646592</v>
      </c>
      <c r="I4040" s="33">
        <v>-0.88990822342638298</v>
      </c>
    </row>
    <row r="4041" spans="4:9" x14ac:dyDescent="0.2">
      <c r="D4041" s="33" t="s">
        <v>3699</v>
      </c>
      <c r="E4041" s="33" t="s">
        <v>5409</v>
      </c>
      <c r="F4041" s="33">
        <v>-4.3191159503004997</v>
      </c>
      <c r="G4041" s="33">
        <v>-3.72611168295529</v>
      </c>
      <c r="H4041" s="33">
        <v>-4.7441499642398801</v>
      </c>
      <c r="I4041" s="33">
        <v>-1.5530603382002599</v>
      </c>
    </row>
  </sheetData>
  <autoFilter ref="A8:R4041" xr:uid="{00000000-0009-0000-0000-000004000000}">
    <sortState xmlns:xlrd2="http://schemas.microsoft.com/office/spreadsheetml/2017/richdata2" ref="A9:R4041">
      <sortCondition ref="A8:A4041"/>
    </sortState>
  </autoFilter>
  <mergeCells count="2">
    <mergeCell ref="J7:M7"/>
    <mergeCell ref="N7:R7"/>
  </mergeCells>
  <conditionalFormatting sqref="B8:B1048576">
    <cfRule type="duplicateValues" dxfId="0" priority="1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80"/>
  <sheetViews>
    <sheetView tabSelected="1" workbookViewId="0">
      <selection activeCell="C6" sqref="C6:K6"/>
    </sheetView>
  </sheetViews>
  <sheetFormatPr baseColWidth="10" defaultRowHeight="16" x14ac:dyDescent="0.2"/>
  <cols>
    <col min="1" max="1" width="35.83203125" style="41" customWidth="1"/>
    <col min="2" max="2" width="11.6640625" style="59" bestFit="1" customWidth="1"/>
    <col min="3" max="3" width="12" style="50" bestFit="1" customWidth="1"/>
    <col min="4" max="5" width="13" style="50" bestFit="1" customWidth="1"/>
    <col min="6" max="6" width="12.1640625" style="50" bestFit="1" customWidth="1"/>
    <col min="7" max="7" width="12.83203125" style="56" bestFit="1" customWidth="1"/>
    <col min="8" max="10" width="13.83203125" style="56" bestFit="1" customWidth="1"/>
    <col min="11" max="11" width="13" style="56" bestFit="1" customWidth="1"/>
  </cols>
  <sheetData>
    <row r="1" spans="1:11" x14ac:dyDescent="0.2">
      <c r="A1"/>
      <c r="B1"/>
      <c r="C1"/>
      <c r="D1"/>
      <c r="E1"/>
      <c r="F1"/>
      <c r="G1"/>
      <c r="H1"/>
      <c r="I1"/>
      <c r="J1"/>
      <c r="K1"/>
    </row>
    <row r="2" spans="1:11" x14ac:dyDescent="0.2">
      <c r="A2"/>
      <c r="B2"/>
      <c r="C2"/>
      <c r="D2"/>
      <c r="E2"/>
      <c r="F2"/>
      <c r="G2"/>
      <c r="H2"/>
      <c r="I2"/>
      <c r="J2"/>
      <c r="K2"/>
    </row>
    <row r="3" spans="1:11" x14ac:dyDescent="0.2">
      <c r="A3"/>
      <c r="B3"/>
      <c r="C3"/>
      <c r="D3"/>
      <c r="E3"/>
      <c r="F3"/>
      <c r="G3"/>
      <c r="H3"/>
      <c r="I3"/>
      <c r="J3"/>
      <c r="K3"/>
    </row>
    <row r="4" spans="1:11" x14ac:dyDescent="0.2">
      <c r="A4"/>
      <c r="B4"/>
      <c r="C4"/>
      <c r="D4"/>
      <c r="E4"/>
      <c r="F4"/>
      <c r="G4"/>
      <c r="H4"/>
      <c r="I4"/>
      <c r="J4"/>
      <c r="K4"/>
    </row>
    <row r="5" spans="1:11" x14ac:dyDescent="0.2">
      <c r="A5"/>
      <c r="B5"/>
      <c r="C5"/>
      <c r="D5"/>
      <c r="E5"/>
      <c r="F5"/>
      <c r="G5"/>
      <c r="H5"/>
      <c r="I5"/>
      <c r="J5"/>
      <c r="K5"/>
    </row>
    <row r="6" spans="1:11" x14ac:dyDescent="0.2">
      <c r="A6"/>
      <c r="B6"/>
      <c r="C6" s="64" t="s">
        <v>29429</v>
      </c>
      <c r="D6" s="65"/>
      <c r="E6" s="65"/>
      <c r="F6" s="65"/>
      <c r="G6" s="64" t="s">
        <v>29430</v>
      </c>
      <c r="H6" s="65"/>
      <c r="I6" s="65"/>
      <c r="J6" s="65"/>
      <c r="K6" s="65"/>
    </row>
    <row r="7" spans="1:11" x14ac:dyDescent="0.2">
      <c r="A7" s="40" t="s">
        <v>5733</v>
      </c>
      <c r="B7" s="58" t="s">
        <v>11765</v>
      </c>
      <c r="C7" s="48" t="s">
        <v>5728</v>
      </c>
      <c r="D7" s="48" t="s">
        <v>5729</v>
      </c>
      <c r="E7" s="48" t="s">
        <v>5730</v>
      </c>
      <c r="F7" s="48" t="s">
        <v>5731</v>
      </c>
      <c r="G7" s="55" t="s">
        <v>29417</v>
      </c>
      <c r="H7" s="55" t="s">
        <v>29416</v>
      </c>
      <c r="I7" s="55" t="s">
        <v>29415</v>
      </c>
      <c r="J7" s="55" t="s">
        <v>29413</v>
      </c>
      <c r="K7" s="55" t="s">
        <v>29414</v>
      </c>
    </row>
    <row r="8" spans="1:11" x14ac:dyDescent="0.2">
      <c r="A8" s="41" t="s">
        <v>7984</v>
      </c>
      <c r="B8" s="59" t="s">
        <v>4608</v>
      </c>
      <c r="C8" s="50">
        <v>-6.03289316352563</v>
      </c>
      <c r="D8" s="50">
        <v>-5.0647735396296198</v>
      </c>
      <c r="E8" s="50">
        <v>-4.5248366861938996</v>
      </c>
      <c r="F8" s="50">
        <v>-7.13466938874965</v>
      </c>
      <c r="G8" s="56">
        <v>-0.17516495832284418</v>
      </c>
      <c r="H8" s="56">
        <v>-0.63380201266792724</v>
      </c>
      <c r="I8" s="56">
        <v>-0.55908428266193844</v>
      </c>
      <c r="J8" s="56">
        <v>-0.6901040900028047</v>
      </c>
      <c r="K8" s="56">
        <v>-0.12652310610889933</v>
      </c>
    </row>
    <row r="9" spans="1:11" x14ac:dyDescent="0.2">
      <c r="A9" s="41" t="s">
        <v>6018</v>
      </c>
      <c r="B9" s="59" t="s">
        <v>1286</v>
      </c>
      <c r="C9" s="50">
        <v>-2.9331198939540202</v>
      </c>
      <c r="D9" s="50">
        <v>-1.74022514589615</v>
      </c>
      <c r="E9" s="50">
        <v>-1.15196332562099</v>
      </c>
      <c r="F9" s="50">
        <v>-3.2660028715799299</v>
      </c>
      <c r="G9" s="56">
        <v>0.29393564109148701</v>
      </c>
      <c r="H9" s="56">
        <v>0.27689717502033129</v>
      </c>
      <c r="I9" s="56">
        <v>0.19905842451873942</v>
      </c>
      <c r="J9" s="56">
        <v>0.370051184082273</v>
      </c>
      <c r="K9" s="56">
        <v>0.25053383830263293</v>
      </c>
    </row>
    <row r="10" spans="1:11" x14ac:dyDescent="0.2">
      <c r="A10" s="41" t="s">
        <v>7584</v>
      </c>
      <c r="B10" s="59" t="s">
        <v>223</v>
      </c>
      <c r="C10" s="50">
        <v>-2.9016937502766802</v>
      </c>
      <c r="D10" s="50">
        <v>-1.5892500495048401</v>
      </c>
      <c r="E10" s="50">
        <v>-2.4449521313483999</v>
      </c>
      <c r="F10" s="50">
        <v>-0.68669056719902899</v>
      </c>
      <c r="G10" s="56">
        <v>-5.9057848167402361E-3</v>
      </c>
      <c r="H10" s="56">
        <v>0.18687573266949753</v>
      </c>
      <c r="I10" s="56">
        <v>0.1005021797676081</v>
      </c>
      <c r="J10" s="56">
        <v>0.30218343780061979</v>
      </c>
      <c r="K10" s="56">
        <v>0.29973298258634234</v>
      </c>
    </row>
    <row r="11" spans="1:11" x14ac:dyDescent="0.2">
      <c r="A11" s="41" t="s">
        <v>7890</v>
      </c>
      <c r="B11" s="59" t="s">
        <v>5461</v>
      </c>
      <c r="C11" s="50">
        <v>-2.8973210059330898</v>
      </c>
      <c r="D11" s="50">
        <v>-1.7037310719384799</v>
      </c>
      <c r="E11" s="50">
        <v>-3.5731753761296798</v>
      </c>
      <c r="F11" s="50">
        <v>-5.9403960555418099E-2</v>
      </c>
      <c r="G11" s="56">
        <v>-9.9817682311363218E-2</v>
      </c>
      <c r="H11" s="56">
        <v>-0.12518611122166659</v>
      </c>
      <c r="I11" s="56">
        <v>-8.46397904608827E-2</v>
      </c>
      <c r="J11" s="56">
        <v>-0.1836325607646753</v>
      </c>
      <c r="K11" s="56">
        <v>1.3348278470355135E-2</v>
      </c>
    </row>
    <row r="12" spans="1:11" x14ac:dyDescent="0.2">
      <c r="A12" s="41" t="s">
        <v>7006</v>
      </c>
      <c r="B12" s="59" t="s">
        <v>2198</v>
      </c>
      <c r="C12" s="50">
        <v>-2.76896264898626</v>
      </c>
      <c r="D12" s="50">
        <v>-1.6671723634254201</v>
      </c>
      <c r="E12" s="50">
        <v>-1.70549743961888</v>
      </c>
      <c r="F12" s="50">
        <v>0.67171564773224302</v>
      </c>
      <c r="G12" s="56">
        <v>9.0818057151002399E-2</v>
      </c>
      <c r="H12" s="56">
        <v>0.13557470826428938</v>
      </c>
      <c r="I12" s="56">
        <v>0.18239687881867736</v>
      </c>
      <c r="J12" s="56">
        <v>0.22246789582690615</v>
      </c>
      <c r="K12" s="56">
        <v>0.17610485035348233</v>
      </c>
    </row>
    <row r="13" spans="1:11" x14ac:dyDescent="0.2">
      <c r="A13" s="41" t="s">
        <v>6954</v>
      </c>
      <c r="B13" s="59" t="s">
        <v>5578</v>
      </c>
      <c r="C13" s="50">
        <v>-2.76896264898626</v>
      </c>
      <c r="D13" s="50">
        <v>-1.6671723634254201</v>
      </c>
      <c r="E13" s="50">
        <v>-1.70549743961888</v>
      </c>
      <c r="F13" s="50">
        <v>0.67171564773224302</v>
      </c>
      <c r="G13" s="56">
        <v>9.9482353546829105E-2</v>
      </c>
      <c r="H13" s="56">
        <v>0.26748135187210365</v>
      </c>
      <c r="I13" s="56">
        <v>0.23540835929482998</v>
      </c>
      <c r="J13" s="56">
        <v>0.28031552566412982</v>
      </c>
      <c r="K13" s="56">
        <v>0.41274595792680541</v>
      </c>
    </row>
    <row r="14" spans="1:11" x14ac:dyDescent="0.2">
      <c r="A14" s="41" t="s">
        <v>7084</v>
      </c>
      <c r="B14" s="59" t="s">
        <v>5471</v>
      </c>
      <c r="C14" s="50">
        <v>-2.7563961809443698</v>
      </c>
      <c r="D14" s="50">
        <v>-2.3199226988981101</v>
      </c>
      <c r="E14" s="50">
        <v>-3.2455827473885401</v>
      </c>
      <c r="F14" s="50">
        <v>-6.32805118236969E-2</v>
      </c>
      <c r="G14" s="56">
        <v>7.8593487444975157E-2</v>
      </c>
      <c r="H14" s="56">
        <v>2.0049780686456032E-3</v>
      </c>
      <c r="I14" s="56">
        <v>-0.14116213203198461</v>
      </c>
      <c r="J14" s="56">
        <v>-1.9524538210176443E-2</v>
      </c>
      <c r="K14" s="56">
        <v>-2.8649971748873196E-2</v>
      </c>
    </row>
    <row r="15" spans="1:11" x14ac:dyDescent="0.2">
      <c r="A15" s="41" t="s">
        <v>6090</v>
      </c>
      <c r="B15" s="59" t="s">
        <v>4251</v>
      </c>
      <c r="C15" s="50">
        <v>-2.7381707911734501</v>
      </c>
      <c r="D15" s="50">
        <v>-2.26603961146155</v>
      </c>
      <c r="E15" s="50">
        <v>-3.0536579883606998</v>
      </c>
      <c r="F15" s="50">
        <v>0.68326449371284603</v>
      </c>
      <c r="G15" s="56">
        <v>0.27273685574896445</v>
      </c>
      <c r="H15" s="56">
        <v>2.0700609011998078E-2</v>
      </c>
      <c r="I15" s="56">
        <v>0.18881486559962057</v>
      </c>
      <c r="J15" s="56">
        <v>8.7148633052999223E-3</v>
      </c>
      <c r="K15" s="56">
        <v>0.29419092488219278</v>
      </c>
    </row>
    <row r="16" spans="1:11" x14ac:dyDescent="0.2">
      <c r="A16" s="41" t="s">
        <v>7052</v>
      </c>
      <c r="B16" s="59" t="s">
        <v>5027</v>
      </c>
      <c r="C16" s="50">
        <v>-2.7290265962290898</v>
      </c>
      <c r="D16" s="50">
        <v>-1.46971442492888</v>
      </c>
      <c r="E16" s="50">
        <v>-1.4249018328938801</v>
      </c>
      <c r="F16" s="50">
        <v>0.342813062095433</v>
      </c>
      <c r="G16" s="56">
        <v>8.3951645406959249E-2</v>
      </c>
      <c r="H16" s="56">
        <v>-0.10453481172272053</v>
      </c>
      <c r="I16" s="56">
        <v>0.14140829275980971</v>
      </c>
      <c r="J16" s="56">
        <v>2.2575907081677844E-2</v>
      </c>
      <c r="K16" s="56">
        <v>0.2889140192778365</v>
      </c>
    </row>
    <row r="17" spans="1:11" x14ac:dyDescent="0.2">
      <c r="A17" s="41" t="s">
        <v>6982</v>
      </c>
      <c r="B17" s="59" t="s">
        <v>4160</v>
      </c>
      <c r="C17" s="50">
        <v>-2.5881278406203498</v>
      </c>
      <c r="D17" s="50">
        <v>-1.05156345624222</v>
      </c>
      <c r="E17" s="50">
        <v>-3.0460641563521502</v>
      </c>
      <c r="F17" s="50">
        <v>-1.25716690363849</v>
      </c>
      <c r="G17" s="56">
        <v>9.4910187724365325E-2</v>
      </c>
      <c r="H17" s="56">
        <v>5.6280729811170986E-2</v>
      </c>
      <c r="I17" s="56">
        <v>-2.329510903155925E-2</v>
      </c>
      <c r="J17" s="56">
        <v>5.8450195579704068E-3</v>
      </c>
      <c r="K17" s="56">
        <v>-0.10772428165752992</v>
      </c>
    </row>
    <row r="18" spans="1:11" x14ac:dyDescent="0.2">
      <c r="A18" s="41" t="s">
        <v>7902</v>
      </c>
      <c r="B18" s="59" t="s">
        <v>536</v>
      </c>
      <c r="C18" s="50">
        <v>-2.56456526128171</v>
      </c>
      <c r="D18" s="50">
        <v>-2.60226498959292</v>
      </c>
      <c r="E18" s="50">
        <v>-4.657480646592</v>
      </c>
      <c r="F18" s="50">
        <v>-0.88990822342638298</v>
      </c>
      <c r="G18" s="56">
        <v>-0.10724378990493368</v>
      </c>
      <c r="H18" s="56">
        <v>-5.4974349067735316E-2</v>
      </c>
      <c r="I18" s="56">
        <v>-0.23626859875249176</v>
      </c>
      <c r="J18" s="56">
        <v>-0.1118038677564456</v>
      </c>
      <c r="K18" s="56">
        <v>-0.16450926301007099</v>
      </c>
    </row>
    <row r="19" spans="1:11" x14ac:dyDescent="0.2">
      <c r="A19" s="41" t="s">
        <v>6150</v>
      </c>
      <c r="B19" s="59" t="s">
        <v>4496</v>
      </c>
      <c r="C19" s="50">
        <v>-2.4804928730831399</v>
      </c>
      <c r="D19" s="50">
        <v>-1.30097225612597</v>
      </c>
      <c r="E19" s="50">
        <v>-1.60954604576828</v>
      </c>
      <c r="F19" s="50">
        <v>-0.11504051032701799</v>
      </c>
      <c r="G19" s="56">
        <v>0.24825854751228718</v>
      </c>
      <c r="H19" s="56">
        <v>0.15053339420811807</v>
      </c>
      <c r="I19" s="56">
        <v>9.4124074992896364E-2</v>
      </c>
      <c r="J19" s="56">
        <v>0.17535206408755355</v>
      </c>
      <c r="K19" s="56">
        <v>0.11441455698902486</v>
      </c>
    </row>
    <row r="20" spans="1:11" x14ac:dyDescent="0.2">
      <c r="A20" s="41" t="s">
        <v>6116</v>
      </c>
      <c r="B20" s="59" t="s">
        <v>4128</v>
      </c>
      <c r="C20" s="50">
        <v>-2.4490505031456502</v>
      </c>
      <c r="D20" s="50">
        <v>-1.17588369853424</v>
      </c>
      <c r="E20" s="50">
        <v>-2.6534423359295798</v>
      </c>
      <c r="F20" s="50">
        <v>-1.2628698397785101</v>
      </c>
      <c r="G20" s="56">
        <v>0.26441092099824437</v>
      </c>
      <c r="H20" s="56">
        <v>0.13313196640318883</v>
      </c>
      <c r="I20" s="56">
        <v>0.20513816665054194</v>
      </c>
      <c r="J20" s="56">
        <v>0.29608394192314824</v>
      </c>
      <c r="K20" s="56">
        <v>0.20995549870222441</v>
      </c>
    </row>
    <row r="21" spans="1:11" x14ac:dyDescent="0.2">
      <c r="A21" s="41" t="s">
        <v>6554</v>
      </c>
      <c r="B21" s="59" t="s">
        <v>5414</v>
      </c>
      <c r="C21" s="50">
        <v>-2.4235485539600599</v>
      </c>
      <c r="D21" s="50">
        <v>-1.5025806740313199</v>
      </c>
      <c r="E21" s="50">
        <v>-3.2232287789421501</v>
      </c>
      <c r="F21" s="50">
        <v>-0.35185921260231101</v>
      </c>
      <c r="G21" s="56">
        <v>0.16267384667613607</v>
      </c>
      <c r="H21" s="56">
        <v>0.18319179281440248</v>
      </c>
      <c r="I21" s="56">
        <v>0.21881837244235697</v>
      </c>
      <c r="J21" s="56">
        <v>0.20079679687755148</v>
      </c>
      <c r="K21" s="56">
        <v>0.53120491071874643</v>
      </c>
    </row>
    <row r="22" spans="1:11" x14ac:dyDescent="0.2">
      <c r="A22" s="41" t="s">
        <v>7414</v>
      </c>
      <c r="B22" s="59" t="s">
        <v>4374</v>
      </c>
      <c r="C22" s="50">
        <v>-2.40413559041626</v>
      </c>
      <c r="D22" s="50">
        <v>-1.1847883102685599</v>
      </c>
      <c r="E22" s="50">
        <v>-1.28654415701916</v>
      </c>
      <c r="F22" s="50">
        <v>0.18354553924255601</v>
      </c>
      <c r="G22" s="56">
        <v>2.5210488980575305E-2</v>
      </c>
      <c r="H22" s="56">
        <v>-0.18544156766746825</v>
      </c>
      <c r="I22" s="56">
        <v>7.2126049019903271E-2</v>
      </c>
      <c r="J22" s="56">
        <v>-3.3019431460518195E-2</v>
      </c>
      <c r="K22" s="56">
        <v>0.10340848660108291</v>
      </c>
    </row>
    <row r="23" spans="1:11" x14ac:dyDescent="0.2">
      <c r="A23" s="41" t="s">
        <v>5816</v>
      </c>
      <c r="B23" s="59" t="s">
        <v>5321</v>
      </c>
      <c r="C23" s="50">
        <v>-2.3731032226509301</v>
      </c>
      <c r="D23" s="50">
        <v>-1.75150603779201</v>
      </c>
      <c r="E23" s="50">
        <v>-1.24061403701532</v>
      </c>
      <c r="F23" s="50">
        <v>0.27993247588384801</v>
      </c>
      <c r="G23" s="56">
        <v>0.4796036761914696</v>
      </c>
      <c r="H23" s="56">
        <v>0.61463279221299749</v>
      </c>
      <c r="I23" s="56">
        <v>0.31684423837829617</v>
      </c>
      <c r="J23" s="56">
        <v>0.71091233979620838</v>
      </c>
      <c r="K23" s="56">
        <v>1.8564948703278694</v>
      </c>
    </row>
    <row r="24" spans="1:11" x14ac:dyDescent="0.2">
      <c r="A24" s="41" t="s">
        <v>7148</v>
      </c>
      <c r="B24" s="59" t="s">
        <v>307</v>
      </c>
      <c r="C24" s="50">
        <v>-2.3027172297153902</v>
      </c>
      <c r="D24" s="50">
        <v>-1.3056394250682599</v>
      </c>
      <c r="E24" s="50">
        <v>-1.42754907858147</v>
      </c>
      <c r="F24" s="50">
        <v>0.278984053164749</v>
      </c>
      <c r="G24" s="56">
        <v>6.9851389385375773E-2</v>
      </c>
      <c r="H24" s="56">
        <v>-1.4441871757926666E-2</v>
      </c>
      <c r="I24" s="56">
        <v>0.27028641446577073</v>
      </c>
      <c r="J24" s="56">
        <v>0.47328708380024415</v>
      </c>
      <c r="K24" s="56">
        <v>0.29692781578963889</v>
      </c>
    </row>
    <row r="25" spans="1:11" x14ac:dyDescent="0.2">
      <c r="A25" s="41" t="s">
        <v>7340</v>
      </c>
      <c r="B25" s="59" t="s">
        <v>4980</v>
      </c>
      <c r="C25" s="50">
        <v>-2.2698055272976201</v>
      </c>
      <c r="D25" s="50">
        <v>-1.49045942920741</v>
      </c>
      <c r="E25" s="50">
        <v>-2.2406760711334899</v>
      </c>
      <c r="F25" s="50">
        <v>-9.1416465373059599E-2</v>
      </c>
      <c r="G25" s="56">
        <v>3.8309768672693173E-2</v>
      </c>
      <c r="H25" s="56">
        <v>0.25440376103194595</v>
      </c>
      <c r="I25" s="56">
        <v>0.10215461399862123</v>
      </c>
      <c r="J25" s="56">
        <v>0.11982672938245886</v>
      </c>
      <c r="K25" s="56">
        <v>-0.13424766074033323</v>
      </c>
    </row>
    <row r="26" spans="1:11" x14ac:dyDescent="0.2">
      <c r="A26" s="41" t="s">
        <v>6876</v>
      </c>
      <c r="B26" s="59" t="s">
        <v>5208</v>
      </c>
      <c r="C26" s="50">
        <v>-2.2271604172252899</v>
      </c>
      <c r="D26" s="50">
        <v>-1.5217665916277101</v>
      </c>
      <c r="E26" s="50">
        <v>-2.52486083926508</v>
      </c>
      <c r="F26" s="50">
        <v>-0.16883611589912401</v>
      </c>
      <c r="G26" s="56">
        <v>0.10933401278386394</v>
      </c>
      <c r="H26" s="56">
        <v>0.11072090626458655</v>
      </c>
      <c r="I26" s="56">
        <v>0.22631249352005203</v>
      </c>
      <c r="J26" s="56">
        <v>0.23339893124494127</v>
      </c>
      <c r="K26" s="56">
        <v>0.12699590693261634</v>
      </c>
    </row>
    <row r="27" spans="1:11" x14ac:dyDescent="0.2">
      <c r="A27" s="41" t="s">
        <v>7106</v>
      </c>
      <c r="B27" s="59" t="s">
        <v>5006</v>
      </c>
      <c r="C27" s="50">
        <v>-2.2271604172252899</v>
      </c>
      <c r="D27" s="50">
        <v>-1.5217665916277101</v>
      </c>
      <c r="E27" s="50">
        <v>-2.52486083926508</v>
      </c>
      <c r="F27" s="50">
        <v>-0.16883611589912401</v>
      </c>
      <c r="G27" s="56">
        <v>7.645788673664998E-2</v>
      </c>
      <c r="H27" s="56">
        <v>9.18627058209526E-2</v>
      </c>
      <c r="I27" s="56">
        <v>3.2313261637691514E-2</v>
      </c>
      <c r="J27" s="56">
        <v>6.6317691242240559E-2</v>
      </c>
      <c r="K27" s="56">
        <v>0.10893265408646387</v>
      </c>
    </row>
    <row r="28" spans="1:11" x14ac:dyDescent="0.2">
      <c r="A28" s="41" t="s">
        <v>7368</v>
      </c>
      <c r="B28" s="59" t="s">
        <v>1549</v>
      </c>
      <c r="C28" s="50">
        <v>-2.1890135595147502</v>
      </c>
      <c r="D28" s="50">
        <v>-1.83126935583272</v>
      </c>
      <c r="E28" s="50">
        <v>-1.8526952582976901</v>
      </c>
      <c r="F28" s="50">
        <v>9.1181247802412602E-2</v>
      </c>
      <c r="G28" s="56">
        <v>3.4028701168581262E-2</v>
      </c>
      <c r="H28" s="56">
        <v>-7.4839276541155852E-2</v>
      </c>
      <c r="I28" s="56">
        <v>-9.7986532051601669E-2</v>
      </c>
      <c r="J28" s="56">
        <v>-3.1784931928199145E-2</v>
      </c>
      <c r="K28" s="56">
        <v>-1.5991724075600205E-2</v>
      </c>
    </row>
    <row r="29" spans="1:11" x14ac:dyDescent="0.2">
      <c r="A29" s="41" t="s">
        <v>6772</v>
      </c>
      <c r="B29" s="59" t="s">
        <v>1108</v>
      </c>
      <c r="C29" s="50">
        <v>-2.1448993741850302</v>
      </c>
      <c r="D29" s="50">
        <v>-1.10928015300288</v>
      </c>
      <c r="E29" s="50">
        <v>-2.1956845770417899</v>
      </c>
      <c r="F29" s="50">
        <v>-1.18746342989214</v>
      </c>
      <c r="G29" s="56">
        <v>0.1285182873980924</v>
      </c>
      <c r="H29" s="56">
        <v>0.14086512926602737</v>
      </c>
      <c r="I29" s="56">
        <v>0.25926705502644215</v>
      </c>
      <c r="J29" s="56">
        <v>0.12685822760800924</v>
      </c>
      <c r="K29" s="56">
        <v>4.3639909581117173E-2</v>
      </c>
    </row>
    <row r="30" spans="1:11" x14ac:dyDescent="0.2">
      <c r="A30" s="41" t="s">
        <v>7486</v>
      </c>
      <c r="B30" s="59" t="s">
        <v>5416</v>
      </c>
      <c r="C30" s="50">
        <v>-2.1239390601005699</v>
      </c>
      <c r="D30" s="50">
        <v>-1.5097478281016901</v>
      </c>
      <c r="E30" s="50">
        <v>-3.4795267134235099</v>
      </c>
      <c r="F30" s="50">
        <v>-0.218185647558063</v>
      </c>
      <c r="G30" s="56">
        <v>1.0600779105999289E-2</v>
      </c>
      <c r="H30" s="56">
        <v>-1.8258034921877015E-2</v>
      </c>
      <c r="I30" s="56">
        <v>2.5055965544937775E-2</v>
      </c>
      <c r="J30" s="56">
        <v>-1.7634089742143554E-2</v>
      </c>
      <c r="K30" s="56">
        <v>-0.1058952966637503</v>
      </c>
    </row>
    <row r="31" spans="1:11" x14ac:dyDescent="0.2">
      <c r="A31" s="41" t="s">
        <v>7268</v>
      </c>
      <c r="B31" s="59" t="s">
        <v>5585</v>
      </c>
      <c r="C31" s="50">
        <v>-2.0960111070636298</v>
      </c>
      <c r="D31" s="50">
        <v>-2.30035684431392</v>
      </c>
      <c r="E31" s="50">
        <v>-3.1112725711225799</v>
      </c>
      <c r="F31" s="50">
        <v>0.173553995123857</v>
      </c>
      <c r="G31" s="56">
        <v>5.1430965587503784E-2</v>
      </c>
      <c r="H31" s="56">
        <v>-0.13714447643057714</v>
      </c>
      <c r="I31" s="56">
        <v>-0.45912349574116995</v>
      </c>
      <c r="J31" s="56">
        <v>-0.40909842794093704</v>
      </c>
      <c r="K31" s="56">
        <v>-0.40929323039737409</v>
      </c>
    </row>
    <row r="32" spans="1:11" x14ac:dyDescent="0.2">
      <c r="A32" s="41" t="s">
        <v>7858</v>
      </c>
      <c r="B32" s="59" t="s">
        <v>5206</v>
      </c>
      <c r="C32" s="50">
        <v>-2.08978745543669</v>
      </c>
      <c r="D32" s="50">
        <v>-1.4170635227294499</v>
      </c>
      <c r="E32" s="50">
        <v>-1.7936846541362701</v>
      </c>
      <c r="F32" s="50">
        <v>-7.3668291644172296E-2</v>
      </c>
      <c r="G32" s="56">
        <v>-8.4974464818586171E-2</v>
      </c>
      <c r="H32" s="56">
        <v>-6.3675863462345789E-3</v>
      </c>
      <c r="I32" s="56">
        <v>-2.7012488681020578E-2</v>
      </c>
      <c r="J32" s="56">
        <v>-8.0304687863819973E-2</v>
      </c>
      <c r="K32" s="56">
        <v>-8.1727538173647474E-2</v>
      </c>
    </row>
    <row r="33" spans="1:11" x14ac:dyDescent="0.2">
      <c r="A33" s="41" t="s">
        <v>7184</v>
      </c>
      <c r="B33" s="59" t="s">
        <v>834</v>
      </c>
      <c r="C33" s="50">
        <v>-2.08451397808384</v>
      </c>
      <c r="D33" s="50">
        <v>-1.2396586111510499</v>
      </c>
      <c r="E33" s="50">
        <v>-1.5264235689799299</v>
      </c>
      <c r="F33" s="50">
        <v>0.75185848296134405</v>
      </c>
      <c r="G33" s="56">
        <v>6.54114579165814E-2</v>
      </c>
      <c r="H33" s="56">
        <v>1.0000507312378485E-2</v>
      </c>
      <c r="I33" s="56">
        <v>-0.3012990762186098</v>
      </c>
      <c r="J33" s="56">
        <v>-0.17408748543139424</v>
      </c>
      <c r="K33" s="56">
        <v>-0.42106392494221578</v>
      </c>
    </row>
    <row r="34" spans="1:11" x14ac:dyDescent="0.2">
      <c r="A34" s="41" t="s">
        <v>6750</v>
      </c>
      <c r="B34" s="59" t="s">
        <v>4247</v>
      </c>
      <c r="C34" s="50">
        <v>-2.0552184697451601</v>
      </c>
      <c r="D34" s="50">
        <v>-0.98387376612038002</v>
      </c>
      <c r="E34" s="50">
        <v>-1.1832280142424101</v>
      </c>
      <c r="F34" s="50">
        <v>1.0894135139490099E-2</v>
      </c>
      <c r="G34" s="56">
        <v>0.13151649643162369</v>
      </c>
      <c r="H34" s="56">
        <v>-1.2025965983879576E-2</v>
      </c>
      <c r="I34" s="56">
        <v>0.20771206541244597</v>
      </c>
      <c r="J34" s="56">
        <v>0.13110397944384083</v>
      </c>
      <c r="K34" s="56">
        <v>0.19445801993988235</v>
      </c>
    </row>
    <row r="35" spans="1:11" x14ac:dyDescent="0.2">
      <c r="A35" s="41" t="s">
        <v>7812</v>
      </c>
      <c r="B35" s="59" t="s">
        <v>1326</v>
      </c>
      <c r="C35" s="50">
        <v>-2.0464851705971498</v>
      </c>
      <c r="D35" s="50">
        <v>-1.3156644579161501</v>
      </c>
      <c r="E35" s="50">
        <v>-1.0727694849402201</v>
      </c>
      <c r="F35" s="50">
        <v>0.89435704726341902</v>
      </c>
      <c r="G35" s="56">
        <v>-6.8425399772258713E-2</v>
      </c>
      <c r="H35" s="56">
        <v>-0.10233807660238443</v>
      </c>
      <c r="I35" s="56">
        <v>1.0419341405429653E-3</v>
      </c>
      <c r="J35" s="56">
        <v>-7.3878202678404323E-2</v>
      </c>
      <c r="K35" s="56">
        <v>-0.18216521195042309</v>
      </c>
    </row>
    <row r="36" spans="1:11" x14ac:dyDescent="0.2">
      <c r="A36" s="41" t="s">
        <v>7060</v>
      </c>
      <c r="B36" s="59" t="s">
        <v>1885</v>
      </c>
      <c r="C36" s="50">
        <v>-2.0253209472430802</v>
      </c>
      <c r="D36" s="50">
        <v>-0.65544971314975997</v>
      </c>
      <c r="E36" s="50">
        <v>-2.47814421906229</v>
      </c>
      <c r="F36" s="50">
        <v>4.3940942148715002E-2</v>
      </c>
      <c r="G36" s="56">
        <v>8.2619910035320765E-2</v>
      </c>
      <c r="H36" s="56">
        <v>-8.9686453998639948E-2</v>
      </c>
      <c r="I36" s="56">
        <v>0.12325988635363477</v>
      </c>
      <c r="J36" s="56">
        <v>3.1093571112975936E-3</v>
      </c>
      <c r="K36" s="56">
        <v>0.17823990505601547</v>
      </c>
    </row>
    <row r="37" spans="1:11" x14ac:dyDescent="0.2">
      <c r="A37" s="41" t="s">
        <v>6394</v>
      </c>
      <c r="B37" s="59" t="s">
        <v>4079</v>
      </c>
      <c r="C37" s="50">
        <v>-2.02281211652681</v>
      </c>
      <c r="D37" s="50">
        <v>-1.34861355774497</v>
      </c>
      <c r="E37" s="50">
        <v>-1.42857950633687</v>
      </c>
      <c r="F37" s="50">
        <v>0.93704513609940099</v>
      </c>
      <c r="G37" s="56">
        <v>0.18770169338632101</v>
      </c>
      <c r="H37" s="56">
        <v>0.26206505851437728</v>
      </c>
      <c r="I37" s="56">
        <v>0.12976459324307676</v>
      </c>
      <c r="J37" s="56">
        <v>0.33516907886579383</v>
      </c>
      <c r="K37" s="56">
        <v>0.20337920281650146</v>
      </c>
    </row>
    <row r="38" spans="1:11" x14ac:dyDescent="0.2">
      <c r="A38" s="41" t="s">
        <v>6952</v>
      </c>
      <c r="B38" s="59" t="s">
        <v>4805</v>
      </c>
      <c r="C38" s="50">
        <v>-2.0026400903997699</v>
      </c>
      <c r="D38" s="50">
        <v>-1.3329321025904399</v>
      </c>
      <c r="E38" s="50">
        <v>-2.1653071037595599</v>
      </c>
      <c r="F38" s="50">
        <v>-0.56988152287784899</v>
      </c>
      <c r="G38" s="56">
        <v>9.9718088440568814E-2</v>
      </c>
      <c r="H38" s="56">
        <v>0.16800836876999892</v>
      </c>
      <c r="I38" s="56">
        <v>0.2164319972462378</v>
      </c>
      <c r="J38" s="56">
        <v>0.31842314107958375</v>
      </c>
      <c r="K38" s="56">
        <v>-7.3371782773804335E-3</v>
      </c>
    </row>
    <row r="39" spans="1:11" x14ac:dyDescent="0.2">
      <c r="A39" s="41" t="s">
        <v>5930</v>
      </c>
      <c r="B39" s="59" t="s">
        <v>4379</v>
      </c>
      <c r="C39" s="50">
        <v>-1.92925520273371</v>
      </c>
      <c r="D39" s="50">
        <v>-1.2422995050261501</v>
      </c>
      <c r="E39" s="50">
        <v>-2.5251255581679799</v>
      </c>
      <c r="F39" s="50">
        <v>-2.8829685584765501E-2</v>
      </c>
      <c r="G39" s="56">
        <v>0.34760704652653718</v>
      </c>
      <c r="H39" s="56">
        <v>0.28484238283062907</v>
      </c>
      <c r="I39" s="56">
        <v>0.366341892020768</v>
      </c>
      <c r="J39" s="56">
        <v>-0.20983425165622213</v>
      </c>
      <c r="K39" s="56">
        <v>0.4586554657691182</v>
      </c>
    </row>
    <row r="40" spans="1:11" x14ac:dyDescent="0.2">
      <c r="A40" s="41" t="s">
        <v>7808</v>
      </c>
      <c r="B40" s="59" t="s">
        <v>2128</v>
      </c>
      <c r="C40" s="50">
        <v>-1.9240116148951101</v>
      </c>
      <c r="D40" s="50">
        <v>-1.07288958184738</v>
      </c>
      <c r="E40" s="50">
        <v>-1.5202405404178201</v>
      </c>
      <c r="F40" s="50">
        <v>-2.5205351328462199E-2</v>
      </c>
      <c r="G40" s="56">
        <v>-6.6715240068942278E-2</v>
      </c>
      <c r="H40" s="56">
        <v>4.8869269168006997E-2</v>
      </c>
      <c r="I40" s="56">
        <v>-1.970711364904534E-2</v>
      </c>
      <c r="J40" s="56">
        <v>6.0185029743562636E-2</v>
      </c>
      <c r="K40" s="56">
        <v>0.11116668311983961</v>
      </c>
    </row>
    <row r="41" spans="1:11" x14ac:dyDescent="0.2">
      <c r="A41" s="41" t="s">
        <v>6618</v>
      </c>
      <c r="B41" s="59" t="s">
        <v>4983</v>
      </c>
      <c r="C41" s="50">
        <v>-1.9064534341753501</v>
      </c>
      <c r="D41" s="50">
        <v>-1.1810848607809501</v>
      </c>
      <c r="E41" s="50">
        <v>-1.98748078536095</v>
      </c>
      <c r="F41" s="50">
        <v>-7.1789617759617896E-2</v>
      </c>
      <c r="G41" s="56">
        <v>0.15120448582560875</v>
      </c>
      <c r="H41" s="56">
        <v>0.16718276758587899</v>
      </c>
      <c r="I41" s="56">
        <v>0.25079619436039025</v>
      </c>
      <c r="J41" s="56">
        <v>0.29975439963386996</v>
      </c>
      <c r="K41" s="56">
        <v>0.21208505535401834</v>
      </c>
    </row>
    <row r="42" spans="1:11" x14ac:dyDescent="0.2">
      <c r="A42" s="41" t="s">
        <v>7838</v>
      </c>
      <c r="B42" s="59" t="s">
        <v>3997</v>
      </c>
      <c r="C42" s="50">
        <v>-1.87745264515078</v>
      </c>
      <c r="D42" s="50">
        <v>-2.0826367531523302</v>
      </c>
      <c r="E42" s="50">
        <v>-2.1659235413685098</v>
      </c>
      <c r="F42" s="50">
        <v>-0.12821273868128799</v>
      </c>
      <c r="G42" s="56">
        <v>-7.856524087184491E-2</v>
      </c>
      <c r="H42" s="56">
        <v>-0.21022078186056237</v>
      </c>
      <c r="I42" s="56">
        <v>-0.11242169176335418</v>
      </c>
      <c r="J42" s="56">
        <v>-0.18434094949305344</v>
      </c>
      <c r="K42" s="56">
        <v>0.24926669126245926</v>
      </c>
    </row>
    <row r="43" spans="1:11" x14ac:dyDescent="0.2">
      <c r="A43" s="41" t="s">
        <v>7136</v>
      </c>
      <c r="B43" s="59" t="s">
        <v>945</v>
      </c>
      <c r="C43" s="50">
        <v>-1.87745264515078</v>
      </c>
      <c r="D43" s="50">
        <v>-2.0826367531523302</v>
      </c>
      <c r="E43" s="50">
        <v>-2.1659235413685098</v>
      </c>
      <c r="F43" s="50">
        <v>-0.12821273868128799</v>
      </c>
      <c r="G43" s="56">
        <v>7.1440816066438928E-2</v>
      </c>
      <c r="H43" s="56">
        <v>6.0789460806560842E-2</v>
      </c>
      <c r="I43" s="56">
        <v>-0.15042112426968318</v>
      </c>
      <c r="J43" s="56">
        <v>7.1717006601974276E-2</v>
      </c>
      <c r="K43" s="56">
        <v>-0.10628197685084181</v>
      </c>
    </row>
    <row r="44" spans="1:11" x14ac:dyDescent="0.2">
      <c r="A44" s="41" t="s">
        <v>7774</v>
      </c>
      <c r="B44" s="59" t="s">
        <v>4508</v>
      </c>
      <c r="C44" s="50">
        <v>-1.87345595967055</v>
      </c>
      <c r="D44" s="50">
        <v>-1.26479730341742</v>
      </c>
      <c r="E44" s="50">
        <v>-1.93310971800894</v>
      </c>
      <c r="F44" s="50">
        <v>3.6484930723848702E-2</v>
      </c>
      <c r="G44" s="56">
        <v>-5.6027272596945031E-2</v>
      </c>
      <c r="H44" s="56">
        <v>-9.7467406287370592E-2</v>
      </c>
      <c r="I44" s="56">
        <v>-0.16284306083484279</v>
      </c>
      <c r="J44" s="56">
        <v>-6.9165038259958997E-2</v>
      </c>
      <c r="K44" s="56">
        <v>-2.680286030826191E-2</v>
      </c>
    </row>
    <row r="45" spans="1:11" x14ac:dyDescent="0.2">
      <c r="A45" s="41" t="s">
        <v>7988</v>
      </c>
      <c r="B45" s="59" t="s">
        <v>4312</v>
      </c>
      <c r="C45" s="50">
        <v>-1.86535718276053</v>
      </c>
      <c r="D45" s="50">
        <v>-1.22821323515262</v>
      </c>
      <c r="E45" s="50">
        <v>-1.48149232668139</v>
      </c>
      <c r="F45" s="50">
        <v>-0.243364174171532</v>
      </c>
      <c r="G45" s="56">
        <v>-0.17909288327127693</v>
      </c>
      <c r="H45" s="56">
        <v>-0.28355554258455551</v>
      </c>
      <c r="I45" s="56">
        <v>-0.31735677212629521</v>
      </c>
      <c r="J45" s="56">
        <v>-0.22949959826218258</v>
      </c>
      <c r="K45" s="56">
        <v>-0.25785516517124296</v>
      </c>
    </row>
    <row r="46" spans="1:11" x14ac:dyDescent="0.2">
      <c r="A46" s="41" t="s">
        <v>5920</v>
      </c>
      <c r="B46" s="59" t="s">
        <v>4832</v>
      </c>
      <c r="C46" s="50">
        <v>-1.84481125325288</v>
      </c>
      <c r="D46" s="50">
        <v>-0.82093951607331495</v>
      </c>
      <c r="E46" s="50">
        <v>-0.64767397466780396</v>
      </c>
      <c r="F46" s="50">
        <v>0.23627939892926</v>
      </c>
      <c r="G46" s="56">
        <v>0.35230063800648603</v>
      </c>
      <c r="H46" s="56">
        <v>0.17156462290896807</v>
      </c>
      <c r="I46" s="56">
        <v>0.39883800226687632</v>
      </c>
      <c r="J46" s="56">
        <v>0.56531413908881778</v>
      </c>
      <c r="K46" s="56">
        <v>0.63667012252244981</v>
      </c>
    </row>
    <row r="47" spans="1:11" x14ac:dyDescent="0.2">
      <c r="A47" s="41" t="s">
        <v>7928</v>
      </c>
      <c r="B47" s="59" t="s">
        <v>719</v>
      </c>
      <c r="C47" s="50">
        <v>-1.84055038145963</v>
      </c>
      <c r="D47" s="50">
        <v>-1.1719653008759201</v>
      </c>
      <c r="E47" s="50">
        <v>-2.89923557479197</v>
      </c>
      <c r="F47" s="50">
        <v>-0.23446136864742301</v>
      </c>
      <c r="G47" s="56">
        <v>-0.12328977635211369</v>
      </c>
      <c r="H47" s="56">
        <v>-2.3084656376960833E-2</v>
      </c>
      <c r="I47" s="56">
        <v>0.13945829277929803</v>
      </c>
      <c r="J47" s="56">
        <v>-1.6082378950771945E-2</v>
      </c>
      <c r="K47" s="56">
        <v>-6.0664555524818121E-3</v>
      </c>
    </row>
    <row r="48" spans="1:11" x14ac:dyDescent="0.2">
      <c r="A48" s="41" t="s">
        <v>8076</v>
      </c>
      <c r="B48" s="59" t="s">
        <v>5294</v>
      </c>
      <c r="C48" s="50">
        <v>-1.8362873609580499</v>
      </c>
      <c r="D48" s="50">
        <v>-1.2988827066426101</v>
      </c>
      <c r="E48" s="50">
        <v>-2.9539084394794402</v>
      </c>
      <c r="F48" s="50">
        <v>0.340017169209127</v>
      </c>
      <c r="G48" s="56">
        <v>-0.48087542204812855</v>
      </c>
      <c r="H48" s="56">
        <v>-0.69667489987682174</v>
      </c>
      <c r="I48" s="56">
        <v>-0.95073958453727148</v>
      </c>
      <c r="J48" s="56">
        <v>-1.1304802011292432</v>
      </c>
      <c r="K48" s="56">
        <v>-1.0208470136827972</v>
      </c>
    </row>
    <row r="49" spans="1:11" x14ac:dyDescent="0.2">
      <c r="A49" s="41" t="s">
        <v>6612</v>
      </c>
      <c r="B49" s="59" t="s">
        <v>5544</v>
      </c>
      <c r="C49" s="50">
        <v>-1.8075022280781401</v>
      </c>
      <c r="D49" s="50">
        <v>-0.60299639946625805</v>
      </c>
      <c r="E49" s="50">
        <v>-0.48227843414882199</v>
      </c>
      <c r="F49" s="50">
        <v>0.32907941501295002</v>
      </c>
      <c r="G49" s="56">
        <v>0.15269978885292232</v>
      </c>
      <c r="H49" s="56">
        <v>0.11614719529898732</v>
      </c>
      <c r="I49" s="56">
        <v>-3.304611919757823E-2</v>
      </c>
      <c r="J49" s="56">
        <v>-0.1134245477952214</v>
      </c>
      <c r="K49" s="56">
        <v>-0.25091993302032517</v>
      </c>
    </row>
    <row r="50" spans="1:11" x14ac:dyDescent="0.2">
      <c r="A50" s="41" t="s">
        <v>7192</v>
      </c>
      <c r="B50" s="59" t="s">
        <v>5336</v>
      </c>
      <c r="C50" s="50">
        <v>-1.79967405751395</v>
      </c>
      <c r="D50" s="50">
        <v>-1.0407305889076699</v>
      </c>
      <c r="E50" s="50">
        <v>-1.29932736245048</v>
      </c>
      <c r="F50" s="50">
        <v>0.83343887413464102</v>
      </c>
      <c r="G50" s="56">
        <v>6.4727048438369142E-2</v>
      </c>
      <c r="H50" s="56">
        <v>4.8971746153696753E-2</v>
      </c>
      <c r="I50" s="56">
        <v>7.9575388399613187E-2</v>
      </c>
      <c r="J50" s="56">
        <v>-8.0162631140148849E-2</v>
      </c>
      <c r="K50" s="56">
        <v>0.16113247077457191</v>
      </c>
    </row>
    <row r="51" spans="1:11" x14ac:dyDescent="0.2">
      <c r="A51" s="41" t="s">
        <v>7266</v>
      </c>
      <c r="B51" s="59" t="s">
        <v>5666</v>
      </c>
      <c r="C51" s="50">
        <v>-1.78556020869889</v>
      </c>
      <c r="D51" s="50">
        <v>-1.2471632867645199</v>
      </c>
      <c r="E51" s="50">
        <v>-2.7071456520083101</v>
      </c>
      <c r="F51" s="50">
        <v>0.69671424982147601</v>
      </c>
      <c r="G51" s="56">
        <v>5.163231457206742E-2</v>
      </c>
      <c r="H51" s="56">
        <v>6.6303145088953625E-3</v>
      </c>
      <c r="I51" s="56">
        <v>0.12315862004439197</v>
      </c>
      <c r="J51" s="56">
        <v>0.12183447759337744</v>
      </c>
      <c r="K51" s="56">
        <v>0.17507260677027484</v>
      </c>
    </row>
    <row r="52" spans="1:11" x14ac:dyDescent="0.2">
      <c r="A52" s="41" t="s">
        <v>8066</v>
      </c>
      <c r="B52" s="59" t="s">
        <v>576</v>
      </c>
      <c r="C52" s="50">
        <v>-1.77713166650407</v>
      </c>
      <c r="D52" s="50">
        <v>-1.1824081570415801</v>
      </c>
      <c r="E52" s="50">
        <v>-3.89871533755323</v>
      </c>
      <c r="F52" s="50">
        <v>-0.57821426364725204</v>
      </c>
      <c r="G52" s="56">
        <v>-0.32913767342622469</v>
      </c>
      <c r="H52" s="56">
        <v>-0.2221367394138396</v>
      </c>
      <c r="I52" s="56">
        <v>-0.30853980752071164</v>
      </c>
      <c r="J52" s="56">
        <v>-0.21651844392928946</v>
      </c>
      <c r="K52" s="56">
        <v>-0.31736550172912648</v>
      </c>
    </row>
    <row r="53" spans="1:11" x14ac:dyDescent="0.2">
      <c r="A53" s="41" t="s">
        <v>6416</v>
      </c>
      <c r="B53" s="59" t="s">
        <v>4921</v>
      </c>
      <c r="C53" s="50">
        <v>-1.75702011957735</v>
      </c>
      <c r="D53" s="50">
        <v>-0.60839476103065304</v>
      </c>
      <c r="E53" s="50">
        <v>-0.221625922219822</v>
      </c>
      <c r="F53" s="50">
        <v>0.88967023516842103</v>
      </c>
      <c r="G53" s="56">
        <v>0.18350276678653496</v>
      </c>
      <c r="H53" s="56">
        <v>0.16854094613424844</v>
      </c>
      <c r="I53" s="56">
        <v>0.17536049409953239</v>
      </c>
      <c r="J53" s="56">
        <v>0.16090564491822007</v>
      </c>
      <c r="K53" s="56">
        <v>0.2656734456831471</v>
      </c>
    </row>
    <row r="54" spans="1:11" x14ac:dyDescent="0.2">
      <c r="A54" s="41" t="s">
        <v>7768</v>
      </c>
      <c r="B54" s="59" t="s">
        <v>4804</v>
      </c>
      <c r="C54" s="50">
        <v>-1.7283778745787099</v>
      </c>
      <c r="D54" s="50">
        <v>-1.2725483496393499</v>
      </c>
      <c r="E54" s="50">
        <v>-1.6248772492653301</v>
      </c>
      <c r="F54" s="50">
        <v>-0.46802132842030703</v>
      </c>
      <c r="G54" s="56">
        <v>-5.0928906652390735E-2</v>
      </c>
      <c r="H54" s="56">
        <v>5.1379068802242467E-2</v>
      </c>
      <c r="I54" s="56">
        <v>0.1076926928775653</v>
      </c>
      <c r="J54" s="56">
        <v>6.9491889653619091E-2</v>
      </c>
      <c r="K54" s="56">
        <v>6.2882742572768838E-2</v>
      </c>
    </row>
    <row r="55" spans="1:11" x14ac:dyDescent="0.2">
      <c r="A55" s="41" t="s">
        <v>7730</v>
      </c>
      <c r="B55" s="59" t="s">
        <v>1087</v>
      </c>
      <c r="C55" s="50">
        <v>-1.7249176680540901</v>
      </c>
      <c r="D55" s="50">
        <v>-0.893551249841817</v>
      </c>
      <c r="E55" s="50">
        <v>-0.79013159859297799</v>
      </c>
      <c r="F55" s="50">
        <v>-1.0891633961288001</v>
      </c>
      <c r="G55" s="56">
        <v>-4.0419241900155729E-2</v>
      </c>
      <c r="H55" s="56">
        <v>3.4525872027048557E-2</v>
      </c>
      <c r="I55" s="56">
        <v>0.40024919014396187</v>
      </c>
      <c r="J55" s="56">
        <v>0.20636456419146954</v>
      </c>
      <c r="K55" s="56">
        <v>0.40769173821084126</v>
      </c>
    </row>
    <row r="56" spans="1:11" x14ac:dyDescent="0.2">
      <c r="A56" s="41" t="s">
        <v>7904</v>
      </c>
      <c r="B56" s="59" t="s">
        <v>4611</v>
      </c>
      <c r="C56" s="50">
        <v>-1.7146723151555101</v>
      </c>
      <c r="D56" s="50">
        <v>-0.57764035600712704</v>
      </c>
      <c r="E56" s="50">
        <v>-0.75037170946379905</v>
      </c>
      <c r="F56" s="50">
        <v>0.884195134680969</v>
      </c>
      <c r="G56" s="56">
        <v>-0.1086458440941088</v>
      </c>
      <c r="H56" s="56">
        <v>-0.34296486720799202</v>
      </c>
      <c r="I56" s="56">
        <v>-8.6847399922988081E-2</v>
      </c>
      <c r="J56" s="56">
        <v>-8.2509293571478418E-2</v>
      </c>
      <c r="K56" s="56">
        <v>-8.5964736069689934E-2</v>
      </c>
    </row>
    <row r="57" spans="1:11" x14ac:dyDescent="0.2">
      <c r="A57" s="41" t="s">
        <v>7228</v>
      </c>
      <c r="B57" s="59" t="s">
        <v>5428</v>
      </c>
      <c r="C57" s="50">
        <v>-1.70105945218698</v>
      </c>
      <c r="D57" s="50">
        <v>-1.53274692640882</v>
      </c>
      <c r="E57" s="50">
        <v>-2.9956625580552698</v>
      </c>
      <c r="F57" s="50">
        <v>0.23344045321099499</v>
      </c>
      <c r="G57" s="56">
        <v>5.8904338569757853E-2</v>
      </c>
      <c r="H57" s="56">
        <v>-0.32830351044841211</v>
      </c>
      <c r="I57" s="56">
        <v>-0.27326425431035484</v>
      </c>
      <c r="J57" s="56">
        <v>-0.23512071802960408</v>
      </c>
      <c r="K57" s="56">
        <v>-0.18172529847665067</v>
      </c>
    </row>
    <row r="58" spans="1:11" x14ac:dyDescent="0.2">
      <c r="A58" s="41" t="s">
        <v>5782</v>
      </c>
      <c r="B58" s="59" t="s">
        <v>4610</v>
      </c>
      <c r="C58" s="50">
        <v>-1.70105945218698</v>
      </c>
      <c r="D58" s="50">
        <v>-1.53274692640882</v>
      </c>
      <c r="E58" s="50">
        <v>-2.9956625580552698</v>
      </c>
      <c r="F58" s="50">
        <v>0.23344045321099499</v>
      </c>
      <c r="G58" s="56">
        <v>0.581130588325112</v>
      </c>
      <c r="H58" s="56">
        <v>0.51920336820547985</v>
      </c>
      <c r="I58" s="56">
        <v>0.63219665452286011</v>
      </c>
      <c r="J58" s="56">
        <v>0.63626875501493296</v>
      </c>
      <c r="K58" s="56">
        <v>0.58632181540658512</v>
      </c>
    </row>
    <row r="59" spans="1:11" x14ac:dyDescent="0.2">
      <c r="A59" s="41" t="s">
        <v>6978</v>
      </c>
      <c r="B59" s="59" t="s">
        <v>5300</v>
      </c>
      <c r="C59" s="50">
        <v>-1.6896988860909501</v>
      </c>
      <c r="D59" s="50">
        <v>-0.96750990160473205</v>
      </c>
      <c r="E59" s="50">
        <v>-0.70749063176977001</v>
      </c>
      <c r="F59" s="50">
        <v>0.46817644443913797</v>
      </c>
      <c r="G59" s="56">
        <v>9.5229205911562032E-2</v>
      </c>
      <c r="H59" s="56">
        <v>0.10092071460972903</v>
      </c>
      <c r="I59" s="56">
        <v>0.14486393321938576</v>
      </c>
      <c r="J59" s="56">
        <v>0.13320214627459132</v>
      </c>
      <c r="K59" s="56">
        <v>0.11316035805320798</v>
      </c>
    </row>
    <row r="60" spans="1:11" x14ac:dyDescent="0.2">
      <c r="A60" s="41" t="s">
        <v>8008</v>
      </c>
      <c r="B60" s="59" t="s">
        <v>4393</v>
      </c>
      <c r="C60" s="50">
        <v>-1.6896988860909501</v>
      </c>
      <c r="D60" s="50">
        <v>-0.96750990160473205</v>
      </c>
      <c r="E60" s="50">
        <v>-0.70749063176977001</v>
      </c>
      <c r="F60" s="50">
        <v>0.46817644443913797</v>
      </c>
      <c r="G60" s="56">
        <v>-0.20057938632550493</v>
      </c>
      <c r="H60" s="56">
        <v>3.1273627447087157E-2</v>
      </c>
      <c r="I60" s="56">
        <v>-0.12314578834835495</v>
      </c>
      <c r="J60" s="56">
        <v>-0.27370269903546779</v>
      </c>
      <c r="K60" s="56">
        <v>-0.55234409022627928</v>
      </c>
    </row>
    <row r="61" spans="1:11" x14ac:dyDescent="0.2">
      <c r="A61" s="41" t="s">
        <v>6332</v>
      </c>
      <c r="B61" s="59" t="s">
        <v>4081</v>
      </c>
      <c r="C61" s="50">
        <v>-1.6828660794115899</v>
      </c>
      <c r="D61" s="50">
        <v>-1.3763638379532199</v>
      </c>
      <c r="E61" s="50">
        <v>-1.47691912409458</v>
      </c>
      <c r="F61" s="50">
        <v>0.68665191137830806</v>
      </c>
      <c r="G61" s="56">
        <v>0.20246280475747674</v>
      </c>
      <c r="H61" s="56">
        <v>0.25136657785178318</v>
      </c>
      <c r="I61" s="56">
        <v>0.19905079250042415</v>
      </c>
      <c r="J61" s="56">
        <v>0.22458395922225294</v>
      </c>
      <c r="K61" s="56">
        <v>0.19648904364194869</v>
      </c>
    </row>
    <row r="62" spans="1:11" x14ac:dyDescent="0.2">
      <c r="A62" s="41" t="s">
        <v>5832</v>
      </c>
      <c r="B62" s="59" t="s">
        <v>5313</v>
      </c>
      <c r="C62" s="50">
        <v>-1.6785192384969201</v>
      </c>
      <c r="D62" s="50">
        <v>-1.0879069499507601</v>
      </c>
      <c r="E62" s="50">
        <v>-1.28547435522341</v>
      </c>
      <c r="F62" s="50">
        <v>-0.16441152078652499</v>
      </c>
      <c r="G62" s="56">
        <v>0.44739934490257766</v>
      </c>
      <c r="H62" s="56">
        <v>5.6469781791764984E-2</v>
      </c>
      <c r="I62" s="56">
        <v>0.46823857887691905</v>
      </c>
      <c r="J62" s="56">
        <v>0.10241410546229689</v>
      </c>
      <c r="K62" s="56">
        <v>0.52440124965081947</v>
      </c>
    </row>
    <row r="63" spans="1:11" x14ac:dyDescent="0.2">
      <c r="A63" s="41" t="s">
        <v>7334</v>
      </c>
      <c r="B63" s="59" t="s">
        <v>4024</v>
      </c>
      <c r="C63" s="50">
        <v>-1.6744680619255199</v>
      </c>
      <c r="D63" s="50">
        <v>-1.5902003988612201</v>
      </c>
      <c r="E63" s="50">
        <v>-1.82688956999756</v>
      </c>
      <c r="F63" s="50">
        <v>0.393375961967244</v>
      </c>
      <c r="G63" s="56">
        <v>3.875517699181466E-2</v>
      </c>
      <c r="H63" s="56">
        <v>-3.3724328621514699E-2</v>
      </c>
      <c r="I63" s="56">
        <v>7.978854632724032E-2</v>
      </c>
      <c r="J63" s="56">
        <v>3.6825522546287105E-2</v>
      </c>
      <c r="K63" s="56">
        <v>0.11544626757165828</v>
      </c>
    </row>
    <row r="64" spans="1:11" x14ac:dyDescent="0.2">
      <c r="A64" s="41" t="s">
        <v>7906</v>
      </c>
      <c r="B64" s="59" t="s">
        <v>4482</v>
      </c>
      <c r="C64" s="50">
        <v>-1.6699139806074601</v>
      </c>
      <c r="D64" s="50">
        <v>-0.90292521284992</v>
      </c>
      <c r="E64" s="50">
        <v>-1.5158438623358099</v>
      </c>
      <c r="F64" s="50">
        <v>0.22018940690713601</v>
      </c>
      <c r="G64" s="56">
        <v>-0.10958402602190578</v>
      </c>
      <c r="H64" s="56">
        <v>-9.8972892060088011E-2</v>
      </c>
      <c r="I64" s="56">
        <v>0.14863274109665306</v>
      </c>
      <c r="J64" s="56">
        <v>0.11093954858286836</v>
      </c>
      <c r="K64" s="56">
        <v>-6.8585996014444678E-2</v>
      </c>
    </row>
    <row r="65" spans="1:11" x14ac:dyDescent="0.2">
      <c r="A65" s="41" t="s">
        <v>6466</v>
      </c>
      <c r="B65" s="59" t="s">
        <v>1276</v>
      </c>
      <c r="C65" s="50">
        <v>-1.6661534006662599</v>
      </c>
      <c r="D65" s="50">
        <v>-1.51736165026778</v>
      </c>
      <c r="E65" s="50">
        <v>-3.4259037182288501</v>
      </c>
      <c r="F65" s="50">
        <v>-0.20464506102081301</v>
      </c>
      <c r="G65" s="56">
        <v>0.17620166136651672</v>
      </c>
      <c r="H65" s="56">
        <v>9.6481515382816643E-2</v>
      </c>
      <c r="I65" s="56">
        <v>-0.1222949332414775</v>
      </c>
      <c r="J65" s="56">
        <v>-0.16225368252559325</v>
      </c>
      <c r="K65" s="56">
        <v>-4.6534932395178856E-2</v>
      </c>
    </row>
    <row r="66" spans="1:11" x14ac:dyDescent="0.2">
      <c r="A66" s="41" t="s">
        <v>6316</v>
      </c>
      <c r="B66" s="59" t="s">
        <v>5669</v>
      </c>
      <c r="C66" s="50">
        <v>-1.66529018332634</v>
      </c>
      <c r="D66" s="50">
        <v>-1.3075843040708099</v>
      </c>
      <c r="E66" s="50">
        <v>-1.3109863413991401</v>
      </c>
      <c r="F66" s="50">
        <v>0.85153413675559297</v>
      </c>
      <c r="G66" s="56">
        <v>0.20678365192477818</v>
      </c>
      <c r="H66" s="56">
        <v>0.18841619280987928</v>
      </c>
      <c r="I66" s="56">
        <v>0.1279942369916843</v>
      </c>
      <c r="J66" s="56">
        <v>0.16906933723100931</v>
      </c>
      <c r="K66" s="56">
        <v>0.20870976281739054</v>
      </c>
    </row>
    <row r="67" spans="1:11" x14ac:dyDescent="0.2">
      <c r="A67" s="41" t="s">
        <v>5860</v>
      </c>
      <c r="B67" s="59" t="s">
        <v>4862</v>
      </c>
      <c r="C67" s="50">
        <v>-1.65985411492628</v>
      </c>
      <c r="D67" s="50">
        <v>-1.4965726275872899</v>
      </c>
      <c r="E67" s="50">
        <v>-1.7054309784205199</v>
      </c>
      <c r="F67" s="50">
        <v>-2.4011273667710902</v>
      </c>
      <c r="G67" s="56">
        <v>0.40727271799475973</v>
      </c>
      <c r="H67" s="56">
        <v>0.34421045137074918</v>
      </c>
      <c r="I67" s="56">
        <v>0.23938783579690212</v>
      </c>
      <c r="J67" s="56">
        <v>0.49227208676619449</v>
      </c>
      <c r="K67" s="56">
        <v>0.56809379484802236</v>
      </c>
    </row>
    <row r="68" spans="1:11" x14ac:dyDescent="0.2">
      <c r="A68" s="41" t="s">
        <v>7244</v>
      </c>
      <c r="B68" s="59" t="s">
        <v>253</v>
      </c>
      <c r="C68" s="50">
        <v>-1.65767974784312</v>
      </c>
      <c r="D68" s="50">
        <v>-1.2600927808509099</v>
      </c>
      <c r="E68" s="50">
        <v>-1.9534938418623</v>
      </c>
      <c r="F68" s="50">
        <v>0.12395052710082401</v>
      </c>
      <c r="G68" s="56">
        <v>5.5820555908982071E-2</v>
      </c>
      <c r="H68" s="56">
        <v>-2.2248478896986997E-2</v>
      </c>
      <c r="I68" s="56">
        <v>0.15436522969519526</v>
      </c>
      <c r="J68" s="56">
        <v>0.15052051588372539</v>
      </c>
      <c r="K68" s="56">
        <v>0.21277381785099508</v>
      </c>
    </row>
    <row r="69" spans="1:11" x14ac:dyDescent="0.2">
      <c r="A69" s="41" t="s">
        <v>7280</v>
      </c>
      <c r="B69" s="59" t="s">
        <v>4738</v>
      </c>
      <c r="C69" s="50">
        <v>-1.65605381526194</v>
      </c>
      <c r="D69" s="50">
        <v>-0.335541509512847</v>
      </c>
      <c r="E69" s="50">
        <v>-0.51447865046552099</v>
      </c>
      <c r="F69" s="50">
        <v>0.93772656110691799</v>
      </c>
      <c r="G69" s="56">
        <v>4.9825289539341081E-2</v>
      </c>
      <c r="H69" s="56">
        <v>2.8446602846396125E-2</v>
      </c>
      <c r="I69" s="56">
        <v>0.25322363822817229</v>
      </c>
      <c r="J69" s="56">
        <v>3.7009730035092017E-2</v>
      </c>
      <c r="K69" s="56">
        <v>2.6102849473764948E-2</v>
      </c>
    </row>
    <row r="70" spans="1:11" x14ac:dyDescent="0.2">
      <c r="A70" s="41" t="s">
        <v>6862</v>
      </c>
      <c r="B70" s="59" t="s">
        <v>1327</v>
      </c>
      <c r="C70" s="50">
        <v>-1.6433017277370201</v>
      </c>
      <c r="D70" s="50">
        <v>-2.0176983003748399</v>
      </c>
      <c r="E70" s="50">
        <v>-2.1650361682540802</v>
      </c>
      <c r="F70" s="50">
        <v>-0.71743042005641899</v>
      </c>
      <c r="G70" s="56">
        <v>0.11169327137263707</v>
      </c>
      <c r="H70" s="56">
        <v>0.21616324741805701</v>
      </c>
      <c r="I70" s="56">
        <v>0.20826280648497841</v>
      </c>
      <c r="J70" s="56">
        <v>0.39905845968843301</v>
      </c>
      <c r="K70" s="56">
        <v>0.21796438694469122</v>
      </c>
    </row>
    <row r="71" spans="1:11" x14ac:dyDescent="0.2">
      <c r="A71" s="41" t="s">
        <v>6852</v>
      </c>
      <c r="B71" s="59" t="s">
        <v>2216</v>
      </c>
      <c r="C71" s="50">
        <v>-1.6433017277370201</v>
      </c>
      <c r="D71" s="50">
        <v>-2.0176983003748399</v>
      </c>
      <c r="E71" s="50">
        <v>-2.1650361682540802</v>
      </c>
      <c r="F71" s="50">
        <v>-0.71743042005641899</v>
      </c>
      <c r="G71" s="56">
        <v>0.11537490559062837</v>
      </c>
      <c r="H71" s="56">
        <v>8.2212398698534875E-2</v>
      </c>
      <c r="I71" s="56">
        <v>7.5301907848072433E-2</v>
      </c>
      <c r="J71" s="56">
        <v>3.680817429358383E-2</v>
      </c>
      <c r="K71" s="56">
        <v>0.22084555411479131</v>
      </c>
    </row>
    <row r="72" spans="1:11" x14ac:dyDescent="0.2">
      <c r="A72" s="41" t="s">
        <v>7044</v>
      </c>
      <c r="B72" s="59" t="s">
        <v>1052</v>
      </c>
      <c r="C72" s="50">
        <v>-1.63990529193657</v>
      </c>
      <c r="D72" s="50">
        <v>-1.8423606749786701</v>
      </c>
      <c r="E72" s="50">
        <v>-2.5489664860838102</v>
      </c>
      <c r="F72" s="50">
        <v>0.59589574705704795</v>
      </c>
      <c r="G72" s="56">
        <v>8.4880779061171807E-2</v>
      </c>
      <c r="H72" s="56">
        <v>0.28507851655432609</v>
      </c>
      <c r="I72" s="56">
        <v>-0.22381686088904335</v>
      </c>
      <c r="J72" s="56">
        <v>-0.37870084556412514</v>
      </c>
      <c r="K72" s="56">
        <v>-0.28003834909867381</v>
      </c>
    </row>
    <row r="73" spans="1:11" x14ac:dyDescent="0.2">
      <c r="A73" s="41" t="s">
        <v>7246</v>
      </c>
      <c r="B73" s="59" t="s">
        <v>5393</v>
      </c>
      <c r="C73" s="50">
        <v>-1.634149735904</v>
      </c>
      <c r="D73" s="50">
        <v>-1.0370126453372801</v>
      </c>
      <c r="E73" s="50">
        <v>-1.7842392853828499</v>
      </c>
      <c r="F73" s="50">
        <v>0.87443484305050501</v>
      </c>
      <c r="G73" s="56">
        <v>5.5093295738653902E-2</v>
      </c>
      <c r="H73" s="56">
        <v>-0.10486236293104383</v>
      </c>
      <c r="I73" s="56">
        <v>-0.10086868744709074</v>
      </c>
      <c r="J73" s="56">
        <v>-6.6486767434171271E-2</v>
      </c>
      <c r="K73" s="56">
        <v>-0.11362642144456304</v>
      </c>
    </row>
    <row r="74" spans="1:11" x14ac:dyDescent="0.2">
      <c r="A74" s="41" t="s">
        <v>7952</v>
      </c>
      <c r="B74" s="59" t="s">
        <v>4076</v>
      </c>
      <c r="C74" s="50">
        <v>-1.6337142477667399</v>
      </c>
      <c r="D74" s="50">
        <v>-0.65213243367128804</v>
      </c>
      <c r="E74" s="50">
        <v>-0.89340502442654002</v>
      </c>
      <c r="F74" s="50">
        <v>0.29825709693244701</v>
      </c>
      <c r="G74" s="56">
        <v>-0.1453176027444073</v>
      </c>
      <c r="H74" s="56">
        <v>0.11444301858197532</v>
      </c>
      <c r="I74" s="56">
        <v>5.3270746158904828E-2</v>
      </c>
      <c r="J74" s="56">
        <v>9.7495340293725641E-2</v>
      </c>
      <c r="K74" s="56">
        <v>9.0289239461423948E-2</v>
      </c>
    </row>
    <row r="75" spans="1:11" x14ac:dyDescent="0.2">
      <c r="A75" s="41" t="s">
        <v>5964</v>
      </c>
      <c r="B75" s="59" t="s">
        <v>1444</v>
      </c>
      <c r="C75" s="50">
        <v>-1.62056323583767</v>
      </c>
      <c r="D75" s="50">
        <v>-0.64293506935546496</v>
      </c>
      <c r="E75" s="50">
        <v>-0.62932697363950296</v>
      </c>
      <c r="F75" s="50">
        <v>-5.7015208179360899E-2</v>
      </c>
      <c r="G75" s="56">
        <v>0.32364373797493129</v>
      </c>
      <c r="H75" s="56">
        <v>0.36048006067348859</v>
      </c>
      <c r="I75" s="56">
        <v>0.55064406932515397</v>
      </c>
      <c r="J75" s="56">
        <v>0.41455262923528774</v>
      </c>
      <c r="K75" s="56">
        <v>0.76086541125530271</v>
      </c>
    </row>
    <row r="76" spans="1:11" x14ac:dyDescent="0.2">
      <c r="A76" s="41" t="s">
        <v>6598</v>
      </c>
      <c r="B76" s="59" t="s">
        <v>4943</v>
      </c>
      <c r="C76" s="50">
        <v>-1.6192246969528099</v>
      </c>
      <c r="D76" s="50">
        <v>-1.12401217936724</v>
      </c>
      <c r="E76" s="50">
        <v>-0.88614014771141902</v>
      </c>
      <c r="F76" s="50">
        <v>0.37506315375099802</v>
      </c>
      <c r="G76" s="56">
        <v>0.15514611916733712</v>
      </c>
      <c r="H76" s="56">
        <v>0.2453253531665259</v>
      </c>
      <c r="I76" s="56">
        <v>0.17777919677301818</v>
      </c>
      <c r="J76" s="56">
        <v>0.21271433789783803</v>
      </c>
      <c r="K76" s="56">
        <v>0.21469590342246297</v>
      </c>
    </row>
    <row r="77" spans="1:11" x14ac:dyDescent="0.2">
      <c r="A77" s="41" t="s">
        <v>7998</v>
      </c>
      <c r="B77" s="59" t="s">
        <v>5134</v>
      </c>
      <c r="C77" s="50">
        <v>-1.61685016272779</v>
      </c>
      <c r="D77" s="50">
        <v>-0.65407801201420801</v>
      </c>
      <c r="E77" s="50">
        <v>-1.9013539726289901</v>
      </c>
      <c r="F77" s="50">
        <v>0.17286796496821599</v>
      </c>
      <c r="G77" s="56">
        <v>-0.18732250105981835</v>
      </c>
      <c r="H77" s="56">
        <v>-0.25942958536964322</v>
      </c>
      <c r="I77" s="56">
        <v>-0.10269669797125873</v>
      </c>
      <c r="J77" s="56">
        <v>-0.18561382154953746</v>
      </c>
      <c r="K77" s="56">
        <v>-8.6511918142574792E-2</v>
      </c>
    </row>
    <row r="78" spans="1:11" x14ac:dyDescent="0.2">
      <c r="A78" s="41" t="s">
        <v>6286</v>
      </c>
      <c r="B78" s="59" t="s">
        <v>1947</v>
      </c>
      <c r="C78" s="50">
        <v>-1.61250434562818</v>
      </c>
      <c r="D78" s="50">
        <v>-1.3612885058173501</v>
      </c>
      <c r="E78" s="50">
        <v>-2.3243161035698199</v>
      </c>
      <c r="F78" s="50">
        <v>-0.27984058301588</v>
      </c>
      <c r="G78" s="56">
        <v>0.21455833463015622</v>
      </c>
      <c r="H78" s="56">
        <v>0.16662581720909858</v>
      </c>
      <c r="I78" s="56">
        <v>0.15320062596174619</v>
      </c>
      <c r="J78" s="56">
        <v>0.16278526976804977</v>
      </c>
      <c r="K78" s="56">
        <v>6.6592132660731315E-2</v>
      </c>
    </row>
    <row r="79" spans="1:11" x14ac:dyDescent="0.2">
      <c r="A79" s="41" t="s">
        <v>7912</v>
      </c>
      <c r="B79" s="59" t="s">
        <v>5418</v>
      </c>
      <c r="C79" s="50">
        <v>-1.6117357663480401</v>
      </c>
      <c r="D79" s="50">
        <v>-1.45163292086533</v>
      </c>
      <c r="E79" s="50">
        <v>-3.1646785945340401</v>
      </c>
      <c r="F79" s="50">
        <v>-0.144869042147277</v>
      </c>
      <c r="G79" s="56">
        <v>-0.11357913527784089</v>
      </c>
      <c r="H79" s="56">
        <v>-0.10614925858109993</v>
      </c>
      <c r="I79" s="56">
        <v>-0.10822812458319656</v>
      </c>
      <c r="J79" s="56">
        <v>-0.21543053844492061</v>
      </c>
      <c r="K79" s="56">
        <v>-3.7941866202311589E-2</v>
      </c>
    </row>
    <row r="80" spans="1:11" x14ac:dyDescent="0.2">
      <c r="A80" s="41" t="s">
        <v>7944</v>
      </c>
      <c r="B80" s="59" t="s">
        <v>2086</v>
      </c>
      <c r="C80" s="50">
        <v>-1.6070639285630399</v>
      </c>
      <c r="D80" s="50">
        <v>-1.82928115755645</v>
      </c>
      <c r="E80" s="50">
        <v>-1.74192812408585</v>
      </c>
      <c r="F80" s="50">
        <v>-2.0032580417785901</v>
      </c>
      <c r="G80" s="56">
        <v>-0.13874520311128222</v>
      </c>
      <c r="H80" s="56">
        <v>-7.6338951247937839E-2</v>
      </c>
      <c r="I80" s="56">
        <v>-0.14735228242201726</v>
      </c>
      <c r="J80" s="56">
        <v>-0.12922290958812682</v>
      </c>
      <c r="K80" s="56">
        <v>-0.24409721471372034</v>
      </c>
    </row>
    <row r="81" spans="1:11" x14ac:dyDescent="0.2">
      <c r="A81" s="41" t="s">
        <v>6674</v>
      </c>
      <c r="B81" s="59" t="s">
        <v>1938</v>
      </c>
      <c r="C81" s="50">
        <v>-1.6058940238428601</v>
      </c>
      <c r="D81" s="50">
        <v>-0.50563301886286605</v>
      </c>
      <c r="E81" s="50">
        <v>-0.94158909617703901</v>
      </c>
      <c r="F81" s="50">
        <v>0.53953606646066399</v>
      </c>
      <c r="G81" s="56">
        <v>0.14295157385248858</v>
      </c>
      <c r="H81" s="56">
        <v>0.38287391650787306</v>
      </c>
      <c r="I81" s="56">
        <v>0.27832293560641863</v>
      </c>
      <c r="J81" s="56">
        <v>0.56864145645307973</v>
      </c>
      <c r="K81" s="56">
        <v>0.40222934340585548</v>
      </c>
    </row>
    <row r="82" spans="1:11" x14ac:dyDescent="0.2">
      <c r="A82" s="41" t="s">
        <v>6858</v>
      </c>
      <c r="B82" s="59" t="s">
        <v>1002</v>
      </c>
      <c r="C82" s="50">
        <v>-1.6020107030495001</v>
      </c>
      <c r="D82" s="50">
        <v>-0.98914312685779604</v>
      </c>
      <c r="E82" s="50">
        <v>-0.99400784199387204</v>
      </c>
      <c r="F82" s="50">
        <v>0.53786136810188101</v>
      </c>
      <c r="G82" s="56">
        <v>0.1121252620197332</v>
      </c>
      <c r="H82" s="56">
        <v>-0.12405602659822597</v>
      </c>
      <c r="I82" s="56">
        <v>-7.2472693149051789E-2</v>
      </c>
      <c r="J82" s="56">
        <v>-0.13424790993657393</v>
      </c>
      <c r="K82" s="56">
        <v>0.12456971928533776</v>
      </c>
    </row>
    <row r="83" spans="1:11" x14ac:dyDescent="0.2">
      <c r="A83" s="41" t="s">
        <v>8070</v>
      </c>
      <c r="B83" s="59" t="s">
        <v>4023</v>
      </c>
      <c r="C83" s="50">
        <v>-1.5825619398343</v>
      </c>
      <c r="D83" s="50">
        <v>-0.83686539415097205</v>
      </c>
      <c r="E83" s="50">
        <v>-2.3803232231557101</v>
      </c>
      <c r="F83" s="50">
        <v>6.0504688107818401E-2</v>
      </c>
      <c r="G83" s="56">
        <v>-0.4079619446528604</v>
      </c>
      <c r="H83" s="56">
        <v>-0.53589669715160171</v>
      </c>
      <c r="I83" s="56">
        <v>-0.3115298553009303</v>
      </c>
      <c r="J83" s="56">
        <v>-0.54489733068181911</v>
      </c>
      <c r="K83" s="56">
        <v>-0.40546538379792524</v>
      </c>
    </row>
    <row r="84" spans="1:11" x14ac:dyDescent="0.2">
      <c r="A84" s="41" t="s">
        <v>7548</v>
      </c>
      <c r="B84" s="59" t="s">
        <v>1810</v>
      </c>
      <c r="C84" s="50">
        <v>-1.5692012589469599</v>
      </c>
      <c r="D84" s="50">
        <v>-0.63270613361251904</v>
      </c>
      <c r="E84" s="50">
        <v>-0.78186321711218398</v>
      </c>
      <c r="F84" s="50">
        <v>0.370757881740712</v>
      </c>
      <c r="G84" s="56">
        <v>7.7449563639157772E-4</v>
      </c>
      <c r="H84" s="56">
        <v>-0.12828409677275918</v>
      </c>
      <c r="I84" s="56">
        <v>-0.31966459230742511</v>
      </c>
      <c r="J84" s="56">
        <v>-0.30546493628356497</v>
      </c>
      <c r="K84" s="56">
        <v>-0.26866618574717765</v>
      </c>
    </row>
    <row r="85" spans="1:11" x14ac:dyDescent="0.2">
      <c r="A85" s="41" t="s">
        <v>6698</v>
      </c>
      <c r="B85" s="59" t="s">
        <v>4357</v>
      </c>
      <c r="C85" s="50">
        <v>-1.5582449565813401</v>
      </c>
      <c r="D85" s="50">
        <v>-0.98791866160617703</v>
      </c>
      <c r="E85" s="50">
        <v>-0.93738900996883601</v>
      </c>
      <c r="F85" s="50">
        <v>6.2884401961499303E-2</v>
      </c>
      <c r="G85" s="56">
        <v>0.13985584573504031</v>
      </c>
      <c r="H85" s="56">
        <v>0.20139126451169775</v>
      </c>
      <c r="I85" s="56">
        <v>0.16321169915552716</v>
      </c>
      <c r="J85" s="56">
        <v>0.25909608403153073</v>
      </c>
      <c r="K85" s="56">
        <v>0.29671946618393169</v>
      </c>
    </row>
    <row r="86" spans="1:11" x14ac:dyDescent="0.2">
      <c r="A86" s="41" t="s">
        <v>6368</v>
      </c>
      <c r="B86" s="59" t="s">
        <v>5304</v>
      </c>
      <c r="C86" s="50">
        <v>-1.54455178205935</v>
      </c>
      <c r="D86" s="50">
        <v>-1.04884210202898</v>
      </c>
      <c r="E86" s="50">
        <v>-1.3329580697691299</v>
      </c>
      <c r="F86" s="50">
        <v>0.28430325765637299</v>
      </c>
      <c r="G86" s="56">
        <v>0.19240024041350701</v>
      </c>
      <c r="H86" s="56">
        <v>3.993944215597444E-2</v>
      </c>
      <c r="I86" s="56">
        <v>-5.4055085017774729E-2</v>
      </c>
      <c r="J86" s="56">
        <v>5.2661685484942954E-2</v>
      </c>
      <c r="K86" s="56">
        <v>1.4936126934712704E-2</v>
      </c>
    </row>
    <row r="87" spans="1:11" x14ac:dyDescent="0.2">
      <c r="A87" s="41" t="s">
        <v>6198</v>
      </c>
      <c r="B87" s="59" t="s">
        <v>471</v>
      </c>
      <c r="C87" s="50">
        <v>-1.5428907903990701</v>
      </c>
      <c r="D87" s="50">
        <v>-1.1715644735066899</v>
      </c>
      <c r="E87" s="50">
        <v>-0.98365493185779895</v>
      </c>
      <c r="F87" s="50">
        <v>0.20883967467127901</v>
      </c>
      <c r="G87" s="56">
        <v>0.23456533329978346</v>
      </c>
      <c r="H87" s="56">
        <v>-9.0519529503779922E-2</v>
      </c>
      <c r="I87" s="56">
        <v>0.13990407578221142</v>
      </c>
      <c r="J87" s="56">
        <v>-3.7734798343840772E-3</v>
      </c>
      <c r="K87" s="56">
        <v>0.25874101557439855</v>
      </c>
    </row>
    <row r="88" spans="1:11" x14ac:dyDescent="0.2">
      <c r="A88" s="41" t="s">
        <v>7778</v>
      </c>
      <c r="B88" s="59" t="s">
        <v>4789</v>
      </c>
      <c r="C88" s="50">
        <v>-1.5389097562366301</v>
      </c>
      <c r="D88" s="50">
        <v>0.39386075855743002</v>
      </c>
      <c r="E88" s="50">
        <v>0.88114263046655406</v>
      </c>
      <c r="F88" s="50">
        <v>-0.23863092965868199</v>
      </c>
      <c r="G88" s="56">
        <v>-5.7957108075288054E-2</v>
      </c>
      <c r="H88" s="56">
        <v>-0.12943621615191617</v>
      </c>
      <c r="I88" s="56">
        <v>0.11535884535635434</v>
      </c>
      <c r="J88" s="56">
        <v>0.17661710105293527</v>
      </c>
      <c r="K88" s="56">
        <v>5.7740990388046309E-2</v>
      </c>
    </row>
    <row r="89" spans="1:11" x14ac:dyDescent="0.2">
      <c r="A89" s="41" t="s">
        <v>7786</v>
      </c>
      <c r="B89" s="59" t="s">
        <v>4217</v>
      </c>
      <c r="C89" s="50">
        <v>-1.5366467011822</v>
      </c>
      <c r="D89" s="50">
        <v>-1.39624073490509</v>
      </c>
      <c r="E89" s="50">
        <v>-1.61759460216144</v>
      </c>
      <c r="F89" s="50">
        <v>-0.38780987864136102</v>
      </c>
      <c r="G89" s="56">
        <v>-6.1383938679610346E-2</v>
      </c>
      <c r="H89" s="56">
        <v>-0.30192197889581801</v>
      </c>
      <c r="I89" s="56">
        <v>-0.29759433442930872</v>
      </c>
      <c r="J89" s="56">
        <v>-0.35603753965886326</v>
      </c>
      <c r="K89" s="56">
        <v>-0.30940916315010997</v>
      </c>
    </row>
    <row r="90" spans="1:11" x14ac:dyDescent="0.2">
      <c r="A90" s="41" t="s">
        <v>7236</v>
      </c>
      <c r="B90" s="59" t="s">
        <v>5710</v>
      </c>
      <c r="C90" s="50">
        <v>-1.5275478693160001</v>
      </c>
      <c r="D90" s="50">
        <v>-0.89456747949239801</v>
      </c>
      <c r="E90" s="50">
        <v>-1.1646812129502699</v>
      </c>
      <c r="F90" s="50">
        <v>0.140375615924662</v>
      </c>
      <c r="G90" s="56">
        <v>5.7839766525027543E-2</v>
      </c>
      <c r="H90" s="56">
        <v>0.13925360685302174</v>
      </c>
      <c r="I90" s="56">
        <v>0.17913297514808557</v>
      </c>
      <c r="J90" s="56">
        <v>0.13994189230883913</v>
      </c>
      <c r="K90" s="56">
        <v>0.24699115217553561</v>
      </c>
    </row>
    <row r="91" spans="1:11" x14ac:dyDescent="0.2">
      <c r="A91" s="41" t="s">
        <v>6194</v>
      </c>
      <c r="B91" s="59" t="s">
        <v>154</v>
      </c>
      <c r="C91" s="50">
        <v>-1.52517832513304</v>
      </c>
      <c r="D91" s="50">
        <v>-0.86147782737568501</v>
      </c>
      <c r="E91" s="50">
        <v>-1.53744311210227</v>
      </c>
      <c r="F91" s="50">
        <v>-1.23367417262414</v>
      </c>
      <c r="G91" s="56">
        <v>0.23500709660260902</v>
      </c>
      <c r="H91" s="56">
        <v>0.25024894966552064</v>
      </c>
      <c r="I91" s="56">
        <v>5.9550709429004506E-2</v>
      </c>
      <c r="J91" s="56">
        <v>0.26254854617837364</v>
      </c>
      <c r="K91" s="56">
        <v>0.17334046211057555</v>
      </c>
    </row>
    <row r="92" spans="1:11" x14ac:dyDescent="0.2">
      <c r="A92" s="41" t="s">
        <v>8010</v>
      </c>
      <c r="B92" s="59" t="s">
        <v>4362</v>
      </c>
      <c r="C92" s="50">
        <v>-1.52517832513304</v>
      </c>
      <c r="D92" s="50">
        <v>-0.86147782737568501</v>
      </c>
      <c r="E92" s="50">
        <v>-1.53744311210227</v>
      </c>
      <c r="F92" s="50">
        <v>-1.23367417262414</v>
      </c>
      <c r="G92" s="56">
        <v>-0.20254881299433855</v>
      </c>
      <c r="H92" s="56">
        <v>-0.14800227754101747</v>
      </c>
      <c r="I92" s="56">
        <v>-0.23102060167791383</v>
      </c>
      <c r="J92" s="56">
        <v>-0.32191290164326292</v>
      </c>
      <c r="K92" s="56">
        <v>-0.1569441475126313</v>
      </c>
    </row>
    <row r="93" spans="1:11" x14ac:dyDescent="0.2">
      <c r="A93" s="41" t="s">
        <v>6968</v>
      </c>
      <c r="B93" s="59" t="s">
        <v>5289</v>
      </c>
      <c r="C93" s="50">
        <v>-1.5101743297403001</v>
      </c>
      <c r="D93" s="50">
        <v>-1.1778474170067801</v>
      </c>
      <c r="E93" s="50">
        <v>-1.2639210453429299</v>
      </c>
      <c r="F93" s="50">
        <v>0.28721541238232001</v>
      </c>
      <c r="G93" s="56">
        <v>9.7215499051055726E-2</v>
      </c>
      <c r="H93" s="56">
        <v>-0.1002578636327171</v>
      </c>
      <c r="I93" s="56">
        <v>0.18147095487250273</v>
      </c>
      <c r="J93" s="56">
        <v>-2.1822630500914424E-2</v>
      </c>
      <c r="K93" s="56">
        <v>0.26535693469935873</v>
      </c>
    </row>
    <row r="94" spans="1:11" x14ac:dyDescent="0.2">
      <c r="A94" s="41" t="s">
        <v>7242</v>
      </c>
      <c r="B94" s="59" t="s">
        <v>4641</v>
      </c>
      <c r="C94" s="50">
        <v>-1.4795239504358899</v>
      </c>
      <c r="D94" s="50">
        <v>-0.50878642134842</v>
      </c>
      <c r="E94" s="50">
        <v>-0.19895953666924701</v>
      </c>
      <c r="F94" s="50">
        <v>-9.19998389793001E-2</v>
      </c>
      <c r="G94" s="56">
        <v>5.6157224222071575E-2</v>
      </c>
      <c r="H94" s="56">
        <v>1.4562430784186247E-2</v>
      </c>
      <c r="I94" s="56">
        <v>6.1423305118736074E-2</v>
      </c>
      <c r="J94" s="56">
        <v>-4.7151846794523502E-3</v>
      </c>
      <c r="K94" s="56">
        <v>2.2841201972019925E-2</v>
      </c>
    </row>
    <row r="95" spans="1:11" x14ac:dyDescent="0.2">
      <c r="A95" s="41" t="s">
        <v>7956</v>
      </c>
      <c r="B95" s="59" t="s">
        <v>5179</v>
      </c>
      <c r="C95" s="50">
        <v>-1.4795239504358899</v>
      </c>
      <c r="D95" s="50">
        <v>-0.50878642134842</v>
      </c>
      <c r="E95" s="50">
        <v>-0.19895953666924701</v>
      </c>
      <c r="F95" s="50">
        <v>-9.19998389793001E-2</v>
      </c>
      <c r="G95" s="56">
        <v>-0.15363621780705022</v>
      </c>
      <c r="H95" s="56">
        <v>-0.14182231245337437</v>
      </c>
      <c r="I95" s="56">
        <v>-0.17489692350610736</v>
      </c>
      <c r="J95" s="56">
        <v>-5.68615435112041E-2</v>
      </c>
      <c r="K95" s="56">
        <v>-6.4122032792339911E-2</v>
      </c>
    </row>
    <row r="96" spans="1:11" x14ac:dyDescent="0.2">
      <c r="A96" s="41" t="s">
        <v>7654</v>
      </c>
      <c r="B96" s="59" t="s">
        <v>5582</v>
      </c>
      <c r="C96" s="50">
        <v>-1.4753408403763799</v>
      </c>
      <c r="D96" s="50">
        <v>-1.54437490372069</v>
      </c>
      <c r="E96" s="50">
        <v>-3.02161716074697</v>
      </c>
      <c r="F96" s="50">
        <v>-0.101039036474782</v>
      </c>
      <c r="G96" s="56">
        <v>-1.8294214523949526E-2</v>
      </c>
      <c r="H96" s="56">
        <v>-0.23146182749284344</v>
      </c>
      <c r="I96" s="56">
        <v>-4.6080772900751327E-2</v>
      </c>
      <c r="J96" s="56">
        <v>-0.24893880257160725</v>
      </c>
      <c r="K96" s="56">
        <v>-2.1602473117041179E-3</v>
      </c>
    </row>
    <row r="97" spans="1:11" x14ac:dyDescent="0.2">
      <c r="A97" s="41" t="s">
        <v>6918</v>
      </c>
      <c r="B97" s="59" t="s">
        <v>4640</v>
      </c>
      <c r="C97" s="50">
        <v>-1.4641306906179301</v>
      </c>
      <c r="D97" s="50">
        <v>-1.1623210121581999</v>
      </c>
      <c r="E97" s="50">
        <v>-1.2079054395586399</v>
      </c>
      <c r="F97" s="50">
        <v>7.3980743095211502E-3</v>
      </c>
      <c r="G97" s="56">
        <v>0.10416275783119743</v>
      </c>
      <c r="H97" s="56">
        <v>9.3568593795333346E-2</v>
      </c>
      <c r="I97" s="56">
        <v>2.096505501923742E-2</v>
      </c>
      <c r="J97" s="56">
        <v>1.5409588050825295E-2</v>
      </c>
      <c r="K97" s="56">
        <v>3.8486521776094788E-2</v>
      </c>
    </row>
    <row r="98" spans="1:11" x14ac:dyDescent="0.2">
      <c r="A98" s="41" t="s">
        <v>6420</v>
      </c>
      <c r="B98" s="59" t="s">
        <v>4119</v>
      </c>
      <c r="C98" s="50">
        <v>-1.45038787989597</v>
      </c>
      <c r="D98" s="50">
        <v>-1.20519604296163</v>
      </c>
      <c r="E98" s="50">
        <v>-1.8807193704523599</v>
      </c>
      <c r="F98" s="50">
        <v>0.27009913760031401</v>
      </c>
      <c r="G98" s="56">
        <v>0.18296490697787429</v>
      </c>
      <c r="H98" s="56">
        <v>0.17866730946329365</v>
      </c>
      <c r="I98" s="56">
        <v>0.33574694115536202</v>
      </c>
      <c r="J98" s="56">
        <v>0.16103842465310936</v>
      </c>
      <c r="K98" s="56">
        <v>0.26883061428621491</v>
      </c>
    </row>
    <row r="99" spans="1:11" x14ac:dyDescent="0.2">
      <c r="A99" s="41" t="s">
        <v>6442</v>
      </c>
      <c r="B99" s="59" t="s">
        <v>4395</v>
      </c>
      <c r="C99" s="50">
        <v>-1.4448687728243701</v>
      </c>
      <c r="D99" s="50">
        <v>-0.75980891769524295</v>
      </c>
      <c r="E99" s="50">
        <v>-0.81388490530068403</v>
      </c>
      <c r="F99" s="50">
        <v>-1.1889713544426499</v>
      </c>
      <c r="G99" s="56">
        <v>0.18015709019877618</v>
      </c>
      <c r="H99" s="56">
        <v>8.7134246921408962E-2</v>
      </c>
      <c r="I99" s="56">
        <v>0.11906393260309114</v>
      </c>
      <c r="J99" s="56">
        <v>0.1856879608566982</v>
      </c>
      <c r="K99" s="56">
        <v>0.32087463488661289</v>
      </c>
    </row>
    <row r="100" spans="1:11" x14ac:dyDescent="0.2">
      <c r="A100" s="41" t="s">
        <v>8044</v>
      </c>
      <c r="B100" s="59" t="s">
        <v>362</v>
      </c>
      <c r="C100" s="50">
        <v>-1.4241088505396</v>
      </c>
      <c r="D100" s="50">
        <v>-1.02751545969949</v>
      </c>
      <c r="E100" s="50">
        <v>-1.41227523113635</v>
      </c>
      <c r="F100" s="50">
        <v>0.889042828649794</v>
      </c>
      <c r="G100" s="56">
        <v>-0.26966075417451946</v>
      </c>
      <c r="H100" s="56">
        <v>-0.15575258051824151</v>
      </c>
      <c r="I100" s="56">
        <v>-0.61237580933755276</v>
      </c>
      <c r="J100" s="56">
        <v>-0.71491267585387608</v>
      </c>
      <c r="K100" s="56">
        <v>-0.78998604802609496</v>
      </c>
    </row>
    <row r="101" spans="1:11" x14ac:dyDescent="0.2">
      <c r="A101" s="41" t="s">
        <v>6190</v>
      </c>
      <c r="B101" s="59" t="s">
        <v>4636</v>
      </c>
      <c r="C101" s="50">
        <v>-1.42344138051018</v>
      </c>
      <c r="D101" s="50">
        <v>-0.67134320488986299</v>
      </c>
      <c r="E101" s="50">
        <v>-0.96280421950642103</v>
      </c>
      <c r="F101" s="50">
        <v>-0.49419242151728299</v>
      </c>
      <c r="G101" s="56">
        <v>0.23688153946499002</v>
      </c>
      <c r="H101" s="56">
        <v>2.7527609120549041E-2</v>
      </c>
      <c r="I101" s="56">
        <v>0.21433192989723143</v>
      </c>
      <c r="J101" s="56">
        <v>3.644410341677403E-2</v>
      </c>
      <c r="K101" s="56">
        <v>0.26962154571687841</v>
      </c>
    </row>
    <row r="102" spans="1:11" x14ac:dyDescent="0.2">
      <c r="A102" s="41" t="s">
        <v>7016</v>
      </c>
      <c r="B102" s="59" t="s">
        <v>4069</v>
      </c>
      <c r="C102" s="50">
        <v>-1.4146521810977</v>
      </c>
      <c r="D102" s="50">
        <v>-1.11287513758982</v>
      </c>
      <c r="E102" s="50">
        <v>-1.2041034621239199</v>
      </c>
      <c r="F102" s="50">
        <v>0.10098467156990899</v>
      </c>
      <c r="G102" s="56">
        <v>8.9258420834350316E-2</v>
      </c>
      <c r="H102" s="56">
        <v>3.3310160498355897E-2</v>
      </c>
      <c r="I102" s="56">
        <v>0.12974059777795824</v>
      </c>
      <c r="J102" s="56">
        <v>0.22651921407945452</v>
      </c>
      <c r="K102" s="56">
        <v>0.27585614724631202</v>
      </c>
    </row>
    <row r="103" spans="1:11" x14ac:dyDescent="0.2">
      <c r="A103" s="41" t="s">
        <v>7230</v>
      </c>
      <c r="B103" s="59" t="s">
        <v>5587</v>
      </c>
      <c r="C103" s="50">
        <v>-1.4108787146456101</v>
      </c>
      <c r="D103" s="50">
        <v>-0.50221288309113699</v>
      </c>
      <c r="E103" s="50">
        <v>-1.97998262409776</v>
      </c>
      <c r="F103" s="50">
        <v>-1.0697659982082599</v>
      </c>
      <c r="G103" s="56">
        <v>5.8744909906570872E-2</v>
      </c>
      <c r="H103" s="56">
        <v>0.36889255056239628</v>
      </c>
      <c r="I103" s="56">
        <v>0.28291907969817431</v>
      </c>
      <c r="J103" s="56">
        <v>0.27400029184818725</v>
      </c>
      <c r="K103" s="56">
        <v>0.4717268887425598</v>
      </c>
    </row>
    <row r="104" spans="1:11" x14ac:dyDescent="0.2">
      <c r="A104" s="41" t="s">
        <v>7964</v>
      </c>
      <c r="B104" s="59" t="s">
        <v>5725</v>
      </c>
      <c r="C104" s="50">
        <v>-1.4058167233643599</v>
      </c>
      <c r="D104" s="50">
        <v>-0.67614839752137601</v>
      </c>
      <c r="E104" s="50">
        <v>-1.2847679786394399</v>
      </c>
      <c r="F104" s="50">
        <v>0.22428706951386801</v>
      </c>
      <c r="G104" s="56">
        <v>-0.16167720283769754</v>
      </c>
      <c r="H104" s="56">
        <v>2.0481611570545177E-2</v>
      </c>
      <c r="I104" s="56">
        <v>0.10848993543548315</v>
      </c>
      <c r="J104" s="56">
        <v>0.14331700121893154</v>
      </c>
      <c r="K104" s="56">
        <v>4.6859816006767224E-2</v>
      </c>
    </row>
    <row r="105" spans="1:11" x14ac:dyDescent="0.2">
      <c r="A105" s="41" t="s">
        <v>5900</v>
      </c>
      <c r="B105" s="59" t="s">
        <v>4075</v>
      </c>
      <c r="C105" s="50">
        <v>-1.3920836549037301</v>
      </c>
      <c r="D105" s="50">
        <v>-0.39133787053172198</v>
      </c>
      <c r="E105" s="50">
        <v>0.16852318056673499</v>
      </c>
      <c r="F105" s="50">
        <v>0.72490650047642302</v>
      </c>
      <c r="G105" s="56">
        <v>0.37573871614732413</v>
      </c>
      <c r="H105" s="56">
        <v>0.59103729381012804</v>
      </c>
      <c r="I105" s="56">
        <v>0.31018363714232322</v>
      </c>
      <c r="J105" s="56">
        <v>0.18415415580705508</v>
      </c>
      <c r="K105" s="56">
        <v>0.35093445906682474</v>
      </c>
    </row>
    <row r="106" spans="1:11" x14ac:dyDescent="0.2">
      <c r="A106" s="41" t="s">
        <v>7690</v>
      </c>
      <c r="B106" s="59" t="s">
        <v>2361</v>
      </c>
      <c r="C106" s="50">
        <v>-1.3914253020740099</v>
      </c>
      <c r="D106" s="50">
        <v>-0.589202725465373</v>
      </c>
      <c r="E106" s="50">
        <v>-0.54308299137302796</v>
      </c>
      <c r="F106" s="50">
        <v>7.0491693911660894E-2</v>
      </c>
      <c r="G106" s="56">
        <v>-2.7357665351622838E-2</v>
      </c>
      <c r="H106" s="56">
        <v>0.14615705940036272</v>
      </c>
      <c r="I106" s="56">
        <v>7.8405012840615504E-2</v>
      </c>
      <c r="J106" s="56">
        <v>4.0450142776295717E-2</v>
      </c>
      <c r="K106" s="56">
        <v>2.6159457118527928E-2</v>
      </c>
    </row>
    <row r="107" spans="1:11" x14ac:dyDescent="0.2">
      <c r="A107" s="41" t="s">
        <v>6282</v>
      </c>
      <c r="B107" s="59" t="s">
        <v>4410</v>
      </c>
      <c r="C107" s="50">
        <v>-1.3838390946389501</v>
      </c>
      <c r="D107" s="50">
        <v>-1.8444729926232699</v>
      </c>
      <c r="E107" s="50">
        <v>-2.0528247635308499</v>
      </c>
      <c r="F107" s="50">
        <v>-0.70214075725325298</v>
      </c>
      <c r="G107" s="56">
        <v>0.21562008888314182</v>
      </c>
      <c r="H107" s="56">
        <v>8.3681661095452803E-2</v>
      </c>
      <c r="I107" s="56">
        <v>0.15508181774800103</v>
      </c>
      <c r="J107" s="56">
        <v>0.16251604233347033</v>
      </c>
      <c r="K107" s="56">
        <v>0.23126553325725774</v>
      </c>
    </row>
    <row r="108" spans="1:11" x14ac:dyDescent="0.2">
      <c r="A108" s="41" t="s">
        <v>6030</v>
      </c>
      <c r="B108" s="60" t="s">
        <v>4639</v>
      </c>
      <c r="C108" s="50">
        <v>-1.36456667375026</v>
      </c>
      <c r="D108" s="50">
        <v>-1.00887637396076</v>
      </c>
      <c r="E108" s="50">
        <v>-1.90168597310277</v>
      </c>
      <c r="F108" s="50">
        <v>2.3983734942598601E-3</v>
      </c>
      <c r="G108" s="56">
        <v>0.28785700377158702</v>
      </c>
      <c r="H108" s="56">
        <v>3.7929192211532854E-2</v>
      </c>
      <c r="I108" s="56">
        <v>0.11385025293790794</v>
      </c>
      <c r="J108" s="56">
        <v>0.2843765449486847</v>
      </c>
      <c r="K108" s="56">
        <v>7.4015202274119687E-2</v>
      </c>
    </row>
    <row r="109" spans="1:11" x14ac:dyDescent="0.2">
      <c r="A109" s="41" t="s">
        <v>7578</v>
      </c>
      <c r="B109" s="59" t="s">
        <v>567</v>
      </c>
      <c r="C109" s="50">
        <v>-1.35156218997316</v>
      </c>
      <c r="D109" s="50">
        <v>-0.14428923514597</v>
      </c>
      <c r="E109" s="50">
        <v>0.18066188647844</v>
      </c>
      <c r="F109" s="50">
        <v>0.53076458618989397</v>
      </c>
      <c r="G109" s="56">
        <v>-5.2440212148149755E-3</v>
      </c>
      <c r="H109" s="56">
        <v>0.11735952279389977</v>
      </c>
      <c r="I109" s="56">
        <v>3.9941581564383828E-2</v>
      </c>
      <c r="J109" s="56">
        <v>7.0566516430050991E-2</v>
      </c>
      <c r="K109" s="56">
        <v>4.9876383354809373E-2</v>
      </c>
    </row>
    <row r="110" spans="1:11" x14ac:dyDescent="0.2">
      <c r="A110" s="41" t="s">
        <v>7498</v>
      </c>
      <c r="B110" s="59" t="s">
        <v>4580</v>
      </c>
      <c r="C110" s="50">
        <v>-1.3437588550347701</v>
      </c>
      <c r="D110" s="50">
        <v>-1.5968084617143099</v>
      </c>
      <c r="E110" s="50">
        <v>-2.7170757140711799</v>
      </c>
      <c r="F110" s="50">
        <v>-0.51778080589865305</v>
      </c>
      <c r="G110" s="56">
        <v>8.8577605043106064E-3</v>
      </c>
      <c r="H110" s="56">
        <v>0.18287678986785885</v>
      </c>
      <c r="I110" s="56">
        <v>0.62906130965471196</v>
      </c>
      <c r="J110" s="56">
        <v>0.51069931612662889</v>
      </c>
      <c r="K110" s="56">
        <v>0.40185563184449857</v>
      </c>
    </row>
    <row r="111" spans="1:11" x14ac:dyDescent="0.2">
      <c r="A111" s="41" t="s">
        <v>6398</v>
      </c>
      <c r="B111" s="59" t="s">
        <v>543</v>
      </c>
      <c r="C111" s="50">
        <v>-1.33476008854777</v>
      </c>
      <c r="D111" s="50">
        <v>-0.78180237938743102</v>
      </c>
      <c r="E111" s="50">
        <v>-2.1808658131799401</v>
      </c>
      <c r="F111" s="50">
        <v>-1.36362726818935E-2</v>
      </c>
      <c r="G111" s="56">
        <v>0.1875735762724724</v>
      </c>
      <c r="H111" s="56">
        <v>0.15219994068571349</v>
      </c>
      <c r="I111" s="56">
        <v>0.17248889099210146</v>
      </c>
      <c r="J111" s="56">
        <v>0.28659632696372828</v>
      </c>
      <c r="K111" s="56">
        <v>0.22353397280926304</v>
      </c>
    </row>
    <row r="112" spans="1:11" x14ac:dyDescent="0.2">
      <c r="A112" s="41" t="s">
        <v>7226</v>
      </c>
      <c r="B112" s="59" t="s">
        <v>300</v>
      </c>
      <c r="C112" s="50">
        <v>-1.33476008854777</v>
      </c>
      <c r="D112" s="50">
        <v>-0.78180237938743102</v>
      </c>
      <c r="E112" s="50">
        <v>-2.1808658131799401</v>
      </c>
      <c r="F112" s="50">
        <v>-1.36362726818935E-2</v>
      </c>
      <c r="G112" s="56">
        <v>5.9303837421086684E-2</v>
      </c>
      <c r="H112" s="56">
        <v>-6.5359650463163541E-2</v>
      </c>
      <c r="I112" s="56">
        <v>5.6953121483725069E-2</v>
      </c>
      <c r="J112" s="56">
        <v>-2.8359836516162557E-2</v>
      </c>
      <c r="K112" s="56">
        <v>0.10135843002690421</v>
      </c>
    </row>
    <row r="113" spans="1:11" x14ac:dyDescent="0.2">
      <c r="A113" s="41" t="s">
        <v>6710</v>
      </c>
      <c r="B113" s="59" t="s">
        <v>5322</v>
      </c>
      <c r="C113" s="50">
        <v>-1.3326374810330299</v>
      </c>
      <c r="D113" s="50">
        <v>-0.37352885304939698</v>
      </c>
      <c r="E113" s="50">
        <v>-0.28837603094157899</v>
      </c>
      <c r="F113" s="50">
        <v>0.24461587986383901</v>
      </c>
      <c r="G113" s="56">
        <v>0.13867526654441045</v>
      </c>
      <c r="H113" s="56">
        <v>0.15499449347974215</v>
      </c>
      <c r="I113" s="56">
        <v>0.25687218317097937</v>
      </c>
      <c r="J113" s="56">
        <v>0.24104091757052346</v>
      </c>
      <c r="K113" s="56">
        <v>0.19776914487932989</v>
      </c>
    </row>
    <row r="114" spans="1:11" x14ac:dyDescent="0.2">
      <c r="A114" s="41" t="s">
        <v>7744</v>
      </c>
      <c r="B114" s="59" t="s">
        <v>4391</v>
      </c>
      <c r="C114" s="50">
        <v>-1.3237615115901</v>
      </c>
      <c r="D114" s="50">
        <v>0.21979883041856901</v>
      </c>
      <c r="E114" s="50">
        <v>-0.30253288818316898</v>
      </c>
      <c r="F114" s="50">
        <v>-0.21393661280597601</v>
      </c>
      <c r="G114" s="56">
        <v>-4.4362287061875089E-2</v>
      </c>
      <c r="H114" s="56">
        <v>0.21114375285682888</v>
      </c>
      <c r="I114" s="56">
        <v>-0.19072228158160376</v>
      </c>
      <c r="J114" s="56">
        <v>-0.13761738083083491</v>
      </c>
      <c r="K114" s="56">
        <v>0.17029108316315472</v>
      </c>
    </row>
    <row r="115" spans="1:11" x14ac:dyDescent="0.2">
      <c r="A115" s="41" t="s">
        <v>6406</v>
      </c>
      <c r="B115" s="59" t="s">
        <v>5584</v>
      </c>
      <c r="C115" s="50">
        <v>-1.3237615115901</v>
      </c>
      <c r="D115" s="50">
        <v>0.21979883041856901</v>
      </c>
      <c r="E115" s="50">
        <v>-0.30253288818316898</v>
      </c>
      <c r="F115" s="50">
        <v>-0.21393661280597601</v>
      </c>
      <c r="G115" s="56">
        <v>0.1854375957110144</v>
      </c>
      <c r="H115" s="56">
        <v>9.330891995977747E-2</v>
      </c>
      <c r="I115" s="56">
        <v>0.29327471361920876</v>
      </c>
      <c r="J115" s="56">
        <v>0.17303175252355801</v>
      </c>
      <c r="K115" s="56">
        <v>0.28243753812075756</v>
      </c>
    </row>
    <row r="116" spans="1:11" x14ac:dyDescent="0.2">
      <c r="A116" s="41" t="s">
        <v>7822</v>
      </c>
      <c r="B116" s="59" t="s">
        <v>4318</v>
      </c>
      <c r="C116" s="50">
        <v>-1.3204870512199101</v>
      </c>
      <c r="D116" s="50">
        <v>-0.89207296145098003</v>
      </c>
      <c r="E116" s="50">
        <v>-1.2569364968642001</v>
      </c>
      <c r="F116" s="50">
        <v>0.121690168874323</v>
      </c>
      <c r="G116" s="56">
        <v>-7.2807689898398101E-2</v>
      </c>
      <c r="H116" s="56">
        <v>-3.3160237578860524E-2</v>
      </c>
      <c r="I116" s="56">
        <v>5.221390654593553E-2</v>
      </c>
      <c r="J116" s="56">
        <v>-2.0226300749764493E-2</v>
      </c>
      <c r="K116" s="56">
        <v>-0.11225688217663231</v>
      </c>
    </row>
    <row r="117" spans="1:11" x14ac:dyDescent="0.2">
      <c r="A117" s="41" t="s">
        <v>6940</v>
      </c>
      <c r="B117" s="59" t="s">
        <v>5202</v>
      </c>
      <c r="C117" s="50">
        <v>-1.3199863524707001</v>
      </c>
      <c r="D117" s="50">
        <v>-0.57890707619289805</v>
      </c>
      <c r="E117" s="50">
        <v>-3.3469137343461499</v>
      </c>
      <c r="F117" s="50">
        <v>-0.27524421676738298</v>
      </c>
      <c r="G117" s="56">
        <v>0.10203603504405759</v>
      </c>
      <c r="H117" s="56">
        <v>9.4193478571816647E-2</v>
      </c>
      <c r="I117" s="56">
        <v>2.8379504342979929E-2</v>
      </c>
      <c r="J117" s="56">
        <v>5.3377430034429241E-2</v>
      </c>
      <c r="K117" s="56">
        <v>6.6435696799464913E-2</v>
      </c>
    </row>
    <row r="118" spans="1:11" x14ac:dyDescent="0.2">
      <c r="A118" s="41" t="s">
        <v>6584</v>
      </c>
      <c r="B118" s="59" t="s">
        <v>4178</v>
      </c>
      <c r="C118" s="50">
        <v>-1.3185311242005999</v>
      </c>
      <c r="D118" s="50">
        <v>-1.08755727700629</v>
      </c>
      <c r="E118" s="50">
        <v>-1.31643570402736</v>
      </c>
      <c r="F118" s="50">
        <v>0.150213533751231</v>
      </c>
      <c r="G118" s="56">
        <v>0.15709183539945984</v>
      </c>
      <c r="H118" s="56">
        <v>0.10960552915171476</v>
      </c>
      <c r="I118" s="56">
        <v>0.24161929766098317</v>
      </c>
      <c r="J118" s="56">
        <v>0.16514576114273427</v>
      </c>
      <c r="K118" s="56">
        <v>0.16060719672920296</v>
      </c>
    </row>
    <row r="119" spans="1:11" x14ac:dyDescent="0.2">
      <c r="A119" s="41" t="s">
        <v>7826</v>
      </c>
      <c r="B119" s="59" t="s">
        <v>5431</v>
      </c>
      <c r="C119" s="50">
        <v>-1.31183071319108</v>
      </c>
      <c r="D119" s="50">
        <v>-1.43997862107008</v>
      </c>
      <c r="E119" s="50">
        <v>-2.9321433429554999</v>
      </c>
      <c r="F119" s="50">
        <v>0.104442452214353</v>
      </c>
      <c r="G119" s="56">
        <v>-7.4651698200163458E-2</v>
      </c>
      <c r="H119" s="56">
        <v>-0.28910002565502962</v>
      </c>
      <c r="I119" s="56">
        <v>-0.1548888931824248</v>
      </c>
      <c r="J119" s="56">
        <v>-0.1943202091809807</v>
      </c>
      <c r="K119" s="56">
        <v>8.0074781669238985E-3</v>
      </c>
    </row>
    <row r="120" spans="1:11" x14ac:dyDescent="0.2">
      <c r="A120" s="41" t="s">
        <v>6888</v>
      </c>
      <c r="B120" s="59" t="s">
        <v>4212</v>
      </c>
      <c r="C120" s="50">
        <v>-1.3050327710164</v>
      </c>
      <c r="D120" s="50">
        <v>-1.3160860416113001</v>
      </c>
      <c r="E120" s="50">
        <v>-1.48181867283584</v>
      </c>
      <c r="F120" s="50">
        <v>0.52993938153159303</v>
      </c>
      <c r="G120" s="56">
        <v>0.10769677165791294</v>
      </c>
      <c r="H120" s="56">
        <v>0.17945621511540127</v>
      </c>
      <c r="I120" s="56">
        <v>-8.866643081711173E-2</v>
      </c>
      <c r="J120" s="56">
        <v>0.10820957853397097</v>
      </c>
      <c r="K120" s="56">
        <v>0.10450519177902995</v>
      </c>
    </row>
    <row r="121" spans="1:11" x14ac:dyDescent="0.2">
      <c r="A121" s="41" t="s">
        <v>5768</v>
      </c>
      <c r="B121" s="59" t="s">
        <v>975</v>
      </c>
      <c r="C121" s="50">
        <v>-1.2972739609447099</v>
      </c>
      <c r="D121" s="50">
        <v>-0.62473173113153502</v>
      </c>
      <c r="E121" s="50">
        <v>-1.2013912730237899</v>
      </c>
      <c r="F121" s="50">
        <v>0.99328983625299905</v>
      </c>
      <c r="G121" s="56">
        <v>0.65907316235141011</v>
      </c>
      <c r="H121" s="56">
        <v>0.12631024087551013</v>
      </c>
      <c r="I121" s="56">
        <v>6.0372605318919949E-2</v>
      </c>
      <c r="J121" s="56">
        <v>-0.15336453424567509</v>
      </c>
      <c r="K121" s="56">
        <v>-7.8459992926542724E-2</v>
      </c>
    </row>
    <row r="122" spans="1:11" x14ac:dyDescent="0.2">
      <c r="A122" s="41" t="s">
        <v>6098</v>
      </c>
      <c r="B122" s="59" t="s">
        <v>1811</v>
      </c>
      <c r="C122" s="50">
        <v>-1.28313416018127</v>
      </c>
      <c r="D122" s="50">
        <v>-0.16203939067484099</v>
      </c>
      <c r="E122" s="50">
        <v>-2.8075273325594501</v>
      </c>
      <c r="F122" s="50">
        <v>-0.49671422338989402</v>
      </c>
      <c r="G122" s="56">
        <v>0.27081662811722601</v>
      </c>
      <c r="H122" s="56">
        <v>0.13509278095190375</v>
      </c>
      <c r="I122" s="56">
        <v>0.17679307914271902</v>
      </c>
      <c r="J122" s="56">
        <v>0.18798055888371404</v>
      </c>
      <c r="K122" s="56">
        <v>0.35508295620138214</v>
      </c>
    </row>
    <row r="123" spans="1:11" x14ac:dyDescent="0.2">
      <c r="A123" s="41" t="s">
        <v>7474</v>
      </c>
      <c r="B123" s="59" t="s">
        <v>5596</v>
      </c>
      <c r="C123" s="50">
        <v>-1.28015652501469</v>
      </c>
      <c r="D123" s="50">
        <v>-0.52220391989636405</v>
      </c>
      <c r="E123" s="50">
        <v>-0.95078758013783304</v>
      </c>
      <c r="F123" s="50">
        <v>0.26802206994233901</v>
      </c>
      <c r="G123" s="56">
        <v>1.1836570432610487E-2</v>
      </c>
      <c r="H123" s="56">
        <v>3.7306376576035125E-2</v>
      </c>
      <c r="I123" s="56">
        <v>0.10401084654863518</v>
      </c>
      <c r="J123" s="56">
        <v>0.10436054285680062</v>
      </c>
      <c r="K123" s="56">
        <v>0.14556049729655413</v>
      </c>
    </row>
    <row r="124" spans="1:11" x14ac:dyDescent="0.2">
      <c r="A124" s="41" t="s">
        <v>6498</v>
      </c>
      <c r="B124" s="59" t="s">
        <v>4875</v>
      </c>
      <c r="C124" s="50">
        <v>-1.27368907705782</v>
      </c>
      <c r="D124" s="50">
        <v>-0.88769042729151904</v>
      </c>
      <c r="E124" s="50">
        <v>-1.05637002051215</v>
      </c>
      <c r="F124" s="50">
        <v>0.57070120076488295</v>
      </c>
      <c r="G124" s="56">
        <v>0.17161976651511393</v>
      </c>
      <c r="H124" s="56">
        <v>1.943107065112944E-2</v>
      </c>
      <c r="I124" s="56">
        <v>-4.4684949163858935E-2</v>
      </c>
      <c r="J124" s="56">
        <v>0.10358780482394953</v>
      </c>
      <c r="K124" s="56">
        <v>2.5364915363737427E-2</v>
      </c>
    </row>
    <row r="125" spans="1:11" x14ac:dyDescent="0.2">
      <c r="A125" s="41" t="s">
        <v>6388</v>
      </c>
      <c r="B125" s="59" t="s">
        <v>1533</v>
      </c>
      <c r="C125" s="50">
        <v>-1.2703523690082601</v>
      </c>
      <c r="D125" s="50">
        <v>-1.68870547361584</v>
      </c>
      <c r="E125" s="50">
        <v>-2.4805053634145402</v>
      </c>
      <c r="F125" s="50">
        <v>9.2828295281550594E-2</v>
      </c>
      <c r="G125" s="56">
        <v>0.18860173320209486</v>
      </c>
      <c r="H125" s="56">
        <v>0.16624625904594481</v>
      </c>
      <c r="I125" s="56">
        <v>0.30391332993260628</v>
      </c>
      <c r="J125" s="56">
        <v>0.2971031212246743</v>
      </c>
      <c r="K125" s="56">
        <v>0.31664077049283595</v>
      </c>
    </row>
    <row r="126" spans="1:11" x14ac:dyDescent="0.2">
      <c r="A126" s="41" t="s">
        <v>6506</v>
      </c>
      <c r="B126" s="59" t="s">
        <v>1036</v>
      </c>
      <c r="C126" s="50">
        <v>-1.2688132075585401</v>
      </c>
      <c r="D126" s="50">
        <v>-1.42696265451731</v>
      </c>
      <c r="E126" s="50">
        <v>-1.83204040463976</v>
      </c>
      <c r="F126" s="50">
        <v>0.28666003814500401</v>
      </c>
      <c r="G126" s="56">
        <v>0.17003737048095321</v>
      </c>
      <c r="H126" s="56">
        <v>-4.2377460176243255E-2</v>
      </c>
      <c r="I126" s="56">
        <v>0.14539958267338046</v>
      </c>
      <c r="J126" s="56">
        <v>0.21199397143025689</v>
      </c>
      <c r="K126" s="56">
        <v>0.22731402387485092</v>
      </c>
    </row>
    <row r="127" spans="1:11" x14ac:dyDescent="0.2">
      <c r="A127" s="41" t="s">
        <v>7900</v>
      </c>
      <c r="B127" s="59" t="s">
        <v>5013</v>
      </c>
      <c r="C127" s="50">
        <v>-1.2677675369377399</v>
      </c>
      <c r="D127" s="50">
        <v>-0.88483151686431505</v>
      </c>
      <c r="E127" s="50">
        <v>-1.19657341428494</v>
      </c>
      <c r="F127" s="50">
        <v>-6.5117239394202706E-2</v>
      </c>
      <c r="G127" s="56">
        <v>-0.10679933144907193</v>
      </c>
      <c r="H127" s="56">
        <v>-8.0668032355508262E-2</v>
      </c>
      <c r="I127" s="56">
        <v>-5.9702900423470081E-4</v>
      </c>
      <c r="J127" s="56">
        <v>7.4044047277843056E-2</v>
      </c>
      <c r="K127" s="56">
        <v>-2.2582587072666402E-3</v>
      </c>
    </row>
    <row r="128" spans="1:11" x14ac:dyDescent="0.2">
      <c r="A128" s="41" t="s">
        <v>6152</v>
      </c>
      <c r="B128" s="59" t="s">
        <v>569</v>
      </c>
      <c r="C128" s="50">
        <v>-1.26713374173987</v>
      </c>
      <c r="D128" s="50">
        <v>-0.22453084391453601</v>
      </c>
      <c r="E128" s="50">
        <v>0.13191727148003901</v>
      </c>
      <c r="F128" s="50">
        <v>0.19507593877055099</v>
      </c>
      <c r="G128" s="56">
        <v>0.24811751489591499</v>
      </c>
      <c r="H128" s="56">
        <v>0.16995298592592462</v>
      </c>
      <c r="I128" s="56">
        <v>0.2918945299016184</v>
      </c>
      <c r="J128" s="56">
        <v>0.19661881772497292</v>
      </c>
      <c r="K128" s="56">
        <v>0.43784762044484082</v>
      </c>
    </row>
    <row r="129" spans="1:11" x14ac:dyDescent="0.2">
      <c r="A129" s="41" t="s">
        <v>7224</v>
      </c>
      <c r="B129" s="59" t="s">
        <v>4147</v>
      </c>
      <c r="C129" s="50">
        <v>-1.26355828062649</v>
      </c>
      <c r="D129" s="50">
        <v>-1.1720057264111801</v>
      </c>
      <c r="E129" s="50">
        <v>-1.8479549441797201</v>
      </c>
      <c r="F129" s="50">
        <v>5.5901000184169602E-2</v>
      </c>
      <c r="G129" s="56">
        <v>5.9913681846153893E-2</v>
      </c>
      <c r="H129" s="56">
        <v>2.7077658029795365E-2</v>
      </c>
      <c r="I129" s="56">
        <v>6.9049381405314553E-2</v>
      </c>
      <c r="J129" s="56">
        <v>4.8887135473261338E-2</v>
      </c>
      <c r="K129" s="56">
        <v>5.0060011900036283E-2</v>
      </c>
    </row>
    <row r="130" spans="1:11" x14ac:dyDescent="0.2">
      <c r="A130" s="41" t="s">
        <v>7950</v>
      </c>
      <c r="B130" s="59" t="s">
        <v>1213</v>
      </c>
      <c r="C130" s="50">
        <v>-1.2593875658467</v>
      </c>
      <c r="D130" s="50">
        <v>-1.24543739011049</v>
      </c>
      <c r="E130" s="50">
        <v>-1.65059811056596</v>
      </c>
      <c r="F130" s="50">
        <v>0.40949753805208799</v>
      </c>
      <c r="G130" s="56">
        <v>-0.14495368566783448</v>
      </c>
      <c r="H130" s="56">
        <v>-0.23833973157106947</v>
      </c>
      <c r="I130" s="56">
        <v>-0.12714846890398052</v>
      </c>
      <c r="J130" s="56">
        <v>-0.23007145778653812</v>
      </c>
      <c r="K130" s="56">
        <v>-0.12525052260053873</v>
      </c>
    </row>
    <row r="131" spans="1:11" x14ac:dyDescent="0.2">
      <c r="A131" s="41" t="s">
        <v>7460</v>
      </c>
      <c r="B131" s="59" t="s">
        <v>5490</v>
      </c>
      <c r="C131" s="50">
        <v>-1.2562544797353501</v>
      </c>
      <c r="D131" s="50">
        <v>-0.43225777916927999</v>
      </c>
      <c r="E131" s="50">
        <v>-0.30748851974687802</v>
      </c>
      <c r="F131" s="50">
        <v>1.0314765945586799</v>
      </c>
      <c r="G131" s="56">
        <v>1.5687787723485037E-2</v>
      </c>
      <c r="H131" s="56">
        <v>0.10031767367348406</v>
      </c>
      <c r="I131" s="56">
        <v>0.10902948316034765</v>
      </c>
      <c r="J131" s="56">
        <v>8.4518124625925298E-2</v>
      </c>
      <c r="K131" s="56">
        <v>0.19853247476694638</v>
      </c>
    </row>
    <row r="132" spans="1:11" x14ac:dyDescent="0.2">
      <c r="A132" s="41" t="s">
        <v>7978</v>
      </c>
      <c r="B132" s="59" t="s">
        <v>2315</v>
      </c>
      <c r="C132" s="50">
        <v>-1.2557179419267701</v>
      </c>
      <c r="D132" s="50">
        <v>0.16518835698762099</v>
      </c>
      <c r="E132" s="50">
        <v>0.76295620983754797</v>
      </c>
      <c r="F132" s="50">
        <v>-0.41544509649537298</v>
      </c>
      <c r="G132" s="56">
        <v>-0.17284597295271129</v>
      </c>
      <c r="H132" s="56">
        <v>-0.14097159081968436</v>
      </c>
      <c r="I132" s="56">
        <v>4.584672592535967E-3</v>
      </c>
      <c r="J132" s="56">
        <v>-1.4781512723726364E-2</v>
      </c>
      <c r="K132" s="56">
        <v>0.19226005150552408</v>
      </c>
    </row>
    <row r="133" spans="1:11" x14ac:dyDescent="0.2">
      <c r="A133" s="41" t="s">
        <v>8028</v>
      </c>
      <c r="B133" s="59" t="s">
        <v>4814</v>
      </c>
      <c r="C133" s="50">
        <v>-1.2543368482339099</v>
      </c>
      <c r="D133" s="50">
        <v>-0.60737987314116204</v>
      </c>
      <c r="E133" s="50">
        <v>-0.49015869124013101</v>
      </c>
      <c r="F133" s="50">
        <v>9.7282190614340194E-2</v>
      </c>
      <c r="G133" s="56">
        <v>-0.25020789349212746</v>
      </c>
      <c r="H133" s="56">
        <v>-0.34213307226574463</v>
      </c>
      <c r="I133" s="56">
        <v>0.13187876549070415</v>
      </c>
      <c r="J133" s="56">
        <v>-0.37044244338154947</v>
      </c>
      <c r="K133" s="56">
        <v>0.14235216644875395</v>
      </c>
    </row>
    <row r="134" spans="1:11" x14ac:dyDescent="0.2">
      <c r="A134" s="41" t="s">
        <v>7958</v>
      </c>
      <c r="B134" s="59" t="s">
        <v>4693</v>
      </c>
      <c r="C134" s="50">
        <v>-1.24529696756341</v>
      </c>
      <c r="D134" s="50">
        <v>-0.25143680286216602</v>
      </c>
      <c r="E134" s="50">
        <v>2.80405467404879E-2</v>
      </c>
      <c r="F134" s="50">
        <v>0.885341892209353</v>
      </c>
      <c r="G134" s="56">
        <v>-0.15527953929320465</v>
      </c>
      <c r="H134" s="56">
        <v>0.16474934946011285</v>
      </c>
      <c r="I134" s="56">
        <v>0.12648020013562619</v>
      </c>
      <c r="J134" s="56">
        <v>0.18008160463335623</v>
      </c>
      <c r="K134" s="56">
        <v>3.4503058214384097E-2</v>
      </c>
    </row>
    <row r="135" spans="1:11" x14ac:dyDescent="0.2">
      <c r="A135" s="41" t="s">
        <v>7346</v>
      </c>
      <c r="B135" s="59" t="s">
        <v>415</v>
      </c>
      <c r="C135" s="50">
        <v>-1.2412887487273501</v>
      </c>
      <c r="D135" s="50">
        <v>-1.0527599404563699</v>
      </c>
      <c r="E135" s="50">
        <v>-1.63155873784278</v>
      </c>
      <c r="F135" s="50">
        <v>-3.4767168570814301E-3</v>
      </c>
      <c r="G135" s="56">
        <v>3.7351514938148214E-2</v>
      </c>
      <c r="H135" s="56">
        <v>7.5468816234994648E-3</v>
      </c>
      <c r="I135" s="56">
        <v>-4.0938009928714568E-2</v>
      </c>
      <c r="J135" s="56">
        <v>9.2047021702261395E-2</v>
      </c>
      <c r="K135" s="56">
        <v>-5.0774778454946184E-2</v>
      </c>
    </row>
    <row r="136" spans="1:11" x14ac:dyDescent="0.2">
      <c r="A136" s="41" t="s">
        <v>8030</v>
      </c>
      <c r="B136" s="59" t="s">
        <v>5575</v>
      </c>
      <c r="C136" s="50">
        <v>-1.2384512039419</v>
      </c>
      <c r="D136" s="50">
        <v>-0.232936428533593</v>
      </c>
      <c r="E136" s="50">
        <v>-0.22217172600531199</v>
      </c>
      <c r="F136" s="50">
        <v>0.112072106966875</v>
      </c>
      <c r="G136" s="56">
        <v>-0.25618428146875039</v>
      </c>
      <c r="H136" s="56">
        <v>-0.12573889746624109</v>
      </c>
      <c r="I136" s="56">
        <v>-0.14583002222258742</v>
      </c>
      <c r="J136" s="56">
        <v>-0.17860400345488012</v>
      </c>
      <c r="K136" s="56">
        <v>-0.17561145987674404</v>
      </c>
    </row>
    <row r="137" spans="1:11" x14ac:dyDescent="0.2">
      <c r="A137" s="41" t="s">
        <v>8038</v>
      </c>
      <c r="B137" s="59" t="s">
        <v>4929</v>
      </c>
      <c r="C137" s="50">
        <v>-1.2258913991651099</v>
      </c>
      <c r="D137" s="50">
        <v>-0.61972003475757897</v>
      </c>
      <c r="E137" s="50">
        <v>-1.0099931409946601</v>
      </c>
      <c r="F137" s="50">
        <v>0.32950963221845597</v>
      </c>
      <c r="G137" s="56">
        <v>-0.26386383156319471</v>
      </c>
      <c r="H137" s="56">
        <v>-0.31863674714617507</v>
      </c>
      <c r="I137" s="56">
        <v>-0.45323664814703302</v>
      </c>
      <c r="J137" s="56">
        <v>-0.68277847750979137</v>
      </c>
      <c r="K137" s="56">
        <v>-0.63352355196304277</v>
      </c>
    </row>
    <row r="138" spans="1:11" x14ac:dyDescent="0.2">
      <c r="A138" s="41" t="s">
        <v>7122</v>
      </c>
      <c r="B138" s="59" t="s">
        <v>5522</v>
      </c>
      <c r="C138" s="50">
        <v>-1.2251214988381001</v>
      </c>
      <c r="D138" s="50">
        <v>-0.64536894459275695</v>
      </c>
      <c r="E138" s="50">
        <v>-0.51463945001802602</v>
      </c>
      <c r="F138" s="50">
        <v>0.30956285376975501</v>
      </c>
      <c r="G138" s="56">
        <v>7.4855693682437482E-2</v>
      </c>
      <c r="H138" s="56">
        <v>0.12046699227968299</v>
      </c>
      <c r="I138" s="56">
        <v>0.27560954300206086</v>
      </c>
      <c r="J138" s="56">
        <v>0.2552163289532367</v>
      </c>
      <c r="K138" s="56">
        <v>0.14769431789937676</v>
      </c>
    </row>
    <row r="139" spans="1:11" x14ac:dyDescent="0.2">
      <c r="A139" s="41" t="s">
        <v>6056</v>
      </c>
      <c r="B139" s="59" t="s">
        <v>5405</v>
      </c>
      <c r="C139" s="50">
        <v>-1.2244665033545801</v>
      </c>
      <c r="D139" s="50">
        <v>-0.31290149823705099</v>
      </c>
      <c r="E139" s="50">
        <v>-1.0816923307711199E-3</v>
      </c>
      <c r="F139" s="50">
        <v>0.58468886700392897</v>
      </c>
      <c r="G139" s="56">
        <v>0.27885879432566935</v>
      </c>
      <c r="H139" s="56">
        <v>0.13451701088379056</v>
      </c>
      <c r="I139" s="56">
        <v>0.25879404649417681</v>
      </c>
      <c r="J139" s="56">
        <v>0.31816771868980803</v>
      </c>
      <c r="K139" s="56">
        <v>-4.731401642426936E-3</v>
      </c>
    </row>
    <row r="140" spans="1:11" x14ac:dyDescent="0.2">
      <c r="A140" s="41" t="s">
        <v>7616</v>
      </c>
      <c r="B140" s="59" t="s">
        <v>5497</v>
      </c>
      <c r="C140" s="50">
        <v>-1.2241473771848099</v>
      </c>
      <c r="D140" s="50">
        <v>-0.79390384551683402</v>
      </c>
      <c r="E140" s="50">
        <v>-0.92685330943413202</v>
      </c>
      <c r="F140" s="50">
        <v>0.101818154866316</v>
      </c>
      <c r="G140" s="56">
        <v>-1.2493662501559515E-2</v>
      </c>
      <c r="H140" s="56">
        <v>-7.3400003886663684E-3</v>
      </c>
      <c r="I140" s="56">
        <v>-0.13786929412012006</v>
      </c>
      <c r="J140" s="56">
        <v>-5.8866850048977154E-2</v>
      </c>
      <c r="K140" s="56">
        <v>-0.25671415400038672</v>
      </c>
    </row>
    <row r="141" spans="1:11" x14ac:dyDescent="0.2">
      <c r="A141" s="41" t="s">
        <v>5750</v>
      </c>
      <c r="B141" s="59" t="s">
        <v>5589</v>
      </c>
      <c r="C141" s="50">
        <v>-1.21920965697054</v>
      </c>
      <c r="D141" s="50">
        <v>-1.49546968833668</v>
      </c>
      <c r="E141" s="50">
        <v>-2.67375958231472</v>
      </c>
      <c r="F141" s="50">
        <v>-0.52561854987430601</v>
      </c>
      <c r="G141" s="56">
        <v>0.98023583261552993</v>
      </c>
      <c r="H141" s="56">
        <v>0.78825013897983875</v>
      </c>
      <c r="I141" s="56">
        <v>0.65923473661752341</v>
      </c>
      <c r="J141" s="56">
        <v>0.89616238849152308</v>
      </c>
      <c r="K141" s="56">
        <v>0.89702111685023289</v>
      </c>
    </row>
    <row r="142" spans="1:11" x14ac:dyDescent="0.2">
      <c r="A142" s="41" t="s">
        <v>6884</v>
      </c>
      <c r="B142" s="59" t="s">
        <v>4521</v>
      </c>
      <c r="C142" s="50">
        <v>-1.2189111823671701</v>
      </c>
      <c r="D142" s="50">
        <v>-0.83638981651998001</v>
      </c>
      <c r="E142" s="50">
        <v>-1.4721504986609899</v>
      </c>
      <c r="F142" s="50">
        <v>0.22908253551275201</v>
      </c>
      <c r="G142" s="56">
        <v>0.10868660085181331</v>
      </c>
      <c r="H142" s="56">
        <v>0.12199029971209445</v>
      </c>
      <c r="I142" s="56">
        <v>0.13653132402417761</v>
      </c>
      <c r="J142" s="56">
        <v>0.2268166011023118</v>
      </c>
      <c r="K142" s="56">
        <v>0.1211230889043656</v>
      </c>
    </row>
    <row r="143" spans="1:11" x14ac:dyDescent="0.2">
      <c r="A143" s="41" t="s">
        <v>8062</v>
      </c>
      <c r="B143" s="59" t="s">
        <v>1681</v>
      </c>
      <c r="C143" s="50">
        <v>-1.2184155904611</v>
      </c>
      <c r="D143" s="50">
        <v>-0.66328770783225</v>
      </c>
      <c r="E143" s="50">
        <v>-0.66654155411037397</v>
      </c>
      <c r="F143" s="50">
        <v>0.28408585344266701</v>
      </c>
      <c r="G143" s="56">
        <v>-0.31900928843957421</v>
      </c>
      <c r="H143" s="56">
        <v>-3.828767711335649E-2</v>
      </c>
      <c r="I143" s="56">
        <v>-0.31164808847098929</v>
      </c>
      <c r="J143" s="56">
        <v>-9.5826470225316554E-2</v>
      </c>
      <c r="K143" s="56">
        <v>-0.11207371846163144</v>
      </c>
    </row>
    <row r="144" spans="1:11" x14ac:dyDescent="0.2">
      <c r="A144" s="41" t="s">
        <v>7810</v>
      </c>
      <c r="B144" s="59" t="s">
        <v>4341</v>
      </c>
      <c r="C144" s="50">
        <v>-1.2172169251671301</v>
      </c>
      <c r="D144" s="50">
        <v>3.9733873212205402E-2</v>
      </c>
      <c r="E144" s="50">
        <v>-1.9252838225923399E-2</v>
      </c>
      <c r="F144" s="50">
        <v>-7.3481683989740906E-2</v>
      </c>
      <c r="G144" s="56">
        <v>-6.8062570023247129E-2</v>
      </c>
      <c r="H144" s="56">
        <v>3.0250318162327219E-2</v>
      </c>
      <c r="I144" s="56">
        <v>-6.5327616960263679E-2</v>
      </c>
      <c r="J144" s="56">
        <v>-7.0812538121816926E-2</v>
      </c>
      <c r="K144" s="56">
        <v>-1.011408710037108E-2</v>
      </c>
    </row>
    <row r="145" spans="1:11" x14ac:dyDescent="0.2">
      <c r="A145" s="41" t="s">
        <v>7512</v>
      </c>
      <c r="B145" s="59" t="s">
        <v>1809</v>
      </c>
      <c r="C145" s="50">
        <v>-1.21391275900228</v>
      </c>
      <c r="D145" s="50">
        <v>-0.99610421486459699</v>
      </c>
      <c r="E145" s="50">
        <v>-0.89425219368679298</v>
      </c>
      <c r="F145" s="50">
        <v>0.48279974306766499</v>
      </c>
      <c r="G145" s="56">
        <v>6.5952563664153033E-3</v>
      </c>
      <c r="H145" s="56">
        <v>0.14094091483008711</v>
      </c>
      <c r="I145" s="56">
        <v>-2.0379539704144852E-2</v>
      </c>
      <c r="J145" s="56">
        <v>8.9512316570007092E-2</v>
      </c>
      <c r="K145" s="56">
        <v>-3.7688587897773004E-2</v>
      </c>
    </row>
    <row r="146" spans="1:11" x14ac:dyDescent="0.2">
      <c r="A146" s="41" t="s">
        <v>6170</v>
      </c>
      <c r="B146" s="59" t="s">
        <v>5423</v>
      </c>
      <c r="C146" s="50">
        <v>-1.2122614630153199</v>
      </c>
      <c r="D146" s="50">
        <v>-0.93348375228804203</v>
      </c>
      <c r="E146" s="50">
        <v>-1.5793652977675099</v>
      </c>
      <c r="F146" s="50">
        <v>0.208974898137611</v>
      </c>
      <c r="G146" s="56">
        <v>0.24399635164261932</v>
      </c>
      <c r="H146" s="56">
        <v>0.35644026064506623</v>
      </c>
      <c r="I146" s="56">
        <v>0.3835818583613359</v>
      </c>
      <c r="J146" s="56">
        <v>0.31868370744560442</v>
      </c>
      <c r="K146" s="56">
        <v>0.47118169071181515</v>
      </c>
    </row>
    <row r="147" spans="1:11" x14ac:dyDescent="0.2">
      <c r="A147" s="41" t="s">
        <v>6932</v>
      </c>
      <c r="B147" s="59" t="s">
        <v>5005</v>
      </c>
      <c r="C147" s="50">
        <v>-1.20867346054925</v>
      </c>
      <c r="D147" s="50">
        <v>-0.71973996587474598</v>
      </c>
      <c r="E147" s="50">
        <v>-1.3496975044249699</v>
      </c>
      <c r="F147" s="50">
        <v>0.31788876633031499</v>
      </c>
      <c r="G147" s="56">
        <v>0.10263676510777055</v>
      </c>
      <c r="H147" s="56">
        <v>5.0418860067545868E-2</v>
      </c>
      <c r="I147" s="56">
        <v>-3.1847293903331561E-2</v>
      </c>
      <c r="J147" s="56">
        <v>3.4347931246697612E-2</v>
      </c>
      <c r="K147" s="56">
        <v>0.16169911871819861</v>
      </c>
    </row>
    <row r="148" spans="1:11" x14ac:dyDescent="0.2">
      <c r="A148" s="41" t="s">
        <v>7798</v>
      </c>
      <c r="B148" s="59" t="s">
        <v>394</v>
      </c>
      <c r="C148" s="50">
        <v>-1.20148723394308</v>
      </c>
      <c r="D148" s="50">
        <v>-1.4573008764186499</v>
      </c>
      <c r="E148" s="50">
        <v>-1.19635287285485</v>
      </c>
      <c r="F148" s="50">
        <v>1.0907051646747401</v>
      </c>
      <c r="G148" s="56">
        <v>-6.4907691897807068E-2</v>
      </c>
      <c r="H148" s="56">
        <v>-1.0536274268493639E-2</v>
      </c>
      <c r="I148" s="56">
        <v>0.15023043955229926</v>
      </c>
      <c r="J148" s="56">
        <v>0.23103328902618511</v>
      </c>
      <c r="K148" s="56">
        <v>0.19943865689890131</v>
      </c>
    </row>
    <row r="149" spans="1:11" x14ac:dyDescent="0.2">
      <c r="A149" s="41" t="s">
        <v>6546</v>
      </c>
      <c r="B149" s="59" t="s">
        <v>376</v>
      </c>
      <c r="C149" s="50">
        <v>-1.20028685440039</v>
      </c>
      <c r="D149" s="50">
        <v>-1.3644491922597</v>
      </c>
      <c r="E149" s="50">
        <v>-1.2542625313143201</v>
      </c>
      <c r="F149" s="50">
        <v>-1.5072788375938</v>
      </c>
      <c r="G149" s="56">
        <v>0.16373785667207941</v>
      </c>
      <c r="H149" s="56">
        <v>0.17275457543988457</v>
      </c>
      <c r="I149" s="56">
        <v>4.5348692529569051E-2</v>
      </c>
      <c r="J149" s="56">
        <v>0.34899562881532081</v>
      </c>
      <c r="K149" s="56">
        <v>0.2278469069885497</v>
      </c>
    </row>
    <row r="150" spans="1:11" x14ac:dyDescent="0.2">
      <c r="A150" s="41" t="s">
        <v>6512</v>
      </c>
      <c r="B150" s="59" t="s">
        <v>1065</v>
      </c>
      <c r="C150" s="50">
        <v>-1.1972199562807599</v>
      </c>
      <c r="D150" s="50">
        <v>-0.58318359305641898</v>
      </c>
      <c r="E150" s="50">
        <v>-0.34699208708547102</v>
      </c>
      <c r="F150" s="50">
        <v>5.4927129090274397E-2</v>
      </c>
      <c r="G150" s="56">
        <v>0.16918988819977815</v>
      </c>
      <c r="H150" s="56">
        <v>0.32845079980568742</v>
      </c>
      <c r="I150" s="56">
        <v>0.12856228642014603</v>
      </c>
      <c r="J150" s="56">
        <v>0.29114429104714284</v>
      </c>
      <c r="K150" s="56">
        <v>0.17954350906409494</v>
      </c>
    </row>
    <row r="151" spans="1:11" x14ac:dyDescent="0.2">
      <c r="A151" s="41" t="s">
        <v>6072</v>
      </c>
      <c r="B151" s="59" t="s">
        <v>5164</v>
      </c>
      <c r="C151" s="50">
        <v>-1.19337922414404</v>
      </c>
      <c r="D151" s="50">
        <v>-0.491471733352913</v>
      </c>
      <c r="E151" s="50">
        <v>-0.48764747352737597</v>
      </c>
      <c r="F151" s="50">
        <v>-3.2529308711762801E-2</v>
      </c>
      <c r="G151" s="56">
        <v>0.27628714975919022</v>
      </c>
      <c r="H151" s="56">
        <v>0.28292526626257697</v>
      </c>
      <c r="I151" s="56">
        <v>0.30105161740117387</v>
      </c>
      <c r="J151" s="56">
        <v>0.14414294436855746</v>
      </c>
      <c r="K151" s="56">
        <v>0.25134569112963334</v>
      </c>
    </row>
    <row r="152" spans="1:11" x14ac:dyDescent="0.2">
      <c r="A152" s="41" t="s">
        <v>6328</v>
      </c>
      <c r="B152" s="59" t="s">
        <v>4543</v>
      </c>
      <c r="C152" s="50">
        <v>-1.1853589039077299</v>
      </c>
      <c r="D152" s="50">
        <v>-0.267080892186147</v>
      </c>
      <c r="E152" s="50">
        <v>2.84999306345875E-2</v>
      </c>
      <c r="F152" s="50">
        <v>-0.178973045812651</v>
      </c>
      <c r="G152" s="56">
        <v>0.2035751112538618</v>
      </c>
      <c r="H152" s="56">
        <v>9.3431266412073416E-2</v>
      </c>
      <c r="I152" s="56">
        <v>6.7475380544684577E-2</v>
      </c>
      <c r="J152" s="56">
        <v>0.24198656189954035</v>
      </c>
      <c r="K152" s="56">
        <v>0.13341622560282368</v>
      </c>
    </row>
    <row r="153" spans="1:11" x14ac:dyDescent="0.2">
      <c r="A153" s="41" t="s">
        <v>7764</v>
      </c>
      <c r="B153" s="59" t="s">
        <v>4397</v>
      </c>
      <c r="C153" s="50">
        <v>-1.18088952910295</v>
      </c>
      <c r="D153" s="50">
        <v>-1.53549178735611</v>
      </c>
      <c r="E153" s="50">
        <v>-2.1332286522567299</v>
      </c>
      <c r="F153" s="50">
        <v>-0.22303099636422</v>
      </c>
      <c r="G153" s="56">
        <v>-4.9681797116274233E-2</v>
      </c>
      <c r="H153" s="56">
        <v>-5.67748007043722E-2</v>
      </c>
      <c r="I153" s="56">
        <v>-6.8564679233404313E-2</v>
      </c>
      <c r="J153" s="56">
        <v>-2.8430266304706152E-2</v>
      </c>
      <c r="K153" s="56">
        <v>0.10042968206865507</v>
      </c>
    </row>
    <row r="154" spans="1:11" x14ac:dyDescent="0.2">
      <c r="A154" s="41" t="s">
        <v>7140</v>
      </c>
      <c r="B154" s="59" t="s">
        <v>4265</v>
      </c>
      <c r="C154" s="50">
        <v>-1.1780013524655699</v>
      </c>
      <c r="D154" s="50">
        <v>-1.4835698748661801</v>
      </c>
      <c r="E154" s="50">
        <v>-2.6615315172018099</v>
      </c>
      <c r="F154" s="50">
        <v>0.13787539021238901</v>
      </c>
      <c r="G154" s="56">
        <v>7.093860026985567E-2</v>
      </c>
      <c r="H154" s="56">
        <v>0.12615155885289181</v>
      </c>
      <c r="I154" s="56">
        <v>3.4780854804772651E-2</v>
      </c>
      <c r="J154" s="56">
        <v>0.12477419263619834</v>
      </c>
      <c r="K154" s="56">
        <v>6.5185436564865903E-2</v>
      </c>
    </row>
    <row r="155" spans="1:11" x14ac:dyDescent="0.2">
      <c r="A155" s="41" t="s">
        <v>7462</v>
      </c>
      <c r="B155" s="59" t="s">
        <v>5686</v>
      </c>
      <c r="C155" s="50">
        <v>-1.1713041473653101</v>
      </c>
      <c r="D155" s="50">
        <v>-1.0365095964840501</v>
      </c>
      <c r="E155" s="50">
        <v>-3.0048621307803201</v>
      </c>
      <c r="F155" s="50">
        <v>-0.54647020769982602</v>
      </c>
      <c r="G155" s="56">
        <v>1.3741125594831649E-2</v>
      </c>
      <c r="H155" s="56">
        <v>-4.3144586132755923E-2</v>
      </c>
      <c r="I155" s="56">
        <v>-3.598230567156181E-3</v>
      </c>
      <c r="J155" s="56">
        <v>0.13755514168482164</v>
      </c>
      <c r="K155" s="56">
        <v>-1.3264900882964354E-2</v>
      </c>
    </row>
    <row r="156" spans="1:11" x14ac:dyDescent="0.2">
      <c r="A156" s="41" t="s">
        <v>6064</v>
      </c>
      <c r="B156" s="59" t="s">
        <v>5660</v>
      </c>
      <c r="C156" s="50">
        <v>-1.1703189276522601</v>
      </c>
      <c r="D156" s="50">
        <v>-0.53175122639789496</v>
      </c>
      <c r="E156" s="50">
        <v>-1.99894935823443</v>
      </c>
      <c r="F156" s="50">
        <v>9.5514396470700608E-3</v>
      </c>
      <c r="G156" s="56">
        <v>0.27720900406948429</v>
      </c>
      <c r="H156" s="56">
        <v>0.20027593804024976</v>
      </c>
      <c r="I156" s="56">
        <v>0.32424465196617414</v>
      </c>
      <c r="J156" s="56">
        <v>0.31084340409176792</v>
      </c>
      <c r="K156" s="56">
        <v>0.42694316471564697</v>
      </c>
    </row>
    <row r="157" spans="1:11" x14ac:dyDescent="0.2">
      <c r="A157" s="41" t="s">
        <v>7648</v>
      </c>
      <c r="B157" s="59" t="s">
        <v>1930</v>
      </c>
      <c r="C157" s="50">
        <v>-1.1673198516121699</v>
      </c>
      <c r="D157" s="50">
        <v>-9.2129127967324805E-3</v>
      </c>
      <c r="E157" s="50">
        <v>0.31300992222510099</v>
      </c>
      <c r="F157" s="50">
        <v>0.41051553135181101</v>
      </c>
      <c r="G157" s="56">
        <v>-1.6992528516420861E-2</v>
      </c>
      <c r="H157" s="56">
        <v>0.2493041463374262</v>
      </c>
      <c r="I157" s="56">
        <v>0.27583831249153351</v>
      </c>
      <c r="J157" s="56">
        <v>0.45150039720307555</v>
      </c>
      <c r="K157" s="56">
        <v>0.38222387242586681</v>
      </c>
    </row>
    <row r="158" spans="1:11" x14ac:dyDescent="0.2">
      <c r="A158" s="41" t="s">
        <v>6526</v>
      </c>
      <c r="B158" s="59" t="s">
        <v>5425</v>
      </c>
      <c r="C158" s="50">
        <v>-1.16731311417827</v>
      </c>
      <c r="D158" s="50">
        <v>-0.189067763618918</v>
      </c>
      <c r="E158" s="50">
        <v>-0.222393695400325</v>
      </c>
      <c r="F158" s="50">
        <v>0.19174619683157701</v>
      </c>
      <c r="G158" s="56">
        <v>0.16592355546932644</v>
      </c>
      <c r="H158" s="56">
        <v>-0.10672133202190802</v>
      </c>
      <c r="I158" s="56">
        <v>0.18683473441110468</v>
      </c>
      <c r="J158" s="56">
        <v>8.2020006773504378E-2</v>
      </c>
      <c r="K158" s="56">
        <v>0.10141622832252352</v>
      </c>
    </row>
    <row r="159" spans="1:11" x14ac:dyDescent="0.2">
      <c r="A159" s="41" t="s">
        <v>6514</v>
      </c>
      <c r="B159" s="59" t="s">
        <v>835</v>
      </c>
      <c r="C159" s="50">
        <v>-1.1664995393258399</v>
      </c>
      <c r="D159" s="50">
        <v>0.48421785464471401</v>
      </c>
      <c r="E159" s="50">
        <v>0.87566159484966799</v>
      </c>
      <c r="F159" s="50">
        <v>0.81677001818746597</v>
      </c>
      <c r="G159" s="56">
        <v>0.16865385154525811</v>
      </c>
      <c r="H159" s="56">
        <v>0.28573491691701963</v>
      </c>
      <c r="I159" s="56">
        <v>0.23015413776555446</v>
      </c>
      <c r="J159" s="56">
        <v>3.6730256191356406E-2</v>
      </c>
      <c r="K159" s="56">
        <v>0.39667613231676141</v>
      </c>
    </row>
    <row r="160" spans="1:11" x14ac:dyDescent="0.2">
      <c r="A160" s="41" t="s">
        <v>7694</v>
      </c>
      <c r="B160" s="59" t="s">
        <v>4354</v>
      </c>
      <c r="C160" s="50">
        <v>-1.16626753418358</v>
      </c>
      <c r="D160" s="50">
        <v>-1.7299701890921999</v>
      </c>
      <c r="E160" s="50">
        <v>-3.33111579817762</v>
      </c>
      <c r="F160" s="50">
        <v>-0.42446806354616401</v>
      </c>
      <c r="G160" s="56">
        <v>-2.9326114274593293E-2</v>
      </c>
      <c r="H160" s="56">
        <v>-5.228091776650405E-4</v>
      </c>
      <c r="I160" s="56">
        <v>-7.0066180953093679E-2</v>
      </c>
      <c r="J160" s="56">
        <v>-1.2745595993724658E-2</v>
      </c>
      <c r="K160" s="56">
        <v>-0.15291621769968108</v>
      </c>
    </row>
    <row r="161" spans="1:11" x14ac:dyDescent="0.2">
      <c r="A161" s="41" t="s">
        <v>7966</v>
      </c>
      <c r="B161" s="59" t="s">
        <v>4435</v>
      </c>
      <c r="C161" s="50">
        <v>-1.16610620728958</v>
      </c>
      <c r="D161" s="50">
        <v>-2.1428009819785601</v>
      </c>
      <c r="E161" s="50">
        <v>-3.2338162368341998</v>
      </c>
      <c r="F161" s="50">
        <v>-0.30723927173648702</v>
      </c>
      <c r="G161" s="56">
        <v>-0.16217917098044252</v>
      </c>
      <c r="H161" s="56">
        <v>-0.32983508536537676</v>
      </c>
      <c r="I161" s="56">
        <v>-0.17528711665173613</v>
      </c>
      <c r="J161" s="56">
        <v>-0.32494715787350725</v>
      </c>
      <c r="K161" s="56">
        <v>3.3465873944224891E-4</v>
      </c>
    </row>
    <row r="162" spans="1:11" x14ac:dyDescent="0.2">
      <c r="A162" s="41" t="s">
        <v>7608</v>
      </c>
      <c r="B162" s="59" t="s">
        <v>4475</v>
      </c>
      <c r="C162" s="50">
        <v>-1.1639198459153599</v>
      </c>
      <c r="D162" s="50">
        <v>-0.32990280330048199</v>
      </c>
      <c r="E162" s="50">
        <v>-0.16798812311425099</v>
      </c>
      <c r="F162" s="50">
        <v>-1.33474720911287</v>
      </c>
      <c r="G162" s="56">
        <v>-9.816471787960114E-3</v>
      </c>
      <c r="H162" s="56">
        <v>3.4839041088044594E-2</v>
      </c>
      <c r="I162" s="56">
        <v>8.4110456960335714E-2</v>
      </c>
      <c r="J162" s="56">
        <v>0.16811131660833073</v>
      </c>
      <c r="K162" s="56">
        <v>0.32264155666651284</v>
      </c>
    </row>
    <row r="163" spans="1:11" x14ac:dyDescent="0.2">
      <c r="A163" s="41" t="s">
        <v>6678</v>
      </c>
      <c r="B163" s="59" t="s">
        <v>5290</v>
      </c>
      <c r="C163" s="50">
        <v>-1.15741339260121</v>
      </c>
      <c r="D163" s="50">
        <v>-0.93672959286728097</v>
      </c>
      <c r="E163" s="50">
        <v>-1.1947010304004499</v>
      </c>
      <c r="F163" s="50">
        <v>0.27998768924907003</v>
      </c>
      <c r="G163" s="56">
        <v>0.14247009873086203</v>
      </c>
      <c r="H163" s="56">
        <v>-5.0735618692806177E-2</v>
      </c>
      <c r="I163" s="56">
        <v>6.8593526664634419E-2</v>
      </c>
      <c r="J163" s="56">
        <v>2.0610910925155861E-2</v>
      </c>
      <c r="K163" s="56">
        <v>0.11970422207049745</v>
      </c>
    </row>
    <row r="164" spans="1:11" x14ac:dyDescent="0.2">
      <c r="A164" s="41" t="s">
        <v>7962</v>
      </c>
      <c r="B164" s="59" t="s">
        <v>4690</v>
      </c>
      <c r="C164" s="50">
        <v>-1.1535851307541101</v>
      </c>
      <c r="D164" s="50">
        <v>-0.75248673248281295</v>
      </c>
      <c r="E164" s="50">
        <v>-1.0444086887027</v>
      </c>
      <c r="F164" s="50">
        <v>0.15182592636402001</v>
      </c>
      <c r="G164" s="56">
        <v>-0.15999817468342534</v>
      </c>
      <c r="H164" s="56">
        <v>-0.22653413160821881</v>
      </c>
      <c r="I164" s="56">
        <v>-4.9501046296149522E-2</v>
      </c>
      <c r="J164" s="56">
        <v>-0.13887516644809481</v>
      </c>
      <c r="K164" s="56">
        <v>4.3339645378977228E-2</v>
      </c>
    </row>
    <row r="165" spans="1:11" x14ac:dyDescent="0.2">
      <c r="A165" s="41" t="s">
        <v>7022</v>
      </c>
      <c r="B165" s="59" t="s">
        <v>4547</v>
      </c>
      <c r="C165" s="50">
        <v>-1.1446711249679999</v>
      </c>
      <c r="D165" s="50">
        <v>-1.43930340579952</v>
      </c>
      <c r="E165" s="50">
        <v>-1.72651014467742</v>
      </c>
      <c r="F165" s="50">
        <v>-0.58272317178933797</v>
      </c>
      <c r="G165" s="56">
        <v>8.8601118859184341E-2</v>
      </c>
      <c r="H165" s="56">
        <v>0.13535955211972214</v>
      </c>
      <c r="I165" s="56">
        <v>0.2626732639939261</v>
      </c>
      <c r="J165" s="56">
        <v>0.2033097318989516</v>
      </c>
      <c r="K165" s="56">
        <v>0.2093806331870208</v>
      </c>
    </row>
    <row r="166" spans="1:11" x14ac:dyDescent="0.2">
      <c r="A166" s="41" t="s">
        <v>8000</v>
      </c>
      <c r="B166" s="59" t="s">
        <v>4494</v>
      </c>
      <c r="C166" s="50">
        <v>-1.14089693327561</v>
      </c>
      <c r="D166" s="50">
        <v>-0.20758426732506999</v>
      </c>
      <c r="E166" s="50">
        <v>-0.179632074271633</v>
      </c>
      <c r="F166" s="50">
        <v>1.0029873563015901</v>
      </c>
      <c r="G166" s="56">
        <v>-0.18809170959161994</v>
      </c>
      <c r="H166" s="56">
        <v>-0.16760183400808643</v>
      </c>
      <c r="I166" s="56">
        <v>-0.17594143460793335</v>
      </c>
      <c r="J166" s="56">
        <v>-0.22480048922882404</v>
      </c>
      <c r="K166" s="56">
        <v>-0.3839186472833131</v>
      </c>
    </row>
    <row r="167" spans="1:11" x14ac:dyDescent="0.2">
      <c r="A167" s="41" t="s">
        <v>7344</v>
      </c>
      <c r="B167" s="59" t="s">
        <v>5454</v>
      </c>
      <c r="C167" s="50">
        <v>-1.1387109763719001</v>
      </c>
      <c r="D167" s="50">
        <v>-1.4485674018382899</v>
      </c>
      <c r="E167" s="50">
        <v>-1.65540852849329</v>
      </c>
      <c r="F167" s="50">
        <v>0.27216226476215899</v>
      </c>
      <c r="G167" s="56">
        <v>3.7607198526970795E-2</v>
      </c>
      <c r="H167" s="56">
        <v>2.9098315743962631E-4</v>
      </c>
      <c r="I167" s="56">
        <v>-6.4526867580464706E-2</v>
      </c>
      <c r="J167" s="56">
        <v>1.5348082431700808E-2</v>
      </c>
      <c r="K167" s="56">
        <v>6.8914743666851616E-2</v>
      </c>
    </row>
    <row r="168" spans="1:11" x14ac:dyDescent="0.2">
      <c r="A168" s="41" t="s">
        <v>6494</v>
      </c>
      <c r="B168" s="59" t="s">
        <v>2284</v>
      </c>
      <c r="C168" s="50">
        <v>-1.1353621877422</v>
      </c>
      <c r="D168" s="50">
        <v>-1.2866470122153499</v>
      </c>
      <c r="E168" s="50">
        <v>-2.1551873158447901</v>
      </c>
      <c r="F168" s="50">
        <v>-0.108410553626462</v>
      </c>
      <c r="G168" s="56">
        <v>0.17210863185826122</v>
      </c>
      <c r="H168" s="56">
        <v>0.31917856283567053</v>
      </c>
      <c r="I168" s="56">
        <v>0.37218895055880163</v>
      </c>
      <c r="J168" s="56">
        <v>0.27474099810400626</v>
      </c>
      <c r="K168" s="56">
        <v>0.23528767507924284</v>
      </c>
    </row>
    <row r="169" spans="1:11" x14ac:dyDescent="0.2">
      <c r="A169" s="41" t="s">
        <v>8052</v>
      </c>
      <c r="B169" s="59" t="s">
        <v>4292</v>
      </c>
      <c r="C169" s="50">
        <v>-1.1352042776558899</v>
      </c>
      <c r="D169" s="50">
        <v>-0.85216243963490002</v>
      </c>
      <c r="E169" s="50">
        <v>-0.54297899663568105</v>
      </c>
      <c r="F169" s="50">
        <v>0.28432027466313098</v>
      </c>
      <c r="G169" s="56">
        <v>-0.3003080682292798</v>
      </c>
      <c r="H169" s="56">
        <v>-0.2053100970511782</v>
      </c>
      <c r="I169" s="56">
        <v>-0.16102400562322858</v>
      </c>
      <c r="J169" s="56">
        <v>-0.18890033629569031</v>
      </c>
      <c r="K169" s="56">
        <v>-0.15834302713087353</v>
      </c>
    </row>
    <row r="170" spans="1:11" x14ac:dyDescent="0.2">
      <c r="A170" s="41" t="s">
        <v>6756</v>
      </c>
      <c r="B170" s="59" t="s">
        <v>1799</v>
      </c>
      <c r="C170" s="50">
        <v>-1.13509427602998</v>
      </c>
      <c r="D170" s="50">
        <v>0.37505571428180801</v>
      </c>
      <c r="E170" s="50">
        <v>0.89555382597510302</v>
      </c>
      <c r="F170" s="50">
        <v>9.3628203670085897E-2</v>
      </c>
      <c r="G170" s="56">
        <v>0.13067739063523889</v>
      </c>
      <c r="H170" s="56">
        <v>9.4458142078593293E-2</v>
      </c>
      <c r="I170" s="56">
        <v>0.20746831808564661</v>
      </c>
      <c r="J170" s="56">
        <v>0.18563923816377903</v>
      </c>
      <c r="K170" s="56">
        <v>0.21295872520055473</v>
      </c>
    </row>
    <row r="171" spans="1:11" x14ac:dyDescent="0.2">
      <c r="A171" s="41" t="s">
        <v>5992</v>
      </c>
      <c r="B171" s="59" t="s">
        <v>153</v>
      </c>
      <c r="C171" s="50">
        <v>-1.1343816302284599</v>
      </c>
      <c r="D171" s="50">
        <v>-1.2670179530835599</v>
      </c>
      <c r="E171" s="50">
        <v>-1.2457805135859099</v>
      </c>
      <c r="F171" s="50">
        <v>-3.0112863144975001E-2</v>
      </c>
      <c r="G171" s="56">
        <v>0.31001308537191752</v>
      </c>
      <c r="H171" s="56">
        <v>2.4257101021303379E-2</v>
      </c>
      <c r="I171" s="56">
        <v>0.26307030171290763</v>
      </c>
      <c r="J171" s="56">
        <v>0.20724865709313614</v>
      </c>
      <c r="K171" s="56">
        <v>0.22723968938390246</v>
      </c>
    </row>
    <row r="172" spans="1:11" x14ac:dyDescent="0.2">
      <c r="A172" s="41" t="s">
        <v>6300</v>
      </c>
      <c r="B172" s="59" t="s">
        <v>5029</v>
      </c>
      <c r="C172" s="50">
        <v>-1.1343816302284599</v>
      </c>
      <c r="D172" s="50">
        <v>-1.2670179530835599</v>
      </c>
      <c r="E172" s="50">
        <v>-1.2457805135859099</v>
      </c>
      <c r="F172" s="50">
        <v>-3.0112863144975001E-2</v>
      </c>
      <c r="G172" s="56">
        <v>0.21077166377095549</v>
      </c>
      <c r="H172" s="56">
        <v>0.23225026021689743</v>
      </c>
      <c r="I172" s="56">
        <v>0.27357498959848708</v>
      </c>
      <c r="J172" s="56">
        <v>0.22997172208792846</v>
      </c>
      <c r="K172" s="56">
        <v>0.15716936227924169</v>
      </c>
    </row>
    <row r="173" spans="1:11" x14ac:dyDescent="0.2">
      <c r="A173" s="41" t="s">
        <v>6326</v>
      </c>
      <c r="B173" s="59" t="s">
        <v>4440</v>
      </c>
      <c r="C173" s="50">
        <v>-1.13293381237655</v>
      </c>
      <c r="D173" s="50">
        <v>0.26981539838521401</v>
      </c>
      <c r="E173" s="50">
        <v>0.78109847695894596</v>
      </c>
      <c r="F173" s="50">
        <v>0.53124061563186198</v>
      </c>
      <c r="G173" s="56">
        <v>0.20366983888800816</v>
      </c>
      <c r="H173" s="56">
        <v>-0.20875187765977807</v>
      </c>
      <c r="I173" s="56">
        <v>0.13703517644147573</v>
      </c>
      <c r="J173" s="56">
        <v>1.273749975210154E-2</v>
      </c>
      <c r="K173" s="56">
        <v>6.4810720329145061E-2</v>
      </c>
    </row>
    <row r="174" spans="1:11" x14ac:dyDescent="0.2">
      <c r="A174" s="41" t="s">
        <v>5814</v>
      </c>
      <c r="B174" s="59" t="s">
        <v>4627</v>
      </c>
      <c r="C174" s="50">
        <v>-1.11920622099888</v>
      </c>
      <c r="D174" s="50">
        <v>-0.73754143995583599</v>
      </c>
      <c r="E174" s="50">
        <v>-0.41674135261471601</v>
      </c>
      <c r="F174" s="50">
        <v>-0.37323957426440002</v>
      </c>
      <c r="G174" s="56">
        <v>0.47973198678535439</v>
      </c>
      <c r="H174" s="56">
        <v>0.32636646012878262</v>
      </c>
      <c r="I174" s="56">
        <v>0.45079320007379831</v>
      </c>
      <c r="J174" s="56">
        <v>0.39335139817154574</v>
      </c>
      <c r="K174" s="56">
        <v>0.65280348481641626</v>
      </c>
    </row>
    <row r="175" spans="1:11" x14ac:dyDescent="0.2">
      <c r="A175" s="41" t="s">
        <v>5844</v>
      </c>
      <c r="B175" s="59" t="s">
        <v>5693</v>
      </c>
      <c r="C175" s="50">
        <v>-1.1185762388428699</v>
      </c>
      <c r="D175" s="50">
        <v>-0.772006095430956</v>
      </c>
      <c r="E175" s="50">
        <v>-0.96938389713098205</v>
      </c>
      <c r="F175" s="50">
        <v>0.14064556899104699</v>
      </c>
      <c r="G175" s="56">
        <v>0.42876014663356393</v>
      </c>
      <c r="H175" s="56">
        <v>0.30541335936137037</v>
      </c>
      <c r="I175" s="56">
        <v>0.37187123754970552</v>
      </c>
      <c r="J175" s="56">
        <v>0.50052632961854227</v>
      </c>
      <c r="K175" s="56">
        <v>0.18186880761002977</v>
      </c>
    </row>
    <row r="176" spans="1:11" x14ac:dyDescent="0.2">
      <c r="A176" s="41" t="s">
        <v>6754</v>
      </c>
      <c r="B176" s="59" t="s">
        <v>1764</v>
      </c>
      <c r="C176" s="50">
        <v>-1.1163154740263199</v>
      </c>
      <c r="D176" s="50">
        <v>-1.30945968206185</v>
      </c>
      <c r="E176" s="50">
        <v>-3.4674111227459798</v>
      </c>
      <c r="F176" s="50">
        <v>-0.207282703658561</v>
      </c>
      <c r="G176" s="56">
        <v>0.13080808473368152</v>
      </c>
      <c r="H176" s="56">
        <v>-6.6561625252519407E-2</v>
      </c>
      <c r="I176" s="56">
        <v>3.3995596983316737E-2</v>
      </c>
      <c r="J176" s="56">
        <v>-3.0909006505913793E-2</v>
      </c>
      <c r="K176" s="56">
        <v>0.16213717266123365</v>
      </c>
    </row>
    <row r="177" spans="1:11" x14ac:dyDescent="0.2">
      <c r="A177" s="41" t="s">
        <v>6048</v>
      </c>
      <c r="B177" s="59" t="s">
        <v>742</v>
      </c>
      <c r="C177" s="50">
        <v>-1.11355131076856</v>
      </c>
      <c r="D177" s="50">
        <v>-1.35650580621693</v>
      </c>
      <c r="E177" s="50">
        <v>-1.7518106350187499</v>
      </c>
      <c r="F177" s="50">
        <v>0.81424865472371499</v>
      </c>
      <c r="G177" s="56">
        <v>0.28158571134136456</v>
      </c>
      <c r="H177" s="56">
        <v>0.18947373118256153</v>
      </c>
      <c r="I177" s="56">
        <v>0.18618698454175436</v>
      </c>
      <c r="J177" s="56">
        <v>0.29114221339830826</v>
      </c>
      <c r="K177" s="56">
        <v>0.14979356107696484</v>
      </c>
    </row>
    <row r="178" spans="1:11" x14ac:dyDescent="0.2">
      <c r="A178" s="41" t="s">
        <v>7884</v>
      </c>
      <c r="B178" s="59" t="s">
        <v>4018</v>
      </c>
      <c r="C178" s="50">
        <v>-1.1078652467308301</v>
      </c>
      <c r="D178" s="50">
        <v>-0.59572843469401504</v>
      </c>
      <c r="E178" s="50">
        <v>-0.71093407672474496</v>
      </c>
      <c r="F178" s="50">
        <v>1.1460858790828501</v>
      </c>
      <c r="G178" s="56">
        <v>-9.8492068856205262E-2</v>
      </c>
      <c r="H178" s="56">
        <v>-0.10250925480937793</v>
      </c>
      <c r="I178" s="56">
        <v>-0.42627145460593846</v>
      </c>
      <c r="J178" s="56">
        <v>-0.42518389266296763</v>
      </c>
      <c r="K178" s="56">
        <v>-0.49853234826978138</v>
      </c>
    </row>
    <row r="179" spans="1:11" x14ac:dyDescent="0.2">
      <c r="A179" s="41" t="s">
        <v>5902</v>
      </c>
      <c r="B179" s="59" t="s">
        <v>4478</v>
      </c>
      <c r="C179" s="50">
        <v>-1.10752600557785</v>
      </c>
      <c r="D179" s="50">
        <v>-1.68672228579938</v>
      </c>
      <c r="E179" s="50">
        <v>-2.9691143214070501</v>
      </c>
      <c r="F179" s="50">
        <v>4.7655713747937298E-2</v>
      </c>
      <c r="G179" s="56">
        <v>0.37561563787556995</v>
      </c>
      <c r="H179" s="56">
        <v>-0.20278226486823323</v>
      </c>
      <c r="I179" s="56">
        <v>2.1302327355269969E-2</v>
      </c>
      <c r="J179" s="56">
        <v>-4.8619964528591887E-2</v>
      </c>
      <c r="K179" s="56">
        <v>4.3552634103557961E-2</v>
      </c>
    </row>
    <row r="180" spans="1:11" x14ac:dyDescent="0.2">
      <c r="A180" s="41" t="s">
        <v>7968</v>
      </c>
      <c r="B180" s="59" t="s">
        <v>4538</v>
      </c>
      <c r="C180" s="50">
        <v>-1.1059851041634601</v>
      </c>
      <c r="D180" s="50">
        <v>-1.2306124950636399</v>
      </c>
      <c r="E180" s="50">
        <v>-2.8232130741531001</v>
      </c>
      <c r="F180" s="50">
        <v>-0.20589366811621901</v>
      </c>
      <c r="G180" s="56">
        <v>-0.16340043578468938</v>
      </c>
      <c r="H180" s="56">
        <v>-9.6043878716841821E-2</v>
      </c>
      <c r="I180" s="56">
        <v>-0.29789845610160465</v>
      </c>
      <c r="J180" s="56">
        <v>-0.24116015251804609</v>
      </c>
      <c r="K180" s="56">
        <v>-0.32129105247474615</v>
      </c>
    </row>
    <row r="181" spans="1:11" x14ac:dyDescent="0.2">
      <c r="A181" s="41" t="s">
        <v>6744</v>
      </c>
      <c r="B181" s="59" t="s">
        <v>5317</v>
      </c>
      <c r="C181" s="50">
        <v>-1.1059851041634601</v>
      </c>
      <c r="D181" s="50">
        <v>-1.2306124950636399</v>
      </c>
      <c r="E181" s="50">
        <v>-2.8232130741531001</v>
      </c>
      <c r="F181" s="50">
        <v>-0.20589366811621901</v>
      </c>
      <c r="G181" s="56">
        <v>0.13231262223187437</v>
      </c>
      <c r="H181" s="56">
        <v>0.23087040204117079</v>
      </c>
      <c r="I181" s="56">
        <v>5.1026931250929441E-2</v>
      </c>
      <c r="J181" s="56">
        <v>0.21608494055819888</v>
      </c>
      <c r="K181" s="56">
        <v>0.30948957972150926</v>
      </c>
    </row>
    <row r="182" spans="1:11" x14ac:dyDescent="0.2">
      <c r="A182" s="41" t="s">
        <v>7366</v>
      </c>
      <c r="B182" s="59" t="s">
        <v>4005</v>
      </c>
      <c r="C182" s="50">
        <v>-1.1036675622654</v>
      </c>
      <c r="D182" s="50">
        <v>-2.1987743535752799</v>
      </c>
      <c r="E182" s="50">
        <v>-2.1313362056662202</v>
      </c>
      <c r="F182" s="50">
        <v>0.57547675456266201</v>
      </c>
      <c r="G182" s="56">
        <v>3.454200375853686E-2</v>
      </c>
      <c r="H182" s="56">
        <v>-0.35142618150441918</v>
      </c>
      <c r="I182" s="56">
        <v>1.3814449298588918E-4</v>
      </c>
      <c r="J182" s="56">
        <v>-0.42593725607193178</v>
      </c>
      <c r="K182" s="56">
        <v>-5.7385965663134746E-2</v>
      </c>
    </row>
    <row r="183" spans="1:11" x14ac:dyDescent="0.2">
      <c r="A183" s="41" t="s">
        <v>6652</v>
      </c>
      <c r="B183" s="59" t="s">
        <v>4601</v>
      </c>
      <c r="C183" s="50">
        <v>-1.10293689393578</v>
      </c>
      <c r="D183" s="50">
        <v>-1.22500455568055</v>
      </c>
      <c r="E183" s="50">
        <v>-1.38713194945733</v>
      </c>
      <c r="F183" s="50">
        <v>0.191181784870355</v>
      </c>
      <c r="G183" s="56">
        <v>0.14605187931420446</v>
      </c>
      <c r="H183" s="56">
        <v>0.25780422308216028</v>
      </c>
      <c r="I183" s="56">
        <v>0.25830354100122482</v>
      </c>
      <c r="J183" s="56">
        <v>0.17399749246885979</v>
      </c>
      <c r="K183" s="56">
        <v>0.21382487086916593</v>
      </c>
    </row>
    <row r="184" spans="1:11" x14ac:dyDescent="0.2">
      <c r="A184" s="41" t="s">
        <v>8042</v>
      </c>
      <c r="B184" s="59" t="s">
        <v>1951</v>
      </c>
      <c r="C184" s="50">
        <v>-1.1015957115319199</v>
      </c>
      <c r="D184" s="50">
        <v>-1.1254638115575799</v>
      </c>
      <c r="E184" s="50">
        <v>-2.1733215499881902</v>
      </c>
      <c r="F184" s="50">
        <v>-0.35338787918874798</v>
      </c>
      <c r="G184" s="56">
        <v>-0.26723140441159093</v>
      </c>
      <c r="H184" s="56">
        <v>-0.18076845952191756</v>
      </c>
      <c r="I184" s="56">
        <v>-0.11923301232742818</v>
      </c>
      <c r="J184" s="56">
        <v>-2.998550183448024E-2</v>
      </c>
      <c r="K184" s="56">
        <v>-0.27509005166472156</v>
      </c>
    </row>
    <row r="185" spans="1:11" x14ac:dyDescent="0.2">
      <c r="A185" s="41" t="s">
        <v>6774</v>
      </c>
      <c r="B185" s="59" t="s">
        <v>4984</v>
      </c>
      <c r="C185" s="50">
        <v>-1.09908068011022</v>
      </c>
      <c r="D185" s="50">
        <v>-0.68132416302156396</v>
      </c>
      <c r="E185" s="50">
        <v>-0.88274931854313199</v>
      </c>
      <c r="F185" s="50">
        <v>-6.2300273148926701E-2</v>
      </c>
      <c r="G185" s="56">
        <v>0.12848949451919095</v>
      </c>
      <c r="H185" s="56">
        <v>0.34478553891911684</v>
      </c>
      <c r="I185" s="56">
        <v>0.16049311188277662</v>
      </c>
      <c r="J185" s="56">
        <v>0.26671057350872657</v>
      </c>
      <c r="K185" s="56">
        <v>0.39768220785201441</v>
      </c>
    </row>
    <row r="186" spans="1:11" x14ac:dyDescent="0.2">
      <c r="A186" s="41" t="s">
        <v>7094</v>
      </c>
      <c r="B186" s="59" t="s">
        <v>4953</v>
      </c>
      <c r="C186" s="50">
        <v>-1.09890016962064</v>
      </c>
      <c r="D186" s="50">
        <v>-0.77546964442417099</v>
      </c>
      <c r="E186" s="50">
        <v>-1.676115384244</v>
      </c>
      <c r="F186" s="50">
        <v>0.242762243461289</v>
      </c>
      <c r="G186" s="56">
        <v>7.7234584067291029E-2</v>
      </c>
      <c r="H186" s="56">
        <v>0.16051729392178937</v>
      </c>
      <c r="I186" s="56">
        <v>0.35623893837617904</v>
      </c>
      <c r="J186" s="56">
        <v>4.34711580079244E-2</v>
      </c>
      <c r="K186" s="56">
        <v>6.7411583429000013E-2</v>
      </c>
    </row>
    <row r="187" spans="1:11" x14ac:dyDescent="0.2">
      <c r="A187" s="41" t="s">
        <v>7392</v>
      </c>
      <c r="B187" s="59" t="s">
        <v>4991</v>
      </c>
      <c r="C187" s="50">
        <v>-1.0838500722729301</v>
      </c>
      <c r="D187" s="50">
        <v>-0.57944744109537405</v>
      </c>
      <c r="E187" s="50">
        <v>-0.51031956940729195</v>
      </c>
      <c r="F187" s="50">
        <v>0.34296417680178398</v>
      </c>
      <c r="G187" s="56">
        <v>2.9764819510857521E-2</v>
      </c>
      <c r="H187" s="56">
        <v>-0.1584517357420564</v>
      </c>
      <c r="I187" s="56">
        <v>-0.11844514296523116</v>
      </c>
      <c r="J187" s="56">
        <v>0.12610313381628624</v>
      </c>
      <c r="K187" s="56">
        <v>0.12482436810304767</v>
      </c>
    </row>
    <row r="188" spans="1:11" x14ac:dyDescent="0.2">
      <c r="A188" s="41" t="s">
        <v>5760</v>
      </c>
      <c r="B188" s="59" t="s">
        <v>4098</v>
      </c>
      <c r="C188" s="50">
        <v>-1.0798098931753899</v>
      </c>
      <c r="D188" s="50">
        <v>-0.46272152636517</v>
      </c>
      <c r="E188" s="50">
        <v>-0.37395503620355902</v>
      </c>
      <c r="F188" s="50">
        <v>-0.15364815334777601</v>
      </c>
      <c r="G188" s="56">
        <v>0.73084283039271447</v>
      </c>
      <c r="H188" s="56">
        <v>0.17092941977642895</v>
      </c>
      <c r="I188" s="56">
        <v>0.36792167131207854</v>
      </c>
      <c r="J188" s="56">
        <v>0.18798339426535321</v>
      </c>
      <c r="K188" s="56">
        <v>0.28250964894385716</v>
      </c>
    </row>
    <row r="189" spans="1:11" x14ac:dyDescent="0.2">
      <c r="A189" s="41" t="s">
        <v>5840</v>
      </c>
      <c r="B189" s="59" t="s">
        <v>2148</v>
      </c>
      <c r="C189" s="50">
        <v>-1.06871381789881</v>
      </c>
      <c r="D189" s="50">
        <v>-1.1559578925271401</v>
      </c>
      <c r="E189" s="50">
        <v>-2.7486351197629899</v>
      </c>
      <c r="F189" s="50">
        <v>1.6266577592809899E-2</v>
      </c>
      <c r="G189" s="56">
        <v>0.44109708588629626</v>
      </c>
      <c r="H189" s="56">
        <v>7.9930069400353881E-2</v>
      </c>
      <c r="I189" s="56">
        <v>7.4776981181663565E-2</v>
      </c>
      <c r="J189" s="56">
        <v>0.30836053573493949</v>
      </c>
      <c r="K189" s="56">
        <v>9.2457967536708735E-2</v>
      </c>
    </row>
    <row r="190" spans="1:11" x14ac:dyDescent="0.2">
      <c r="A190" s="41" t="s">
        <v>6706</v>
      </c>
      <c r="B190" s="59" t="s">
        <v>5165</v>
      </c>
      <c r="C190" s="50">
        <v>-1.06305939631685</v>
      </c>
      <c r="D190" s="50">
        <v>-0.99501833018567398</v>
      </c>
      <c r="E190" s="50">
        <v>-1.08735945760754</v>
      </c>
      <c r="F190" s="50">
        <v>-0.231528518747983</v>
      </c>
      <c r="G190" s="56">
        <v>0.13924448405143325</v>
      </c>
      <c r="H190" s="56">
        <v>0.12088736131426599</v>
      </c>
      <c r="I190" s="56">
        <v>-1.4566939098791338E-3</v>
      </c>
      <c r="J190" s="56">
        <v>8.4564570700770489E-2</v>
      </c>
      <c r="K190" s="56">
        <v>5.4392159678905767E-2</v>
      </c>
    </row>
    <row r="191" spans="1:11" x14ac:dyDescent="0.2">
      <c r="A191" s="41" t="s">
        <v>7960</v>
      </c>
      <c r="B191" s="59" t="s">
        <v>4396</v>
      </c>
      <c r="C191" s="50">
        <v>-1.0601375085290199</v>
      </c>
      <c r="D191" s="50">
        <v>-0.95470493921389699</v>
      </c>
      <c r="E191" s="50">
        <v>-2.7341497158596901</v>
      </c>
      <c r="F191" s="50">
        <v>-0.198430217494175</v>
      </c>
      <c r="G191" s="56">
        <v>-0.15880441361995171</v>
      </c>
      <c r="H191" s="56">
        <v>0.21662980836509849</v>
      </c>
      <c r="I191" s="56">
        <v>-0.13265698937670986</v>
      </c>
      <c r="J191" s="56">
        <v>-0.24512939129311231</v>
      </c>
      <c r="K191" s="56">
        <v>-5.852244947567465E-2</v>
      </c>
    </row>
    <row r="192" spans="1:11" x14ac:dyDescent="0.2">
      <c r="A192" s="41" t="s">
        <v>7880</v>
      </c>
      <c r="B192" s="59" t="s">
        <v>4942</v>
      </c>
      <c r="C192" s="50">
        <v>-1.05946749890551</v>
      </c>
      <c r="D192" s="50">
        <v>-0.44797981636325701</v>
      </c>
      <c r="E192" s="50">
        <v>-0.52425810659388805</v>
      </c>
      <c r="F192" s="50">
        <v>0.72457780692788798</v>
      </c>
      <c r="G192" s="56">
        <v>-9.5848366668404919E-2</v>
      </c>
      <c r="H192" s="56">
        <v>6.0271012852666485E-2</v>
      </c>
      <c r="I192" s="56">
        <v>0.24455965425885326</v>
      </c>
      <c r="J192" s="56">
        <v>0.14960609550718004</v>
      </c>
      <c r="K192" s="56">
        <v>0.22368137144145106</v>
      </c>
    </row>
    <row r="193" spans="1:11" x14ac:dyDescent="0.2">
      <c r="A193" s="41" t="s">
        <v>6590</v>
      </c>
      <c r="B193" s="59" t="s">
        <v>4181</v>
      </c>
      <c r="C193" s="50">
        <v>-1.0520698890868001</v>
      </c>
      <c r="D193" s="50">
        <v>1.81720367413602</v>
      </c>
      <c r="E193" s="50">
        <v>-0.55794261400329603</v>
      </c>
      <c r="F193" s="50">
        <v>-0.148287613030746</v>
      </c>
      <c r="G193" s="56">
        <v>0.15570478437681223</v>
      </c>
      <c r="H193" s="56">
        <v>0.14350164199026624</v>
      </c>
      <c r="I193" s="56">
        <v>0.14698365707356431</v>
      </c>
      <c r="J193" s="56">
        <v>0.1020234420986763</v>
      </c>
      <c r="K193" s="56">
        <v>0.10567495801422039</v>
      </c>
    </row>
    <row r="194" spans="1:11" x14ac:dyDescent="0.2">
      <c r="A194" s="41" t="s">
        <v>6322</v>
      </c>
      <c r="B194" s="59" t="s">
        <v>5187</v>
      </c>
      <c r="C194" s="50">
        <v>-1.04936139876763</v>
      </c>
      <c r="D194" s="50">
        <v>-0.65363376285502595</v>
      </c>
      <c r="E194" s="50">
        <v>-0.84551105664382997</v>
      </c>
      <c r="F194" s="50">
        <v>-1.0512068668036001</v>
      </c>
      <c r="G194" s="56">
        <v>0.20516114614046832</v>
      </c>
      <c r="H194" s="56">
        <v>1.5717698150765663E-2</v>
      </c>
      <c r="I194" s="56">
        <v>0.19708513614126918</v>
      </c>
      <c r="J194" s="56">
        <v>6.6280061718185485E-2</v>
      </c>
      <c r="K194" s="56">
        <v>0.26717020069656949</v>
      </c>
    </row>
    <row r="195" spans="1:11" x14ac:dyDescent="0.2">
      <c r="A195" s="41" t="s">
        <v>6458</v>
      </c>
      <c r="B195" s="59" t="s">
        <v>4027</v>
      </c>
      <c r="C195" s="50">
        <v>-1.04905782488694</v>
      </c>
      <c r="D195" s="50">
        <v>-0.42071127387713397</v>
      </c>
      <c r="E195" s="50">
        <v>-1.6455545484707601</v>
      </c>
      <c r="F195" s="50">
        <v>-3.5834330029114597E-2</v>
      </c>
      <c r="G195" s="56">
        <v>0.17732754075605464</v>
      </c>
      <c r="H195" s="56">
        <v>0.11162761864521568</v>
      </c>
      <c r="I195" s="56">
        <v>7.0848669720864649E-2</v>
      </c>
      <c r="J195" s="56">
        <v>3.6997820271855273E-3</v>
      </c>
      <c r="K195" s="56">
        <v>0.22902310328457332</v>
      </c>
    </row>
    <row r="196" spans="1:11" x14ac:dyDescent="0.2">
      <c r="A196" s="41" t="s">
        <v>6778</v>
      </c>
      <c r="B196" s="59" t="s">
        <v>4412</v>
      </c>
      <c r="C196" s="50">
        <v>-1.03854066860251</v>
      </c>
      <c r="D196" s="50">
        <v>-0.93388564299689503</v>
      </c>
      <c r="E196" s="50">
        <v>-0.75931575118719896</v>
      </c>
      <c r="F196" s="50">
        <v>0.37469617219160301</v>
      </c>
      <c r="G196" s="56">
        <v>0.12822221310894669</v>
      </c>
      <c r="H196" s="56">
        <v>2.0767347682126219E-2</v>
      </c>
      <c r="I196" s="56">
        <v>6.4003119498737937E-2</v>
      </c>
      <c r="J196" s="56">
        <v>0.16717762310095044</v>
      </c>
      <c r="K196" s="56">
        <v>9.6057912155147723E-2</v>
      </c>
    </row>
    <row r="197" spans="1:11" x14ac:dyDescent="0.2">
      <c r="A197" s="41" t="s">
        <v>6084</v>
      </c>
      <c r="B197" s="59" t="s">
        <v>1607</v>
      </c>
      <c r="C197" s="50">
        <v>-1.0275450171771801</v>
      </c>
      <c r="D197" s="50">
        <v>-0.61924707994765904</v>
      </c>
      <c r="E197" s="50">
        <v>-1.2523068355518601</v>
      </c>
      <c r="F197" s="50">
        <v>-0.17862864919781599</v>
      </c>
      <c r="G197" s="56">
        <v>0.2735396791046788</v>
      </c>
      <c r="H197" s="56">
        <v>0.37224674288935744</v>
      </c>
      <c r="I197" s="56">
        <v>0.32137755557809361</v>
      </c>
      <c r="J197" s="56">
        <v>0.28018393564429495</v>
      </c>
      <c r="K197" s="56">
        <v>0.29566548748248911</v>
      </c>
    </row>
    <row r="198" spans="1:11" x14ac:dyDescent="0.2">
      <c r="A198" s="41" t="s">
        <v>7932</v>
      </c>
      <c r="B198" s="59" t="s">
        <v>1648</v>
      </c>
      <c r="C198" s="50">
        <v>-1.02266546033202</v>
      </c>
      <c r="D198" s="50">
        <v>-0.56307933883216099</v>
      </c>
      <c r="E198" s="50">
        <v>-0.48164153826554001</v>
      </c>
      <c r="F198" s="50">
        <v>0.19175839649412499</v>
      </c>
      <c r="G198" s="56">
        <v>-0.12831513855974991</v>
      </c>
      <c r="H198" s="56">
        <v>-0.34004432793468375</v>
      </c>
      <c r="I198" s="56">
        <v>-0.21000995917656146</v>
      </c>
      <c r="J198" s="56">
        <v>-0.31266896052001453</v>
      </c>
      <c r="K198" s="56">
        <v>-0.20758730412448409</v>
      </c>
    </row>
    <row r="199" spans="1:11" x14ac:dyDescent="0.2">
      <c r="A199" s="41" t="s">
        <v>7604</v>
      </c>
      <c r="B199" s="59" t="s">
        <v>4145</v>
      </c>
      <c r="C199" s="50">
        <v>-1.01366939919315</v>
      </c>
      <c r="D199" s="50">
        <v>-0.593418259719251</v>
      </c>
      <c r="E199" s="50">
        <v>-0.40123096228447303</v>
      </c>
      <c r="F199" s="50">
        <v>0.30572874919385201</v>
      </c>
      <c r="G199" s="56">
        <v>-9.2556228914058309E-3</v>
      </c>
      <c r="H199" s="56">
        <v>-2.2394617793585359E-2</v>
      </c>
      <c r="I199" s="56">
        <v>2.4786945256665232E-2</v>
      </c>
      <c r="J199" s="56">
        <v>8.5147984956507244E-2</v>
      </c>
      <c r="K199" s="56">
        <v>6.3045853430391152E-2</v>
      </c>
    </row>
    <row r="200" spans="1:11" x14ac:dyDescent="0.2">
      <c r="A200" s="41" t="s">
        <v>6334</v>
      </c>
      <c r="B200" s="59" t="s">
        <v>2019</v>
      </c>
      <c r="C200" s="50">
        <v>-1.0099775663573201</v>
      </c>
      <c r="D200" s="50">
        <v>-1.4158336784879899</v>
      </c>
      <c r="E200" s="50">
        <v>-2.35447467342573</v>
      </c>
      <c r="F200" s="50">
        <v>-3.18822092513791E-2</v>
      </c>
      <c r="G200" s="56">
        <v>0.20170224613383295</v>
      </c>
      <c r="H200" s="56">
        <v>6.7038951971237229E-2</v>
      </c>
      <c r="I200" s="56">
        <v>-6.3179466886256086E-2</v>
      </c>
      <c r="J200" s="56">
        <v>0.28081209245921057</v>
      </c>
      <c r="K200" s="56">
        <v>-4.7234566381057448E-2</v>
      </c>
    </row>
    <row r="201" spans="1:11" x14ac:dyDescent="0.2">
      <c r="A201" s="41" t="s">
        <v>6306</v>
      </c>
      <c r="B201" s="59" t="s">
        <v>4011</v>
      </c>
      <c r="C201" s="50">
        <v>-1.00970123535844</v>
      </c>
      <c r="D201" s="50">
        <v>-0.57277176718001599</v>
      </c>
      <c r="E201" s="50">
        <v>-0.56153872026361495</v>
      </c>
      <c r="F201" s="50">
        <v>0.39859706313358101</v>
      </c>
      <c r="G201" s="56">
        <v>0.20946640149618098</v>
      </c>
      <c r="H201" s="56">
        <v>0.21683962042605343</v>
      </c>
      <c r="I201" s="56">
        <v>0.14971998303400624</v>
      </c>
      <c r="J201" s="56">
        <v>0.23652123024330576</v>
      </c>
      <c r="K201" s="56">
        <v>0.10684255778532636</v>
      </c>
    </row>
    <row r="202" spans="1:11" x14ac:dyDescent="0.2">
      <c r="A202" s="41" t="s">
        <v>6972</v>
      </c>
      <c r="B202" s="59" t="s">
        <v>873</v>
      </c>
      <c r="C202" s="50">
        <v>-1.0084720839101899</v>
      </c>
      <c r="D202" s="50">
        <v>-0.206215558764099</v>
      </c>
      <c r="E202" s="50">
        <v>0.139317916133543</v>
      </c>
      <c r="F202" s="50">
        <v>0.51129816006753703</v>
      </c>
      <c r="G202" s="56">
        <v>9.5452782765018201E-2</v>
      </c>
      <c r="H202" s="56">
        <v>0.14532181281540107</v>
      </c>
      <c r="I202" s="56">
        <v>2.0114465324691903E-2</v>
      </c>
      <c r="J202" s="56">
        <v>0.13377747784023039</v>
      </c>
      <c r="K202" s="56">
        <v>0.36734260371825916</v>
      </c>
    </row>
    <row r="203" spans="1:11" x14ac:dyDescent="0.2">
      <c r="A203" s="41" t="s">
        <v>5868</v>
      </c>
      <c r="B203" s="59" t="s">
        <v>4645</v>
      </c>
      <c r="C203" s="50">
        <v>-0.99977852285705204</v>
      </c>
      <c r="D203" s="50">
        <v>0.19033416418586799</v>
      </c>
      <c r="E203" s="50">
        <v>0.59167512337681505</v>
      </c>
      <c r="F203" s="50">
        <v>0.50497115040902896</v>
      </c>
      <c r="G203" s="56">
        <v>0.3974766365819617</v>
      </c>
      <c r="H203" s="56">
        <v>0.26345109783491599</v>
      </c>
      <c r="I203" s="56">
        <v>0.17956746424359282</v>
      </c>
      <c r="J203" s="56">
        <v>0.20767387775108126</v>
      </c>
      <c r="K203" s="56">
        <v>0.20029841371289833</v>
      </c>
    </row>
    <row r="204" spans="1:11" x14ac:dyDescent="0.2">
      <c r="A204" s="41" t="s">
        <v>6036</v>
      </c>
      <c r="B204" s="59" t="s">
        <v>2218</v>
      </c>
      <c r="C204" s="50">
        <v>-0.99977852285705204</v>
      </c>
      <c r="D204" s="50">
        <v>0.19033416418586799</v>
      </c>
      <c r="E204" s="50">
        <v>0.59167512337681505</v>
      </c>
      <c r="F204" s="50">
        <v>0.50497115040902896</v>
      </c>
      <c r="G204" s="56">
        <v>0.28565814110651849</v>
      </c>
      <c r="H204" s="56">
        <v>0.18179366395379379</v>
      </c>
      <c r="I204" s="56">
        <v>0.3821069198461079</v>
      </c>
      <c r="J204" s="56">
        <v>0.34584432897127587</v>
      </c>
      <c r="K204" s="56">
        <v>-6.6189417004891296E-2</v>
      </c>
    </row>
    <row r="205" spans="1:11" x14ac:dyDescent="0.2">
      <c r="A205" s="41" t="s">
        <v>7456</v>
      </c>
      <c r="B205" s="59" t="s">
        <v>453</v>
      </c>
      <c r="C205" s="50">
        <v>-0.99784739768546904</v>
      </c>
      <c r="D205" s="50">
        <v>-0.92160455394182705</v>
      </c>
      <c r="E205" s="50">
        <v>-1.0302462484605801</v>
      </c>
      <c r="F205" s="50">
        <v>0.14329660493698501</v>
      </c>
      <c r="G205" s="56">
        <v>1.6732856782280005E-2</v>
      </c>
      <c r="H205" s="56">
        <v>4.3122942006464597E-2</v>
      </c>
      <c r="I205" s="56">
        <v>8.3992520343260223E-3</v>
      </c>
      <c r="J205" s="56">
        <v>0.15568371162660821</v>
      </c>
      <c r="K205" s="56">
        <v>0.10829441347076486</v>
      </c>
    </row>
    <row r="206" spans="1:11" x14ac:dyDescent="0.2">
      <c r="A206" s="41" t="s">
        <v>7222</v>
      </c>
      <c r="B206" s="59" t="s">
        <v>4191</v>
      </c>
      <c r="C206" s="50">
        <v>-0.99784739768546904</v>
      </c>
      <c r="D206" s="50">
        <v>-0.92160455394182705</v>
      </c>
      <c r="E206" s="50">
        <v>-1.0302462484605801</v>
      </c>
      <c r="F206" s="50">
        <v>0.14329660493698501</v>
      </c>
      <c r="G206" s="56">
        <v>6.0541034012541045E-2</v>
      </c>
      <c r="H206" s="56">
        <v>4.82413645104387E-2</v>
      </c>
      <c r="I206" s="56">
        <v>-3.0011537339164535E-2</v>
      </c>
      <c r="J206" s="56">
        <v>3.8095083639997765E-2</v>
      </c>
      <c r="K206" s="56">
        <v>1.3596413522746291E-2</v>
      </c>
    </row>
    <row r="207" spans="1:11" x14ac:dyDescent="0.2">
      <c r="A207" s="41" t="s">
        <v>7466</v>
      </c>
      <c r="B207" s="59" t="s">
        <v>5369</v>
      </c>
      <c r="C207" s="50">
        <v>-0.99777333938355095</v>
      </c>
      <c r="D207" s="50">
        <v>-0.16992035159834601</v>
      </c>
      <c r="E207" s="50">
        <v>0.19728625816147599</v>
      </c>
      <c r="F207" s="50">
        <v>0.142851626510131</v>
      </c>
      <c r="G207" s="56">
        <v>1.3328484931578802E-2</v>
      </c>
      <c r="H207" s="56">
        <v>9.7277148603905655E-2</v>
      </c>
      <c r="I207" s="56">
        <v>0.11282332426945113</v>
      </c>
      <c r="J207" s="56">
        <v>0.15495301241618875</v>
      </c>
      <c r="K207" s="56">
        <v>0.19661511990287639</v>
      </c>
    </row>
    <row r="208" spans="1:11" x14ac:dyDescent="0.2">
      <c r="A208" s="41" t="s">
        <v>6324</v>
      </c>
      <c r="B208" s="59" t="s">
        <v>4291</v>
      </c>
      <c r="C208" s="50">
        <v>-0.99728325677389595</v>
      </c>
      <c r="D208" s="50">
        <v>-0.13836171446188</v>
      </c>
      <c r="E208" s="50">
        <v>0.43255186550427199</v>
      </c>
      <c r="F208" s="50">
        <v>0.75975573875972002</v>
      </c>
      <c r="G208" s="56">
        <v>0.20505983241082773</v>
      </c>
      <c r="H208" s="56">
        <v>0.18402403965329572</v>
      </c>
      <c r="I208" s="56">
        <v>0.2514672960111845</v>
      </c>
      <c r="J208" s="56">
        <v>0.3461681013324065</v>
      </c>
      <c r="K208" s="56">
        <v>0.22848512677969862</v>
      </c>
    </row>
    <row r="209" spans="1:11" x14ac:dyDescent="0.2">
      <c r="A209" s="41" t="s">
        <v>5866</v>
      </c>
      <c r="B209" s="59" t="s">
        <v>4520</v>
      </c>
      <c r="C209" s="50">
        <v>-0.99597031157009897</v>
      </c>
      <c r="D209" s="50">
        <v>-7.8631039788290599E-2</v>
      </c>
      <c r="E209" s="50">
        <v>0.16525884249021899</v>
      </c>
      <c r="F209" s="50">
        <v>0.466867541423307</v>
      </c>
      <c r="G209" s="56">
        <v>0.40123676808423514</v>
      </c>
      <c r="H209" s="56">
        <v>0.28931932087986567</v>
      </c>
      <c r="I209" s="56">
        <v>0.31501504962805282</v>
      </c>
      <c r="J209" s="56">
        <v>0.33444752760881685</v>
      </c>
      <c r="K209" s="56">
        <v>0.3678892207400582</v>
      </c>
    </row>
    <row r="210" spans="1:11" x14ac:dyDescent="0.2">
      <c r="A210" s="41" t="s">
        <v>6234</v>
      </c>
      <c r="B210" s="59" t="s">
        <v>5428</v>
      </c>
      <c r="C210" s="50">
        <v>-0.99366506585664305</v>
      </c>
      <c r="D210" s="50">
        <v>-0.71906189128750797</v>
      </c>
      <c r="E210" s="50">
        <v>-2.1388887433457202</v>
      </c>
      <c r="F210" s="50">
        <v>0.60996080334043501</v>
      </c>
      <c r="G210" s="56">
        <v>0.2271107479697006</v>
      </c>
      <c r="H210" s="56">
        <v>0.44287679045805989</v>
      </c>
      <c r="I210" s="56">
        <v>0.28424750735924698</v>
      </c>
      <c r="J210" s="56">
        <v>0.5105332906017489</v>
      </c>
      <c r="K210" s="56">
        <v>0.42433847880896258</v>
      </c>
    </row>
    <row r="211" spans="1:11" x14ac:dyDescent="0.2">
      <c r="A211" s="41" t="s">
        <v>6970</v>
      </c>
      <c r="B211" s="59" t="s">
        <v>5333</v>
      </c>
      <c r="C211" s="50">
        <v>-0.99034970144569501</v>
      </c>
      <c r="D211" s="50">
        <v>-0.456310199173874</v>
      </c>
      <c r="E211" s="50">
        <v>-0.465317675674013</v>
      </c>
      <c r="F211" s="50">
        <v>-8.3607572007522502E-2</v>
      </c>
      <c r="G211" s="56">
        <v>9.6542716925225175E-2</v>
      </c>
      <c r="H211" s="56">
        <v>-9.6642626587605009E-3</v>
      </c>
      <c r="I211" s="56">
        <v>0.17586311298855051</v>
      </c>
      <c r="J211" s="56">
        <v>0.1478014571388743</v>
      </c>
      <c r="K211" s="56">
        <v>9.7586790448466382E-2</v>
      </c>
    </row>
    <row r="212" spans="1:11" x14ac:dyDescent="0.2">
      <c r="A212" s="41" t="s">
        <v>5746</v>
      </c>
      <c r="B212" s="59" t="s">
        <v>5546</v>
      </c>
      <c r="C212" s="50">
        <v>-0.98661579244059705</v>
      </c>
      <c r="D212" s="50">
        <v>-0.468621236842444</v>
      </c>
      <c r="E212" s="50">
        <v>-0.67322810017573698</v>
      </c>
      <c r="F212" s="50">
        <v>0.47098291686027</v>
      </c>
      <c r="G212" s="56">
        <v>1.1925765245039344</v>
      </c>
      <c r="H212" s="56">
        <v>0.99999431984508347</v>
      </c>
      <c r="I212" s="56">
        <v>0.96902024864161929</v>
      </c>
      <c r="J212" s="56">
        <v>0.94223572306225167</v>
      </c>
      <c r="K212" s="56">
        <v>0.79113558636049708</v>
      </c>
    </row>
    <row r="213" spans="1:11" x14ac:dyDescent="0.2">
      <c r="A213" s="41" t="s">
        <v>6630</v>
      </c>
      <c r="B213" s="60" t="s">
        <v>5579</v>
      </c>
      <c r="C213" s="50">
        <v>-0.98661579244059705</v>
      </c>
      <c r="D213" s="50">
        <v>-0.468621236842444</v>
      </c>
      <c r="E213" s="50">
        <v>-0.67322810017573698</v>
      </c>
      <c r="F213" s="50">
        <v>0.47098291686027</v>
      </c>
      <c r="G213" s="56">
        <v>0.1496918583671413</v>
      </c>
      <c r="H213" s="56">
        <v>7.4515651381910492E-2</v>
      </c>
      <c r="I213" s="56">
        <v>0.12187697844682092</v>
      </c>
      <c r="J213" s="56">
        <v>0.12773132023087547</v>
      </c>
      <c r="K213" s="56">
        <v>0.22727142929243918</v>
      </c>
    </row>
    <row r="214" spans="1:11" x14ac:dyDescent="0.2">
      <c r="A214" s="41" t="s">
        <v>6258</v>
      </c>
      <c r="B214" s="59" t="s">
        <v>4485</v>
      </c>
      <c r="C214" s="50">
        <v>-0.97817665387707298</v>
      </c>
      <c r="D214" s="50">
        <v>-1.1637762904331499</v>
      </c>
      <c r="E214" s="50">
        <v>-1.9108560931087899</v>
      </c>
      <c r="F214" s="50">
        <v>0.23769496059428899</v>
      </c>
      <c r="G214" s="56">
        <v>0.22255846776946445</v>
      </c>
      <c r="H214" s="56">
        <v>9.8947307544994464E-2</v>
      </c>
      <c r="I214" s="56">
        <v>0.23425993022713604</v>
      </c>
      <c r="J214" s="56">
        <v>0.17403136785738801</v>
      </c>
      <c r="K214" s="56">
        <v>0.31832411788831727</v>
      </c>
    </row>
    <row r="215" spans="1:11" x14ac:dyDescent="0.2">
      <c r="A215" s="41" t="s">
        <v>7612</v>
      </c>
      <c r="B215" s="59" t="s">
        <v>4051</v>
      </c>
      <c r="C215" s="50">
        <v>-0.97508751430554896</v>
      </c>
      <c r="D215" s="50">
        <v>-0.14860633303033299</v>
      </c>
      <c r="E215" s="50">
        <v>9.9107268532693499E-2</v>
      </c>
      <c r="F215" s="50">
        <v>0.261940544958707</v>
      </c>
      <c r="G215" s="56">
        <v>-1.0759676838063803E-2</v>
      </c>
      <c r="H215" s="56">
        <v>-8.9626007454561368E-2</v>
      </c>
      <c r="I215" s="56">
        <v>9.011942785392256E-2</v>
      </c>
      <c r="J215" s="56">
        <v>-0.12449076038054065</v>
      </c>
      <c r="K215" s="56">
        <v>7.7300907069006691E-2</v>
      </c>
    </row>
    <row r="216" spans="1:11" x14ac:dyDescent="0.2">
      <c r="A216" s="41" t="s">
        <v>6404</v>
      </c>
      <c r="B216" s="59" t="s">
        <v>4051</v>
      </c>
      <c r="C216" s="50">
        <v>-0.97508751430554896</v>
      </c>
      <c r="D216" s="50">
        <v>-0.14860633303033299</v>
      </c>
      <c r="E216" s="50">
        <v>9.9107268532693499E-2</v>
      </c>
      <c r="F216" s="50">
        <v>0.261940544958707</v>
      </c>
      <c r="G216" s="56">
        <v>0.18642009606943979</v>
      </c>
      <c r="H216" s="56">
        <v>0.22757185508571018</v>
      </c>
      <c r="I216" s="56">
        <v>0.26235499317134159</v>
      </c>
      <c r="J216" s="56">
        <v>0.22723905448125373</v>
      </c>
      <c r="K216" s="56">
        <v>0.27519655727553066</v>
      </c>
    </row>
    <row r="217" spans="1:11" x14ac:dyDescent="0.2">
      <c r="A217" s="41" t="s">
        <v>6248</v>
      </c>
      <c r="B217" s="59" t="s">
        <v>5392</v>
      </c>
      <c r="C217" s="50">
        <v>-0.97134299032076599</v>
      </c>
      <c r="D217" s="50">
        <v>-0.71006098284317098</v>
      </c>
      <c r="E217" s="50">
        <v>-0.49942235521718997</v>
      </c>
      <c r="F217" s="50">
        <v>-0.210599475595839</v>
      </c>
      <c r="G217" s="56">
        <v>0.22484591509002372</v>
      </c>
      <c r="H217" s="56">
        <v>0.11318585591258397</v>
      </c>
      <c r="I217" s="56">
        <v>0.13307198306141188</v>
      </c>
      <c r="J217" s="56">
        <v>0.13969612224986871</v>
      </c>
      <c r="K217" s="56">
        <v>0.32541681539326711</v>
      </c>
    </row>
    <row r="218" spans="1:11" x14ac:dyDescent="0.2">
      <c r="A218" s="41" t="s">
        <v>7158</v>
      </c>
      <c r="B218" s="59" t="s">
        <v>2016</v>
      </c>
      <c r="C218" s="50">
        <v>-0.96957670340509505</v>
      </c>
      <c r="D218" s="50">
        <v>-1.2278892368580101</v>
      </c>
      <c r="E218" s="50">
        <v>-1.9688708862108599</v>
      </c>
      <c r="F218" s="50">
        <v>-1.4039844580914301E-3</v>
      </c>
      <c r="G218" s="56">
        <v>6.9423062032648003E-2</v>
      </c>
      <c r="H218" s="56">
        <v>-5.6856971520756173E-2</v>
      </c>
      <c r="I218" s="56">
        <v>-0.17320605178083176</v>
      </c>
      <c r="J218" s="56">
        <v>-0.1578838278180982</v>
      </c>
      <c r="K218" s="56">
        <v>-0.17654232965311656</v>
      </c>
    </row>
    <row r="219" spans="1:11" x14ac:dyDescent="0.2">
      <c r="A219" s="41" t="s">
        <v>6814</v>
      </c>
      <c r="B219" s="59" t="s">
        <v>4477</v>
      </c>
      <c r="C219" s="50">
        <v>-0.96880699945320703</v>
      </c>
      <c r="D219" s="50">
        <v>-0.53317397874356798</v>
      </c>
      <c r="E219" s="50">
        <v>-0.57563482220753803</v>
      </c>
      <c r="F219" s="50">
        <v>0.28999398298575901</v>
      </c>
      <c r="G219" s="56">
        <v>0.12234140965173454</v>
      </c>
      <c r="H219" s="56">
        <v>0.21320889274315974</v>
      </c>
      <c r="I219" s="56">
        <v>8.7343514512204221E-2</v>
      </c>
      <c r="J219" s="56">
        <v>0.14053127974787294</v>
      </c>
      <c r="K219" s="56">
        <v>-3.2515169752990979E-2</v>
      </c>
    </row>
    <row r="220" spans="1:11" x14ac:dyDescent="0.2">
      <c r="A220" s="41" t="s">
        <v>7630</v>
      </c>
      <c r="B220" s="59" t="s">
        <v>5396</v>
      </c>
      <c r="C220" s="50">
        <v>-0.96475607711005595</v>
      </c>
      <c r="D220" s="50">
        <v>0.26786639265191697</v>
      </c>
      <c r="E220" s="50">
        <v>0.59249788074499798</v>
      </c>
      <c r="F220" s="50">
        <v>5.5023390702719902E-2</v>
      </c>
      <c r="G220" s="56">
        <v>-1.3812702958618814E-2</v>
      </c>
      <c r="H220" s="56">
        <v>2.0284259670348215E-3</v>
      </c>
      <c r="I220" s="56">
        <v>-6.3274937533717476E-2</v>
      </c>
      <c r="J220" s="56">
        <v>-3.7918958544327683E-2</v>
      </c>
      <c r="K220" s="56">
        <v>0.17728289059173666</v>
      </c>
    </row>
    <row r="221" spans="1:11" x14ac:dyDescent="0.2">
      <c r="A221" s="41" t="s">
        <v>7780</v>
      </c>
      <c r="B221" s="59" t="s">
        <v>4815</v>
      </c>
      <c r="C221" s="50">
        <v>-0.96379272518042602</v>
      </c>
      <c r="D221" s="50">
        <v>-0.485681129556229</v>
      </c>
      <c r="E221" s="50">
        <v>-0.63067949201168205</v>
      </c>
      <c r="F221" s="50">
        <v>-3.2878134354231398E-2</v>
      </c>
      <c r="G221" s="56">
        <v>-5.8204829016133761E-2</v>
      </c>
      <c r="H221" s="56">
        <v>0.14090134497216347</v>
      </c>
      <c r="I221" s="56">
        <v>0.14026200133923322</v>
      </c>
      <c r="J221" s="56">
        <v>0.24101163013389579</v>
      </c>
      <c r="K221" s="56">
        <v>7.1394078295439589E-2</v>
      </c>
    </row>
    <row r="222" spans="1:11" x14ac:dyDescent="0.2">
      <c r="A222" s="41" t="s">
        <v>6006</v>
      </c>
      <c r="B222" s="59" t="s">
        <v>4356</v>
      </c>
      <c r="C222" s="50">
        <v>-0.96254980339018603</v>
      </c>
      <c r="D222" s="50">
        <v>-1.2451976650540599</v>
      </c>
      <c r="E222" s="50">
        <v>-2.0733476753153401</v>
      </c>
      <c r="F222" s="50">
        <v>-9.4731338272395105E-2</v>
      </c>
      <c r="G222" s="56">
        <v>0.3004281966119563</v>
      </c>
      <c r="H222" s="56">
        <v>0.3562125907322653</v>
      </c>
      <c r="I222" s="56">
        <v>0.232466951473529</v>
      </c>
      <c r="J222" s="56">
        <v>0.24061476421045006</v>
      </c>
      <c r="K222" s="56">
        <v>0.20174606032324766</v>
      </c>
    </row>
    <row r="223" spans="1:11" x14ac:dyDescent="0.2">
      <c r="A223" s="41" t="s">
        <v>8014</v>
      </c>
      <c r="B223" s="59" t="s">
        <v>4748</v>
      </c>
      <c r="C223" s="50">
        <v>-0.96219935959412195</v>
      </c>
      <c r="D223" s="50">
        <v>-1.08627124115851</v>
      </c>
      <c r="E223" s="50">
        <v>-1.8773598613667</v>
      </c>
      <c r="F223" s="50">
        <v>-1.62011472451788E-2</v>
      </c>
      <c r="G223" s="56">
        <v>-0.20596706249888352</v>
      </c>
      <c r="H223" s="56">
        <v>-0.21786593267466792</v>
      </c>
      <c r="I223" s="56">
        <v>-0.24815173253258471</v>
      </c>
      <c r="J223" s="56">
        <v>-0.47338736582848095</v>
      </c>
      <c r="K223" s="56">
        <v>-0.27406214319666922</v>
      </c>
    </row>
    <row r="224" spans="1:11" x14ac:dyDescent="0.2">
      <c r="A224" s="41" t="s">
        <v>7684</v>
      </c>
      <c r="B224" s="59" t="s">
        <v>1767</v>
      </c>
      <c r="C224" s="50">
        <v>-0.95601969943454601</v>
      </c>
      <c r="D224" s="50">
        <v>0.32872977477447002</v>
      </c>
      <c r="E224" s="50">
        <v>0.68514828577226095</v>
      </c>
      <c r="F224" s="50">
        <v>0.60752126084299596</v>
      </c>
      <c r="G224" s="56">
        <v>-2.6518505760321436E-2</v>
      </c>
      <c r="H224" s="56">
        <v>9.9748252099070678E-2</v>
      </c>
      <c r="I224" s="56">
        <v>2.4386579488136561E-2</v>
      </c>
      <c r="J224" s="56">
        <v>8.3963398360286781E-2</v>
      </c>
      <c r="K224" s="56">
        <v>9.6439811190092498E-2</v>
      </c>
    </row>
    <row r="225" spans="1:11" x14ac:dyDescent="0.2">
      <c r="A225" s="41" t="s">
        <v>6284</v>
      </c>
      <c r="B225" s="59" t="s">
        <v>2372</v>
      </c>
      <c r="C225" s="50">
        <v>-0.95320501284828096</v>
      </c>
      <c r="D225" s="50">
        <v>-0.33512392409986602</v>
      </c>
      <c r="E225" s="50">
        <v>-0.25913123636616198</v>
      </c>
      <c r="F225" s="50">
        <v>0.56239545307552696</v>
      </c>
      <c r="G225" s="56">
        <v>0.21520099977809998</v>
      </c>
      <c r="H225" s="56">
        <v>4.0211099948031945E-2</v>
      </c>
      <c r="I225" s="56">
        <v>0.23026955252545184</v>
      </c>
      <c r="J225" s="56">
        <v>0.28070424849093512</v>
      </c>
      <c r="K225" s="56">
        <v>0.16069434801509075</v>
      </c>
    </row>
    <row r="226" spans="1:11" x14ac:dyDescent="0.2">
      <c r="A226" s="41" t="s">
        <v>7552</v>
      </c>
      <c r="B226" s="59" t="s">
        <v>4835</v>
      </c>
      <c r="C226" s="50">
        <v>-0.95172336865263496</v>
      </c>
      <c r="D226" s="50">
        <v>-0.80373102134468</v>
      </c>
      <c r="E226" s="50">
        <v>-1.3684372178195401</v>
      </c>
      <c r="F226" s="50">
        <v>0.33167594547628498</v>
      </c>
      <c r="G226" s="56">
        <v>1.8993231510004244E-4</v>
      </c>
      <c r="H226" s="56">
        <v>7.7060381528879188E-2</v>
      </c>
      <c r="I226" s="56">
        <v>0.16946439621474832</v>
      </c>
      <c r="J226" s="56">
        <v>-6.8768897402419329E-2</v>
      </c>
      <c r="K226" s="56">
        <v>6.6638452075148333E-2</v>
      </c>
    </row>
    <row r="227" spans="1:11" x14ac:dyDescent="0.2">
      <c r="A227" s="41" t="s">
        <v>7702</v>
      </c>
      <c r="B227" s="59" t="s">
        <v>177</v>
      </c>
      <c r="C227" s="50">
        <v>-0.94687123086312897</v>
      </c>
      <c r="D227" s="50">
        <v>-0.64168207016842205</v>
      </c>
      <c r="E227" s="50">
        <v>-2.65040480506888</v>
      </c>
      <c r="F227" s="50">
        <v>-0.288513141179434</v>
      </c>
      <c r="G227" s="56">
        <v>-2.9564777599212989E-2</v>
      </c>
      <c r="H227" s="56">
        <v>-0.12162749373082792</v>
      </c>
      <c r="I227" s="56">
        <v>-5.6173995093278667E-2</v>
      </c>
      <c r="J227" s="56">
        <v>-0.1432574349225933</v>
      </c>
      <c r="K227" s="56">
        <v>-6.2388420652026823E-3</v>
      </c>
    </row>
    <row r="228" spans="1:11" x14ac:dyDescent="0.2">
      <c r="A228" s="41" t="s">
        <v>8086</v>
      </c>
      <c r="B228" s="59" t="s">
        <v>4238</v>
      </c>
      <c r="C228" s="50">
        <v>-0.93778974756817002</v>
      </c>
      <c r="D228" s="50">
        <v>-2.0793891360036201E-2</v>
      </c>
      <c r="E228" s="50">
        <v>0.46917956302503699</v>
      </c>
      <c r="F228" s="50">
        <v>0.89158015640537902</v>
      </c>
      <c r="G228" s="56">
        <v>-0.68802823746148523</v>
      </c>
      <c r="H228" s="56">
        <v>-0.971428983531884</v>
      </c>
      <c r="I228" s="56">
        <v>-1.109071515820192</v>
      </c>
      <c r="J228" s="56">
        <v>-1.2547509427784014</v>
      </c>
      <c r="K228" s="56">
        <v>-0.95848592870844207</v>
      </c>
    </row>
    <row r="229" spans="1:11" x14ac:dyDescent="0.2">
      <c r="A229" s="41" t="s">
        <v>6664</v>
      </c>
      <c r="B229" s="59" t="s">
        <v>220</v>
      </c>
      <c r="C229" s="50">
        <v>-0.93627539263943604</v>
      </c>
      <c r="D229" s="50">
        <v>0.84580781091669799</v>
      </c>
      <c r="E229" s="50">
        <v>1.31153910061206</v>
      </c>
      <c r="F229" s="50">
        <v>-1.5749156512032399E-2</v>
      </c>
      <c r="G229" s="56">
        <v>0.14415975217244498</v>
      </c>
      <c r="H229" s="56">
        <v>5.3561193873260027E-2</v>
      </c>
      <c r="I229" s="56">
        <v>0.16883307294101854</v>
      </c>
      <c r="J229" s="56">
        <v>0.10340901449995873</v>
      </c>
      <c r="K229" s="56">
        <v>0.17035762469617316</v>
      </c>
    </row>
    <row r="230" spans="1:11" x14ac:dyDescent="0.2">
      <c r="A230" s="41" t="s">
        <v>8082</v>
      </c>
      <c r="B230" s="59" t="s">
        <v>922</v>
      </c>
      <c r="C230" s="50">
        <v>-0.93445426304881596</v>
      </c>
      <c r="D230" s="50">
        <v>-1.0404617224213499</v>
      </c>
      <c r="E230" s="50">
        <v>-1.0603992810351399</v>
      </c>
      <c r="F230" s="50">
        <v>-2.99762227398516E-2</v>
      </c>
      <c r="G230" s="56">
        <v>-0.60522493888490492</v>
      </c>
      <c r="H230" s="56">
        <v>-0.29176188025982286</v>
      </c>
      <c r="I230" s="56">
        <v>1.8129495236459892E-2</v>
      </c>
      <c r="J230" s="56">
        <v>-2.1164092015233841E-2</v>
      </c>
      <c r="K230" s="56">
        <v>-0.17049162499786355</v>
      </c>
    </row>
    <row r="231" spans="1:11" x14ac:dyDescent="0.2">
      <c r="A231" s="41" t="s">
        <v>6530</v>
      </c>
      <c r="B231" s="59" t="s">
        <v>513</v>
      </c>
      <c r="C231" s="50">
        <v>-0.93371280082799901</v>
      </c>
      <c r="D231" s="50">
        <v>-0.21090884619983699</v>
      </c>
      <c r="E231" s="50">
        <v>-7.8846118724768793E-2</v>
      </c>
      <c r="F231" s="50">
        <v>0.29394841854937098</v>
      </c>
      <c r="G231" s="56">
        <v>0.16571003510238372</v>
      </c>
      <c r="H231" s="56">
        <v>9.9300959255048171E-2</v>
      </c>
      <c r="I231" s="56">
        <v>0.12202237713129475</v>
      </c>
      <c r="J231" s="56">
        <v>0.1929803897111734</v>
      </c>
      <c r="K231" s="56">
        <v>0.2081035823125473</v>
      </c>
    </row>
    <row r="232" spans="1:11" x14ac:dyDescent="0.2">
      <c r="A232" s="41" t="s">
        <v>6700</v>
      </c>
      <c r="B232" s="59" t="s">
        <v>5357</v>
      </c>
      <c r="C232" s="50">
        <v>-0.93089514706267895</v>
      </c>
      <c r="D232" s="50">
        <v>-0.49496034611711598</v>
      </c>
      <c r="E232" s="50">
        <v>-0.39535720735401098</v>
      </c>
      <c r="F232" s="50">
        <v>-3.8571089803139599E-2</v>
      </c>
      <c r="G232" s="56">
        <v>0.13974343168222259</v>
      </c>
      <c r="H232" s="56">
        <v>1.985973461475277E-2</v>
      </c>
      <c r="I232" s="56">
        <v>-5.1139730639774679E-2</v>
      </c>
      <c r="J232" s="56">
        <v>-0.13283683290508561</v>
      </c>
      <c r="K232" s="56">
        <v>2.3875849070759372E-2</v>
      </c>
    </row>
    <row r="233" spans="1:11" x14ac:dyDescent="0.2">
      <c r="A233" s="41" t="s">
        <v>7404</v>
      </c>
      <c r="B233" s="59" t="s">
        <v>4915</v>
      </c>
      <c r="C233" s="50">
        <v>-0.93072064071625105</v>
      </c>
      <c r="D233" s="50">
        <v>-1.1722423702547</v>
      </c>
      <c r="E233" s="50">
        <v>-2.2021411582099399</v>
      </c>
      <c r="F233" s="50">
        <v>0.201073277895081</v>
      </c>
      <c r="G233" s="56">
        <v>2.8332935794760514E-2</v>
      </c>
      <c r="H233" s="56">
        <v>1.4766714147630743E-2</v>
      </c>
      <c r="I233" s="56">
        <v>0.12736016717135112</v>
      </c>
      <c r="J233" s="56">
        <v>9.6907851961018521E-3</v>
      </c>
      <c r="K233" s="56">
        <v>8.8201348282764033E-2</v>
      </c>
    </row>
    <row r="234" spans="1:11" x14ac:dyDescent="0.2">
      <c r="A234" s="41" t="s">
        <v>6990</v>
      </c>
      <c r="B234" s="59" t="s">
        <v>1776</v>
      </c>
      <c r="C234" s="50">
        <v>-0.91667617061157203</v>
      </c>
      <c r="D234" s="50">
        <v>0.23513000623715599</v>
      </c>
      <c r="E234" s="50">
        <v>0.47271726939139702</v>
      </c>
      <c r="F234" s="50">
        <v>0.63318358411463105</v>
      </c>
      <c r="G234" s="56">
        <v>9.3233004104494574E-2</v>
      </c>
      <c r="H234" s="56">
        <v>-0.23364449097261702</v>
      </c>
      <c r="I234" s="56">
        <v>-0.31024782969493853</v>
      </c>
      <c r="J234" s="56">
        <v>-1.1475300498642985E-2</v>
      </c>
      <c r="K234" s="56">
        <v>3.3520336393067789E-3</v>
      </c>
    </row>
    <row r="235" spans="1:11" x14ac:dyDescent="0.2">
      <c r="A235" s="41" t="s">
        <v>7380</v>
      </c>
      <c r="B235" s="59" t="s">
        <v>1830</v>
      </c>
      <c r="C235" s="50">
        <v>-0.915510293909649</v>
      </c>
      <c r="D235" s="50">
        <v>0.42412535164597298</v>
      </c>
      <c r="E235" s="50">
        <v>1.03212941321645</v>
      </c>
      <c r="F235" s="50">
        <v>-0.14999681448382199</v>
      </c>
      <c r="G235" s="56">
        <v>3.2231498127297163E-2</v>
      </c>
      <c r="H235" s="56">
        <v>3.9578813990251878E-2</v>
      </c>
      <c r="I235" s="56">
        <v>-7.7143329354817242E-3</v>
      </c>
      <c r="J235" s="56">
        <v>0.12763645044013908</v>
      </c>
      <c r="K235" s="56">
        <v>0.11744258703114527</v>
      </c>
    </row>
    <row r="236" spans="1:11" x14ac:dyDescent="0.2">
      <c r="A236" s="41" t="s">
        <v>7124</v>
      </c>
      <c r="B236" s="59" t="s">
        <v>4460</v>
      </c>
      <c r="C236" s="50">
        <v>-0.914510744875078</v>
      </c>
      <c r="D236" s="50">
        <v>1.09897192732888</v>
      </c>
      <c r="E236" s="50">
        <v>1.7715832046523401</v>
      </c>
      <c r="F236" s="50">
        <v>-1.4106521308459099</v>
      </c>
      <c r="G236" s="56">
        <v>7.4493899404621144E-2</v>
      </c>
      <c r="H236" s="56">
        <v>0.11781605981510498</v>
      </c>
      <c r="I236" s="56">
        <v>7.6489651192976696E-2</v>
      </c>
      <c r="J236" s="56">
        <v>3.6957715461129158E-2</v>
      </c>
      <c r="K236" s="56">
        <v>6.2792249772452874E-2</v>
      </c>
    </row>
    <row r="237" spans="1:11" x14ac:dyDescent="0.2">
      <c r="A237" s="41" t="s">
        <v>7650</v>
      </c>
      <c r="B237" s="59" t="s">
        <v>4153</v>
      </c>
      <c r="C237" s="50">
        <v>-0.91437064409453905</v>
      </c>
      <c r="D237" s="50">
        <v>-0.38657839589040099</v>
      </c>
      <c r="E237" s="50">
        <v>-0.12687409029062199</v>
      </c>
      <c r="F237" s="50">
        <v>-0.900927332467514</v>
      </c>
      <c r="G237" s="56">
        <v>-1.7434959714970676E-2</v>
      </c>
      <c r="H237" s="56">
        <v>-0.12284048765994184</v>
      </c>
      <c r="I237" s="56">
        <v>-0.17206698682736654</v>
      </c>
      <c r="J237" s="56">
        <v>3.9762853657895912E-2</v>
      </c>
      <c r="K237" s="56">
        <v>-0.23533821538679534</v>
      </c>
    </row>
    <row r="238" spans="1:11" x14ac:dyDescent="0.2">
      <c r="A238" s="41" t="s">
        <v>8078</v>
      </c>
      <c r="B238" s="59" t="s">
        <v>4054</v>
      </c>
      <c r="C238" s="50">
        <v>-0.909947381423866</v>
      </c>
      <c r="D238" s="50">
        <v>-6.6570846498951702E-2</v>
      </c>
      <c r="E238" s="50">
        <v>3.2626795272615999E-2</v>
      </c>
      <c r="F238" s="50">
        <v>-0.23624759109131799</v>
      </c>
      <c r="G238" s="56">
        <v>-0.54363863865230921</v>
      </c>
      <c r="H238" s="56">
        <v>-0.81545666930761029</v>
      </c>
      <c r="I238" s="56">
        <v>-1.0242006454159265</v>
      </c>
      <c r="J238" s="56">
        <v>-1.1161561906077999</v>
      </c>
      <c r="K238" s="56">
        <v>-1.0325837602019183</v>
      </c>
    </row>
    <row r="239" spans="1:11" x14ac:dyDescent="0.2">
      <c r="A239" s="41" t="s">
        <v>6800</v>
      </c>
      <c r="B239" s="59" t="s">
        <v>763</v>
      </c>
      <c r="C239" s="50">
        <v>-0.90659900370434898</v>
      </c>
      <c r="D239" s="50">
        <v>-0.47786028997447999</v>
      </c>
      <c r="E239" s="50">
        <v>-0.50121833518827197</v>
      </c>
      <c r="F239" s="50">
        <v>0.36667829219840697</v>
      </c>
      <c r="G239" s="56">
        <v>0.12528799271451554</v>
      </c>
      <c r="H239" s="56">
        <v>7.5588413453936007E-2</v>
      </c>
      <c r="I239" s="56">
        <v>0.12224676766127264</v>
      </c>
      <c r="J239" s="56">
        <v>0.17203314072457163</v>
      </c>
      <c r="K239" s="56">
        <v>0.22442999322599752</v>
      </c>
    </row>
    <row r="240" spans="1:11" x14ac:dyDescent="0.2">
      <c r="A240" s="41" t="s">
        <v>7994</v>
      </c>
      <c r="B240" s="59" t="s">
        <v>4798</v>
      </c>
      <c r="C240" s="50">
        <v>-0.90402350742784399</v>
      </c>
      <c r="D240" s="50">
        <v>-0.34406672175666497</v>
      </c>
      <c r="E240" s="50">
        <v>-0.52241040726749</v>
      </c>
      <c r="F240" s="50">
        <v>-0.54459069808207405</v>
      </c>
      <c r="G240" s="56">
        <v>-0.18545334777752376</v>
      </c>
      <c r="H240" s="56">
        <v>-0.12371611664643417</v>
      </c>
      <c r="I240" s="56">
        <v>2.2281707115673663E-2</v>
      </c>
      <c r="J240" s="56">
        <v>-6.3774065948328254E-2</v>
      </c>
      <c r="K240" s="56">
        <v>3.5128347267687807E-2</v>
      </c>
    </row>
    <row r="241" spans="1:11" x14ac:dyDescent="0.2">
      <c r="A241" s="41" t="s">
        <v>7036</v>
      </c>
      <c r="B241" s="59" t="s">
        <v>4940</v>
      </c>
      <c r="C241" s="50">
        <v>-0.90153139428860396</v>
      </c>
      <c r="D241" s="50">
        <v>-9.07551591713706E-2</v>
      </c>
      <c r="E241" s="50">
        <v>0.43125926070793302</v>
      </c>
      <c r="F241" s="50">
        <v>-1.4043077606824399</v>
      </c>
      <c r="G241" s="56">
        <v>8.662656103514442E-2</v>
      </c>
      <c r="H241" s="56">
        <v>0.14439979846560236</v>
      </c>
      <c r="I241" s="56">
        <v>7.7975652756522131E-3</v>
      </c>
      <c r="J241" s="56">
        <v>-8.6780968325607277E-2</v>
      </c>
      <c r="K241" s="56">
        <v>0.45555578515620554</v>
      </c>
    </row>
    <row r="242" spans="1:11" x14ac:dyDescent="0.2">
      <c r="A242" s="41" t="s">
        <v>7526</v>
      </c>
      <c r="B242" s="59" t="s">
        <v>1934</v>
      </c>
      <c r="C242" s="50">
        <v>-0.89575324222100305</v>
      </c>
      <c r="D242" s="50">
        <v>-3.4926334790008701E-2</v>
      </c>
      <c r="E242" s="50">
        <v>4.2562616381130201E-2</v>
      </c>
      <c r="F242" s="50">
        <v>9.9724694440125897E-2</v>
      </c>
      <c r="G242" s="56">
        <v>4.4609061955653397E-3</v>
      </c>
      <c r="H242" s="56">
        <v>-4.9467633968345137E-2</v>
      </c>
      <c r="I242" s="56">
        <v>9.3376521264297255E-2</v>
      </c>
      <c r="J242" s="56">
        <v>0.24578884258509226</v>
      </c>
      <c r="K242" s="56">
        <v>0.1935639156535913</v>
      </c>
    </row>
    <row r="243" spans="1:11" x14ac:dyDescent="0.2">
      <c r="A243" s="41" t="s">
        <v>7510</v>
      </c>
      <c r="B243" s="59" t="s">
        <v>4469</v>
      </c>
      <c r="C243" s="50">
        <v>-0.89197374225039305</v>
      </c>
      <c r="D243" s="50">
        <v>-0.59844027474000405</v>
      </c>
      <c r="E243" s="50">
        <v>-0.92324891294471301</v>
      </c>
      <c r="F243" s="50">
        <v>0.31259155870620697</v>
      </c>
      <c r="G243" s="56">
        <v>6.7329807941570825E-3</v>
      </c>
      <c r="H243" s="56">
        <v>0.10741229384954903</v>
      </c>
      <c r="I243" s="56">
        <v>7.4619390809289532E-2</v>
      </c>
      <c r="J243" s="56">
        <v>9.806057974802071E-2</v>
      </c>
      <c r="K243" s="56">
        <v>0.12010649281106091</v>
      </c>
    </row>
    <row r="244" spans="1:11" x14ac:dyDescent="0.2">
      <c r="A244" s="41" t="s">
        <v>6540</v>
      </c>
      <c r="B244" s="59" t="s">
        <v>4891</v>
      </c>
      <c r="C244" s="50">
        <v>-0.88648786597761198</v>
      </c>
      <c r="D244" s="50">
        <v>-0.44017180810524997</v>
      </c>
      <c r="E244" s="50">
        <v>0.10687583071119799</v>
      </c>
      <c r="F244" s="50">
        <v>0.91485087181610203</v>
      </c>
      <c r="G244" s="56">
        <v>0.16411996728723247</v>
      </c>
      <c r="H244" s="56">
        <v>0.29690640143700708</v>
      </c>
      <c r="I244" s="56">
        <v>0.17345312715768482</v>
      </c>
      <c r="J244" s="56">
        <v>0.19823893438574286</v>
      </c>
      <c r="K244" s="56">
        <v>0.17529908818581949</v>
      </c>
    </row>
    <row r="245" spans="1:11" x14ac:dyDescent="0.2">
      <c r="A245" s="41" t="s">
        <v>6816</v>
      </c>
      <c r="B245" s="59" t="s">
        <v>4031</v>
      </c>
      <c r="C245" s="50">
        <v>-0.884148073814222</v>
      </c>
      <c r="D245" s="50">
        <v>-0.82135381656085005</v>
      </c>
      <c r="E245" s="50">
        <v>-1.4463476300771501</v>
      </c>
      <c r="F245" s="50">
        <v>0.39508621099142999</v>
      </c>
      <c r="G245" s="56">
        <v>0.12231857519267099</v>
      </c>
      <c r="H245" s="56">
        <v>4.8767801163341395E-2</v>
      </c>
      <c r="I245" s="56">
        <v>0.13369108169400973</v>
      </c>
      <c r="J245" s="56">
        <v>0.1517200771499719</v>
      </c>
      <c r="K245" s="56">
        <v>0.24999366224006267</v>
      </c>
    </row>
    <row r="246" spans="1:11" x14ac:dyDescent="0.2">
      <c r="A246" s="41" t="s">
        <v>6692</v>
      </c>
      <c r="B246" s="59" t="s">
        <v>5324</v>
      </c>
      <c r="C246" s="50">
        <v>-0.88399656856422404</v>
      </c>
      <c r="D246" s="50">
        <v>-0.26763020252895298</v>
      </c>
      <c r="E246" s="50">
        <v>-0.39085086137997199</v>
      </c>
      <c r="F246" s="50">
        <v>-0.134458497779428</v>
      </c>
      <c r="G246" s="56">
        <v>0.14077279987110652</v>
      </c>
      <c r="H246" s="56">
        <v>8.3499847633222171E-2</v>
      </c>
      <c r="I246" s="56">
        <v>1.97588411764608E-2</v>
      </c>
      <c r="J246" s="56">
        <v>2.2365224142834875E-2</v>
      </c>
      <c r="K246" s="56">
        <v>-9.631991794423965E-2</v>
      </c>
    </row>
    <row r="247" spans="1:11" x14ac:dyDescent="0.2">
      <c r="A247" s="41" t="s">
        <v>6266</v>
      </c>
      <c r="B247" s="59" t="s">
        <v>5355</v>
      </c>
      <c r="C247" s="50">
        <v>-0.88243456663004904</v>
      </c>
      <c r="D247" s="50">
        <v>-0.30527454460319398</v>
      </c>
      <c r="E247" s="50">
        <v>-0.123522994550854</v>
      </c>
      <c r="F247" s="50">
        <v>0.34370989504251798</v>
      </c>
      <c r="G247" s="56">
        <v>0.2205409169252226</v>
      </c>
      <c r="H247" s="56">
        <v>0.18995562518308962</v>
      </c>
      <c r="I247" s="56">
        <v>0.12415812212900391</v>
      </c>
      <c r="J247" s="56">
        <v>0.30146961816115836</v>
      </c>
      <c r="K247" s="56">
        <v>0.29720709533123879</v>
      </c>
    </row>
    <row r="248" spans="1:11" x14ac:dyDescent="0.2">
      <c r="A248" s="41" t="s">
        <v>7782</v>
      </c>
      <c r="B248" s="59" t="s">
        <v>4445</v>
      </c>
      <c r="C248" s="50">
        <v>-0.87954041308554098</v>
      </c>
      <c r="D248" s="50">
        <v>-0.115766546043442</v>
      </c>
      <c r="E248" s="50">
        <v>0.499792252820072</v>
      </c>
      <c r="F248" s="50">
        <v>0.25112756426393501</v>
      </c>
      <c r="G248" s="56">
        <v>-5.8866213010785803E-2</v>
      </c>
      <c r="H248" s="56">
        <v>6.3357287110293231E-2</v>
      </c>
      <c r="I248" s="56">
        <v>0.28546742844460787</v>
      </c>
      <c r="J248" s="56">
        <v>0.17628802499696591</v>
      </c>
      <c r="K248" s="56">
        <v>0.22590912241071762</v>
      </c>
    </row>
    <row r="249" spans="1:11" x14ac:dyDescent="0.2">
      <c r="A249" s="41" t="s">
        <v>7030</v>
      </c>
      <c r="B249" s="59" t="s">
        <v>1167</v>
      </c>
      <c r="C249" s="50">
        <v>-0.86898298313990097</v>
      </c>
      <c r="D249" s="50">
        <v>-0.25744787257359802</v>
      </c>
      <c r="E249" s="50">
        <v>0.121459788012494</v>
      </c>
      <c r="F249" s="50">
        <v>5.76395588384149E-2</v>
      </c>
      <c r="G249" s="56">
        <v>8.7788649207105732E-2</v>
      </c>
      <c r="H249" s="56">
        <v>0.3352677672318502</v>
      </c>
      <c r="I249" s="56">
        <v>1.6022515875045312E-2</v>
      </c>
      <c r="J249" s="56">
        <v>0.30920124206648009</v>
      </c>
      <c r="K249" s="56">
        <v>9.9189137824553852E-2</v>
      </c>
    </row>
    <row r="250" spans="1:11" x14ac:dyDescent="0.2">
      <c r="A250" s="41" t="s">
        <v>7318</v>
      </c>
      <c r="B250" s="59" t="s">
        <v>4890</v>
      </c>
      <c r="C250" s="50">
        <v>-0.86487045414373398</v>
      </c>
      <c r="D250" s="50">
        <v>-1.1979398139111099</v>
      </c>
      <c r="E250" s="50">
        <v>-2.4803735954684401</v>
      </c>
      <c r="F250" s="50">
        <v>-0.53816307651469597</v>
      </c>
      <c r="G250" s="56">
        <v>4.1257046200979093E-2</v>
      </c>
      <c r="H250" s="56">
        <v>-7.7863121575497468E-3</v>
      </c>
      <c r="I250" s="56">
        <v>-0.13131379131744961</v>
      </c>
      <c r="J250" s="56">
        <v>-6.3347370070075376E-2</v>
      </c>
      <c r="K250" s="56">
        <v>-9.1301405443059647E-2</v>
      </c>
    </row>
    <row r="251" spans="1:11" x14ac:dyDescent="0.2">
      <c r="A251" s="41" t="s">
        <v>6080</v>
      </c>
      <c r="B251" s="59" t="s">
        <v>5386</v>
      </c>
      <c r="C251" s="50">
        <v>-0.86419228313572705</v>
      </c>
      <c r="D251" s="50">
        <v>-1.31189930410549</v>
      </c>
      <c r="E251" s="50">
        <v>-1.5049135182741</v>
      </c>
      <c r="F251" s="50">
        <v>-9.3778982333851194E-2</v>
      </c>
      <c r="G251" s="56">
        <v>0.27445067724583516</v>
      </c>
      <c r="H251" s="56">
        <v>0.6195864831794764</v>
      </c>
      <c r="I251" s="56">
        <v>1.5004042505887747E-2</v>
      </c>
      <c r="J251" s="56">
        <v>0.69869782240772216</v>
      </c>
      <c r="K251" s="56">
        <v>0.3335503879899725</v>
      </c>
    </row>
    <row r="252" spans="1:11" x14ac:dyDescent="0.2">
      <c r="A252" s="41" t="s">
        <v>6054</v>
      </c>
      <c r="B252" s="59" t="s">
        <v>4408</v>
      </c>
      <c r="C252" s="50">
        <v>-0.86196357231596998</v>
      </c>
      <c r="D252" s="50">
        <v>-1.3493240412660601</v>
      </c>
      <c r="E252" s="50">
        <v>-1.4373445163243601</v>
      </c>
      <c r="F252" s="50">
        <v>-0.15462105053334199</v>
      </c>
      <c r="G252" s="56">
        <v>0.27968617000586993</v>
      </c>
      <c r="H252" s="56">
        <v>0.24915795132159618</v>
      </c>
      <c r="I252" s="56">
        <v>5.492273779860702E-2</v>
      </c>
      <c r="J252" s="56">
        <v>0.35275837369500046</v>
      </c>
      <c r="K252" s="56">
        <v>0.35232965330970967</v>
      </c>
    </row>
    <row r="253" spans="1:11" x14ac:dyDescent="0.2">
      <c r="A253" s="41" t="s">
        <v>6338</v>
      </c>
      <c r="B253" s="59" t="s">
        <v>4029</v>
      </c>
      <c r="C253" s="50">
        <v>-0.85773517129880805</v>
      </c>
      <c r="D253" s="50">
        <v>-0.35738576290364099</v>
      </c>
      <c r="E253" s="50">
        <v>-0.21242369043557999</v>
      </c>
      <c r="F253" s="50">
        <v>1.3554421892485201E-2</v>
      </c>
      <c r="G253" s="56">
        <v>0.19998768067518549</v>
      </c>
      <c r="H253" s="56">
        <v>0.30277573202798286</v>
      </c>
      <c r="I253" s="56">
        <v>0.25550596120143232</v>
      </c>
      <c r="J253" s="56">
        <v>0.14859146671856538</v>
      </c>
      <c r="K253" s="56">
        <v>0.28371098024113456</v>
      </c>
    </row>
    <row r="254" spans="1:11" x14ac:dyDescent="0.2">
      <c r="A254" s="41" t="s">
        <v>6174</v>
      </c>
      <c r="B254" s="59" t="s">
        <v>5033</v>
      </c>
      <c r="C254" s="50">
        <v>-0.85634176607050405</v>
      </c>
      <c r="D254" s="50">
        <v>-0.65131320667892201</v>
      </c>
      <c r="E254" s="50">
        <v>-2.36465996857476</v>
      </c>
      <c r="F254" s="50">
        <v>-0.48539831066731798</v>
      </c>
      <c r="G254" s="56">
        <v>0.24344423569897894</v>
      </c>
      <c r="H254" s="56">
        <v>0.34814918740746398</v>
      </c>
      <c r="I254" s="56">
        <v>0.29293712005669831</v>
      </c>
      <c r="J254" s="56">
        <v>0.23614922271852265</v>
      </c>
      <c r="K254" s="56">
        <v>0.1298651801401251</v>
      </c>
    </row>
    <row r="255" spans="1:11" x14ac:dyDescent="0.2">
      <c r="A255" s="41" t="s">
        <v>7234</v>
      </c>
      <c r="B255" s="59" t="s">
        <v>4135</v>
      </c>
      <c r="C255" s="50">
        <v>-0.85124145662916795</v>
      </c>
      <c r="D255" s="50">
        <v>-1.1257493989696301</v>
      </c>
      <c r="E255" s="50">
        <v>-2.2442463756773399</v>
      </c>
      <c r="F255" s="50">
        <v>0.18925613738116201</v>
      </c>
      <c r="G255" s="56">
        <v>5.8348697633109514E-2</v>
      </c>
      <c r="H255" s="56">
        <v>-3.9653051923307939E-2</v>
      </c>
      <c r="I255" s="56">
        <v>5.2893947513348333E-2</v>
      </c>
      <c r="J255" s="56">
        <v>-4.0696435241023156E-2</v>
      </c>
      <c r="K255" s="56">
        <v>-2.5860126568696688E-2</v>
      </c>
    </row>
    <row r="256" spans="1:11" x14ac:dyDescent="0.2">
      <c r="A256" s="41" t="s">
        <v>7698</v>
      </c>
      <c r="B256" s="59" t="s">
        <v>4786</v>
      </c>
      <c r="C256" s="50">
        <v>-0.85011144967969099</v>
      </c>
      <c r="D256" s="50">
        <v>-0.49685321213824901</v>
      </c>
      <c r="E256" s="50">
        <v>-0.595739028328789</v>
      </c>
      <c r="F256" s="50">
        <v>-0.42653859483831003</v>
      </c>
      <c r="G256" s="56">
        <v>-2.945380719023279E-2</v>
      </c>
      <c r="H256" s="56">
        <v>0.11826363959935438</v>
      </c>
      <c r="I256" s="56">
        <v>0.13598566619804583</v>
      </c>
      <c r="J256" s="56">
        <v>0.17717781515627287</v>
      </c>
      <c r="K256" s="56">
        <v>0.36418418364388278</v>
      </c>
    </row>
    <row r="257" spans="1:11" x14ac:dyDescent="0.2">
      <c r="A257" s="41" t="s">
        <v>7086</v>
      </c>
      <c r="B257" s="59" t="s">
        <v>5291</v>
      </c>
      <c r="C257" s="50">
        <v>-0.84788601676985498</v>
      </c>
      <c r="D257" s="50">
        <v>-0.35662645044617303</v>
      </c>
      <c r="E257" s="50">
        <v>-1.68463966252969</v>
      </c>
      <c r="F257" s="50">
        <v>0.105262527112606</v>
      </c>
      <c r="G257" s="56">
        <v>7.7882520099178176E-2</v>
      </c>
      <c r="H257" s="56">
        <v>-6.4539721474803635E-2</v>
      </c>
      <c r="I257" s="56">
        <v>0.10057182360830856</v>
      </c>
      <c r="J257" s="56">
        <v>-2.9871990516881525E-2</v>
      </c>
      <c r="K257" s="56">
        <v>0.16826687204165444</v>
      </c>
    </row>
    <row r="258" spans="1:11" x14ac:dyDescent="0.2">
      <c r="A258" s="41" t="s">
        <v>6356</v>
      </c>
      <c r="B258" s="59" t="s">
        <v>4162</v>
      </c>
      <c r="C258" s="50">
        <v>-0.84541614351244998</v>
      </c>
      <c r="D258" s="50">
        <v>0.127133677880539</v>
      </c>
      <c r="E258" s="50">
        <v>0.494725458349075</v>
      </c>
      <c r="F258" s="50">
        <v>-0.87746503207002402</v>
      </c>
      <c r="G258" s="56">
        <v>0.19472568224307749</v>
      </c>
      <c r="H258" s="56">
        <v>0.14785238021176694</v>
      </c>
      <c r="I258" s="56">
        <v>0.27790112492026442</v>
      </c>
      <c r="J258" s="56">
        <v>0.24430330607313855</v>
      </c>
      <c r="K258" s="56">
        <v>0.39037245254113823</v>
      </c>
    </row>
    <row r="259" spans="1:11" x14ac:dyDescent="0.2">
      <c r="A259" s="41" t="s">
        <v>6974</v>
      </c>
      <c r="B259" s="59" t="s">
        <v>5501</v>
      </c>
      <c r="C259" s="50">
        <v>-0.84222599832630796</v>
      </c>
      <c r="D259" s="50">
        <v>0.15511742710396401</v>
      </c>
      <c r="E259" s="50">
        <v>-1.8905359359786902E-2</v>
      </c>
      <c r="F259" s="50">
        <v>0.250288396971236</v>
      </c>
      <c r="G259" s="56">
        <v>9.5452303727216067E-2</v>
      </c>
      <c r="H259" s="56">
        <v>0.30866326117775156</v>
      </c>
      <c r="I259" s="56">
        <v>0.11052115108143212</v>
      </c>
      <c r="J259" s="56">
        <v>0.30802383080674872</v>
      </c>
      <c r="K259" s="56">
        <v>-3.9397404430918416E-2</v>
      </c>
    </row>
    <row r="260" spans="1:11" x14ac:dyDescent="0.2">
      <c r="A260" s="41" t="s">
        <v>7426</v>
      </c>
      <c r="B260" s="59" t="s">
        <v>2381</v>
      </c>
      <c r="C260" s="50">
        <v>-0.84075258382032403</v>
      </c>
      <c r="D260" s="50">
        <v>0.69747170766952005</v>
      </c>
      <c r="E260" s="50">
        <v>1.20709187277075</v>
      </c>
      <c r="F260" s="50">
        <v>-0.46766071653323699</v>
      </c>
      <c r="G260" s="56">
        <v>2.4277507990540379E-2</v>
      </c>
      <c r="H260" s="56">
        <v>-0.1261414022149252</v>
      </c>
      <c r="I260" s="56">
        <v>3.6434499510365245E-2</v>
      </c>
      <c r="J260" s="56">
        <v>-9.1472073604817586E-2</v>
      </c>
      <c r="K260" s="56">
        <v>0.29975928379554512</v>
      </c>
    </row>
    <row r="261" spans="1:11" x14ac:dyDescent="0.2">
      <c r="A261" s="41" t="s">
        <v>6486</v>
      </c>
      <c r="B261" s="59" t="s">
        <v>4498</v>
      </c>
      <c r="C261" s="50">
        <v>-0.83584219777723601</v>
      </c>
      <c r="D261" s="50">
        <v>-0.29933900684343601</v>
      </c>
      <c r="E261" s="50">
        <v>-2.0699528430902299</v>
      </c>
      <c r="F261" s="50">
        <v>-0.21528134942177399</v>
      </c>
      <c r="G261" s="56">
        <v>0.17271801058315925</v>
      </c>
      <c r="H261" s="56">
        <v>0.45172882370691897</v>
      </c>
      <c r="I261" s="56">
        <v>0.24940830881695733</v>
      </c>
      <c r="J261" s="56">
        <v>0.39715421199627515</v>
      </c>
      <c r="K261" s="56">
        <v>0.20061983675780329</v>
      </c>
    </row>
    <row r="262" spans="1:11" x14ac:dyDescent="0.2">
      <c r="A262" s="41" t="s">
        <v>6348</v>
      </c>
      <c r="B262" s="59" t="s">
        <v>5016</v>
      </c>
      <c r="C262" s="50">
        <v>-0.83274646951275599</v>
      </c>
      <c r="D262" s="50">
        <v>-0.59037929947428502</v>
      </c>
      <c r="E262" s="50">
        <v>-0.59789455482991605</v>
      </c>
      <c r="F262" s="50">
        <v>0.33532808676669201</v>
      </c>
      <c r="G262" s="56">
        <v>0.19779732489780527</v>
      </c>
      <c r="H262" s="56">
        <v>0.16255998146475428</v>
      </c>
      <c r="I262" s="56">
        <v>0.34410917485437847</v>
      </c>
      <c r="J262" s="56">
        <v>0.29138770195000979</v>
      </c>
      <c r="K262" s="56">
        <v>0.26501107668477847</v>
      </c>
    </row>
    <row r="263" spans="1:11" x14ac:dyDescent="0.2">
      <c r="A263" s="41" t="s">
        <v>7776</v>
      </c>
      <c r="B263" s="59" t="s">
        <v>4810</v>
      </c>
      <c r="C263" s="50">
        <v>-0.82942928799217797</v>
      </c>
      <c r="D263" s="50">
        <v>-0.26918671514404002</v>
      </c>
      <c r="E263" s="50">
        <v>-0.18927688904673701</v>
      </c>
      <c r="F263" s="50">
        <v>6.0359254499502503E-2</v>
      </c>
      <c r="G263" s="56">
        <v>-5.6384685710404781E-2</v>
      </c>
      <c r="H263" s="56">
        <v>0.67250570619734595</v>
      </c>
      <c r="I263" s="56">
        <v>0.16471290637429534</v>
      </c>
      <c r="J263" s="56">
        <v>0.63896395259876182</v>
      </c>
      <c r="K263" s="56">
        <v>0.31901519134233453</v>
      </c>
    </row>
    <row r="264" spans="1:11" x14ac:dyDescent="0.2">
      <c r="A264" s="41" t="s">
        <v>6794</v>
      </c>
      <c r="B264" s="59" t="s">
        <v>5656</v>
      </c>
      <c r="C264" s="50">
        <v>-0.82879631394158104</v>
      </c>
      <c r="D264" s="50">
        <v>-0.73237801536232305</v>
      </c>
      <c r="E264" s="50">
        <v>-0.98006967788066401</v>
      </c>
      <c r="F264" s="50">
        <v>0.28051954434437698</v>
      </c>
      <c r="G264" s="56">
        <v>0.12550550893118442</v>
      </c>
      <c r="H264" s="56">
        <v>0.5996643345607402</v>
      </c>
      <c r="I264" s="56">
        <v>0.36137934202399252</v>
      </c>
      <c r="J264" s="56">
        <v>0.59667751080128473</v>
      </c>
      <c r="K264" s="56">
        <v>0.44507179745643144</v>
      </c>
    </row>
    <row r="265" spans="1:11" x14ac:dyDescent="0.2">
      <c r="A265" s="41" t="s">
        <v>6378</v>
      </c>
      <c r="B265" s="59" t="s">
        <v>236</v>
      </c>
      <c r="C265" s="50">
        <v>-0.82854551963165202</v>
      </c>
      <c r="D265" s="50">
        <v>-0.52851246602562996</v>
      </c>
      <c r="E265" s="50">
        <v>-0.365260739097233</v>
      </c>
      <c r="F265" s="50">
        <v>0.26813517266596698</v>
      </c>
      <c r="G265" s="56">
        <v>0.19079938301456334</v>
      </c>
      <c r="H265" s="56">
        <v>8.0226853161436795E-2</v>
      </c>
      <c r="I265" s="56">
        <v>4.7686432733982348E-2</v>
      </c>
      <c r="J265" s="56">
        <v>0.18719582018550709</v>
      </c>
      <c r="K265" s="56">
        <v>0.12209779754684724</v>
      </c>
    </row>
    <row r="266" spans="1:11" x14ac:dyDescent="0.2">
      <c r="A266" s="41" t="s">
        <v>5972</v>
      </c>
      <c r="B266" s="59" t="s">
        <v>1142</v>
      </c>
      <c r="C266" s="50">
        <v>-0.80654838428648901</v>
      </c>
      <c r="D266" s="50">
        <v>0.78304680357443601</v>
      </c>
      <c r="E266" s="50">
        <v>1.3855743018484299</v>
      </c>
      <c r="F266" s="50">
        <v>-0.46422443668716501</v>
      </c>
      <c r="G266" s="56">
        <v>0.3209481777633541</v>
      </c>
      <c r="H266" s="56">
        <v>9.5806814314911309E-2</v>
      </c>
      <c r="I266" s="56">
        <v>0.27759280117573149</v>
      </c>
      <c r="J266" s="56">
        <v>0.16006707296366884</v>
      </c>
      <c r="K266" s="56">
        <v>0.18460204655964915</v>
      </c>
    </row>
    <row r="267" spans="1:11" x14ac:dyDescent="0.2">
      <c r="A267" s="41" t="s">
        <v>7078</v>
      </c>
      <c r="B267" s="59" t="s">
        <v>4458</v>
      </c>
      <c r="C267" s="50">
        <v>-0.80471202164050604</v>
      </c>
      <c r="D267" s="50">
        <v>-0.78983471723865495</v>
      </c>
      <c r="E267" s="50">
        <v>-0.64357582950027903</v>
      </c>
      <c r="F267" s="50">
        <v>6.3485355538779903E-2</v>
      </c>
      <c r="G267" s="56">
        <v>7.9166272840537483E-2</v>
      </c>
      <c r="H267" s="56">
        <v>0.19653703094189642</v>
      </c>
      <c r="I267" s="56">
        <v>7.3793942264104365E-2</v>
      </c>
      <c r="J267" s="56">
        <v>0.11423248676388827</v>
      </c>
      <c r="K267" s="56">
        <v>0.11688756559654466</v>
      </c>
    </row>
    <row r="268" spans="1:11" x14ac:dyDescent="0.2">
      <c r="A268" s="41" t="s">
        <v>5842</v>
      </c>
      <c r="B268" s="59" t="s">
        <v>5055</v>
      </c>
      <c r="C268" s="50">
        <v>-0.80189410843395703</v>
      </c>
      <c r="D268" s="50">
        <v>-0.99908496801197499</v>
      </c>
      <c r="E268" s="50">
        <v>-2.2074721847644398</v>
      </c>
      <c r="F268" s="50">
        <v>-3.0945795223715999E-2</v>
      </c>
      <c r="G268" s="56">
        <v>0.43781923946217283</v>
      </c>
      <c r="H268" s="56">
        <v>0.27639228931999987</v>
      </c>
      <c r="I268" s="56">
        <v>2.2814402585858973E-2</v>
      </c>
      <c r="J268" s="56">
        <v>-8.6824362569836763E-2</v>
      </c>
      <c r="K268" s="56">
        <v>0.42421720971243948</v>
      </c>
    </row>
    <row r="269" spans="1:11" x14ac:dyDescent="0.2">
      <c r="A269" s="41" t="s">
        <v>6146</v>
      </c>
      <c r="B269" s="59" t="s">
        <v>4146</v>
      </c>
      <c r="C269" s="50">
        <v>-0.79375818948499599</v>
      </c>
      <c r="D269" s="50">
        <v>0.88481780291403</v>
      </c>
      <c r="E269" s="50">
        <v>1.3729133462104399</v>
      </c>
      <c r="F269" s="50">
        <v>-0.44531304204589001</v>
      </c>
      <c r="G269" s="56">
        <v>0.25150072245888255</v>
      </c>
      <c r="H269" s="56">
        <v>7.0268459118272494E-2</v>
      </c>
      <c r="I269" s="56">
        <v>0.33570544966044308</v>
      </c>
      <c r="J269" s="56">
        <v>0.27929978164454228</v>
      </c>
      <c r="K269" s="56">
        <v>0.33932908839599502</v>
      </c>
    </row>
    <row r="270" spans="1:11" x14ac:dyDescent="0.2">
      <c r="A270" s="41" t="s">
        <v>6392</v>
      </c>
      <c r="B270" s="59" t="s">
        <v>3998</v>
      </c>
      <c r="C270" s="50">
        <v>-0.78802622228602504</v>
      </c>
      <c r="D270" s="50">
        <v>7.6504175835240398E-2</v>
      </c>
      <c r="E270" s="50">
        <v>-9.5312943127522698E-2</v>
      </c>
      <c r="F270" s="50">
        <v>0.294205979329414</v>
      </c>
      <c r="G270" s="56">
        <v>0.18795825522104229</v>
      </c>
      <c r="H270" s="56">
        <v>8.7923876827467759E-2</v>
      </c>
      <c r="I270" s="56">
        <v>2.9863166629471335E-3</v>
      </c>
      <c r="J270" s="56">
        <v>0.18549503512723764</v>
      </c>
      <c r="K270" s="56">
        <v>8.8837379945271258E-2</v>
      </c>
    </row>
    <row r="271" spans="1:11" x14ac:dyDescent="0.2">
      <c r="A271" s="41" t="s">
        <v>7720</v>
      </c>
      <c r="B271" s="59" t="s">
        <v>5523</v>
      </c>
      <c r="C271" s="50">
        <v>-0.786907893810744</v>
      </c>
      <c r="D271" s="50">
        <v>-1.3880603696781899</v>
      </c>
      <c r="E271" s="50">
        <v>-1.9628429709286901</v>
      </c>
      <c r="F271" s="50">
        <v>0.46558341208297399</v>
      </c>
      <c r="G271" s="56">
        <v>-3.6966786284578598E-2</v>
      </c>
      <c r="H271" s="56">
        <v>0.10278887486136359</v>
      </c>
      <c r="I271" s="56">
        <v>0.11758792963667458</v>
      </c>
      <c r="J271" s="56">
        <v>0.14761110885667642</v>
      </c>
      <c r="K271" s="56">
        <v>8.3596116392048683E-2</v>
      </c>
    </row>
    <row r="272" spans="1:11" x14ac:dyDescent="0.2">
      <c r="A272" s="41" t="s">
        <v>7910</v>
      </c>
      <c r="B272" s="59" t="s">
        <v>4959</v>
      </c>
      <c r="C272" s="50">
        <v>-0.785621933402741</v>
      </c>
      <c r="D272" s="50">
        <v>-0.38325167527411802</v>
      </c>
      <c r="E272" s="50">
        <v>-0.63755044921313098</v>
      </c>
      <c r="F272" s="50">
        <v>0.19477086031503599</v>
      </c>
      <c r="G272" s="56">
        <v>-0.11338263705952364</v>
      </c>
      <c r="H272" s="56">
        <v>-0.13945808268002916</v>
      </c>
      <c r="I272" s="56">
        <v>-0.23319234644659489</v>
      </c>
      <c r="J272" s="56">
        <v>-0.27176843327075123</v>
      </c>
      <c r="K272" s="56">
        <v>-0.42409405967319175</v>
      </c>
    </row>
    <row r="273" spans="1:11" x14ac:dyDescent="0.2">
      <c r="A273" s="41" t="s">
        <v>7550</v>
      </c>
      <c r="B273" s="59" t="s">
        <v>4386</v>
      </c>
      <c r="C273" s="50">
        <v>-0.78421197849513002</v>
      </c>
      <c r="D273" s="50">
        <v>0.72942244832192404</v>
      </c>
      <c r="E273" s="50">
        <v>1.2275271515497601</v>
      </c>
      <c r="F273" s="50">
        <v>-0.31014071311525798</v>
      </c>
      <c r="G273" s="56">
        <v>7.5798915608327438E-4</v>
      </c>
      <c r="H273" s="56">
        <v>-3.7907708321910184E-2</v>
      </c>
      <c r="I273" s="56">
        <v>-1.8987139938616161E-2</v>
      </c>
      <c r="J273" s="56">
        <v>0.12312781724648958</v>
      </c>
      <c r="K273" s="56">
        <v>1.1490757314425941E-2</v>
      </c>
    </row>
    <row r="274" spans="1:11" x14ac:dyDescent="0.2">
      <c r="A274" s="41" t="s">
        <v>6060</v>
      </c>
      <c r="B274" s="59" t="s">
        <v>4834</v>
      </c>
      <c r="C274" s="50">
        <v>-0.78176816121738801</v>
      </c>
      <c r="D274" s="50">
        <v>-1.3473461088427601</v>
      </c>
      <c r="E274" s="50">
        <v>-2.1029428523793499</v>
      </c>
      <c r="F274" s="50">
        <v>0.23847655394248601</v>
      </c>
      <c r="G274" s="56">
        <v>0.27806524617782674</v>
      </c>
      <c r="H274" s="56">
        <v>0.25069499120687033</v>
      </c>
      <c r="I274" s="56">
        <v>0.24041735532724778</v>
      </c>
      <c r="J274" s="56">
        <v>0.44941928276193033</v>
      </c>
      <c r="K274" s="56">
        <v>0.41672569460197006</v>
      </c>
    </row>
    <row r="275" spans="1:11" x14ac:dyDescent="0.2">
      <c r="A275" s="41" t="s">
        <v>6628</v>
      </c>
      <c r="B275" s="59" t="s">
        <v>4307</v>
      </c>
      <c r="C275" s="50">
        <v>-0.78176816121738801</v>
      </c>
      <c r="D275" s="50">
        <v>-1.3473461088427601</v>
      </c>
      <c r="E275" s="50">
        <v>-2.1029428523793499</v>
      </c>
      <c r="F275" s="50">
        <v>0.23847655394248601</v>
      </c>
      <c r="G275" s="56">
        <v>0.14995266661207235</v>
      </c>
      <c r="H275" s="56">
        <v>0.16491237248615101</v>
      </c>
      <c r="I275" s="56">
        <v>0.14054634461465099</v>
      </c>
      <c r="J275" s="56">
        <v>0.33753045710236357</v>
      </c>
      <c r="K275" s="56">
        <v>0.15117665889561757</v>
      </c>
    </row>
    <row r="276" spans="1:11" x14ac:dyDescent="0.2">
      <c r="A276" s="41" t="s">
        <v>7464</v>
      </c>
      <c r="B276" s="59" t="s">
        <v>1033</v>
      </c>
      <c r="C276" s="50">
        <v>-0.78176816121738801</v>
      </c>
      <c r="D276" s="50">
        <v>-1.3473461088427601</v>
      </c>
      <c r="E276" s="50">
        <v>-2.1029428523793499</v>
      </c>
      <c r="F276" s="50">
        <v>0.23847655394248601</v>
      </c>
      <c r="G276" s="56">
        <v>1.3457953515652332E-2</v>
      </c>
      <c r="H276" s="56">
        <v>0.1019949265420869</v>
      </c>
      <c r="I276" s="56">
        <v>0.14496492847259632</v>
      </c>
      <c r="J276" s="56">
        <v>0.10965746002883379</v>
      </c>
      <c r="K276" s="56">
        <v>5.1232265521591464E-2</v>
      </c>
    </row>
    <row r="277" spans="1:11" x14ac:dyDescent="0.2">
      <c r="A277" s="41" t="s">
        <v>7076</v>
      </c>
      <c r="B277" s="59" t="s">
        <v>1143</v>
      </c>
      <c r="C277" s="50">
        <v>-0.78172630997544801</v>
      </c>
      <c r="D277" s="50">
        <v>-0.66285996773364497</v>
      </c>
      <c r="E277" s="50">
        <v>-1.5856924275419499</v>
      </c>
      <c r="F277" s="50">
        <v>1.0425770847093401</v>
      </c>
      <c r="G277" s="56">
        <v>7.9484492221351677E-2</v>
      </c>
      <c r="H277" s="56">
        <v>9.1974562873154586E-2</v>
      </c>
      <c r="I277" s="56">
        <v>0.16425199309052577</v>
      </c>
      <c r="J277" s="56">
        <v>7.9811678912567088E-2</v>
      </c>
      <c r="K277" s="56">
        <v>9.0854041287337289E-2</v>
      </c>
    </row>
    <row r="278" spans="1:11" x14ac:dyDescent="0.2">
      <c r="A278" s="41" t="s">
        <v>7940</v>
      </c>
      <c r="B278" s="59" t="s">
        <v>4903</v>
      </c>
      <c r="C278" s="50">
        <v>-0.78030892870655499</v>
      </c>
      <c r="D278" s="50">
        <v>-0.87449500900368504</v>
      </c>
      <c r="E278" s="50">
        <v>-1.3811232685391099</v>
      </c>
      <c r="F278" s="50">
        <v>-2.5897948437822602E-2</v>
      </c>
      <c r="G278" s="56">
        <v>-0.13470343731736506</v>
      </c>
      <c r="H278" s="56">
        <v>-0.25622877002406619</v>
      </c>
      <c r="I278" s="56">
        <v>-7.5303402944818784E-2</v>
      </c>
      <c r="J278" s="56">
        <v>-0.13245247281075806</v>
      </c>
      <c r="K278" s="56">
        <v>-0.17139465806758244</v>
      </c>
    </row>
    <row r="279" spans="1:11" x14ac:dyDescent="0.2">
      <c r="A279" s="41" t="s">
        <v>5988</v>
      </c>
      <c r="B279" s="59" t="s">
        <v>4275</v>
      </c>
      <c r="C279" s="50">
        <v>-0.775711694447063</v>
      </c>
      <c r="D279" s="50">
        <v>0.85156878568898198</v>
      </c>
      <c r="E279" s="50">
        <v>1.5288699838994899</v>
      </c>
      <c r="F279" s="50">
        <v>-0.55175777242499402</v>
      </c>
      <c r="G279" s="56">
        <v>0.31315849141499369</v>
      </c>
      <c r="H279" s="56">
        <v>0.23468861069050362</v>
      </c>
      <c r="I279" s="56">
        <v>0.29311070919646748</v>
      </c>
      <c r="J279" s="56">
        <v>0.33749416275086108</v>
      </c>
      <c r="K279" s="56">
        <v>0.33668209962458701</v>
      </c>
    </row>
    <row r="280" spans="1:11" x14ac:dyDescent="0.2">
      <c r="A280" s="41" t="s">
        <v>6872</v>
      </c>
      <c r="B280" s="59" t="s">
        <v>5367</v>
      </c>
      <c r="C280" s="50">
        <v>-0.77476542863442699</v>
      </c>
      <c r="D280" s="50">
        <v>-0.313743630580193</v>
      </c>
      <c r="E280" s="50">
        <v>-0.753190971438504</v>
      </c>
      <c r="F280" s="50">
        <v>0.634408692490252</v>
      </c>
      <c r="G280" s="56">
        <v>0.10975936080831433</v>
      </c>
      <c r="H280" s="56">
        <v>5.5990761137032193E-3</v>
      </c>
      <c r="I280" s="56">
        <v>9.7658995754905345E-2</v>
      </c>
      <c r="J280" s="56">
        <v>4.9448609824703981E-3</v>
      </c>
      <c r="K280" s="56">
        <v>0.11960864328096786</v>
      </c>
    </row>
    <row r="281" spans="1:11" x14ac:dyDescent="0.2">
      <c r="A281" s="41" t="s">
        <v>7164</v>
      </c>
      <c r="B281" s="59" t="s">
        <v>1868</v>
      </c>
      <c r="C281" s="50">
        <v>-0.772531287873372</v>
      </c>
      <c r="D281" s="50">
        <v>0.83938239119806002</v>
      </c>
      <c r="E281" s="50">
        <v>1.3295179096565199</v>
      </c>
      <c r="F281" s="50">
        <v>-0.63849265274547595</v>
      </c>
      <c r="G281" s="56">
        <v>6.8756410987113548E-2</v>
      </c>
      <c r="H281" s="56">
        <v>5.630353084137589E-2</v>
      </c>
      <c r="I281" s="56">
        <v>0.27327346555658161</v>
      </c>
      <c r="J281" s="56">
        <v>7.9402828607794268E-2</v>
      </c>
      <c r="K281" s="56">
        <v>0.16233649196406735</v>
      </c>
    </row>
    <row r="282" spans="1:11" x14ac:dyDescent="0.2">
      <c r="A282" s="41" t="s">
        <v>7110</v>
      </c>
      <c r="B282" s="59" t="s">
        <v>5480</v>
      </c>
      <c r="C282" s="50">
        <v>-0.77139376069034604</v>
      </c>
      <c r="D282" s="50">
        <v>-0.844753523816689</v>
      </c>
      <c r="E282" s="50">
        <v>-0.87466935689013303</v>
      </c>
      <c r="F282" s="50">
        <v>0.47685577164462201</v>
      </c>
      <c r="G282" s="56">
        <v>7.6036711035151833E-2</v>
      </c>
      <c r="H282" s="56">
        <v>0.16018731009312054</v>
      </c>
      <c r="I282" s="56">
        <v>0.17110878329917628</v>
      </c>
      <c r="J282" s="56">
        <v>0.33471438209931959</v>
      </c>
      <c r="K282" s="56">
        <v>6.203044769460303E-2</v>
      </c>
    </row>
    <row r="283" spans="1:11" x14ac:dyDescent="0.2">
      <c r="A283" s="41" t="s">
        <v>6792</v>
      </c>
      <c r="B283" s="59" t="s">
        <v>1184</v>
      </c>
      <c r="C283" s="50">
        <v>-0.76499585418376104</v>
      </c>
      <c r="D283" s="50">
        <v>-5.6468918391226502E-2</v>
      </c>
      <c r="E283" s="50">
        <v>-5.5905296039155297E-2</v>
      </c>
      <c r="F283" s="50">
        <v>-9.4454612976023894E-2</v>
      </c>
      <c r="G283" s="56">
        <v>0.12621583056035693</v>
      </c>
      <c r="H283" s="56">
        <v>-4.3267592170363597E-3</v>
      </c>
      <c r="I283" s="56">
        <v>8.6153848711414405E-2</v>
      </c>
      <c r="J283" s="56">
        <v>-1.3251439954746773E-2</v>
      </c>
      <c r="K283" s="56">
        <v>-3.2253644042530762E-2</v>
      </c>
    </row>
    <row r="284" spans="1:11" x14ac:dyDescent="0.2">
      <c r="A284" s="41" t="s">
        <v>7790</v>
      </c>
      <c r="B284" s="59" t="s">
        <v>4022</v>
      </c>
      <c r="C284" s="50">
        <v>-0.76051533914333003</v>
      </c>
      <c r="D284" s="50">
        <v>-0.273183327974788</v>
      </c>
      <c r="E284" s="50">
        <v>-0.71209493530615797</v>
      </c>
      <c r="F284" s="50">
        <v>0.25705368770055598</v>
      </c>
      <c r="G284" s="56">
        <v>-6.2864988910073513E-2</v>
      </c>
      <c r="H284" s="56">
        <v>-0.41564068541322391</v>
      </c>
      <c r="I284" s="56">
        <v>-0.12894882493771173</v>
      </c>
      <c r="J284" s="56">
        <v>-0.47757105941769734</v>
      </c>
      <c r="K284" s="56">
        <v>-3.3663178646127702E-2</v>
      </c>
    </row>
    <row r="285" spans="1:11" x14ac:dyDescent="0.2">
      <c r="A285" s="41" t="s">
        <v>6642</v>
      </c>
      <c r="B285" s="59" t="s">
        <v>4935</v>
      </c>
      <c r="C285" s="50">
        <v>-0.76030259336733796</v>
      </c>
      <c r="D285" s="50">
        <v>-0.99293652738820404</v>
      </c>
      <c r="E285" s="50">
        <v>-1.1292748716279699</v>
      </c>
      <c r="F285" s="50">
        <v>0.29890072432930098</v>
      </c>
      <c r="G285" s="56">
        <v>0.14811707920386546</v>
      </c>
      <c r="H285" s="56">
        <v>0.1441726595976863</v>
      </c>
      <c r="I285" s="56">
        <v>0.20196247197113673</v>
      </c>
      <c r="J285" s="56">
        <v>0.17645380657258006</v>
      </c>
      <c r="K285" s="56">
        <v>0.18381146797871334</v>
      </c>
    </row>
    <row r="286" spans="1:11" x14ac:dyDescent="0.2">
      <c r="A286" s="41" t="s">
        <v>5836</v>
      </c>
      <c r="B286" s="59" t="s">
        <v>4271</v>
      </c>
      <c r="C286" s="50">
        <v>-0.75727250742399099</v>
      </c>
      <c r="D286" s="50">
        <v>-8.1512353027789503E-2</v>
      </c>
      <c r="E286" s="50">
        <v>9.72676036181333E-4</v>
      </c>
      <c r="F286" s="50">
        <v>0.53568531681635001</v>
      </c>
      <c r="G286" s="56">
        <v>0.44256944463797565</v>
      </c>
      <c r="H286" s="56">
        <v>5.0274307775405432E-2</v>
      </c>
      <c r="I286" s="56">
        <v>0.4396114470699819</v>
      </c>
      <c r="J286" s="56">
        <v>0.12448138026276413</v>
      </c>
      <c r="K286" s="56">
        <v>0.38842864316222631</v>
      </c>
    </row>
    <row r="287" spans="1:11" x14ac:dyDescent="0.2">
      <c r="A287" s="41" t="s">
        <v>7446</v>
      </c>
      <c r="B287" s="59" t="s">
        <v>4692</v>
      </c>
      <c r="C287" s="50">
        <v>-0.75674100629854801</v>
      </c>
      <c r="D287" s="50">
        <v>-0.91045253359904998</v>
      </c>
      <c r="E287" s="50">
        <v>-1.5109074851280799</v>
      </c>
      <c r="F287" s="50">
        <v>0.73256834792173398</v>
      </c>
      <c r="G287" s="56">
        <v>1.9471455452483456E-2</v>
      </c>
      <c r="H287" s="56">
        <v>0.28409918411150803</v>
      </c>
      <c r="I287" s="56">
        <v>7.8069242318241763E-2</v>
      </c>
      <c r="J287" s="56">
        <v>0.14132139708752728</v>
      </c>
      <c r="K287" s="56">
        <v>0.14148882958326081</v>
      </c>
    </row>
    <row r="288" spans="1:11" x14ac:dyDescent="0.2">
      <c r="A288" s="41" t="s">
        <v>7482</v>
      </c>
      <c r="B288" s="59" t="s">
        <v>2283</v>
      </c>
      <c r="C288" s="50">
        <v>-0.75329241505484701</v>
      </c>
      <c r="D288" s="50">
        <v>-1.40028637535491</v>
      </c>
      <c r="E288" s="50">
        <v>-2.5401143097244998</v>
      </c>
      <c r="F288" s="50">
        <v>9.5105800582836103E-2</v>
      </c>
      <c r="G288" s="56">
        <v>1.1078390063400168E-2</v>
      </c>
      <c r="H288" s="56">
        <v>2.7140455767064423E-2</v>
      </c>
      <c r="I288" s="56">
        <v>0.20596117187278265</v>
      </c>
      <c r="J288" s="56">
        <v>0.15348483956047218</v>
      </c>
      <c r="K288" s="56">
        <v>6.8647776899888352E-2</v>
      </c>
    </row>
    <row r="289" spans="1:11" x14ac:dyDescent="0.2">
      <c r="A289" s="41" t="s">
        <v>7868</v>
      </c>
      <c r="B289" s="59" t="s">
        <v>1074</v>
      </c>
      <c r="C289" s="50">
        <v>-0.75241972953731695</v>
      </c>
      <c r="D289" s="50">
        <v>-0.59963152172934697</v>
      </c>
      <c r="E289" s="50">
        <v>-0.94553507347791599</v>
      </c>
      <c r="F289" s="50">
        <v>8.4390388630325996E-2</v>
      </c>
      <c r="G289" s="56">
        <v>-9.181372709619734E-2</v>
      </c>
      <c r="H289" s="56">
        <v>-0.13184439815676741</v>
      </c>
      <c r="I289" s="56">
        <v>0.17682305276234261</v>
      </c>
      <c r="J289" s="56">
        <v>0.12714630903154461</v>
      </c>
      <c r="K289" s="56">
        <v>8.0519551702064429E-2</v>
      </c>
    </row>
    <row r="290" spans="1:11" x14ac:dyDescent="0.2">
      <c r="A290" s="41" t="s">
        <v>6944</v>
      </c>
      <c r="B290" s="59" t="s">
        <v>4833</v>
      </c>
      <c r="C290" s="50">
        <v>-0.74540795691802297</v>
      </c>
      <c r="D290" s="50">
        <v>-0.28999581461630403</v>
      </c>
      <c r="E290" s="50">
        <v>-0.275473445292996</v>
      </c>
      <c r="F290" s="50">
        <v>0.34600827272488999</v>
      </c>
      <c r="G290" s="56">
        <v>0.10149838432094274</v>
      </c>
      <c r="H290" s="56">
        <v>0.21091683802040428</v>
      </c>
      <c r="I290" s="56">
        <v>0.10603853213586176</v>
      </c>
      <c r="J290" s="56">
        <v>-6.22239226595874E-2</v>
      </c>
      <c r="K290" s="56">
        <v>4.3213576090272612E-2</v>
      </c>
    </row>
    <row r="291" spans="1:11" x14ac:dyDescent="0.2">
      <c r="A291" s="41" t="s">
        <v>6444</v>
      </c>
      <c r="B291" s="59" t="s">
        <v>4038</v>
      </c>
      <c r="C291" s="50">
        <v>-0.74512388726551404</v>
      </c>
      <c r="D291" s="50">
        <v>-0.35216661997363002</v>
      </c>
      <c r="E291" s="50">
        <v>-0.28736533219975102</v>
      </c>
      <c r="F291" s="50">
        <v>-0.27466834550646602</v>
      </c>
      <c r="G291" s="56">
        <v>0.18001284740281479</v>
      </c>
      <c r="H291" s="56">
        <v>4.8789113203582736E-2</v>
      </c>
      <c r="I291" s="56">
        <v>-4.9005973147892068E-2</v>
      </c>
      <c r="J291" s="56">
        <v>0.14663447923846237</v>
      </c>
      <c r="K291" s="56">
        <v>0.1766274602092314</v>
      </c>
    </row>
    <row r="292" spans="1:11" x14ac:dyDescent="0.2">
      <c r="A292" s="41" t="s">
        <v>8060</v>
      </c>
      <c r="B292" s="59" t="s">
        <v>4179</v>
      </c>
      <c r="C292" s="50">
        <v>-0.74087407154608298</v>
      </c>
      <c r="D292" s="50">
        <v>-0.28807633303156199</v>
      </c>
      <c r="E292" s="50">
        <v>-0.249309995813638</v>
      </c>
      <c r="F292" s="50">
        <v>9.2482801131238704E-2</v>
      </c>
      <c r="G292" s="56">
        <v>-0.31284597786204782</v>
      </c>
      <c r="H292" s="56">
        <v>-0.16615796859960935</v>
      </c>
      <c r="I292" s="56">
        <v>-0.19930599812473579</v>
      </c>
      <c r="J292" s="56">
        <v>-1.2753181661624695E-2</v>
      </c>
      <c r="K292" s="56">
        <v>-6.0119991231069293E-2</v>
      </c>
    </row>
    <row r="293" spans="1:11" x14ac:dyDescent="0.2">
      <c r="A293" s="41" t="s">
        <v>6614</v>
      </c>
      <c r="B293" s="59" t="s">
        <v>1133</v>
      </c>
      <c r="C293" s="50">
        <v>-0.739937003864794</v>
      </c>
      <c r="D293" s="50">
        <v>-0.42503644981558902</v>
      </c>
      <c r="E293" s="50">
        <v>-0.354473484172735</v>
      </c>
      <c r="F293" s="50">
        <v>0.42126960096461802</v>
      </c>
      <c r="G293" s="56">
        <v>0.15224975467532251</v>
      </c>
      <c r="H293" s="56">
        <v>0.11706979165956159</v>
      </c>
      <c r="I293" s="56">
        <v>0.11470695386570005</v>
      </c>
      <c r="J293" s="56">
        <v>0.19381133211815027</v>
      </c>
      <c r="K293" s="56">
        <v>0.14910518414814222</v>
      </c>
    </row>
    <row r="294" spans="1:11" x14ac:dyDescent="0.2">
      <c r="A294" s="41" t="s">
        <v>6818</v>
      </c>
      <c r="B294" s="59" t="s">
        <v>4035</v>
      </c>
      <c r="C294" s="50">
        <v>-0.73956130029784695</v>
      </c>
      <c r="D294" s="50">
        <v>9.0744714455460604E-2</v>
      </c>
      <c r="E294" s="50">
        <v>0.55728466358139594</v>
      </c>
      <c r="F294" s="50">
        <v>0.53152869183631402</v>
      </c>
      <c r="G294" s="56">
        <v>0.12226513799929657</v>
      </c>
      <c r="H294" s="56">
        <v>1.8932630158373216E-2</v>
      </c>
      <c r="I294" s="56">
        <v>3.241228035256014E-4</v>
      </c>
      <c r="J294" s="56">
        <v>4.5437227927272478E-2</v>
      </c>
      <c r="K294" s="56">
        <v>0.20846437015692232</v>
      </c>
    </row>
    <row r="295" spans="1:11" x14ac:dyDescent="0.2">
      <c r="A295" s="41" t="s">
        <v>5962</v>
      </c>
      <c r="B295" s="59" t="s">
        <v>5379</v>
      </c>
      <c r="C295" s="50">
        <v>-0.73956130029784695</v>
      </c>
      <c r="D295" s="50">
        <v>9.0744714455460604E-2</v>
      </c>
      <c r="E295" s="50">
        <v>0.55728466358139594</v>
      </c>
      <c r="F295" s="50">
        <v>0.53152869183631402</v>
      </c>
      <c r="G295" s="56">
        <v>0.32780823432872419</v>
      </c>
      <c r="H295" s="56">
        <v>0.20567464087287374</v>
      </c>
      <c r="I295" s="56">
        <v>0.39287907489079549</v>
      </c>
      <c r="J295" s="56">
        <v>0.32919039112659898</v>
      </c>
      <c r="K295" s="56">
        <v>8.8970627432435306E-2</v>
      </c>
    </row>
    <row r="296" spans="1:11" x14ac:dyDescent="0.2">
      <c r="A296" s="41" t="s">
        <v>6410</v>
      </c>
      <c r="B296" s="59" t="s">
        <v>4297</v>
      </c>
      <c r="C296" s="50">
        <v>-0.73800012603679099</v>
      </c>
      <c r="D296" s="50">
        <v>3.0629948399772299E-2</v>
      </c>
      <c r="E296" s="50">
        <v>0.38974905749495797</v>
      </c>
      <c r="F296" s="50">
        <v>0.605230830031942</v>
      </c>
      <c r="G296" s="56">
        <v>0.18416647869850633</v>
      </c>
      <c r="H296" s="56">
        <v>0.252588481321389</v>
      </c>
      <c r="I296" s="56">
        <v>0.2032426391208737</v>
      </c>
      <c r="J296" s="56">
        <v>0.28424264868554067</v>
      </c>
      <c r="K296" s="56">
        <v>0.20670776194434379</v>
      </c>
    </row>
    <row r="297" spans="1:11" x14ac:dyDescent="0.2">
      <c r="A297" s="41" t="s">
        <v>5786</v>
      </c>
      <c r="B297" s="59" t="s">
        <v>4404</v>
      </c>
      <c r="C297" s="50">
        <v>-0.72799478428416098</v>
      </c>
      <c r="D297" s="50">
        <v>-0.57327499105651802</v>
      </c>
      <c r="E297" s="50">
        <v>-0.79494891825634195</v>
      </c>
      <c r="F297" s="50">
        <v>-0.39844928726627199</v>
      </c>
      <c r="G297" s="56">
        <v>0.55699390445592289</v>
      </c>
      <c r="H297" s="56">
        <v>0.2276708175262688</v>
      </c>
      <c r="I297" s="56">
        <v>0.62460578636619768</v>
      </c>
      <c r="J297" s="56">
        <v>0.37555089460817342</v>
      </c>
      <c r="K297" s="56">
        <v>0.45006684005130149</v>
      </c>
    </row>
    <row r="298" spans="1:11" x14ac:dyDescent="0.2">
      <c r="A298" s="41" t="s">
        <v>5800</v>
      </c>
      <c r="B298" s="59" t="s">
        <v>625</v>
      </c>
      <c r="C298" s="50">
        <v>-0.72675227947013099</v>
      </c>
      <c r="D298" s="50">
        <v>0.73436781431807896</v>
      </c>
      <c r="E298" s="50">
        <v>1.0398243068386599</v>
      </c>
      <c r="F298" s="50">
        <v>0.24681263720513399</v>
      </c>
      <c r="G298" s="56">
        <v>0.50971777246311789</v>
      </c>
      <c r="H298" s="56">
        <v>0.2335467254067006</v>
      </c>
      <c r="I298" s="56">
        <v>0.28343390307897331</v>
      </c>
      <c r="J298" s="56">
        <v>0.35633252455163095</v>
      </c>
      <c r="K298" s="56">
        <v>0.52430787130494716</v>
      </c>
    </row>
    <row r="299" spans="1:11" x14ac:dyDescent="0.2">
      <c r="A299" s="41" t="s">
        <v>6202</v>
      </c>
      <c r="B299" s="59" t="s">
        <v>4207</v>
      </c>
      <c r="C299" s="50">
        <v>-0.72606343407688401</v>
      </c>
      <c r="D299" s="50">
        <v>-5.0147802141767298E-2</v>
      </c>
      <c r="E299" s="50">
        <v>9.0082950547552401E-2</v>
      </c>
      <c r="F299" s="50">
        <v>0.10348107307605001</v>
      </c>
      <c r="G299" s="56">
        <v>0.23418219188130235</v>
      </c>
      <c r="H299" s="56">
        <v>0.3406821746626853</v>
      </c>
      <c r="I299" s="56">
        <v>0.32946264922702528</v>
      </c>
      <c r="J299" s="56">
        <v>0.50333904519326667</v>
      </c>
      <c r="K299" s="56">
        <v>0.56765362750645443</v>
      </c>
    </row>
    <row r="300" spans="1:11" x14ac:dyDescent="0.2">
      <c r="A300" s="41" t="s">
        <v>7434</v>
      </c>
      <c r="B300" s="59" t="s">
        <v>2200</v>
      </c>
      <c r="C300" s="50">
        <v>-0.71673274103287798</v>
      </c>
      <c r="D300" s="50">
        <v>-0.724287677493896</v>
      </c>
      <c r="E300" s="50">
        <v>-1.3427120660443099</v>
      </c>
      <c r="F300" s="50">
        <v>5.9994596944829302E-2</v>
      </c>
      <c r="G300" s="56">
        <v>2.2555396139298564E-2</v>
      </c>
      <c r="H300" s="56">
        <v>0.11224074269690379</v>
      </c>
      <c r="I300" s="56">
        <v>6.7169028421370305E-2</v>
      </c>
      <c r="J300" s="56">
        <v>0.10592684379566393</v>
      </c>
      <c r="K300" s="56">
        <v>7.3994367057075294E-2</v>
      </c>
    </row>
    <row r="301" spans="1:11" x14ac:dyDescent="0.2">
      <c r="A301" s="41" t="s">
        <v>6596</v>
      </c>
      <c r="B301" s="59" t="s">
        <v>888</v>
      </c>
      <c r="C301" s="50">
        <v>-0.713361039286732</v>
      </c>
      <c r="D301" s="50">
        <v>-1.0359083359260399</v>
      </c>
      <c r="E301" s="50">
        <v>-1.76604131578598</v>
      </c>
      <c r="F301" s="50">
        <v>-0.15396376927828101</v>
      </c>
      <c r="G301" s="56">
        <v>0.15516254710148983</v>
      </c>
      <c r="H301" s="56">
        <v>7.671475157872415E-2</v>
      </c>
      <c r="I301" s="56">
        <v>0.17962757567664989</v>
      </c>
      <c r="J301" s="56">
        <v>0.18021877408036682</v>
      </c>
      <c r="K301" s="56">
        <v>0.17704746529664159</v>
      </c>
    </row>
    <row r="302" spans="1:11" x14ac:dyDescent="0.2">
      <c r="A302" s="41" t="s">
        <v>6684</v>
      </c>
      <c r="B302" s="59" t="s">
        <v>4934</v>
      </c>
      <c r="C302" s="50">
        <v>-0.713119764113746</v>
      </c>
      <c r="D302" s="50">
        <v>-0.88979651632237</v>
      </c>
      <c r="E302" s="50">
        <v>-1.2402816753760499</v>
      </c>
      <c r="F302" s="50">
        <v>0.416285524783925</v>
      </c>
      <c r="G302" s="56">
        <v>0.14199684409250893</v>
      </c>
      <c r="H302" s="56">
        <v>7.6320754226072623E-2</v>
      </c>
      <c r="I302" s="56">
        <v>0.52814498709948077</v>
      </c>
      <c r="J302" s="56">
        <v>0.46555497453542477</v>
      </c>
      <c r="K302" s="56">
        <v>0.22527466148284397</v>
      </c>
    </row>
    <row r="303" spans="1:11" x14ac:dyDescent="0.2">
      <c r="A303" s="41" t="s">
        <v>7588</v>
      </c>
      <c r="B303" s="59" t="s">
        <v>4380</v>
      </c>
      <c r="C303" s="50">
        <v>-0.71197166954989699</v>
      </c>
      <c r="D303" s="50">
        <v>0.39527857321363502</v>
      </c>
      <c r="E303" s="50">
        <v>0.94234558862373496</v>
      </c>
      <c r="F303" s="50">
        <v>-0.745315145825037</v>
      </c>
      <c r="G303" s="56">
        <v>-6.5764715515544249E-3</v>
      </c>
      <c r="H303" s="56">
        <v>1.6442729621958852E-2</v>
      </c>
      <c r="I303" s="56">
        <v>-6.5225047653859705E-4</v>
      </c>
      <c r="J303" s="56">
        <v>7.3440843808529027E-2</v>
      </c>
      <c r="K303" s="56">
        <v>-0.10489583086671442</v>
      </c>
    </row>
    <row r="304" spans="1:11" x14ac:dyDescent="0.2">
      <c r="A304" s="41" t="s">
        <v>7342</v>
      </c>
      <c r="B304" s="59" t="s">
        <v>379</v>
      </c>
      <c r="C304" s="50">
        <v>-0.71025252126590499</v>
      </c>
      <c r="D304" s="50">
        <v>-0.51672097569492104</v>
      </c>
      <c r="E304" s="50">
        <v>-0.72028178482029404</v>
      </c>
      <c r="F304" s="50">
        <v>2.1244543551099601E-2</v>
      </c>
      <c r="G304" s="56">
        <v>3.8111653400370225E-2</v>
      </c>
      <c r="H304" s="56">
        <v>0.23503366716176496</v>
      </c>
      <c r="I304" s="56">
        <v>0.14505847312213724</v>
      </c>
      <c r="J304" s="56">
        <v>0.14758836062060787</v>
      </c>
      <c r="K304" s="56">
        <v>0.15350011964397786</v>
      </c>
    </row>
    <row r="305" spans="1:11" x14ac:dyDescent="0.2">
      <c r="A305" s="41" t="s">
        <v>6880</v>
      </c>
      <c r="B305" s="59" t="s">
        <v>4577</v>
      </c>
      <c r="C305" s="50">
        <v>-0.70966654878285196</v>
      </c>
      <c r="D305" s="50">
        <v>-0.66708738729443895</v>
      </c>
      <c r="E305" s="50">
        <v>-0.73191392744450201</v>
      </c>
      <c r="F305" s="50">
        <v>0.49604172551283199</v>
      </c>
      <c r="G305" s="56">
        <v>0.10900303652161053</v>
      </c>
      <c r="H305" s="56">
        <v>0.13208698774722635</v>
      </c>
      <c r="I305" s="56">
        <v>0.20834374657217608</v>
      </c>
      <c r="J305" s="56">
        <v>0.26450363299455387</v>
      </c>
      <c r="K305" s="56">
        <v>0.24230685865599882</v>
      </c>
    </row>
    <row r="306" spans="1:11" x14ac:dyDescent="0.2">
      <c r="A306" s="41" t="s">
        <v>6268</v>
      </c>
      <c r="B306" s="59" t="s">
        <v>1658</v>
      </c>
      <c r="C306" s="50">
        <v>-0.70941477390954799</v>
      </c>
      <c r="D306" s="50">
        <v>-0.12530199217875901</v>
      </c>
      <c r="E306" s="50">
        <v>0.19301863365352701</v>
      </c>
      <c r="F306" s="50">
        <v>0.161464144708103</v>
      </c>
      <c r="G306" s="56">
        <v>0.21998719358454971</v>
      </c>
      <c r="H306" s="56">
        <v>0.22086339010953421</v>
      </c>
      <c r="I306" s="56">
        <v>9.0434802257233118E-2</v>
      </c>
      <c r="J306" s="56">
        <v>0.2676982532276167</v>
      </c>
      <c r="K306" s="56">
        <v>0.22070601347902166</v>
      </c>
    </row>
    <row r="307" spans="1:11" x14ac:dyDescent="0.2">
      <c r="A307" s="41" t="s">
        <v>7114</v>
      </c>
      <c r="B307" s="59" t="s">
        <v>1824</v>
      </c>
      <c r="C307" s="50">
        <v>-0.70896070944407596</v>
      </c>
      <c r="D307" s="50">
        <v>0.78407841346336105</v>
      </c>
      <c r="E307" s="50">
        <v>1.35652438099309</v>
      </c>
      <c r="F307" s="50">
        <v>-0.70969415605139197</v>
      </c>
      <c r="G307" s="56">
        <v>7.5972903887465776E-2</v>
      </c>
      <c r="H307" s="56">
        <v>0.22564336607215951</v>
      </c>
      <c r="I307" s="56">
        <v>-7.8404496811221053E-2</v>
      </c>
      <c r="J307" s="56">
        <v>-4.2584533056071433E-2</v>
      </c>
      <c r="K307" s="56">
        <v>-6.1076143926211461E-2</v>
      </c>
    </row>
    <row r="308" spans="1:11" x14ac:dyDescent="0.2">
      <c r="A308" s="41" t="s">
        <v>7364</v>
      </c>
      <c r="B308" s="59" t="s">
        <v>2350</v>
      </c>
      <c r="C308" s="50">
        <v>-0.70855413880096696</v>
      </c>
      <c r="D308" s="50">
        <v>0.54735688853659303</v>
      </c>
      <c r="E308" s="50">
        <v>1.03340186483365</v>
      </c>
      <c r="F308" s="50">
        <v>0.46844867776927201</v>
      </c>
      <c r="G308" s="56">
        <v>3.4698464534276205E-2</v>
      </c>
      <c r="H308" s="56">
        <v>3.8397302906042291E-2</v>
      </c>
      <c r="I308" s="56">
        <v>0.11970035226399849</v>
      </c>
      <c r="J308" s="56">
        <v>9.4764452476236813E-2</v>
      </c>
      <c r="K308" s="56">
        <v>0.10385009106230988</v>
      </c>
    </row>
    <row r="309" spans="1:11" x14ac:dyDescent="0.2">
      <c r="A309" s="41" t="s">
        <v>8050</v>
      </c>
      <c r="B309" s="59" t="s">
        <v>5586</v>
      </c>
      <c r="C309" s="50">
        <v>-0.70489669845163305</v>
      </c>
      <c r="D309" s="50">
        <v>0.29039286691779198</v>
      </c>
      <c r="E309" s="50">
        <v>0.41483797493088598</v>
      </c>
      <c r="F309" s="50">
        <v>-0.29909222228888099</v>
      </c>
      <c r="G309" s="56">
        <v>-0.29462735857954025</v>
      </c>
      <c r="H309" s="56">
        <v>-0.46888847291493635</v>
      </c>
      <c r="I309" s="56">
        <v>-0.57447350592339874</v>
      </c>
      <c r="J309" s="56">
        <v>-0.774406229901757</v>
      </c>
      <c r="K309" s="56">
        <v>-0.66976571707939714</v>
      </c>
    </row>
    <row r="310" spans="1:11" x14ac:dyDescent="0.2">
      <c r="A310" s="41" t="s">
        <v>6402</v>
      </c>
      <c r="B310" s="59" t="s">
        <v>4032</v>
      </c>
      <c r="C310" s="50">
        <v>-0.70274480824008501</v>
      </c>
      <c r="D310" s="50">
        <v>-0.494064884840348</v>
      </c>
      <c r="E310" s="50">
        <v>-0.42786067779506898</v>
      </c>
      <c r="F310" s="50">
        <v>-0.304547751703373</v>
      </c>
      <c r="G310" s="56">
        <v>0.18715828183539382</v>
      </c>
      <c r="H310" s="56">
        <v>0.21161970206397918</v>
      </c>
      <c r="I310" s="56">
        <v>0.31010911133480673</v>
      </c>
      <c r="J310" s="56">
        <v>9.7771049262554227E-2</v>
      </c>
      <c r="K310" s="56">
        <v>0.33328726871279407</v>
      </c>
    </row>
    <row r="311" spans="1:11" x14ac:dyDescent="0.2">
      <c r="A311" s="41" t="s">
        <v>5764</v>
      </c>
      <c r="B311" s="59" t="s">
        <v>939</v>
      </c>
      <c r="C311" s="50">
        <v>-0.69198027501069104</v>
      </c>
      <c r="D311" s="50">
        <v>-1.02677715564418</v>
      </c>
      <c r="E311" s="50">
        <v>-1.0802509373017699</v>
      </c>
      <c r="F311" s="50">
        <v>0.40508688825514499</v>
      </c>
      <c r="G311" s="56">
        <v>0.70516765630651856</v>
      </c>
      <c r="H311" s="56">
        <v>0.82891646798884311</v>
      </c>
      <c r="I311" s="56">
        <v>1.0878420005399643</v>
      </c>
      <c r="J311" s="56">
        <v>1.5365147756747644</v>
      </c>
      <c r="K311" s="56">
        <v>1.4530412343026313</v>
      </c>
    </row>
    <row r="312" spans="1:11" x14ac:dyDescent="0.2">
      <c r="A312" s="41" t="s">
        <v>7724</v>
      </c>
      <c r="B312" s="59" t="s">
        <v>1142</v>
      </c>
      <c r="C312" s="50">
        <v>-0.68998537638047697</v>
      </c>
      <c r="D312" s="50">
        <v>-0.33534748444532397</v>
      </c>
      <c r="E312" s="50">
        <v>0.14064588526691699</v>
      </c>
      <c r="F312" s="50">
        <v>-1.54881898649109</v>
      </c>
      <c r="G312" s="56">
        <v>-3.8228303754425486E-2</v>
      </c>
      <c r="H312" s="56">
        <v>9.1251351672941156E-2</v>
      </c>
      <c r="I312" s="56">
        <v>6.7572043416708236E-2</v>
      </c>
      <c r="J312" s="56">
        <v>0.16542829262609879</v>
      </c>
      <c r="K312" s="56">
        <v>0.35398264554671022</v>
      </c>
    </row>
    <row r="313" spans="1:11" x14ac:dyDescent="0.2">
      <c r="A313" s="41" t="s">
        <v>6690</v>
      </c>
      <c r="B313" s="59" t="s">
        <v>1838</v>
      </c>
      <c r="C313" s="50">
        <v>-0.68753968439570301</v>
      </c>
      <c r="D313" s="50">
        <v>-0.63158322781940501</v>
      </c>
      <c r="E313" s="50">
        <v>-1.5051199718663799</v>
      </c>
      <c r="F313" s="50">
        <v>0.16030332649576701</v>
      </c>
      <c r="G313" s="56">
        <v>0.14101199558788191</v>
      </c>
      <c r="H313" s="56">
        <v>2.390053120954554E-2</v>
      </c>
      <c r="I313" s="56">
        <v>0.19802425150848713</v>
      </c>
      <c r="J313" s="56">
        <v>-0.11143927581164129</v>
      </c>
      <c r="K313" s="56">
        <v>0.11559649888781423</v>
      </c>
    </row>
    <row r="314" spans="1:11" x14ac:dyDescent="0.2">
      <c r="A314" s="41" t="s">
        <v>6806</v>
      </c>
      <c r="B314" s="59" t="s">
        <v>4573</v>
      </c>
      <c r="C314" s="50">
        <v>-0.68415732559971998</v>
      </c>
      <c r="D314" s="50">
        <v>-1.0310662297181901</v>
      </c>
      <c r="E314" s="50">
        <v>-2.2898336073764098</v>
      </c>
      <c r="F314" s="50">
        <v>-0.300221647996467</v>
      </c>
      <c r="G314" s="56">
        <v>0.12343114525284138</v>
      </c>
      <c r="H314" s="56">
        <v>0.23830568092559823</v>
      </c>
      <c r="I314" s="56">
        <v>-0.29227959020857808</v>
      </c>
      <c r="J314" s="56">
        <v>-0.24882550972343995</v>
      </c>
      <c r="K314" s="56">
        <v>-0.34197863552444591</v>
      </c>
    </row>
    <row r="315" spans="1:11" x14ac:dyDescent="0.2">
      <c r="A315" s="41" t="s">
        <v>5932</v>
      </c>
      <c r="B315" s="59" t="s">
        <v>4571</v>
      </c>
      <c r="C315" s="50">
        <v>-0.68415732559971998</v>
      </c>
      <c r="D315" s="50">
        <v>-1.0310662297181901</v>
      </c>
      <c r="E315" s="50">
        <v>-2.2898336073764098</v>
      </c>
      <c r="F315" s="50">
        <v>-0.300221647996467</v>
      </c>
      <c r="G315" s="56">
        <v>0.34742660932945985</v>
      </c>
      <c r="H315" s="56">
        <v>0.11567294468173592</v>
      </c>
      <c r="I315" s="56">
        <v>0.35708599116851625</v>
      </c>
      <c r="J315" s="56">
        <v>0.274355137223176</v>
      </c>
      <c r="K315" s="56">
        <v>0.34394088819847152</v>
      </c>
    </row>
    <row r="316" spans="1:11" x14ac:dyDescent="0.2">
      <c r="A316" s="41" t="s">
        <v>7600</v>
      </c>
      <c r="B316" s="59" t="s">
        <v>5548</v>
      </c>
      <c r="C316" s="50">
        <v>-0.68133358175733405</v>
      </c>
      <c r="D316" s="50">
        <v>-1.4248808339069301</v>
      </c>
      <c r="E316" s="50">
        <v>-2.32460595387353</v>
      </c>
      <c r="F316" s="50">
        <v>4.8501307440668903E-6</v>
      </c>
      <c r="G316" s="56">
        <v>-9.0033346483968917E-3</v>
      </c>
      <c r="H316" s="56">
        <v>8.9761910613056398E-2</v>
      </c>
      <c r="I316" s="56">
        <v>-0.10301490830945574</v>
      </c>
      <c r="J316" s="56">
        <v>0.13056204294969018</v>
      </c>
      <c r="K316" s="56">
        <v>5.5344191800210767E-2</v>
      </c>
    </row>
    <row r="317" spans="1:11" x14ac:dyDescent="0.2">
      <c r="A317" s="41" t="s">
        <v>5744</v>
      </c>
      <c r="B317" s="59" t="s">
        <v>1662</v>
      </c>
      <c r="C317" s="50">
        <v>-0.68102465225807296</v>
      </c>
      <c r="D317" s="50">
        <v>-0.89968772684575404</v>
      </c>
      <c r="E317" s="50">
        <v>-1.1267119574123901</v>
      </c>
      <c r="F317" s="50">
        <v>-0.27875060370419502</v>
      </c>
      <c r="G317" s="56">
        <v>1.5087523997733407</v>
      </c>
      <c r="H317" s="56">
        <v>0.68287643679636245</v>
      </c>
      <c r="I317" s="56">
        <v>0.39517501560947715</v>
      </c>
      <c r="J317" s="56">
        <v>0.56381629028811708</v>
      </c>
      <c r="K317" s="56">
        <v>1.05832599944308</v>
      </c>
    </row>
    <row r="318" spans="1:11" x14ac:dyDescent="0.2">
      <c r="A318" s="41" t="s">
        <v>7480</v>
      </c>
      <c r="B318" s="59" t="s">
        <v>5547</v>
      </c>
      <c r="C318" s="50">
        <v>-0.68011839964707699</v>
      </c>
      <c r="D318" s="50">
        <v>0.34363335872200401</v>
      </c>
      <c r="E318" s="50">
        <v>0.63795316510271305</v>
      </c>
      <c r="F318" s="50">
        <v>0.49362115850904797</v>
      </c>
      <c r="G318" s="56">
        <v>1.1109884857700824E-2</v>
      </c>
      <c r="H318" s="56">
        <v>6.1143939979496451E-2</v>
      </c>
      <c r="I318" s="56">
        <v>6.9876240622246316E-2</v>
      </c>
      <c r="J318" s="56">
        <v>0.11247439029872104</v>
      </c>
      <c r="K318" s="56">
        <v>4.9718942131819682E-2</v>
      </c>
    </row>
    <row r="319" spans="1:11" x14ac:dyDescent="0.2">
      <c r="A319" s="41" t="s">
        <v>6474</v>
      </c>
      <c r="B319" s="59" t="s">
        <v>5464</v>
      </c>
      <c r="C319" s="50">
        <v>-0.67955020209665196</v>
      </c>
      <c r="D319" s="50">
        <v>-1.36248398087218</v>
      </c>
      <c r="E319" s="50">
        <v>-2.5204619387688201</v>
      </c>
      <c r="F319" s="50">
        <v>0.21025156694581401</v>
      </c>
      <c r="G319" s="56">
        <v>0.1747834209629075</v>
      </c>
      <c r="H319" s="56">
        <v>0.12241003743283926</v>
      </c>
      <c r="I319" s="56">
        <v>0.31862721585857623</v>
      </c>
      <c r="J319" s="56">
        <v>0.12994468761418027</v>
      </c>
      <c r="K319" s="56">
        <v>0.18276542279052602</v>
      </c>
    </row>
    <row r="320" spans="1:11" x14ac:dyDescent="0.2">
      <c r="A320" s="41" t="s">
        <v>8006</v>
      </c>
      <c r="B320" s="60" t="s">
        <v>4655</v>
      </c>
      <c r="C320" s="50">
        <v>-0.67955020209665196</v>
      </c>
      <c r="D320" s="50">
        <v>-1.36248398087218</v>
      </c>
      <c r="E320" s="50">
        <v>-2.5204619387688201</v>
      </c>
      <c r="F320" s="50">
        <v>0.21025156694581401</v>
      </c>
      <c r="G320" s="56">
        <v>-0.19898789183474647</v>
      </c>
      <c r="H320" s="56">
        <v>-0.13771502425470214</v>
      </c>
      <c r="I320" s="56">
        <v>-0.27172534231753859</v>
      </c>
      <c r="J320" s="56">
        <v>-0.49047970225628063</v>
      </c>
      <c r="K320" s="56">
        <v>-0.3207129366516096</v>
      </c>
    </row>
    <row r="321" spans="1:11" x14ac:dyDescent="0.2">
      <c r="A321" s="41" t="s">
        <v>6900</v>
      </c>
      <c r="B321" s="59" t="s">
        <v>4305</v>
      </c>
      <c r="C321" s="50">
        <v>-0.67923948263308898</v>
      </c>
      <c r="D321" s="50">
        <v>-0.59632928263952001</v>
      </c>
      <c r="E321" s="50">
        <v>-0.60615090794280801</v>
      </c>
      <c r="F321" s="50">
        <v>0.37483946182071298</v>
      </c>
      <c r="G321" s="56">
        <v>0.10583343142375289</v>
      </c>
      <c r="H321" s="56">
        <v>4.6662510185828489E-2</v>
      </c>
      <c r="I321" s="56">
        <v>2.5963320418080454E-2</v>
      </c>
      <c r="J321" s="56">
        <v>3.4587892469915761E-2</v>
      </c>
      <c r="K321" s="56">
        <v>5.9218900510897225E-2</v>
      </c>
    </row>
    <row r="322" spans="1:11" x14ac:dyDescent="0.2">
      <c r="A322" s="41" t="s">
        <v>6610</v>
      </c>
      <c r="B322" s="59" t="s">
        <v>4288</v>
      </c>
      <c r="C322" s="50">
        <v>-0.67745409335158402</v>
      </c>
      <c r="D322" s="50">
        <v>0.25187614883660597</v>
      </c>
      <c r="E322" s="50">
        <v>-0.20962510845906199</v>
      </c>
      <c r="F322" s="50">
        <v>0.21530286633547899</v>
      </c>
      <c r="G322" s="56">
        <v>0.15356740036468267</v>
      </c>
      <c r="H322" s="56">
        <v>0.24663228937205364</v>
      </c>
      <c r="I322" s="56">
        <v>0.28304304031621719</v>
      </c>
      <c r="J322" s="56">
        <v>0.4306274469240588</v>
      </c>
      <c r="K322" s="56">
        <v>0.29669641136768987</v>
      </c>
    </row>
    <row r="323" spans="1:11" x14ac:dyDescent="0.2">
      <c r="A323" s="41" t="s">
        <v>6292</v>
      </c>
      <c r="B323" s="59" t="s">
        <v>317</v>
      </c>
      <c r="C323" s="50">
        <v>-0.66895304782396803</v>
      </c>
      <c r="D323" s="50">
        <v>-0.89996540634418398</v>
      </c>
      <c r="E323" s="50">
        <v>-1.2191731760464699</v>
      </c>
      <c r="F323" s="50">
        <v>0.39948129401563598</v>
      </c>
      <c r="G323" s="56">
        <v>0.2130197091413534</v>
      </c>
      <c r="H323" s="56">
        <v>0.47037928982636545</v>
      </c>
      <c r="I323" s="56">
        <v>0.22226572826785129</v>
      </c>
      <c r="J323" s="56">
        <v>0.4066062264416761</v>
      </c>
      <c r="K323" s="56">
        <v>0.27144297763643427</v>
      </c>
    </row>
    <row r="324" spans="1:11" x14ac:dyDescent="0.2">
      <c r="A324" s="41" t="s">
        <v>7374</v>
      </c>
      <c r="B324" s="59" t="s">
        <v>2313</v>
      </c>
      <c r="C324" s="50">
        <v>-0.66555387742825101</v>
      </c>
      <c r="D324" s="50">
        <v>0.11022729074365201</v>
      </c>
      <c r="E324" s="50">
        <v>0.18790634166134301</v>
      </c>
      <c r="F324" s="50">
        <v>-9.5513818003026094E-2</v>
      </c>
      <c r="G324" s="56">
        <v>3.3192578057892587E-2</v>
      </c>
      <c r="H324" s="56">
        <v>9.4518188678120226E-3</v>
      </c>
      <c r="I324" s="56">
        <v>4.3720575043029564E-2</v>
      </c>
      <c r="J324" s="56">
        <v>1.99886163905321E-2</v>
      </c>
      <c r="K324" s="56">
        <v>5.8804426176219601E-2</v>
      </c>
    </row>
    <row r="325" spans="1:11" x14ac:dyDescent="0.2">
      <c r="A325" s="41" t="s">
        <v>7520</v>
      </c>
      <c r="B325" s="59" t="s">
        <v>476</v>
      </c>
      <c r="C325" s="50">
        <v>-0.66172705091360895</v>
      </c>
      <c r="D325" s="50">
        <v>-0.42660800218518402</v>
      </c>
      <c r="E325" s="50">
        <v>-0.55958247761197699</v>
      </c>
      <c r="F325" s="50">
        <v>0.14076863827929301</v>
      </c>
      <c r="G325" s="56">
        <v>5.4285847704198236E-3</v>
      </c>
      <c r="H325" s="56">
        <v>4.1181232699635389E-2</v>
      </c>
      <c r="I325" s="56">
        <v>8.986794964331854E-2</v>
      </c>
      <c r="J325" s="56">
        <v>5.4716154566655781E-2</v>
      </c>
      <c r="K325" s="56">
        <v>0.14177477996782895</v>
      </c>
    </row>
    <row r="326" spans="1:11" x14ac:dyDescent="0.2">
      <c r="A326" s="41" t="s">
        <v>6752</v>
      </c>
      <c r="B326" s="59" t="s">
        <v>4473</v>
      </c>
      <c r="C326" s="50">
        <v>-0.66029825401879205</v>
      </c>
      <c r="D326" s="50">
        <v>-0.45556589667715502</v>
      </c>
      <c r="E326" s="50">
        <v>-0.82409573297017602</v>
      </c>
      <c r="F326" s="50">
        <v>-0.36616867712045698</v>
      </c>
      <c r="G326" s="56">
        <v>0.13136968009202002</v>
      </c>
      <c r="H326" s="56">
        <v>0.21724564498234486</v>
      </c>
      <c r="I326" s="56">
        <v>0.22719217149187731</v>
      </c>
      <c r="J326" s="56">
        <v>1.2470348720322422E-2</v>
      </c>
      <c r="K326" s="56">
        <v>0.2072503614615076</v>
      </c>
    </row>
    <row r="327" spans="1:11" x14ac:dyDescent="0.2">
      <c r="A327" s="41" t="s">
        <v>5882</v>
      </c>
      <c r="B327" s="59" t="s">
        <v>5017</v>
      </c>
      <c r="C327" s="50">
        <v>-0.65900109194960799</v>
      </c>
      <c r="D327" s="50">
        <v>0.60623341997987401</v>
      </c>
      <c r="E327" s="50">
        <v>0.94038602241070401</v>
      </c>
      <c r="F327" s="50">
        <v>-0.22628166999882701</v>
      </c>
      <c r="G327" s="56">
        <v>0.38548626118187634</v>
      </c>
      <c r="H327" s="56">
        <v>0.43614806327475142</v>
      </c>
      <c r="I327" s="56">
        <v>0.5953408845101037</v>
      </c>
      <c r="J327" s="56">
        <v>0.40642605547486504</v>
      </c>
      <c r="K327" s="56">
        <v>0.64249108729685789</v>
      </c>
    </row>
    <row r="328" spans="1:11" x14ac:dyDescent="0.2">
      <c r="A328" s="41" t="s">
        <v>6212</v>
      </c>
      <c r="B328" s="59" t="s">
        <v>4530</v>
      </c>
      <c r="C328" s="50">
        <v>-0.65615273170293298</v>
      </c>
      <c r="D328" s="50">
        <v>-0.91077235292019598</v>
      </c>
      <c r="E328" s="50">
        <v>-1.20997115511343</v>
      </c>
      <c r="F328" s="50">
        <v>0.66004816588039406</v>
      </c>
      <c r="G328" s="56">
        <v>0.23301378214131979</v>
      </c>
      <c r="H328" s="56">
        <v>0.24351762948295269</v>
      </c>
      <c r="I328" s="56">
        <v>0.33276016265811059</v>
      </c>
      <c r="J328" s="56">
        <v>0.44277433733575633</v>
      </c>
      <c r="K328" s="56">
        <v>0.43587898901717853</v>
      </c>
    </row>
    <row r="329" spans="1:11" x14ac:dyDescent="0.2">
      <c r="A329" s="41" t="s">
        <v>6408</v>
      </c>
      <c r="B329" s="59" t="s">
        <v>5382</v>
      </c>
      <c r="C329" s="50">
        <v>-0.65121328893821595</v>
      </c>
      <c r="D329" s="50">
        <v>-0.71904198345030101</v>
      </c>
      <c r="E329" s="50">
        <v>-0.76192884632968705</v>
      </c>
      <c r="F329" s="50">
        <v>-0.13028688346847001</v>
      </c>
      <c r="G329" s="56">
        <v>0.18455959906582386</v>
      </c>
      <c r="H329" s="56">
        <v>0.36432642374001306</v>
      </c>
      <c r="I329" s="56">
        <v>0.79216134788895498</v>
      </c>
      <c r="J329" s="56">
        <v>0.39860688218638463</v>
      </c>
      <c r="K329" s="56">
        <v>0.55640362088259177</v>
      </c>
    </row>
    <row r="330" spans="1:11" x14ac:dyDescent="0.2">
      <c r="A330" s="41" t="s">
        <v>6636</v>
      </c>
      <c r="B330" s="59" t="s">
        <v>4863</v>
      </c>
      <c r="C330" s="50">
        <v>-0.64970723249195095</v>
      </c>
      <c r="D330" s="50">
        <v>-5.2521461007968201E-2</v>
      </c>
      <c r="E330" s="50">
        <v>-0.27858871890933201</v>
      </c>
      <c r="F330" s="50">
        <v>0.27256597161891599</v>
      </c>
      <c r="G330" s="56">
        <v>0.14873898707503455</v>
      </c>
      <c r="H330" s="56">
        <v>0.17456509968222417</v>
      </c>
      <c r="I330" s="56">
        <v>2.1683929808836239E-2</v>
      </c>
      <c r="J330" s="56">
        <v>0.15086855093916407</v>
      </c>
      <c r="K330" s="56">
        <v>0.150098390811401</v>
      </c>
    </row>
    <row r="331" spans="1:11" x14ac:dyDescent="0.2">
      <c r="A331" s="41" t="s">
        <v>6594</v>
      </c>
      <c r="B331" s="59" t="s">
        <v>5541</v>
      </c>
      <c r="C331" s="50">
        <v>-0.64966287418880397</v>
      </c>
      <c r="D331" s="50">
        <v>1.25632534152639E-2</v>
      </c>
      <c r="E331" s="50">
        <v>0.20997520232328201</v>
      </c>
      <c r="F331" s="50">
        <v>0.46283244924400702</v>
      </c>
      <c r="G331" s="56">
        <v>0.1555626804791366</v>
      </c>
      <c r="H331" s="56">
        <v>0.16331377327230778</v>
      </c>
      <c r="I331" s="56">
        <v>0.28961511625293163</v>
      </c>
      <c r="J331" s="56">
        <v>0.29314279464809512</v>
      </c>
      <c r="K331" s="56">
        <v>0.30260133183788129</v>
      </c>
    </row>
    <row r="332" spans="1:11" x14ac:dyDescent="0.2">
      <c r="A332" s="41" t="s">
        <v>7166</v>
      </c>
      <c r="B332" s="59" t="s">
        <v>4503</v>
      </c>
      <c r="C332" s="50">
        <v>-0.64869588499129305</v>
      </c>
      <c r="D332" s="50">
        <v>0.51690172574705096</v>
      </c>
      <c r="E332" s="50">
        <v>0.59602906039770998</v>
      </c>
      <c r="F332" s="50">
        <v>0.44561639146821702</v>
      </c>
      <c r="G332" s="56">
        <v>6.8626454523894598E-2</v>
      </c>
      <c r="H332" s="56">
        <v>-9.017444840131425E-2</v>
      </c>
      <c r="I332" s="56">
        <v>-0.13324524895345433</v>
      </c>
      <c r="J332" s="56">
        <v>-0.1191890600997826</v>
      </c>
      <c r="K332" s="56">
        <v>6.8344957604732012E-2</v>
      </c>
    </row>
    <row r="333" spans="1:11" x14ac:dyDescent="0.2">
      <c r="A333" s="41" t="s">
        <v>7072</v>
      </c>
      <c r="B333" s="59" t="s">
        <v>1329</v>
      </c>
      <c r="C333" s="50">
        <v>-0.64692101012313796</v>
      </c>
      <c r="D333" s="50">
        <v>0.57089134853263002</v>
      </c>
      <c r="E333" s="50">
        <v>0.71085996668834095</v>
      </c>
      <c r="F333" s="50">
        <v>0.45692361787617403</v>
      </c>
      <c r="G333" s="56">
        <v>8.1121891496590645E-2</v>
      </c>
      <c r="H333" s="56">
        <v>0.30473022017164192</v>
      </c>
      <c r="I333" s="56">
        <v>4.9121924052393247E-2</v>
      </c>
      <c r="J333" s="56">
        <v>9.8003828594385403E-2</v>
      </c>
      <c r="K333" s="56">
        <v>6.7483595203161051E-2</v>
      </c>
    </row>
    <row r="334" spans="1:11" x14ac:dyDescent="0.2">
      <c r="A334" s="41" t="s">
        <v>6942</v>
      </c>
      <c r="B334" s="59" t="s">
        <v>5114</v>
      </c>
      <c r="C334" s="50">
        <v>-0.64513391579590995</v>
      </c>
      <c r="D334" s="50">
        <v>0.212518017352226</v>
      </c>
      <c r="E334" s="50">
        <v>0.28956218267345302</v>
      </c>
      <c r="F334" s="50">
        <v>1.19285456848511</v>
      </c>
      <c r="G334" s="56">
        <v>0.10168029635502225</v>
      </c>
      <c r="H334" s="56">
        <v>-1.8492316924565204E-2</v>
      </c>
      <c r="I334" s="56">
        <v>9.0516380953018782E-2</v>
      </c>
      <c r="J334" s="56">
        <v>7.8698745329282907E-2</v>
      </c>
      <c r="K334" s="56">
        <v>0.10864624358746834</v>
      </c>
    </row>
    <row r="335" spans="1:11" x14ac:dyDescent="0.2">
      <c r="A335" s="41" t="s">
        <v>7696</v>
      </c>
      <c r="B335" s="59" t="s">
        <v>4233</v>
      </c>
      <c r="C335" s="50">
        <v>-0.64440765877449502</v>
      </c>
      <c r="D335" s="50">
        <v>0.75279422573979304</v>
      </c>
      <c r="E335" s="50">
        <v>0.94913191757825299</v>
      </c>
      <c r="F335" s="50">
        <v>-5.2804568582202199E-2</v>
      </c>
      <c r="G335" s="56">
        <v>-2.9335547851614685E-2</v>
      </c>
      <c r="H335" s="56">
        <v>-6.6655381612841444E-2</v>
      </c>
      <c r="I335" s="56">
        <v>-0.11593406338423179</v>
      </c>
      <c r="J335" s="56">
        <v>-0.16256965105499638</v>
      </c>
      <c r="K335" s="56">
        <v>-0.14687464271271286</v>
      </c>
    </row>
    <row r="336" spans="1:11" x14ac:dyDescent="0.2">
      <c r="A336" s="41" t="s">
        <v>7852</v>
      </c>
      <c r="B336" s="59" t="s">
        <v>195</v>
      </c>
      <c r="C336" s="50">
        <v>-0.64147726668957195</v>
      </c>
      <c r="D336" s="50">
        <v>-0.233075634915443</v>
      </c>
      <c r="E336" s="50">
        <v>0.12390106043216299</v>
      </c>
      <c r="F336" s="50">
        <v>0.95957135032349705</v>
      </c>
      <c r="G336" s="56">
        <v>-8.3502494915660197E-2</v>
      </c>
      <c r="H336" s="56">
        <v>-2.3463373192880613E-2</v>
      </c>
      <c r="I336" s="56">
        <v>6.6363313619524408E-3</v>
      </c>
      <c r="J336" s="56">
        <v>0.20401763004303733</v>
      </c>
      <c r="K336" s="56">
        <v>0.26753039549053698</v>
      </c>
    </row>
    <row r="337" spans="1:11" x14ac:dyDescent="0.2">
      <c r="A337" s="41" t="s">
        <v>6988</v>
      </c>
      <c r="B337" s="59" t="s">
        <v>4794</v>
      </c>
      <c r="C337" s="50">
        <v>-0.63771527994516897</v>
      </c>
      <c r="D337" s="50">
        <v>-0.14621357321550699</v>
      </c>
      <c r="E337" s="50">
        <v>-4.8965693104761301E-2</v>
      </c>
      <c r="F337" s="50">
        <v>0.49267152924699797</v>
      </c>
      <c r="G337" s="56">
        <v>9.3790708061004036E-2</v>
      </c>
      <c r="H337" s="56">
        <v>5.1026822756347713E-2</v>
      </c>
      <c r="I337" s="56">
        <v>0.21962031569460219</v>
      </c>
      <c r="J337" s="56">
        <v>0.11472802516716843</v>
      </c>
      <c r="K337" s="56">
        <v>5.9513976714070396E-2</v>
      </c>
    </row>
    <row r="338" spans="1:11" x14ac:dyDescent="0.2">
      <c r="A338" s="41" t="s">
        <v>7830</v>
      </c>
      <c r="B338" s="59" t="s">
        <v>1867</v>
      </c>
      <c r="C338" s="50">
        <v>-0.63356153959487405</v>
      </c>
      <c r="D338" s="50">
        <v>-0.17502053466127901</v>
      </c>
      <c r="E338" s="50">
        <v>-0.79052162437210904</v>
      </c>
      <c r="F338" s="50">
        <v>-2.4451959876411699E-2</v>
      </c>
      <c r="G338" s="56">
        <v>-7.4923236859612441E-2</v>
      </c>
      <c r="H338" s="56">
        <v>-0.19558900748676106</v>
      </c>
      <c r="I338" s="56">
        <v>-0.25012593646105719</v>
      </c>
      <c r="J338" s="56">
        <v>-0.27157945164303243</v>
      </c>
      <c r="K338" s="56">
        <v>-0.34380193249995505</v>
      </c>
    </row>
    <row r="339" spans="1:11" x14ac:dyDescent="0.2">
      <c r="A339" s="41" t="s">
        <v>6958</v>
      </c>
      <c r="B339" s="59" t="s">
        <v>4968</v>
      </c>
      <c r="C339" s="50">
        <v>-0.63206726878653696</v>
      </c>
      <c r="D339" s="50">
        <v>-0.73453749086958997</v>
      </c>
      <c r="E339" s="50">
        <v>-1.1494637731092101</v>
      </c>
      <c r="F339" s="50">
        <v>0.33488572631234198</v>
      </c>
      <c r="G339" s="56">
        <v>9.8570634098409007E-2</v>
      </c>
      <c r="H339" s="56">
        <v>-5.2036005905508199E-2</v>
      </c>
      <c r="I339" s="56">
        <v>0.12232408715359204</v>
      </c>
      <c r="J339" s="56">
        <v>-2.5290617802659755E-3</v>
      </c>
      <c r="K339" s="56">
        <v>8.8933662396196031E-2</v>
      </c>
    </row>
    <row r="340" spans="1:11" x14ac:dyDescent="0.2">
      <c r="A340" s="41" t="s">
        <v>8072</v>
      </c>
      <c r="B340" s="59" t="s">
        <v>5439</v>
      </c>
      <c r="C340" s="50">
        <v>-0.62766323048578199</v>
      </c>
      <c r="D340" s="50">
        <v>-0.51324895878552901</v>
      </c>
      <c r="E340" s="50">
        <v>-0.47282501751449801</v>
      </c>
      <c r="F340" s="50">
        <v>0.14768930370810901</v>
      </c>
      <c r="G340" s="56">
        <v>-0.41678328799330289</v>
      </c>
      <c r="H340" s="56">
        <v>-0.74590850463463199</v>
      </c>
      <c r="I340" s="56">
        <v>-0.79370676574473897</v>
      </c>
      <c r="J340" s="56">
        <v>-0.83339502071103544</v>
      </c>
      <c r="K340" s="56">
        <v>-0.85593143062102228</v>
      </c>
    </row>
    <row r="341" spans="1:11" x14ac:dyDescent="0.2">
      <c r="A341" s="41" t="s">
        <v>6390</v>
      </c>
      <c r="B341" s="59" t="s">
        <v>4904</v>
      </c>
      <c r="C341" s="50">
        <v>-0.624102667993233</v>
      </c>
      <c r="D341" s="50">
        <v>-0.37823061716955098</v>
      </c>
      <c r="E341" s="50">
        <v>-0.41847763467289101</v>
      </c>
      <c r="F341" s="50">
        <v>-1.51936808367785E-2</v>
      </c>
      <c r="G341" s="56">
        <v>0.18852904535242784</v>
      </c>
      <c r="H341" s="56">
        <v>0.14405140555306128</v>
      </c>
      <c r="I341" s="56">
        <v>0.10414253506892207</v>
      </c>
      <c r="J341" s="56">
        <v>-2.2108672774335709E-2</v>
      </c>
      <c r="K341" s="56">
        <v>0.14807638330177264</v>
      </c>
    </row>
    <row r="342" spans="1:11" x14ac:dyDescent="0.2">
      <c r="A342" s="41" t="s">
        <v>8002</v>
      </c>
      <c r="B342" s="59" t="s">
        <v>5648</v>
      </c>
      <c r="C342" s="50">
        <v>-0.61845795415120297</v>
      </c>
      <c r="D342" s="50">
        <v>-0.44806965836646201</v>
      </c>
      <c r="E342" s="50">
        <v>-0.63473662760324001</v>
      </c>
      <c r="F342" s="50">
        <v>-0.248672392359329</v>
      </c>
      <c r="G342" s="56">
        <v>-0.19185500636843611</v>
      </c>
      <c r="H342" s="56">
        <v>0.24708224329913506</v>
      </c>
      <c r="I342" s="56">
        <v>4.6058095872821739E-2</v>
      </c>
      <c r="J342" s="56">
        <v>-0.15343494904745344</v>
      </c>
      <c r="K342" s="56">
        <v>0.1530771364283581</v>
      </c>
    </row>
    <row r="343" spans="1:11" x14ac:dyDescent="0.2">
      <c r="A343" s="41" t="s">
        <v>7384</v>
      </c>
      <c r="B343" s="59" t="s">
        <v>631</v>
      </c>
      <c r="C343" s="50">
        <v>-0.61845795415120297</v>
      </c>
      <c r="D343" s="50">
        <v>-0.44806965836646201</v>
      </c>
      <c r="E343" s="50">
        <v>-0.63473662760324001</v>
      </c>
      <c r="F343" s="50">
        <v>-0.248672392359329</v>
      </c>
      <c r="G343" s="56">
        <v>3.2008733048454967E-2</v>
      </c>
      <c r="H343" s="56">
        <v>0.22096287664579348</v>
      </c>
      <c r="I343" s="56">
        <v>0.13926937370529899</v>
      </c>
      <c r="J343" s="56">
        <v>0.13653791376657873</v>
      </c>
      <c r="K343" s="56">
        <v>0.12431262314079353</v>
      </c>
    </row>
    <row r="344" spans="1:11" x14ac:dyDescent="0.2">
      <c r="A344" s="41" t="s">
        <v>6050</v>
      </c>
      <c r="B344" s="59" t="s">
        <v>4258</v>
      </c>
      <c r="C344" s="50">
        <v>-0.61813401356406505</v>
      </c>
      <c r="D344" s="50">
        <v>-1.0220379872361101</v>
      </c>
      <c r="E344" s="50">
        <v>-2.1106266073543698</v>
      </c>
      <c r="F344" s="50">
        <v>-0.19817432449907599</v>
      </c>
      <c r="G344" s="56">
        <v>0.28121013649191212</v>
      </c>
      <c r="H344" s="56">
        <v>0.12060722039826849</v>
      </c>
      <c r="I344" s="56">
        <v>0.31670089354048397</v>
      </c>
      <c r="J344" s="56">
        <v>0.14248223122251927</v>
      </c>
      <c r="K344" s="56">
        <v>0.38800295979334798</v>
      </c>
    </row>
    <row r="345" spans="1:11" x14ac:dyDescent="0.2">
      <c r="A345" s="41" t="s">
        <v>6272</v>
      </c>
      <c r="B345" s="59" t="s">
        <v>4982</v>
      </c>
      <c r="C345" s="50">
        <v>-0.616561915820524</v>
      </c>
      <c r="D345" s="50">
        <v>-0.67476782092873899</v>
      </c>
      <c r="E345" s="50">
        <v>-0.82484074602047197</v>
      </c>
      <c r="F345" s="50">
        <v>0.283174404104514</v>
      </c>
      <c r="G345" s="56">
        <v>0.21944412982045813</v>
      </c>
      <c r="H345" s="56">
        <v>8.2071328713542224E-2</v>
      </c>
      <c r="I345" s="56">
        <v>8.7552094009415521E-2</v>
      </c>
      <c r="J345" s="56">
        <v>3.5590327770682134E-2</v>
      </c>
      <c r="K345" s="56">
        <v>0.14997394912258108</v>
      </c>
    </row>
    <row r="346" spans="1:11" x14ac:dyDescent="0.2">
      <c r="A346" s="41" t="s">
        <v>7610</v>
      </c>
      <c r="B346" s="59" t="s">
        <v>4689</v>
      </c>
      <c r="C346" s="50">
        <v>-0.61621301227848302</v>
      </c>
      <c r="D346" s="50">
        <v>-0.39331118134930598</v>
      </c>
      <c r="E346" s="50">
        <v>-0.69551227433612295</v>
      </c>
      <c r="F346" s="50">
        <v>0.24673525280210801</v>
      </c>
      <c r="G346" s="56">
        <v>-1.0746303052518193E-2</v>
      </c>
      <c r="H346" s="56">
        <v>-0.11834020294691404</v>
      </c>
      <c r="I346" s="56">
        <v>0.12487124286993118</v>
      </c>
      <c r="J346" s="56">
        <v>-2.780894692661948E-2</v>
      </c>
      <c r="K346" s="56">
        <v>5.4781034096197605E-2</v>
      </c>
    </row>
    <row r="347" spans="1:11" x14ac:dyDescent="0.2">
      <c r="A347" s="41" t="s">
        <v>6336</v>
      </c>
      <c r="B347" s="59" t="s">
        <v>315</v>
      </c>
      <c r="C347" s="50">
        <v>-0.61480860552385996</v>
      </c>
      <c r="D347" s="50">
        <v>-0.161893159660771</v>
      </c>
      <c r="E347" s="50">
        <v>-2.37300583786496E-2</v>
      </c>
      <c r="F347" s="50">
        <v>0.31971185187766599</v>
      </c>
      <c r="G347" s="56">
        <v>0.20095902196157883</v>
      </c>
      <c r="H347" s="56">
        <v>0.20844792770646192</v>
      </c>
      <c r="I347" s="56">
        <v>0.19263743984645348</v>
      </c>
      <c r="J347" s="56">
        <v>0.15734169121130132</v>
      </c>
      <c r="K347" s="56">
        <v>0.3640275619947726</v>
      </c>
    </row>
    <row r="348" spans="1:11" x14ac:dyDescent="0.2">
      <c r="A348" s="41" t="s">
        <v>7428</v>
      </c>
      <c r="B348" s="59" t="s">
        <v>4937</v>
      </c>
      <c r="C348" s="50">
        <v>-0.61361901369645</v>
      </c>
      <c r="D348" s="50">
        <v>-0.30176922588376098</v>
      </c>
      <c r="E348" s="50">
        <v>-0.27617802853621798</v>
      </c>
      <c r="F348" s="50">
        <v>0.51719049436292697</v>
      </c>
      <c r="G348" s="56">
        <v>2.276352034904178E-2</v>
      </c>
      <c r="H348" s="56">
        <v>4.1558767577547007E-2</v>
      </c>
      <c r="I348" s="56">
        <v>0.13669158424649169</v>
      </c>
      <c r="J348" s="56">
        <v>7.6549994058294962E-2</v>
      </c>
      <c r="K348" s="56">
        <v>0.13038568175836532</v>
      </c>
    </row>
    <row r="349" spans="1:11" x14ac:dyDescent="0.2">
      <c r="A349" s="41" t="s">
        <v>6834</v>
      </c>
      <c r="B349" s="59" t="s">
        <v>5293</v>
      </c>
      <c r="C349" s="50">
        <v>-0.61224050217947101</v>
      </c>
      <c r="D349" s="50">
        <v>-0.19918470740586999</v>
      </c>
      <c r="E349" s="50">
        <v>-0.221454349737364</v>
      </c>
      <c r="F349" s="50">
        <v>0.53562398808122502</v>
      </c>
      <c r="G349" s="56">
        <v>0.11936119791090309</v>
      </c>
      <c r="H349" s="56">
        <v>7.9499897505370107E-2</v>
      </c>
      <c r="I349" s="56">
        <v>0.13113187668722007</v>
      </c>
      <c r="J349" s="56">
        <v>0.24074431501084662</v>
      </c>
      <c r="K349" s="56">
        <v>0.20214768275528705</v>
      </c>
    </row>
    <row r="350" spans="1:11" x14ac:dyDescent="0.2">
      <c r="A350" s="41" t="s">
        <v>7586</v>
      </c>
      <c r="B350" s="59" t="s">
        <v>4779</v>
      </c>
      <c r="C350" s="50">
        <v>-0.61034313670030704</v>
      </c>
      <c r="D350" s="50">
        <v>-0.48954789173756402</v>
      </c>
      <c r="E350" s="50">
        <v>-0.59294805910235304</v>
      </c>
      <c r="F350" s="50">
        <v>0.36935013504747199</v>
      </c>
      <c r="G350" s="56">
        <v>-6.135638253271034E-3</v>
      </c>
      <c r="H350" s="56">
        <v>9.2866298684622636E-2</v>
      </c>
      <c r="I350" s="56">
        <v>6.4163022654208077E-2</v>
      </c>
      <c r="J350" s="56">
        <v>0.20544354024049483</v>
      </c>
      <c r="K350" s="56">
        <v>0.140109891875623</v>
      </c>
    </row>
    <row r="351" spans="1:11" x14ac:dyDescent="0.2">
      <c r="A351" s="41" t="s">
        <v>6522</v>
      </c>
      <c r="B351" s="59" t="s">
        <v>1627</v>
      </c>
      <c r="C351" s="50">
        <v>-0.60959220371105505</v>
      </c>
      <c r="D351" s="50">
        <v>0.86437161052227696</v>
      </c>
      <c r="E351" s="50">
        <v>1.25600860333051</v>
      </c>
      <c r="F351" s="50">
        <v>0.38031933089744502</v>
      </c>
      <c r="G351" s="56">
        <v>0.16687772823180022</v>
      </c>
      <c r="H351" s="56">
        <v>0.15968443274442182</v>
      </c>
      <c r="I351" s="56">
        <v>8.2766532277989219E-2</v>
      </c>
      <c r="J351" s="56">
        <v>8.6184141180131082E-2</v>
      </c>
      <c r="K351" s="56">
        <v>0.31830999191436138</v>
      </c>
    </row>
    <row r="352" spans="1:11" x14ac:dyDescent="0.2">
      <c r="A352" s="41" t="s">
        <v>6804</v>
      </c>
      <c r="B352" s="59" t="s">
        <v>4809</v>
      </c>
      <c r="C352" s="50">
        <v>-0.59961844866785396</v>
      </c>
      <c r="D352" s="50">
        <v>-0.162468704863864</v>
      </c>
      <c r="E352" s="50">
        <v>-0.44441443339373898</v>
      </c>
      <c r="F352" s="50">
        <v>0.50189406765627698</v>
      </c>
      <c r="G352" s="56">
        <v>0.12359989182080647</v>
      </c>
      <c r="H352" s="56">
        <v>0.26836052704629804</v>
      </c>
      <c r="I352" s="56">
        <v>0.29933852641721598</v>
      </c>
      <c r="J352" s="56">
        <v>0.31754902387942913</v>
      </c>
      <c r="K352" s="56">
        <v>0.20147491494506672</v>
      </c>
    </row>
    <row r="353" spans="1:11" x14ac:dyDescent="0.2">
      <c r="A353" s="41" t="s">
        <v>6075</v>
      </c>
      <c r="B353" s="59" t="s">
        <v>4488</v>
      </c>
      <c r="C353" s="50">
        <v>-0.59674777248446398</v>
      </c>
      <c r="D353" s="50">
        <v>0.59006303451903197</v>
      </c>
      <c r="E353" s="50">
        <v>1.1578166587943299</v>
      </c>
      <c r="F353" s="50">
        <v>-0.10773780213229101</v>
      </c>
      <c r="G353" s="56">
        <v>0.27497484123392762</v>
      </c>
      <c r="H353" s="56">
        <v>0.10942490895856359</v>
      </c>
      <c r="I353" s="56">
        <v>0.19193728238053509</v>
      </c>
      <c r="J353" s="56">
        <v>0.32393911160284822</v>
      </c>
      <c r="K353" s="56">
        <v>0.31213748489532211</v>
      </c>
    </row>
    <row r="354" spans="1:11" x14ac:dyDescent="0.2">
      <c r="A354" s="41" t="s">
        <v>6468</v>
      </c>
      <c r="B354" s="59" t="s">
        <v>648</v>
      </c>
      <c r="C354" s="50">
        <v>-0.59237165647885603</v>
      </c>
      <c r="D354" s="50">
        <v>-0.46473463550918598</v>
      </c>
      <c r="E354" s="50">
        <v>-0.26045960999017798</v>
      </c>
      <c r="F354" s="50">
        <v>0.407514988717538</v>
      </c>
      <c r="G354" s="56">
        <v>0.17606997537599703</v>
      </c>
      <c r="H354" s="56">
        <v>0.22864157834562995</v>
      </c>
      <c r="I354" s="56">
        <v>0.22953838312360911</v>
      </c>
      <c r="J354" s="56">
        <v>0.17499125220545869</v>
      </c>
      <c r="K354" s="56">
        <v>0.18570100738738857</v>
      </c>
    </row>
    <row r="355" spans="1:11" x14ac:dyDescent="0.2">
      <c r="A355" s="41" t="s">
        <v>7534</v>
      </c>
      <c r="B355" s="59" t="s">
        <v>5015</v>
      </c>
      <c r="C355" s="50">
        <v>-0.58966131366146302</v>
      </c>
      <c r="D355" s="50">
        <v>-1.5185974748207201</v>
      </c>
      <c r="E355" s="50">
        <v>-1.63002124235366</v>
      </c>
      <c r="F355" s="50">
        <v>0.26695055769903397</v>
      </c>
      <c r="G355" s="56">
        <v>3.2370092236300493E-3</v>
      </c>
      <c r="H355" s="56">
        <v>1.7035629217133672E-2</v>
      </c>
      <c r="I355" s="56">
        <v>5.2810687181975631E-2</v>
      </c>
      <c r="J355" s="56">
        <v>7.4124049603153759E-3</v>
      </c>
      <c r="K355" s="56">
        <v>0.24768060188357746</v>
      </c>
    </row>
    <row r="356" spans="1:11" x14ac:dyDescent="0.2">
      <c r="A356" s="41" t="s">
        <v>6412</v>
      </c>
      <c r="B356" s="59" t="s">
        <v>1723</v>
      </c>
      <c r="C356" s="50">
        <v>-0.58966131366146302</v>
      </c>
      <c r="D356" s="50">
        <v>-1.5185974748207201</v>
      </c>
      <c r="E356" s="50">
        <v>-1.63002124235366</v>
      </c>
      <c r="F356" s="50">
        <v>0.26695055769903397</v>
      </c>
      <c r="G356" s="56">
        <v>0.18412776689751462</v>
      </c>
      <c r="H356" s="56">
        <v>5.6296073221995424E-2</v>
      </c>
      <c r="I356" s="56">
        <v>8.0584620722968833E-2</v>
      </c>
      <c r="J356" s="56">
        <v>-1.080257799120354E-2</v>
      </c>
      <c r="K356" s="56">
        <v>0.17466413107747666</v>
      </c>
    </row>
    <row r="357" spans="1:11" x14ac:dyDescent="0.2">
      <c r="A357" s="41" t="s">
        <v>6980</v>
      </c>
      <c r="B357" s="59" t="s">
        <v>4836</v>
      </c>
      <c r="C357" s="50">
        <v>-0.58208118748005799</v>
      </c>
      <c r="D357" s="50">
        <v>0.86908237432909197</v>
      </c>
      <c r="E357" s="50">
        <v>1.49617070074449</v>
      </c>
      <c r="F357" s="50">
        <v>-0.68031635795622303</v>
      </c>
      <c r="G357" s="56">
        <v>9.4917042608718569E-2</v>
      </c>
      <c r="H357" s="56">
        <v>7.4711287045031258E-2</v>
      </c>
      <c r="I357" s="56">
        <v>0.14052647743497207</v>
      </c>
      <c r="J357" s="56">
        <v>-0.12979810598551045</v>
      </c>
      <c r="K357" s="56">
        <v>-7.7823069499906056E-2</v>
      </c>
    </row>
    <row r="358" spans="1:11" x14ac:dyDescent="0.2">
      <c r="A358" s="41" t="s">
        <v>7772</v>
      </c>
      <c r="B358" s="59" t="s">
        <v>5145</v>
      </c>
      <c r="C358" s="50">
        <v>-0.58173609273794202</v>
      </c>
      <c r="D358" s="50">
        <v>-0.736158164148912</v>
      </c>
      <c r="E358" s="50">
        <v>-0.95980847608854802</v>
      </c>
      <c r="F358" s="50">
        <v>0.19594581244301601</v>
      </c>
      <c r="G358" s="56">
        <v>-5.6014299173382701E-2</v>
      </c>
      <c r="H358" s="56">
        <v>-0.12129135619406471</v>
      </c>
      <c r="I358" s="56">
        <v>8.3203339267054768E-2</v>
      </c>
      <c r="J358" s="56">
        <v>6.8405545449037536E-3</v>
      </c>
      <c r="K358" s="56">
        <v>-5.2244084338047343E-2</v>
      </c>
    </row>
    <row r="359" spans="1:11" x14ac:dyDescent="0.2">
      <c r="A359" s="41" t="s">
        <v>6370</v>
      </c>
      <c r="B359" s="59" t="s">
        <v>4436</v>
      </c>
      <c r="C359" s="50">
        <v>-0.57168091742587901</v>
      </c>
      <c r="D359" s="50">
        <v>-1.02306993764703</v>
      </c>
      <c r="E359" s="50">
        <v>-1.34847919502963</v>
      </c>
      <c r="F359" s="50">
        <v>-0.31511570217448098</v>
      </c>
      <c r="G359" s="56">
        <v>0.19230835191392562</v>
      </c>
      <c r="H359" s="56">
        <v>0.18368960857265704</v>
      </c>
      <c r="I359" s="56">
        <v>0.13799674534336603</v>
      </c>
      <c r="J359" s="56">
        <v>0.23504381151424045</v>
      </c>
      <c r="K359" s="56">
        <v>0.24967709698938287</v>
      </c>
    </row>
    <row r="360" spans="1:11" x14ac:dyDescent="0.2">
      <c r="A360" s="41" t="s">
        <v>7972</v>
      </c>
      <c r="B360" s="59" t="s">
        <v>4141</v>
      </c>
      <c r="C360" s="50">
        <v>-0.56892173020808301</v>
      </c>
      <c r="D360" s="50">
        <v>-0.32849151312091301</v>
      </c>
      <c r="E360" s="50">
        <v>3.0058327434654999E-2</v>
      </c>
      <c r="F360" s="50">
        <v>0.198131345471658</v>
      </c>
      <c r="G360" s="56">
        <v>-0.16648554142227937</v>
      </c>
      <c r="H360" s="56">
        <v>-0.20637962578383748</v>
      </c>
      <c r="I360" s="56">
        <v>-0.44023747927506957</v>
      </c>
      <c r="J360" s="56">
        <v>-0.45943388429781001</v>
      </c>
      <c r="K360" s="56">
        <v>-0.29999593701765659</v>
      </c>
    </row>
    <row r="361" spans="1:11" x14ac:dyDescent="0.2">
      <c r="A361" s="41" t="s">
        <v>7692</v>
      </c>
      <c r="B361" s="59" t="s">
        <v>540</v>
      </c>
      <c r="C361" s="50">
        <v>-0.56869525025746104</v>
      </c>
      <c r="D361" s="50">
        <v>-0.602093496558888</v>
      </c>
      <c r="E361" s="50">
        <v>-0.44693427656185702</v>
      </c>
      <c r="F361" s="50">
        <v>1.1379271290170501</v>
      </c>
      <c r="G361" s="56">
        <v>-2.8472428253191361E-2</v>
      </c>
      <c r="H361" s="56">
        <v>-6.3064998757345808E-2</v>
      </c>
      <c r="I361" s="56">
        <v>0.16283716303227552</v>
      </c>
      <c r="J361" s="56">
        <v>4.10220197926962E-2</v>
      </c>
      <c r="K361" s="56">
        <v>0.16337104876077066</v>
      </c>
    </row>
    <row r="362" spans="1:11" x14ac:dyDescent="0.2">
      <c r="A362" s="41" t="s">
        <v>7614</v>
      </c>
      <c r="B362" s="59" t="s">
        <v>4437</v>
      </c>
      <c r="C362" s="50">
        <v>-0.56821242578035902</v>
      </c>
      <c r="D362" s="50">
        <v>-9.6873264821133606E-2</v>
      </c>
      <c r="E362" s="50">
        <v>0.162278793612432</v>
      </c>
      <c r="F362" s="50">
        <v>0.49263506101476001</v>
      </c>
      <c r="G362" s="56">
        <v>-1.2471718134900221E-2</v>
      </c>
      <c r="H362" s="56">
        <v>4.6079377836876725E-2</v>
      </c>
      <c r="I362" s="56">
        <v>4.6380635855691486E-2</v>
      </c>
      <c r="J362" s="56">
        <v>-8.9221834423989135E-2</v>
      </c>
      <c r="K362" s="56">
        <v>3.3099275903849659E-2</v>
      </c>
    </row>
    <row r="363" spans="1:11" x14ac:dyDescent="0.2">
      <c r="A363" s="41" t="s">
        <v>6184</v>
      </c>
      <c r="B363" s="59" t="s">
        <v>3993</v>
      </c>
      <c r="C363" s="50">
        <v>-0.56669539158454596</v>
      </c>
      <c r="D363" s="50">
        <v>-0.89855576894589095</v>
      </c>
      <c r="E363" s="50">
        <v>-1.4498961305651801</v>
      </c>
      <c r="F363" s="50">
        <v>0.12795403088531199</v>
      </c>
      <c r="G363" s="56">
        <v>0.23802009184199813</v>
      </c>
      <c r="H363" s="56">
        <v>0.1573266685323115</v>
      </c>
      <c r="I363" s="56">
        <v>0.18304254672824746</v>
      </c>
      <c r="J363" s="56">
        <v>0.23139166627080748</v>
      </c>
      <c r="K363" s="56">
        <v>0.19835051496655887</v>
      </c>
    </row>
    <row r="364" spans="1:11" x14ac:dyDescent="0.2">
      <c r="A364" s="41" t="s">
        <v>7370</v>
      </c>
      <c r="B364" s="59" t="s">
        <v>1996</v>
      </c>
      <c r="C364" s="50">
        <v>-0.56626297396337799</v>
      </c>
      <c r="D364" s="50">
        <v>-4.08854672133043E-2</v>
      </c>
      <c r="E364" s="50">
        <v>0.118609571283728</v>
      </c>
      <c r="F364" s="50">
        <v>0.36837097288237902</v>
      </c>
      <c r="G364" s="56">
        <v>3.3882910433046386E-2</v>
      </c>
      <c r="H364" s="56">
        <v>0.19260593822937655</v>
      </c>
      <c r="I364" s="56">
        <v>0.35179071497290454</v>
      </c>
      <c r="J364" s="56">
        <v>-0.23955842077684375</v>
      </c>
      <c r="K364" s="56">
        <v>0.15861253499560105</v>
      </c>
    </row>
    <row r="365" spans="1:11" x14ac:dyDescent="0.2">
      <c r="A365" s="41" t="s">
        <v>7360</v>
      </c>
      <c r="B365" s="59" t="s">
        <v>5667</v>
      </c>
      <c r="C365" s="50">
        <v>-0.56459042642856105</v>
      </c>
      <c r="D365" s="50">
        <v>0.208030559823973</v>
      </c>
      <c r="E365" s="50">
        <v>0.30474141551584499</v>
      </c>
      <c r="F365" s="50">
        <v>-0.39891600379716302</v>
      </c>
      <c r="G365" s="56">
        <v>3.5129833907046167E-2</v>
      </c>
      <c r="H365" s="56">
        <v>-0.31619588951941807</v>
      </c>
      <c r="I365" s="56">
        <v>3.8520507451007831E-2</v>
      </c>
      <c r="J365" s="56">
        <v>0.28294319962964776</v>
      </c>
      <c r="K365" s="56">
        <v>0.14443036583643271</v>
      </c>
    </row>
    <row r="366" spans="1:11" x14ac:dyDescent="0.2">
      <c r="A366" s="41" t="s">
        <v>6600</v>
      </c>
      <c r="B366" s="59" t="s">
        <v>4426</v>
      </c>
      <c r="C366" s="50">
        <v>-0.56412559910540705</v>
      </c>
      <c r="D366" s="50">
        <v>0.692324061979396</v>
      </c>
      <c r="E366" s="50">
        <v>1.1392754389347699</v>
      </c>
      <c r="F366" s="50">
        <v>-0.78623434788544699</v>
      </c>
      <c r="G366" s="56">
        <v>0.1547445205398261</v>
      </c>
      <c r="H366" s="56">
        <v>0.13216007026251067</v>
      </c>
      <c r="I366" s="56">
        <v>2.1072662723842835E-2</v>
      </c>
      <c r="J366" s="56">
        <v>0.15822340327624507</v>
      </c>
      <c r="K366" s="56">
        <v>0.15934702663439576</v>
      </c>
    </row>
    <row r="367" spans="1:11" x14ac:dyDescent="0.2">
      <c r="A367" s="41" t="s">
        <v>7974</v>
      </c>
      <c r="B367" s="59" t="s">
        <v>4629</v>
      </c>
      <c r="C367" s="50">
        <v>-0.56272682782849004</v>
      </c>
      <c r="D367" s="50">
        <v>-0.49312404836236801</v>
      </c>
      <c r="E367" s="50">
        <v>-1.03505220499909</v>
      </c>
      <c r="F367" s="50">
        <v>-0.32888750427540298</v>
      </c>
      <c r="G367" s="56">
        <v>-0.1690739044896796</v>
      </c>
      <c r="H367" s="56">
        <v>-0.25259803384895457</v>
      </c>
      <c r="I367" s="56">
        <v>-0.15596948547971426</v>
      </c>
      <c r="J367" s="56">
        <v>-0.20183605544401009</v>
      </c>
      <c r="K367" s="56">
        <v>-0.18546717959286349</v>
      </c>
    </row>
    <row r="368" spans="1:11" x14ac:dyDescent="0.2">
      <c r="A368" s="41" t="s">
        <v>7238</v>
      </c>
      <c r="B368" s="59" t="s">
        <v>1811</v>
      </c>
      <c r="C368" s="50">
        <v>-0.55653242176366702</v>
      </c>
      <c r="D368" s="50">
        <v>-0.174769164194018</v>
      </c>
      <c r="E368" s="50">
        <v>0.20116666282458701</v>
      </c>
      <c r="F368" s="50">
        <v>0.29115250074707699</v>
      </c>
      <c r="G368" s="56">
        <v>5.7474156133077034E-2</v>
      </c>
      <c r="H368" s="56">
        <v>0.11633671446095613</v>
      </c>
      <c r="I368" s="56">
        <v>-0.27776637647008373</v>
      </c>
      <c r="J368" s="56">
        <v>5.0481221303792144E-2</v>
      </c>
      <c r="K368" s="56">
        <v>-0.10561688184119342</v>
      </c>
    </row>
    <row r="369" spans="1:11" x14ac:dyDescent="0.2">
      <c r="A369" s="41" t="s">
        <v>6890</v>
      </c>
      <c r="B369" s="59" t="s">
        <v>356</v>
      </c>
      <c r="C369" s="50">
        <v>-0.55190386165852601</v>
      </c>
      <c r="D369" s="50">
        <v>-0.173390262366518</v>
      </c>
      <c r="E369" s="50">
        <v>-0.18162444889354001</v>
      </c>
      <c r="F369" s="50">
        <v>0.45014744396015399</v>
      </c>
      <c r="G369" s="56">
        <v>0.10762781432503755</v>
      </c>
      <c r="H369" s="56">
        <v>0.21196681668105444</v>
      </c>
      <c r="I369" s="56">
        <v>2.4157941682949532E-2</v>
      </c>
      <c r="J369" s="56">
        <v>-5.2253713579388419E-2</v>
      </c>
      <c r="K369" s="56">
        <v>-4.8163549141051622E-2</v>
      </c>
    </row>
    <row r="370" spans="1:11" x14ac:dyDescent="0.2">
      <c r="A370" s="41" t="s">
        <v>6142</v>
      </c>
      <c r="B370" s="59" t="s">
        <v>1584</v>
      </c>
      <c r="C370" s="50">
        <v>-0.550769252568997</v>
      </c>
      <c r="D370" s="50">
        <v>8.4762994830960003E-2</v>
      </c>
      <c r="E370" s="50">
        <v>0.49667931843560598</v>
      </c>
      <c r="F370" s="50">
        <v>6.15137457925852E-2</v>
      </c>
      <c r="G370" s="56">
        <v>0.2520435473066806</v>
      </c>
      <c r="H370" s="56">
        <v>5.770778709947233E-2</v>
      </c>
      <c r="I370" s="56">
        <v>0.28367853487814793</v>
      </c>
      <c r="J370" s="56">
        <v>1.0544850432426617E-2</v>
      </c>
      <c r="K370" s="56">
        <v>9.9731601692776825E-2</v>
      </c>
    </row>
    <row r="371" spans="1:11" x14ac:dyDescent="0.2">
      <c r="A371" s="41" t="s">
        <v>6380</v>
      </c>
      <c r="B371" s="59" t="s">
        <v>1171</v>
      </c>
      <c r="C371" s="50">
        <v>-0.55024133171663203</v>
      </c>
      <c r="D371" s="50">
        <v>0.289734157244945</v>
      </c>
      <c r="E371" s="50">
        <v>0.70577427338563403</v>
      </c>
      <c r="F371" s="50">
        <v>-0.508380780071232</v>
      </c>
      <c r="G371" s="56">
        <v>0.19004501890945302</v>
      </c>
      <c r="H371" s="56">
        <v>0.15321070923482902</v>
      </c>
      <c r="I371" s="56">
        <v>0.24948702032220887</v>
      </c>
      <c r="J371" s="56">
        <v>0.29414111671511506</v>
      </c>
      <c r="K371" s="56">
        <v>0.28013013196804953</v>
      </c>
    </row>
    <row r="372" spans="1:11" x14ac:dyDescent="0.2">
      <c r="A372" s="41" t="s">
        <v>7716</v>
      </c>
      <c r="B372" s="59" t="s">
        <v>4669</v>
      </c>
      <c r="C372" s="50">
        <v>-0.54903301349127498</v>
      </c>
      <c r="D372" s="50">
        <v>-0.68795343954816301</v>
      </c>
      <c r="E372" s="50">
        <v>-1.4720002290098699</v>
      </c>
      <c r="F372" s="50">
        <v>-0.181808012101531</v>
      </c>
      <c r="G372" s="56">
        <v>-3.6386177634120824E-2</v>
      </c>
      <c r="H372" s="56">
        <v>-4.7776894377552732E-2</v>
      </c>
      <c r="I372" s="56">
        <v>6.6393683991812891E-2</v>
      </c>
      <c r="J372" s="56">
        <v>-6.3484145361844173E-3</v>
      </c>
      <c r="K372" s="56">
        <v>6.8888273500937541E-2</v>
      </c>
    </row>
    <row r="373" spans="1:11" x14ac:dyDescent="0.2">
      <c r="A373" s="41" t="s">
        <v>6712</v>
      </c>
      <c r="B373" s="59" t="s">
        <v>4043</v>
      </c>
      <c r="C373" s="50">
        <v>-0.54269982821955998</v>
      </c>
      <c r="D373" s="50">
        <v>-8.9004816100305501E-2</v>
      </c>
      <c r="E373" s="50">
        <v>-0.48170247566315699</v>
      </c>
      <c r="F373" s="50">
        <v>2.4524716245156401E-2</v>
      </c>
      <c r="G373" s="56">
        <v>0.13717541088332413</v>
      </c>
      <c r="H373" s="56">
        <v>1.0069547135625211E-2</v>
      </c>
      <c r="I373" s="56">
        <v>0.22463973968775328</v>
      </c>
      <c r="J373" s="56">
        <v>7.1978532575142459E-2</v>
      </c>
      <c r="K373" s="56">
        <v>0.11533274584813451</v>
      </c>
    </row>
    <row r="374" spans="1:11" x14ac:dyDescent="0.2">
      <c r="A374" s="41" t="s">
        <v>7138</v>
      </c>
      <c r="B374" s="59" t="s">
        <v>4300</v>
      </c>
      <c r="C374" s="50">
        <v>-0.54262909698041295</v>
      </c>
      <c r="D374" s="50">
        <v>-0.70898835516020897</v>
      </c>
      <c r="E374" s="50">
        <v>-1.65951141473953</v>
      </c>
      <c r="F374" s="50">
        <v>0.39445592933628598</v>
      </c>
      <c r="G374" s="56">
        <v>7.1188596088831435E-2</v>
      </c>
      <c r="H374" s="56">
        <v>0.1676106775980748</v>
      </c>
      <c r="I374" s="56">
        <v>-1.1723126287021537E-2</v>
      </c>
      <c r="J374" s="56">
        <v>4.961151998616356E-2</v>
      </c>
      <c r="K374" s="56">
        <v>0.12382004502518298</v>
      </c>
    </row>
    <row r="375" spans="1:11" x14ac:dyDescent="0.2">
      <c r="A375" s="41" t="s">
        <v>6236</v>
      </c>
      <c r="B375" s="59" t="s">
        <v>1744</v>
      </c>
      <c r="C375" s="50">
        <v>-0.54227237824544805</v>
      </c>
      <c r="D375" s="50">
        <v>-1.0404280288422201</v>
      </c>
      <c r="E375" s="50">
        <v>-1.5028706968663901</v>
      </c>
      <c r="F375" s="50">
        <v>-0.204739592935407</v>
      </c>
      <c r="G375" s="56">
        <v>0.22658969930211142</v>
      </c>
      <c r="H375" s="56">
        <v>6.0759334715590314E-2</v>
      </c>
      <c r="I375" s="56">
        <v>0.14821385633708523</v>
      </c>
      <c r="J375" s="56">
        <v>6.2691780921517837E-2</v>
      </c>
      <c r="K375" s="56">
        <v>7.0307978820888017E-2</v>
      </c>
    </row>
    <row r="376" spans="1:11" x14ac:dyDescent="0.2">
      <c r="A376" s="41" t="s">
        <v>7232</v>
      </c>
      <c r="B376" s="59" t="s">
        <v>981</v>
      </c>
      <c r="C376" s="50">
        <v>-0.54058809511735695</v>
      </c>
      <c r="D376" s="50">
        <v>-0.69755904027539894</v>
      </c>
      <c r="E376" s="50">
        <v>-0.97319941512415298</v>
      </c>
      <c r="F376" s="50">
        <v>0.48708578137927799</v>
      </c>
      <c r="G376" s="56">
        <v>5.851507976708225E-2</v>
      </c>
      <c r="H376" s="56">
        <v>2.0191308977289001E-2</v>
      </c>
      <c r="I376" s="56">
        <v>5.0648189004717278E-2</v>
      </c>
      <c r="J376" s="56">
        <v>2.8498965884400415E-2</v>
      </c>
      <c r="K376" s="56">
        <v>7.4048118658662565E-2</v>
      </c>
    </row>
    <row r="377" spans="1:11" x14ac:dyDescent="0.2">
      <c r="A377" s="41" t="s">
        <v>7104</v>
      </c>
      <c r="B377" s="59" t="s">
        <v>4900</v>
      </c>
      <c r="C377" s="50">
        <v>-0.53396236042426204</v>
      </c>
      <c r="D377" s="50">
        <v>0.26521793344838901</v>
      </c>
      <c r="E377" s="50">
        <v>0.44523249086363298</v>
      </c>
      <c r="F377" s="50">
        <v>9.8058015400715806E-2</v>
      </c>
      <c r="G377" s="56">
        <v>7.6618441910117102E-2</v>
      </c>
      <c r="H377" s="56">
        <v>0.25119863508736401</v>
      </c>
      <c r="I377" s="56">
        <v>0.22584954426962264</v>
      </c>
      <c r="J377" s="56">
        <v>0.16375621938781756</v>
      </c>
      <c r="K377" s="56">
        <v>0.23111452351823009</v>
      </c>
    </row>
    <row r="378" spans="1:11" x14ac:dyDescent="0.2">
      <c r="A378" s="41" t="s">
        <v>5970</v>
      </c>
      <c r="B378" s="59" t="s">
        <v>4612</v>
      </c>
      <c r="C378" s="50">
        <v>-0.53396236042426204</v>
      </c>
      <c r="D378" s="50">
        <v>0.26521793344838901</v>
      </c>
      <c r="E378" s="50">
        <v>0.44523249086363298</v>
      </c>
      <c r="F378" s="50">
        <v>9.8058015400715806E-2</v>
      </c>
      <c r="G378" s="56">
        <v>0.32257377366676332</v>
      </c>
      <c r="H378" s="56">
        <v>0.4131086593850285</v>
      </c>
      <c r="I378" s="56">
        <v>0.27362629620063511</v>
      </c>
      <c r="J378" s="56">
        <v>0.40423660855332971</v>
      </c>
      <c r="K378" s="56">
        <v>0.39600000813902769</v>
      </c>
    </row>
    <row r="379" spans="1:11" x14ac:dyDescent="0.2">
      <c r="A379" s="41" t="s">
        <v>6728</v>
      </c>
      <c r="B379" s="59" t="s">
        <v>5468</v>
      </c>
      <c r="C379" s="50">
        <v>-0.52277527107328703</v>
      </c>
      <c r="D379" s="50">
        <v>0.12094603593547</v>
      </c>
      <c r="E379" s="50">
        <v>-3.7301067494813198E-2</v>
      </c>
      <c r="F379" s="50">
        <v>1.1141198392262699</v>
      </c>
      <c r="G379" s="56">
        <v>0.13361752626935611</v>
      </c>
      <c r="H379" s="56">
        <v>0.16610051318064772</v>
      </c>
      <c r="I379" s="56">
        <v>-0.14695923293608709</v>
      </c>
      <c r="J379" s="56">
        <v>-2.8937387499031259E-2</v>
      </c>
      <c r="K379" s="56">
        <v>-0.19854497743595478</v>
      </c>
    </row>
    <row r="380" spans="1:11" x14ac:dyDescent="0.2">
      <c r="A380" s="41" t="s">
        <v>7828</v>
      </c>
      <c r="B380" s="59" t="s">
        <v>1988</v>
      </c>
      <c r="C380" s="50">
        <v>-0.52053403839433698</v>
      </c>
      <c r="D380" s="50">
        <v>-1.0160855990433499</v>
      </c>
      <c r="E380" s="50">
        <v>-3.1016369877343699</v>
      </c>
      <c r="F380" s="50">
        <v>-0.91547926181681205</v>
      </c>
      <c r="G380" s="56">
        <v>-7.4759478834852747E-2</v>
      </c>
      <c r="H380" s="56">
        <v>3.4648585535759578E-2</v>
      </c>
      <c r="I380" s="56">
        <v>9.7153733057964431E-2</v>
      </c>
      <c r="J380" s="56">
        <v>7.3847737666088917E-2</v>
      </c>
      <c r="K380" s="56">
        <v>0.20636349838452137</v>
      </c>
    </row>
    <row r="381" spans="1:11" x14ac:dyDescent="0.2">
      <c r="A381" s="41" t="s">
        <v>6670</v>
      </c>
      <c r="B381" s="59" t="s">
        <v>5156</v>
      </c>
      <c r="C381" s="50">
        <v>-0.51443611546000101</v>
      </c>
      <c r="D381" s="50">
        <v>1.0208586255616401</v>
      </c>
      <c r="E381" s="50">
        <v>1.52993964837642</v>
      </c>
      <c r="F381" s="50">
        <v>-0.22393644151342801</v>
      </c>
      <c r="G381" s="56">
        <v>0.14327944968765161</v>
      </c>
      <c r="H381" s="56">
        <v>-0.21991134898707304</v>
      </c>
      <c r="I381" s="56">
        <v>-0.30039673252949689</v>
      </c>
      <c r="J381" s="56">
        <v>-0.14481989808614654</v>
      </c>
      <c r="K381" s="56">
        <v>6.0451325627565881E-2</v>
      </c>
    </row>
    <row r="382" spans="1:11" x14ac:dyDescent="0.2">
      <c r="A382" s="41" t="s">
        <v>6172</v>
      </c>
      <c r="B382" s="59" t="s">
        <v>4097</v>
      </c>
      <c r="C382" s="50">
        <v>-0.51318034842803995</v>
      </c>
      <c r="D382" s="50">
        <v>-0.51303912506414595</v>
      </c>
      <c r="E382" s="50">
        <v>-1.2472081356523199</v>
      </c>
      <c r="F382" s="50">
        <v>-6.20193963607268E-2</v>
      </c>
      <c r="G382" s="56">
        <v>0.2438617592929711</v>
      </c>
      <c r="H382" s="56">
        <v>9.9224821961705137E-2</v>
      </c>
      <c r="I382" s="56">
        <v>0.11303222945752218</v>
      </c>
      <c r="J382" s="56">
        <v>0.25004303868794775</v>
      </c>
      <c r="K382" s="56">
        <v>0.15659665565762979</v>
      </c>
    </row>
    <row r="383" spans="1:11" x14ac:dyDescent="0.2">
      <c r="A383" s="41" t="s">
        <v>6882</v>
      </c>
      <c r="B383" s="59" t="s">
        <v>4531</v>
      </c>
      <c r="C383" s="50">
        <v>-0.50581004575753497</v>
      </c>
      <c r="D383" s="50">
        <v>4.5104003971009603E-2</v>
      </c>
      <c r="E383" s="50">
        <v>0.20213882037384101</v>
      </c>
      <c r="F383" s="50">
        <v>0.63535603182334399</v>
      </c>
      <c r="G383" s="56">
        <v>0.10887801398855187</v>
      </c>
      <c r="H383" s="56">
        <v>8.6272034043590878E-2</v>
      </c>
      <c r="I383" s="56">
        <v>0.14915323623567622</v>
      </c>
      <c r="J383" s="56">
        <v>0.2537158010696931</v>
      </c>
      <c r="K383" s="56">
        <v>4.8289881547534559E-2</v>
      </c>
    </row>
    <row r="384" spans="1:11" x14ac:dyDescent="0.2">
      <c r="A384" s="41" t="s">
        <v>7640</v>
      </c>
      <c r="B384" s="60" t="s">
        <v>4562</v>
      </c>
      <c r="C384" s="50">
        <v>-0.50256388048734202</v>
      </c>
      <c r="D384" s="50">
        <v>-0.50132627484679304</v>
      </c>
      <c r="E384" s="50">
        <v>-0.34017389119256303</v>
      </c>
      <c r="F384" s="50">
        <v>0.81264141518468602</v>
      </c>
      <c r="G384" s="56">
        <v>-1.5196272731316626E-2</v>
      </c>
      <c r="H384" s="56">
        <v>-0.11834083070875379</v>
      </c>
      <c r="I384" s="56">
        <v>-0.15713962578956006</v>
      </c>
      <c r="J384" s="56">
        <v>-0.15277431941279984</v>
      </c>
      <c r="K384" s="56">
        <v>-0.12546273425193505</v>
      </c>
    </row>
    <row r="385" spans="1:11" x14ac:dyDescent="0.2">
      <c r="A385" s="41" t="s">
        <v>6196</v>
      </c>
      <c r="B385" s="59" t="s">
        <v>5492</v>
      </c>
      <c r="C385" s="50">
        <v>-0.49979250203839198</v>
      </c>
      <c r="D385" s="50">
        <v>-0.34293152567771601</v>
      </c>
      <c r="E385" s="50">
        <v>-0.541110003107656</v>
      </c>
      <c r="F385" s="50">
        <v>-0.153268383743975</v>
      </c>
      <c r="G385" s="56">
        <v>0.23485672275355685</v>
      </c>
      <c r="H385" s="56">
        <v>0.32033132311532186</v>
      </c>
      <c r="I385" s="56">
        <v>0.28363217873053037</v>
      </c>
      <c r="J385" s="56">
        <v>0.30175171346988705</v>
      </c>
      <c r="K385" s="56">
        <v>0.35595313990764776</v>
      </c>
    </row>
    <row r="386" spans="1:11" x14ac:dyDescent="0.2">
      <c r="A386" s="41" t="s">
        <v>6270</v>
      </c>
      <c r="B386" s="59" t="s">
        <v>4627</v>
      </c>
      <c r="C386" s="50">
        <v>-0.49780907777584599</v>
      </c>
      <c r="D386" s="50">
        <v>-0.33367051793003999</v>
      </c>
      <c r="E386" s="50">
        <v>-0.59088895926359797</v>
      </c>
      <c r="F386" s="50">
        <v>0.83097766274601903</v>
      </c>
      <c r="G386" s="56">
        <v>0.21953791579693555</v>
      </c>
      <c r="H386" s="56">
        <v>5.6480846346155765E-2</v>
      </c>
      <c r="I386" s="56">
        <v>9.1913587233622127E-2</v>
      </c>
      <c r="J386" s="56">
        <v>2.544678908891634E-2</v>
      </c>
      <c r="K386" s="56">
        <v>0.16044278065320683</v>
      </c>
    </row>
    <row r="387" spans="1:11" x14ac:dyDescent="0.2">
      <c r="A387" s="41" t="s">
        <v>7322</v>
      </c>
      <c r="B387" s="59" t="s">
        <v>4900</v>
      </c>
      <c r="C387" s="50">
        <v>-0.496810708197227</v>
      </c>
      <c r="D387" s="50">
        <v>-0.57981827366179195</v>
      </c>
      <c r="E387" s="50">
        <v>-1.1150532337705801</v>
      </c>
      <c r="F387" s="50">
        <v>0.65897212250154602</v>
      </c>
      <c r="G387" s="56">
        <v>4.0617357315008942E-2</v>
      </c>
      <c r="H387" s="56">
        <v>-2.4821558676380744E-2</v>
      </c>
      <c r="I387" s="56">
        <v>0.14398634403817756</v>
      </c>
      <c r="J387" s="56">
        <v>0.14446986488006414</v>
      </c>
      <c r="K387" s="56">
        <v>2.9366744282204496E-2</v>
      </c>
    </row>
    <row r="388" spans="1:11" x14ac:dyDescent="0.2">
      <c r="A388" s="41" t="s">
        <v>7636</v>
      </c>
      <c r="B388" s="59" t="s">
        <v>4542</v>
      </c>
      <c r="C388" s="50">
        <v>-0.49360193128085</v>
      </c>
      <c r="D388" s="50">
        <v>-0.55696150429305202</v>
      </c>
      <c r="E388" s="50">
        <v>-1.3054615752474901</v>
      </c>
      <c r="F388" s="50">
        <v>6.3790810169744194E-2</v>
      </c>
      <c r="G388" s="56">
        <v>-1.4155594179932052E-2</v>
      </c>
      <c r="H388" s="56">
        <v>1.4515219057449942E-2</v>
      </c>
      <c r="I388" s="56">
        <v>4.257879975421712E-2</v>
      </c>
      <c r="J388" s="56">
        <v>-2.3793711544443097E-2</v>
      </c>
      <c r="K388" s="56">
        <v>0.13090643916952233</v>
      </c>
    </row>
    <row r="389" spans="1:11" x14ac:dyDescent="0.2">
      <c r="A389" s="41" t="s">
        <v>6660</v>
      </c>
      <c r="B389" s="59" t="s">
        <v>648</v>
      </c>
      <c r="C389" s="50">
        <v>-0.49197551158030101</v>
      </c>
      <c r="D389" s="50">
        <v>-0.44645376647491097</v>
      </c>
      <c r="E389" s="50">
        <v>-0.72544239866506099</v>
      </c>
      <c r="F389" s="50">
        <v>0.40127603061341199</v>
      </c>
      <c r="G389" s="56">
        <v>0.14506050086210823</v>
      </c>
      <c r="H389" s="56">
        <v>0.15647294553610205</v>
      </c>
      <c r="I389" s="56">
        <v>0.17134036634439101</v>
      </c>
      <c r="J389" s="56">
        <v>0.18068545072973802</v>
      </c>
      <c r="K389" s="56">
        <v>0.15873988596193533</v>
      </c>
    </row>
    <row r="390" spans="1:11" x14ac:dyDescent="0.2">
      <c r="A390" s="41" t="s">
        <v>6478</v>
      </c>
      <c r="B390" s="59" t="s">
        <v>4642</v>
      </c>
      <c r="C390" s="50">
        <v>-0.48936964651403098</v>
      </c>
      <c r="D390" s="50">
        <v>-0.55418257723186704</v>
      </c>
      <c r="E390" s="50">
        <v>-0.32830988863287203</v>
      </c>
      <c r="F390" s="50">
        <v>0.41318416665428198</v>
      </c>
      <c r="G390" s="56">
        <v>0.17377487854613288</v>
      </c>
      <c r="H390" s="56">
        <v>0.16506536278443276</v>
      </c>
      <c r="I390" s="56">
        <v>0.13221513811152477</v>
      </c>
      <c r="J390" s="56">
        <v>0.25337485603773457</v>
      </c>
      <c r="K390" s="56">
        <v>0.11044955475008475</v>
      </c>
    </row>
    <row r="391" spans="1:11" x14ac:dyDescent="0.2">
      <c r="A391" s="41" t="s">
        <v>7934</v>
      </c>
      <c r="B391" s="59" t="s">
        <v>4433</v>
      </c>
      <c r="C391" s="50">
        <v>-0.489117886689097</v>
      </c>
      <c r="D391" s="50">
        <v>0.203506297246417</v>
      </c>
      <c r="E391" s="50">
        <v>0.35707271061233897</v>
      </c>
      <c r="F391" s="50">
        <v>0.29636594434797098</v>
      </c>
      <c r="G391" s="56">
        <v>-0.12883125899705683</v>
      </c>
      <c r="H391" s="56">
        <v>4.1266250459169818E-2</v>
      </c>
      <c r="I391" s="56">
        <v>4.8909380699337195E-2</v>
      </c>
      <c r="J391" s="56">
        <v>0.20446775037018472</v>
      </c>
      <c r="K391" s="56">
        <v>6.0641807822503238E-2</v>
      </c>
    </row>
    <row r="392" spans="1:11" x14ac:dyDescent="0.2">
      <c r="A392" s="41" t="s">
        <v>6490</v>
      </c>
      <c r="B392" s="59" t="s">
        <v>5526</v>
      </c>
      <c r="C392" s="50">
        <v>-0.48867937237475201</v>
      </c>
      <c r="D392" s="50">
        <v>-0.21974721544543499</v>
      </c>
      <c r="E392" s="50">
        <v>-0.57760061987828903</v>
      </c>
      <c r="F392" s="50">
        <v>0.89682360647455905</v>
      </c>
      <c r="G392" s="56">
        <v>0.17243760980034312</v>
      </c>
      <c r="H392" s="56">
        <v>0.20321082356456244</v>
      </c>
      <c r="I392" s="56">
        <v>8.1635087695416164E-2</v>
      </c>
      <c r="J392" s="56">
        <v>0.37135592244643945</v>
      </c>
      <c r="K392" s="56">
        <v>0.10531989684161369</v>
      </c>
    </row>
    <row r="393" spans="1:11" x14ac:dyDescent="0.2">
      <c r="A393" s="41" t="s">
        <v>7797</v>
      </c>
      <c r="B393" s="59" t="s">
        <v>804</v>
      </c>
      <c r="C393" s="50">
        <v>-0.48772597393196498</v>
      </c>
      <c r="D393" s="50">
        <v>0.61577991085374495</v>
      </c>
      <c r="E393" s="50">
        <v>1.238024183993</v>
      </c>
      <c r="F393" s="50">
        <v>-0.83062797267570398</v>
      </c>
      <c r="G393" s="56">
        <v>-6.4893954104700918E-2</v>
      </c>
      <c r="H393" s="56">
        <v>8.0083646144378379E-2</v>
      </c>
      <c r="I393" s="56">
        <v>0.13612875614729594</v>
      </c>
      <c r="J393" s="56">
        <v>0.15381728595547739</v>
      </c>
      <c r="K393" s="56">
        <v>9.7644028422194468E-2</v>
      </c>
    </row>
    <row r="394" spans="1:11" x14ac:dyDescent="0.2">
      <c r="A394" s="41" t="s">
        <v>7676</v>
      </c>
      <c r="B394" s="59" t="s">
        <v>3998</v>
      </c>
      <c r="C394" s="50">
        <v>-0.48618356722318601</v>
      </c>
      <c r="D394" s="50">
        <v>-0.88156818595438002</v>
      </c>
      <c r="E394" s="50">
        <v>-2.5273036752128402</v>
      </c>
      <c r="F394" s="50">
        <v>-0.101329467711405</v>
      </c>
      <c r="G394" s="56">
        <v>-2.2446156001175731E-2</v>
      </c>
      <c r="H394" s="56">
        <v>-0.10686613554890168</v>
      </c>
      <c r="I394" s="56">
        <v>-1.0855454610581561E-2</v>
      </c>
      <c r="J394" s="56">
        <v>-1.582070612715724E-2</v>
      </c>
      <c r="K394" s="56">
        <v>1.2458932835168164E-3</v>
      </c>
    </row>
    <row r="395" spans="1:11" x14ac:dyDescent="0.2">
      <c r="A395" s="41" t="s">
        <v>6428</v>
      </c>
      <c r="B395" s="59" t="s">
        <v>5174</v>
      </c>
      <c r="C395" s="50">
        <v>-0.47888955038372699</v>
      </c>
      <c r="D395" s="50">
        <v>-0.59601771302863904</v>
      </c>
      <c r="E395" s="50">
        <v>-1.6693831764104801</v>
      </c>
      <c r="F395" s="50">
        <v>-0.11567425653537999</v>
      </c>
      <c r="G395" s="56">
        <v>0.18177153673434521</v>
      </c>
      <c r="H395" s="56">
        <v>0.11105105735116071</v>
      </c>
      <c r="I395" s="56">
        <v>0.14465524461284796</v>
      </c>
      <c r="J395" s="56">
        <v>0.19376502712755603</v>
      </c>
      <c r="K395" s="56">
        <v>0.10112288488154153</v>
      </c>
    </row>
    <row r="396" spans="1:11" x14ac:dyDescent="0.2">
      <c r="A396" s="41" t="s">
        <v>7468</v>
      </c>
      <c r="B396" s="59" t="s">
        <v>4384</v>
      </c>
      <c r="C396" s="50">
        <v>-0.47747086524561799</v>
      </c>
      <c r="D396" s="50">
        <v>0.56963932218485702</v>
      </c>
      <c r="E396" s="50">
        <v>0.97357812568408897</v>
      </c>
      <c r="F396" s="50">
        <v>0.27185200683208899</v>
      </c>
      <c r="G396" s="56">
        <v>1.2742864513663927E-2</v>
      </c>
      <c r="H396" s="56">
        <v>0.19378178638368901</v>
      </c>
      <c r="I396" s="56">
        <v>4.5143306299608596E-2</v>
      </c>
      <c r="J396" s="56">
        <v>-0.45229711942446421</v>
      </c>
      <c r="K396" s="56">
        <v>0.51794222357219932</v>
      </c>
    </row>
    <row r="397" spans="1:11" x14ac:dyDescent="0.2">
      <c r="A397" s="41" t="s">
        <v>5906</v>
      </c>
      <c r="B397" s="59" t="s">
        <v>4632</v>
      </c>
      <c r="C397" s="50">
        <v>-0.47493938622292797</v>
      </c>
      <c r="D397" s="50">
        <v>0.33037981812405598</v>
      </c>
      <c r="E397" s="50">
        <v>-0.73974423254802302</v>
      </c>
      <c r="F397" s="50">
        <v>7.8289360739376604E-2</v>
      </c>
      <c r="G397" s="56">
        <v>0.37046887055652478</v>
      </c>
      <c r="H397" s="56">
        <v>0.33724302740357376</v>
      </c>
      <c r="I397" s="56">
        <v>0.31386499165934673</v>
      </c>
      <c r="J397" s="56">
        <v>0.51586952046352785</v>
      </c>
      <c r="K397" s="56">
        <v>0.36301747046284266</v>
      </c>
    </row>
    <row r="398" spans="1:11" x14ac:dyDescent="0.2">
      <c r="A398" s="41" t="s">
        <v>7154</v>
      </c>
      <c r="B398" s="59" t="s">
        <v>1360</v>
      </c>
      <c r="C398" s="50">
        <v>-0.472215812121829</v>
      </c>
      <c r="D398" s="50">
        <v>0.14625140605310299</v>
      </c>
      <c r="E398" s="50">
        <v>0.62996957467885994</v>
      </c>
      <c r="F398" s="50">
        <v>-0.59390561736048997</v>
      </c>
      <c r="G398" s="56">
        <v>6.9634146992497398E-2</v>
      </c>
      <c r="H398" s="56">
        <v>8.1768056093587935E-2</v>
      </c>
      <c r="I398" s="56">
        <v>6.9135695625399798E-2</v>
      </c>
      <c r="J398" s="56">
        <v>0.18529569905638307</v>
      </c>
      <c r="K398" s="56">
        <v>0.15221863662458726</v>
      </c>
    </row>
    <row r="399" spans="1:11" x14ac:dyDescent="0.2">
      <c r="A399" s="41" t="s">
        <v>6278</v>
      </c>
      <c r="B399" s="59" t="s">
        <v>4665</v>
      </c>
      <c r="C399" s="50">
        <v>-0.47164755207248998</v>
      </c>
      <c r="D399" s="50">
        <v>0.54081547154013299</v>
      </c>
      <c r="E399" s="50">
        <v>0.28065814749306001</v>
      </c>
      <c r="F399" s="50">
        <v>0.43616187477127</v>
      </c>
      <c r="G399" s="56">
        <v>0.21727196443239818</v>
      </c>
      <c r="H399" s="56">
        <v>4.7961875437016778E-2</v>
      </c>
      <c r="I399" s="56">
        <v>0.22598956168085824</v>
      </c>
      <c r="J399" s="56">
        <v>0.14004151525981523</v>
      </c>
      <c r="K399" s="56">
        <v>0.11022218509289795</v>
      </c>
    </row>
    <row r="400" spans="1:11" x14ac:dyDescent="0.2">
      <c r="A400" s="41" t="s">
        <v>6586</v>
      </c>
      <c r="B400" s="59" t="s">
        <v>973</v>
      </c>
      <c r="C400" s="50">
        <v>-0.46609993960429102</v>
      </c>
      <c r="D400" s="50">
        <v>-0.19352907700946201</v>
      </c>
      <c r="E400" s="50">
        <v>-0.15487947826617901</v>
      </c>
      <c r="F400" s="50">
        <v>-0.60942177530836406</v>
      </c>
      <c r="G400" s="56">
        <v>0.15709183539945984</v>
      </c>
      <c r="H400" s="56">
        <v>0.10960552915171476</v>
      </c>
      <c r="I400" s="56">
        <v>0.24161929766098317</v>
      </c>
      <c r="J400" s="56">
        <v>0.16514576114273427</v>
      </c>
      <c r="K400" s="56">
        <v>0.16060719672920296</v>
      </c>
    </row>
    <row r="401" spans="1:11" x14ac:dyDescent="0.2">
      <c r="A401" s="41" t="s">
        <v>7012</v>
      </c>
      <c r="B401" s="59" t="s">
        <v>5538</v>
      </c>
      <c r="C401" s="50">
        <v>-0.46586049470388002</v>
      </c>
      <c r="D401" s="50">
        <v>-0.494231070187517</v>
      </c>
      <c r="E401" s="50">
        <v>-1.15081362080655</v>
      </c>
      <c r="F401" s="50">
        <v>-9.6195545023376003E-2</v>
      </c>
      <c r="G401" s="56">
        <v>8.9626156088666323E-2</v>
      </c>
      <c r="H401" s="56">
        <v>0.26185351203716251</v>
      </c>
      <c r="I401" s="56">
        <v>-2.9134925360652607E-2</v>
      </c>
      <c r="J401" s="56">
        <v>0.20721786525924535</v>
      </c>
      <c r="K401" s="56">
        <v>0.13779801488507679</v>
      </c>
    </row>
    <row r="402" spans="1:11" x14ac:dyDescent="0.2">
      <c r="A402" s="41" t="s">
        <v>7034</v>
      </c>
      <c r="B402" s="59" t="s">
        <v>4647</v>
      </c>
      <c r="C402" s="50">
        <v>-0.46276461030763499</v>
      </c>
      <c r="D402" s="50">
        <v>-0.76181018416931701</v>
      </c>
      <c r="E402" s="50">
        <v>-3.19651200263952</v>
      </c>
      <c r="F402" s="50">
        <v>-0.83254196720420404</v>
      </c>
      <c r="G402" s="56">
        <v>8.6675614062957193E-2</v>
      </c>
      <c r="H402" s="56">
        <v>0.14085027016691315</v>
      </c>
      <c r="I402" s="56">
        <v>0.27703401330481381</v>
      </c>
      <c r="J402" s="56">
        <v>0.1536119975110482</v>
      </c>
      <c r="K402" s="56">
        <v>0.31612395946210559</v>
      </c>
    </row>
    <row r="403" spans="1:11" x14ac:dyDescent="0.2">
      <c r="A403" s="41" t="s">
        <v>6998</v>
      </c>
      <c r="B403" s="59" t="s">
        <v>4782</v>
      </c>
      <c r="C403" s="50">
        <v>-0.46276461030763499</v>
      </c>
      <c r="D403" s="50">
        <v>-0.76181018416931701</v>
      </c>
      <c r="E403" s="50">
        <v>-3.19651200263952</v>
      </c>
      <c r="F403" s="50">
        <v>-0.83254196720420404</v>
      </c>
      <c r="G403" s="56">
        <v>9.2011753079020014E-2</v>
      </c>
      <c r="H403" s="56">
        <v>-0.1101287419098186</v>
      </c>
      <c r="I403" s="56">
        <v>-0.10320587643138003</v>
      </c>
      <c r="J403" s="56">
        <v>-5.7582720412746646E-2</v>
      </c>
      <c r="K403" s="56">
        <v>1.3523875776032621E-2</v>
      </c>
    </row>
    <row r="404" spans="1:11" x14ac:dyDescent="0.2">
      <c r="A404" s="41" t="s">
        <v>7100</v>
      </c>
      <c r="B404" s="59" t="s">
        <v>4910</v>
      </c>
      <c r="C404" s="50">
        <v>-0.46273299709106203</v>
      </c>
      <c r="D404" s="50">
        <v>-0.81868552096177805</v>
      </c>
      <c r="E404" s="50">
        <v>-0.52005203336212202</v>
      </c>
      <c r="F404" s="50">
        <v>-4.1669619919638599E-2</v>
      </c>
      <c r="G404" s="56">
        <v>7.6874352719640257E-2</v>
      </c>
      <c r="H404" s="56">
        <v>9.0766010076731352E-2</v>
      </c>
      <c r="I404" s="56">
        <v>3.6510601497334289E-2</v>
      </c>
      <c r="J404" s="56">
        <v>3.2828449448209698E-3</v>
      </c>
      <c r="K404" s="56">
        <v>-5.0815934187535633E-2</v>
      </c>
    </row>
    <row r="405" spans="1:11" x14ac:dyDescent="0.2">
      <c r="A405" s="41" t="s">
        <v>6688</v>
      </c>
      <c r="B405" s="59" t="s">
        <v>4355</v>
      </c>
      <c r="C405" s="50">
        <v>-0.45903088804306502</v>
      </c>
      <c r="D405" s="50">
        <v>0.45171670544749398</v>
      </c>
      <c r="E405" s="50">
        <v>1.1662419235555701</v>
      </c>
      <c r="F405" s="50">
        <v>0.88101372301778802</v>
      </c>
      <c r="G405" s="56">
        <v>0.14152109912559771</v>
      </c>
      <c r="H405" s="56">
        <v>0.19717260341393017</v>
      </c>
      <c r="I405" s="56">
        <v>0.32983896194346274</v>
      </c>
      <c r="J405" s="56">
        <v>0.19443492885294902</v>
      </c>
      <c r="K405" s="56">
        <v>0.23735307866944563</v>
      </c>
    </row>
    <row r="406" spans="1:11" x14ac:dyDescent="0.2">
      <c r="A406" s="41" t="s">
        <v>7014</v>
      </c>
      <c r="B406" s="59" t="s">
        <v>4633</v>
      </c>
      <c r="C406" s="50">
        <v>-0.45646855151871701</v>
      </c>
      <c r="D406" s="50">
        <v>0.219228996645703</v>
      </c>
      <c r="E406" s="50">
        <v>0.538504502118754</v>
      </c>
      <c r="F406" s="50">
        <v>-0.22458845065848199</v>
      </c>
      <c r="G406" s="56">
        <v>8.9620501739366976E-2</v>
      </c>
      <c r="H406" s="56">
        <v>9.5924061905995686E-2</v>
      </c>
      <c r="I406" s="56">
        <v>0.10274059665263084</v>
      </c>
      <c r="J406" s="56">
        <v>0.20220048074368699</v>
      </c>
      <c r="K406" s="56">
        <v>7.580751460757737E-2</v>
      </c>
    </row>
    <row r="407" spans="1:11" x14ac:dyDescent="0.2">
      <c r="A407" s="41" t="s">
        <v>6708</v>
      </c>
      <c r="B407" s="59" t="s">
        <v>4369</v>
      </c>
      <c r="C407" s="50">
        <v>-0.45478167284064203</v>
      </c>
      <c r="D407" s="50">
        <v>-0.116764760839476</v>
      </c>
      <c r="E407" s="50">
        <v>-0.88173642222602699</v>
      </c>
      <c r="F407" s="50">
        <v>0.41515965359726198</v>
      </c>
      <c r="G407" s="56">
        <v>0.13898954895672053</v>
      </c>
      <c r="H407" s="56">
        <v>0.20375428870867454</v>
      </c>
      <c r="I407" s="56">
        <v>0.25730638540989248</v>
      </c>
      <c r="J407" s="56">
        <v>0.12078842427606584</v>
      </c>
      <c r="K407" s="56">
        <v>0.23412278702334449</v>
      </c>
    </row>
    <row r="408" spans="1:11" x14ac:dyDescent="0.2">
      <c r="A408" s="41" t="s">
        <v>6892</v>
      </c>
      <c r="B408" s="59" t="s">
        <v>4370</v>
      </c>
      <c r="C408" s="50">
        <v>-0.45466539012757201</v>
      </c>
      <c r="D408" s="50">
        <v>-0.69390024650892901</v>
      </c>
      <c r="E408" s="50">
        <v>-0.60140929530809595</v>
      </c>
      <c r="F408" s="50">
        <v>0.72849833111086404</v>
      </c>
      <c r="G408" s="56">
        <v>0.10735113086292855</v>
      </c>
      <c r="H408" s="56">
        <v>6.9116425861101699E-2</v>
      </c>
      <c r="I408" s="56">
        <v>3.9766153473486936E-2</v>
      </c>
      <c r="J408" s="56">
        <v>0.15178159627007384</v>
      </c>
      <c r="K408" s="56">
        <v>0.12954378434293917</v>
      </c>
    </row>
    <row r="409" spans="1:11" x14ac:dyDescent="0.2">
      <c r="A409" s="41" t="s">
        <v>5794</v>
      </c>
      <c r="B409" s="59" t="s">
        <v>4132</v>
      </c>
      <c r="C409" s="50">
        <v>-0.45216071076256298</v>
      </c>
      <c r="D409" s="50">
        <v>-0.79775267735420297</v>
      </c>
      <c r="E409" s="50">
        <v>-1.27806308479377</v>
      </c>
      <c r="F409" s="50">
        <v>0.422189187232968</v>
      </c>
      <c r="G409" s="56">
        <v>0.51979604972289983</v>
      </c>
      <c r="H409" s="56">
        <v>0.1656340688521668</v>
      </c>
      <c r="I409" s="56">
        <v>0.21078337692763965</v>
      </c>
      <c r="J409" s="56">
        <v>0.17879445692579854</v>
      </c>
      <c r="K409" s="56">
        <v>0.40341549925722514</v>
      </c>
    </row>
    <row r="410" spans="1:11" x14ac:dyDescent="0.2">
      <c r="A410" s="41" t="s">
        <v>7712</v>
      </c>
      <c r="B410" s="59" t="s">
        <v>4527</v>
      </c>
      <c r="C410" s="50">
        <v>-0.45188034925691001</v>
      </c>
      <c r="D410" s="50">
        <v>0.17922734501201701</v>
      </c>
      <c r="E410" s="50">
        <v>0.54155479284614705</v>
      </c>
      <c r="F410" s="50">
        <v>0.86269624995094796</v>
      </c>
      <c r="G410" s="56">
        <v>-3.4400156552061488E-2</v>
      </c>
      <c r="H410" s="56">
        <v>6.8636862494040732E-2</v>
      </c>
      <c r="I410" s="56">
        <v>0.19051598378032911</v>
      </c>
      <c r="J410" s="56">
        <v>0.16915119209439594</v>
      </c>
      <c r="K410" s="56">
        <v>4.1386654645114339E-2</v>
      </c>
    </row>
    <row r="411" spans="1:11" x14ac:dyDescent="0.2">
      <c r="A411" s="41" t="s">
        <v>5870</v>
      </c>
      <c r="B411" s="59" t="s">
        <v>219</v>
      </c>
      <c r="C411" s="50">
        <v>-0.45011131390153902</v>
      </c>
      <c r="D411" s="50">
        <v>0.13850922898096699</v>
      </c>
      <c r="E411" s="50">
        <v>2.2128759800625099E-2</v>
      </c>
      <c r="F411" s="50">
        <v>0.23652031190936601</v>
      </c>
      <c r="G411" s="56">
        <v>0.39660803770894926</v>
      </c>
      <c r="H411" s="56">
        <v>3.816464127127886E-2</v>
      </c>
      <c r="I411" s="56">
        <v>0.22900525554538725</v>
      </c>
      <c r="J411" s="56">
        <v>0.17017317677553423</v>
      </c>
      <c r="K411" s="56">
        <v>0.11995839528731977</v>
      </c>
    </row>
    <row r="412" spans="1:11" x14ac:dyDescent="0.2">
      <c r="A412" s="41" t="s">
        <v>7670</v>
      </c>
      <c r="B412" s="59" t="s">
        <v>4933</v>
      </c>
      <c r="C412" s="50">
        <v>-0.44819181721393098</v>
      </c>
      <c r="D412" s="50">
        <v>0.66831518548483604</v>
      </c>
      <c r="E412" s="50">
        <v>0.95532172172973295</v>
      </c>
      <c r="F412" s="50">
        <v>-9.8152136360912204E-2</v>
      </c>
      <c r="G412" s="56">
        <v>-2.11580078787219E-2</v>
      </c>
      <c r="H412" s="56">
        <v>6.488037587909541E-4</v>
      </c>
      <c r="I412" s="56">
        <v>0.1699328971139816</v>
      </c>
      <c r="J412" s="56">
        <v>9.7001660866020273E-2</v>
      </c>
      <c r="K412" s="56">
        <v>0.14000665156643183</v>
      </c>
    </row>
    <row r="413" spans="1:11" x14ac:dyDescent="0.2">
      <c r="A413" s="41" t="s">
        <v>6528</v>
      </c>
      <c r="B413" s="59" t="s">
        <v>4918</v>
      </c>
      <c r="C413" s="50">
        <v>-0.44638280295222899</v>
      </c>
      <c r="D413" s="50">
        <v>0.60851901702646205</v>
      </c>
      <c r="E413" s="50">
        <v>0.84801332081772496</v>
      </c>
      <c r="F413" s="50">
        <v>0.173455691617449</v>
      </c>
      <c r="G413" s="56">
        <v>0.16575942120186316</v>
      </c>
      <c r="H413" s="56">
        <v>0.27414723267735769</v>
      </c>
      <c r="I413" s="56">
        <v>0.11239745101045172</v>
      </c>
      <c r="J413" s="56">
        <v>0.30604245035514366</v>
      </c>
      <c r="K413" s="56">
        <v>0.27678177728717773</v>
      </c>
    </row>
    <row r="414" spans="1:11" x14ac:dyDescent="0.2">
      <c r="A414" s="41" t="s">
        <v>6028</v>
      </c>
      <c r="B414" s="59" t="s">
        <v>4420</v>
      </c>
      <c r="C414" s="50">
        <v>-0.43551484031200699</v>
      </c>
      <c r="D414" s="50">
        <v>0.459074862479734</v>
      </c>
      <c r="E414" s="50">
        <v>0.82778933384599396</v>
      </c>
      <c r="F414" s="50">
        <v>-0.81526166929085797</v>
      </c>
      <c r="G414" s="56">
        <v>0.29114868248121301</v>
      </c>
      <c r="H414" s="56">
        <v>0.31099492846630555</v>
      </c>
      <c r="I414" s="56">
        <v>9.6293831371732697E-2</v>
      </c>
      <c r="J414" s="56">
        <v>0.28588124269440307</v>
      </c>
      <c r="K414" s="56">
        <v>0.30670367332978604</v>
      </c>
    </row>
    <row r="415" spans="1:11" x14ac:dyDescent="0.2">
      <c r="A415" s="41" t="s">
        <v>6200</v>
      </c>
      <c r="B415" s="59" t="s">
        <v>2054</v>
      </c>
      <c r="C415" s="50">
        <v>-0.42941990951134901</v>
      </c>
      <c r="D415" s="50">
        <v>-7.1467365060297897E-2</v>
      </c>
      <c r="E415" s="50">
        <v>0.346370397007911</v>
      </c>
      <c r="F415" s="50">
        <v>0.187723114829913</v>
      </c>
      <c r="G415" s="56">
        <v>0.23438690607821694</v>
      </c>
      <c r="H415" s="56">
        <v>0.1624897974869195</v>
      </c>
      <c r="I415" s="56">
        <v>0.30938793813565291</v>
      </c>
      <c r="J415" s="56">
        <v>0.30377380600062898</v>
      </c>
      <c r="K415" s="56">
        <v>0.33833062371447625</v>
      </c>
    </row>
    <row r="416" spans="1:11" x14ac:dyDescent="0.2">
      <c r="A416" s="41" t="s">
        <v>7444</v>
      </c>
      <c r="B416" s="59" t="s">
        <v>4438</v>
      </c>
      <c r="C416" s="50">
        <v>-0.42152162019077899</v>
      </c>
      <c r="D416" s="50">
        <v>0.28198554184409902</v>
      </c>
      <c r="E416" s="50">
        <v>0.71709665277045298</v>
      </c>
      <c r="F416" s="50">
        <v>0.51092036922080997</v>
      </c>
      <c r="G416" s="56">
        <v>2.0008577528208601E-2</v>
      </c>
      <c r="H416" s="56">
        <v>-2.0962298100354403E-2</v>
      </c>
      <c r="I416" s="56">
        <v>8.7532119348305321E-2</v>
      </c>
      <c r="J416" s="56">
        <v>0.17746167683918843</v>
      </c>
      <c r="K416" s="56">
        <v>0.14290127522008328</v>
      </c>
    </row>
    <row r="417" spans="1:11" x14ac:dyDescent="0.2">
      <c r="A417" s="41" t="s">
        <v>5802</v>
      </c>
      <c r="B417" s="59" t="s">
        <v>5674</v>
      </c>
      <c r="C417" s="50">
        <v>-0.419095726325169</v>
      </c>
      <c r="D417" s="50">
        <v>-0.41016130755431301</v>
      </c>
      <c r="E417" s="50">
        <v>-0.67957384508288499</v>
      </c>
      <c r="F417" s="50">
        <v>5.0471432269841597E-2</v>
      </c>
      <c r="G417" s="56">
        <v>0.50551534266183407</v>
      </c>
      <c r="H417" s="56">
        <v>0.22780893686060993</v>
      </c>
      <c r="I417" s="56">
        <v>0.3878845777460333</v>
      </c>
      <c r="J417" s="56">
        <v>0.55686674831941085</v>
      </c>
      <c r="K417" s="56">
        <v>0.55035515397569157</v>
      </c>
    </row>
    <row r="418" spans="1:11" x14ac:dyDescent="0.2">
      <c r="A418" s="41" t="s">
        <v>7976</v>
      </c>
      <c r="B418" s="59" t="s">
        <v>4740</v>
      </c>
      <c r="C418" s="50">
        <v>-0.41721674818260501</v>
      </c>
      <c r="D418" s="50">
        <v>0.17305375556988301</v>
      </c>
      <c r="E418" s="50">
        <v>0.25868171641276499</v>
      </c>
      <c r="F418" s="50">
        <v>0.245235295415341</v>
      </c>
      <c r="G418" s="56">
        <v>-0.17131435321346539</v>
      </c>
      <c r="H418" s="56">
        <v>0.16563730812630809</v>
      </c>
      <c r="I418" s="56">
        <v>-1.0295441632628166E-2</v>
      </c>
      <c r="J418" s="56">
        <v>0.41293995492709989</v>
      </c>
      <c r="K418" s="56">
        <v>8.0595205936248485E-2</v>
      </c>
    </row>
    <row r="419" spans="1:11" x14ac:dyDescent="0.2">
      <c r="A419" s="41" t="s">
        <v>6956</v>
      </c>
      <c r="B419" s="59" t="s">
        <v>5190</v>
      </c>
      <c r="C419" s="50">
        <v>-0.41641741250495601</v>
      </c>
      <c r="D419" s="50">
        <v>0.965511497184116</v>
      </c>
      <c r="E419" s="50">
        <v>1.48600397153824</v>
      </c>
      <c r="F419" s="50">
        <v>-0.88201314932220498</v>
      </c>
      <c r="G419" s="56">
        <v>9.9411833525100218E-2</v>
      </c>
      <c r="H419" s="56">
        <v>0.19981751977203119</v>
      </c>
      <c r="I419" s="56">
        <v>0.19351439093059397</v>
      </c>
      <c r="J419" s="56">
        <v>0.11546129252287647</v>
      </c>
      <c r="K419" s="56">
        <v>0.17195720113943697</v>
      </c>
    </row>
    <row r="420" spans="1:11" x14ac:dyDescent="0.2">
      <c r="A420" s="41" t="s">
        <v>6924</v>
      </c>
      <c r="B420" s="59" t="s">
        <v>4576</v>
      </c>
      <c r="C420" s="50">
        <v>-0.41590971238775898</v>
      </c>
      <c r="D420" s="50">
        <v>-1.25022258183826</v>
      </c>
      <c r="E420" s="50">
        <v>-2.4617436756672202</v>
      </c>
      <c r="F420" s="50">
        <v>-0.22531140490828699</v>
      </c>
      <c r="G420" s="56">
        <v>0.10370501688348362</v>
      </c>
      <c r="H420" s="56">
        <v>-0.16297169852764892</v>
      </c>
      <c r="I420" s="56">
        <v>-0.1396136176853566</v>
      </c>
      <c r="J420" s="56">
        <v>8.1817563213278308E-2</v>
      </c>
      <c r="K420" s="56">
        <v>-1.5470668556140328E-2</v>
      </c>
    </row>
    <row r="421" spans="1:11" x14ac:dyDescent="0.2">
      <c r="A421" s="41" t="s">
        <v>7090</v>
      </c>
      <c r="B421" s="59" t="s">
        <v>4366</v>
      </c>
      <c r="C421" s="50">
        <v>-0.41526074314968803</v>
      </c>
      <c r="D421" s="50">
        <v>-0.197850091745012</v>
      </c>
      <c r="E421" s="50">
        <v>4.1649612457529003E-2</v>
      </c>
      <c r="F421" s="50">
        <v>-0.75673632802322999</v>
      </c>
      <c r="G421" s="56">
        <v>7.759148391680469E-2</v>
      </c>
      <c r="H421" s="56">
        <v>0.15489558619271962</v>
      </c>
      <c r="I421" s="56">
        <v>5.8176695263682215E-2</v>
      </c>
      <c r="J421" s="56">
        <v>0.22414820973436689</v>
      </c>
      <c r="K421" s="56">
        <v>0.10676910907170137</v>
      </c>
    </row>
    <row r="422" spans="1:11" x14ac:dyDescent="0.2">
      <c r="A422" s="41" t="s">
        <v>7406</v>
      </c>
      <c r="B422" s="59" t="s">
        <v>4013</v>
      </c>
      <c r="C422" s="50">
        <v>-0.41526074314968803</v>
      </c>
      <c r="D422" s="50">
        <v>-0.197850091745012</v>
      </c>
      <c r="E422" s="50">
        <v>4.1649612457529003E-2</v>
      </c>
      <c r="F422" s="50">
        <v>-0.75673632802322999</v>
      </c>
      <c r="G422" s="56">
        <v>2.6982126749151826E-2</v>
      </c>
      <c r="H422" s="56">
        <v>2.3174878001808629E-2</v>
      </c>
      <c r="I422" s="56">
        <v>-2.0289222234549022E-2</v>
      </c>
      <c r="J422" s="56">
        <v>9.5657104726590211E-2</v>
      </c>
      <c r="K422" s="56">
        <v>0.20406281540818694</v>
      </c>
    </row>
    <row r="423" spans="1:11" x14ac:dyDescent="0.2">
      <c r="A423" s="41" t="s">
        <v>5804</v>
      </c>
      <c r="B423" s="59" t="s">
        <v>1497</v>
      </c>
      <c r="C423" s="50">
        <v>-0.41431490930141401</v>
      </c>
      <c r="D423" s="50">
        <v>0.39420742710898399</v>
      </c>
      <c r="E423" s="50">
        <v>0.65866512337604499</v>
      </c>
      <c r="F423" s="50">
        <v>-5.9807674141683698E-2</v>
      </c>
      <c r="G423" s="56">
        <v>0.49879077229298779</v>
      </c>
      <c r="H423" s="56">
        <v>1.0830077309158685</v>
      </c>
      <c r="I423" s="56">
        <v>1.3626729152503008</v>
      </c>
      <c r="J423" s="56">
        <v>1.3413711757549487</v>
      </c>
      <c r="K423" s="56">
        <v>1.6193439619004604</v>
      </c>
    </row>
    <row r="424" spans="1:11" x14ac:dyDescent="0.2">
      <c r="A424" s="41" t="s">
        <v>7784</v>
      </c>
      <c r="B424" s="59" t="s">
        <v>1962</v>
      </c>
      <c r="C424" s="50">
        <v>-0.413655144485226</v>
      </c>
      <c r="D424" s="50">
        <v>0.70216525937998198</v>
      </c>
      <c r="E424" s="50">
        <v>1.1057064659864</v>
      </c>
      <c r="F424" s="50">
        <v>-8.6162905390628305E-2</v>
      </c>
      <c r="G424" s="56">
        <v>-5.933416943378305E-2</v>
      </c>
      <c r="H424" s="56">
        <v>-0.21772626618187899</v>
      </c>
      <c r="I424" s="56">
        <v>-3.8084518389397443E-2</v>
      </c>
      <c r="J424" s="56">
        <v>0.24200340279019547</v>
      </c>
      <c r="K424" s="56">
        <v>1.0557279953780325E-2</v>
      </c>
    </row>
    <row r="425" spans="1:11" x14ac:dyDescent="0.2">
      <c r="A425" s="41" t="s">
        <v>6122</v>
      </c>
      <c r="B425" s="59" t="s">
        <v>5286</v>
      </c>
      <c r="C425" s="50">
        <v>-0.412985803647204</v>
      </c>
      <c r="D425" s="50">
        <v>0.688451467267299</v>
      </c>
      <c r="E425" s="50">
        <v>1.1646023900945199</v>
      </c>
      <c r="F425" s="50">
        <v>-0.84520971364211395</v>
      </c>
      <c r="G425" s="56">
        <v>0.2619212832829087</v>
      </c>
      <c r="H425" s="56">
        <v>0.24407757826013451</v>
      </c>
      <c r="I425" s="56">
        <v>0.33091358942197796</v>
      </c>
      <c r="J425" s="56">
        <v>0.31268224094402719</v>
      </c>
      <c r="K425" s="56">
        <v>0.31941682378756159</v>
      </c>
    </row>
    <row r="426" spans="1:11" x14ac:dyDescent="0.2">
      <c r="A426" s="41" t="s">
        <v>6014</v>
      </c>
      <c r="B426" s="59" t="s">
        <v>4399</v>
      </c>
      <c r="C426" s="50">
        <v>-0.41117850724476102</v>
      </c>
      <c r="D426" s="50">
        <v>-0.683095255417842</v>
      </c>
      <c r="E426" s="50">
        <v>-1.6034357906776699</v>
      </c>
      <c r="F426" s="50">
        <v>-2.61138926963057E-3</v>
      </c>
      <c r="G426" s="56">
        <v>0.29602872583590745</v>
      </c>
      <c r="H426" s="56">
        <v>0.21817062152316433</v>
      </c>
      <c r="I426" s="56">
        <v>0.37333196647016631</v>
      </c>
      <c r="J426" s="56">
        <v>0.29554759723478974</v>
      </c>
      <c r="K426" s="56">
        <v>0.4224571818922887</v>
      </c>
    </row>
    <row r="427" spans="1:11" x14ac:dyDescent="0.2">
      <c r="A427" s="41" t="s">
        <v>7894</v>
      </c>
      <c r="B427" s="59" t="s">
        <v>2336</v>
      </c>
      <c r="C427" s="50">
        <v>-0.41099319189009398</v>
      </c>
      <c r="D427" s="50">
        <v>0.23612368404329301</v>
      </c>
      <c r="E427" s="50">
        <v>0.50209264120011898</v>
      </c>
      <c r="F427" s="50">
        <v>0.222869426669003</v>
      </c>
      <c r="G427" s="56">
        <v>-0.10235440227111474</v>
      </c>
      <c r="H427" s="56">
        <v>-8.2128181567515099E-2</v>
      </c>
      <c r="I427" s="56">
        <v>5.3709800076962223E-2</v>
      </c>
      <c r="J427" s="56">
        <v>3.818258308092402E-3</v>
      </c>
      <c r="K427" s="56">
        <v>3.3922351732801399E-2</v>
      </c>
    </row>
    <row r="428" spans="1:11" x14ac:dyDescent="0.2">
      <c r="A428" s="41" t="s">
        <v>7678</v>
      </c>
      <c r="B428" s="59" t="s">
        <v>2306</v>
      </c>
      <c r="C428" s="50">
        <v>-0.407706364312241</v>
      </c>
      <c r="D428" s="50">
        <v>1.9853806632883102E-2</v>
      </c>
      <c r="E428" s="50">
        <v>0.26672258163690898</v>
      </c>
      <c r="F428" s="50">
        <v>0.72066725158195999</v>
      </c>
      <c r="G428" s="56">
        <v>-2.4818395379676058E-2</v>
      </c>
      <c r="H428" s="56">
        <v>3.1921889098763007E-2</v>
      </c>
      <c r="I428" s="56">
        <v>0.10782283358406841</v>
      </c>
      <c r="J428" s="56">
        <v>0.11209590043598751</v>
      </c>
      <c r="K428" s="56">
        <v>9.400549033451798E-2</v>
      </c>
    </row>
    <row r="429" spans="1:11" x14ac:dyDescent="0.2">
      <c r="A429" s="41" t="s">
        <v>7538</v>
      </c>
      <c r="B429" s="59" t="s">
        <v>4977</v>
      </c>
      <c r="C429" s="50">
        <v>-0.406447057409277</v>
      </c>
      <c r="D429" s="50">
        <v>1.36737745759</v>
      </c>
      <c r="E429" s="50">
        <v>1.77289327964006</v>
      </c>
      <c r="F429" s="50">
        <v>-1.49828558139559</v>
      </c>
      <c r="G429" s="56">
        <v>2.1989068220404418E-3</v>
      </c>
      <c r="H429" s="56">
        <v>-4.2135044783064533E-2</v>
      </c>
      <c r="I429" s="56">
        <v>0.11361675465375054</v>
      </c>
      <c r="J429" s="56">
        <v>0.2383952193654417</v>
      </c>
      <c r="K429" s="56">
        <v>6.756216769459629E-2</v>
      </c>
    </row>
    <row r="430" spans="1:11" x14ac:dyDescent="0.2">
      <c r="A430" s="41" t="s">
        <v>7490</v>
      </c>
      <c r="B430" s="59" t="s">
        <v>4377</v>
      </c>
      <c r="C430" s="50">
        <v>-0.40232085380534399</v>
      </c>
      <c r="D430" s="50">
        <v>-0.43192478712625598</v>
      </c>
      <c r="E430" s="50">
        <v>-0.63391327551243304</v>
      </c>
      <c r="F430" s="50">
        <v>-0.205285705660887</v>
      </c>
      <c r="G430" s="56">
        <v>9.6905599058223768E-3</v>
      </c>
      <c r="H430" s="56">
        <v>2.4157981529407409E-2</v>
      </c>
      <c r="I430" s="56">
        <v>8.627626119096439E-2</v>
      </c>
      <c r="J430" s="56">
        <v>0.10625441551470756</v>
      </c>
      <c r="K430" s="56">
        <v>0.23860978985219539</v>
      </c>
    </row>
    <row r="431" spans="1:11" x14ac:dyDescent="0.2">
      <c r="A431" s="41" t="s">
        <v>6866</v>
      </c>
      <c r="B431" s="59" t="s">
        <v>410</v>
      </c>
      <c r="C431" s="50">
        <v>-0.39023526379336598</v>
      </c>
      <c r="D431" s="50">
        <v>-0.49762533137177301</v>
      </c>
      <c r="E431" s="50">
        <v>-0.65983792977929101</v>
      </c>
      <c r="F431" s="50">
        <v>-8.0407118707675695E-2</v>
      </c>
      <c r="G431" s="56">
        <v>0.11084087123252602</v>
      </c>
      <c r="H431" s="56">
        <v>0.2728891403803741</v>
      </c>
      <c r="I431" s="56">
        <v>0.21446245247326187</v>
      </c>
      <c r="J431" s="56">
        <v>0.26700469278188993</v>
      </c>
      <c r="K431" s="56">
        <v>0.29546259320158552</v>
      </c>
    </row>
    <row r="432" spans="1:11" x14ac:dyDescent="0.2">
      <c r="A432" s="41" t="s">
        <v>5864</v>
      </c>
      <c r="B432" s="59" t="s">
        <v>4746</v>
      </c>
      <c r="C432" s="50">
        <v>-0.38953838862093998</v>
      </c>
      <c r="D432" s="50">
        <v>-1.41666473971282</v>
      </c>
      <c r="E432" s="50">
        <v>-1.5346845144235299</v>
      </c>
      <c r="F432" s="50">
        <v>0.18011176362893899</v>
      </c>
      <c r="G432" s="56">
        <v>0.40291989276182161</v>
      </c>
      <c r="H432" s="56">
        <v>0.25892095077814531</v>
      </c>
      <c r="I432" s="56">
        <v>-0.21508010894918059</v>
      </c>
      <c r="J432" s="56">
        <v>-0.31006402536956523</v>
      </c>
      <c r="K432" s="56">
        <v>-0.31797549937663167</v>
      </c>
    </row>
    <row r="433" spans="1:11" x14ac:dyDescent="0.2">
      <c r="A433" s="41" t="s">
        <v>7872</v>
      </c>
      <c r="B433" s="59" t="s">
        <v>5155</v>
      </c>
      <c r="C433" s="50">
        <v>-0.38897186902821501</v>
      </c>
      <c r="D433" s="50">
        <v>-0.63089336475526703</v>
      </c>
      <c r="E433" s="50">
        <v>-1.64979633072815</v>
      </c>
      <c r="F433" s="50">
        <v>0.20573609485206601</v>
      </c>
      <c r="G433" s="56">
        <v>-9.2739019257922037E-2</v>
      </c>
      <c r="H433" s="56">
        <v>1.5240630107538032E-3</v>
      </c>
      <c r="I433" s="56">
        <v>-3.0188003992840412E-2</v>
      </c>
      <c r="J433" s="56">
        <v>-4.729473739872176E-2</v>
      </c>
      <c r="K433" s="56">
        <v>-3.2226898181129983E-2</v>
      </c>
    </row>
    <row r="434" spans="1:11" x14ac:dyDescent="0.2">
      <c r="A434" s="41" t="s">
        <v>7504</v>
      </c>
      <c r="B434" s="59" t="s">
        <v>4149</v>
      </c>
      <c r="C434" s="50">
        <v>-0.38528990402208901</v>
      </c>
      <c r="D434" s="50">
        <v>-0.18518133471689499</v>
      </c>
      <c r="E434" s="50">
        <v>-0.15578096010523401</v>
      </c>
      <c r="F434" s="50">
        <v>-0.2008249709197</v>
      </c>
      <c r="G434" s="56">
        <v>8.1659964614192743E-3</v>
      </c>
      <c r="H434" s="56">
        <v>0.11720267820470275</v>
      </c>
      <c r="I434" s="56">
        <v>6.0872719869183002E-2</v>
      </c>
      <c r="J434" s="56">
        <v>2.0564604933590355E-2</v>
      </c>
      <c r="K434" s="56">
        <v>0.16417602335770853</v>
      </c>
    </row>
    <row r="435" spans="1:11" x14ac:dyDescent="0.2">
      <c r="A435" s="41" t="s">
        <v>6786</v>
      </c>
      <c r="B435" s="59" t="s">
        <v>4532</v>
      </c>
      <c r="C435" s="50">
        <v>-0.38519846032939498</v>
      </c>
      <c r="D435" s="50">
        <v>0.42041259341020598</v>
      </c>
      <c r="E435" s="50">
        <v>0.92130637607509902</v>
      </c>
      <c r="F435" s="50">
        <v>-0.36516194731400198</v>
      </c>
      <c r="G435" s="56">
        <v>0.1266936557203644</v>
      </c>
      <c r="H435" s="56">
        <v>0.25842062830863871</v>
      </c>
      <c r="I435" s="56">
        <v>0.34845302957003221</v>
      </c>
      <c r="J435" s="56">
        <v>0.27566071414644305</v>
      </c>
      <c r="K435" s="56">
        <v>0.23249888963345541</v>
      </c>
    </row>
    <row r="436" spans="1:11" x14ac:dyDescent="0.2">
      <c r="A436" s="41" t="s">
        <v>5954</v>
      </c>
      <c r="B436" s="59" t="s">
        <v>5391</v>
      </c>
      <c r="C436" s="50">
        <v>-0.38065889498156003</v>
      </c>
      <c r="D436" s="50">
        <v>-0.61469315811186398</v>
      </c>
      <c r="E436" s="50">
        <v>-0.98204341253916705</v>
      </c>
      <c r="F436" s="50">
        <v>0.23265091514108899</v>
      </c>
      <c r="G436" s="56">
        <v>0.33169522717721245</v>
      </c>
      <c r="H436" s="56">
        <v>0.32659178981605758</v>
      </c>
      <c r="I436" s="56">
        <v>0.38932011423480906</v>
      </c>
      <c r="J436" s="56">
        <v>0.31396744680667504</v>
      </c>
      <c r="K436" s="56">
        <v>0.39121192771421776</v>
      </c>
    </row>
    <row r="437" spans="1:11" x14ac:dyDescent="0.2">
      <c r="A437" s="41" t="s">
        <v>7870</v>
      </c>
      <c r="B437" s="59" t="s">
        <v>4155</v>
      </c>
      <c r="C437" s="50">
        <v>-0.37809095761383299</v>
      </c>
      <c r="D437" s="50">
        <v>0.55083669349568198</v>
      </c>
      <c r="E437" s="50">
        <v>0.99767082685635999</v>
      </c>
      <c r="F437" s="50">
        <v>0.150667770540234</v>
      </c>
      <c r="G437" s="56">
        <v>-9.2280519516140788E-2</v>
      </c>
      <c r="H437" s="56">
        <v>-0.23943662497568202</v>
      </c>
      <c r="I437" s="56">
        <v>-0.16365993281453453</v>
      </c>
      <c r="J437" s="56">
        <v>-0.26216807665409325</v>
      </c>
      <c r="K437" s="56">
        <v>-9.9973963970958923E-2</v>
      </c>
    </row>
    <row r="438" spans="1:11" x14ac:dyDescent="0.2">
      <c r="A438" s="41" t="s">
        <v>6224</v>
      </c>
      <c r="B438" s="59" t="s">
        <v>4535</v>
      </c>
      <c r="C438" s="50">
        <v>-0.37766837187296098</v>
      </c>
      <c r="D438" s="50">
        <v>-0.456472929186996</v>
      </c>
      <c r="E438" s="50">
        <v>-1.0835149669879001</v>
      </c>
      <c r="F438" s="50">
        <v>0.17447749845341501</v>
      </c>
      <c r="G438" s="56">
        <v>0.22834361773705517</v>
      </c>
      <c r="H438" s="56">
        <v>0.12940174997835863</v>
      </c>
      <c r="I438" s="56">
        <v>0.12576897140288587</v>
      </c>
      <c r="J438" s="56">
        <v>0.2672855523991311</v>
      </c>
      <c r="K438" s="56">
        <v>0.29292428269012244</v>
      </c>
    </row>
    <row r="439" spans="1:11" x14ac:dyDescent="0.2">
      <c r="A439" s="41" t="s">
        <v>7522</v>
      </c>
      <c r="B439" s="59" t="s">
        <v>4859</v>
      </c>
      <c r="C439" s="50">
        <v>-0.376377215865974</v>
      </c>
      <c r="D439" s="50">
        <v>0.340370463173509</v>
      </c>
      <c r="E439" s="50">
        <v>0.69247109745487001</v>
      </c>
      <c r="F439" s="50">
        <v>-0.36615613541925401</v>
      </c>
      <c r="G439" s="56">
        <v>5.4107077105370978E-3</v>
      </c>
      <c r="H439" s="56">
        <v>1.3193954468113661E-2</v>
      </c>
      <c r="I439" s="56">
        <v>6.2469294866079987E-2</v>
      </c>
      <c r="J439" s="56">
        <v>0.58835295443860824</v>
      </c>
      <c r="K439" s="56">
        <v>8.7100114665635317E-2</v>
      </c>
    </row>
    <row r="440" spans="1:11" x14ac:dyDescent="0.2">
      <c r="A440" s="41" t="s">
        <v>6446</v>
      </c>
      <c r="B440" s="59" t="s">
        <v>672</v>
      </c>
      <c r="C440" s="50">
        <v>-0.37558637643232401</v>
      </c>
      <c r="D440" s="50">
        <v>-0.784198688687194</v>
      </c>
      <c r="E440" s="50">
        <v>-0.83494248938975801</v>
      </c>
      <c r="F440" s="50">
        <v>0.38387289052705398</v>
      </c>
      <c r="G440" s="56">
        <v>0.17919523498650006</v>
      </c>
      <c r="H440" s="56">
        <v>0.22873584255487081</v>
      </c>
      <c r="I440" s="56">
        <v>0.10258984700395242</v>
      </c>
      <c r="J440" s="56">
        <v>0.18009811581072924</v>
      </c>
      <c r="K440" s="56">
        <v>8.9517954310749229E-2</v>
      </c>
    </row>
    <row r="441" spans="1:11" x14ac:dyDescent="0.2">
      <c r="A441" s="41" t="s">
        <v>7728</v>
      </c>
      <c r="B441" s="59" t="s">
        <v>5661</v>
      </c>
      <c r="C441" s="50">
        <v>-0.37537079186028699</v>
      </c>
      <c r="D441" s="50">
        <v>-0.85003692398326702</v>
      </c>
      <c r="E441" s="50">
        <v>-3.3359867006805901</v>
      </c>
      <c r="F441" s="50">
        <v>-0.91508899901151697</v>
      </c>
      <c r="G441" s="56">
        <v>-3.99213673128914E-2</v>
      </c>
      <c r="H441" s="56">
        <v>-0.17416704004582256</v>
      </c>
      <c r="I441" s="56">
        <v>-0.13108315930265008</v>
      </c>
      <c r="J441" s="56">
        <v>-0.29854724809140476</v>
      </c>
      <c r="K441" s="56">
        <v>-0.18020599350773425</v>
      </c>
    </row>
    <row r="442" spans="1:11" x14ac:dyDescent="0.2">
      <c r="A442" s="41" t="s">
        <v>7602</v>
      </c>
      <c r="B442" s="59" t="s">
        <v>5344</v>
      </c>
      <c r="C442" s="50">
        <v>-0.37025125533950598</v>
      </c>
      <c r="D442" s="50">
        <v>0.892867277126979</v>
      </c>
      <c r="E442" s="50">
        <v>1.2375428050310699</v>
      </c>
      <c r="F442" s="50">
        <v>-0.85027706704854999</v>
      </c>
      <c r="G442" s="56">
        <v>-9.2105817591231192E-3</v>
      </c>
      <c r="H442" s="56">
        <v>-3.9462783749850183E-2</v>
      </c>
      <c r="I442" s="56">
        <v>4.1561799789814537E-2</v>
      </c>
      <c r="J442" s="56">
        <v>6.1382390043635091E-2</v>
      </c>
      <c r="K442" s="56">
        <v>4.1566634242382924E-2</v>
      </c>
    </row>
    <row r="443" spans="1:11" x14ac:dyDescent="0.2">
      <c r="A443" s="41" t="s">
        <v>7430</v>
      </c>
      <c r="B443" s="59" t="s">
        <v>4470</v>
      </c>
      <c r="C443" s="50">
        <v>-0.36634235655398301</v>
      </c>
      <c r="D443" s="50">
        <v>-0.38278519997411597</v>
      </c>
      <c r="E443" s="50">
        <v>-0.32504857483160399</v>
      </c>
      <c r="F443" s="50">
        <v>3.74849678515871E-2</v>
      </c>
      <c r="G443" s="56">
        <v>2.2746276628900844E-2</v>
      </c>
      <c r="H443" s="56">
        <v>4.8765974718431263E-2</v>
      </c>
      <c r="I443" s="56">
        <v>0.13178747789521561</v>
      </c>
      <c r="J443" s="56">
        <v>6.2852493675228993E-2</v>
      </c>
      <c r="K443" s="56">
        <v>6.4685005468848464E-2</v>
      </c>
    </row>
    <row r="444" spans="1:11" x14ac:dyDescent="0.2">
      <c r="A444" s="41" t="s">
        <v>7040</v>
      </c>
      <c r="B444" s="59" t="s">
        <v>5284</v>
      </c>
      <c r="C444" s="50">
        <v>-0.36208872593622399</v>
      </c>
      <c r="D444" s="50">
        <v>-0.45927234950009499</v>
      </c>
      <c r="E444" s="50">
        <v>-0.41248144329241898</v>
      </c>
      <c r="F444" s="50">
        <v>0.43509890180743699</v>
      </c>
      <c r="G444" s="56">
        <v>8.5188127035804473E-2</v>
      </c>
      <c r="H444" s="56">
        <v>0.14186099746580763</v>
      </c>
      <c r="I444" s="56">
        <v>-0.34936468857478392</v>
      </c>
      <c r="J444" s="56">
        <v>-0.29995361112645824</v>
      </c>
      <c r="K444" s="56">
        <v>-0.55427583276488779</v>
      </c>
    </row>
    <row r="445" spans="1:11" x14ac:dyDescent="0.2">
      <c r="A445" s="41" t="s">
        <v>6154</v>
      </c>
      <c r="B445" s="59" t="s">
        <v>5138</v>
      </c>
      <c r="C445" s="50">
        <v>-0.36120802410866099</v>
      </c>
      <c r="D445" s="50">
        <v>-0.37831579966612899</v>
      </c>
      <c r="E445" s="50">
        <v>-0.33770859366688599</v>
      </c>
      <c r="F445" s="50">
        <v>0.45456059076148497</v>
      </c>
      <c r="G445" s="56">
        <v>0.2477926924795455</v>
      </c>
      <c r="H445" s="56">
        <v>0.22474370136566854</v>
      </c>
      <c r="I445" s="56">
        <v>0.23836471464435163</v>
      </c>
      <c r="J445" s="56">
        <v>0.42865457566041787</v>
      </c>
      <c r="K445" s="56">
        <v>0.38845050814578724</v>
      </c>
    </row>
    <row r="446" spans="1:11" x14ac:dyDescent="0.2">
      <c r="A446" s="41" t="s">
        <v>6186</v>
      </c>
      <c r="B446" s="59" t="s">
        <v>4551</v>
      </c>
      <c r="C446" s="50">
        <v>-0.36055865639882201</v>
      </c>
      <c r="D446" s="50">
        <v>8.6531635060376394E-2</v>
      </c>
      <c r="E446" s="50">
        <v>8.7668282251452095E-2</v>
      </c>
      <c r="F446" s="50">
        <v>0.18728202442894201</v>
      </c>
      <c r="G446" s="56">
        <v>0.23771380612543344</v>
      </c>
      <c r="H446" s="56">
        <v>0.29143493359059525</v>
      </c>
      <c r="I446" s="56">
        <v>0.10658905334724358</v>
      </c>
      <c r="J446" s="56">
        <v>0.25683868381902897</v>
      </c>
      <c r="K446" s="56">
        <v>0.23669225003108024</v>
      </c>
    </row>
    <row r="447" spans="1:11" x14ac:dyDescent="0.2">
      <c r="A447" s="41" t="s">
        <v>5850</v>
      </c>
      <c r="B447" s="59" t="s">
        <v>5191</v>
      </c>
      <c r="C447" s="50">
        <v>-0.35999907760152</v>
      </c>
      <c r="D447" s="50">
        <v>0.29811405598716401</v>
      </c>
      <c r="E447" s="50">
        <v>0.78880924054884705</v>
      </c>
      <c r="F447" s="50">
        <v>0.51802995053415402</v>
      </c>
      <c r="G447" s="56">
        <v>0.42077146943538873</v>
      </c>
      <c r="H447" s="56">
        <v>0.27591829736287071</v>
      </c>
      <c r="I447" s="56">
        <v>0.39582216195795134</v>
      </c>
      <c r="J447" s="56">
        <v>0.52891390726972554</v>
      </c>
      <c r="K447" s="56">
        <v>0.43304931041111017</v>
      </c>
    </row>
    <row r="448" spans="1:11" x14ac:dyDescent="0.2">
      <c r="A448" s="41" t="s">
        <v>8088</v>
      </c>
      <c r="B448" s="59" t="s">
        <v>1121</v>
      </c>
      <c r="C448" s="50">
        <v>-0.35753911420255002</v>
      </c>
      <c r="D448" s="50">
        <v>-0.67903219920447799</v>
      </c>
      <c r="E448" s="50">
        <v>-0.78915971329259904</v>
      </c>
      <c r="F448" s="50">
        <v>0.35320087908473102</v>
      </c>
      <c r="G448" s="56">
        <v>-0.81540750533889661</v>
      </c>
      <c r="H448" s="56">
        <v>-0.9568381867104272</v>
      </c>
      <c r="I448" s="56">
        <v>-0.66700497370786527</v>
      </c>
      <c r="J448" s="56">
        <v>-0.91576251995657243</v>
      </c>
      <c r="K448" s="56">
        <v>-0.61062351337617737</v>
      </c>
    </row>
    <row r="449" spans="1:11" x14ac:dyDescent="0.2">
      <c r="A449" s="41" t="s">
        <v>6740</v>
      </c>
      <c r="B449" s="59" t="s">
        <v>4502</v>
      </c>
      <c r="C449" s="50">
        <v>-0.35570280089373901</v>
      </c>
      <c r="D449" s="50">
        <v>0.55919334628540096</v>
      </c>
      <c r="E449" s="50">
        <v>0.86380459528947595</v>
      </c>
      <c r="F449" s="50">
        <v>0.62083546727236005</v>
      </c>
      <c r="G449" s="56">
        <v>0.13276739899861159</v>
      </c>
      <c r="H449" s="56">
        <v>0.48993817932606681</v>
      </c>
      <c r="I449" s="56">
        <v>0.30437188484049271</v>
      </c>
      <c r="J449" s="56">
        <v>0.34782940684353425</v>
      </c>
      <c r="K449" s="56">
        <v>0.27433294992517943</v>
      </c>
    </row>
    <row r="450" spans="1:11" x14ac:dyDescent="0.2">
      <c r="A450" s="41" t="s">
        <v>7846</v>
      </c>
      <c r="B450" s="59" t="s">
        <v>4382</v>
      </c>
      <c r="C450" s="50">
        <v>-0.35446704568114501</v>
      </c>
      <c r="D450" s="50">
        <v>0.51905766325172098</v>
      </c>
      <c r="E450" s="50">
        <v>0.84430311142335202</v>
      </c>
      <c r="F450" s="50">
        <v>-0.52840468658416095</v>
      </c>
      <c r="G450" s="56">
        <v>-8.1191110575652981E-2</v>
      </c>
      <c r="H450" s="56">
        <v>-1.8128231163954647E-2</v>
      </c>
      <c r="I450" s="56">
        <v>0.13411889876418298</v>
      </c>
      <c r="J450" s="56">
        <v>-3.8610271250869153E-2</v>
      </c>
      <c r="K450" s="56">
        <v>6.5552143929554968E-2</v>
      </c>
    </row>
    <row r="451" spans="1:11" x14ac:dyDescent="0.2">
      <c r="A451" s="41" t="s">
        <v>5838</v>
      </c>
      <c r="B451" s="59" t="s">
        <v>4094</v>
      </c>
      <c r="C451" s="50">
        <v>-0.35042249834253297</v>
      </c>
      <c r="D451" s="50">
        <v>-8.6239394762932201E-2</v>
      </c>
      <c r="E451" s="50">
        <v>-0.42355370521117802</v>
      </c>
      <c r="F451" s="50">
        <v>0.42130792692245</v>
      </c>
      <c r="G451" s="56">
        <v>0.44122593943167743</v>
      </c>
      <c r="H451" s="56">
        <v>0.29839887312851027</v>
      </c>
      <c r="I451" s="56">
        <v>0.28452340848432528</v>
      </c>
      <c r="J451" s="56">
        <v>0.21058945362952741</v>
      </c>
      <c r="K451" s="56">
        <v>8.6544506949075128E-3</v>
      </c>
    </row>
    <row r="452" spans="1:11" x14ac:dyDescent="0.2">
      <c r="A452" s="41" t="s">
        <v>6977</v>
      </c>
      <c r="B452" s="59" t="s">
        <v>4857</v>
      </c>
      <c r="C452" s="50">
        <v>-0.34680601628566399</v>
      </c>
      <c r="D452" s="50">
        <v>0.26523005813614697</v>
      </c>
      <c r="E452" s="50">
        <v>0.75037345392489296</v>
      </c>
      <c r="F452" s="50">
        <v>-7.1367113380957303E-2</v>
      </c>
      <c r="G452" s="56">
        <v>9.5329350739436769E-2</v>
      </c>
      <c r="H452" s="56">
        <v>1.9212669211093814E-2</v>
      </c>
      <c r="I452" s="56">
        <v>8.23333904068385E-2</v>
      </c>
      <c r="J452" s="56">
        <v>3.968300979980236E-3</v>
      </c>
      <c r="K452" s="56">
        <v>6.7767351324437189E-2</v>
      </c>
    </row>
    <row r="453" spans="1:11" x14ac:dyDescent="0.2">
      <c r="A453" s="41" t="s">
        <v>7986</v>
      </c>
      <c r="B453" s="59" t="s">
        <v>5436</v>
      </c>
      <c r="C453" s="50">
        <v>-0.344826032985872</v>
      </c>
      <c r="D453" s="50">
        <v>-9.5123618227019202E-2</v>
      </c>
      <c r="E453" s="50">
        <v>-1.0189759449679101</v>
      </c>
      <c r="F453" s="50">
        <v>0.13788659294772901</v>
      </c>
      <c r="G453" s="56">
        <v>-0.17718173921178673</v>
      </c>
      <c r="H453" s="56">
        <v>-0.20387765683419884</v>
      </c>
      <c r="I453" s="56">
        <v>-0.27363456479076248</v>
      </c>
      <c r="J453" s="56">
        <v>-0.26481854865584437</v>
      </c>
      <c r="K453" s="56">
        <v>-0.39562369196283076</v>
      </c>
    </row>
    <row r="454" spans="1:11" x14ac:dyDescent="0.2">
      <c r="A454" s="41" t="s">
        <v>7642</v>
      </c>
      <c r="B454" s="59" t="s">
        <v>734</v>
      </c>
      <c r="C454" s="50">
        <v>-0.343650546688127</v>
      </c>
      <c r="D454" s="50">
        <v>-0.59745934042552995</v>
      </c>
      <c r="E454" s="50">
        <v>-1.06036854692329</v>
      </c>
      <c r="F454" s="50">
        <v>-0.18804108304891501</v>
      </c>
      <c r="G454" s="56">
        <v>-1.5505665023554684E-2</v>
      </c>
      <c r="H454" s="56">
        <v>-9.8606651890560323E-2</v>
      </c>
      <c r="I454" s="56">
        <v>9.152832634246745E-2</v>
      </c>
      <c r="J454" s="56">
        <v>3.6977075291095313E-2</v>
      </c>
      <c r="K454" s="56">
        <v>3.7873230297995734E-3</v>
      </c>
    </row>
    <row r="455" spans="1:11" x14ac:dyDescent="0.2">
      <c r="A455" s="41" t="s">
        <v>7700</v>
      </c>
      <c r="B455" s="59" t="s">
        <v>1915</v>
      </c>
      <c r="C455" s="50">
        <v>-0.33773247911111598</v>
      </c>
      <c r="D455" s="50">
        <v>-1.4718924163652101</v>
      </c>
      <c r="E455" s="50">
        <v>-2.6998155149006302</v>
      </c>
      <c r="F455" s="50">
        <v>0.10055659932429201</v>
      </c>
      <c r="G455" s="56">
        <v>-2.953672040218221E-2</v>
      </c>
      <c r="H455" s="56">
        <v>-6.3636567087276788E-2</v>
      </c>
      <c r="I455" s="56">
        <v>2.4708093376528129E-2</v>
      </c>
      <c r="J455" s="56">
        <v>-5.2781615769430724E-2</v>
      </c>
      <c r="K455" s="56">
        <v>8.4827513037170121E-2</v>
      </c>
    </row>
    <row r="456" spans="1:11" x14ac:dyDescent="0.2">
      <c r="A456" s="41" t="s">
        <v>5884</v>
      </c>
      <c r="B456" s="59" t="s">
        <v>5198</v>
      </c>
      <c r="C456" s="50">
        <v>-0.337090365423248</v>
      </c>
      <c r="D456" s="50">
        <v>1.24081824400133</v>
      </c>
      <c r="E456" s="50">
        <v>1.73204951353166</v>
      </c>
      <c r="F456" s="50">
        <v>-0.48195573092496502</v>
      </c>
      <c r="G456" s="56">
        <v>0.3841551019739543</v>
      </c>
      <c r="H456" s="56">
        <v>0.50554321285511128</v>
      </c>
      <c r="I456" s="56">
        <v>0.18134328716749376</v>
      </c>
      <c r="J456" s="56">
        <v>0.20921203124029292</v>
      </c>
      <c r="K456" s="56">
        <v>0.38444658629937706</v>
      </c>
    </row>
    <row r="457" spans="1:11" x14ac:dyDescent="0.2">
      <c r="A457" s="41" t="s">
        <v>7662</v>
      </c>
      <c r="B457" s="59" t="s">
        <v>4168</v>
      </c>
      <c r="C457" s="50">
        <v>-0.3348493388389</v>
      </c>
      <c r="D457" s="50">
        <v>0.10922103710759901</v>
      </c>
      <c r="E457" s="50">
        <v>0.415239098903676</v>
      </c>
      <c r="F457" s="50">
        <v>-0.115127912545437</v>
      </c>
      <c r="G457" s="56">
        <v>-2.0457113159610556E-2</v>
      </c>
      <c r="H457" s="56">
        <v>-3.9494242839327981E-2</v>
      </c>
      <c r="I457" s="56">
        <v>-6.8651420719916603E-2</v>
      </c>
      <c r="J457" s="56">
        <v>-9.9922364873731295E-2</v>
      </c>
      <c r="K457" s="56">
        <v>-5.048139531559815E-2</v>
      </c>
    </row>
    <row r="458" spans="1:11" x14ac:dyDescent="0.2">
      <c r="A458" s="41" t="s">
        <v>6616</v>
      </c>
      <c r="B458" s="59" t="s">
        <v>5716</v>
      </c>
      <c r="C458" s="50">
        <v>-0.33418532930804901</v>
      </c>
      <c r="D458" s="50">
        <v>0.113382587971427</v>
      </c>
      <c r="E458" s="50">
        <v>0.47560869134897199</v>
      </c>
      <c r="F458" s="50">
        <v>0.62129551888409296</v>
      </c>
      <c r="G458" s="56">
        <v>0.15219932198197417</v>
      </c>
      <c r="H458" s="56">
        <v>0.30125137801890661</v>
      </c>
      <c r="I458" s="56">
        <v>0.13845655291343567</v>
      </c>
      <c r="J458" s="56">
        <v>0.22412766180239352</v>
      </c>
      <c r="K458" s="56">
        <v>0.29769849259815812</v>
      </c>
    </row>
    <row r="459" spans="1:11" x14ac:dyDescent="0.2">
      <c r="A459" s="41" t="s">
        <v>6854</v>
      </c>
      <c r="B459" s="59" t="s">
        <v>1094</v>
      </c>
      <c r="C459" s="50">
        <v>-0.33288757538795999</v>
      </c>
      <c r="D459" s="50">
        <v>1.2342561210229399</v>
      </c>
      <c r="E459" s="50">
        <v>2.0224580527537199</v>
      </c>
      <c r="F459" s="50">
        <v>-1.0772428014500299</v>
      </c>
      <c r="G459" s="56">
        <v>0.11348053218676118</v>
      </c>
      <c r="H459" s="56">
        <v>5.7931925787874587E-2</v>
      </c>
      <c r="I459" s="56">
        <v>-0.40096782128417841</v>
      </c>
      <c r="J459" s="56">
        <v>0.48860609103694941</v>
      </c>
      <c r="K459" s="56">
        <v>0.78961601062256614</v>
      </c>
    </row>
    <row r="460" spans="1:11" x14ac:dyDescent="0.2">
      <c r="A460" s="41" t="s">
        <v>6318</v>
      </c>
      <c r="B460" s="59" t="s">
        <v>4049</v>
      </c>
      <c r="C460" s="50">
        <v>-0.33070473569395098</v>
      </c>
      <c r="D460" s="50">
        <v>0.33902981297979301</v>
      </c>
      <c r="E460" s="50">
        <v>0.89410075861122495</v>
      </c>
      <c r="F460" s="50">
        <v>-0.130138423338267</v>
      </c>
      <c r="G460" s="56">
        <v>0.20640272692808004</v>
      </c>
      <c r="H460" s="56">
        <v>0.16660608606539049</v>
      </c>
      <c r="I460" s="56">
        <v>0.24807135371950115</v>
      </c>
      <c r="J460" s="56">
        <v>0.22529844419728612</v>
      </c>
      <c r="K460" s="56">
        <v>0.11089661676632966</v>
      </c>
    </row>
    <row r="461" spans="1:11" x14ac:dyDescent="0.2">
      <c r="A461" s="41" t="s">
        <v>7540</v>
      </c>
      <c r="B461" s="59" t="s">
        <v>4114</v>
      </c>
      <c r="C461" s="50">
        <v>-0.329066995866371</v>
      </c>
      <c r="D461" s="50">
        <v>0.62490460198131403</v>
      </c>
      <c r="E461" s="50">
        <v>0.75614815705731597</v>
      </c>
      <c r="F461" s="50">
        <v>0.97892121960858203</v>
      </c>
      <c r="G461" s="56">
        <v>2.1734821715506019E-3</v>
      </c>
      <c r="H461" s="56">
        <v>-7.6754797406810528E-3</v>
      </c>
      <c r="I461" s="56">
        <v>-5.7467499266848875E-2</v>
      </c>
      <c r="J461" s="56">
        <v>-8.924399227778107E-2</v>
      </c>
      <c r="K461" s="56">
        <v>9.2801140704826784E-2</v>
      </c>
    </row>
    <row r="462" spans="1:11" x14ac:dyDescent="0.2">
      <c r="A462" s="41" t="s">
        <v>5944</v>
      </c>
      <c r="B462" s="59" t="s">
        <v>4486</v>
      </c>
      <c r="C462" s="50">
        <v>-0.32823729193011197</v>
      </c>
      <c r="D462" s="50">
        <v>0.46490966334183498</v>
      </c>
      <c r="E462" s="50">
        <v>0.66889797797584105</v>
      </c>
      <c r="F462" s="50">
        <v>3.3887547289557E-2</v>
      </c>
      <c r="G462" s="56">
        <v>0.3360042333980246</v>
      </c>
      <c r="H462" s="56">
        <v>0.18200412657749554</v>
      </c>
      <c r="I462" s="56">
        <v>0.12461108727100204</v>
      </c>
      <c r="J462" s="56">
        <v>0.34937161064668598</v>
      </c>
      <c r="K462" s="56">
        <v>0.41617281388494182</v>
      </c>
    </row>
    <row r="463" spans="1:11" x14ac:dyDescent="0.2">
      <c r="A463" s="41" t="s">
        <v>7452</v>
      </c>
      <c r="B463" s="59" t="s">
        <v>4228</v>
      </c>
      <c r="C463" s="50">
        <v>-0.32339541646650899</v>
      </c>
      <c r="D463" s="50">
        <v>0.71264076694070999</v>
      </c>
      <c r="E463" s="50">
        <v>1.04354857942954</v>
      </c>
      <c r="F463" s="50">
        <v>-0.81294902419191595</v>
      </c>
      <c r="G463" s="56">
        <v>1.7831972059697606E-2</v>
      </c>
      <c r="H463" s="56">
        <v>-3.8133643266216967E-2</v>
      </c>
      <c r="I463" s="56">
        <v>0.10245201230267062</v>
      </c>
      <c r="J463" s="56">
        <v>-4.5634542342274965E-3</v>
      </c>
      <c r="K463" s="56">
        <v>4.1846335241602474E-3</v>
      </c>
    </row>
    <row r="464" spans="1:11" x14ac:dyDescent="0.2">
      <c r="A464" s="41" t="s">
        <v>6992</v>
      </c>
      <c r="B464" s="59" t="s">
        <v>4123</v>
      </c>
      <c r="C464" s="50">
        <v>-0.32058090028733299</v>
      </c>
      <c r="D464" s="50">
        <v>0.28400489686846397</v>
      </c>
      <c r="E464" s="50">
        <v>0.42754587346060402</v>
      </c>
      <c r="F464" s="50">
        <v>0.42173490723352902</v>
      </c>
      <c r="G464" s="56">
        <v>9.3029018331937066E-2</v>
      </c>
      <c r="H464" s="56">
        <v>0.19296409792591054</v>
      </c>
      <c r="I464" s="56">
        <v>0.30045239855054617</v>
      </c>
      <c r="J464" s="56">
        <v>0.38765694686852875</v>
      </c>
      <c r="K464" s="56">
        <v>0.22599685443340342</v>
      </c>
    </row>
    <row r="465" spans="1:11" x14ac:dyDescent="0.2">
      <c r="A465" s="41" t="s">
        <v>7168</v>
      </c>
      <c r="B465" s="59" t="s">
        <v>5139</v>
      </c>
      <c r="C465" s="50">
        <v>-0.31976848539602598</v>
      </c>
      <c r="D465" s="50">
        <v>-0.16337132805898699</v>
      </c>
      <c r="E465" s="50">
        <v>-0.34771944507367197</v>
      </c>
      <c r="F465" s="50">
        <v>-0.417399376696858</v>
      </c>
      <c r="G465" s="56">
        <v>6.7907177166505767E-2</v>
      </c>
      <c r="H465" s="56">
        <v>9.4793403935081705E-2</v>
      </c>
      <c r="I465" s="56">
        <v>0.16710651751778852</v>
      </c>
      <c r="J465" s="56">
        <v>0.19489754100550052</v>
      </c>
      <c r="K465" s="56">
        <v>0.26351706914868445</v>
      </c>
    </row>
    <row r="466" spans="1:11" x14ac:dyDescent="0.2">
      <c r="A466" s="41" t="s">
        <v>8064</v>
      </c>
      <c r="B466" s="59" t="s">
        <v>2132</v>
      </c>
      <c r="C466" s="50">
        <v>-0.31625790358443501</v>
      </c>
      <c r="D466" s="50">
        <v>-0.47151693717621801</v>
      </c>
      <c r="E466" s="50">
        <v>-0.854137229810642</v>
      </c>
      <c r="F466" s="50">
        <v>0.101811073524468</v>
      </c>
      <c r="G466" s="56">
        <v>-0.31955250395018714</v>
      </c>
      <c r="H466" s="56">
        <v>-0.57327650011882536</v>
      </c>
      <c r="I466" s="56">
        <v>-0.28276980231309395</v>
      </c>
      <c r="J466" s="56">
        <v>0.14281448150088841</v>
      </c>
      <c r="K466" s="56">
        <v>-0.34659288755895618</v>
      </c>
    </row>
    <row r="467" spans="1:11" x14ac:dyDescent="0.2">
      <c r="A467" s="41" t="s">
        <v>7326</v>
      </c>
      <c r="B467" s="59" t="s">
        <v>682</v>
      </c>
      <c r="C467" s="50">
        <v>-0.31199475298978602</v>
      </c>
      <c r="D467" s="50">
        <v>0.44182643595082699</v>
      </c>
      <c r="E467" s="50">
        <v>0.56641610493055605</v>
      </c>
      <c r="F467" s="50">
        <v>-0.27728953571586501</v>
      </c>
      <c r="G467" s="56">
        <v>4.0170701048334881E-2</v>
      </c>
      <c r="H467" s="56">
        <v>0.25328437420314948</v>
      </c>
      <c r="I467" s="56">
        <v>0.38222090631022204</v>
      </c>
      <c r="J467" s="56">
        <v>0.36654910385227596</v>
      </c>
      <c r="K467" s="56">
        <v>0.13503368768846236</v>
      </c>
    </row>
    <row r="468" spans="1:11" x14ac:dyDescent="0.2">
      <c r="A468" s="41" t="s">
        <v>6830</v>
      </c>
      <c r="B468" s="59" t="s">
        <v>4402</v>
      </c>
      <c r="C468" s="50">
        <v>-0.31190029273019199</v>
      </c>
      <c r="D468" s="50">
        <v>0.32397682195796701</v>
      </c>
      <c r="E468" s="50">
        <v>0.55938064109397201</v>
      </c>
      <c r="F468" s="50">
        <v>0.74355118265628395</v>
      </c>
      <c r="G468" s="56">
        <v>0.11959173400105123</v>
      </c>
      <c r="H468" s="56">
        <v>0.15955641236482265</v>
      </c>
      <c r="I468" s="56">
        <v>0.23199420398288256</v>
      </c>
      <c r="J468" s="56">
        <v>0.38348581091847028</v>
      </c>
      <c r="K468" s="56">
        <v>0.35489796189604428</v>
      </c>
    </row>
    <row r="469" spans="1:11" x14ac:dyDescent="0.2">
      <c r="A469" s="41" t="s">
        <v>6492</v>
      </c>
      <c r="B469" s="59" t="s">
        <v>4914</v>
      </c>
      <c r="C469" s="50">
        <v>-0.30939463291202601</v>
      </c>
      <c r="D469" s="50">
        <v>-0.49612169966670899</v>
      </c>
      <c r="E469" s="50">
        <v>-0.40834066719728002</v>
      </c>
      <c r="F469" s="50">
        <v>0.54095240695059199</v>
      </c>
      <c r="G469" s="56">
        <v>0.17224656031271915</v>
      </c>
      <c r="H469" s="56">
        <v>0.21961057368065914</v>
      </c>
      <c r="I469" s="56">
        <v>0.3535672175493404</v>
      </c>
      <c r="J469" s="56">
        <v>0.33599661611580411</v>
      </c>
      <c r="K469" s="56">
        <v>0.26270514172845177</v>
      </c>
    </row>
    <row r="470" spans="1:11" x14ac:dyDescent="0.2">
      <c r="A470" s="41" t="s">
        <v>7150</v>
      </c>
      <c r="B470" s="59" t="s">
        <v>5433</v>
      </c>
      <c r="C470" s="50">
        <v>-0.308663721982815</v>
      </c>
      <c r="D470" s="50">
        <v>-0.42015741590531103</v>
      </c>
      <c r="E470" s="50">
        <v>-0.99627202788164904</v>
      </c>
      <c r="F470" s="50">
        <v>0.10782928583701699</v>
      </c>
      <c r="G470" s="56">
        <v>6.9674983428675619E-2</v>
      </c>
      <c r="H470" s="56">
        <v>0.13453561682097087</v>
      </c>
      <c r="I470" s="56">
        <v>7.3132709777699395E-2</v>
      </c>
      <c r="J470" s="56">
        <v>0.15984500976314142</v>
      </c>
      <c r="K470" s="56">
        <v>0.32570929127031395</v>
      </c>
    </row>
    <row r="471" spans="1:11" x14ac:dyDescent="0.2">
      <c r="A471" s="41" t="s">
        <v>7476</v>
      </c>
      <c r="B471" s="59" t="s">
        <v>4831</v>
      </c>
      <c r="C471" s="50">
        <v>-0.30806198729533002</v>
      </c>
      <c r="D471" s="50">
        <v>-3.4493054537838901E-2</v>
      </c>
      <c r="E471" s="50">
        <v>-0.238489454470734</v>
      </c>
      <c r="F471" s="50">
        <v>0.189061376428943</v>
      </c>
      <c r="G471" s="56">
        <v>1.1621785497170736E-2</v>
      </c>
      <c r="H471" s="56">
        <v>0.18448571646835749</v>
      </c>
      <c r="I471" s="56">
        <v>5.8951106557495289E-2</v>
      </c>
      <c r="J471" s="56">
        <v>4.179801420027051E-2</v>
      </c>
      <c r="K471" s="56">
        <v>2.2122316658790626E-2</v>
      </c>
    </row>
    <row r="472" spans="1:11" x14ac:dyDescent="0.2">
      <c r="A472" s="41" t="s">
        <v>7704</v>
      </c>
      <c r="B472" s="59" t="s">
        <v>4678</v>
      </c>
      <c r="C472" s="50">
        <v>-0.30782638236176701</v>
      </c>
      <c r="D472" s="50">
        <v>0.56548679833795801</v>
      </c>
      <c r="E472" s="50">
        <v>0.96195855315624101</v>
      </c>
      <c r="F472" s="50">
        <v>0.25437749248531399</v>
      </c>
      <c r="G472" s="56">
        <v>-3.2277081372192838E-2</v>
      </c>
      <c r="H472" s="56">
        <v>-6.2598496885126587E-2</v>
      </c>
      <c r="I472" s="56">
        <v>-5.0816279399085222E-2</v>
      </c>
      <c r="J472" s="56">
        <v>-2.0083349867133827E-2</v>
      </c>
      <c r="K472" s="56">
        <v>-5.3653824544528973E-2</v>
      </c>
    </row>
    <row r="473" spans="1:11" x14ac:dyDescent="0.2">
      <c r="A473" s="41" t="s">
        <v>7606</v>
      </c>
      <c r="B473" s="59" t="s">
        <v>4573</v>
      </c>
      <c r="C473" s="50">
        <v>-0.30782638236176701</v>
      </c>
      <c r="D473" s="50">
        <v>0.56548679833795801</v>
      </c>
      <c r="E473" s="50">
        <v>0.96195855315624101</v>
      </c>
      <c r="F473" s="50">
        <v>0.25437749248531399</v>
      </c>
      <c r="G473" s="56">
        <v>-9.6206884607369456E-3</v>
      </c>
      <c r="H473" s="56">
        <v>3.6282356882496197E-3</v>
      </c>
      <c r="I473" s="56">
        <v>5.957862404709769E-2</v>
      </c>
      <c r="J473" s="56">
        <v>8.3331638602288427E-2</v>
      </c>
      <c r="K473" s="56">
        <v>0.14954186576322512</v>
      </c>
    </row>
    <row r="474" spans="1:11" x14ac:dyDescent="0.2">
      <c r="A474" s="41" t="s">
        <v>6350</v>
      </c>
      <c r="B474" s="59" t="s">
        <v>4881</v>
      </c>
      <c r="C474" s="50">
        <v>-0.30114416922986598</v>
      </c>
      <c r="D474" s="50">
        <v>0.189716469867861</v>
      </c>
      <c r="E474" s="50">
        <v>0.45056137179630601</v>
      </c>
      <c r="F474" s="50">
        <v>-0.46063308546290599</v>
      </c>
      <c r="G474" s="56">
        <v>0.19730586866046282</v>
      </c>
      <c r="H474" s="56">
        <v>2.6847585999519079E-2</v>
      </c>
      <c r="I474" s="56">
        <v>7.2448896829130124E-2</v>
      </c>
      <c r="J474" s="56">
        <v>0.25601098233336622</v>
      </c>
      <c r="K474" s="56">
        <v>2.0008932899534447E-2</v>
      </c>
    </row>
    <row r="475" spans="1:11" x14ac:dyDescent="0.2">
      <c r="A475" s="41" t="s">
        <v>6134</v>
      </c>
      <c r="B475" s="59" t="s">
        <v>4605</v>
      </c>
      <c r="C475" s="50">
        <v>-0.29676166580322999</v>
      </c>
      <c r="D475" s="50">
        <v>-0.40466359230133198</v>
      </c>
      <c r="E475" s="50">
        <v>-0.53200505341973903</v>
      </c>
      <c r="F475" s="50">
        <v>-6.9754241317504698E-2</v>
      </c>
      <c r="G475" s="56">
        <v>0.25389973132701171</v>
      </c>
      <c r="H475" s="56">
        <v>0.12038197871717635</v>
      </c>
      <c r="I475" s="56">
        <v>0.10307315886636717</v>
      </c>
      <c r="J475" s="56">
        <v>0.24482014184090883</v>
      </c>
      <c r="K475" s="56">
        <v>0.23964825721608859</v>
      </c>
    </row>
    <row r="476" spans="1:11" x14ac:dyDescent="0.2">
      <c r="A476" s="41" t="s">
        <v>7732</v>
      </c>
      <c r="B476" s="59" t="s">
        <v>2297</v>
      </c>
      <c r="C476" s="50">
        <v>-0.29633525691461099</v>
      </c>
      <c r="D476" s="50">
        <v>-2.20678785180096E-2</v>
      </c>
      <c r="E476" s="50">
        <v>0.41642984881280498</v>
      </c>
      <c r="F476" s="50">
        <v>0.29313144273015901</v>
      </c>
      <c r="G476" s="56">
        <v>-4.0901587016308978E-2</v>
      </c>
      <c r="H476" s="56">
        <v>-0.15937003055218096</v>
      </c>
      <c r="I476" s="56">
        <v>-9.3901781326562087E-2</v>
      </c>
      <c r="J476" s="56">
        <v>-6.9575767424326501E-2</v>
      </c>
      <c r="K476" s="56">
        <v>-0.22170725294921559</v>
      </c>
    </row>
    <row r="477" spans="1:11" x14ac:dyDescent="0.2">
      <c r="A477" s="41" t="s">
        <v>6182</v>
      </c>
      <c r="B477" s="59" t="s">
        <v>4896</v>
      </c>
      <c r="C477" s="50">
        <v>-0.296213408982065</v>
      </c>
      <c r="D477" s="50">
        <v>0.98309914029443102</v>
      </c>
      <c r="E477" s="50">
        <v>1.46002101732376</v>
      </c>
      <c r="F477" s="50">
        <v>-0.55455821891512103</v>
      </c>
      <c r="G477" s="56">
        <v>0.23896789413350494</v>
      </c>
      <c r="H477" s="56">
        <v>0.14543120093775339</v>
      </c>
      <c r="I477" s="56">
        <v>0.23867333418792636</v>
      </c>
      <c r="J477" s="56">
        <v>0.21312744853499238</v>
      </c>
      <c r="K477" s="56">
        <v>0.22569497054872675</v>
      </c>
    </row>
    <row r="478" spans="1:11" x14ac:dyDescent="0.2">
      <c r="A478" s="41" t="s">
        <v>6542</v>
      </c>
      <c r="B478" s="59" t="s">
        <v>4050</v>
      </c>
      <c r="C478" s="50">
        <v>-0.29561800180002901</v>
      </c>
      <c r="D478" s="50">
        <v>-0.34047515894893998</v>
      </c>
      <c r="E478" s="50">
        <v>-0.64655728629273901</v>
      </c>
      <c r="F478" s="50">
        <v>6.7686082273834399E-3</v>
      </c>
      <c r="G478" s="56">
        <v>0.16411893018882237</v>
      </c>
      <c r="H478" s="56">
        <v>0.11927646412696714</v>
      </c>
      <c r="I478" s="56">
        <v>0.17161556895917165</v>
      </c>
      <c r="J478" s="56">
        <v>0.27700368786255947</v>
      </c>
      <c r="K478" s="56">
        <v>0.22961665046908161</v>
      </c>
    </row>
    <row r="479" spans="1:11" x14ac:dyDescent="0.2">
      <c r="A479" s="41" t="s">
        <v>6520</v>
      </c>
      <c r="B479" s="59" t="s">
        <v>4364</v>
      </c>
      <c r="C479" s="50">
        <v>-0.28828005760879899</v>
      </c>
      <c r="D479" s="50">
        <v>0.77289418246865005</v>
      </c>
      <c r="E479" s="50">
        <v>1.1927241978286101</v>
      </c>
      <c r="F479" s="50">
        <v>-0.83025908023900696</v>
      </c>
      <c r="G479" s="56">
        <v>0.16703800995376361</v>
      </c>
      <c r="H479" s="56">
        <v>7.5516808620113202E-2</v>
      </c>
      <c r="I479" s="56">
        <v>0.22638551038776553</v>
      </c>
      <c r="J479" s="56">
        <v>5.8073322356971088E-2</v>
      </c>
      <c r="K479" s="56">
        <v>0.29785675852113769</v>
      </c>
    </row>
    <row r="480" spans="1:11" x14ac:dyDescent="0.2">
      <c r="A480" s="41" t="s">
        <v>7506</v>
      </c>
      <c r="B480" s="59" t="s">
        <v>4691</v>
      </c>
      <c r="C480" s="50">
        <v>-0.287032206586671</v>
      </c>
      <c r="D480" s="50">
        <v>3.77781858808664E-2</v>
      </c>
      <c r="E480" s="50">
        <v>0.28384452083281098</v>
      </c>
      <c r="F480" s="50">
        <v>0.74133621436614705</v>
      </c>
      <c r="G480" s="56">
        <v>8.0629076581329659E-3</v>
      </c>
      <c r="H480" s="56">
        <v>9.2945173139516196E-2</v>
      </c>
      <c r="I480" s="56">
        <v>-6.9876906986930568E-2</v>
      </c>
      <c r="J480" s="56">
        <v>7.6229419478442834E-2</v>
      </c>
      <c r="K480" s="56">
        <v>-7.2787536214614507E-2</v>
      </c>
    </row>
    <row r="481" spans="1:11" x14ac:dyDescent="0.2">
      <c r="A481" s="41" t="s">
        <v>7300</v>
      </c>
      <c r="B481" s="59" t="s">
        <v>4685</v>
      </c>
      <c r="C481" s="50">
        <v>-0.28547719820170903</v>
      </c>
      <c r="D481" s="50">
        <v>0.463877260469514</v>
      </c>
      <c r="E481" s="50">
        <v>0.25905636511880997</v>
      </c>
      <c r="F481" s="50">
        <v>5.0910330942678099E-2</v>
      </c>
      <c r="G481" s="56">
        <v>4.4075794706335845E-2</v>
      </c>
      <c r="H481" s="56">
        <v>0.17613461107437872</v>
      </c>
      <c r="I481" s="56">
        <v>-9.2720186691949175E-2</v>
      </c>
      <c r="J481" s="56">
        <v>0.11535258181040926</v>
      </c>
      <c r="K481" s="56">
        <v>-8.0493826370275481E-2</v>
      </c>
    </row>
    <row r="482" spans="1:11" x14ac:dyDescent="0.2">
      <c r="A482" s="41" t="s">
        <v>6620</v>
      </c>
      <c r="B482" s="59" t="s">
        <v>4091</v>
      </c>
      <c r="C482" s="50">
        <v>-0.285315739711342</v>
      </c>
      <c r="D482" s="50">
        <v>0.173052692981148</v>
      </c>
      <c r="E482" s="50">
        <v>0.305925097321746</v>
      </c>
      <c r="F482" s="50">
        <v>0.49551966930006802</v>
      </c>
      <c r="G482" s="56">
        <v>0.15116534610140117</v>
      </c>
      <c r="H482" s="56">
        <v>-0.10769043682237361</v>
      </c>
      <c r="I482" s="56">
        <v>0.19548056380091933</v>
      </c>
      <c r="J482" s="56">
        <v>2.9614744721766912E-2</v>
      </c>
      <c r="K482" s="56">
        <v>9.196888180979336E-2</v>
      </c>
    </row>
    <row r="483" spans="1:11" x14ac:dyDescent="0.2">
      <c r="A483" s="41" t="s">
        <v>5942</v>
      </c>
      <c r="B483" s="59" t="s">
        <v>4987</v>
      </c>
      <c r="C483" s="50">
        <v>-0.28494587848542702</v>
      </c>
      <c r="D483" s="50">
        <v>-1.04241340671964</v>
      </c>
      <c r="E483" s="50">
        <v>-1.50135941327761</v>
      </c>
      <c r="F483" s="50">
        <v>0.580664696926809</v>
      </c>
      <c r="G483" s="56">
        <v>0.3395746349297995</v>
      </c>
      <c r="H483" s="56">
        <v>0.41322171935173463</v>
      </c>
      <c r="I483" s="56">
        <v>0.29312473649978349</v>
      </c>
      <c r="J483" s="56">
        <v>0.32866798853158419</v>
      </c>
      <c r="K483" s="56">
        <v>0.42379088483784211</v>
      </c>
    </row>
    <row r="484" spans="1:11" x14ac:dyDescent="0.2">
      <c r="A484" s="41" t="s">
        <v>6768</v>
      </c>
      <c r="B484" s="59" t="s">
        <v>4433</v>
      </c>
      <c r="C484" s="50">
        <v>-0.27945754750785701</v>
      </c>
      <c r="D484" s="50">
        <v>0.30017257210037401</v>
      </c>
      <c r="E484" s="50">
        <v>0.63370968488710899</v>
      </c>
      <c r="F484" s="50">
        <v>6.2917587004439501E-2</v>
      </c>
      <c r="G484" s="56">
        <v>0.12897245673214097</v>
      </c>
      <c r="H484" s="56">
        <v>8.570772286051187E-2</v>
      </c>
      <c r="I484" s="56">
        <v>9.2756964261554636E-2</v>
      </c>
      <c r="J484" s="56">
        <v>0.18843663569741348</v>
      </c>
      <c r="K484" s="56">
        <v>0.15103253652519968</v>
      </c>
    </row>
    <row r="485" spans="1:11" x14ac:dyDescent="0.2">
      <c r="A485" s="41" t="s">
        <v>7376</v>
      </c>
      <c r="B485" s="59" t="s">
        <v>4966</v>
      </c>
      <c r="C485" s="50">
        <v>-0.27730713668996498</v>
      </c>
      <c r="D485" s="50">
        <v>0.17333944956810399</v>
      </c>
      <c r="E485" s="50">
        <v>0.36522572957674398</v>
      </c>
      <c r="F485" s="50">
        <v>0.24827045952222701</v>
      </c>
      <c r="G485" s="56">
        <v>3.2957569242352915E-2</v>
      </c>
      <c r="H485" s="56">
        <v>9.5854750886633242E-2</v>
      </c>
      <c r="I485" s="56">
        <v>7.8623246642122835E-2</v>
      </c>
      <c r="J485" s="56">
        <v>7.211675523159658E-2</v>
      </c>
      <c r="K485" s="56">
        <v>-5.0581761218498038E-3</v>
      </c>
    </row>
    <row r="486" spans="1:11" x14ac:dyDescent="0.2">
      <c r="A486" s="41" t="s">
        <v>5936</v>
      </c>
      <c r="B486" s="59" t="s">
        <v>5541</v>
      </c>
      <c r="C486" s="50">
        <v>-0.27667618291889201</v>
      </c>
      <c r="D486" s="50">
        <v>0.594084905960511</v>
      </c>
      <c r="E486" s="50">
        <v>0.77190227932261402</v>
      </c>
      <c r="F486" s="50">
        <v>-0.163480426418491</v>
      </c>
      <c r="G486" s="56">
        <v>0.34049399617174603</v>
      </c>
      <c r="H486" s="56">
        <v>0.13844820522845172</v>
      </c>
      <c r="I486" s="56">
        <v>8.2624828742623738E-2</v>
      </c>
      <c r="J486" s="56">
        <v>0.13559742691400739</v>
      </c>
      <c r="K486" s="56">
        <v>0.1566197200209492</v>
      </c>
    </row>
    <row r="487" spans="1:11" x14ac:dyDescent="0.2">
      <c r="A487" s="41" t="s">
        <v>7197</v>
      </c>
      <c r="B487" s="59" t="s">
        <v>1155</v>
      </c>
      <c r="C487" s="50">
        <v>-0.27650348111238399</v>
      </c>
      <c r="D487" s="50">
        <v>-0.35130617766494199</v>
      </c>
      <c r="E487" s="50">
        <v>-0.187907752637964</v>
      </c>
      <c r="F487" s="50">
        <v>-1.31363056889036</v>
      </c>
      <c r="G487" s="56">
        <v>6.4089414739301895E-2</v>
      </c>
      <c r="H487" s="56">
        <v>0.16805083912187987</v>
      </c>
      <c r="I487" s="56">
        <v>0.20362248572565061</v>
      </c>
      <c r="J487" s="56">
        <v>0.26494840775047912</v>
      </c>
      <c r="K487" s="56">
        <v>0.23861325103947845</v>
      </c>
    </row>
    <row r="488" spans="1:11" x14ac:dyDescent="0.2">
      <c r="A488" s="41" t="s">
        <v>7634</v>
      </c>
      <c r="B488" s="59" t="s">
        <v>4059</v>
      </c>
      <c r="C488" s="50">
        <v>-0.27225524483250801</v>
      </c>
      <c r="D488" s="50">
        <v>-0.37626401315242902</v>
      </c>
      <c r="E488" s="50">
        <v>-1.10828367574894</v>
      </c>
      <c r="F488" s="50">
        <v>-1.9215272388828801E-2</v>
      </c>
      <c r="G488" s="56">
        <v>-1.4032117284887981E-2</v>
      </c>
      <c r="H488" s="56">
        <v>-0.16616942249203004</v>
      </c>
      <c r="I488" s="56">
        <v>4.9363607815748174E-2</v>
      </c>
      <c r="J488" s="56">
        <v>-0.13197527978170595</v>
      </c>
      <c r="K488" s="56">
        <v>3.9400125165478854E-2</v>
      </c>
    </row>
    <row r="489" spans="1:11" x14ac:dyDescent="0.2">
      <c r="A489" s="41" t="s">
        <v>7082</v>
      </c>
      <c r="B489" s="59" t="s">
        <v>4568</v>
      </c>
      <c r="C489" s="50">
        <v>-0.26957435565070997</v>
      </c>
      <c r="D489" s="50">
        <v>0.77114220997278005</v>
      </c>
      <c r="E489" s="50">
        <v>0.88373124685650095</v>
      </c>
      <c r="F489" s="50">
        <v>-0.19267242351285299</v>
      </c>
      <c r="G489" s="56">
        <v>7.8843363517908688E-2</v>
      </c>
      <c r="H489" s="56">
        <v>8.7450116145441723E-2</v>
      </c>
      <c r="I489" s="56">
        <v>0.15064672237250501</v>
      </c>
      <c r="J489" s="56">
        <v>0.14146027580545292</v>
      </c>
      <c r="K489" s="56">
        <v>0.1477071860271314</v>
      </c>
    </row>
    <row r="490" spans="1:11" x14ac:dyDescent="0.2">
      <c r="A490" s="41" t="s">
        <v>5923</v>
      </c>
      <c r="B490" s="59" t="s">
        <v>1408</v>
      </c>
      <c r="C490" s="50">
        <v>-0.26945035689463398</v>
      </c>
      <c r="D490" s="50">
        <v>0.62512156032070398</v>
      </c>
      <c r="E490" s="50">
        <v>1.0567797360601701</v>
      </c>
      <c r="F490" s="50">
        <v>-0.104401737223779</v>
      </c>
      <c r="G490" s="56">
        <v>0.35073059255058048</v>
      </c>
      <c r="H490" s="56">
        <v>0.23347207470221626</v>
      </c>
      <c r="I490" s="56">
        <v>0.31103485653280261</v>
      </c>
      <c r="J490" s="56">
        <v>0.14978406412542683</v>
      </c>
      <c r="K490" s="56">
        <v>0.46654989762928017</v>
      </c>
    </row>
    <row r="491" spans="1:11" x14ac:dyDescent="0.2">
      <c r="A491" s="41" t="s">
        <v>7118</v>
      </c>
      <c r="B491" s="59" t="s">
        <v>4372</v>
      </c>
      <c r="C491" s="50">
        <v>-0.26205780034841802</v>
      </c>
      <c r="D491" s="50">
        <v>-0.62016304142103595</v>
      </c>
      <c r="E491" s="50">
        <v>-0.91480502087836801</v>
      </c>
      <c r="F491" s="50">
        <v>-0.44226238363933601</v>
      </c>
      <c r="G491" s="56">
        <v>7.5703385198143958E-2</v>
      </c>
      <c r="H491" s="56">
        <v>0.14005083877121757</v>
      </c>
      <c r="I491" s="56">
        <v>0.14000059880318444</v>
      </c>
      <c r="J491" s="56">
        <v>0.1869802806787651</v>
      </c>
      <c r="K491" s="56">
        <v>0.12400799370715222</v>
      </c>
    </row>
    <row r="492" spans="1:11" x14ac:dyDescent="0.2">
      <c r="A492" s="41" t="s">
        <v>7356</v>
      </c>
      <c r="B492" s="59" t="s">
        <v>5361</v>
      </c>
      <c r="C492" s="50">
        <v>-0.26031738402270999</v>
      </c>
      <c r="D492" s="50">
        <v>-0.76889675066279894</v>
      </c>
      <c r="E492" s="50">
        <v>-1.26468603189055</v>
      </c>
      <c r="F492" s="50">
        <v>0.23099650436237901</v>
      </c>
      <c r="G492" s="56">
        <v>3.5289897874280968E-2</v>
      </c>
      <c r="H492" s="56">
        <v>0.16518720654836849</v>
      </c>
      <c r="I492" s="56">
        <v>0.20653596429921259</v>
      </c>
      <c r="J492" s="56">
        <v>0.21556150680953828</v>
      </c>
      <c r="K492" s="56">
        <v>5.937621620432524E-2</v>
      </c>
    </row>
    <row r="493" spans="1:11" x14ac:dyDescent="0.2">
      <c r="A493" s="41" t="s">
        <v>5862</v>
      </c>
      <c r="B493" s="59" t="s">
        <v>4235</v>
      </c>
      <c r="C493" s="50">
        <v>-0.257988925098732</v>
      </c>
      <c r="D493" s="50">
        <v>-0.35574994127132098</v>
      </c>
      <c r="E493" s="50">
        <v>-0.71726498024034202</v>
      </c>
      <c r="F493" s="50">
        <v>0.247654726852092</v>
      </c>
      <c r="G493" s="56">
        <v>0.40706262191702852</v>
      </c>
      <c r="H493" s="56">
        <v>0.26007483352171923</v>
      </c>
      <c r="I493" s="56">
        <v>0.27319715186320043</v>
      </c>
      <c r="J493" s="56">
        <v>5.4257569436937658E-2</v>
      </c>
      <c r="K493" s="56">
        <v>0.1006240934842668</v>
      </c>
    </row>
    <row r="494" spans="1:11" x14ac:dyDescent="0.2">
      <c r="A494" s="41" t="s">
        <v>7888</v>
      </c>
      <c r="B494" s="59" t="s">
        <v>5188</v>
      </c>
      <c r="C494" s="50">
        <v>-0.25725096676998299</v>
      </c>
      <c r="D494" s="50">
        <v>0.26983972501356202</v>
      </c>
      <c r="E494" s="50">
        <v>0.51585897971789796</v>
      </c>
      <c r="F494" s="50">
        <v>7.2813619955998899E-3</v>
      </c>
      <c r="G494" s="56">
        <v>-9.9487343319170113E-2</v>
      </c>
      <c r="H494" s="56">
        <v>7.4838875951092343E-2</v>
      </c>
      <c r="I494" s="56">
        <v>0.1923402881769905</v>
      </c>
      <c r="J494" s="56">
        <v>8.3942288490429548E-2</v>
      </c>
      <c r="K494" s="56">
        <v>0.3737632196196678</v>
      </c>
    </row>
    <row r="495" spans="1:11" x14ac:dyDescent="0.2">
      <c r="A495" s="41" t="s">
        <v>6950</v>
      </c>
      <c r="B495" s="59" t="s">
        <v>5455</v>
      </c>
      <c r="C495" s="50">
        <v>-0.25294970237180803</v>
      </c>
      <c r="D495" s="50">
        <v>-0.31102808519049002</v>
      </c>
      <c r="E495" s="50">
        <v>-1.4256596991022801</v>
      </c>
      <c r="F495" s="50">
        <v>0.29627585511911603</v>
      </c>
      <c r="G495" s="56">
        <v>9.9849887053121075E-2</v>
      </c>
      <c r="H495" s="56">
        <v>1.8191538303971768E-2</v>
      </c>
      <c r="I495" s="56">
        <v>0.15034432790628885</v>
      </c>
      <c r="J495" s="56">
        <v>0.24299014061421428</v>
      </c>
      <c r="K495" s="56">
        <v>6.8950885705690898E-2</v>
      </c>
    </row>
    <row r="496" spans="1:11" x14ac:dyDescent="0.2">
      <c r="A496" s="41" t="s">
        <v>7842</v>
      </c>
      <c r="B496" s="59" t="s">
        <v>291</v>
      </c>
      <c r="C496" s="50">
        <v>-0.25294970237180803</v>
      </c>
      <c r="D496" s="50">
        <v>-0.31102808519049002</v>
      </c>
      <c r="E496" s="50">
        <v>-1.4256596991022801</v>
      </c>
      <c r="F496" s="50">
        <v>0.29627585511911603</v>
      </c>
      <c r="G496" s="56">
        <v>-8.0541018359407593E-2</v>
      </c>
      <c r="H496" s="56">
        <v>-7.111519815018702E-2</v>
      </c>
      <c r="I496" s="56">
        <v>-0.29013813183333526</v>
      </c>
      <c r="J496" s="56">
        <v>-3.1535367638932861E-3</v>
      </c>
      <c r="K496" s="56">
        <v>-8.8769089517410166E-2</v>
      </c>
    </row>
    <row r="497" spans="1:11" x14ac:dyDescent="0.2">
      <c r="A497" s="41" t="s">
        <v>6996</v>
      </c>
      <c r="B497" s="59" t="s">
        <v>5580</v>
      </c>
      <c r="C497" s="50">
        <v>-0.24938656957708899</v>
      </c>
      <c r="D497" s="50">
        <v>0.44121708736931797</v>
      </c>
      <c r="E497" s="50">
        <v>0.54853171387101196</v>
      </c>
      <c r="F497" s="50">
        <v>0.19332395605695801</v>
      </c>
      <c r="G497" s="56">
        <v>9.2033812988919772E-2</v>
      </c>
      <c r="H497" s="56">
        <v>0.3384536064398983</v>
      </c>
      <c r="I497" s="56">
        <v>2.973304309159821E-3</v>
      </c>
      <c r="J497" s="56">
        <v>0.34340055978647055</v>
      </c>
      <c r="K497" s="56">
        <v>-1.7533719151001707E-2</v>
      </c>
    </row>
    <row r="498" spans="1:11" x14ac:dyDescent="0.2">
      <c r="A498" s="41" t="s">
        <v>7020</v>
      </c>
      <c r="B498" s="59" t="s">
        <v>5292</v>
      </c>
      <c r="C498" s="50">
        <v>-0.24938656957708899</v>
      </c>
      <c r="D498" s="50">
        <v>0.44121708736931797</v>
      </c>
      <c r="E498" s="50">
        <v>0.54853171387101196</v>
      </c>
      <c r="F498" s="50">
        <v>0.19332395605695801</v>
      </c>
      <c r="G498" s="56">
        <v>8.8613174315330431E-2</v>
      </c>
      <c r="H498" s="56">
        <v>-4.101394197580213E-3</v>
      </c>
      <c r="I498" s="56">
        <v>0.21197680822596457</v>
      </c>
      <c r="J498" s="56">
        <v>0.2450079926055638</v>
      </c>
      <c r="K498" s="56">
        <v>0.15099055083166754</v>
      </c>
    </row>
    <row r="499" spans="1:11" x14ac:dyDescent="0.2">
      <c r="A499" s="41" t="s">
        <v>7470</v>
      </c>
      <c r="B499" s="59" t="s">
        <v>4424</v>
      </c>
      <c r="C499" s="50">
        <v>-0.245897832712695</v>
      </c>
      <c r="D499" s="50">
        <v>0.92930032541885399</v>
      </c>
      <c r="E499" s="50">
        <v>1.38663648572025</v>
      </c>
      <c r="F499" s="50">
        <v>0.35590887596668502</v>
      </c>
      <c r="G499" s="56">
        <v>1.2585762554372847E-2</v>
      </c>
      <c r="H499" s="56">
        <v>2.385116453979811E-2</v>
      </c>
      <c r="I499" s="56">
        <v>0.1384820668283209</v>
      </c>
      <c r="J499" s="56">
        <v>0.27704048697023786</v>
      </c>
      <c r="K499" s="56">
        <v>0.12977381631580709</v>
      </c>
    </row>
    <row r="500" spans="1:11" x14ac:dyDescent="0.2">
      <c r="A500" s="41" t="s">
        <v>6822</v>
      </c>
      <c r="B500" s="59" t="s">
        <v>4230</v>
      </c>
      <c r="C500" s="50">
        <v>-0.24314350786457001</v>
      </c>
      <c r="D500" s="50">
        <v>-0.19221880368035099</v>
      </c>
      <c r="E500" s="50">
        <v>-0.231819628159948</v>
      </c>
      <c r="F500" s="50">
        <v>0.24569695012664</v>
      </c>
      <c r="G500" s="56">
        <v>0.12108312070930731</v>
      </c>
      <c r="H500" s="56">
        <v>0.24350527526688279</v>
      </c>
      <c r="I500" s="56">
        <v>0.17640929509677289</v>
      </c>
      <c r="J500" s="56">
        <v>0.28715101377798097</v>
      </c>
      <c r="K500" s="56">
        <v>0.14685667386995044</v>
      </c>
    </row>
    <row r="501" spans="1:11" x14ac:dyDescent="0.2">
      <c r="A501" s="41" t="s">
        <v>6290</v>
      </c>
      <c r="B501" s="59" t="s">
        <v>4127</v>
      </c>
      <c r="C501" s="50">
        <v>-0.236573609087982</v>
      </c>
      <c r="D501" s="50">
        <v>0.35707865292145902</v>
      </c>
      <c r="E501" s="50">
        <v>0.14113742994369999</v>
      </c>
      <c r="F501" s="50">
        <v>0.354963370708887</v>
      </c>
      <c r="G501" s="56">
        <v>0.2134600689701853</v>
      </c>
      <c r="H501" s="56">
        <v>0.22580180160309704</v>
      </c>
      <c r="I501" s="56">
        <v>0.25905109752919647</v>
      </c>
      <c r="J501" s="56">
        <v>0.21956815387384229</v>
      </c>
      <c r="K501" s="56">
        <v>0.18323574758107211</v>
      </c>
    </row>
    <row r="502" spans="1:11" x14ac:dyDescent="0.2">
      <c r="A502" s="41" t="s">
        <v>6314</v>
      </c>
      <c r="B502" s="59" t="s">
        <v>4416</v>
      </c>
      <c r="C502" s="50">
        <v>-0.23644684315450201</v>
      </c>
      <c r="D502" s="50">
        <v>-0.21504187163838201</v>
      </c>
      <c r="E502" s="50">
        <v>-0.332768516977969</v>
      </c>
      <c r="F502" s="50">
        <v>0.100551634090983</v>
      </c>
      <c r="G502" s="56">
        <v>0.20737813102535008</v>
      </c>
      <c r="H502" s="56">
        <v>0.28544618360481833</v>
      </c>
      <c r="I502" s="56">
        <v>0.17738260757646454</v>
      </c>
      <c r="J502" s="56">
        <v>0.34968346677050927</v>
      </c>
      <c r="K502" s="56">
        <v>-1.7677560931437155E-2</v>
      </c>
    </row>
    <row r="503" spans="1:11" x14ac:dyDescent="0.2">
      <c r="A503" s="41" t="s">
        <v>8046</v>
      </c>
      <c r="B503" s="59" t="s">
        <v>4653</v>
      </c>
      <c r="C503" s="50">
        <v>-0.23547406034777499</v>
      </c>
      <c r="D503" s="50">
        <v>-2.0930954856843802</v>
      </c>
      <c r="E503" s="50">
        <v>-2.3468525497181898</v>
      </c>
      <c r="F503" s="50">
        <v>0.441198788537641</v>
      </c>
      <c r="G503" s="56">
        <v>-0.27828122518748027</v>
      </c>
      <c r="H503" s="56">
        <v>-0.39281158879759698</v>
      </c>
      <c r="I503" s="56">
        <v>-0.30550385456897922</v>
      </c>
      <c r="J503" s="56">
        <v>-0.3767093819229293</v>
      </c>
      <c r="K503" s="56">
        <v>-0.22375460677750528</v>
      </c>
    </row>
    <row r="504" spans="1:11" x14ac:dyDescent="0.2">
      <c r="A504" s="41" t="s">
        <v>7132</v>
      </c>
      <c r="B504" s="59" t="s">
        <v>5032</v>
      </c>
      <c r="C504" s="50">
        <v>-0.234584003862292</v>
      </c>
      <c r="D504" s="50">
        <v>0.76697749262536097</v>
      </c>
      <c r="E504" s="50">
        <v>1.2231311492988499</v>
      </c>
      <c r="F504" s="50">
        <v>-0.14377905481224401</v>
      </c>
      <c r="G504" s="56">
        <v>7.1846271118599134E-2</v>
      </c>
      <c r="H504" s="56">
        <v>9.0902378419413701E-3</v>
      </c>
      <c r="I504" s="56">
        <v>3.8511176719036866E-2</v>
      </c>
      <c r="J504" s="56">
        <v>0.18225737264317207</v>
      </c>
      <c r="K504" s="56">
        <v>7.7472440310307158E-2</v>
      </c>
    </row>
    <row r="505" spans="1:11" x14ac:dyDescent="0.2">
      <c r="A505" s="41" t="s">
        <v>5926</v>
      </c>
      <c r="B505" s="59" t="s">
        <v>766</v>
      </c>
      <c r="C505" s="50">
        <v>-0.234513061812297</v>
      </c>
      <c r="D505" s="50">
        <v>7.65936143769997E-2</v>
      </c>
      <c r="E505" s="50">
        <v>0.60918381192835103</v>
      </c>
      <c r="F505" s="50">
        <v>-1.83040465874643</v>
      </c>
      <c r="G505" s="56">
        <v>0.34876025775487501</v>
      </c>
      <c r="H505" s="56">
        <v>0.20489348537013841</v>
      </c>
      <c r="I505" s="56">
        <v>0.15396223121748628</v>
      </c>
      <c r="J505" s="56">
        <v>0.18893372937172781</v>
      </c>
      <c r="K505" s="56">
        <v>0.25473475566270681</v>
      </c>
    </row>
    <row r="506" spans="1:11" x14ac:dyDescent="0.2">
      <c r="A506" s="41" t="s">
        <v>6646</v>
      </c>
      <c r="B506" s="59" t="s">
        <v>4972</v>
      </c>
      <c r="C506" s="50">
        <v>-0.23392793064440201</v>
      </c>
      <c r="D506" s="50">
        <v>8.6397867390731298E-2</v>
      </c>
      <c r="E506" s="50">
        <v>4.3506247425459298E-2</v>
      </c>
      <c r="F506" s="50">
        <v>0.147380075657427</v>
      </c>
      <c r="G506" s="56">
        <v>0.14748591228940269</v>
      </c>
      <c r="H506" s="56">
        <v>0.31900024215286971</v>
      </c>
      <c r="I506" s="56">
        <v>0.16157921307588902</v>
      </c>
      <c r="J506" s="56">
        <v>0.28157676995990594</v>
      </c>
      <c r="K506" s="56">
        <v>0.25844724782575546</v>
      </c>
    </row>
    <row r="507" spans="1:11" x14ac:dyDescent="0.2">
      <c r="A507" s="41" t="s">
        <v>7710</v>
      </c>
      <c r="B507" s="59" t="s">
        <v>4973</v>
      </c>
      <c r="C507" s="50">
        <v>-0.23079216867263799</v>
      </c>
      <c r="D507" s="50">
        <v>-0.33617267420448199</v>
      </c>
      <c r="E507" s="50">
        <v>-0.273242803827278</v>
      </c>
      <c r="F507" s="50">
        <v>0.32980343234463</v>
      </c>
      <c r="G507" s="56">
        <v>-3.3001954994744356E-2</v>
      </c>
      <c r="H507" s="56">
        <v>-4.4938557202419743E-3</v>
      </c>
      <c r="I507" s="56">
        <v>7.8709708820675888E-3</v>
      </c>
      <c r="J507" s="56">
        <v>3.4342582105268637E-3</v>
      </c>
      <c r="K507" s="56">
        <v>2.6576905557011011E-5</v>
      </c>
    </row>
    <row r="508" spans="1:11" x14ac:dyDescent="0.2">
      <c r="A508" s="41" t="s">
        <v>6724</v>
      </c>
      <c r="B508" s="59" t="s">
        <v>4129</v>
      </c>
      <c r="C508" s="50">
        <v>-0.22681406829818501</v>
      </c>
      <c r="D508" s="50">
        <v>0.56902738652381801</v>
      </c>
      <c r="E508" s="50">
        <v>0.760240565712196</v>
      </c>
      <c r="F508" s="50">
        <v>0.313547369642797</v>
      </c>
      <c r="G508" s="56">
        <v>0.13513491328686272</v>
      </c>
      <c r="H508" s="56">
        <v>-5.0187560889302665E-2</v>
      </c>
      <c r="I508" s="56">
        <v>0.1146312825806058</v>
      </c>
      <c r="J508" s="56">
        <v>-2.9906824369311507E-2</v>
      </c>
      <c r="K508" s="56">
        <v>9.2143511000920553E-2</v>
      </c>
    </row>
    <row r="509" spans="1:11" x14ac:dyDescent="0.2">
      <c r="A509" s="41" t="s">
        <v>7024</v>
      </c>
      <c r="B509" s="59" t="s">
        <v>5309</v>
      </c>
      <c r="C509" s="50">
        <v>-0.22666302529009699</v>
      </c>
      <c r="D509" s="50">
        <v>1.05786247972892</v>
      </c>
      <c r="E509" s="50">
        <v>1.5449530675393801</v>
      </c>
      <c r="F509" s="50">
        <v>-0.79092527886443798</v>
      </c>
      <c r="G509" s="56">
        <v>8.8447233714172027E-2</v>
      </c>
      <c r="H509" s="56">
        <v>5.006221538263942E-2</v>
      </c>
      <c r="I509" s="56">
        <v>0.20605258935340987</v>
      </c>
      <c r="J509" s="56">
        <v>0.21091565102085194</v>
      </c>
      <c r="K509" s="56">
        <v>0.15283127127134619</v>
      </c>
    </row>
    <row r="510" spans="1:11" x14ac:dyDescent="0.2">
      <c r="A510" s="41" t="s">
        <v>7116</v>
      </c>
      <c r="B510" s="59" t="s">
        <v>931</v>
      </c>
      <c r="C510" s="50">
        <v>-0.223981518251088</v>
      </c>
      <c r="D510" s="50">
        <v>0.70431385158350801</v>
      </c>
      <c r="E510" s="50">
        <v>0.99431163486722696</v>
      </c>
      <c r="F510" s="50">
        <v>-1.00122076728522E-2</v>
      </c>
      <c r="G510" s="56">
        <v>7.5708938628911857E-2</v>
      </c>
      <c r="H510" s="56">
        <v>7.6914027148432762E-2</v>
      </c>
      <c r="I510" s="56">
        <v>0.34567890229637221</v>
      </c>
      <c r="J510" s="56">
        <v>0.30469019078122872</v>
      </c>
      <c r="K510" s="56">
        <v>0.42801695778515153</v>
      </c>
    </row>
    <row r="511" spans="1:11" x14ac:dyDescent="0.2">
      <c r="A511" s="41" t="s">
        <v>5856</v>
      </c>
      <c r="B511" s="59" t="s">
        <v>4732</v>
      </c>
      <c r="C511" s="50">
        <v>-0.223744535348572</v>
      </c>
      <c r="D511" s="50">
        <v>-0.73301534401256097</v>
      </c>
      <c r="E511" s="50">
        <v>-0.91669760546485202</v>
      </c>
      <c r="F511" s="50">
        <v>0.25553561256908502</v>
      </c>
      <c r="G511" s="56">
        <v>0.41450477422115911</v>
      </c>
      <c r="H511" s="56">
        <v>0.29669000842096754</v>
      </c>
      <c r="I511" s="56">
        <v>0.3672307240382352</v>
      </c>
      <c r="J511" s="56">
        <v>0.37752986930928772</v>
      </c>
      <c r="K511" s="56">
        <v>0.25700967971695876</v>
      </c>
    </row>
    <row r="512" spans="1:11" x14ac:dyDescent="0.2">
      <c r="A512" s="41" t="s">
        <v>8020</v>
      </c>
      <c r="B512" s="59" t="s">
        <v>5583</v>
      </c>
      <c r="C512" s="50">
        <v>-0.223488368098398</v>
      </c>
      <c r="D512" s="50">
        <v>-0.23972000755570699</v>
      </c>
      <c r="E512" s="50">
        <v>-0.76587770730618498</v>
      </c>
      <c r="F512" s="50">
        <v>0.13514729966045799</v>
      </c>
      <c r="G512" s="56">
        <v>-0.22565662129409392</v>
      </c>
      <c r="H512" s="56">
        <v>-0.37695036164617984</v>
      </c>
      <c r="I512" s="56">
        <v>5.9772296705462524E-2</v>
      </c>
      <c r="J512" s="56">
        <v>-0.23733445099063871</v>
      </c>
      <c r="K512" s="56">
        <v>-0.25718135412597082</v>
      </c>
    </row>
    <row r="513" spans="1:11" x14ac:dyDescent="0.2">
      <c r="A513" s="41" t="s">
        <v>5808</v>
      </c>
      <c r="B513" s="59" t="s">
        <v>1059</v>
      </c>
      <c r="C513" s="50">
        <v>-0.21927383673936299</v>
      </c>
      <c r="D513" s="50">
        <v>-0.30890048387144498</v>
      </c>
      <c r="E513" s="50">
        <v>-1.70322254362103</v>
      </c>
      <c r="F513" s="50">
        <v>0.160121675364785</v>
      </c>
      <c r="G513" s="56">
        <v>0.48781191028634319</v>
      </c>
      <c r="H513" s="56">
        <v>0.26283030252051809</v>
      </c>
      <c r="I513" s="56">
        <v>0.40718939540600352</v>
      </c>
      <c r="J513" s="56">
        <v>0.26758206047994415</v>
      </c>
      <c r="K513" s="56">
        <v>0.15867531427885409</v>
      </c>
    </row>
    <row r="514" spans="1:11" x14ac:dyDescent="0.2">
      <c r="A514" s="41" t="s">
        <v>7240</v>
      </c>
      <c r="B514" s="59" t="s">
        <v>706</v>
      </c>
      <c r="C514" s="50">
        <v>-0.217730194862885</v>
      </c>
      <c r="D514" s="50">
        <v>0.47850973413140202</v>
      </c>
      <c r="E514" s="50">
        <v>0.79986909447821297</v>
      </c>
      <c r="F514" s="50">
        <v>-0.69607254354265402</v>
      </c>
      <c r="G514" s="56">
        <v>5.6870743536457574E-2</v>
      </c>
      <c r="H514" s="56">
        <v>1.881249397149868E-2</v>
      </c>
      <c r="I514" s="56">
        <v>0.12586485424405924</v>
      </c>
      <c r="J514" s="56">
        <v>0.17141634141325449</v>
      </c>
      <c r="K514" s="56">
        <v>0.15376922699733631</v>
      </c>
    </row>
    <row r="515" spans="1:11" x14ac:dyDescent="0.2">
      <c r="A515" s="41" t="s">
        <v>7062</v>
      </c>
      <c r="B515" s="59" t="s">
        <v>285</v>
      </c>
      <c r="C515" s="50">
        <v>-0.216336684336774</v>
      </c>
      <c r="D515" s="50">
        <v>-5.5637435384814499E-2</v>
      </c>
      <c r="E515" s="50">
        <v>0.13239038238929701</v>
      </c>
      <c r="F515" s="50">
        <v>-5.5364006256035901E-2</v>
      </c>
      <c r="G515" s="56">
        <v>8.2337381600393403E-2</v>
      </c>
      <c r="H515" s="56">
        <v>-1.1917812274086642E-2</v>
      </c>
      <c r="I515" s="56">
        <v>0.17473817328072611</v>
      </c>
      <c r="J515" s="56">
        <v>2.9536648709387818E-2</v>
      </c>
      <c r="K515" s="56">
        <v>0.17793618596086683</v>
      </c>
    </row>
    <row r="516" spans="1:11" x14ac:dyDescent="0.2">
      <c r="A516" s="41" t="s">
        <v>7546</v>
      </c>
      <c r="B516" s="59" t="s">
        <v>4353</v>
      </c>
      <c r="C516" s="50">
        <v>-0.216336684336774</v>
      </c>
      <c r="D516" s="50">
        <v>-5.5637435384814499E-2</v>
      </c>
      <c r="E516" s="50">
        <v>0.13239038238929701</v>
      </c>
      <c r="F516" s="50">
        <v>-5.5364006256035901E-2</v>
      </c>
      <c r="G516" s="56">
        <v>8.6188606930228989E-4</v>
      </c>
      <c r="H516" s="56">
        <v>4.7321209005997594E-2</v>
      </c>
      <c r="I516" s="56">
        <v>8.0725929455934625E-2</v>
      </c>
      <c r="J516" s="56">
        <v>6.4304548005552853E-2</v>
      </c>
      <c r="K516" s="56">
        <v>7.5278269023293778E-2</v>
      </c>
    </row>
    <row r="517" spans="1:11" x14ac:dyDescent="0.2">
      <c r="A517" s="41" t="s">
        <v>6140</v>
      </c>
      <c r="B517" s="59" t="s">
        <v>5525</v>
      </c>
      <c r="C517" s="50">
        <v>-0.21578032895324301</v>
      </c>
      <c r="D517" s="50">
        <v>-0.14728049489944001</v>
      </c>
      <c r="E517" s="50">
        <v>-0.722083644899016</v>
      </c>
      <c r="F517" s="50">
        <v>0.305306698135485</v>
      </c>
      <c r="G517" s="56">
        <v>0.25210938822523371</v>
      </c>
      <c r="H517" s="56">
        <v>0.23294698193505664</v>
      </c>
      <c r="I517" s="56">
        <v>0.30697822747032294</v>
      </c>
      <c r="J517" s="56">
        <v>0.39184344939440419</v>
      </c>
      <c r="K517" s="56">
        <v>0.33125902250333011</v>
      </c>
    </row>
    <row r="518" spans="1:11" x14ac:dyDescent="0.2">
      <c r="A518" s="41" t="s">
        <v>6798</v>
      </c>
      <c r="B518" s="59" t="s">
        <v>5472</v>
      </c>
      <c r="C518" s="50">
        <v>-0.21536926588328301</v>
      </c>
      <c r="D518" s="50">
        <v>-0.59909131447017905</v>
      </c>
      <c r="E518" s="50">
        <v>-1.11988495895607</v>
      </c>
      <c r="F518" s="50">
        <v>0.794577075686421</v>
      </c>
      <c r="G518" s="56">
        <v>0.12530237003194111</v>
      </c>
      <c r="H518" s="56">
        <v>-4.7410434985276841E-2</v>
      </c>
      <c r="I518" s="56">
        <v>-0.23543387758811898</v>
      </c>
      <c r="J518" s="56">
        <v>-0.45839540134980966</v>
      </c>
      <c r="K518" s="56">
        <v>0.27329091204276812</v>
      </c>
    </row>
    <row r="519" spans="1:11" x14ac:dyDescent="0.2">
      <c r="A519" s="41" t="s">
        <v>5912</v>
      </c>
      <c r="B519" s="59" t="s">
        <v>4394</v>
      </c>
      <c r="C519" s="50">
        <v>-0.21372579457945401</v>
      </c>
      <c r="D519" s="50">
        <v>0.53186971814932504</v>
      </c>
      <c r="E519" s="50">
        <v>0.75333115577096599</v>
      </c>
      <c r="F519" s="50">
        <v>-0.12637977284268501</v>
      </c>
      <c r="G519" s="56">
        <v>0.3589953131845014</v>
      </c>
      <c r="H519" s="56">
        <v>0.41906369711505681</v>
      </c>
      <c r="I519" s="56">
        <v>0.33459664256058358</v>
      </c>
      <c r="J519" s="56">
        <v>0.32024542241962278</v>
      </c>
      <c r="K519" s="56">
        <v>0.29082797257390547</v>
      </c>
    </row>
    <row r="520" spans="1:11" x14ac:dyDescent="0.2">
      <c r="A520" s="41" t="s">
        <v>7970</v>
      </c>
      <c r="B520" s="59" t="s">
        <v>4252</v>
      </c>
      <c r="C520" s="50">
        <v>-0.213388072340254</v>
      </c>
      <c r="D520" s="50">
        <v>7.76500477732818E-2</v>
      </c>
      <c r="E520" s="50">
        <v>-0.17531083445823101</v>
      </c>
      <c r="F520" s="50">
        <v>-0.62765705259471705</v>
      </c>
      <c r="G520" s="56">
        <v>-0.16633700262773374</v>
      </c>
      <c r="H520" s="56">
        <v>-0.2012479499189116</v>
      </c>
      <c r="I520" s="56">
        <v>-0.23736486626202682</v>
      </c>
      <c r="J520" s="56">
        <v>-0.22990464053529419</v>
      </c>
      <c r="K520" s="56">
        <v>-0.32669905869703553</v>
      </c>
    </row>
    <row r="521" spans="1:11" x14ac:dyDescent="0.2">
      <c r="A521" s="41" t="s">
        <v>7170</v>
      </c>
      <c r="B521" s="59" t="s">
        <v>5389</v>
      </c>
      <c r="C521" s="50">
        <v>-0.213388072340254</v>
      </c>
      <c r="D521" s="50">
        <v>7.76500477732818E-2</v>
      </c>
      <c r="E521" s="50">
        <v>-0.17531083445823101</v>
      </c>
      <c r="F521" s="50">
        <v>-0.62765705259471705</v>
      </c>
      <c r="G521" s="56">
        <v>6.7863884499657717E-2</v>
      </c>
      <c r="H521" s="56">
        <v>9.2656760092982432E-2</v>
      </c>
      <c r="I521" s="56">
        <v>0.12923638172568039</v>
      </c>
      <c r="J521" s="56">
        <v>1.072722580069477E-3</v>
      </c>
      <c r="K521" s="56">
        <v>8.3468681087664975E-2</v>
      </c>
    </row>
    <row r="522" spans="1:11" x14ac:dyDescent="0.2">
      <c r="A522" s="41" t="s">
        <v>7098</v>
      </c>
      <c r="B522" s="59" t="s">
        <v>5335</v>
      </c>
      <c r="C522" s="50">
        <v>-0.21050175791263301</v>
      </c>
      <c r="D522" s="50">
        <v>8.5885820114407904E-4</v>
      </c>
      <c r="E522" s="50">
        <v>-3.60415142370668E-2</v>
      </c>
      <c r="F522" s="50">
        <v>0.53077141991263099</v>
      </c>
      <c r="G522" s="56">
        <v>7.6884387291744516E-2</v>
      </c>
      <c r="H522" s="56">
        <v>6.1287093571509603E-3</v>
      </c>
      <c r="I522" s="56">
        <v>0.21929592910800039</v>
      </c>
      <c r="J522" s="56">
        <v>0.10277268728036031</v>
      </c>
      <c r="K522" s="56">
        <v>6.5161043936706173E-2</v>
      </c>
    </row>
    <row r="523" spans="1:11" x14ac:dyDescent="0.2">
      <c r="A523" s="41" t="s">
        <v>6534</v>
      </c>
      <c r="B523" s="59" t="s">
        <v>4826</v>
      </c>
      <c r="C523" s="50">
        <v>-0.21050175791263301</v>
      </c>
      <c r="D523" s="50">
        <v>8.5885820114407904E-4</v>
      </c>
      <c r="E523" s="50">
        <v>-3.60415142370668E-2</v>
      </c>
      <c r="F523" s="50">
        <v>0.53077141991263099</v>
      </c>
      <c r="G523" s="56">
        <v>0.16525592793195301</v>
      </c>
      <c r="H523" s="56">
        <v>0.10395920381267225</v>
      </c>
      <c r="I523" s="56">
        <v>0.11087057777284581</v>
      </c>
      <c r="J523" s="56">
        <v>0.10406454074465267</v>
      </c>
      <c r="K523" s="56">
        <v>4.9901067146374017E-2</v>
      </c>
    </row>
    <row r="524" spans="1:11" x14ac:dyDescent="0.2">
      <c r="A524" s="41" t="s">
        <v>7802</v>
      </c>
      <c r="B524" s="59" t="s">
        <v>477</v>
      </c>
      <c r="C524" s="50">
        <v>-0.21013533241462901</v>
      </c>
      <c r="D524" s="50">
        <v>0.375469415175333</v>
      </c>
      <c r="E524" s="50">
        <v>0.52424769982951802</v>
      </c>
      <c r="F524" s="50">
        <v>0.119043393764936</v>
      </c>
      <c r="G524" s="56">
        <v>-6.5619393468879253E-2</v>
      </c>
      <c r="H524" s="56">
        <v>3.0113356581766776E-3</v>
      </c>
      <c r="I524" s="56">
        <v>1.6721096940087148E-2</v>
      </c>
      <c r="J524" s="56">
        <v>0.16548737239166</v>
      </c>
      <c r="K524" s="56">
        <v>0.12632235931071598</v>
      </c>
    </row>
    <row r="525" spans="1:11" x14ac:dyDescent="0.2">
      <c r="A525" s="41" t="s">
        <v>6422</v>
      </c>
      <c r="B525" s="59" t="s">
        <v>4104</v>
      </c>
      <c r="C525" s="50">
        <v>-0.206916352336111</v>
      </c>
      <c r="D525" s="50">
        <v>-0.28554542017655599</v>
      </c>
      <c r="E525" s="50">
        <v>-0.54476857171154303</v>
      </c>
      <c r="F525" s="50">
        <v>-0.15465350744901701</v>
      </c>
      <c r="G525" s="56">
        <v>0.18262245744919495</v>
      </c>
      <c r="H525" s="56">
        <v>0.11151477896497684</v>
      </c>
      <c r="I525" s="56">
        <v>0.22538771994067144</v>
      </c>
      <c r="J525" s="56">
        <v>0.56581291482579055</v>
      </c>
      <c r="K525" s="56">
        <v>3.9915387838847925E-2</v>
      </c>
    </row>
    <row r="526" spans="1:11" x14ac:dyDescent="0.2">
      <c r="A526" s="41" t="s">
        <v>5886</v>
      </c>
      <c r="B526" s="59" t="s">
        <v>4614</v>
      </c>
      <c r="C526" s="50">
        <v>-0.20633589179540299</v>
      </c>
      <c r="D526" s="50">
        <v>-0.58792032725182497</v>
      </c>
      <c r="E526" s="50">
        <v>-0.84754859154407503</v>
      </c>
      <c r="F526" s="50">
        <v>0.65990752138361797</v>
      </c>
      <c r="G526" s="56">
        <v>0.38398550249309754</v>
      </c>
      <c r="H526" s="56">
        <v>0.19691488947877289</v>
      </c>
      <c r="I526" s="56">
        <v>0.28157536697539604</v>
      </c>
      <c r="J526" s="56">
        <v>0.26279068228269103</v>
      </c>
      <c r="K526" s="56">
        <v>0.41609898539242612</v>
      </c>
    </row>
    <row r="527" spans="1:11" x14ac:dyDescent="0.2">
      <c r="A527" s="41" t="s">
        <v>8034</v>
      </c>
      <c r="B527" s="59" t="s">
        <v>4884</v>
      </c>
      <c r="C527" s="50">
        <v>-0.19990823698874599</v>
      </c>
      <c r="D527" s="50">
        <v>-0.34137779961815901</v>
      </c>
      <c r="E527" s="50">
        <v>-0.91561856549526599</v>
      </c>
      <c r="F527" s="50">
        <v>0.34058620686315499</v>
      </c>
      <c r="G527" s="56">
        <v>-0.25823394586809423</v>
      </c>
      <c r="H527" s="56">
        <v>-0.25703473129568988</v>
      </c>
      <c r="I527" s="56">
        <v>-7.2882144353349082E-3</v>
      </c>
      <c r="J527" s="56">
        <v>-0.25830353489032298</v>
      </c>
      <c r="K527" s="56">
        <v>-0.12545198117248885</v>
      </c>
    </row>
    <row r="528" spans="1:11" x14ac:dyDescent="0.2">
      <c r="A528" s="41" t="s">
        <v>6066</v>
      </c>
      <c r="B528" s="59" t="s">
        <v>771</v>
      </c>
      <c r="C528" s="50">
        <v>-0.198561300983679</v>
      </c>
      <c r="D528" s="50">
        <v>0.67370072361182098</v>
      </c>
      <c r="E528" s="50">
        <v>0.60828813555626904</v>
      </c>
      <c r="F528" s="50">
        <v>-0.43950763416360999</v>
      </c>
      <c r="G528" s="56">
        <v>0.27709710993594927</v>
      </c>
      <c r="H528" s="56">
        <v>0.3482387017065951</v>
      </c>
      <c r="I528" s="56">
        <v>0.42227347243315</v>
      </c>
      <c r="J528" s="56">
        <v>0.38075798048869458</v>
      </c>
      <c r="K528" s="56">
        <v>0.35042362318969622</v>
      </c>
    </row>
    <row r="529" spans="1:11" x14ac:dyDescent="0.2">
      <c r="A529" s="41" t="s">
        <v>6808</v>
      </c>
      <c r="B529" s="59" t="s">
        <v>4315</v>
      </c>
      <c r="C529" s="50">
        <v>-0.19751850422733799</v>
      </c>
      <c r="D529" s="50">
        <v>0.71843814700681696</v>
      </c>
      <c r="E529" s="50">
        <v>1.0472273856407099</v>
      </c>
      <c r="F529" s="50">
        <v>-0.28256817352748997</v>
      </c>
      <c r="G529" s="56">
        <v>0.12307593895075106</v>
      </c>
      <c r="H529" s="56">
        <v>0.15957519788271443</v>
      </c>
      <c r="I529" s="56">
        <v>0.212080645100159</v>
      </c>
      <c r="J529" s="56">
        <v>0.26566694940270763</v>
      </c>
      <c r="K529" s="56">
        <v>0.20368454098267746</v>
      </c>
    </row>
    <row r="530" spans="1:11" x14ac:dyDescent="0.2">
      <c r="A530" s="41" t="s">
        <v>5998</v>
      </c>
      <c r="B530" s="59" t="s">
        <v>1012</v>
      </c>
      <c r="C530" s="50">
        <v>-0.19370916880008701</v>
      </c>
      <c r="D530" s="50">
        <v>-0.48817323655918399</v>
      </c>
      <c r="E530" s="50">
        <v>-3.1069156515948402</v>
      </c>
      <c r="F530" s="50">
        <v>-0.53817803210962301</v>
      </c>
      <c r="G530" s="56">
        <v>0.30771701488333403</v>
      </c>
      <c r="H530" s="56">
        <v>0.41118526173732256</v>
      </c>
      <c r="I530" s="56">
        <v>0.33736851665217299</v>
      </c>
      <c r="J530" s="56">
        <v>0.44714848186231848</v>
      </c>
      <c r="K530" s="56">
        <v>0.35270784321021004</v>
      </c>
    </row>
    <row r="531" spans="1:11" x14ac:dyDescent="0.2">
      <c r="A531" s="41" t="s">
        <v>6886</v>
      </c>
      <c r="B531" s="59" t="s">
        <v>187</v>
      </c>
      <c r="C531" s="50">
        <v>-0.19206010188445599</v>
      </c>
      <c r="D531" s="50">
        <v>-0.12814155332219301</v>
      </c>
      <c r="E531" s="50">
        <v>-3.5661999980540302E-2</v>
      </c>
      <c r="F531" s="50">
        <v>1.0364163304038401</v>
      </c>
      <c r="G531" s="56">
        <v>0.10769677165791294</v>
      </c>
      <c r="H531" s="56">
        <v>0.17945621511540127</v>
      </c>
      <c r="I531" s="56">
        <v>-8.866643081711173E-2</v>
      </c>
      <c r="J531" s="56">
        <v>0.10820957853397097</v>
      </c>
      <c r="K531" s="56">
        <v>0.10450519177902995</v>
      </c>
    </row>
    <row r="532" spans="1:11" x14ac:dyDescent="0.2">
      <c r="A532" s="41" t="s">
        <v>7746</v>
      </c>
      <c r="B532" s="59" t="s">
        <v>4763</v>
      </c>
      <c r="C532" s="50">
        <v>-0.19187631522989701</v>
      </c>
      <c r="D532" s="50">
        <v>-0.31563541896166503</v>
      </c>
      <c r="E532" s="50">
        <v>0.179304975664866</v>
      </c>
      <c r="F532" s="50">
        <v>0.13373543624735401</v>
      </c>
      <c r="G532" s="56">
        <v>-4.5068055464293412E-2</v>
      </c>
      <c r="H532" s="56">
        <v>1.837075333941505E-3</v>
      </c>
      <c r="I532" s="56">
        <v>1.8873794490992298E-2</v>
      </c>
      <c r="J532" s="56">
        <v>1.4355884352515043E-2</v>
      </c>
      <c r="K532" s="56">
        <v>0.14462799404201906</v>
      </c>
    </row>
    <row r="533" spans="1:11" x14ac:dyDescent="0.2">
      <c r="A533" s="41" t="s">
        <v>6130</v>
      </c>
      <c r="B533" s="59" t="s">
        <v>1980</v>
      </c>
      <c r="C533" s="50">
        <v>-0.19109745962621999</v>
      </c>
      <c r="D533" s="50">
        <v>0.63119366666729004</v>
      </c>
      <c r="E533" s="50">
        <v>0.48751753848965201</v>
      </c>
      <c r="F533" s="50">
        <v>0.114817581747096</v>
      </c>
      <c r="G533" s="56">
        <v>0.25649130284892752</v>
      </c>
      <c r="H533" s="56">
        <v>0.37899812464600635</v>
      </c>
      <c r="I533" s="56">
        <v>8.6264171864748371E-2</v>
      </c>
      <c r="J533" s="56">
        <v>0.45291548671692372</v>
      </c>
      <c r="K533" s="56">
        <v>0.19195437886370317</v>
      </c>
    </row>
    <row r="534" spans="1:11" x14ac:dyDescent="0.2">
      <c r="A534" s="41" t="s">
        <v>7416</v>
      </c>
      <c r="B534" s="59" t="s">
        <v>2264</v>
      </c>
      <c r="C534" s="50">
        <v>-0.18883731205302701</v>
      </c>
      <c r="D534" s="50">
        <v>-0.29793646224574599</v>
      </c>
      <c r="E534" s="50">
        <v>-0.62290056309912001</v>
      </c>
      <c r="F534" s="50">
        <v>0.21798070317780899</v>
      </c>
      <c r="G534" s="56">
        <v>2.5164724821845456E-2</v>
      </c>
      <c r="H534" s="56">
        <v>0.10668655828910033</v>
      </c>
      <c r="I534" s="56">
        <v>0.13766961967735855</v>
      </c>
      <c r="J534" s="56">
        <v>9.8415517453524254E-2</v>
      </c>
      <c r="K534" s="56">
        <v>0.1943528727303252</v>
      </c>
    </row>
    <row r="535" spans="1:11" x14ac:dyDescent="0.2">
      <c r="A535" s="41" t="s">
        <v>6568</v>
      </c>
      <c r="B535" s="59" t="s">
        <v>4070</v>
      </c>
      <c r="C535" s="50">
        <v>-0.18881286015002799</v>
      </c>
      <c r="D535" s="50">
        <v>-1.4549589328828001</v>
      </c>
      <c r="E535" s="50">
        <v>-2.5392990709238701</v>
      </c>
      <c r="F535" s="50">
        <v>-0.122912946556738</v>
      </c>
      <c r="G535" s="56">
        <v>0.16034643646426502</v>
      </c>
      <c r="H535" s="56">
        <v>0.11981087327523862</v>
      </c>
      <c r="I535" s="56">
        <v>0.20037846569245776</v>
      </c>
      <c r="J535" s="56">
        <v>0.21044976818845945</v>
      </c>
      <c r="K535" s="56">
        <v>0.19285704479163138</v>
      </c>
    </row>
    <row r="536" spans="1:11" x14ac:dyDescent="0.2">
      <c r="A536" s="41" t="s">
        <v>7112</v>
      </c>
      <c r="B536" s="59" t="s">
        <v>1596</v>
      </c>
      <c r="C536" s="50">
        <v>-0.18764920900443899</v>
      </c>
      <c r="D536" s="50">
        <v>-0.83298789190632005</v>
      </c>
      <c r="E536" s="50">
        <v>-1.3008895638178699</v>
      </c>
      <c r="F536" s="50">
        <v>0.135004947881635</v>
      </c>
      <c r="G536" s="56">
        <v>7.5972903887465776E-2</v>
      </c>
      <c r="H536" s="56">
        <v>0.22564336607215951</v>
      </c>
      <c r="I536" s="56">
        <v>-7.8404496811221053E-2</v>
      </c>
      <c r="J536" s="56">
        <v>-4.2584533056071433E-2</v>
      </c>
      <c r="K536" s="56">
        <v>-6.1076143926211461E-2</v>
      </c>
    </row>
    <row r="537" spans="1:11" x14ac:dyDescent="0.2">
      <c r="A537" s="41" t="s">
        <v>6082</v>
      </c>
      <c r="B537" s="59" t="s">
        <v>5181</v>
      </c>
      <c r="C537" s="50">
        <v>-0.187283691344036</v>
      </c>
      <c r="D537" s="50">
        <v>0.31970321575812199</v>
      </c>
      <c r="E537" s="50">
        <v>0.61665987273326495</v>
      </c>
      <c r="F537" s="50">
        <v>0.34889059338086997</v>
      </c>
      <c r="G537" s="56">
        <v>0.27436106676716848</v>
      </c>
      <c r="H537" s="56">
        <v>-1.7821104709800136E-2</v>
      </c>
      <c r="I537" s="56">
        <v>0.3459102563605847</v>
      </c>
      <c r="J537" s="56">
        <v>9.3558709580217822E-2</v>
      </c>
      <c r="K537" s="56">
        <v>0.28870945909450152</v>
      </c>
    </row>
    <row r="538" spans="1:11" x14ac:dyDescent="0.2">
      <c r="A538" s="41" t="s">
        <v>6024</v>
      </c>
      <c r="B538" s="59" t="s">
        <v>5335</v>
      </c>
      <c r="C538" s="50">
        <v>-0.18633769089914801</v>
      </c>
      <c r="D538" s="50">
        <v>-0.10765313757293</v>
      </c>
      <c r="E538" s="50">
        <v>-0.26918270005684503</v>
      </c>
      <c r="F538" s="50">
        <v>0.169525096119782</v>
      </c>
      <c r="G538" s="56">
        <v>0.29335544940751229</v>
      </c>
      <c r="H538" s="56">
        <v>0.36189066439480122</v>
      </c>
      <c r="I538" s="56">
        <v>-0.16002894883836979</v>
      </c>
      <c r="J538" s="56">
        <v>3.2945826292616477E-2</v>
      </c>
      <c r="K538" s="56">
        <v>-1.8518389101898902E-2</v>
      </c>
    </row>
    <row r="539" spans="1:11" x14ac:dyDescent="0.2">
      <c r="A539" s="41" t="s">
        <v>5968</v>
      </c>
      <c r="B539" s="59" t="s">
        <v>1919</v>
      </c>
      <c r="C539" s="50">
        <v>-0.185077405720978</v>
      </c>
      <c r="D539" s="50">
        <v>0.17543918107430501</v>
      </c>
      <c r="E539" s="50">
        <v>0.36209666045718902</v>
      </c>
      <c r="F539" s="50">
        <v>-0.161998486373997</v>
      </c>
      <c r="G539" s="56">
        <v>0.32267068062529286</v>
      </c>
      <c r="H539" s="56">
        <v>-1.3941259196083491E-3</v>
      </c>
      <c r="I539" s="56">
        <v>0.2609799296785506</v>
      </c>
      <c r="J539" s="56">
        <v>0.40779729357793965</v>
      </c>
      <c r="K539" s="56">
        <v>0.41001185466088874</v>
      </c>
    </row>
    <row r="540" spans="1:11" x14ac:dyDescent="0.2">
      <c r="A540" s="41" t="s">
        <v>7854</v>
      </c>
      <c r="B540" s="59" t="s">
        <v>4381</v>
      </c>
      <c r="C540" s="50">
        <v>-0.184918971001892</v>
      </c>
      <c r="D540" s="50">
        <v>-0.57912322158218899</v>
      </c>
      <c r="E540" s="50">
        <v>-1.4280789548066699</v>
      </c>
      <c r="F540" s="50">
        <v>-6.8252121800136206E-2</v>
      </c>
      <c r="G540" s="56">
        <v>-8.4100336513712154E-2</v>
      </c>
      <c r="H540" s="56">
        <v>-0.10305713713430729</v>
      </c>
      <c r="I540" s="56">
        <v>-8.5239238055924895E-3</v>
      </c>
      <c r="J540" s="56">
        <v>-7.3557877871679195E-2</v>
      </c>
      <c r="K540" s="56">
        <v>-5.8766653246806196E-2</v>
      </c>
    </row>
    <row r="541" spans="1:11" x14ac:dyDescent="0.2">
      <c r="A541" s="41" t="s">
        <v>7596</v>
      </c>
      <c r="B541" s="59" t="s">
        <v>5154</v>
      </c>
      <c r="C541" s="50">
        <v>-0.181565089105654</v>
      </c>
      <c r="D541" s="50">
        <v>0.84681212768294301</v>
      </c>
      <c r="E541" s="50">
        <v>1.0772541826113899</v>
      </c>
      <c r="F541" s="50">
        <v>0.254288981224501</v>
      </c>
      <c r="G541" s="56">
        <v>-7.7457402276115304E-3</v>
      </c>
      <c r="H541" s="56">
        <v>-1.7801609933533284E-4</v>
      </c>
      <c r="I541" s="56">
        <v>-2.5939330134251697E-2</v>
      </c>
      <c r="J541" s="56">
        <v>6.10138268534084E-2</v>
      </c>
      <c r="K541" s="56">
        <v>-4.6900520644772613E-3</v>
      </c>
    </row>
    <row r="542" spans="1:11" x14ac:dyDescent="0.2">
      <c r="A542" s="41" t="s">
        <v>6536</v>
      </c>
      <c r="B542" s="59" t="s">
        <v>1806</v>
      </c>
      <c r="C542" s="50">
        <v>-0.18119924294798501</v>
      </c>
      <c r="D542" s="50">
        <v>-0.25034555438241002</v>
      </c>
      <c r="E542" s="50">
        <v>-0.19479272597136399</v>
      </c>
      <c r="F542" s="50">
        <v>0.74123910012139405</v>
      </c>
      <c r="G542" s="56">
        <v>0.16520125545338835</v>
      </c>
      <c r="H542" s="56">
        <v>0.20725723606979385</v>
      </c>
      <c r="I542" s="56">
        <v>0.11694322606871661</v>
      </c>
      <c r="J542" s="56">
        <v>0.26670477980237173</v>
      </c>
      <c r="K542" s="56">
        <v>0.2073305432610095</v>
      </c>
    </row>
    <row r="543" spans="1:11" x14ac:dyDescent="0.2">
      <c r="A543" s="41" t="s">
        <v>6104</v>
      </c>
      <c r="B543" s="59" t="s">
        <v>2296</v>
      </c>
      <c r="C543" s="50">
        <v>-0.18115072221935</v>
      </c>
      <c r="D543" s="50">
        <v>1.0751128020877601</v>
      </c>
      <c r="E543" s="50">
        <v>1.61252654216238</v>
      </c>
      <c r="F543" s="50">
        <v>-1.31068610853558E-2</v>
      </c>
      <c r="G543" s="56">
        <v>0.26858104630130786</v>
      </c>
      <c r="H543" s="56">
        <v>0.28039568736015325</v>
      </c>
      <c r="I543" s="56">
        <v>0.38247503053722171</v>
      </c>
      <c r="J543" s="56">
        <v>0.45022299018013878</v>
      </c>
      <c r="K543" s="56">
        <v>0.45874837430735532</v>
      </c>
    </row>
    <row r="544" spans="1:11" x14ac:dyDescent="0.2">
      <c r="A544" s="41" t="s">
        <v>6396</v>
      </c>
      <c r="B544" s="59" t="s">
        <v>4499</v>
      </c>
      <c r="C544" s="50">
        <v>-0.17691648841362101</v>
      </c>
      <c r="D544" s="50">
        <v>-0.222215085537257</v>
      </c>
      <c r="E544" s="50">
        <v>-0.54465932404857997</v>
      </c>
      <c r="F544" s="50">
        <v>0.43357520770207397</v>
      </c>
      <c r="G544" s="56">
        <v>0.18762318117731291</v>
      </c>
      <c r="H544" s="56">
        <v>0.21660619127512165</v>
      </c>
      <c r="I544" s="56">
        <v>0.16717346272219566</v>
      </c>
      <c r="J544" s="56">
        <v>0.26201328216543657</v>
      </c>
      <c r="K544" s="56">
        <v>0.28003827776676121</v>
      </c>
    </row>
    <row r="545" spans="1:11" x14ac:dyDescent="0.2">
      <c r="A545" s="41" t="s">
        <v>7598</v>
      </c>
      <c r="B545" s="59" t="s">
        <v>4803</v>
      </c>
      <c r="C545" s="50">
        <v>-0.17532193700392801</v>
      </c>
      <c r="D545" s="50">
        <v>-0.73975271427905998</v>
      </c>
      <c r="E545" s="50">
        <v>-1.5213409227225001</v>
      </c>
      <c r="F545" s="50">
        <v>-5.1517087175164303E-2</v>
      </c>
      <c r="G545" s="56">
        <v>-8.8099657726364387E-3</v>
      </c>
      <c r="H545" s="56">
        <v>-0.29209996782828862</v>
      </c>
      <c r="I545" s="56">
        <v>-0.32281397531255113</v>
      </c>
      <c r="J545" s="56">
        <v>-0.34459923113978497</v>
      </c>
      <c r="K545" s="56">
        <v>-0.1430587947965887</v>
      </c>
    </row>
    <row r="546" spans="1:11" x14ac:dyDescent="0.2">
      <c r="A546" s="41" t="s">
        <v>6508</v>
      </c>
      <c r="B546" s="59" t="s">
        <v>603</v>
      </c>
      <c r="C546" s="50">
        <v>-0.17482035573180901</v>
      </c>
      <c r="D546" s="50">
        <v>6.4665919722048507E-2</v>
      </c>
      <c r="E546" s="50">
        <v>0.151510047924001</v>
      </c>
      <c r="F546" s="50">
        <v>0.59733795913701404</v>
      </c>
      <c r="G546" s="56">
        <v>0.16966725387476392</v>
      </c>
      <c r="H546" s="56">
        <v>0.18896366809713244</v>
      </c>
      <c r="I546" s="56">
        <v>0.15695889865697868</v>
      </c>
      <c r="J546" s="56">
        <v>0.22494354946348358</v>
      </c>
      <c r="K546" s="56">
        <v>0.20766803541736373</v>
      </c>
    </row>
    <row r="547" spans="1:11" x14ac:dyDescent="0.2">
      <c r="A547" s="41" t="s">
        <v>7762</v>
      </c>
      <c r="B547" s="59" t="s">
        <v>5699</v>
      </c>
      <c r="C547" s="50">
        <v>-0.174787232708222</v>
      </c>
      <c r="D547" s="50">
        <v>0.53989727294584899</v>
      </c>
      <c r="E547" s="50">
        <v>-1.27187515099523</v>
      </c>
      <c r="F547" s="50">
        <v>-0.81581509542805897</v>
      </c>
      <c r="G547" s="56">
        <v>-4.9282261802333492E-2</v>
      </c>
      <c r="H547" s="56">
        <v>4.4660293210309815E-2</v>
      </c>
      <c r="I547" s="56">
        <v>0.14429911649826024</v>
      </c>
      <c r="J547" s="56">
        <v>0.10383349346538932</v>
      </c>
      <c r="K547" s="56">
        <v>-3.0603048581292321E-2</v>
      </c>
    </row>
    <row r="548" spans="1:11" x14ac:dyDescent="0.2">
      <c r="A548" s="41" t="s">
        <v>6812</v>
      </c>
      <c r="B548" s="59" t="s">
        <v>4998</v>
      </c>
      <c r="C548" s="50">
        <v>-0.17292612057048301</v>
      </c>
      <c r="D548" s="50">
        <v>-0.114108072744713</v>
      </c>
      <c r="E548" s="50">
        <v>-0.56752687402575397</v>
      </c>
      <c r="F548" s="50">
        <v>-2.73672992029486E-2</v>
      </c>
      <c r="G548" s="56">
        <v>0.12243891618962255</v>
      </c>
      <c r="H548" s="56">
        <v>0.25145111757262867</v>
      </c>
      <c r="I548" s="56">
        <v>0.32191780713675044</v>
      </c>
      <c r="J548" s="56">
        <v>0.24179228889476817</v>
      </c>
      <c r="K548" s="56">
        <v>0.18085771703730533</v>
      </c>
    </row>
    <row r="549" spans="1:11" x14ac:dyDescent="0.2">
      <c r="A549" s="41" t="s">
        <v>7542</v>
      </c>
      <c r="B549" s="59" t="s">
        <v>1477</v>
      </c>
      <c r="C549" s="50">
        <v>-0.17112797804416899</v>
      </c>
      <c r="D549" s="50">
        <v>6.9904920451958105E-2</v>
      </c>
      <c r="E549" s="50">
        <v>7.4729635979370101E-2</v>
      </c>
      <c r="F549" s="50">
        <v>0.56125974650582799</v>
      </c>
      <c r="G549" s="56">
        <v>1.8915635168139956E-3</v>
      </c>
      <c r="H549" s="56">
        <v>5.177098901030585E-2</v>
      </c>
      <c r="I549" s="56">
        <v>0.14625678854985458</v>
      </c>
      <c r="J549" s="56">
        <v>5.2897237605607335E-2</v>
      </c>
      <c r="K549" s="56">
        <v>0.15483465427777537</v>
      </c>
    </row>
    <row r="550" spans="1:11" x14ac:dyDescent="0.2">
      <c r="A550" s="41" t="s">
        <v>7204</v>
      </c>
      <c r="B550" s="59" t="s">
        <v>4592</v>
      </c>
      <c r="C550" s="50">
        <v>-0.168050231072087</v>
      </c>
      <c r="D550" s="50">
        <v>-0.12673493525902901</v>
      </c>
      <c r="E550" s="50">
        <v>8.8819129599741805E-3</v>
      </c>
      <c r="F550" s="50">
        <v>0.11460514714217999</v>
      </c>
      <c r="G550" s="56">
        <v>6.2489638510882205E-2</v>
      </c>
      <c r="H550" s="56">
        <v>-4.9732061643934615E-2</v>
      </c>
      <c r="I550" s="56">
        <v>-0.16890725766949233</v>
      </c>
      <c r="J550" s="56">
        <v>0.12799967398736231</v>
      </c>
      <c r="K550" s="56">
        <v>0.13769326610344912</v>
      </c>
    </row>
    <row r="551" spans="1:11" x14ac:dyDescent="0.2">
      <c r="A551" s="41" t="s">
        <v>5956</v>
      </c>
      <c r="B551" s="59" t="s">
        <v>4762</v>
      </c>
      <c r="C551" s="50">
        <v>-0.164147487626989</v>
      </c>
      <c r="D551" s="50">
        <v>-0.59940222706146795</v>
      </c>
      <c r="E551" s="50">
        <v>-0.92531929214644404</v>
      </c>
      <c r="F551" s="50">
        <v>0.497528426777822</v>
      </c>
      <c r="G551" s="56">
        <v>0.33164929022638184</v>
      </c>
      <c r="H551" s="56">
        <v>0.32041079386053711</v>
      </c>
      <c r="I551" s="56">
        <v>0.19494985169703077</v>
      </c>
      <c r="J551" s="56">
        <v>0.40201407190982597</v>
      </c>
      <c r="K551" s="56">
        <v>0.25598764056598328</v>
      </c>
    </row>
    <row r="552" spans="1:11" x14ac:dyDescent="0.2">
      <c r="A552" s="41" t="s">
        <v>7378</v>
      </c>
      <c r="B552" s="59" t="s">
        <v>5020</v>
      </c>
      <c r="C552" s="50">
        <v>-0.16317054367008199</v>
      </c>
      <c r="D552" s="50">
        <v>-0.167426242010104</v>
      </c>
      <c r="E552" s="50">
        <v>-0.21789569700627801</v>
      </c>
      <c r="F552" s="50">
        <v>-4.5662684830459897E-2</v>
      </c>
      <c r="G552" s="56">
        <v>3.2521781488680408E-2</v>
      </c>
      <c r="H552" s="56">
        <v>0.28908896084140445</v>
      </c>
      <c r="I552" s="56">
        <v>0.23603259222883732</v>
      </c>
      <c r="J552" s="56">
        <v>0.41842722616040784</v>
      </c>
      <c r="K552" s="56">
        <v>0.17659537248722318</v>
      </c>
    </row>
    <row r="553" spans="1:11" x14ac:dyDescent="0.2">
      <c r="A553" s="41" t="s">
        <v>7440</v>
      </c>
      <c r="B553" s="59" t="s">
        <v>4006</v>
      </c>
      <c r="C553" s="50">
        <v>-0.16288313078880301</v>
      </c>
      <c r="D553" s="50">
        <v>-0.39860727602961599</v>
      </c>
      <c r="E553" s="50">
        <v>-0.68093850252586696</v>
      </c>
      <c r="F553" s="50">
        <v>0.35722392048698698</v>
      </c>
      <c r="G553" s="56">
        <v>2.108210321512451E-2</v>
      </c>
      <c r="H553" s="56">
        <v>-0.25270077182044248</v>
      </c>
      <c r="I553" s="56">
        <v>-0.17424784060747389</v>
      </c>
      <c r="J553" s="56">
        <v>-0.28734218689530538</v>
      </c>
      <c r="K553" s="56">
        <v>-0.25355028198883112</v>
      </c>
    </row>
    <row r="554" spans="1:11" x14ac:dyDescent="0.2">
      <c r="A554" s="41" t="s">
        <v>5980</v>
      </c>
      <c r="B554" s="59" t="s">
        <v>5312</v>
      </c>
      <c r="C554" s="50">
        <v>-0.16072017916067799</v>
      </c>
      <c r="D554" s="50">
        <v>-0.158374014811867</v>
      </c>
      <c r="E554" s="50">
        <v>-0.20023474692852</v>
      </c>
      <c r="F554" s="50">
        <v>0.17073945390119899</v>
      </c>
      <c r="G554" s="56">
        <v>0.31868026045161107</v>
      </c>
      <c r="H554" s="56">
        <v>0.20122393122395738</v>
      </c>
      <c r="I554" s="56">
        <v>0.26101022014423519</v>
      </c>
      <c r="J554" s="56">
        <v>0.34382841073914977</v>
      </c>
      <c r="K554" s="56">
        <v>0.2386792158988871</v>
      </c>
    </row>
    <row r="555" spans="1:11" x14ac:dyDescent="0.2">
      <c r="A555" s="41" t="s">
        <v>5812</v>
      </c>
      <c r="B555" s="59" t="s">
        <v>5354</v>
      </c>
      <c r="C555" s="50">
        <v>-0.156674422177838</v>
      </c>
      <c r="D555" s="50">
        <v>0.87082699297571797</v>
      </c>
      <c r="E555" s="50">
        <v>1.1732074363367899</v>
      </c>
      <c r="F555" s="50">
        <v>0.117807511982662</v>
      </c>
      <c r="G555" s="56">
        <v>0.48063297374476738</v>
      </c>
      <c r="H555" s="56">
        <v>0.29986685561126775</v>
      </c>
      <c r="I555" s="56">
        <v>0.38485761954993697</v>
      </c>
      <c r="J555" s="56">
        <v>0.10135315835379308</v>
      </c>
      <c r="K555" s="56">
        <v>0.28357143258556683</v>
      </c>
    </row>
    <row r="556" spans="1:11" x14ac:dyDescent="0.2">
      <c r="A556" s="41" t="s">
        <v>7038</v>
      </c>
      <c r="B556" s="59" t="s">
        <v>5505</v>
      </c>
      <c r="C556" s="50">
        <v>-0.15616230117622201</v>
      </c>
      <c r="D556" s="50">
        <v>1.02817315786666</v>
      </c>
      <c r="E556" s="50">
        <v>1.3961353827609699</v>
      </c>
      <c r="F556" s="50">
        <v>-0.117303057252599</v>
      </c>
      <c r="G556" s="56">
        <v>8.582501774672549E-2</v>
      </c>
      <c r="H556" s="56">
        <v>8.4948146052250414E-2</v>
      </c>
      <c r="I556" s="56">
        <v>2.9434973145112141E-2</v>
      </c>
      <c r="J556" s="56">
        <v>8.9287347487234256E-2</v>
      </c>
      <c r="K556" s="56">
        <v>0.11546963722028482</v>
      </c>
    </row>
    <row r="557" spans="1:11" x14ac:dyDescent="0.2">
      <c r="A557" s="41" t="s">
        <v>8058</v>
      </c>
      <c r="B557" s="59" t="s">
        <v>5432</v>
      </c>
      <c r="C557" s="50">
        <v>-0.15516298805522499</v>
      </c>
      <c r="D557" s="50">
        <v>-0.24844357447370199</v>
      </c>
      <c r="E557" s="50">
        <v>-1.2751249255742201</v>
      </c>
      <c r="F557" s="50">
        <v>0.31310448795044699</v>
      </c>
      <c r="G557" s="56">
        <v>-0.30693040472245875</v>
      </c>
      <c r="H557" s="56">
        <v>-0.4838125381776287</v>
      </c>
      <c r="I557" s="56">
        <v>-0.55154714698958074</v>
      </c>
      <c r="J557" s="56">
        <v>-0.5403660305545267</v>
      </c>
      <c r="K557" s="56">
        <v>-0.53862313049017652</v>
      </c>
    </row>
    <row r="558" spans="1:11" x14ac:dyDescent="0.2">
      <c r="A558" s="41" t="s">
        <v>6784</v>
      </c>
      <c r="B558" s="59" t="s">
        <v>4927</v>
      </c>
      <c r="C558" s="50">
        <v>-0.15461326705478701</v>
      </c>
      <c r="D558" s="50">
        <v>-0.201013637205358</v>
      </c>
      <c r="E558" s="50">
        <v>-0.26338898742921402</v>
      </c>
      <c r="F558" s="50">
        <v>-0.45330034432475202</v>
      </c>
      <c r="G558" s="56">
        <v>0.12698665839944714</v>
      </c>
      <c r="H558" s="56">
        <v>0.18990464818655661</v>
      </c>
      <c r="I558" s="56">
        <v>0.20807150982611333</v>
      </c>
      <c r="J558" s="56">
        <v>0.40772780528169117</v>
      </c>
      <c r="K558" s="56">
        <v>0.21344778840454112</v>
      </c>
    </row>
    <row r="559" spans="1:11" x14ac:dyDescent="0.2">
      <c r="A559" s="41" t="s">
        <v>7628</v>
      </c>
      <c r="B559" s="59" t="s">
        <v>4710</v>
      </c>
      <c r="C559" s="50">
        <v>-0.15160720777810299</v>
      </c>
      <c r="D559" s="50">
        <v>-3.6715249632197902E-3</v>
      </c>
      <c r="E559" s="50">
        <v>0.157249689128106</v>
      </c>
      <c r="F559" s="50">
        <v>8.3260708147258097E-2</v>
      </c>
      <c r="G559" s="56">
        <v>-1.3806724092944847E-2</v>
      </c>
      <c r="H559" s="56">
        <v>5.0117355878355044E-2</v>
      </c>
      <c r="I559" s="56">
        <v>8.8357605607621972E-2</v>
      </c>
      <c r="J559" s="56">
        <v>0.12982485452797238</v>
      </c>
      <c r="K559" s="56">
        <v>7.9591201496247641E-2</v>
      </c>
    </row>
    <row r="560" spans="1:11" x14ac:dyDescent="0.2">
      <c r="A560" s="41" t="s">
        <v>6878</v>
      </c>
      <c r="B560" s="59" t="s">
        <v>4140</v>
      </c>
      <c r="C560" s="50">
        <v>-0.14510230108644101</v>
      </c>
      <c r="D560" s="50">
        <v>0.630224625525175</v>
      </c>
      <c r="E560" s="50">
        <v>0.92083851616006596</v>
      </c>
      <c r="F560" s="50">
        <v>-2.34514137222314E-2</v>
      </c>
      <c r="G560" s="56">
        <v>0.10910239721135535</v>
      </c>
      <c r="H560" s="56">
        <v>0.11505393099780399</v>
      </c>
      <c r="I560" s="56">
        <v>0.25507731302985187</v>
      </c>
      <c r="J560" s="56">
        <v>5.2542102641520101E-2</v>
      </c>
      <c r="K560" s="56">
        <v>0.11927714119604126</v>
      </c>
    </row>
    <row r="561" spans="1:11" x14ac:dyDescent="0.2">
      <c r="A561" s="41" t="s">
        <v>6010</v>
      </c>
      <c r="B561" s="59" t="s">
        <v>4346</v>
      </c>
      <c r="C561" s="50">
        <v>-0.14510230108644101</v>
      </c>
      <c r="D561" s="50">
        <v>0.630224625525175</v>
      </c>
      <c r="E561" s="50">
        <v>0.92083851616006596</v>
      </c>
      <c r="F561" s="50">
        <v>-2.34514137222314E-2</v>
      </c>
      <c r="G561" s="56">
        <v>0.29796044031443381</v>
      </c>
      <c r="H561" s="56">
        <v>0.22266558053382937</v>
      </c>
      <c r="I561" s="56">
        <v>0.10891362568401013</v>
      </c>
      <c r="J561" s="56">
        <v>0.25634011833614412</v>
      </c>
      <c r="K561" s="56">
        <v>0.42801598007810593</v>
      </c>
    </row>
    <row r="562" spans="1:11" x14ac:dyDescent="0.2">
      <c r="A562" s="41" t="s">
        <v>6504</v>
      </c>
      <c r="B562" s="59" t="s">
        <v>4514</v>
      </c>
      <c r="C562" s="50">
        <v>-0.14487999424638101</v>
      </c>
      <c r="D562" s="50">
        <v>-0.50802158282660803</v>
      </c>
      <c r="E562" s="50">
        <v>-1.2273759102699899</v>
      </c>
      <c r="F562" s="50">
        <v>0.21943366700144401</v>
      </c>
      <c r="G562" s="56">
        <v>0.17037382483559238</v>
      </c>
      <c r="H562" s="56">
        <v>-1.0111995303120206E-2</v>
      </c>
      <c r="I562" s="56">
        <v>-0.22996452143147494</v>
      </c>
      <c r="J562" s="56">
        <v>-0.25110474649509634</v>
      </c>
      <c r="K562" s="56">
        <v>-0.13380679413166877</v>
      </c>
    </row>
    <row r="563" spans="1:11" x14ac:dyDescent="0.2">
      <c r="A563" s="41" t="s">
        <v>7438</v>
      </c>
      <c r="B563" s="59" t="s">
        <v>5322</v>
      </c>
      <c r="C563" s="50">
        <v>-0.14363195076962701</v>
      </c>
      <c r="D563" s="50">
        <v>0.91149920883722402</v>
      </c>
      <c r="E563" s="50">
        <v>1.2176615216045299</v>
      </c>
      <c r="F563" s="50">
        <v>0.12630245726443901</v>
      </c>
      <c r="G563" s="56">
        <v>2.178253356664199E-2</v>
      </c>
      <c r="H563" s="56">
        <v>0.10202774617021561</v>
      </c>
      <c r="I563" s="56">
        <v>2.3758031520899111E-2</v>
      </c>
      <c r="J563" s="56">
        <v>1.3057543246686436E-2</v>
      </c>
      <c r="K563" s="56">
        <v>5.7507285304459928E-2</v>
      </c>
    </row>
    <row r="564" spans="1:11" x14ac:dyDescent="0.2">
      <c r="A564" s="41" t="s">
        <v>6722</v>
      </c>
      <c r="B564" s="59" t="s">
        <v>1232</v>
      </c>
      <c r="C564" s="50">
        <v>-0.141091245449499</v>
      </c>
      <c r="D564" s="50">
        <v>-1.3773202561230701E-2</v>
      </c>
      <c r="E564" s="50">
        <v>3.6412681734548001E-2</v>
      </c>
      <c r="F564" s="50">
        <v>8.1899125304425599E-2</v>
      </c>
      <c r="G564" s="56">
        <v>0.13580467647716235</v>
      </c>
      <c r="H564" s="56">
        <v>0.50233020954530117</v>
      </c>
      <c r="I564" s="56">
        <v>0.2158759683058942</v>
      </c>
      <c r="J564" s="56">
        <v>0.33604486163034486</v>
      </c>
      <c r="K564" s="56">
        <v>0.24149017182672916</v>
      </c>
    </row>
    <row r="565" spans="1:11" x14ac:dyDescent="0.2">
      <c r="A565" s="41" t="s">
        <v>5811</v>
      </c>
      <c r="B565" s="59" t="s">
        <v>661</v>
      </c>
      <c r="C565" s="50">
        <v>-0.13742006307910701</v>
      </c>
      <c r="D565" s="50">
        <v>-0.39466383224426799</v>
      </c>
      <c r="E565" s="50">
        <v>-0.26032756329936402</v>
      </c>
      <c r="F565" s="50">
        <v>0.330112902408074</v>
      </c>
      <c r="G565" s="56">
        <v>0.48608260871753645</v>
      </c>
      <c r="H565" s="56">
        <v>0.33647872416916408</v>
      </c>
      <c r="I565" s="56">
        <v>0.32665200518200638</v>
      </c>
      <c r="J565" s="56">
        <v>0.39130636189169637</v>
      </c>
      <c r="K565" s="56">
        <v>0.40360264732507911</v>
      </c>
    </row>
    <row r="566" spans="1:11" x14ac:dyDescent="0.2">
      <c r="A566" s="41" t="s">
        <v>6566</v>
      </c>
      <c r="B566" s="59" t="s">
        <v>4955</v>
      </c>
      <c r="C566" s="50">
        <v>-0.13404248932964</v>
      </c>
      <c r="D566" s="50">
        <v>-0.62131889758679104</v>
      </c>
      <c r="E566" s="50">
        <v>-1.21071899887192</v>
      </c>
      <c r="F566" s="50">
        <v>-0.71261114111241097</v>
      </c>
      <c r="G566" s="56">
        <v>0.16036816361042511</v>
      </c>
      <c r="H566" s="56">
        <v>0.37389946086148795</v>
      </c>
      <c r="I566" s="56">
        <v>0.21270468780197779</v>
      </c>
      <c r="J566" s="56">
        <v>7.0349805238842669E-2</v>
      </c>
      <c r="K566" s="56">
        <v>0.19980708714714743</v>
      </c>
    </row>
    <row r="567" spans="1:11" x14ac:dyDescent="0.2">
      <c r="A567" s="41" t="s">
        <v>6762</v>
      </c>
      <c r="B567" s="59" t="s">
        <v>4345</v>
      </c>
      <c r="C567" s="50">
        <v>-0.132533444680071</v>
      </c>
      <c r="D567" s="50">
        <v>0.56646997862013804</v>
      </c>
      <c r="E567" s="50">
        <v>0.83195372421631897</v>
      </c>
      <c r="F567" s="50">
        <v>0.31985858501305803</v>
      </c>
      <c r="G567" s="56">
        <v>0.13007196623633938</v>
      </c>
      <c r="H567" s="56">
        <v>0.16318679462060104</v>
      </c>
      <c r="I567" s="56">
        <v>0.15171700546185329</v>
      </c>
      <c r="J567" s="56">
        <v>0.27046501442609105</v>
      </c>
      <c r="K567" s="56">
        <v>0.22836707825353264</v>
      </c>
    </row>
    <row r="568" spans="1:11" x14ac:dyDescent="0.2">
      <c r="A568" s="41" t="s">
        <v>5754</v>
      </c>
      <c r="B568" s="59" t="s">
        <v>5288</v>
      </c>
      <c r="C568" s="50">
        <v>-0.13000834160572999</v>
      </c>
      <c r="D568" s="50">
        <v>-0.33399414947494099</v>
      </c>
      <c r="E568" s="50">
        <v>-0.30081062245975598</v>
      </c>
      <c r="F568" s="50">
        <v>0.57048635118094304</v>
      </c>
      <c r="G568" s="56">
        <v>0.94973396817351607</v>
      </c>
      <c r="H568" s="56">
        <v>0.37938061540752632</v>
      </c>
      <c r="I568" s="56">
        <v>0.12552335675802254</v>
      </c>
      <c r="J568" s="56">
        <v>0.45183164856885172</v>
      </c>
      <c r="K568" s="56">
        <v>0.50874082478561833</v>
      </c>
    </row>
    <row r="569" spans="1:11" x14ac:dyDescent="0.2">
      <c r="A569" s="41" t="s">
        <v>6124</v>
      </c>
      <c r="B569" s="59" t="s">
        <v>4459</v>
      </c>
      <c r="C569" s="50">
        <v>-0.12980519306538901</v>
      </c>
      <c r="D569" s="50">
        <v>-0.457749555242148</v>
      </c>
      <c r="E569" s="50">
        <v>-0.90269527278586603</v>
      </c>
      <c r="F569" s="50">
        <v>-0.107738040116708</v>
      </c>
      <c r="G569" s="56">
        <v>0.26080232220652716</v>
      </c>
      <c r="H569" s="56">
        <v>0.42495132794230311</v>
      </c>
      <c r="I569" s="56">
        <v>0.52555949723318662</v>
      </c>
      <c r="J569" s="56">
        <v>0.57653053374864882</v>
      </c>
      <c r="K569" s="56">
        <v>0.50106996567995798</v>
      </c>
    </row>
    <row r="570" spans="1:11" x14ac:dyDescent="0.2">
      <c r="A570" s="41" t="s">
        <v>7298</v>
      </c>
      <c r="B570" s="59" t="s">
        <v>4250</v>
      </c>
      <c r="C570" s="50">
        <v>-0.129556816188165</v>
      </c>
      <c r="D570" s="50">
        <v>-0.68980717729100305</v>
      </c>
      <c r="E570" s="50">
        <v>-1.0247649660562901</v>
      </c>
      <c r="F570" s="50">
        <v>0.58414154757819703</v>
      </c>
      <c r="G570" s="56">
        <v>4.4577508171898192E-2</v>
      </c>
      <c r="H570" s="56">
        <v>0.26054685138238093</v>
      </c>
      <c r="I570" s="56">
        <v>0.26833698763864594</v>
      </c>
      <c r="J570" s="56">
        <v>0.35690043843849295</v>
      </c>
      <c r="K570" s="56">
        <v>0.23913400912872504</v>
      </c>
    </row>
    <row r="571" spans="1:11" x14ac:dyDescent="0.2">
      <c r="A571" s="41" t="s">
        <v>5938</v>
      </c>
      <c r="B571" s="59" t="s">
        <v>4044</v>
      </c>
      <c r="C571" s="50">
        <v>-0.12921049892126901</v>
      </c>
      <c r="D571" s="50">
        <v>0.37182571453890501</v>
      </c>
      <c r="E571" s="50">
        <v>0.30785826724883902</v>
      </c>
      <c r="F571" s="50">
        <v>0.31326219022458901</v>
      </c>
      <c r="G571" s="56">
        <v>0.34023384035603227</v>
      </c>
      <c r="H571" s="56">
        <v>0.30971368202640975</v>
      </c>
      <c r="I571" s="56">
        <v>0.23829725982306277</v>
      </c>
      <c r="J571" s="56">
        <v>8.629257436434408E-2</v>
      </c>
      <c r="K571" s="56">
        <v>7.6709349988917389E-2</v>
      </c>
    </row>
    <row r="572" spans="1:11" x14ac:dyDescent="0.2">
      <c r="A572" s="41" t="s">
        <v>7352</v>
      </c>
      <c r="B572" s="59" t="s">
        <v>5330</v>
      </c>
      <c r="C572" s="50">
        <v>-0.12675886506572601</v>
      </c>
      <c r="D572" s="50">
        <v>-0.13804742973053699</v>
      </c>
      <c r="E572" s="50">
        <v>7.1195259588698696E-3</v>
      </c>
      <c r="F572" s="50">
        <v>6.3462890009773398E-2</v>
      </c>
      <c r="G572" s="56">
        <v>3.6255484402360282E-2</v>
      </c>
      <c r="H572" s="56">
        <v>0.13257496217295475</v>
      </c>
      <c r="I572" s="56">
        <v>0.10524731002955713</v>
      </c>
      <c r="J572" s="56">
        <v>0.16127043567217805</v>
      </c>
      <c r="K572" s="56">
        <v>0.12174350693179084</v>
      </c>
    </row>
    <row r="573" spans="1:11" x14ac:dyDescent="0.2">
      <c r="A573" s="41" t="s">
        <v>6240</v>
      </c>
      <c r="B573" s="59" t="s">
        <v>2378</v>
      </c>
      <c r="C573" s="50">
        <v>-0.124875239231048</v>
      </c>
      <c r="D573" s="50">
        <v>0.43880006156047702</v>
      </c>
      <c r="E573" s="50">
        <v>0.53039684707272094</v>
      </c>
      <c r="F573" s="50">
        <v>-2.9399486809473701E-3</v>
      </c>
      <c r="G573" s="56">
        <v>0.22592772217641252</v>
      </c>
      <c r="H573" s="56">
        <v>0.13766223121749641</v>
      </c>
      <c r="I573" s="56">
        <v>8.0360711594380255E-2</v>
      </c>
      <c r="J573" s="56">
        <v>9.1997904604085343E-2</v>
      </c>
      <c r="K573" s="56">
        <v>0.1217954195283905</v>
      </c>
    </row>
    <row r="574" spans="1:11" x14ac:dyDescent="0.2">
      <c r="A574" s="41" t="s">
        <v>7310</v>
      </c>
      <c r="B574" s="59" t="s">
        <v>5323</v>
      </c>
      <c r="C574" s="50">
        <v>-0.12462959646706501</v>
      </c>
      <c r="D574" s="50">
        <v>-0.671030238333719</v>
      </c>
      <c r="E574" s="50">
        <v>-1.3336394521539201</v>
      </c>
      <c r="F574" s="50">
        <v>-2.30140813497773E-3</v>
      </c>
      <c r="G574" s="56">
        <v>4.3330711774292936E-2</v>
      </c>
      <c r="H574" s="56">
        <v>-0.14480247944365995</v>
      </c>
      <c r="I574" s="56">
        <v>5.769303538741169E-2</v>
      </c>
      <c r="J574" s="56">
        <v>0.13089709308663547</v>
      </c>
      <c r="K574" s="56">
        <v>7.2280960009388454E-2</v>
      </c>
    </row>
    <row r="575" spans="1:11" x14ac:dyDescent="0.2">
      <c r="A575" s="41" t="s">
        <v>7400</v>
      </c>
      <c r="B575" s="59" t="s">
        <v>4116</v>
      </c>
      <c r="C575" s="50">
        <v>-0.122720922722085</v>
      </c>
      <c r="D575" s="50">
        <v>-0.32469945988141902</v>
      </c>
      <c r="E575" s="50">
        <v>-0.51650189327851004</v>
      </c>
      <c r="F575" s="50">
        <v>0.249117682626423</v>
      </c>
      <c r="G575" s="56">
        <v>2.8774428195159858E-2</v>
      </c>
      <c r="H575" s="56">
        <v>4.6988685990086911E-2</v>
      </c>
      <c r="I575" s="56">
        <v>8.0277391690770375E-2</v>
      </c>
      <c r="J575" s="56">
        <v>9.4263819569739518E-2</v>
      </c>
      <c r="K575" s="56">
        <v>0.11720466746737594</v>
      </c>
    </row>
    <row r="576" spans="1:11" x14ac:dyDescent="0.2">
      <c r="A576" s="41" t="s">
        <v>6578</v>
      </c>
      <c r="B576" s="59" t="s">
        <v>758</v>
      </c>
      <c r="C576" s="50">
        <v>-0.121975713950516</v>
      </c>
      <c r="D576" s="50">
        <v>-0.35371474866437203</v>
      </c>
      <c r="E576" s="50">
        <v>-0.165319155803164</v>
      </c>
      <c r="F576" s="50">
        <v>0.191504944682137</v>
      </c>
      <c r="G576" s="56">
        <v>0.15803297852783957</v>
      </c>
      <c r="H576" s="56">
        <v>0.10693497784235738</v>
      </c>
      <c r="I576" s="56">
        <v>2.0785760436676112E-2</v>
      </c>
      <c r="J576" s="56">
        <v>0.31798744227491849</v>
      </c>
      <c r="K576" s="56">
        <v>7.0677706074689747E-2</v>
      </c>
    </row>
    <row r="577" spans="1:11" x14ac:dyDescent="0.2">
      <c r="A577" s="41" t="s">
        <v>7682</v>
      </c>
      <c r="B577" s="59" t="s">
        <v>1214</v>
      </c>
      <c r="C577" s="50">
        <v>-0.121861279267971</v>
      </c>
      <c r="D577" s="50">
        <v>0.449766329006486</v>
      </c>
      <c r="E577" s="50">
        <v>0.96272950093923104</v>
      </c>
      <c r="F577" s="50">
        <v>0.17149102000529201</v>
      </c>
      <c r="G577" s="56">
        <v>-2.6047351991005115E-2</v>
      </c>
      <c r="H577" s="56">
        <v>0.15379537005456634</v>
      </c>
      <c r="I577" s="56">
        <v>0.11632681922320666</v>
      </c>
      <c r="J577" s="56">
        <v>0.15519321393014804</v>
      </c>
      <c r="K577" s="56">
        <v>0.10183784385581139</v>
      </c>
    </row>
    <row r="578" spans="1:11" x14ac:dyDescent="0.2">
      <c r="A578" s="41" t="s">
        <v>6702</v>
      </c>
      <c r="B578" s="59" t="s">
        <v>968</v>
      </c>
      <c r="C578" s="50">
        <v>-0.121279836556011</v>
      </c>
      <c r="D578" s="50">
        <v>0.65767219581483505</v>
      </c>
      <c r="E578" s="50">
        <v>1.1997134676431001</v>
      </c>
      <c r="F578" s="50">
        <v>-0.32575161379838202</v>
      </c>
      <c r="G578" s="56">
        <v>0.13970613068032439</v>
      </c>
      <c r="H578" s="56">
        <v>0.14252123682426163</v>
      </c>
      <c r="I578" s="56">
        <v>0.10978124500074764</v>
      </c>
      <c r="J578" s="56">
        <v>0.17371540542427541</v>
      </c>
      <c r="K578" s="56">
        <v>0.14393205350986299</v>
      </c>
    </row>
    <row r="579" spans="1:11" x14ac:dyDescent="0.2">
      <c r="A579" s="41" t="s">
        <v>7284</v>
      </c>
      <c r="B579" s="59" t="s">
        <v>4696</v>
      </c>
      <c r="C579" s="50">
        <v>-0.12028020912055</v>
      </c>
      <c r="D579" s="50">
        <v>-1.5831775602196601E-2</v>
      </c>
      <c r="E579" s="50">
        <v>8.8750782426638503E-2</v>
      </c>
      <c r="F579" s="50">
        <v>0.33143531172640001</v>
      </c>
      <c r="G579" s="56">
        <v>4.951430849852137E-2</v>
      </c>
      <c r="H579" s="56">
        <v>-2.0220711053279938E-2</v>
      </c>
      <c r="I579" s="56">
        <v>0.20677753942954188</v>
      </c>
      <c r="J579" s="56">
        <v>0.1583641081929677</v>
      </c>
      <c r="K579" s="56">
        <v>0.13697427652391381</v>
      </c>
    </row>
    <row r="580" spans="1:11" x14ac:dyDescent="0.2">
      <c r="A580" s="41" t="s">
        <v>6488</v>
      </c>
      <c r="B580" s="59" t="s">
        <v>511</v>
      </c>
      <c r="C580" s="50">
        <v>-0.119482720126787</v>
      </c>
      <c r="D580" s="50">
        <v>0.33741240961201402</v>
      </c>
      <c r="E580" s="50">
        <v>0.61515284524369096</v>
      </c>
      <c r="F580" s="50">
        <v>0.10855295403580099</v>
      </c>
      <c r="G580" s="56">
        <v>0.1726953353405673</v>
      </c>
      <c r="H580" s="56">
        <v>-4.698623732984776E-2</v>
      </c>
      <c r="I580" s="56">
        <v>0.1240910945013368</v>
      </c>
      <c r="J580" s="56">
        <v>-1.8807107135858162E-2</v>
      </c>
      <c r="K580" s="56">
        <v>0.17995381884237105</v>
      </c>
    </row>
    <row r="581" spans="1:11" x14ac:dyDescent="0.2">
      <c r="A581" s="41" t="s">
        <v>5848</v>
      </c>
      <c r="B581" s="59" t="s">
        <v>226</v>
      </c>
      <c r="C581" s="50">
        <v>-0.11680828212950101</v>
      </c>
      <c r="D581" s="50">
        <v>0.413094896143962</v>
      </c>
      <c r="E581" s="50">
        <v>0.58766110672246696</v>
      </c>
      <c r="F581" s="50">
        <v>0.178441091894117</v>
      </c>
      <c r="G581" s="56">
        <v>0.42100393871616343</v>
      </c>
      <c r="H581" s="56">
        <v>0.3000796663454397</v>
      </c>
      <c r="I581" s="56">
        <v>0.23234886319911305</v>
      </c>
      <c r="J581" s="56">
        <v>0.42075189218288328</v>
      </c>
      <c r="K581" s="56">
        <v>0.90348579310999244</v>
      </c>
    </row>
    <row r="582" spans="1:11" x14ac:dyDescent="0.2">
      <c r="A582" s="41" t="s">
        <v>6828</v>
      </c>
      <c r="B582" s="59" t="s">
        <v>1889</v>
      </c>
      <c r="C582" s="50">
        <v>-0.11533342205642701</v>
      </c>
      <c r="D582" s="50">
        <v>1.14659847224163</v>
      </c>
      <c r="E582" s="50">
        <v>1.6856593360810399</v>
      </c>
      <c r="F582" s="50">
        <v>-0.28905850475629102</v>
      </c>
      <c r="G582" s="56">
        <v>0.11976279158350418</v>
      </c>
      <c r="H582" s="56">
        <v>0.15686485212770979</v>
      </c>
      <c r="I582" s="56">
        <v>0.20109686408794414</v>
      </c>
      <c r="J582" s="56">
        <v>0.27598808693779686</v>
      </c>
      <c r="K582" s="56">
        <v>0.12099710821897372</v>
      </c>
    </row>
    <row r="583" spans="1:11" x14ac:dyDescent="0.2">
      <c r="A583" s="41" t="s">
        <v>5798</v>
      </c>
      <c r="B583" s="59" t="s">
        <v>1801</v>
      </c>
      <c r="C583" s="50">
        <v>-0.11365269716187699</v>
      </c>
      <c r="D583" s="50">
        <v>0.95937202394200505</v>
      </c>
      <c r="E583" s="50">
        <v>1.36557359828126</v>
      </c>
      <c r="F583" s="50">
        <v>0.82877538611013302</v>
      </c>
      <c r="G583" s="56">
        <v>0.51475302373756615</v>
      </c>
      <c r="H583" s="56">
        <v>0.25403573516086186</v>
      </c>
      <c r="I583" s="56">
        <v>0.14992856747168276</v>
      </c>
      <c r="J583" s="56">
        <v>0.2512563560575049</v>
      </c>
      <c r="K583" s="56">
        <v>0.46773741384087569</v>
      </c>
    </row>
    <row r="584" spans="1:11" x14ac:dyDescent="0.2">
      <c r="A584" s="41" t="s">
        <v>6020</v>
      </c>
      <c r="B584" s="59" t="s">
        <v>324</v>
      </c>
      <c r="C584" s="50">
        <v>-0.10837795433639801</v>
      </c>
      <c r="D584" s="50">
        <v>0.99520714104722396</v>
      </c>
      <c r="E584" s="50">
        <v>1.555980766494</v>
      </c>
      <c r="F584" s="50">
        <v>-0.53043245843840503</v>
      </c>
      <c r="G584" s="56">
        <v>0.29363565311412604</v>
      </c>
      <c r="H584" s="56">
        <v>0.14641319841031575</v>
      </c>
      <c r="I584" s="56">
        <v>0.16631275449358449</v>
      </c>
      <c r="J584" s="56">
        <v>0.25001604119135729</v>
      </c>
      <c r="K584" s="56">
        <v>0.27895398768721869</v>
      </c>
    </row>
    <row r="585" spans="1:11" x14ac:dyDescent="0.2">
      <c r="A585" s="41" t="s">
        <v>7554</v>
      </c>
      <c r="B585" s="59" t="s">
        <v>4274</v>
      </c>
      <c r="C585" s="50">
        <v>-0.105049681109584</v>
      </c>
      <c r="D585" s="50">
        <v>0.92348015179819998</v>
      </c>
      <c r="E585" s="50">
        <v>-0.98488570659991503</v>
      </c>
      <c r="F585" s="50">
        <v>0.226036636691516</v>
      </c>
      <c r="G585" s="56">
        <v>-5.9328807392970966E-4</v>
      </c>
      <c r="H585" s="56">
        <v>-0.10762695075561209</v>
      </c>
      <c r="I585" s="56">
        <v>3.4452324950595074E-2</v>
      </c>
      <c r="J585" s="56">
        <v>-4.7411783703758155E-2</v>
      </c>
      <c r="K585" s="56">
        <v>-1.57341773257689E-2</v>
      </c>
    </row>
    <row r="586" spans="1:11" x14ac:dyDescent="0.2">
      <c r="A586" s="41" t="s">
        <v>6496</v>
      </c>
      <c r="B586" s="59" t="s">
        <v>5184</v>
      </c>
      <c r="C586" s="50">
        <v>-0.104245421473655</v>
      </c>
      <c r="D586" s="50">
        <v>0.79645970506022101</v>
      </c>
      <c r="E586" s="50">
        <v>1.2421497585110699</v>
      </c>
      <c r="F586" s="50">
        <v>-0.63671364053153401</v>
      </c>
      <c r="G586" s="56">
        <v>0.17165663713009843</v>
      </c>
      <c r="H586" s="56">
        <v>-4.2344378902771963E-2</v>
      </c>
      <c r="I586" s="56">
        <v>0.12274291184548825</v>
      </c>
      <c r="J586" s="56">
        <v>0.19913960294907898</v>
      </c>
      <c r="K586" s="56">
        <v>0.42161761615780913</v>
      </c>
    </row>
    <row r="587" spans="1:11" x14ac:dyDescent="0.2">
      <c r="A587" s="41" t="s">
        <v>6206</v>
      </c>
      <c r="B587" s="59" t="s">
        <v>4806</v>
      </c>
      <c r="C587" s="50">
        <v>-9.5935365584100193E-2</v>
      </c>
      <c r="D587" s="50">
        <v>-0.10258017075967001</v>
      </c>
      <c r="E587" s="50">
        <v>0.29743838033831999</v>
      </c>
      <c r="F587" s="50">
        <v>0.53333070790560699</v>
      </c>
      <c r="G587" s="56">
        <v>0.23353278189722265</v>
      </c>
      <c r="H587" s="56">
        <v>2.5587953884573307E-2</v>
      </c>
      <c r="I587" s="56">
        <v>0.11105812660454162</v>
      </c>
      <c r="J587" s="56">
        <v>-0.14833209894008725</v>
      </c>
      <c r="K587" s="56">
        <v>-0.1725798985603833</v>
      </c>
    </row>
    <row r="588" spans="1:11" x14ac:dyDescent="0.2">
      <c r="A588" s="41" t="s">
        <v>6288</v>
      </c>
      <c r="B588" s="59" t="s">
        <v>5364</v>
      </c>
      <c r="C588" s="50">
        <v>-9.3573060389447293E-2</v>
      </c>
      <c r="D588" s="50">
        <v>-0.92915851532055205</v>
      </c>
      <c r="E588" s="50">
        <v>-0.76370709311799301</v>
      </c>
      <c r="F588" s="50">
        <v>6.9125567108717006E-2</v>
      </c>
      <c r="G588" s="56">
        <v>0.21423085212620521</v>
      </c>
      <c r="H588" s="56">
        <v>0.20474659576174672</v>
      </c>
      <c r="I588" s="56">
        <v>0.1781116934184615</v>
      </c>
      <c r="J588" s="56">
        <v>0.23846183617266781</v>
      </c>
      <c r="K588" s="56">
        <v>0.27817457336654161</v>
      </c>
    </row>
    <row r="589" spans="1:11" x14ac:dyDescent="0.2">
      <c r="A589" s="41" t="s">
        <v>7294</v>
      </c>
      <c r="B589" s="59" t="s">
        <v>5377</v>
      </c>
      <c r="C589" s="50">
        <v>-9.1855210516871094E-2</v>
      </c>
      <c r="D589" s="50">
        <v>0.47822635196361402</v>
      </c>
      <c r="E589" s="50">
        <v>0.672737024774264</v>
      </c>
      <c r="F589" s="50">
        <v>0.64216721984143599</v>
      </c>
      <c r="G589" s="56">
        <v>4.5621791563407739E-2</v>
      </c>
      <c r="H589" s="56">
        <v>0.15383533494828955</v>
      </c>
      <c r="I589" s="56">
        <v>0.11411113768201002</v>
      </c>
      <c r="J589" s="56">
        <v>0.19107740858698635</v>
      </c>
      <c r="K589" s="56">
        <v>0.17919424529190098</v>
      </c>
    </row>
    <row r="590" spans="1:11" x14ac:dyDescent="0.2">
      <c r="A590" s="41" t="s">
        <v>7832</v>
      </c>
      <c r="B590" s="59" t="s">
        <v>4563</v>
      </c>
      <c r="C590" s="50">
        <v>-9.1444926167649904E-2</v>
      </c>
      <c r="D590" s="50">
        <v>-1.21094085629937</v>
      </c>
      <c r="E590" s="50">
        <v>-1.2958245283250001</v>
      </c>
      <c r="F590" s="50">
        <v>1.9686041543385999</v>
      </c>
      <c r="G590" s="56">
        <v>-7.5456326008889893E-2</v>
      </c>
      <c r="H590" s="56">
        <v>-0.17869960534618759</v>
      </c>
      <c r="I590" s="56">
        <v>-0.28449509948141283</v>
      </c>
      <c r="J590" s="56">
        <v>-0.30007616455300362</v>
      </c>
      <c r="K590" s="56">
        <v>-0.25547602381432211</v>
      </c>
    </row>
    <row r="591" spans="1:11" x14ac:dyDescent="0.2">
      <c r="A591" s="41" t="s">
        <v>7878</v>
      </c>
      <c r="B591" s="59" t="s">
        <v>5182</v>
      </c>
      <c r="C591" s="50">
        <v>-9.1198679784913306E-2</v>
      </c>
      <c r="D591" s="50">
        <v>-0.90841639354718395</v>
      </c>
      <c r="E591" s="50">
        <v>-1.44153329417537</v>
      </c>
      <c r="F591" s="50">
        <v>0.62784763604779903</v>
      </c>
      <c r="G591" s="56">
        <v>-9.5445599809103457E-2</v>
      </c>
      <c r="H591" s="56">
        <v>-2.5058709619272181E-2</v>
      </c>
      <c r="I591" s="56">
        <v>-0.10949124400838792</v>
      </c>
      <c r="J591" s="56">
        <v>-9.4782900063596576E-2</v>
      </c>
      <c r="K591" s="56">
        <v>-9.3012992125527678E-3</v>
      </c>
    </row>
    <row r="592" spans="1:11" x14ac:dyDescent="0.2">
      <c r="A592" s="41" t="s">
        <v>6354</v>
      </c>
      <c r="B592" s="59" t="s">
        <v>1206</v>
      </c>
      <c r="C592" s="50">
        <v>-8.61000262456115E-2</v>
      </c>
      <c r="D592" s="50">
        <v>0.53207776754623703</v>
      </c>
      <c r="E592" s="50">
        <v>0.432578750646958</v>
      </c>
      <c r="F592" s="50">
        <v>5.2313457463233098E-2</v>
      </c>
      <c r="G592" s="56">
        <v>0.19632075922841699</v>
      </c>
      <c r="H592" s="56">
        <v>0.26321599735015155</v>
      </c>
      <c r="I592" s="56">
        <v>0.10779302194817131</v>
      </c>
      <c r="J592" s="56">
        <v>0.13102034525697046</v>
      </c>
      <c r="K592" s="56">
        <v>0.32207506938116276</v>
      </c>
    </row>
    <row r="593" spans="1:11" x14ac:dyDescent="0.2">
      <c r="A593" s="41" t="s">
        <v>6738</v>
      </c>
      <c r="B593" s="59" t="s">
        <v>4264</v>
      </c>
      <c r="C593" s="50">
        <v>-8.5266488420737696E-2</v>
      </c>
      <c r="D593" s="50">
        <v>-0.40667669145525898</v>
      </c>
      <c r="E593" s="50">
        <v>-0.67314261723083901</v>
      </c>
      <c r="F593" s="50">
        <v>-0.30646024611230299</v>
      </c>
      <c r="G593" s="56">
        <v>0.13300852181650857</v>
      </c>
      <c r="H593" s="56">
        <v>0.4249253593309516</v>
      </c>
      <c r="I593" s="56">
        <v>0.35585715585507988</v>
      </c>
      <c r="J593" s="56">
        <v>0.38829398112876434</v>
      </c>
      <c r="K593" s="56">
        <v>0.15348425198422103</v>
      </c>
    </row>
    <row r="594" spans="1:11" x14ac:dyDescent="0.2">
      <c r="A594" s="41" t="s">
        <v>7066</v>
      </c>
      <c r="B594" s="59" t="s">
        <v>303</v>
      </c>
      <c r="C594" s="50">
        <v>-8.2597910202662994E-2</v>
      </c>
      <c r="D594" s="50">
        <v>1.1832059054720201</v>
      </c>
      <c r="E594" s="50">
        <v>1.69540066367787</v>
      </c>
      <c r="F594" s="50">
        <v>-0.42027056752533898</v>
      </c>
      <c r="G594" s="56">
        <v>8.165186749269901E-2</v>
      </c>
      <c r="H594" s="56">
        <v>6.854140225770021E-2</v>
      </c>
      <c r="I594" s="56">
        <v>3.0146097850309011E-4</v>
      </c>
      <c r="J594" s="56">
        <v>0.11324247685338414</v>
      </c>
      <c r="K594" s="56">
        <v>0.15888409134034268</v>
      </c>
    </row>
    <row r="595" spans="1:11" x14ac:dyDescent="0.2">
      <c r="A595" s="41" t="s">
        <v>7282</v>
      </c>
      <c r="B595" s="59" t="s">
        <v>4072</v>
      </c>
      <c r="C595" s="50">
        <v>-8.2535291617760007E-2</v>
      </c>
      <c r="D595" s="50">
        <v>-0.270779608694519</v>
      </c>
      <c r="E595" s="50">
        <v>-0.13294866205088701</v>
      </c>
      <c r="F595" s="50">
        <v>0.32773331362785102</v>
      </c>
      <c r="G595" s="56">
        <v>4.9560105137284857E-2</v>
      </c>
      <c r="H595" s="56">
        <v>-6.1923403687109774E-2</v>
      </c>
      <c r="I595" s="56">
        <v>9.8573659387808432E-2</v>
      </c>
      <c r="J595" s="56">
        <v>-5.0132482575445454E-2</v>
      </c>
      <c r="K595" s="56">
        <v>2.1965342160444202E-2</v>
      </c>
    </row>
    <row r="596" spans="1:11" x14ac:dyDescent="0.2">
      <c r="A596" s="41" t="s">
        <v>7288</v>
      </c>
      <c r="B596" s="59" t="s">
        <v>254</v>
      </c>
      <c r="C596" s="50">
        <v>-7.9326890951405299E-2</v>
      </c>
      <c r="D596" s="50">
        <v>0.66408594687387901</v>
      </c>
      <c r="E596" s="50">
        <v>1.0122911016884999</v>
      </c>
      <c r="F596" s="50">
        <v>-0.55510197530004901</v>
      </c>
      <c r="G596" s="56">
        <v>4.6939932197762713E-2</v>
      </c>
      <c r="H596" s="56">
        <v>0.10818997145170936</v>
      </c>
      <c r="I596" s="56">
        <v>0.11218328687363943</v>
      </c>
      <c r="J596" s="56">
        <v>0.16510161948631841</v>
      </c>
      <c r="K596" s="56">
        <v>0.22255971176634065</v>
      </c>
    </row>
    <row r="597" spans="1:11" x14ac:dyDescent="0.2">
      <c r="A597" s="41" t="s">
        <v>6242</v>
      </c>
      <c r="B597" s="59" t="s">
        <v>2253</v>
      </c>
      <c r="C597" s="50">
        <v>-7.8744489041438798E-2</v>
      </c>
      <c r="D597" s="50">
        <v>0.63864871270545898</v>
      </c>
      <c r="E597" s="50">
        <v>1.0142250303562801</v>
      </c>
      <c r="F597" s="50">
        <v>3.4781261978249101E-2</v>
      </c>
      <c r="G597" s="56">
        <v>0.22523278479980913</v>
      </c>
      <c r="H597" s="56">
        <v>0.15228478621248304</v>
      </c>
      <c r="I597" s="56">
        <v>0.45208332923272532</v>
      </c>
      <c r="J597" s="56">
        <v>0.34046098499836186</v>
      </c>
      <c r="K597" s="56">
        <v>0.26628920764894715</v>
      </c>
    </row>
    <row r="598" spans="1:11" x14ac:dyDescent="0.2">
      <c r="A598" s="41" t="s">
        <v>7286</v>
      </c>
      <c r="B598" s="59" t="s">
        <v>4680</v>
      </c>
      <c r="C598" s="50">
        <v>-7.6417213528633093E-2</v>
      </c>
      <c r="D598" s="50">
        <v>0.28099492609586302</v>
      </c>
      <c r="E598" s="50">
        <v>0.55395176596149398</v>
      </c>
      <c r="F598" s="50">
        <v>7.8846808366857202E-2</v>
      </c>
      <c r="G598" s="56">
        <v>4.7891153223793718E-2</v>
      </c>
      <c r="H598" s="56">
        <v>0.16720751130307029</v>
      </c>
      <c r="I598" s="56">
        <v>0.20771443173686963</v>
      </c>
      <c r="J598" s="56">
        <v>0.23227260563492691</v>
      </c>
      <c r="K598" s="56">
        <v>0.12288551815499513</v>
      </c>
    </row>
    <row r="599" spans="1:11" x14ac:dyDescent="0.2">
      <c r="A599" s="41" t="s">
        <v>6846</v>
      </c>
      <c r="B599" s="59" t="s">
        <v>4172</v>
      </c>
      <c r="C599" s="50">
        <v>-7.4938403766965395E-2</v>
      </c>
      <c r="D599" s="50">
        <v>-0.48918351581507502</v>
      </c>
      <c r="E599" s="50">
        <v>-0.63220823985910202</v>
      </c>
      <c r="F599" s="50">
        <v>-0.25297540933062801</v>
      </c>
      <c r="G599" s="56">
        <v>0.11675583038260007</v>
      </c>
      <c r="H599" s="56">
        <v>6.5051641609510713E-2</v>
      </c>
      <c r="I599" s="56">
        <v>7.6769664415769628E-2</v>
      </c>
      <c r="J599" s="56">
        <v>8.9923800007608107E-2</v>
      </c>
      <c r="K599" s="56">
        <v>8.3324440756851442E-2</v>
      </c>
    </row>
    <row r="600" spans="1:11" x14ac:dyDescent="0.2">
      <c r="A600" s="41" t="s">
        <v>6230</v>
      </c>
      <c r="B600" s="59" t="s">
        <v>4825</v>
      </c>
      <c r="C600" s="50">
        <v>-7.3674904778494393E-2</v>
      </c>
      <c r="D600" s="50">
        <v>0.35595220564767599</v>
      </c>
      <c r="E600" s="50">
        <v>0.98781829621626405</v>
      </c>
      <c r="F600" s="50">
        <v>0.46166991690326498</v>
      </c>
      <c r="G600" s="56">
        <v>0.22733844466300426</v>
      </c>
      <c r="H600" s="56">
        <v>0.16522872531945634</v>
      </c>
      <c r="I600" s="56">
        <v>0.20407626789987349</v>
      </c>
      <c r="J600" s="56">
        <v>0.18513340766912428</v>
      </c>
      <c r="K600" s="56">
        <v>0.17866456331594305</v>
      </c>
    </row>
    <row r="601" spans="1:11" x14ac:dyDescent="0.2">
      <c r="A601" s="41" t="s">
        <v>7312</v>
      </c>
      <c r="B601" s="59" t="s">
        <v>4704</v>
      </c>
      <c r="C601" s="50">
        <v>-7.0674289855356898E-2</v>
      </c>
      <c r="D601" s="50">
        <v>-0.57264024345502995</v>
      </c>
      <c r="E601" s="50">
        <v>-0.64890099846316396</v>
      </c>
      <c r="F601" s="50">
        <v>-0.42593949929842201</v>
      </c>
      <c r="G601" s="56">
        <v>4.3077840009331403E-2</v>
      </c>
      <c r="H601" s="56">
        <v>-2.3515379415988873E-3</v>
      </c>
      <c r="I601" s="56">
        <v>-0.13212956666088416</v>
      </c>
      <c r="J601" s="56">
        <v>3.9345702472833061E-2</v>
      </c>
      <c r="K601" s="56">
        <v>1.819221327121524E-2</v>
      </c>
    </row>
    <row r="602" spans="1:11" x14ac:dyDescent="0.2">
      <c r="A602" s="41" t="s">
        <v>6228</v>
      </c>
      <c r="B602" s="59" t="s">
        <v>4880</v>
      </c>
      <c r="C602" s="50">
        <v>-6.3726847266146802E-2</v>
      </c>
      <c r="D602" s="50">
        <v>1.3636427609542201</v>
      </c>
      <c r="E602" s="50">
        <v>2.06628950452839</v>
      </c>
      <c r="F602" s="50">
        <v>-0.93380214474456902</v>
      </c>
      <c r="G602" s="56">
        <v>0.22736039667515606</v>
      </c>
      <c r="H602" s="56">
        <v>0.28352496693988122</v>
      </c>
      <c r="I602" s="56">
        <v>9.3250866841470492E-2</v>
      </c>
      <c r="J602" s="56">
        <v>0.30795956788224993</v>
      </c>
      <c r="K602" s="56">
        <v>3.4118275840530489E-2</v>
      </c>
    </row>
    <row r="603" spans="1:11" x14ac:dyDescent="0.2">
      <c r="A603" s="41" t="s">
        <v>7862</v>
      </c>
      <c r="B603" s="59" t="s">
        <v>4611</v>
      </c>
      <c r="C603" s="50">
        <v>-5.9816409748927497E-2</v>
      </c>
      <c r="D603" s="50">
        <v>0.21721619857437</v>
      </c>
      <c r="E603" s="50">
        <v>0.37477819076949198</v>
      </c>
      <c r="F603" s="50">
        <v>0.77272217894270601</v>
      </c>
      <c r="G603" s="56">
        <v>-8.8874198538655136E-2</v>
      </c>
      <c r="H603" s="56">
        <v>9.2742725640632184E-2</v>
      </c>
      <c r="I603" s="56">
        <v>-4.3689505905602027E-2</v>
      </c>
      <c r="J603" s="56">
        <v>0.11974395539506857</v>
      </c>
      <c r="K603" s="56">
        <v>-5.3711797754876549E-2</v>
      </c>
    </row>
    <row r="604" spans="1:11" x14ac:dyDescent="0.2">
      <c r="A604" s="41" t="s">
        <v>6556</v>
      </c>
      <c r="B604" s="59" t="s">
        <v>5457</v>
      </c>
      <c r="C604" s="50">
        <v>-5.9816409748927497E-2</v>
      </c>
      <c r="D604" s="50">
        <v>0.21721619857437</v>
      </c>
      <c r="E604" s="50">
        <v>0.37477819076949198</v>
      </c>
      <c r="F604" s="50">
        <v>0.77272217894270601</v>
      </c>
      <c r="G604" s="56">
        <v>0.16242412791516705</v>
      </c>
      <c r="H604" s="56">
        <v>0.12428069011342752</v>
      </c>
      <c r="I604" s="56">
        <v>0.2065870186713486</v>
      </c>
      <c r="J604" s="56">
        <v>0.15587288664510729</v>
      </c>
      <c r="K604" s="56">
        <v>0.19908894520437762</v>
      </c>
    </row>
    <row r="605" spans="1:11" x14ac:dyDescent="0.2">
      <c r="A605" s="41" t="s">
        <v>7752</v>
      </c>
      <c r="B605" s="59" t="s">
        <v>1526</v>
      </c>
      <c r="C605" s="50">
        <v>-5.97890004550213E-2</v>
      </c>
      <c r="D605" s="50">
        <v>5.6942803736710602E-2</v>
      </c>
      <c r="E605" s="50">
        <v>-0.85056535018414503</v>
      </c>
      <c r="F605" s="50">
        <v>0.39971647302683899</v>
      </c>
      <c r="G605" s="56">
        <v>-4.6507730598110156E-2</v>
      </c>
      <c r="H605" s="56">
        <v>-4.9374389091254377E-2</v>
      </c>
      <c r="I605" s="56">
        <v>7.4243345458615481E-2</v>
      </c>
      <c r="J605" s="56">
        <v>4.6185314922097369E-2</v>
      </c>
      <c r="K605" s="56">
        <v>1.3021353077254064E-2</v>
      </c>
    </row>
    <row r="606" spans="1:11" x14ac:dyDescent="0.2">
      <c r="A606" s="41" t="s">
        <v>6162</v>
      </c>
      <c r="B606" s="59" t="s">
        <v>4519</v>
      </c>
      <c r="C606" s="50">
        <v>-5.9707538184946597E-2</v>
      </c>
      <c r="D606" s="50">
        <v>-0.50457342833928698</v>
      </c>
      <c r="E606" s="50">
        <v>-0.71566660105924496</v>
      </c>
      <c r="F606" s="50">
        <v>0.11957545081432</v>
      </c>
      <c r="G606" s="56">
        <v>0.24667404099232165</v>
      </c>
      <c r="H606" s="56">
        <v>0.26900233325590911</v>
      </c>
      <c r="I606" s="56">
        <v>0.28070453541949747</v>
      </c>
      <c r="J606" s="56">
        <v>0.40668739286221739</v>
      </c>
      <c r="K606" s="56">
        <v>0.17690259928309052</v>
      </c>
    </row>
    <row r="607" spans="1:11" x14ac:dyDescent="0.2">
      <c r="A607" s="41" t="s">
        <v>7212</v>
      </c>
      <c r="B607" s="59" t="s">
        <v>5437</v>
      </c>
      <c r="C607" s="50">
        <v>-5.8202353754772201E-2</v>
      </c>
      <c r="D607" s="50">
        <v>-0.29812974223150801</v>
      </c>
      <c r="E607" s="50">
        <v>-0.43967142590457597</v>
      </c>
      <c r="F607" s="50">
        <v>0.276498595771489</v>
      </c>
      <c r="G607" s="56">
        <v>6.1635015580715297E-2</v>
      </c>
      <c r="H607" s="56">
        <v>0.12339075391834685</v>
      </c>
      <c r="I607" s="56">
        <v>-7.0468053682103599E-2</v>
      </c>
      <c r="J607" s="56">
        <v>0.32031310926896284</v>
      </c>
      <c r="K607" s="56">
        <v>-0.13420740573851067</v>
      </c>
    </row>
    <row r="608" spans="1:11" x14ac:dyDescent="0.2">
      <c r="A608" s="41" t="s">
        <v>7210</v>
      </c>
      <c r="B608" s="59" t="s">
        <v>4290</v>
      </c>
      <c r="C608" s="50">
        <v>-5.7235881684812202E-2</v>
      </c>
      <c r="D608" s="50">
        <v>0.26162271194012499</v>
      </c>
      <c r="E608" s="50">
        <v>0.35979312360815502</v>
      </c>
      <c r="F608" s="50">
        <v>-6.8690502535539197E-2</v>
      </c>
      <c r="G608" s="56">
        <v>6.2070277225600864E-2</v>
      </c>
      <c r="H608" s="56">
        <v>0.11117600888720885</v>
      </c>
      <c r="I608" s="56">
        <v>0.19045001912245452</v>
      </c>
      <c r="J608" s="56">
        <v>7.8549226632662089E-2</v>
      </c>
      <c r="K608" s="56">
        <v>0.19183631139829271</v>
      </c>
    </row>
    <row r="609" spans="1:11" x14ac:dyDescent="0.2">
      <c r="A609" s="41" t="s">
        <v>7143</v>
      </c>
      <c r="B609" s="59" t="s">
        <v>4861</v>
      </c>
      <c r="C609" s="50">
        <v>-5.6389320455370998E-2</v>
      </c>
      <c r="D609" s="50">
        <v>0.87659452499869905</v>
      </c>
      <c r="E609" s="50">
        <v>1.30592683746216</v>
      </c>
      <c r="F609" s="50">
        <v>-0.16626139567086701</v>
      </c>
      <c r="G609" s="56">
        <v>7.0749548913812341E-2</v>
      </c>
      <c r="H609" s="56">
        <v>0.16853528178016705</v>
      </c>
      <c r="I609" s="56">
        <v>0.16410612117176876</v>
      </c>
      <c r="J609" s="56">
        <v>0.15815474947965963</v>
      </c>
      <c r="K609" s="56">
        <v>0.16087846393143354</v>
      </c>
    </row>
    <row r="610" spans="1:11" x14ac:dyDescent="0.2">
      <c r="A610" s="41" t="s">
        <v>6052</v>
      </c>
      <c r="B610" s="59" t="s">
        <v>4906</v>
      </c>
      <c r="C610" s="50">
        <v>-5.4348561720038699E-2</v>
      </c>
      <c r="D610" s="50">
        <v>-0.48315345212375399</v>
      </c>
      <c r="E610" s="50">
        <v>-1.1920227533971299</v>
      </c>
      <c r="F610" s="50">
        <v>-0.107661312298536</v>
      </c>
      <c r="G610" s="56">
        <v>0.28018484271063859</v>
      </c>
      <c r="H610" s="56">
        <v>0.27097402431556189</v>
      </c>
      <c r="I610" s="56">
        <v>0.35451064259472109</v>
      </c>
      <c r="J610" s="56">
        <v>0.43137690932639838</v>
      </c>
      <c r="K610" s="56">
        <v>0.32775774179562805</v>
      </c>
    </row>
    <row r="611" spans="1:11" x14ac:dyDescent="0.2">
      <c r="A611" s="41" t="s">
        <v>6662</v>
      </c>
      <c r="B611" s="59" t="s">
        <v>4555</v>
      </c>
      <c r="C611" s="50">
        <v>-4.8789669768753999E-2</v>
      </c>
      <c r="D611" s="50">
        <v>-0.100232136909727</v>
      </c>
      <c r="E611" s="50">
        <v>-7.9613993715684006E-2</v>
      </c>
      <c r="F611" s="50">
        <v>-4.6473195279092801E-3</v>
      </c>
      <c r="G611" s="56">
        <v>0.14490990227383374</v>
      </c>
      <c r="H611" s="56">
        <v>0.37201854340600665</v>
      </c>
      <c r="I611" s="56">
        <v>0.22180376740889757</v>
      </c>
      <c r="J611" s="56">
        <v>0.24306113948587837</v>
      </c>
      <c r="K611" s="56">
        <v>2.9598123877003987E-2</v>
      </c>
    </row>
    <row r="612" spans="1:11" x14ac:dyDescent="0.2">
      <c r="A612" s="41" t="s">
        <v>6632</v>
      </c>
      <c r="B612" s="59" t="s">
        <v>5310</v>
      </c>
      <c r="C612" s="50">
        <v>-4.60786841598134E-2</v>
      </c>
      <c r="D612" s="50">
        <v>-1.4045160415632101</v>
      </c>
      <c r="E612" s="50">
        <v>-2.27271234485695</v>
      </c>
      <c r="F612" s="50">
        <v>-0.14662819665730101</v>
      </c>
      <c r="G612" s="56">
        <v>0.14964217697640061</v>
      </c>
      <c r="H612" s="56">
        <v>0.21076725749451133</v>
      </c>
      <c r="I612" s="56">
        <v>6.4081726990448298E-2</v>
      </c>
      <c r="J612" s="56">
        <v>0.29476889733876205</v>
      </c>
      <c r="K612" s="56">
        <v>0.18318091648337215</v>
      </c>
    </row>
    <row r="613" spans="1:11" x14ac:dyDescent="0.2">
      <c r="A613" s="41" t="s">
        <v>7896</v>
      </c>
      <c r="B613" s="59" t="s">
        <v>4561</v>
      </c>
      <c r="C613" s="50">
        <v>-4.4640259791904197E-2</v>
      </c>
      <c r="D613" s="50">
        <v>-1.5543461815102899</v>
      </c>
      <c r="E613" s="50">
        <v>-1.49483906495563</v>
      </c>
      <c r="F613" s="50">
        <v>2.3412889921909401</v>
      </c>
      <c r="G613" s="56">
        <v>-0.10550888507855104</v>
      </c>
      <c r="H613" s="56">
        <v>4.8232562619381858E-2</v>
      </c>
      <c r="I613" s="56">
        <v>0.11598715943360766</v>
      </c>
      <c r="J613" s="56">
        <v>0.20890436448713728</v>
      </c>
      <c r="K613" s="56">
        <v>9.8126394507481091E-2</v>
      </c>
    </row>
    <row r="614" spans="1:11" x14ac:dyDescent="0.2">
      <c r="A614" s="41" t="s">
        <v>6426</v>
      </c>
      <c r="B614" s="59" t="s">
        <v>4670</v>
      </c>
      <c r="C614" s="50">
        <v>-4.4608009759043402E-2</v>
      </c>
      <c r="D614" s="50">
        <v>-0.27264272916300603</v>
      </c>
      <c r="E614" s="50">
        <v>-0.81464667136302604</v>
      </c>
      <c r="F614" s="50">
        <v>0.49974821663389601</v>
      </c>
      <c r="G614" s="56">
        <v>0.18189054329550849</v>
      </c>
      <c r="H614" s="56">
        <v>8.5710245431279974E-2</v>
      </c>
      <c r="I614" s="56">
        <v>0.24458433925665088</v>
      </c>
      <c r="J614" s="56">
        <v>0.37490366498841693</v>
      </c>
      <c r="K614" s="56">
        <v>0.25144340066578624</v>
      </c>
    </row>
    <row r="615" spans="1:11" x14ac:dyDescent="0.2">
      <c r="A615" s="41" t="s">
        <v>7198</v>
      </c>
      <c r="B615" s="59" t="s">
        <v>4392</v>
      </c>
      <c r="C615" s="50">
        <v>-3.5576017091681303E-2</v>
      </c>
      <c r="D615" s="50">
        <v>0.26595429246122099</v>
      </c>
      <c r="E615" s="50">
        <v>0.55852601269512403</v>
      </c>
      <c r="F615" s="50">
        <v>9.0400415845539303E-2</v>
      </c>
      <c r="G615" s="56">
        <v>6.3831860795114395E-2</v>
      </c>
      <c r="H615" s="56">
        <v>3.8685153532852082E-2</v>
      </c>
      <c r="I615" s="56">
        <v>0.10617097876014304</v>
      </c>
      <c r="J615" s="56">
        <v>4.4678931906768929E-2</v>
      </c>
      <c r="K615" s="56">
        <v>4.0018198021835143E-2</v>
      </c>
    </row>
    <row r="616" spans="1:11" x14ac:dyDescent="0.2">
      <c r="A616" s="41" t="s">
        <v>6626</v>
      </c>
      <c r="B616" s="59" t="s">
        <v>4089</v>
      </c>
      <c r="C616" s="50">
        <v>-3.2385885961646398E-2</v>
      </c>
      <c r="D616" s="50">
        <v>-0.12036541803216901</v>
      </c>
      <c r="E616" s="50">
        <v>-0.26881543903989902</v>
      </c>
      <c r="F616" s="50">
        <v>-5.2358922573203799E-2</v>
      </c>
      <c r="G616" s="56">
        <v>0.15032198349097994</v>
      </c>
      <c r="H616" s="56">
        <v>7.910397962486275E-2</v>
      </c>
      <c r="I616" s="56">
        <v>0.17534999252942704</v>
      </c>
      <c r="J616" s="56">
        <v>7.7114346269748002E-2</v>
      </c>
      <c r="K616" s="56">
        <v>0.16167487471997968</v>
      </c>
    </row>
    <row r="617" spans="1:11" x14ac:dyDescent="0.2">
      <c r="A617" s="41" t="s">
        <v>6058</v>
      </c>
      <c r="B617" s="59" t="s">
        <v>5327</v>
      </c>
      <c r="C617" s="50">
        <v>-3.2385885961646398E-2</v>
      </c>
      <c r="D617" s="50">
        <v>-0.12036541803216901</v>
      </c>
      <c r="E617" s="50">
        <v>-0.26881543903989902</v>
      </c>
      <c r="F617" s="50">
        <v>-5.2358922573203799E-2</v>
      </c>
      <c r="G617" s="56">
        <v>0.27847795328544334</v>
      </c>
      <c r="H617" s="56">
        <v>-6.0307199398877496E-3</v>
      </c>
      <c r="I617" s="56">
        <v>0.15174148028546949</v>
      </c>
      <c r="J617" s="56">
        <v>0.21792771988816825</v>
      </c>
      <c r="K617" s="56">
        <v>0.34527605938538469</v>
      </c>
    </row>
    <row r="618" spans="1:11" x14ac:dyDescent="0.2">
      <c r="A618" s="41" t="s">
        <v>7748</v>
      </c>
      <c r="B618" s="59" t="s">
        <v>4383</v>
      </c>
      <c r="C618" s="50">
        <v>-2.80898212194736E-2</v>
      </c>
      <c r="D618" s="50">
        <v>-0.99709941418237102</v>
      </c>
      <c r="E618" s="50">
        <v>-1.71198727003979</v>
      </c>
      <c r="F618" s="50">
        <v>-8.3069438285714906E-2</v>
      </c>
      <c r="G618" s="56">
        <v>-4.5797910750366266E-2</v>
      </c>
      <c r="H618" s="56">
        <v>-4.0296263367475244E-2</v>
      </c>
      <c r="I618" s="56">
        <v>0.12782938237348987</v>
      </c>
      <c r="J618" s="56">
        <v>1.0518663317417456E-2</v>
      </c>
      <c r="K618" s="56">
        <v>7.543031074506612E-2</v>
      </c>
    </row>
    <row r="619" spans="1:11" x14ac:dyDescent="0.2">
      <c r="A619" s="41" t="s">
        <v>7818</v>
      </c>
      <c r="B619" s="59" t="s">
        <v>5564</v>
      </c>
      <c r="C619" s="50">
        <v>-2.6127474118059699E-2</v>
      </c>
      <c r="D619" s="50">
        <v>0.494324999853199</v>
      </c>
      <c r="E619" s="50">
        <v>0.57906327250737399</v>
      </c>
      <c r="F619" s="50">
        <v>0.29207039169938398</v>
      </c>
      <c r="G619" s="56">
        <v>-7.0594867141372156E-2</v>
      </c>
      <c r="H619" s="56">
        <v>7.9704062745302048E-2</v>
      </c>
      <c r="I619" s="56">
        <v>0.2169159444684132</v>
      </c>
      <c r="J619" s="56">
        <v>0.38469804653242268</v>
      </c>
      <c r="K619" s="56">
        <v>0.4148199127730986</v>
      </c>
    </row>
    <row r="620" spans="1:11" x14ac:dyDescent="0.2">
      <c r="A620" s="41" t="s">
        <v>7820</v>
      </c>
      <c r="B620" s="59" t="s">
        <v>185</v>
      </c>
      <c r="C620" s="50">
        <v>-2.5056646044741102E-2</v>
      </c>
      <c r="D620" s="50">
        <v>0.71371955008203303</v>
      </c>
      <c r="E620" s="50">
        <v>0.93625893881735001</v>
      </c>
      <c r="F620" s="50">
        <v>0.19676363629152199</v>
      </c>
      <c r="G620" s="56">
        <v>-7.1349592745919649E-2</v>
      </c>
      <c r="H620" s="56">
        <v>1.3393270340946204E-2</v>
      </c>
      <c r="I620" s="56">
        <v>5.9900653707029287E-2</v>
      </c>
      <c r="J620" s="56">
        <v>0.13738364539266901</v>
      </c>
      <c r="K620" s="56">
        <v>-0.1300086707908514</v>
      </c>
    </row>
    <row r="621" spans="1:11" x14ac:dyDescent="0.2">
      <c r="A621" s="41" t="s">
        <v>6916</v>
      </c>
      <c r="B621" s="59" t="s">
        <v>4260</v>
      </c>
      <c r="C621" s="50">
        <v>-2.17240559611315E-2</v>
      </c>
      <c r="D621" s="50">
        <v>8.4346648533933102E-2</v>
      </c>
      <c r="E621" s="50">
        <v>0.36333027708989102</v>
      </c>
      <c r="F621" s="50">
        <v>0.24998633505692799</v>
      </c>
      <c r="G621" s="56">
        <v>0.104235484104334</v>
      </c>
      <c r="H621" s="56">
        <v>0.1056691067494156</v>
      </c>
      <c r="I621" s="56">
        <v>0.20508129644626016</v>
      </c>
      <c r="J621" s="56">
        <v>0.20915409168638197</v>
      </c>
      <c r="K621" s="56">
        <v>0.25934004447401793</v>
      </c>
    </row>
    <row r="622" spans="1:11" x14ac:dyDescent="0.2">
      <c r="A622" s="41" t="s">
        <v>7386</v>
      </c>
      <c r="B622" s="59" t="s">
        <v>4589</v>
      </c>
      <c r="C622" s="50">
        <v>-2.1647581090266901E-2</v>
      </c>
      <c r="D622" s="50">
        <v>-0.32697451833160701</v>
      </c>
      <c r="E622" s="50">
        <v>-0.85893784903506698</v>
      </c>
      <c r="F622" s="50">
        <v>-0.39101406640394698</v>
      </c>
      <c r="G622" s="56">
        <v>3.1770492147973589E-2</v>
      </c>
      <c r="H622" s="56">
        <v>2.7880792079865026E-2</v>
      </c>
      <c r="I622" s="56">
        <v>0.12933762565327678</v>
      </c>
      <c r="J622" s="56">
        <v>0.15197796723701634</v>
      </c>
      <c r="K622" s="56">
        <v>-3.1698666737927143E-2</v>
      </c>
    </row>
    <row r="623" spans="1:11" x14ac:dyDescent="0.2">
      <c r="A623" s="41" t="s">
        <v>6342</v>
      </c>
      <c r="B623" s="59" t="s">
        <v>138</v>
      </c>
      <c r="C623" s="50">
        <v>-2.1119299792764099E-2</v>
      </c>
      <c r="D623" s="50">
        <v>0.59554495815976505</v>
      </c>
      <c r="E623" s="50">
        <v>0.87439810900370696</v>
      </c>
      <c r="F623" s="50">
        <v>5.2919856036054397E-2</v>
      </c>
      <c r="G623" s="56">
        <v>0.19854505190983748</v>
      </c>
      <c r="H623" s="56">
        <v>0.46541495788985454</v>
      </c>
      <c r="I623" s="56">
        <v>0.52892434633535912</v>
      </c>
      <c r="J623" s="56">
        <v>0.46120180540501365</v>
      </c>
      <c r="K623" s="56">
        <v>0.52684105930586178</v>
      </c>
    </row>
    <row r="624" spans="1:11" x14ac:dyDescent="0.2">
      <c r="A624" s="41" t="s">
        <v>6573</v>
      </c>
      <c r="B624" s="59" t="s">
        <v>5706</v>
      </c>
      <c r="C624" s="50">
        <v>-2.0157193445597701E-2</v>
      </c>
      <c r="D624" s="50">
        <v>0.94566071399049301</v>
      </c>
      <c r="E624" s="50">
        <v>1.4142507792291901</v>
      </c>
      <c r="F624" s="50">
        <v>-0.291143272807876</v>
      </c>
      <c r="G624" s="56">
        <v>0.15898231377582309</v>
      </c>
      <c r="H624" s="56">
        <v>0.1178108200008187</v>
      </c>
      <c r="I624" s="56">
        <v>0.21116741085267368</v>
      </c>
      <c r="J624" s="56">
        <v>0.21014917043400108</v>
      </c>
      <c r="K624" s="56">
        <v>7.3451514591288528E-2</v>
      </c>
    </row>
    <row r="625" spans="1:11" x14ac:dyDescent="0.2">
      <c r="A625" s="41" t="s">
        <v>5984</v>
      </c>
      <c r="B625" s="59" t="s">
        <v>939</v>
      </c>
      <c r="C625" s="50">
        <v>-1.8185801574630601E-2</v>
      </c>
      <c r="D625" s="50">
        <v>1.55818864215468E-3</v>
      </c>
      <c r="E625" s="50">
        <v>-0.13645561719174901</v>
      </c>
      <c r="F625" s="50">
        <v>0.64341492597375904</v>
      </c>
      <c r="G625" s="56">
        <v>0.31569065820210063</v>
      </c>
      <c r="H625" s="56">
        <v>0.42416578541458516</v>
      </c>
      <c r="I625" s="56">
        <v>0.37377776112055527</v>
      </c>
      <c r="J625" s="56">
        <v>0.45910998519913293</v>
      </c>
      <c r="K625" s="56">
        <v>0.34387346338513647</v>
      </c>
    </row>
    <row r="626" spans="1:11" x14ac:dyDescent="0.2">
      <c r="A626" s="41" t="s">
        <v>7372</v>
      </c>
      <c r="B626" s="59" t="s">
        <v>135</v>
      </c>
      <c r="C626" s="50">
        <v>-1.54073984602672E-2</v>
      </c>
      <c r="D626" s="50">
        <v>0.216478790081575</v>
      </c>
      <c r="E626" s="50">
        <v>0.26557668457782402</v>
      </c>
      <c r="F626" s="50">
        <v>0.25257548083747</v>
      </c>
      <c r="G626" s="56">
        <v>3.3424311317487888E-2</v>
      </c>
      <c r="H626" s="56">
        <v>8.0898008646600364E-2</v>
      </c>
      <c r="I626" s="56">
        <v>-0.21365014334321267</v>
      </c>
      <c r="J626" s="56">
        <v>0.27429366342993583</v>
      </c>
      <c r="K626" s="56">
        <v>0.11435757990091236</v>
      </c>
    </row>
    <row r="627" spans="1:11" x14ac:dyDescent="0.2">
      <c r="A627" s="41" t="s">
        <v>6824</v>
      </c>
      <c r="B627" s="59" t="s">
        <v>4701</v>
      </c>
      <c r="C627" s="50">
        <v>-1.4880401953202199E-2</v>
      </c>
      <c r="D627" s="50">
        <v>-7.4705105584126005E-2</v>
      </c>
      <c r="E627" s="50">
        <v>-2.7597376192115601E-2</v>
      </c>
      <c r="F627" s="50">
        <v>0.823435971581577</v>
      </c>
      <c r="G627" s="56">
        <v>0.12081167475314622</v>
      </c>
      <c r="H627" s="56">
        <v>5.52461220696326E-2</v>
      </c>
      <c r="I627" s="56">
        <v>0.19031840942556902</v>
      </c>
      <c r="J627" s="56">
        <v>2.4106285284279105E-2</v>
      </c>
      <c r="K627" s="56">
        <v>0.24126914317177864</v>
      </c>
    </row>
    <row r="628" spans="1:11" x14ac:dyDescent="0.2">
      <c r="A628" s="41" t="s">
        <v>5958</v>
      </c>
      <c r="B628" s="59" t="s">
        <v>4668</v>
      </c>
      <c r="C628" s="50">
        <v>-1.38956941682434E-2</v>
      </c>
      <c r="D628" s="50">
        <v>-0.54201206303008898</v>
      </c>
      <c r="E628" s="50">
        <v>-1.3725605630739399</v>
      </c>
      <c r="F628" s="50">
        <v>0.48503589681931703</v>
      </c>
      <c r="G628" s="56">
        <v>0.33071168582521571</v>
      </c>
      <c r="H628" s="56">
        <v>0.25670538824280026</v>
      </c>
      <c r="I628" s="56">
        <v>0.21086497488601066</v>
      </c>
      <c r="J628" s="56">
        <v>0.41976382536888596</v>
      </c>
      <c r="K628" s="56">
        <v>0.33950334748102079</v>
      </c>
    </row>
    <row r="629" spans="1:11" x14ac:dyDescent="0.2">
      <c r="A629" s="41" t="s">
        <v>7272</v>
      </c>
      <c r="B629" s="59" t="s">
        <v>5135</v>
      </c>
      <c r="C629" s="50">
        <v>-1.33263904718976E-2</v>
      </c>
      <c r="D629" s="50">
        <v>0.65998079478401706</v>
      </c>
      <c r="E629" s="50">
        <v>1.12225254883181</v>
      </c>
      <c r="F629" s="50">
        <v>0.32083993188225801</v>
      </c>
      <c r="G629" s="56">
        <v>5.0813965862945634E-2</v>
      </c>
      <c r="H629" s="56">
        <v>-0.2575886930352646</v>
      </c>
      <c r="I629" s="56">
        <v>-0.1666892563157947</v>
      </c>
      <c r="J629" s="56">
        <v>-0.44454649378459532</v>
      </c>
      <c r="K629" s="56">
        <v>-0.21523642977916066</v>
      </c>
    </row>
    <row r="630" spans="1:11" x14ac:dyDescent="0.2">
      <c r="A630" s="41" t="s">
        <v>7594</v>
      </c>
      <c r="B630" s="59" t="s">
        <v>275</v>
      </c>
      <c r="C630" s="50">
        <v>-1.2960247479113301E-2</v>
      </c>
      <c r="D630" s="50">
        <v>0.89262537218320204</v>
      </c>
      <c r="E630" s="50">
        <v>1.2193390086132401</v>
      </c>
      <c r="F630" s="50">
        <v>-0.241353303171391</v>
      </c>
      <c r="G630" s="56">
        <v>-7.6136423652590247E-3</v>
      </c>
      <c r="H630" s="56">
        <v>0.20558185606727888</v>
      </c>
      <c r="I630" s="56">
        <v>0.1727087345193048</v>
      </c>
      <c r="J630" s="56">
        <v>9.1318546220975197E-2</v>
      </c>
      <c r="K630" s="56">
        <v>-3.4835690386057065E-3</v>
      </c>
    </row>
    <row r="631" spans="1:11" x14ac:dyDescent="0.2">
      <c r="A631" s="41" t="s">
        <v>7996</v>
      </c>
      <c r="B631" s="59" t="s">
        <v>1832</v>
      </c>
      <c r="C631" s="50">
        <v>-8.0176982621764804E-3</v>
      </c>
      <c r="D631" s="50">
        <v>0.47064221370633502</v>
      </c>
      <c r="E631" s="50">
        <v>0.81657756111019597</v>
      </c>
      <c r="F631" s="50">
        <v>-0.10197716183405001</v>
      </c>
      <c r="G631" s="56">
        <v>-0.18564288223456732</v>
      </c>
      <c r="H631" s="56">
        <v>-0.48453844982838995</v>
      </c>
      <c r="I631" s="56">
        <v>-0.64593045284731088</v>
      </c>
      <c r="J631" s="56">
        <v>-0.54383483659590104</v>
      </c>
      <c r="K631" s="56">
        <v>-0.55360287321904078</v>
      </c>
    </row>
    <row r="632" spans="1:11" x14ac:dyDescent="0.2">
      <c r="A632" s="41" t="s">
        <v>7572</v>
      </c>
      <c r="B632" s="59" t="s">
        <v>4788</v>
      </c>
      <c r="C632" s="50">
        <v>-1.8399079036810601E-3</v>
      </c>
      <c r="D632" s="50">
        <v>-0.55156570818328998</v>
      </c>
      <c r="E632" s="50">
        <v>-0.66362937024424995</v>
      </c>
      <c r="F632" s="50">
        <v>0.28996001265488502</v>
      </c>
      <c r="G632" s="56">
        <v>-4.5901478472699687E-3</v>
      </c>
      <c r="H632" s="56">
        <v>0.25421179301838925</v>
      </c>
      <c r="I632" s="56">
        <v>0.15699767086432742</v>
      </c>
      <c r="J632" s="56">
        <v>9.2622030477554768E-2</v>
      </c>
      <c r="K632" s="56">
        <v>0.20573642589827326</v>
      </c>
    </row>
    <row r="633" spans="1:11" x14ac:dyDescent="0.2">
      <c r="A633" s="41" t="s">
        <v>6418</v>
      </c>
      <c r="B633" s="59" t="s">
        <v>4702</v>
      </c>
      <c r="C633" s="50">
        <v>-6.9965467621795399E-4</v>
      </c>
      <c r="D633" s="50">
        <v>9.0441467298253198E-2</v>
      </c>
      <c r="E633" s="50">
        <v>-0.883589935489969</v>
      </c>
      <c r="F633" s="50">
        <v>0.26454572134614301</v>
      </c>
      <c r="G633" s="56">
        <v>0.18328208043202371</v>
      </c>
      <c r="H633" s="56">
        <v>4.6270400475597787E-2</v>
      </c>
      <c r="I633" s="56">
        <v>0.14649878680375078</v>
      </c>
      <c r="J633" s="56">
        <v>0.20655943113581984</v>
      </c>
      <c r="K633" s="56">
        <v>0.16894222989891186</v>
      </c>
    </row>
    <row r="634" spans="1:11" x14ac:dyDescent="0.2">
      <c r="A634" s="41" t="s">
        <v>5934</v>
      </c>
      <c r="B634" s="59" t="s">
        <v>2167</v>
      </c>
      <c r="C634" s="50">
        <v>1.788875903892E-3</v>
      </c>
      <c r="D634" s="50">
        <v>0.199521541012285</v>
      </c>
      <c r="E634" s="50">
        <v>0.24969259541942901</v>
      </c>
      <c r="F634" s="50">
        <v>-0.12549658323134</v>
      </c>
      <c r="G634" s="56">
        <v>0.34497211566836544</v>
      </c>
      <c r="H634" s="56">
        <v>0.25536431089615902</v>
      </c>
      <c r="I634" s="56">
        <v>0.30435793818566959</v>
      </c>
      <c r="J634" s="56">
        <v>0.22222799550440417</v>
      </c>
      <c r="K634" s="56">
        <v>0.34244782759681347</v>
      </c>
    </row>
    <row r="635" spans="1:11" x14ac:dyDescent="0.2">
      <c r="A635" s="41" t="s">
        <v>5854</v>
      </c>
      <c r="B635" s="59" t="s">
        <v>4197</v>
      </c>
      <c r="C635" s="50">
        <v>2.6304076381681602E-3</v>
      </c>
      <c r="D635" s="50">
        <v>0.59110573880454398</v>
      </c>
      <c r="E635" s="50">
        <v>0.90949709270285894</v>
      </c>
      <c r="F635" s="50">
        <v>-0.27043351128934101</v>
      </c>
      <c r="G635" s="56">
        <v>0.41791410581235716</v>
      </c>
      <c r="H635" s="56">
        <v>0.74578637000373937</v>
      </c>
      <c r="I635" s="56">
        <v>0.3025094354073129</v>
      </c>
      <c r="J635" s="56">
        <v>0.51764431431131819</v>
      </c>
      <c r="K635" s="56">
        <v>0.58687290498016143</v>
      </c>
    </row>
    <row r="636" spans="1:11" x14ac:dyDescent="0.2">
      <c r="A636" s="41" t="s">
        <v>7576</v>
      </c>
      <c r="B636" s="59" t="s">
        <v>5383</v>
      </c>
      <c r="C636" s="50">
        <v>3.8274497853323501E-3</v>
      </c>
      <c r="D636" s="50">
        <v>-0.26808475462397302</v>
      </c>
      <c r="E636" s="50">
        <v>-0.221784481540477</v>
      </c>
      <c r="F636" s="50">
        <v>2.4387740577988801E-2</v>
      </c>
      <c r="G636" s="56">
        <v>-4.6859023219756133E-3</v>
      </c>
      <c r="H636" s="56">
        <v>-4.2659838206430122E-2</v>
      </c>
      <c r="I636" s="56">
        <v>-3.8302747239748712E-2</v>
      </c>
      <c r="J636" s="56">
        <v>0.12264046423146092</v>
      </c>
      <c r="K636" s="56">
        <v>4.8211959543885602E-2</v>
      </c>
    </row>
    <row r="637" spans="1:11" x14ac:dyDescent="0.2">
      <c r="A637" s="41" t="s">
        <v>5776</v>
      </c>
      <c r="B637" s="59" t="s">
        <v>4595</v>
      </c>
      <c r="C637" s="50">
        <v>1.0801176683647299E-2</v>
      </c>
      <c r="D637" s="50">
        <v>-8.2177123729357301E-2</v>
      </c>
      <c r="E637" s="50">
        <v>-1.4955395449883899</v>
      </c>
      <c r="F637" s="50">
        <v>0.27459456953357397</v>
      </c>
      <c r="G637" s="56">
        <v>0.60434811867711857</v>
      </c>
      <c r="H637" s="56">
        <v>0.33208673811223599</v>
      </c>
      <c r="I637" s="56">
        <v>0.5255518693609722</v>
      </c>
      <c r="J637" s="56">
        <v>0.68850591968029362</v>
      </c>
      <c r="K637" s="56">
        <v>0.4658023983385487</v>
      </c>
    </row>
    <row r="638" spans="1:11" x14ac:dyDescent="0.2">
      <c r="A638" s="41" t="s">
        <v>7051</v>
      </c>
      <c r="B638" s="59" t="s">
        <v>5171</v>
      </c>
      <c r="C638" s="50">
        <v>1.2062053850053401E-2</v>
      </c>
      <c r="D638" s="50">
        <v>-0.82511710051123199</v>
      </c>
      <c r="E638" s="50">
        <v>-1.83118016831938</v>
      </c>
      <c r="F638" s="50">
        <v>0.13550579141004099</v>
      </c>
      <c r="G638" s="56">
        <v>8.4040541696692825E-2</v>
      </c>
      <c r="H638" s="56">
        <v>-6.4098165821216982E-2</v>
      </c>
      <c r="I638" s="56">
        <v>2.8125180863406266E-2</v>
      </c>
      <c r="J638" s="56">
        <v>-2.2401392031207369E-2</v>
      </c>
      <c r="K638" s="56">
        <v>1.6567442674475533E-2</v>
      </c>
    </row>
    <row r="639" spans="1:11" x14ac:dyDescent="0.2">
      <c r="A639" s="41" t="s">
        <v>7668</v>
      </c>
      <c r="B639" s="59" t="s">
        <v>5193</v>
      </c>
      <c r="C639" s="50">
        <v>1.2879827996810299E-2</v>
      </c>
      <c r="D639" s="50">
        <v>0.63699551547204003</v>
      </c>
      <c r="E639" s="50">
        <v>1.05767835981598</v>
      </c>
      <c r="F639" s="50">
        <v>0.15458467470881701</v>
      </c>
      <c r="G639" s="56">
        <v>-2.0888511552236744E-2</v>
      </c>
      <c r="H639" s="56">
        <v>0.11122167641494381</v>
      </c>
      <c r="I639" s="56">
        <v>0.11453492288550297</v>
      </c>
      <c r="J639" s="56">
        <v>0.14737978177050134</v>
      </c>
      <c r="K639" s="56">
        <v>9.4611893196507271E-2</v>
      </c>
    </row>
    <row r="640" spans="1:11" x14ac:dyDescent="0.2">
      <c r="A640" s="41" t="s">
        <v>6168</v>
      </c>
      <c r="B640" s="59" t="s">
        <v>5574</v>
      </c>
      <c r="C640" s="50">
        <v>1.48619335595493E-2</v>
      </c>
      <c r="D640" s="50">
        <v>1.31204379493566</v>
      </c>
      <c r="E640" s="50">
        <v>1.53301451449812</v>
      </c>
      <c r="F640" s="50">
        <v>-0.23655792846335</v>
      </c>
      <c r="G640" s="56">
        <v>0.24560817408983884</v>
      </c>
      <c r="H640" s="56">
        <v>0.16974989942922203</v>
      </c>
      <c r="I640" s="56">
        <v>0.16327901918243667</v>
      </c>
      <c r="J640" s="56">
        <v>0.1255584231413483</v>
      </c>
      <c r="K640" s="56">
        <v>0.39980367045880594</v>
      </c>
    </row>
    <row r="641" spans="1:11" x14ac:dyDescent="0.2">
      <c r="A641" s="41" t="s">
        <v>7926</v>
      </c>
      <c r="B641" s="59" t="s">
        <v>4703</v>
      </c>
      <c r="C641" s="50">
        <v>1.50636706550792E-2</v>
      </c>
      <c r="D641" s="50">
        <v>0.14865778023892601</v>
      </c>
      <c r="E641" s="50">
        <v>-0.44628494556628301</v>
      </c>
      <c r="F641" s="50">
        <v>0.48051457116657798</v>
      </c>
      <c r="G641" s="56">
        <v>-0.1224355939667448</v>
      </c>
      <c r="H641" s="56">
        <v>-7.7489874322794181E-2</v>
      </c>
      <c r="I641" s="56">
        <v>-0.22692901663441059</v>
      </c>
      <c r="J641" s="56">
        <v>-0.29864689200660077</v>
      </c>
      <c r="K641" s="56">
        <v>-0.30315358914675389</v>
      </c>
    </row>
    <row r="642" spans="1:11" x14ac:dyDescent="0.2">
      <c r="A642" s="41" t="s">
        <v>6042</v>
      </c>
      <c r="B642" s="59" t="s">
        <v>5530</v>
      </c>
      <c r="C642" s="50">
        <v>1.6426759131712099E-2</v>
      </c>
      <c r="D642" s="50">
        <v>-7.9570397137535595E-2</v>
      </c>
      <c r="E642" s="50">
        <v>0.107064144626642</v>
      </c>
      <c r="F642" s="50">
        <v>0.17767158294327101</v>
      </c>
      <c r="G642" s="56">
        <v>0.28344371424619158</v>
      </c>
      <c r="H642" s="56">
        <v>0.27027146992524143</v>
      </c>
      <c r="I642" s="56">
        <v>0.25206377690300003</v>
      </c>
      <c r="J642" s="56">
        <v>0.24483073687182547</v>
      </c>
      <c r="K642" s="56">
        <v>0.19655505864041795</v>
      </c>
    </row>
    <row r="643" spans="1:11" x14ac:dyDescent="0.2">
      <c r="A643" s="41" t="s">
        <v>6132</v>
      </c>
      <c r="B643" s="59" t="s">
        <v>4648</v>
      </c>
      <c r="C643" s="50">
        <v>1.8669504608665101E-2</v>
      </c>
      <c r="D643" s="50">
        <v>5.0033052459217901E-2</v>
      </c>
      <c r="E643" s="50">
        <v>4.3170185139560002E-2</v>
      </c>
      <c r="F643" s="50">
        <v>0.28794789597419801</v>
      </c>
      <c r="G643" s="56">
        <v>0.25575115219484634</v>
      </c>
      <c r="H643" s="56">
        <v>0.18090264681648621</v>
      </c>
      <c r="I643" s="56">
        <v>0.20622407684125599</v>
      </c>
      <c r="J643" s="56">
        <v>0.20076941805168264</v>
      </c>
      <c r="K643" s="56">
        <v>0.14508485121684639</v>
      </c>
    </row>
    <row r="644" spans="1:11" x14ac:dyDescent="0.2">
      <c r="A644" s="41" t="s">
        <v>6726</v>
      </c>
      <c r="B644" s="59" t="s">
        <v>824</v>
      </c>
      <c r="C644" s="50">
        <v>2.2868881023975399E-2</v>
      </c>
      <c r="D644" s="50">
        <v>2.9651355315762601E-2</v>
      </c>
      <c r="E644" s="50">
        <v>3.99688291362345E-2</v>
      </c>
      <c r="F644" s="50">
        <v>0.94404020945782197</v>
      </c>
      <c r="G644" s="56">
        <v>0.13441678627593223</v>
      </c>
      <c r="H644" s="56">
        <v>7.0446787804508082E-2</v>
      </c>
      <c r="I644" s="56">
        <v>0.23050742244338152</v>
      </c>
      <c r="J644" s="56">
        <v>0.19511846826623033</v>
      </c>
      <c r="K644" s="56">
        <v>-3.6146041084689543E-3</v>
      </c>
    </row>
    <row r="645" spans="1:11" x14ac:dyDescent="0.2">
      <c r="A645" s="41" t="s">
        <v>5758</v>
      </c>
      <c r="B645" s="59" t="s">
        <v>4489</v>
      </c>
      <c r="C645" s="50">
        <v>2.47004634904467E-2</v>
      </c>
      <c r="D645" s="50">
        <v>-0.17944743243544201</v>
      </c>
      <c r="E645" s="50">
        <v>-0.43816964716072399</v>
      </c>
      <c r="F645" s="50">
        <v>6.0073743919898899E-2</v>
      </c>
      <c r="G645" s="56">
        <v>0.8748594582703576</v>
      </c>
      <c r="H645" s="56">
        <v>1.1334385881725801</v>
      </c>
      <c r="I645" s="56">
        <v>0.7392300378081339</v>
      </c>
      <c r="J645" s="56">
        <v>0.8345580077155611</v>
      </c>
      <c r="K645" s="56">
        <v>1.1820831837807588</v>
      </c>
    </row>
    <row r="646" spans="1:11" x14ac:dyDescent="0.2">
      <c r="A646" s="41" t="s">
        <v>6108</v>
      </c>
      <c r="B646" s="59" t="s">
        <v>1197</v>
      </c>
      <c r="C646" s="50">
        <v>2.4986748260555001E-2</v>
      </c>
      <c r="D646" s="50">
        <v>0.87011727325800403</v>
      </c>
      <c r="E646" s="50">
        <v>1.0000915057501001</v>
      </c>
      <c r="F646" s="50">
        <v>0.22041347629969599</v>
      </c>
      <c r="G646" s="56">
        <v>0.26657151954259722</v>
      </c>
      <c r="H646" s="56">
        <v>0.26612980871589054</v>
      </c>
      <c r="I646" s="56">
        <v>2.2903887852936435E-2</v>
      </c>
      <c r="J646" s="56">
        <v>0.13577892352879328</v>
      </c>
      <c r="K646" s="56">
        <v>0.39959100564027816</v>
      </c>
    </row>
    <row r="647" spans="1:11" x14ac:dyDescent="0.2">
      <c r="A647" s="41" t="s">
        <v>8084</v>
      </c>
      <c r="B647" s="59" t="s">
        <v>1515</v>
      </c>
      <c r="C647" s="50">
        <v>2.8726479155440101E-2</v>
      </c>
      <c r="D647" s="50">
        <v>3.5575830151528598E-2</v>
      </c>
      <c r="E647" s="50">
        <v>-0.413306259450061</v>
      </c>
      <c r="F647" s="50">
        <v>0.56615279047599998</v>
      </c>
      <c r="G647" s="56">
        <v>-0.65969150164961399</v>
      </c>
      <c r="H647" s="56">
        <v>0.27238266327453814</v>
      </c>
      <c r="I647" s="56">
        <v>-0.24104568130987905</v>
      </c>
      <c r="J647" s="56">
        <v>0.13324397958173287</v>
      </c>
      <c r="K647" s="56">
        <v>-0.16780853046130559</v>
      </c>
    </row>
    <row r="648" spans="1:11" x14ac:dyDescent="0.2">
      <c r="A648" s="41" t="s">
        <v>7738</v>
      </c>
      <c r="B648" s="59" t="s">
        <v>4957</v>
      </c>
      <c r="C648" s="50">
        <v>2.8726479155440101E-2</v>
      </c>
      <c r="D648" s="50">
        <v>3.5575830151528598E-2</v>
      </c>
      <c r="E648" s="50">
        <v>-0.413306259450061</v>
      </c>
      <c r="F648" s="50">
        <v>0.56615279047599998</v>
      </c>
      <c r="G648" s="56">
        <v>-4.1556414000253089E-2</v>
      </c>
      <c r="H648" s="56">
        <v>0.14655951122824845</v>
      </c>
      <c r="I648" s="56">
        <v>9.386197016365902E-2</v>
      </c>
      <c r="J648" s="56">
        <v>6.6824185847777912E-2</v>
      </c>
      <c r="K648" s="56">
        <v>-7.1269472708719819E-2</v>
      </c>
    </row>
    <row r="649" spans="1:11" x14ac:dyDescent="0.2">
      <c r="A649" s="41" t="s">
        <v>6720</v>
      </c>
      <c r="B649" s="59" t="s">
        <v>4082</v>
      </c>
      <c r="C649" s="50">
        <v>2.87465724005567E-2</v>
      </c>
      <c r="D649" s="50">
        <v>-0.323657232570914</v>
      </c>
      <c r="E649" s="50">
        <v>-0.30908733745364197</v>
      </c>
      <c r="F649" s="50">
        <v>-0.44120918279137999</v>
      </c>
      <c r="G649" s="56">
        <v>0.13593197944145358</v>
      </c>
      <c r="H649" s="56">
        <v>0.1810418286730559</v>
      </c>
      <c r="I649" s="56">
        <v>0.26837970744921841</v>
      </c>
      <c r="J649" s="56">
        <v>0.21487496387134378</v>
      </c>
      <c r="K649" s="56">
        <v>0.32872557649429363</v>
      </c>
    </row>
    <row r="650" spans="1:11" x14ac:dyDescent="0.2">
      <c r="A650" s="41" t="s">
        <v>8040</v>
      </c>
      <c r="B650" s="59" t="s">
        <v>4932</v>
      </c>
      <c r="C650" s="50">
        <v>3.2045418059787403E-2</v>
      </c>
      <c r="D650" s="50">
        <v>0.450054197882714</v>
      </c>
      <c r="E650" s="50">
        <v>0.45837383323439601</v>
      </c>
      <c r="F650" s="50">
        <v>1.0472709759971499</v>
      </c>
      <c r="G650" s="56">
        <v>-0.26644719198121658</v>
      </c>
      <c r="H650" s="56">
        <v>-0.11243456866179016</v>
      </c>
      <c r="I650" s="56">
        <v>4.3438228888946261E-3</v>
      </c>
      <c r="J650" s="56">
        <v>-0.12549731885292484</v>
      </c>
      <c r="K650" s="56">
        <v>7.6447821745141004E-3</v>
      </c>
    </row>
    <row r="651" spans="1:11" x14ac:dyDescent="0.2">
      <c r="A651" s="41" t="s">
        <v>7658</v>
      </c>
      <c r="B651" s="59" t="s">
        <v>4167</v>
      </c>
      <c r="C651" s="50">
        <v>3.4009809215450999E-2</v>
      </c>
      <c r="D651" s="50">
        <v>-0.22741022847769801</v>
      </c>
      <c r="E651" s="50">
        <v>-0.787729121283684</v>
      </c>
      <c r="F651" s="50">
        <v>-2.0490171319456098E-2</v>
      </c>
      <c r="G651" s="56">
        <v>-1.9943985980861976E-2</v>
      </c>
      <c r="H651" s="56">
        <v>-0.23290266225135706</v>
      </c>
      <c r="I651" s="56">
        <v>-0.2109239243841772</v>
      </c>
      <c r="J651" s="56">
        <v>-0.28265329114788651</v>
      </c>
      <c r="K651" s="56">
        <v>-0.15104469247681943</v>
      </c>
    </row>
    <row r="652" spans="1:11" x14ac:dyDescent="0.2">
      <c r="A652" s="41" t="s">
        <v>6676</v>
      </c>
      <c r="B652" s="59" t="s">
        <v>5375</v>
      </c>
      <c r="C652" s="50">
        <v>3.4416157279928097E-2</v>
      </c>
      <c r="D652" s="50">
        <v>1.1442013462470799</v>
      </c>
      <c r="E652" s="50">
        <v>1.5865488094378899</v>
      </c>
      <c r="F652" s="50">
        <v>-1.27643432351979E-2</v>
      </c>
      <c r="G652" s="56">
        <v>0.14282745260114779</v>
      </c>
      <c r="H652" s="56">
        <v>-0.22362325547891798</v>
      </c>
      <c r="I652" s="56">
        <v>-8.5789612337378029E-2</v>
      </c>
      <c r="J652" s="56">
        <v>0.19735408628998968</v>
      </c>
      <c r="K652" s="56">
        <v>0.13530239642134476</v>
      </c>
    </row>
    <row r="653" spans="1:11" x14ac:dyDescent="0.2">
      <c r="A653" s="41" t="s">
        <v>6254</v>
      </c>
      <c r="B653" s="59" t="s">
        <v>4747</v>
      </c>
      <c r="C653" s="50">
        <v>3.47343879775548E-2</v>
      </c>
      <c r="D653" s="50">
        <v>0.29951569347804502</v>
      </c>
      <c r="E653" s="50">
        <v>0.48392598082666899</v>
      </c>
      <c r="F653" s="50">
        <v>-0.13193688073983401</v>
      </c>
      <c r="G653" s="56">
        <v>0.22391371436566002</v>
      </c>
      <c r="H653" s="56">
        <v>0.31039488023452877</v>
      </c>
      <c r="I653" s="56">
        <v>0.37414654640361417</v>
      </c>
      <c r="J653" s="56">
        <v>0.39403953941789099</v>
      </c>
      <c r="K653" s="56">
        <v>0.21818635823421526</v>
      </c>
    </row>
    <row r="654" spans="1:11" x14ac:dyDescent="0.2">
      <c r="A654" s="41" t="s">
        <v>8068</v>
      </c>
      <c r="B654" s="59" t="s">
        <v>5524</v>
      </c>
      <c r="C654" s="50">
        <v>3.5471525436069302E-2</v>
      </c>
      <c r="D654" s="50">
        <v>-0.29650953221534698</v>
      </c>
      <c r="E654" s="50">
        <v>-2.22854820697719</v>
      </c>
      <c r="F654" s="50">
        <v>0.27140039989015602</v>
      </c>
      <c r="G654" s="56">
        <v>-0.35557621211914725</v>
      </c>
      <c r="H654" s="56">
        <v>-0.33766929357735337</v>
      </c>
      <c r="I654" s="56">
        <v>-0.36568572126130772</v>
      </c>
      <c r="J654" s="56">
        <v>-0.32881986005106012</v>
      </c>
      <c r="K654" s="56">
        <v>-0.25896756933147363</v>
      </c>
    </row>
    <row r="655" spans="1:11" x14ac:dyDescent="0.2">
      <c r="A655" s="41" t="s">
        <v>6960</v>
      </c>
      <c r="B655" s="59" t="s">
        <v>5149</v>
      </c>
      <c r="C655" s="50">
        <v>3.6411392330957797E-2</v>
      </c>
      <c r="D655" s="50">
        <v>-0.131470682861242</v>
      </c>
      <c r="E655" s="50">
        <v>-1.3169540227204399</v>
      </c>
      <c r="F655" s="50">
        <v>0.71698208987465195</v>
      </c>
      <c r="G655" s="56">
        <v>9.7811824910227524E-2</v>
      </c>
      <c r="H655" s="56">
        <v>0.15718860959746125</v>
      </c>
      <c r="I655" s="56">
        <v>9.3707342208921948E-2</v>
      </c>
      <c r="J655" s="56">
        <v>0.14795901063973108</v>
      </c>
      <c r="K655" s="56">
        <v>2.8900498274091281E-2</v>
      </c>
    </row>
    <row r="656" spans="1:11" x14ac:dyDescent="0.2">
      <c r="A656" s="41" t="s">
        <v>7856</v>
      </c>
      <c r="B656" s="59" t="s">
        <v>4647</v>
      </c>
      <c r="C656" s="50">
        <v>3.6476113240221299E-2</v>
      </c>
      <c r="D656" s="50">
        <v>-0.462626712466923</v>
      </c>
      <c r="E656" s="50">
        <v>-0.76416122115637697</v>
      </c>
      <c r="F656" s="50">
        <v>0.441083347036406</v>
      </c>
      <c r="G656" s="56">
        <v>-8.474576218612434E-2</v>
      </c>
      <c r="H656" s="56">
        <v>-3.5646263491220985E-2</v>
      </c>
      <c r="I656" s="56">
        <v>4.3064183977162232E-2</v>
      </c>
      <c r="J656" s="56">
        <v>2.71488919850046E-2</v>
      </c>
      <c r="K656" s="56">
        <v>-8.754378847131776E-2</v>
      </c>
    </row>
    <row r="657" spans="1:11" x14ac:dyDescent="0.2">
      <c r="A657" s="41" t="s">
        <v>6936</v>
      </c>
      <c r="B657" s="59" t="s">
        <v>4418</v>
      </c>
      <c r="C657" s="50">
        <v>3.8007476277413098E-2</v>
      </c>
      <c r="D657" s="50">
        <v>0.82975004582692102</v>
      </c>
      <c r="E657" s="50">
        <v>1.4519926785714501</v>
      </c>
      <c r="F657" s="50">
        <v>-0.10448859063742499</v>
      </c>
      <c r="G657" s="56">
        <v>0.10243019106349004</v>
      </c>
      <c r="H657" s="56">
        <v>0.2725038066824283</v>
      </c>
      <c r="I657" s="56">
        <v>0.15900580105519449</v>
      </c>
      <c r="J657" s="56">
        <v>0.22776885004855751</v>
      </c>
      <c r="K657" s="56">
        <v>6.0848737284145561E-2</v>
      </c>
    </row>
    <row r="658" spans="1:11" x14ac:dyDescent="0.2">
      <c r="A658" s="41" t="s">
        <v>5780</v>
      </c>
      <c r="B658" s="59" t="s">
        <v>1852</v>
      </c>
      <c r="C658" s="50">
        <v>3.9332669072542001E-2</v>
      </c>
      <c r="D658" s="50">
        <v>-0.78509338490778102</v>
      </c>
      <c r="E658" s="50">
        <v>-1.3475480105758</v>
      </c>
      <c r="F658" s="50">
        <v>-0.19191633848922399</v>
      </c>
      <c r="G658" s="56">
        <v>0.58193021977149884</v>
      </c>
      <c r="H658" s="56">
        <v>0.37366633405305283</v>
      </c>
      <c r="I658" s="56">
        <v>9.1012866404914294E-2</v>
      </c>
      <c r="J658" s="56">
        <v>0.36835657141550138</v>
      </c>
      <c r="K658" s="56">
        <v>0.42268620797744455</v>
      </c>
    </row>
    <row r="659" spans="1:11" x14ac:dyDescent="0.2">
      <c r="A659" s="41" t="s">
        <v>5826</v>
      </c>
      <c r="B659" s="59" t="s">
        <v>623</v>
      </c>
      <c r="C659" s="50">
        <v>3.9332669072542001E-2</v>
      </c>
      <c r="D659" s="50">
        <v>-0.78509338490778102</v>
      </c>
      <c r="E659" s="50">
        <v>-1.3475480105758</v>
      </c>
      <c r="F659" s="50">
        <v>-0.19191633848922399</v>
      </c>
      <c r="G659" s="56">
        <v>0.45528670736052568</v>
      </c>
      <c r="H659" s="56">
        <v>0.36872335781714821</v>
      </c>
      <c r="I659" s="56">
        <v>0.66968729158798357</v>
      </c>
      <c r="J659" s="56">
        <v>0.64671265345965057</v>
      </c>
      <c r="K659" s="56">
        <v>0.32789765297464524</v>
      </c>
    </row>
    <row r="660" spans="1:11" x14ac:dyDescent="0.2">
      <c r="A660" s="41" t="s">
        <v>6588</v>
      </c>
      <c r="B660" s="59" t="s">
        <v>1348</v>
      </c>
      <c r="C660" s="50">
        <v>5.2289136717919203E-2</v>
      </c>
      <c r="D660" s="50">
        <v>0.68000018960299202</v>
      </c>
      <c r="E660" s="50">
        <v>1.22976293972146</v>
      </c>
      <c r="F660" s="50">
        <v>-1.1725235319496401</v>
      </c>
      <c r="G660" s="56">
        <v>0.15579421502896978</v>
      </c>
      <c r="H660" s="56">
        <v>1.1784725485721681E-2</v>
      </c>
      <c r="I660" s="56">
        <v>0.14780682155764482</v>
      </c>
      <c r="J660" s="56">
        <v>5.7670739734386051E-2</v>
      </c>
      <c r="K660" s="56">
        <v>0.17702534759151067</v>
      </c>
    </row>
    <row r="661" spans="1:11" x14ac:dyDescent="0.2">
      <c r="A661" s="41" t="s">
        <v>7152</v>
      </c>
      <c r="B661" s="59" t="s">
        <v>1864</v>
      </c>
      <c r="C661" s="50">
        <v>5.7434618363187001E-2</v>
      </c>
      <c r="D661" s="50">
        <v>0.30608634986080202</v>
      </c>
      <c r="E661" s="50">
        <v>0.444085629293902</v>
      </c>
      <c r="F661" s="50">
        <v>0.51020460222312003</v>
      </c>
      <c r="G661" s="56">
        <v>6.9651191155966963E-2</v>
      </c>
      <c r="H661" s="56">
        <v>8.0883592555533415E-2</v>
      </c>
      <c r="I661" s="56">
        <v>0.16140570514246072</v>
      </c>
      <c r="J661" s="56">
        <v>0.4064998559250686</v>
      </c>
      <c r="K661" s="56">
        <v>0.50303260772628877</v>
      </c>
    </row>
    <row r="662" spans="1:11" x14ac:dyDescent="0.2">
      <c r="A662" s="41" t="s">
        <v>7074</v>
      </c>
      <c r="B662" s="59" t="s">
        <v>1517</v>
      </c>
      <c r="C662" s="50">
        <v>5.83660341010191E-2</v>
      </c>
      <c r="D662" s="50">
        <v>-0.13605323832062699</v>
      </c>
      <c r="E662" s="50">
        <v>0.13315391144168001</v>
      </c>
      <c r="F662" s="50">
        <v>-0.209518650519459</v>
      </c>
      <c r="G662" s="56">
        <v>7.9786526223637522E-2</v>
      </c>
      <c r="H662" s="56">
        <v>0.13846847203496376</v>
      </c>
      <c r="I662" s="56">
        <v>0.15221275032626197</v>
      </c>
      <c r="J662" s="56">
        <v>0.25291939608110958</v>
      </c>
      <c r="K662" s="56">
        <v>0.21022105304334571</v>
      </c>
    </row>
    <row r="663" spans="1:11" x14ac:dyDescent="0.2">
      <c r="A663" s="41" t="s">
        <v>6382</v>
      </c>
      <c r="B663" s="59" t="s">
        <v>1518</v>
      </c>
      <c r="C663" s="50">
        <v>6.0297958807503001E-2</v>
      </c>
      <c r="D663" s="50">
        <v>0.15051827349897301</v>
      </c>
      <c r="E663" s="50">
        <v>-0.80228108246283503</v>
      </c>
      <c r="F663" s="50">
        <v>0.22259145462289201</v>
      </c>
      <c r="G663" s="56">
        <v>0.18983731910023524</v>
      </c>
      <c r="H663" s="56">
        <v>0.14862840023521437</v>
      </c>
      <c r="I663" s="56">
        <v>-0.20731332104486522</v>
      </c>
      <c r="J663" s="56">
        <v>0.10312526844633055</v>
      </c>
      <c r="K663" s="56">
        <v>0.18962204757218135</v>
      </c>
    </row>
    <row r="664" spans="1:11" x14ac:dyDescent="0.2">
      <c r="A664" s="41" t="s">
        <v>7638</v>
      </c>
      <c r="B664" s="59" t="s">
        <v>4509</v>
      </c>
      <c r="C664" s="50">
        <v>6.1674888518489998E-2</v>
      </c>
      <c r="D664" s="50">
        <v>-1.00846068996379</v>
      </c>
      <c r="E664" s="50">
        <v>-1.17231083520142</v>
      </c>
      <c r="F664" s="50">
        <v>0.46822212262618401</v>
      </c>
      <c r="G664" s="56">
        <v>-1.4817503809935698E-2</v>
      </c>
      <c r="H664" s="56">
        <v>-6.0226624611745855E-2</v>
      </c>
      <c r="I664" s="56">
        <v>1.292475910806728E-2</v>
      </c>
      <c r="J664" s="56">
        <v>2.0975872433651437E-2</v>
      </c>
      <c r="K664" s="56">
        <v>-9.4016876618256986E-2</v>
      </c>
    </row>
    <row r="665" spans="1:11" x14ac:dyDescent="0.2">
      <c r="A665" s="41" t="s">
        <v>6686</v>
      </c>
      <c r="B665" s="59" t="s">
        <v>2081</v>
      </c>
      <c r="C665" s="50">
        <v>6.5675543031140995E-2</v>
      </c>
      <c r="D665" s="50">
        <v>-0.46404492688429599</v>
      </c>
      <c r="E665" s="50">
        <v>-0.57060160253899195</v>
      </c>
      <c r="F665" s="50">
        <v>-7.1857203305736694E-2</v>
      </c>
      <c r="G665" s="56">
        <v>0.14161148557126471</v>
      </c>
      <c r="H665" s="56">
        <v>0.18454768242599262</v>
      </c>
      <c r="I665" s="56">
        <v>0.35306918925895664</v>
      </c>
      <c r="J665" s="56">
        <v>0.19174546835332079</v>
      </c>
      <c r="K665" s="56">
        <v>0.31238133708510496</v>
      </c>
    </row>
    <row r="666" spans="1:11" x14ac:dyDescent="0.2">
      <c r="A666" s="41" t="s">
        <v>7580</v>
      </c>
      <c r="B666" s="59" t="s">
        <v>4299</v>
      </c>
      <c r="C666" s="50">
        <v>6.6912513411770597E-2</v>
      </c>
      <c r="D666" s="50">
        <v>-6.6624099954765304E-3</v>
      </c>
      <c r="E666" s="50">
        <v>-0.41099577531183001</v>
      </c>
      <c r="F666" s="50">
        <v>0.62481770940855097</v>
      </c>
      <c r="G666" s="56">
        <v>-5.482287190034167E-3</v>
      </c>
      <c r="H666" s="56">
        <v>-2.2805789859362026E-3</v>
      </c>
      <c r="I666" s="56">
        <v>2.5708537970255997E-3</v>
      </c>
      <c r="J666" s="56">
        <v>1.9241031142954192E-2</v>
      </c>
      <c r="K666" s="56">
        <v>-3.8187307560161685E-2</v>
      </c>
    </row>
    <row r="667" spans="1:11" x14ac:dyDescent="0.2">
      <c r="A667" s="41" t="s">
        <v>6376</v>
      </c>
      <c r="B667" s="59" t="s">
        <v>2219</v>
      </c>
      <c r="C667" s="50">
        <v>7.4403934506886302E-2</v>
      </c>
      <c r="D667" s="50">
        <v>-0.484363306267591</v>
      </c>
      <c r="E667" s="50">
        <v>-0.95339501476197996</v>
      </c>
      <c r="F667" s="50">
        <v>0.67784398074553298</v>
      </c>
      <c r="G667" s="56">
        <v>0.19091654949232864</v>
      </c>
      <c r="H667" s="56">
        <v>0.20441823179071875</v>
      </c>
      <c r="I667" s="56">
        <v>0.27683688715011412</v>
      </c>
      <c r="J667" s="56">
        <v>0.37322681114023509</v>
      </c>
      <c r="K667" s="56">
        <v>0.30261750582871755</v>
      </c>
    </row>
    <row r="668" spans="1:11" x14ac:dyDescent="0.2">
      <c r="A668" s="41" t="s">
        <v>7686</v>
      </c>
      <c r="B668" s="59" t="s">
        <v>4613</v>
      </c>
      <c r="C668" s="50">
        <v>7.9154175998619694E-2</v>
      </c>
      <c r="D668" s="50">
        <v>0.55687234611890202</v>
      </c>
      <c r="E668" s="50">
        <v>0.54401836508648305</v>
      </c>
      <c r="F668" s="50">
        <v>5.1294102591891599E-2</v>
      </c>
      <c r="G668" s="56">
        <v>-2.6788803523049798E-2</v>
      </c>
      <c r="H668" s="56">
        <v>0.10074889665087959</v>
      </c>
      <c r="I668" s="56">
        <v>0.13820663097480393</v>
      </c>
      <c r="J668" s="56">
        <v>0.15949839241032016</v>
      </c>
      <c r="K668" s="56">
        <v>0.11578110317859072</v>
      </c>
    </row>
    <row r="669" spans="1:11" x14ac:dyDescent="0.2">
      <c r="A669" s="41" t="s">
        <v>7770</v>
      </c>
      <c r="B669" s="59" t="s">
        <v>1529</v>
      </c>
      <c r="C669" s="50">
        <v>8.2606659676615096E-2</v>
      </c>
      <c r="D669" s="50">
        <v>0.356129319277871</v>
      </c>
      <c r="E669" s="50">
        <v>0.99206739567138102</v>
      </c>
      <c r="F669" s="50">
        <v>-0.50121887271678001</v>
      </c>
      <c r="G669" s="56">
        <v>-5.5891319723268426E-2</v>
      </c>
      <c r="H669" s="56">
        <v>1.0216160678418874E-3</v>
      </c>
      <c r="I669" s="56">
        <v>-3.8245168327878477E-2</v>
      </c>
      <c r="J669" s="56">
        <v>7.6687175951838535E-2</v>
      </c>
      <c r="K669" s="56">
        <v>9.3010779042430269E-2</v>
      </c>
    </row>
    <row r="670" spans="1:11" x14ac:dyDescent="0.2">
      <c r="A670" s="41" t="s">
        <v>7432</v>
      </c>
      <c r="B670" s="59" t="s">
        <v>1037</v>
      </c>
      <c r="C670" s="50">
        <v>8.4966217471639405E-2</v>
      </c>
      <c r="D670" s="50">
        <v>2.3097923323861801E-2</v>
      </c>
      <c r="E670" s="50">
        <v>0.25813407409214301</v>
      </c>
      <c r="F670" s="50">
        <v>0.42377335451492698</v>
      </c>
      <c r="G670" s="56">
        <v>2.2726823540346931E-2</v>
      </c>
      <c r="H670" s="56">
        <v>-1.7364217001604381E-2</v>
      </c>
      <c r="I670" s="56">
        <v>6.2262485110407724E-2</v>
      </c>
      <c r="J670" s="56">
        <v>9.6620317861498273E-3</v>
      </c>
      <c r="K670" s="56">
        <v>5.1725126367324958E-2</v>
      </c>
    </row>
    <row r="671" spans="1:11" x14ac:dyDescent="0.2">
      <c r="A671" s="41" t="s">
        <v>7556</v>
      </c>
      <c r="B671" s="59" t="s">
        <v>4061</v>
      </c>
      <c r="C671" s="50">
        <v>8.7222488919303801E-2</v>
      </c>
      <c r="D671" s="50">
        <v>-0.48493161179508998</v>
      </c>
      <c r="E671" s="50">
        <v>-1.5826350535042299</v>
      </c>
      <c r="F671" s="50">
        <v>-0.45470880823016302</v>
      </c>
      <c r="G671" s="56">
        <v>-7.0275877217882018E-4</v>
      </c>
      <c r="H671" s="56">
        <v>-0.11329613618693087</v>
      </c>
      <c r="I671" s="56">
        <v>2.7977826728290064E-2</v>
      </c>
      <c r="J671" s="56">
        <v>-7.4624844193125178E-2</v>
      </c>
      <c r="K671" s="56">
        <v>5.7668313829324011E-2</v>
      </c>
    </row>
    <row r="672" spans="1:11" x14ac:dyDescent="0.2">
      <c r="A672" s="41" t="s">
        <v>6352</v>
      </c>
      <c r="B672" s="59" t="s">
        <v>1182</v>
      </c>
      <c r="C672" s="50">
        <v>8.7222488919303801E-2</v>
      </c>
      <c r="D672" s="50">
        <v>-0.48493161179508998</v>
      </c>
      <c r="E672" s="50">
        <v>-1.5826350535042299</v>
      </c>
      <c r="F672" s="50">
        <v>-0.45470880823016302</v>
      </c>
      <c r="G672" s="56">
        <v>0.19724763512220675</v>
      </c>
      <c r="H672" s="56">
        <v>0.1779505210245102</v>
      </c>
      <c r="I672" s="56">
        <v>0.22508592265429456</v>
      </c>
      <c r="J672" s="56">
        <v>0.35994923599303552</v>
      </c>
      <c r="K672" s="56">
        <v>0.34700167647398716</v>
      </c>
    </row>
    <row r="673" spans="1:11" x14ac:dyDescent="0.2">
      <c r="A673" s="41" t="s">
        <v>6344</v>
      </c>
      <c r="B673" s="59" t="s">
        <v>2155</v>
      </c>
      <c r="C673" s="50">
        <v>9.1472718383394699E-2</v>
      </c>
      <c r="D673" s="50">
        <v>-0.53226416771941398</v>
      </c>
      <c r="E673" s="50">
        <v>-1.33562236560494</v>
      </c>
      <c r="F673" s="50">
        <v>-8.3799688462108893E-3</v>
      </c>
      <c r="G673" s="56">
        <v>0.19839736322041659</v>
      </c>
      <c r="H673" s="56">
        <v>0.33894590346486381</v>
      </c>
      <c r="I673" s="56">
        <v>9.6867206194117039E-2</v>
      </c>
      <c r="J673" s="56">
        <v>0.11684958116977438</v>
      </c>
      <c r="K673" s="56">
        <v>0.15908888965395301</v>
      </c>
    </row>
    <row r="674" spans="1:11" x14ac:dyDescent="0.2">
      <c r="A674" s="41" t="s">
        <v>7564</v>
      </c>
      <c r="B674" s="59" t="s">
        <v>901</v>
      </c>
      <c r="C674" s="50">
        <v>9.2199004935546905E-2</v>
      </c>
      <c r="D674" s="50">
        <v>0.91861085027255196</v>
      </c>
      <c r="E674" s="50">
        <v>0.99482861803411804</v>
      </c>
      <c r="F674" s="50">
        <v>0.236100712688288</v>
      </c>
      <c r="G674" s="56">
        <v>-1.9521801464892686E-3</v>
      </c>
      <c r="H674" s="56">
        <v>0.11607841507001861</v>
      </c>
      <c r="I674" s="56">
        <v>9.8543410875290893E-2</v>
      </c>
      <c r="J674" s="56">
        <v>0.20220076937827264</v>
      </c>
      <c r="K674" s="56">
        <v>0.11538593647434833</v>
      </c>
    </row>
    <row r="675" spans="1:11" x14ac:dyDescent="0.2">
      <c r="A675" s="41" t="s">
        <v>7622</v>
      </c>
      <c r="B675" s="59" t="s">
        <v>4528</v>
      </c>
      <c r="C675" s="50">
        <v>9.3710312659765205E-2</v>
      </c>
      <c r="D675" s="50">
        <v>0.29397489147054301</v>
      </c>
      <c r="E675" s="50">
        <v>0.34918773702797801</v>
      </c>
      <c r="F675" s="50">
        <v>9.5770305520489402E-2</v>
      </c>
      <c r="G675" s="56">
        <v>-1.3088413755834999E-2</v>
      </c>
      <c r="H675" s="56">
        <v>1.8125272093173973E-2</v>
      </c>
      <c r="I675" s="56">
        <v>-9.7157045669187828E-2</v>
      </c>
      <c r="J675" s="56">
        <v>1.883314792606575E-2</v>
      </c>
      <c r="K675" s="56">
        <v>-7.3349281555345786E-2</v>
      </c>
    </row>
    <row r="676" spans="1:11" x14ac:dyDescent="0.2">
      <c r="A676" s="41" t="s">
        <v>6500</v>
      </c>
      <c r="B676" s="59" t="s">
        <v>4427</v>
      </c>
      <c r="C676" s="50">
        <v>9.95654185061631E-2</v>
      </c>
      <c r="D676" s="50">
        <v>6.5468760787744704E-2</v>
      </c>
      <c r="E676" s="50">
        <v>-0.10428021880773</v>
      </c>
      <c r="F676" s="50">
        <v>-0.13495198460397301</v>
      </c>
      <c r="G676" s="56">
        <v>0.17129445477691604</v>
      </c>
      <c r="H676" s="56">
        <v>0.11855472912012255</v>
      </c>
      <c r="I676" s="56">
        <v>0.24165114996068657</v>
      </c>
      <c r="J676" s="56">
        <v>0.48456114117395122</v>
      </c>
      <c r="K676" s="56">
        <v>0.25452301377267406</v>
      </c>
    </row>
    <row r="677" spans="1:11" x14ac:dyDescent="0.2">
      <c r="A677" s="41" t="s">
        <v>7864</v>
      </c>
      <c r="B677" s="59" t="s">
        <v>4761</v>
      </c>
      <c r="C677" s="50">
        <v>0.10175666682373601</v>
      </c>
      <c r="D677" s="50">
        <v>-0.375034865717017</v>
      </c>
      <c r="E677" s="50">
        <v>-0.72136106469071803</v>
      </c>
      <c r="F677" s="50">
        <v>0.763893418259456</v>
      </c>
      <c r="G677" s="56">
        <v>-8.948342264684335E-2</v>
      </c>
      <c r="H677" s="56">
        <v>0.16403405459881321</v>
      </c>
      <c r="I677" s="56">
        <v>0.1436627121587474</v>
      </c>
      <c r="J677" s="56">
        <v>0.32579656670663559</v>
      </c>
      <c r="K677" s="56">
        <v>0.23644295798932202</v>
      </c>
    </row>
    <row r="678" spans="1:11" x14ac:dyDescent="0.2">
      <c r="A678" s="41" t="s">
        <v>5806</v>
      </c>
      <c r="B678" s="59" t="s">
        <v>360</v>
      </c>
      <c r="C678" s="50">
        <v>0.105705985457563</v>
      </c>
      <c r="D678" s="50">
        <v>0.16239410214948999</v>
      </c>
      <c r="E678" s="50">
        <v>-0.31309765925806898</v>
      </c>
      <c r="F678" s="50">
        <v>0.32426219755936603</v>
      </c>
      <c r="G678" s="56">
        <v>0.49095821119257377</v>
      </c>
      <c r="H678" s="56">
        <v>0.35761706603591092</v>
      </c>
      <c r="I678" s="56">
        <v>0.37244061601523309</v>
      </c>
      <c r="J678" s="56">
        <v>0.26337035065955094</v>
      </c>
      <c r="K678" s="56">
        <v>0.49698954028026998</v>
      </c>
    </row>
    <row r="679" spans="1:11" x14ac:dyDescent="0.2">
      <c r="A679" s="41" t="s">
        <v>7816</v>
      </c>
      <c r="B679" s="59" t="s">
        <v>518</v>
      </c>
      <c r="C679" s="50">
        <v>0.108782553763377</v>
      </c>
      <c r="D679" s="50">
        <v>1.4386431838276501</v>
      </c>
      <c r="E679" s="50">
        <v>1.8070646167754001</v>
      </c>
      <c r="F679" s="50">
        <v>0.31203213409762898</v>
      </c>
      <c r="G679" s="56">
        <v>-6.9530103390862852E-2</v>
      </c>
      <c r="H679" s="56">
        <v>0.22825323287020088</v>
      </c>
      <c r="I679" s="56">
        <v>5.9896659417433024E-2</v>
      </c>
      <c r="J679" s="56">
        <v>0.18524504613062645</v>
      </c>
      <c r="K679" s="56">
        <v>-9.5223166355929117E-2</v>
      </c>
    </row>
    <row r="680" spans="1:11" x14ac:dyDescent="0.2">
      <c r="A680" s="41" t="s">
        <v>7394</v>
      </c>
      <c r="B680" s="59" t="s">
        <v>4995</v>
      </c>
      <c r="C680" s="50">
        <v>0.10946813539355001</v>
      </c>
      <c r="D680" s="50">
        <v>0.73211671048294602</v>
      </c>
      <c r="E680" s="50">
        <v>0.90664229511146599</v>
      </c>
      <c r="F680" s="50">
        <v>-0.173800924039753</v>
      </c>
      <c r="G680" s="56">
        <v>2.9467801001417732E-2</v>
      </c>
      <c r="H680" s="56">
        <v>2.1112021312914581E-2</v>
      </c>
      <c r="I680" s="56">
        <v>0.19832071738491855</v>
      </c>
      <c r="J680" s="56">
        <v>3.5079936389495033E-2</v>
      </c>
      <c r="K680" s="56">
        <v>0.2542298876248365</v>
      </c>
    </row>
    <row r="681" spans="1:11" x14ac:dyDescent="0.2">
      <c r="A681" s="41" t="s">
        <v>6622</v>
      </c>
      <c r="B681" s="59" t="s">
        <v>4360</v>
      </c>
      <c r="C681" s="50">
        <v>0.112781184100175</v>
      </c>
      <c r="D681" s="50">
        <v>-0.44966946373530903</v>
      </c>
      <c r="E681" s="50">
        <v>-0.84656555653191801</v>
      </c>
      <c r="F681" s="50">
        <v>-9.5871601918800897E-2</v>
      </c>
      <c r="G681" s="56">
        <v>0.1510214788514149</v>
      </c>
      <c r="H681" s="56">
        <v>4.5319243829091388E-2</v>
      </c>
      <c r="I681" s="56">
        <v>0.13326359447568412</v>
      </c>
      <c r="J681" s="56">
        <v>9.6719182374466778E-2</v>
      </c>
      <c r="K681" s="56">
        <v>0.18374216436563981</v>
      </c>
    </row>
    <row r="682" spans="1:11" x14ac:dyDescent="0.2">
      <c r="A682" s="41" t="s">
        <v>7162</v>
      </c>
      <c r="B682" s="59" t="s">
        <v>1712</v>
      </c>
      <c r="C682" s="50">
        <v>0.113994894532242</v>
      </c>
      <c r="D682" s="50">
        <v>-1.0386168202400501</v>
      </c>
      <c r="E682" s="50">
        <v>-1.5835118751814301</v>
      </c>
      <c r="F682" s="50">
        <v>-0.10708304633236999</v>
      </c>
      <c r="G682" s="56">
        <v>6.9220085548420143E-2</v>
      </c>
      <c r="H682" s="56">
        <v>0.12409235049362315</v>
      </c>
      <c r="I682" s="56">
        <v>-0.14922062698481314</v>
      </c>
      <c r="J682" s="56">
        <v>-0.15307407520893992</v>
      </c>
      <c r="K682" s="56">
        <v>-0.18166800381814507</v>
      </c>
    </row>
    <row r="683" spans="1:11" x14ac:dyDescent="0.2">
      <c r="A683" s="41" t="s">
        <v>5898</v>
      </c>
      <c r="B683" s="59" t="s">
        <v>5509</v>
      </c>
      <c r="C683" s="50">
        <v>0.117147607617251</v>
      </c>
      <c r="D683" s="50">
        <v>-0.536546439591706</v>
      </c>
      <c r="E683" s="50">
        <v>-0.64424532087589503</v>
      </c>
      <c r="F683" s="50">
        <v>-0.50368887090182701</v>
      </c>
      <c r="G683" s="56">
        <v>0.37580901211811568</v>
      </c>
      <c r="H683" s="56">
        <v>0.39208333027026637</v>
      </c>
      <c r="I683" s="56">
        <v>0.44224808784288561</v>
      </c>
      <c r="J683" s="56">
        <v>0.35321268339472744</v>
      </c>
      <c r="K683" s="56">
        <v>0.52047133480352725</v>
      </c>
    </row>
    <row r="684" spans="1:11" x14ac:dyDescent="0.2">
      <c r="A684" s="41" t="s">
        <v>7524</v>
      </c>
      <c r="B684" s="59" t="s">
        <v>5378</v>
      </c>
      <c r="C684" s="50">
        <v>0.123530865126199</v>
      </c>
      <c r="D684" s="50">
        <v>-0.45383574134842503</v>
      </c>
      <c r="E684" s="50">
        <v>-1.0232857638419099</v>
      </c>
      <c r="F684" s="50">
        <v>7.8370741320711208E-3</v>
      </c>
      <c r="G684" s="56">
        <v>5.1642911019811749E-3</v>
      </c>
      <c r="H684" s="56">
        <v>5.9425166296319472E-4</v>
      </c>
      <c r="I684" s="56">
        <v>6.325570377442391E-2</v>
      </c>
      <c r="J684" s="56">
        <v>1.2164993258462599E-2</v>
      </c>
      <c r="K684" s="56">
        <v>0.12654283516735029</v>
      </c>
    </row>
    <row r="685" spans="1:11" x14ac:dyDescent="0.2">
      <c r="A685" s="41" t="s">
        <v>6666</v>
      </c>
      <c r="B685" s="59" t="s">
        <v>392</v>
      </c>
      <c r="C685" s="50">
        <v>0.124585931744157</v>
      </c>
      <c r="D685" s="50">
        <v>1.11324631694918</v>
      </c>
      <c r="E685" s="50">
        <v>1.6244456650514301</v>
      </c>
      <c r="F685" s="50">
        <v>-0.41910251227996298</v>
      </c>
      <c r="G685" s="56">
        <v>0.14375722888828699</v>
      </c>
      <c r="H685" s="56">
        <v>0.1961643489482687</v>
      </c>
      <c r="I685" s="56">
        <v>0.16600852223166551</v>
      </c>
      <c r="J685" s="56">
        <v>0.35901227211655196</v>
      </c>
      <c r="K685" s="56">
        <v>0.33878008834746409</v>
      </c>
    </row>
    <row r="686" spans="1:11" x14ac:dyDescent="0.2">
      <c r="A686" s="41" t="s">
        <v>7948</v>
      </c>
      <c r="B686" s="59" t="s">
        <v>4540</v>
      </c>
      <c r="C686" s="50">
        <v>0.12509460541959999</v>
      </c>
      <c r="D686" s="50">
        <v>0.42584053744628297</v>
      </c>
      <c r="E686" s="50">
        <v>0.65024340542380898</v>
      </c>
      <c r="F686" s="50">
        <v>-0.127708389627261</v>
      </c>
      <c r="G686" s="56">
        <v>-0.1438654120793047</v>
      </c>
      <c r="H686" s="56">
        <v>7.7910234980275439E-2</v>
      </c>
      <c r="I686" s="56">
        <v>-4.7366690780018976E-2</v>
      </c>
      <c r="J686" s="56">
        <v>-4.4038112148735042E-2</v>
      </c>
      <c r="K686" s="56">
        <v>3.7480798579830367E-2</v>
      </c>
    </row>
    <row r="687" spans="1:11" x14ac:dyDescent="0.2">
      <c r="A687" s="41" t="s">
        <v>7420</v>
      </c>
      <c r="B687" s="59" t="s">
        <v>1860</v>
      </c>
      <c r="C687" s="50">
        <v>0.125131899892061</v>
      </c>
      <c r="D687" s="50">
        <v>0.18114016452819201</v>
      </c>
      <c r="E687" s="50">
        <v>0.21344970718773101</v>
      </c>
      <c r="F687" s="50">
        <v>-0.18580963548971</v>
      </c>
      <c r="G687" s="56">
        <v>2.5142935667317606E-2</v>
      </c>
      <c r="H687" s="56">
        <v>-3.1530694382559427E-2</v>
      </c>
      <c r="I687" s="56">
        <v>7.5524386692596659E-2</v>
      </c>
      <c r="J687" s="56">
        <v>0.14391837533797511</v>
      </c>
      <c r="K687" s="56">
        <v>0.41479074426892304</v>
      </c>
    </row>
    <row r="688" spans="1:11" x14ac:dyDescent="0.2">
      <c r="A688" s="41" t="s">
        <v>7208</v>
      </c>
      <c r="B688" s="59" t="s">
        <v>1128</v>
      </c>
      <c r="C688" s="50">
        <v>0.12573227221379299</v>
      </c>
      <c r="D688" s="50">
        <v>0.23739148205145599</v>
      </c>
      <c r="E688" s="50">
        <v>0.41248900657943299</v>
      </c>
      <c r="F688" s="50">
        <v>-0.14488855347690099</v>
      </c>
      <c r="G688" s="56">
        <v>6.2440799317840592E-2</v>
      </c>
      <c r="H688" s="56">
        <v>2.9834162294596869E-2</v>
      </c>
      <c r="I688" s="56">
        <v>8.8573200528437465E-2</v>
      </c>
      <c r="J688" s="56">
        <v>9.2905072413813017E-2</v>
      </c>
      <c r="K688" s="56">
        <v>6.7907895078900521E-2</v>
      </c>
    </row>
    <row r="689" spans="1:11" x14ac:dyDescent="0.2">
      <c r="A689" s="41" t="s">
        <v>6502</v>
      </c>
      <c r="B689" s="59" t="s">
        <v>4872</v>
      </c>
      <c r="C689" s="50">
        <v>0.12643335049106599</v>
      </c>
      <c r="D689" s="50">
        <v>-9.4195707958879799E-2</v>
      </c>
      <c r="E689" s="50">
        <v>-0.58320809868921997</v>
      </c>
      <c r="F689" s="50">
        <v>5.8006931953869301E-2</v>
      </c>
      <c r="G689" s="56">
        <v>0.17104943322063576</v>
      </c>
      <c r="H689" s="56">
        <v>6.6400101060256317E-2</v>
      </c>
      <c r="I689" s="56">
        <v>0.10627655396532287</v>
      </c>
      <c r="J689" s="56">
        <v>0.12314092636306388</v>
      </c>
      <c r="K689" s="56">
        <v>0.13116102135497182</v>
      </c>
    </row>
    <row r="690" spans="1:11" x14ac:dyDescent="0.2">
      <c r="A690" s="41" t="s">
        <v>7412</v>
      </c>
      <c r="B690" s="59" t="s">
        <v>4269</v>
      </c>
      <c r="C690" s="50">
        <v>0.12986481398640601</v>
      </c>
      <c r="D690" s="50">
        <v>1.0262642462949401</v>
      </c>
      <c r="E690" s="50">
        <v>1.2445886290454</v>
      </c>
      <c r="F690" s="50">
        <v>3.8166420442317599E-2</v>
      </c>
      <c r="G690" s="56">
        <v>2.6401625417148512E-2</v>
      </c>
      <c r="H690" s="56">
        <v>-5.4157889010357348E-2</v>
      </c>
      <c r="I690" s="56">
        <v>-0.10610189718419537</v>
      </c>
      <c r="J690" s="56">
        <v>-8.0190534134351094E-2</v>
      </c>
      <c r="K690" s="56">
        <v>9.3259771364779545E-2</v>
      </c>
    </row>
    <row r="691" spans="1:11" x14ac:dyDescent="0.2">
      <c r="A691" s="41" t="s">
        <v>6592</v>
      </c>
      <c r="B691" s="59" t="s">
        <v>5365</v>
      </c>
      <c r="C691" s="50">
        <v>0.130033166551172</v>
      </c>
      <c r="D691" s="50">
        <v>-0.73621879653528099</v>
      </c>
      <c r="E691" s="50">
        <v>-1.5252506866933899</v>
      </c>
      <c r="F691" s="50">
        <v>-4.6354665259464099E-2</v>
      </c>
      <c r="G691" s="56">
        <v>0.1556617473147564</v>
      </c>
      <c r="H691" s="56">
        <v>0.13369631013796096</v>
      </c>
      <c r="I691" s="56">
        <v>0.27088632176571859</v>
      </c>
      <c r="J691" s="56">
        <v>0.30078217848700428</v>
      </c>
      <c r="K691" s="56">
        <v>0.30695908928026616</v>
      </c>
    </row>
    <row r="692" spans="1:11" x14ac:dyDescent="0.2">
      <c r="A692" s="41" t="s">
        <v>6658</v>
      </c>
      <c r="B692" s="59" t="s">
        <v>4218</v>
      </c>
      <c r="C692" s="50">
        <v>0.131746189283931</v>
      </c>
      <c r="D692" s="50">
        <v>0.72056137112117802</v>
      </c>
      <c r="E692" s="50">
        <v>1.2391457358776401</v>
      </c>
      <c r="F692" s="50">
        <v>0.15346375251448699</v>
      </c>
      <c r="G692" s="56">
        <v>0.14513155187164076</v>
      </c>
      <c r="H692" s="56">
        <v>6.1039766367605906E-2</v>
      </c>
      <c r="I692" s="56">
        <v>0.26348298658627411</v>
      </c>
      <c r="J692" s="56">
        <v>0.42852108427903279</v>
      </c>
      <c r="K692" s="56">
        <v>0.44776228644069349</v>
      </c>
    </row>
    <row r="693" spans="1:11" x14ac:dyDescent="0.2">
      <c r="A693" s="41" t="s">
        <v>6576</v>
      </c>
      <c r="B693" s="59" t="s">
        <v>5687</v>
      </c>
      <c r="C693" s="50">
        <v>0.13659964452597001</v>
      </c>
      <c r="D693" s="50">
        <v>4.2252571777897799E-3</v>
      </c>
      <c r="E693" s="50">
        <v>3.0950235494574901E-3</v>
      </c>
      <c r="F693" s="50">
        <v>9.2296793211754199E-2</v>
      </c>
      <c r="G693" s="56">
        <v>0.15823978956592474</v>
      </c>
      <c r="H693" s="56">
        <v>0.15859777365696406</v>
      </c>
      <c r="I693" s="56">
        <v>0.14679833759579108</v>
      </c>
      <c r="J693" s="56">
        <v>0.10263227556380587</v>
      </c>
      <c r="K693" s="56">
        <v>0.1593766294906597</v>
      </c>
    </row>
    <row r="694" spans="1:11" x14ac:dyDescent="0.2">
      <c r="A694" s="41" t="s">
        <v>6484</v>
      </c>
      <c r="B694" s="59" t="s">
        <v>4791</v>
      </c>
      <c r="C694" s="50">
        <v>0.13804678963014599</v>
      </c>
      <c r="D694" s="50">
        <v>0.42740256531376702</v>
      </c>
      <c r="E694" s="50">
        <v>0.68990259918306496</v>
      </c>
      <c r="F694" s="50">
        <v>0.245769088799172</v>
      </c>
      <c r="G694" s="56">
        <v>0.17357057572034981</v>
      </c>
      <c r="H694" s="56">
        <v>-6.523809464818181E-2</v>
      </c>
      <c r="I694" s="56">
        <v>0.22419138760201576</v>
      </c>
      <c r="J694" s="56">
        <v>0.30908971419613052</v>
      </c>
      <c r="K694" s="56">
        <v>0.3167676038032054</v>
      </c>
    </row>
    <row r="695" spans="1:11" x14ac:dyDescent="0.2">
      <c r="A695" s="41" t="s">
        <v>7178</v>
      </c>
      <c r="B695" s="59" t="s">
        <v>3999</v>
      </c>
      <c r="C695" s="50">
        <v>0.13977708203688</v>
      </c>
      <c r="D695" s="50">
        <v>-1.24732054367656</v>
      </c>
      <c r="E695" s="50">
        <v>-1.7892691504543701</v>
      </c>
      <c r="F695" s="50">
        <v>-4.9470492079589097E-2</v>
      </c>
      <c r="G695" s="56">
        <v>6.5845382677349032E-2</v>
      </c>
      <c r="H695" s="56">
        <v>-7.5893030668311878E-2</v>
      </c>
      <c r="I695" s="56">
        <v>7.4576252946687252E-2</v>
      </c>
      <c r="J695" s="56">
        <v>-0.26708689888921394</v>
      </c>
      <c r="K695" s="56">
        <v>0.16271501285284279</v>
      </c>
    </row>
    <row r="696" spans="1:11" x14ac:dyDescent="0.2">
      <c r="A696" s="41" t="s">
        <v>6040</v>
      </c>
      <c r="B696" s="59" t="s">
        <v>3995</v>
      </c>
      <c r="C696" s="50">
        <v>0.141376686981834</v>
      </c>
      <c r="D696" s="50">
        <v>0.93971577431727704</v>
      </c>
      <c r="E696" s="50">
        <v>0.18636616564373401</v>
      </c>
      <c r="F696" s="50">
        <v>-1.2722860216740399</v>
      </c>
      <c r="G696" s="56">
        <v>0.28347499938488591</v>
      </c>
      <c r="H696" s="56">
        <v>0.53984618809475704</v>
      </c>
      <c r="I696" s="56">
        <v>0.43804354251030864</v>
      </c>
      <c r="J696" s="56">
        <v>2.7099812133317566E-2</v>
      </c>
      <c r="K696" s="56">
        <v>-0.20533654368262863</v>
      </c>
    </row>
    <row r="697" spans="1:11" x14ac:dyDescent="0.2">
      <c r="A697" s="41" t="s">
        <v>6360</v>
      </c>
      <c r="B697" s="59" t="s">
        <v>4019</v>
      </c>
      <c r="C697" s="50">
        <v>0.14838241627270601</v>
      </c>
      <c r="D697" s="50">
        <v>-0.70610211856281702</v>
      </c>
      <c r="E697" s="50">
        <v>-1.4691290943120601</v>
      </c>
      <c r="F697" s="50">
        <v>-0.14838647709191299</v>
      </c>
      <c r="G697" s="56">
        <v>0.19323172145557768</v>
      </c>
      <c r="H697" s="56">
        <v>-6.1398113989819094E-3</v>
      </c>
      <c r="I697" s="56">
        <v>0.21836625581411037</v>
      </c>
      <c r="J697" s="56">
        <v>0.30055522527534956</v>
      </c>
      <c r="K697" s="56">
        <v>4.1924537177014297E-2</v>
      </c>
    </row>
    <row r="698" spans="1:11" x14ac:dyDescent="0.2">
      <c r="A698" s="41" t="s">
        <v>5874</v>
      </c>
      <c r="B698" s="59" t="s">
        <v>4061</v>
      </c>
      <c r="C698" s="50">
        <v>0.15210449253021099</v>
      </c>
      <c r="D698" s="50">
        <v>-0.27614273352734198</v>
      </c>
      <c r="E698" s="50">
        <v>-0.740656509200875</v>
      </c>
      <c r="F698" s="50">
        <v>0.67185512981203199</v>
      </c>
      <c r="G698" s="56">
        <v>0.39030703880194489</v>
      </c>
      <c r="H698" s="56">
        <v>0.13461614592824367</v>
      </c>
      <c r="I698" s="56">
        <v>0.35343993206236124</v>
      </c>
      <c r="J698" s="56">
        <v>0.13989616773174396</v>
      </c>
      <c r="K698" s="56">
        <v>0.46137204509866175</v>
      </c>
    </row>
    <row r="699" spans="1:11" x14ac:dyDescent="0.2">
      <c r="A699" s="41" t="s">
        <v>7568</v>
      </c>
      <c r="B699" s="59" t="s">
        <v>5023</v>
      </c>
      <c r="C699" s="50">
        <v>0.15262241650267999</v>
      </c>
      <c r="D699" s="50">
        <v>-0.37750643350527102</v>
      </c>
      <c r="E699" s="50">
        <v>-0.32389872379585899</v>
      </c>
      <c r="F699" s="50">
        <v>0.291220746021226</v>
      </c>
      <c r="G699" s="56">
        <v>-3.0867349037221946E-3</v>
      </c>
      <c r="H699" s="56">
        <v>5.3987793283989921E-2</v>
      </c>
      <c r="I699" s="56">
        <v>-2.7514001876885578E-2</v>
      </c>
      <c r="J699" s="56">
        <v>9.1042296199098163E-3</v>
      </c>
      <c r="K699" s="56">
        <v>-2.3302905289990267E-2</v>
      </c>
    </row>
    <row r="700" spans="1:11" x14ac:dyDescent="0.2">
      <c r="A700" s="41" t="s">
        <v>7756</v>
      </c>
      <c r="B700" s="59" t="s">
        <v>5486</v>
      </c>
      <c r="C700" s="50">
        <v>0.15496906925660001</v>
      </c>
      <c r="D700" s="50">
        <v>0.39269299267525598</v>
      </c>
      <c r="E700" s="50">
        <v>0.53011218681709005</v>
      </c>
      <c r="F700" s="50">
        <v>-0.35286497369348302</v>
      </c>
      <c r="G700" s="56">
        <v>-4.7650392577256756E-2</v>
      </c>
      <c r="H700" s="56">
        <v>9.1388247091113886E-2</v>
      </c>
      <c r="I700" s="56">
        <v>-5.5684573859464861E-2</v>
      </c>
      <c r="J700" s="56">
        <v>6.3277224500840779E-2</v>
      </c>
      <c r="K700" s="56">
        <v>-3.0181321651593814E-2</v>
      </c>
    </row>
    <row r="701" spans="1:11" x14ac:dyDescent="0.2">
      <c r="A701" s="41" t="s">
        <v>6462</v>
      </c>
      <c r="B701" s="59" t="s">
        <v>4920</v>
      </c>
      <c r="C701" s="50">
        <v>0.15879608497131401</v>
      </c>
      <c r="D701" s="50">
        <v>-0.650202154995557</v>
      </c>
      <c r="E701" s="50">
        <v>-1.1484926799240001</v>
      </c>
      <c r="F701" s="50">
        <v>6.0296290617026203E-3</v>
      </c>
      <c r="G701" s="56">
        <v>0.17680382412746815</v>
      </c>
      <c r="H701" s="56">
        <v>0.16345002426451957</v>
      </c>
      <c r="I701" s="56">
        <v>0.22100069127676061</v>
      </c>
      <c r="J701" s="56">
        <v>0.19577336997571104</v>
      </c>
      <c r="K701" s="56">
        <v>0.26516303714307565</v>
      </c>
    </row>
    <row r="702" spans="1:11" x14ac:dyDescent="0.2">
      <c r="A702" s="41" t="s">
        <v>7478</v>
      </c>
      <c r="B702" s="59" t="s">
        <v>1166</v>
      </c>
      <c r="C702" s="50">
        <v>0.15914847346064001</v>
      </c>
      <c r="D702" s="50">
        <v>0.137070214164662</v>
      </c>
      <c r="E702" s="50">
        <v>0.28939531599766799</v>
      </c>
      <c r="F702" s="50">
        <v>-6.0077070160351902E-2</v>
      </c>
      <c r="G702" s="56">
        <v>1.1514570552588827E-2</v>
      </c>
      <c r="H702" s="56">
        <v>0.11153534903658677</v>
      </c>
      <c r="I702" s="56">
        <v>0.10713223850773794</v>
      </c>
      <c r="J702" s="56">
        <v>0.20567143012200076</v>
      </c>
      <c r="K702" s="56">
        <v>0.1050783095386278</v>
      </c>
    </row>
    <row r="703" spans="1:11" x14ac:dyDescent="0.2">
      <c r="A703" s="41" t="s">
        <v>7454</v>
      </c>
      <c r="B703" s="59" t="s">
        <v>5176</v>
      </c>
      <c r="C703" s="50">
        <v>0.16068761357424199</v>
      </c>
      <c r="D703" s="50">
        <v>0.35308857247183201</v>
      </c>
      <c r="E703" s="50">
        <v>0.71456438045642701</v>
      </c>
      <c r="F703" s="50">
        <v>-0.388146519130114</v>
      </c>
      <c r="G703" s="56">
        <v>1.6976239235576601E-2</v>
      </c>
      <c r="H703" s="56">
        <v>-8.4490683638580824E-2</v>
      </c>
      <c r="I703" s="56">
        <v>0.10305001507659763</v>
      </c>
      <c r="J703" s="56">
        <v>-1.3575019996167413E-2</v>
      </c>
      <c r="K703" s="56">
        <v>0.13078917705039089</v>
      </c>
    </row>
    <row r="704" spans="1:11" x14ac:dyDescent="0.2">
      <c r="A704" s="41" t="s">
        <v>6564</v>
      </c>
      <c r="B704" s="59" t="s">
        <v>4161</v>
      </c>
      <c r="C704" s="50">
        <v>0.16634676599085499</v>
      </c>
      <c r="D704" s="50">
        <v>-0.45912508730805301</v>
      </c>
      <c r="E704" s="50">
        <v>-1.01591299895669</v>
      </c>
      <c r="F704" s="50">
        <v>-0.42001994700166401</v>
      </c>
      <c r="G704" s="56">
        <v>0.1609237391566373</v>
      </c>
      <c r="H704" s="56">
        <v>0.40297390002194611</v>
      </c>
      <c r="I704" s="56">
        <v>0.11396810295412763</v>
      </c>
      <c r="J704" s="56">
        <v>0.27915071691433591</v>
      </c>
      <c r="K704" s="56">
        <v>0.21458707249038142</v>
      </c>
    </row>
    <row r="705" spans="1:11" x14ac:dyDescent="0.2">
      <c r="A705" s="41" t="s">
        <v>6732</v>
      </c>
      <c r="B705" s="59" t="s">
        <v>1916</v>
      </c>
      <c r="C705" s="50">
        <v>0.16657414802367901</v>
      </c>
      <c r="D705" s="50">
        <v>-0.212960883521852</v>
      </c>
      <c r="E705" s="50">
        <v>-1.5543225318985101</v>
      </c>
      <c r="F705" s="50">
        <v>0.74484602299651004</v>
      </c>
      <c r="G705" s="56">
        <v>0.13339154303263689</v>
      </c>
      <c r="H705" s="56">
        <v>3.5586871667449851E-2</v>
      </c>
      <c r="I705" s="56">
        <v>3.0832120794575233E-2</v>
      </c>
      <c r="J705" s="56">
        <v>-0.14188200979307328</v>
      </c>
      <c r="K705" s="56">
        <v>-7.1196183133473229E-2</v>
      </c>
    </row>
    <row r="706" spans="1:11" x14ac:dyDescent="0.2">
      <c r="A706" s="41" t="s">
        <v>6296</v>
      </c>
      <c r="B706" s="59" t="s">
        <v>2173</v>
      </c>
      <c r="C706" s="50">
        <v>0.16904133643354899</v>
      </c>
      <c r="D706" s="50">
        <v>-0.31869992079299297</v>
      </c>
      <c r="E706" s="50">
        <v>-0.321607191050996</v>
      </c>
      <c r="F706" s="50">
        <v>0.43111209818054202</v>
      </c>
      <c r="G706" s="56">
        <v>0.21235456806006278</v>
      </c>
      <c r="H706" s="56">
        <v>7.3403818403300791E-2</v>
      </c>
      <c r="I706" s="56">
        <v>0.10135423445134611</v>
      </c>
      <c r="J706" s="56">
        <v>-0.13456606735124943</v>
      </c>
      <c r="K706" s="56">
        <v>-5.5566932771483314E-2</v>
      </c>
    </row>
    <row r="707" spans="1:11" x14ac:dyDescent="0.2">
      <c r="A707" s="41" t="s">
        <v>7418</v>
      </c>
      <c r="B707" s="59" t="s">
        <v>4865</v>
      </c>
      <c r="C707" s="50">
        <v>0.17024071591276899</v>
      </c>
      <c r="D707" s="50">
        <v>0.50955802458567401</v>
      </c>
      <c r="E707" s="50">
        <v>0.84187175798291003</v>
      </c>
      <c r="F707" s="50">
        <v>-0.21936659126813701</v>
      </c>
      <c r="G707" s="56">
        <v>2.5143685703072946E-2</v>
      </c>
      <c r="H707" s="56">
        <v>4.2360237083767398E-2</v>
      </c>
      <c r="I707" s="56">
        <v>0.13042718176632287</v>
      </c>
      <c r="J707" s="56">
        <v>0.20054269292344795</v>
      </c>
      <c r="K707" s="56">
        <v>0.25868136320240642</v>
      </c>
    </row>
    <row r="708" spans="1:11" x14ac:dyDescent="0.2">
      <c r="A708" s="41" t="s">
        <v>5946</v>
      </c>
      <c r="B708" s="59" t="s">
        <v>4053</v>
      </c>
      <c r="C708" s="50">
        <v>0.17190553781408299</v>
      </c>
      <c r="D708" s="50">
        <v>0.33987061443677702</v>
      </c>
      <c r="E708" s="50">
        <v>0.73431428976370205</v>
      </c>
      <c r="F708" s="50">
        <v>-0.21884726774633201</v>
      </c>
      <c r="G708" s="56">
        <v>0.33530902510311811</v>
      </c>
      <c r="H708" s="56">
        <v>6.1767895407540963E-2</v>
      </c>
      <c r="I708" s="56">
        <v>7.4157801360373338E-2</v>
      </c>
      <c r="J708" s="56">
        <v>-0.13967409921868498</v>
      </c>
      <c r="K708" s="56">
        <v>4.3039791203944341E-2</v>
      </c>
    </row>
    <row r="709" spans="1:11" x14ac:dyDescent="0.2">
      <c r="A709" s="41" t="s">
        <v>8032</v>
      </c>
      <c r="B709" s="59" t="s">
        <v>5133</v>
      </c>
      <c r="C709" s="50">
        <v>0.17400548413580799</v>
      </c>
      <c r="D709" s="50">
        <v>0.94275437465061596</v>
      </c>
      <c r="E709" s="50">
        <v>1.3938819288914699</v>
      </c>
      <c r="F709" s="50">
        <v>-7.6015093022561903E-2</v>
      </c>
      <c r="G709" s="56">
        <v>-0.25793389087020213</v>
      </c>
      <c r="H709" s="56">
        <v>-8.0404488991638087E-2</v>
      </c>
      <c r="I709" s="56">
        <v>-6.8651011651380711E-2</v>
      </c>
      <c r="J709" s="56">
        <v>-7.0916145003361464E-2</v>
      </c>
      <c r="K709" s="56">
        <v>-2.4810689285021763E-2</v>
      </c>
    </row>
    <row r="710" spans="1:11" x14ac:dyDescent="0.2">
      <c r="A710" s="41" t="s">
        <v>7088</v>
      </c>
      <c r="B710" s="59" t="s">
        <v>4347</v>
      </c>
      <c r="C710" s="50">
        <v>0.17748604034033699</v>
      </c>
      <c r="D710" s="50">
        <v>0.71554727915795302</v>
      </c>
      <c r="E710" s="50">
        <v>1.0610297170293399</v>
      </c>
      <c r="F710" s="50">
        <v>-0.313126346273365</v>
      </c>
      <c r="G710" s="56">
        <v>7.7843848241644947E-2</v>
      </c>
      <c r="H710" s="56">
        <v>0.13647708106187428</v>
      </c>
      <c r="I710" s="56">
        <v>0.27626901784182889</v>
      </c>
      <c r="J710" s="56">
        <v>0.1407440692833257</v>
      </c>
      <c r="K710" s="56">
        <v>0.10104712117060391</v>
      </c>
    </row>
    <row r="711" spans="1:11" x14ac:dyDescent="0.2">
      <c r="A711" s="41" t="s">
        <v>6780</v>
      </c>
      <c r="B711" s="59" t="s">
        <v>4476</v>
      </c>
      <c r="C711" s="50">
        <v>0.17886473662404401</v>
      </c>
      <c r="D711" s="50">
        <v>-6.4588898062758596E-2</v>
      </c>
      <c r="E711" s="50">
        <v>-0.15017116019748</v>
      </c>
      <c r="F711" s="50">
        <v>0.710197021301197</v>
      </c>
      <c r="G711" s="56">
        <v>0.12753904135437066</v>
      </c>
      <c r="H711" s="56">
        <v>-1.2400446509356037E-2</v>
      </c>
      <c r="I711" s="56">
        <v>0.16691728279451973</v>
      </c>
      <c r="J711" s="56">
        <v>0.16515775843173053</v>
      </c>
      <c r="K711" s="56">
        <v>9.4619353248162036E-2</v>
      </c>
    </row>
    <row r="712" spans="1:11" x14ac:dyDescent="0.2">
      <c r="A712" s="41" t="s">
        <v>7472</v>
      </c>
      <c r="B712" s="59" t="s">
        <v>303</v>
      </c>
      <c r="C712" s="50">
        <v>0.17897645814837801</v>
      </c>
      <c r="D712" s="50">
        <v>-0.87048422810786996</v>
      </c>
      <c r="E712" s="50">
        <v>-1.7774646401623699</v>
      </c>
      <c r="F712" s="50">
        <v>0.15603633777374401</v>
      </c>
      <c r="G712" s="56">
        <v>1.2350144159695329E-2</v>
      </c>
      <c r="H712" s="56">
        <v>-0.10510790453615378</v>
      </c>
      <c r="I712" s="56">
        <v>8.0776434818837103E-2</v>
      </c>
      <c r="J712" s="56">
        <v>-0.11974938535143118</v>
      </c>
      <c r="K712" s="56">
        <v>7.3277915652611306E-3</v>
      </c>
    </row>
    <row r="713" spans="1:11" x14ac:dyDescent="0.2">
      <c r="A713" s="41" t="s">
        <v>6602</v>
      </c>
      <c r="B713" s="59" t="s">
        <v>5297</v>
      </c>
      <c r="C713" s="50">
        <v>0.182065912706738</v>
      </c>
      <c r="D713" s="50">
        <v>-0.64386825157257899</v>
      </c>
      <c r="E713" s="50">
        <v>-2.0035964357468301</v>
      </c>
      <c r="F713" s="50">
        <v>-0.42439382639630502</v>
      </c>
      <c r="G713" s="56">
        <v>0.15428271873392377</v>
      </c>
      <c r="H713" s="56">
        <v>0.18300698871367732</v>
      </c>
      <c r="I713" s="56">
        <v>0.18287495922163549</v>
      </c>
      <c r="J713" s="56">
        <v>0.21577435899817798</v>
      </c>
      <c r="K713" s="56">
        <v>0.22232951762222317</v>
      </c>
    </row>
    <row r="714" spans="1:11" x14ac:dyDescent="0.2">
      <c r="A714" s="41" t="s">
        <v>7220</v>
      </c>
      <c r="B714" s="59" t="s">
        <v>206</v>
      </c>
      <c r="C714" s="50">
        <v>0.184600058693795</v>
      </c>
      <c r="D714" s="50">
        <v>0.32734429708771001</v>
      </c>
      <c r="E714" s="50">
        <v>0.67061692218361402</v>
      </c>
      <c r="F714" s="50">
        <v>-6.5740552718511702E-2</v>
      </c>
      <c r="G714" s="56">
        <v>6.0572988933216894E-2</v>
      </c>
      <c r="H714" s="56">
        <v>0.3612864696350222</v>
      </c>
      <c r="I714" s="56">
        <v>0.39504025175142943</v>
      </c>
      <c r="J714" s="56">
        <v>0.68884824827952018</v>
      </c>
      <c r="K714" s="56">
        <v>0.33441579491286322</v>
      </c>
    </row>
    <row r="715" spans="1:11" x14ac:dyDescent="0.2">
      <c r="A715" s="41" t="s">
        <v>7792</v>
      </c>
      <c r="B715" s="59" t="s">
        <v>4523</v>
      </c>
      <c r="C715" s="50">
        <v>0.188847669312037</v>
      </c>
      <c r="D715" s="50">
        <v>-0.344111203708999</v>
      </c>
      <c r="E715" s="50">
        <v>-0.89609669844562101</v>
      </c>
      <c r="F715" s="50">
        <v>0.16168614945964199</v>
      </c>
      <c r="G715" s="56">
        <v>-6.3819963115445896E-2</v>
      </c>
      <c r="H715" s="56">
        <v>-9.2020319592407043E-2</v>
      </c>
      <c r="I715" s="56">
        <v>5.2731921498376591E-2</v>
      </c>
      <c r="J715" s="56">
        <v>1.0017189999293069E-2</v>
      </c>
      <c r="K715" s="56">
        <v>-1.2164216115724255E-2</v>
      </c>
    </row>
    <row r="716" spans="1:11" x14ac:dyDescent="0.2">
      <c r="A716" s="41" t="s">
        <v>7048</v>
      </c>
      <c r="B716" s="59" t="s">
        <v>1339</v>
      </c>
      <c r="C716" s="50">
        <v>0.18951816371973401</v>
      </c>
      <c r="D716" s="50">
        <v>-0.35419813738858003</v>
      </c>
      <c r="E716" s="50">
        <v>-0.998603256798266</v>
      </c>
      <c r="F716" s="50">
        <v>0.119028143298598</v>
      </c>
      <c r="G716" s="56">
        <v>8.4495669955445468E-2</v>
      </c>
      <c r="H716" s="56">
        <v>-6.0640267422637471E-2</v>
      </c>
      <c r="I716" s="56">
        <v>-6.5061197078189831E-2</v>
      </c>
      <c r="J716" s="56">
        <v>3.3919058326245678E-2</v>
      </c>
      <c r="K716" s="56">
        <v>0.14235926144873856</v>
      </c>
    </row>
    <row r="717" spans="1:11" x14ac:dyDescent="0.2">
      <c r="A717" s="41" t="s">
        <v>7814</v>
      </c>
      <c r="B717" s="59" t="s">
        <v>4862</v>
      </c>
      <c r="C717" s="50">
        <v>0.19040876310452901</v>
      </c>
      <c r="D717" s="50">
        <v>0.93363310751510498</v>
      </c>
      <c r="E717" s="50">
        <v>1.40272565775754</v>
      </c>
      <c r="F717" s="50">
        <v>-0.46579294038626201</v>
      </c>
      <c r="G717" s="56">
        <v>-6.8816598871141457E-2</v>
      </c>
      <c r="H717" s="56">
        <v>-6.7043887981606751E-2</v>
      </c>
      <c r="I717" s="56">
        <v>4.8619961356703753E-2</v>
      </c>
      <c r="J717" s="56">
        <v>0.17328091648559127</v>
      </c>
      <c r="K717" s="56">
        <v>1.6801762797328659E-2</v>
      </c>
    </row>
    <row r="718" spans="1:11" x14ac:dyDescent="0.2">
      <c r="A718" s="41" t="s">
        <v>7270</v>
      </c>
      <c r="B718" s="59" t="s">
        <v>5002</v>
      </c>
      <c r="C718" s="50">
        <v>0.19770609042986301</v>
      </c>
      <c r="D718" s="50">
        <v>1.27751172601526</v>
      </c>
      <c r="E718" s="50">
        <v>1.77494809360247</v>
      </c>
      <c r="F718" s="50">
        <v>-0.14883603861104799</v>
      </c>
      <c r="G718" s="56">
        <v>5.1277569414228459E-2</v>
      </c>
      <c r="H718" s="56">
        <v>2.822384330716398E-2</v>
      </c>
      <c r="I718" s="56">
        <v>-5.605172631733734E-2</v>
      </c>
      <c r="J718" s="56">
        <v>8.6299478663052959E-2</v>
      </c>
      <c r="K718" s="56">
        <v>-5.7001182477475439E-2</v>
      </c>
    </row>
    <row r="719" spans="1:11" x14ac:dyDescent="0.2">
      <c r="A719" s="41" t="s">
        <v>7216</v>
      </c>
      <c r="B719" s="59" t="s">
        <v>4393</v>
      </c>
      <c r="C719" s="50">
        <v>0.19989314003272299</v>
      </c>
      <c r="D719" s="50">
        <v>0.92774026211829497</v>
      </c>
      <c r="E719" s="50">
        <v>1.3397981398010099</v>
      </c>
      <c r="F719" s="50">
        <v>-0.105226053534303</v>
      </c>
      <c r="G719" s="56">
        <v>6.1345969577976944E-2</v>
      </c>
      <c r="H719" s="56">
        <v>5.0422184610582878E-2</v>
      </c>
      <c r="I719" s="56">
        <v>7.7780430885198787E-2</v>
      </c>
      <c r="J719" s="56">
        <v>-5.8969095095536231E-2</v>
      </c>
      <c r="K719" s="56">
        <v>-3.7324274510281155E-2</v>
      </c>
    </row>
    <row r="720" spans="1:11" x14ac:dyDescent="0.2">
      <c r="A720" s="41" t="s">
        <v>5976</v>
      </c>
      <c r="B720" s="59" t="s">
        <v>1608</v>
      </c>
      <c r="C720" s="50">
        <v>0.20071455525294399</v>
      </c>
      <c r="D720" s="50">
        <v>-0.554940450053234</v>
      </c>
      <c r="E720" s="50">
        <v>-0.76273457140411205</v>
      </c>
      <c r="F720" s="50">
        <v>0.44927458861695801</v>
      </c>
      <c r="G720" s="56">
        <v>0.32066045147587652</v>
      </c>
      <c r="H720" s="56">
        <v>0.31537572453060425</v>
      </c>
      <c r="I720" s="56">
        <v>0.23252833957865851</v>
      </c>
      <c r="J720" s="56">
        <v>0.52621184793667608</v>
      </c>
      <c r="K720" s="56">
        <v>0.34699096594592527</v>
      </c>
    </row>
    <row r="721" spans="1:11" x14ac:dyDescent="0.2">
      <c r="A721" s="41" t="s">
        <v>6188</v>
      </c>
      <c r="B721" s="59" t="s">
        <v>4122</v>
      </c>
      <c r="C721" s="50">
        <v>0.201975995559077</v>
      </c>
      <c r="D721" s="50">
        <v>0.91641438449450396</v>
      </c>
      <c r="E721" s="50">
        <v>1.3329473073887399</v>
      </c>
      <c r="F721" s="50">
        <v>-0.15868716646453701</v>
      </c>
      <c r="G721" s="56">
        <v>0.23726250692734871</v>
      </c>
      <c r="H721" s="56">
        <v>0.25662222652299288</v>
      </c>
      <c r="I721" s="56">
        <v>0.14769859372391844</v>
      </c>
      <c r="J721" s="56">
        <v>0.26768240333047444</v>
      </c>
      <c r="K721" s="56">
        <v>0.28322508155135478</v>
      </c>
    </row>
    <row r="722" spans="1:11" x14ac:dyDescent="0.2">
      <c r="A722" s="41" t="s">
        <v>7518</v>
      </c>
      <c r="B722" s="59" t="s">
        <v>4982</v>
      </c>
      <c r="C722" s="50">
        <v>0.20275343200589899</v>
      </c>
      <c r="D722" s="50">
        <v>8.3932121983368496E-2</v>
      </c>
      <c r="E722" s="50">
        <v>0.68666107982590996</v>
      </c>
      <c r="F722" s="50">
        <v>0.35147818685045101</v>
      </c>
      <c r="G722" s="56">
        <v>6.3053181576534769E-3</v>
      </c>
      <c r="H722" s="56">
        <v>7.6108467894135917E-2</v>
      </c>
      <c r="I722" s="56">
        <v>2.6161957412881343E-2</v>
      </c>
      <c r="J722" s="56">
        <v>3.7787580383547355E-2</v>
      </c>
      <c r="K722" s="56">
        <v>0.12434835216254772</v>
      </c>
    </row>
    <row r="723" spans="1:11" x14ac:dyDescent="0.2">
      <c r="A723" s="41" t="s">
        <v>7096</v>
      </c>
      <c r="B723" s="59" t="s">
        <v>4365</v>
      </c>
      <c r="C723" s="50">
        <v>0.20391043676894699</v>
      </c>
      <c r="D723" s="50">
        <v>1.2226546632062401</v>
      </c>
      <c r="E723" s="50">
        <v>1.47337095181718</v>
      </c>
      <c r="F723" s="50">
        <v>0.41915240533888398</v>
      </c>
      <c r="G723" s="56">
        <v>7.7002397020361407E-2</v>
      </c>
      <c r="H723" s="56">
        <v>-8.9296604189692028E-2</v>
      </c>
      <c r="I723" s="56">
        <v>7.4531269740359549E-2</v>
      </c>
      <c r="J723" s="56">
        <v>0.16870784307247194</v>
      </c>
      <c r="K723" s="56">
        <v>-0.12935929733542184</v>
      </c>
    </row>
    <row r="724" spans="1:11" x14ac:dyDescent="0.2">
      <c r="A724" s="41" t="s">
        <v>7442</v>
      </c>
      <c r="B724" s="59" t="s">
        <v>423</v>
      </c>
      <c r="C724" s="50">
        <v>0.20589990226921601</v>
      </c>
      <c r="D724" s="50">
        <v>0.85605509757417098</v>
      </c>
      <c r="E724" s="50">
        <v>1.3527848577506201</v>
      </c>
      <c r="F724" s="50">
        <v>-0.40109647836093099</v>
      </c>
      <c r="G724" s="56">
        <v>2.0032275661775893E-2</v>
      </c>
      <c r="H724" s="56">
        <v>0.12269395877205305</v>
      </c>
      <c r="I724" s="56">
        <v>3.4328131300615801E-2</v>
      </c>
      <c r="J724" s="56">
        <v>2.6803542972301957E-2</v>
      </c>
      <c r="K724" s="56">
        <v>0.21589000588573803</v>
      </c>
    </row>
    <row r="725" spans="1:11" x14ac:dyDescent="0.2">
      <c r="A725" s="41" t="s">
        <v>5784</v>
      </c>
      <c r="B725" s="59" t="s">
        <v>4255</v>
      </c>
      <c r="C725" s="50">
        <v>0.20786524559924299</v>
      </c>
      <c r="D725" s="50">
        <v>0.116003279397303</v>
      </c>
      <c r="E725" s="50">
        <v>0.23628663931090199</v>
      </c>
      <c r="F725" s="50">
        <v>-0.25241137010431097</v>
      </c>
      <c r="G725" s="56">
        <v>0.57880407184294902</v>
      </c>
      <c r="H725" s="56">
        <v>0.53437753907384489</v>
      </c>
      <c r="I725" s="56">
        <v>0.29852990400254853</v>
      </c>
      <c r="J725" s="56">
        <v>0.7066114486151287</v>
      </c>
      <c r="K725" s="56">
        <v>0.35763368417571079</v>
      </c>
    </row>
    <row r="726" spans="1:11" x14ac:dyDescent="0.2">
      <c r="A726" s="41" t="s">
        <v>5982</v>
      </c>
      <c r="B726" s="59" t="s">
        <v>5361</v>
      </c>
      <c r="C726" s="50">
        <v>0.211235434095675</v>
      </c>
      <c r="D726" s="50">
        <v>-0.74375782340712204</v>
      </c>
      <c r="E726" s="50">
        <v>-1.2323361276465401</v>
      </c>
      <c r="F726" s="50">
        <v>-0.38647786034193699</v>
      </c>
      <c r="G726" s="56">
        <v>0.31707957974995432</v>
      </c>
      <c r="H726" s="56">
        <v>0.40645012180188644</v>
      </c>
      <c r="I726" s="56">
        <v>0.28125602988291337</v>
      </c>
      <c r="J726" s="56">
        <v>0.44712686407267316</v>
      </c>
      <c r="K726" s="56">
        <v>0.41711637121984413</v>
      </c>
    </row>
    <row r="727" spans="1:11" x14ac:dyDescent="0.2">
      <c r="A727" s="41" t="s">
        <v>7742</v>
      </c>
      <c r="B727" s="59" t="s">
        <v>4359</v>
      </c>
      <c r="C727" s="50">
        <v>0.21333044411730701</v>
      </c>
      <c r="D727" s="50">
        <v>-0.12124868514675199</v>
      </c>
      <c r="E727" s="50">
        <v>-0.61282675519945196</v>
      </c>
      <c r="F727" s="50">
        <v>-0.224920451005968</v>
      </c>
      <c r="G727" s="56">
        <v>-4.2817286419584308E-2</v>
      </c>
      <c r="H727" s="56">
        <v>8.1392790401998177E-2</v>
      </c>
      <c r="I727" s="56">
        <v>0.11196504682721145</v>
      </c>
      <c r="J727" s="56">
        <v>0.22787893857535554</v>
      </c>
      <c r="K727" s="56">
        <v>0.11589193259604727</v>
      </c>
    </row>
    <row r="728" spans="1:11" x14ac:dyDescent="0.2">
      <c r="A728" s="41" t="s">
        <v>5910</v>
      </c>
      <c r="B728" s="59" t="s">
        <v>5143</v>
      </c>
      <c r="C728" s="50">
        <v>0.215561618781798</v>
      </c>
      <c r="D728" s="50">
        <v>0.437434422642825</v>
      </c>
      <c r="E728" s="50">
        <v>0.58330933684475295</v>
      </c>
      <c r="F728" s="50">
        <v>-0.10220976861651999</v>
      </c>
      <c r="G728" s="56">
        <v>0.35944460212540641</v>
      </c>
      <c r="H728" s="56">
        <v>0.22010654926803225</v>
      </c>
      <c r="I728" s="56">
        <v>0.15452901336208613</v>
      </c>
      <c r="J728" s="56">
        <v>0.3616796222508929</v>
      </c>
      <c r="K728" s="56">
        <v>6.7651751055428522E-3</v>
      </c>
    </row>
    <row r="729" spans="1:11" x14ac:dyDescent="0.2">
      <c r="A729" s="41" t="s">
        <v>7590</v>
      </c>
      <c r="B729" s="59" t="s">
        <v>4492</v>
      </c>
      <c r="C729" s="50">
        <v>0.21707172461072299</v>
      </c>
      <c r="D729" s="50">
        <v>-0.25299940176618002</v>
      </c>
      <c r="E729" s="50">
        <v>-0.91414929400735301</v>
      </c>
      <c r="F729" s="50">
        <v>0.22235597151633099</v>
      </c>
      <c r="G729" s="56">
        <v>-6.6451271643446852E-3</v>
      </c>
      <c r="H729" s="56">
        <v>-6.7305083941829935E-2</v>
      </c>
      <c r="I729" s="56">
        <v>9.3113319546242451E-3</v>
      </c>
      <c r="J729" s="56">
        <v>-5.0160151033099468E-2</v>
      </c>
      <c r="K729" s="56">
        <v>3.1589223407815212E-2</v>
      </c>
    </row>
    <row r="730" spans="1:11" x14ac:dyDescent="0.2">
      <c r="A730" s="41" t="s">
        <v>8018</v>
      </c>
      <c r="B730" s="59" t="s">
        <v>4232</v>
      </c>
      <c r="C730" s="50">
        <v>0.217729452863411</v>
      </c>
      <c r="D730" s="50">
        <v>-0.11321124078406999</v>
      </c>
      <c r="E730" s="50">
        <v>-0.38306787761010602</v>
      </c>
      <c r="F730" s="50">
        <v>0.118441307176726</v>
      </c>
      <c r="G730" s="56">
        <v>-0.21348956770009178</v>
      </c>
      <c r="H730" s="56">
        <v>-0.54403100214983058</v>
      </c>
      <c r="I730" s="56">
        <v>-0.67364486452369909</v>
      </c>
      <c r="J730" s="56">
        <v>-0.68723119173441305</v>
      </c>
      <c r="K730" s="56">
        <v>-0.56751441485978238</v>
      </c>
    </row>
    <row r="731" spans="1:11" x14ac:dyDescent="0.2">
      <c r="A731" s="41" t="s">
        <v>6926</v>
      </c>
      <c r="B731" s="59" t="s">
        <v>4522</v>
      </c>
      <c r="C731" s="50">
        <v>0.21805535410556701</v>
      </c>
      <c r="D731" s="50">
        <v>-7.4107070576436701E-2</v>
      </c>
      <c r="E731" s="50">
        <v>-0.220882338367654</v>
      </c>
      <c r="F731" s="50">
        <v>-3.7329488612444901E-2</v>
      </c>
      <c r="G731" s="56">
        <v>0.10357844075742631</v>
      </c>
      <c r="H731" s="56">
        <v>0.13237537018639245</v>
      </c>
      <c r="I731" s="56">
        <v>0.13176497972550885</v>
      </c>
      <c r="J731" s="56">
        <v>0.2180732906093884</v>
      </c>
      <c r="K731" s="56">
        <v>0.26559214593029057</v>
      </c>
    </row>
    <row r="732" spans="1:11" x14ac:dyDescent="0.2">
      <c r="A732" s="41" t="s">
        <v>6868</v>
      </c>
      <c r="B732" s="59" t="s">
        <v>4576</v>
      </c>
      <c r="C732" s="50">
        <v>0.21805535410556701</v>
      </c>
      <c r="D732" s="50">
        <v>-7.4107070576436701E-2</v>
      </c>
      <c r="E732" s="50">
        <v>-0.220882338367654</v>
      </c>
      <c r="F732" s="50">
        <v>-3.7329488612444901E-2</v>
      </c>
      <c r="G732" s="56">
        <v>0.11060766527164391</v>
      </c>
      <c r="H732" s="56">
        <v>3.4764652666806659E-2</v>
      </c>
      <c r="I732" s="56">
        <v>3.0294061770098106E-3</v>
      </c>
      <c r="J732" s="56">
        <v>0.14531414819163635</v>
      </c>
      <c r="K732" s="56">
        <v>0.15697809321659903</v>
      </c>
    </row>
    <row r="733" spans="1:11" x14ac:dyDescent="0.2">
      <c r="A733" s="41" t="s">
        <v>7306</v>
      </c>
      <c r="B733" s="59" t="s">
        <v>515</v>
      </c>
      <c r="C733" s="50">
        <v>0.22863100256868399</v>
      </c>
      <c r="D733" s="50">
        <v>0.977099868225629</v>
      </c>
      <c r="E733" s="50">
        <v>1.53858851366322</v>
      </c>
      <c r="F733" s="50">
        <v>-0.40115778682590503</v>
      </c>
      <c r="G733" s="56">
        <v>4.3714734626901806E-2</v>
      </c>
      <c r="H733" s="56">
        <v>0.16646532667293729</v>
      </c>
      <c r="I733" s="56">
        <v>0.12171182623676884</v>
      </c>
      <c r="J733" s="56">
        <v>0.16952531801562795</v>
      </c>
      <c r="K733" s="56">
        <v>0.17355609783643638</v>
      </c>
    </row>
    <row r="734" spans="1:11" x14ac:dyDescent="0.2">
      <c r="A734" s="41" t="s">
        <v>7260</v>
      </c>
      <c r="B734" s="59" t="s">
        <v>4848</v>
      </c>
      <c r="C734" s="50">
        <v>0.23144802177736301</v>
      </c>
      <c r="D734" s="50">
        <v>1.0072728760255301</v>
      </c>
      <c r="E734" s="50">
        <v>1.20201780381165</v>
      </c>
      <c r="F734" s="50">
        <v>0.148591325207374</v>
      </c>
      <c r="G734" s="56">
        <v>5.2444681985400948E-2</v>
      </c>
      <c r="H734" s="56">
        <v>3.3108350409053106E-2</v>
      </c>
      <c r="I734" s="56">
        <v>-1.0182509085993316E-2</v>
      </c>
      <c r="J734" s="56">
        <v>-6.2324535857991034E-3</v>
      </c>
      <c r="K734" s="56">
        <v>-3.6676933613583984E-2</v>
      </c>
    </row>
    <row r="735" spans="1:11" x14ac:dyDescent="0.2">
      <c r="A735" s="41" t="s">
        <v>7278</v>
      </c>
      <c r="B735" s="59" t="s">
        <v>4389</v>
      </c>
      <c r="C735" s="50">
        <v>0.237562899978468</v>
      </c>
      <c r="D735" s="50">
        <v>0.240885385444851</v>
      </c>
      <c r="E735" s="50">
        <v>-0.24876271546946499</v>
      </c>
      <c r="F735" s="50">
        <v>0.32624538317631802</v>
      </c>
      <c r="G735" s="56">
        <v>5.0275086945640264E-2</v>
      </c>
      <c r="H735" s="56">
        <v>4.5389986060866215E-2</v>
      </c>
      <c r="I735" s="56">
        <v>5.2155106844365438E-2</v>
      </c>
      <c r="J735" s="56">
        <v>6.4714586121585427E-2</v>
      </c>
      <c r="K735" s="56">
        <v>0.12914127423598665</v>
      </c>
    </row>
    <row r="736" spans="1:11" x14ac:dyDescent="0.2">
      <c r="A736" s="41" t="s">
        <v>6414</v>
      </c>
      <c r="B736" s="59" t="s">
        <v>4237</v>
      </c>
      <c r="C736" s="50">
        <v>0.24037716504708001</v>
      </c>
      <c r="D736" s="50">
        <v>0.86046784038439705</v>
      </c>
      <c r="E736" s="50">
        <v>1.01479106870882</v>
      </c>
      <c r="F736" s="50">
        <v>0.11323863895863</v>
      </c>
      <c r="G736" s="56">
        <v>0.18412731496179657</v>
      </c>
      <c r="H736" s="56">
        <v>9.8384040208993218E-2</v>
      </c>
      <c r="I736" s="56">
        <v>0.20265796487677445</v>
      </c>
      <c r="J736" s="56">
        <v>0.20798775581454743</v>
      </c>
      <c r="K736" s="56">
        <v>0.11830555252486041</v>
      </c>
    </row>
    <row r="737" spans="1:11" x14ac:dyDescent="0.2">
      <c r="A737" s="41" t="s">
        <v>7332</v>
      </c>
      <c r="B737" s="59" t="s">
        <v>1855</v>
      </c>
      <c r="C737" s="50">
        <v>0.24063555908287501</v>
      </c>
      <c r="D737" s="50">
        <v>-0.22880579967284501</v>
      </c>
      <c r="E737" s="50">
        <v>-0.987184379023612</v>
      </c>
      <c r="F737" s="50">
        <v>0.32658635901310901</v>
      </c>
      <c r="G737" s="56">
        <v>3.8904011272386456E-2</v>
      </c>
      <c r="H737" s="56">
        <v>-0.12402868350995946</v>
      </c>
      <c r="I737" s="56">
        <v>-0.14773020501766335</v>
      </c>
      <c r="J737" s="56">
        <v>-0.13712546490009331</v>
      </c>
      <c r="K737" s="56">
        <v>-0.20517755051026759</v>
      </c>
    </row>
    <row r="738" spans="1:11" x14ac:dyDescent="0.2">
      <c r="A738" s="41" t="s">
        <v>6920</v>
      </c>
      <c r="B738" s="59" t="s">
        <v>4692</v>
      </c>
      <c r="C738" s="50">
        <v>0.24164577122650099</v>
      </c>
      <c r="D738" s="50">
        <v>-0.25980116539703402</v>
      </c>
      <c r="E738" s="50">
        <v>-0.35091921382302799</v>
      </c>
      <c r="F738" s="50">
        <v>6.2526569198004603E-2</v>
      </c>
      <c r="G738" s="56">
        <v>0.10407714974923349</v>
      </c>
      <c r="H738" s="56">
        <v>1.8545892271634057E-2</v>
      </c>
      <c r="I738" s="56">
        <v>2.1857669239812614E-2</v>
      </c>
      <c r="J738" s="56">
        <v>8.8749465458890689E-2</v>
      </c>
      <c r="K738" s="56">
        <v>0.10842730074217737</v>
      </c>
    </row>
    <row r="739" spans="1:11" x14ac:dyDescent="0.2">
      <c r="A739" s="41" t="s">
        <v>6222</v>
      </c>
      <c r="B739" s="59" t="s">
        <v>5149</v>
      </c>
      <c r="C739" s="50">
        <v>0.24364518166972199</v>
      </c>
      <c r="D739" s="50">
        <v>-0.15856450748355</v>
      </c>
      <c r="E739" s="50">
        <v>-8.3134218660717393E-2</v>
      </c>
      <c r="F739" s="50">
        <v>-0.18512098603756899</v>
      </c>
      <c r="G739" s="56">
        <v>0.22853260145701068</v>
      </c>
      <c r="H739" s="56">
        <v>0.17482344626323493</v>
      </c>
      <c r="I739" s="56">
        <v>0.18767670083761168</v>
      </c>
      <c r="J739" s="56">
        <v>0.29681338847544714</v>
      </c>
      <c r="K739" s="56">
        <v>0.40288964525705756</v>
      </c>
    </row>
    <row r="740" spans="1:11" x14ac:dyDescent="0.2">
      <c r="A740" s="41" t="s">
        <v>7722</v>
      </c>
      <c r="B740" s="59" t="s">
        <v>1106</v>
      </c>
      <c r="C740" s="50">
        <v>0.24435253427951001</v>
      </c>
      <c r="D740" s="50">
        <v>0.82015911485065096</v>
      </c>
      <c r="E740" s="50">
        <v>1.25815326304367</v>
      </c>
      <c r="F740" s="50">
        <v>-0.13896763425060901</v>
      </c>
      <c r="G740" s="56">
        <v>-3.8107770609797337E-2</v>
      </c>
      <c r="H740" s="56">
        <v>-4.2158740370233615E-2</v>
      </c>
      <c r="I740" s="56">
        <v>-2.6196388322367408E-2</v>
      </c>
      <c r="J740" s="56">
        <v>4.9158071425668429E-2</v>
      </c>
      <c r="K740" s="56">
        <v>-9.2819284325101808E-2</v>
      </c>
    </row>
    <row r="741" spans="1:11" x14ac:dyDescent="0.2">
      <c r="A741" s="41" t="s">
        <v>6118</v>
      </c>
      <c r="B741" s="59" t="s">
        <v>4544</v>
      </c>
      <c r="C741" s="50">
        <v>0.24546377022547</v>
      </c>
      <c r="D741" s="50">
        <v>-0.89830234262766395</v>
      </c>
      <c r="E741" s="50">
        <v>-1.4085106777935801</v>
      </c>
      <c r="F741" s="50">
        <v>0.27205519792344501</v>
      </c>
      <c r="G741" s="56">
        <v>0.26322582644756737</v>
      </c>
      <c r="H741" s="56">
        <v>0.12834046410776326</v>
      </c>
      <c r="I741" s="56">
        <v>-3.0184498068299637E-2</v>
      </c>
      <c r="J741" s="56">
        <v>0.32324772334822599</v>
      </c>
      <c r="K741" s="56">
        <v>0.35160954075408257</v>
      </c>
    </row>
    <row r="742" spans="1:11" x14ac:dyDescent="0.2">
      <c r="A742" s="41" t="s">
        <v>7494</v>
      </c>
      <c r="B742" s="59" t="s">
        <v>5107</v>
      </c>
      <c r="C742" s="50">
        <v>0.24742034390148401</v>
      </c>
      <c r="D742" s="50">
        <v>-0.73229872532078899</v>
      </c>
      <c r="E742" s="50">
        <v>-1.0608975672724701</v>
      </c>
      <c r="F742" s="50">
        <v>4.8164105973225901E-2</v>
      </c>
      <c r="G742" s="56">
        <v>9.1850864808562319E-3</v>
      </c>
      <c r="H742" s="56">
        <v>0.22678486783456483</v>
      </c>
      <c r="I742" s="56">
        <v>0.14277206798636591</v>
      </c>
      <c r="J742" s="56">
        <v>0.25150390262411165</v>
      </c>
      <c r="K742" s="56">
        <v>0.17510838411173668</v>
      </c>
    </row>
    <row r="743" spans="1:11" x14ac:dyDescent="0.2">
      <c r="A743" s="41" t="s">
        <v>6538</v>
      </c>
      <c r="B743" s="59" t="s">
        <v>4367</v>
      </c>
      <c r="C743" s="50">
        <v>0.24795301749401299</v>
      </c>
      <c r="D743" s="50">
        <v>-0.24323333129003599</v>
      </c>
      <c r="E743" s="50">
        <v>-0.73766595540933799</v>
      </c>
      <c r="F743" s="50">
        <v>-0.176982488938665</v>
      </c>
      <c r="G743" s="56">
        <v>0.16513656070350283</v>
      </c>
      <c r="H743" s="56">
        <v>0.25492988978648634</v>
      </c>
      <c r="I743" s="56">
        <v>0.29495785412536241</v>
      </c>
      <c r="J743" s="56">
        <v>0.19388335989547775</v>
      </c>
      <c r="K743" s="56">
        <v>0.32074843206191866</v>
      </c>
    </row>
    <row r="744" spans="1:11" x14ac:dyDescent="0.2">
      <c r="A744" s="41" t="s">
        <v>6386</v>
      </c>
      <c r="B744" s="59" t="s">
        <v>2165</v>
      </c>
      <c r="C744" s="50">
        <v>0.248596048996991</v>
      </c>
      <c r="D744" s="50">
        <v>-0.232740733200407</v>
      </c>
      <c r="E744" s="50">
        <v>-0.98711513209108503</v>
      </c>
      <c r="F744" s="50">
        <v>0.40980154713043099</v>
      </c>
      <c r="G744" s="56">
        <v>0.18940224173305495</v>
      </c>
      <c r="H744" s="56">
        <v>0.28982039506999779</v>
      </c>
      <c r="I744" s="56">
        <v>0.18647558525355182</v>
      </c>
      <c r="J744" s="56">
        <v>0.33655753363672258</v>
      </c>
      <c r="K744" s="56">
        <v>0.1948928598375996</v>
      </c>
    </row>
    <row r="745" spans="1:11" x14ac:dyDescent="0.2">
      <c r="A745" s="41" t="s">
        <v>6672</v>
      </c>
      <c r="B745" s="59" t="s">
        <v>4731</v>
      </c>
      <c r="C745" s="50">
        <v>0.254007053640807</v>
      </c>
      <c r="D745" s="50">
        <v>1.0566555298529401</v>
      </c>
      <c r="E745" s="50">
        <v>1.5252707842487501</v>
      </c>
      <c r="F745" s="50">
        <v>0.464095719468267</v>
      </c>
      <c r="G745" s="56">
        <v>0.14310423414055037</v>
      </c>
      <c r="H745" s="56">
        <v>0.21707641557530741</v>
      </c>
      <c r="I745" s="56">
        <v>0.19395894163135796</v>
      </c>
      <c r="J745" s="56">
        <v>0.21264831562544495</v>
      </c>
      <c r="K745" s="56">
        <v>0.24014581210876304</v>
      </c>
    </row>
    <row r="746" spans="1:11" x14ac:dyDescent="0.2">
      <c r="A746" s="41" t="s">
        <v>6550</v>
      </c>
      <c r="B746" s="59" t="s">
        <v>4569</v>
      </c>
      <c r="C746" s="50">
        <v>0.25827087013522898</v>
      </c>
      <c r="D746" s="50">
        <v>-0.108183757025342</v>
      </c>
      <c r="E746" s="50">
        <v>0.14180832304095201</v>
      </c>
      <c r="F746" s="50">
        <v>0.26322587638307599</v>
      </c>
      <c r="G746" s="56">
        <v>0.16301021743182753</v>
      </c>
      <c r="H746" s="56">
        <v>0.18325073805454664</v>
      </c>
      <c r="I746" s="56">
        <v>0.21700466017445635</v>
      </c>
      <c r="J746" s="56">
        <v>0.28888315175088658</v>
      </c>
      <c r="K746" s="56">
        <v>0.12230929466822396</v>
      </c>
    </row>
    <row r="747" spans="1:11" x14ac:dyDescent="0.2">
      <c r="A747" s="41" t="s">
        <v>6424</v>
      </c>
      <c r="B747" s="59" t="s">
        <v>139</v>
      </c>
      <c r="C747" s="50">
        <v>0.261804383807624</v>
      </c>
      <c r="D747" s="50">
        <v>7.0335776535484004E-3</v>
      </c>
      <c r="E747" s="50">
        <v>-0.78648967971769901</v>
      </c>
      <c r="F747" s="50">
        <v>0.66555110333933898</v>
      </c>
      <c r="G747" s="56">
        <v>0.18243741490269702</v>
      </c>
      <c r="H747" s="56">
        <v>0.1831132808442277</v>
      </c>
      <c r="I747" s="56">
        <v>0.24541310021275345</v>
      </c>
      <c r="J747" s="56">
        <v>0.20145088696168836</v>
      </c>
      <c r="K747" s="56">
        <v>0.11183391308541306</v>
      </c>
    </row>
    <row r="748" spans="1:11" x14ac:dyDescent="0.2">
      <c r="A748" s="41" t="s">
        <v>7316</v>
      </c>
      <c r="B748" s="59" t="s">
        <v>962</v>
      </c>
      <c r="C748" s="50">
        <v>0.26583244828133201</v>
      </c>
      <c r="D748" s="50">
        <v>-5.2630157438362198E-2</v>
      </c>
      <c r="E748" s="50">
        <v>-0.26181803523130098</v>
      </c>
      <c r="F748" s="50">
        <v>0.65357879770653704</v>
      </c>
      <c r="G748" s="56">
        <v>4.1883685087517407E-2</v>
      </c>
      <c r="H748" s="56">
        <v>3.4856931298996828E-2</v>
      </c>
      <c r="I748" s="56">
        <v>1.7485579067963948E-2</v>
      </c>
      <c r="J748" s="56">
        <v>2.6369885442567555E-2</v>
      </c>
      <c r="K748" s="56">
        <v>5.2446007551398145E-2</v>
      </c>
    </row>
    <row r="749" spans="1:11" x14ac:dyDescent="0.2">
      <c r="A749" s="41" t="s">
        <v>7174</v>
      </c>
      <c r="B749" s="59" t="s">
        <v>4211</v>
      </c>
      <c r="C749" s="50">
        <v>0.266771314412104</v>
      </c>
      <c r="D749" s="50">
        <v>-8.5506093303998096E-2</v>
      </c>
      <c r="E749" s="50">
        <v>-0.87369390099214495</v>
      </c>
      <c r="F749" s="50">
        <v>0.14337590001244099</v>
      </c>
      <c r="G749" s="56">
        <v>6.7188430373287644E-2</v>
      </c>
      <c r="H749" s="56">
        <v>9.7392546758663587E-2</v>
      </c>
      <c r="I749" s="56">
        <v>0.29821647768674397</v>
      </c>
      <c r="J749" s="56">
        <v>0.23392790684737721</v>
      </c>
      <c r="K749" s="56">
        <v>6.0913892500553124E-2</v>
      </c>
    </row>
    <row r="750" spans="1:11" x14ac:dyDescent="0.2">
      <c r="A750" s="41" t="s">
        <v>6192</v>
      </c>
      <c r="B750" s="59" t="s">
        <v>4579</v>
      </c>
      <c r="C750" s="50">
        <v>0.26746105490757899</v>
      </c>
      <c r="D750" s="50">
        <v>0.54082092475518495</v>
      </c>
      <c r="E750" s="50">
        <v>0.560615167297423</v>
      </c>
      <c r="F750" s="50">
        <v>-0.23591112208839299</v>
      </c>
      <c r="G750" s="56">
        <v>0.2354505795798173</v>
      </c>
      <c r="H750" s="56">
        <v>0.15579422763198042</v>
      </c>
      <c r="I750" s="56">
        <v>0.32271181027796386</v>
      </c>
      <c r="J750" s="56">
        <v>0.13235374243334139</v>
      </c>
      <c r="K750" s="56">
        <v>0.34863702626720205</v>
      </c>
    </row>
    <row r="751" spans="1:11" x14ac:dyDescent="0.2">
      <c r="A751" s="41" t="s">
        <v>6560</v>
      </c>
      <c r="B751" s="59" t="s">
        <v>4650</v>
      </c>
      <c r="C751" s="50">
        <v>0.26781532260007401</v>
      </c>
      <c r="D751" s="50">
        <v>-0.79056371901340095</v>
      </c>
      <c r="E751" s="50">
        <v>-2.0532274715573999</v>
      </c>
      <c r="F751" s="50">
        <v>-4.5054976104306303E-2</v>
      </c>
      <c r="G751" s="56">
        <v>0.16237001304140358</v>
      </c>
      <c r="H751" s="56">
        <v>6.5049291554805933E-2</v>
      </c>
      <c r="I751" s="56">
        <v>7.8216623619146081E-2</v>
      </c>
      <c r="J751" s="56">
        <v>0.11699197545776985</v>
      </c>
      <c r="K751" s="56">
        <v>0.17280777948492299</v>
      </c>
    </row>
    <row r="752" spans="1:11" x14ac:dyDescent="0.2">
      <c r="A752" s="41" t="s">
        <v>6128</v>
      </c>
      <c r="B752" s="59" t="s">
        <v>4928</v>
      </c>
      <c r="C752" s="50">
        <v>0.26927349042429699</v>
      </c>
      <c r="D752" s="50">
        <v>0.47917602192453601</v>
      </c>
      <c r="E752" s="50">
        <v>0.44884881630117102</v>
      </c>
      <c r="F752" s="50">
        <v>0.170693403792195</v>
      </c>
      <c r="G752" s="56">
        <v>0.25891735713483249</v>
      </c>
      <c r="H752" s="56">
        <v>0.14366703340596065</v>
      </c>
      <c r="I752" s="56">
        <v>0.12726199591048304</v>
      </c>
      <c r="J752" s="56">
        <v>0.20260418740124489</v>
      </c>
      <c r="K752" s="56">
        <v>-2.4257528032069989E-2</v>
      </c>
    </row>
    <row r="753" spans="1:11" x14ac:dyDescent="0.2">
      <c r="A753" s="41" t="s">
        <v>6160</v>
      </c>
      <c r="B753" s="59" t="s">
        <v>1662</v>
      </c>
      <c r="C753" s="50">
        <v>0.27060081643200901</v>
      </c>
      <c r="D753" s="50">
        <v>0.158095954439603</v>
      </c>
      <c r="E753" s="50">
        <v>0.24971067984259601</v>
      </c>
      <c r="F753" s="50">
        <v>-9.7522160265802293E-2</v>
      </c>
      <c r="G753" s="56">
        <v>0.2467058494111905</v>
      </c>
      <c r="H753" s="56">
        <v>0.12176330305698956</v>
      </c>
      <c r="I753" s="56">
        <v>0.48451696145212164</v>
      </c>
      <c r="J753" s="56">
        <v>0.24597493518365077</v>
      </c>
      <c r="K753" s="56">
        <v>0.36223221607127315</v>
      </c>
    </row>
    <row r="754" spans="1:11" x14ac:dyDescent="0.2">
      <c r="A754" s="41" t="s">
        <v>7144</v>
      </c>
      <c r="B754" s="59" t="s">
        <v>4990</v>
      </c>
      <c r="C754" s="50">
        <v>0.27060081643200901</v>
      </c>
      <c r="D754" s="50">
        <v>0.158095954439603</v>
      </c>
      <c r="E754" s="50">
        <v>0.24971067984259601</v>
      </c>
      <c r="F754" s="50">
        <v>-9.7522160265802293E-2</v>
      </c>
      <c r="G754" s="56">
        <v>7.0669041732170285E-2</v>
      </c>
      <c r="H754" s="56">
        <v>0.11930744024674089</v>
      </c>
      <c r="I754" s="56">
        <v>4.5828780104875469E-2</v>
      </c>
      <c r="J754" s="56">
        <v>0.26348084650032733</v>
      </c>
      <c r="K754" s="56">
        <v>2.9058379957976055E-3</v>
      </c>
    </row>
    <row r="755" spans="1:11" x14ac:dyDescent="0.2">
      <c r="A755" s="41" t="s">
        <v>5974</v>
      </c>
      <c r="B755" s="59" t="s">
        <v>4038</v>
      </c>
      <c r="C755" s="50">
        <v>0.27136467531578501</v>
      </c>
      <c r="D755" s="50">
        <v>0.54360896237166201</v>
      </c>
      <c r="E755" s="50">
        <v>0.89406773755290603</v>
      </c>
      <c r="F755" s="50">
        <v>-0.221294125985804</v>
      </c>
      <c r="G755" s="56">
        <v>0.32069585675307949</v>
      </c>
      <c r="H755" s="56">
        <v>0.4174560684427216</v>
      </c>
      <c r="I755" s="56">
        <v>0.35708893284046639</v>
      </c>
      <c r="J755" s="56">
        <v>0.63780664957964861</v>
      </c>
      <c r="K755" s="56">
        <v>0.40567995788397981</v>
      </c>
    </row>
    <row r="756" spans="1:11" x14ac:dyDescent="0.2">
      <c r="A756" s="41" t="s">
        <v>7408</v>
      </c>
      <c r="B756" s="59" t="s">
        <v>4949</v>
      </c>
      <c r="C756" s="50">
        <v>0.27527050043171503</v>
      </c>
      <c r="D756" s="50">
        <v>0.93909243675621901</v>
      </c>
      <c r="E756" s="50">
        <v>1.2872879447974099</v>
      </c>
      <c r="F756" s="50">
        <v>0.14773908473539499</v>
      </c>
      <c r="G756" s="56">
        <v>2.6864764755127259E-2</v>
      </c>
      <c r="H756" s="56">
        <v>0.11821623376712237</v>
      </c>
      <c r="I756" s="56">
        <v>9.4649232913714423E-2</v>
      </c>
      <c r="J756" s="56">
        <v>0.1792731628184458</v>
      </c>
      <c r="K756" s="56">
        <v>0.14686350114090349</v>
      </c>
    </row>
    <row r="757" spans="1:11" x14ac:dyDescent="0.2">
      <c r="A757" s="41" t="s">
        <v>5762</v>
      </c>
      <c r="B757" s="59" t="s">
        <v>4429</v>
      </c>
      <c r="C757" s="50">
        <v>0.27589587149603301</v>
      </c>
      <c r="D757" s="50">
        <v>0.56662285446418303</v>
      </c>
      <c r="E757" s="50">
        <v>-0.40736831796876</v>
      </c>
      <c r="F757" s="50">
        <v>-0.35477849090383001</v>
      </c>
      <c r="G757" s="56">
        <v>0.72745498993003466</v>
      </c>
      <c r="H757" s="56">
        <v>0.59137948896467485</v>
      </c>
      <c r="I757" s="56">
        <v>0.27173917502517625</v>
      </c>
      <c r="J757" s="56">
        <v>0.71794028510152264</v>
      </c>
      <c r="K757" s="56">
        <v>0.51278384250556375</v>
      </c>
    </row>
    <row r="758" spans="1:11" x14ac:dyDescent="0.2">
      <c r="A758" s="41" t="s">
        <v>7624</v>
      </c>
      <c r="B758" s="59" t="s">
        <v>4731</v>
      </c>
      <c r="C758" s="50">
        <v>0.27621908129253497</v>
      </c>
      <c r="D758" s="50">
        <v>0.43596142845546199</v>
      </c>
      <c r="E758" s="50">
        <v>0.56639662276940295</v>
      </c>
      <c r="F758" s="50">
        <v>0.37491957854879499</v>
      </c>
      <c r="G758" s="56">
        <v>-1.3185883854137628E-2</v>
      </c>
      <c r="H758" s="56">
        <v>6.1019633353433377E-2</v>
      </c>
      <c r="I758" s="56">
        <v>3.3574569087851877E-2</v>
      </c>
      <c r="J758" s="56">
        <v>0.12344126115734459</v>
      </c>
      <c r="K758" s="56">
        <v>1.422620369907099E-3</v>
      </c>
    </row>
    <row r="759" spans="1:11" x14ac:dyDescent="0.2">
      <c r="A759" s="41" t="s">
        <v>7382</v>
      </c>
      <c r="B759" s="59" t="s">
        <v>5590</v>
      </c>
      <c r="C759" s="50">
        <v>0.27927954684110101</v>
      </c>
      <c r="D759" s="50">
        <v>0.381541476933559</v>
      </c>
      <c r="E759" s="50">
        <v>8.7879881841569599E-2</v>
      </c>
      <c r="F759" s="50">
        <v>0.30625443299702099</v>
      </c>
      <c r="G759" s="56">
        <v>3.2079718272708536E-2</v>
      </c>
      <c r="H759" s="56">
        <v>0.10792864220056228</v>
      </c>
      <c r="I759" s="56">
        <v>4.8334432202737115E-2</v>
      </c>
      <c r="J759" s="56">
        <v>0.12888790429546285</v>
      </c>
      <c r="K759" s="56">
        <v>0.18728785681113708</v>
      </c>
    </row>
    <row r="760" spans="1:11" x14ac:dyDescent="0.2">
      <c r="A760" s="41" t="s">
        <v>5852</v>
      </c>
      <c r="B760" s="59" t="s">
        <v>4203</v>
      </c>
      <c r="C760" s="50">
        <v>0.28245768146844602</v>
      </c>
      <c r="D760" s="50">
        <v>-3.4750910780433103E-2</v>
      </c>
      <c r="E760" s="50">
        <v>-0.112795080304398</v>
      </c>
      <c r="F760" s="50">
        <v>-0.38775793708390699</v>
      </c>
      <c r="G760" s="56">
        <v>0.41934038787718714</v>
      </c>
      <c r="H760" s="56">
        <v>0.52231661521499895</v>
      </c>
      <c r="I760" s="56">
        <v>0.43376409817867978</v>
      </c>
      <c r="J760" s="56">
        <v>0.73566813952538712</v>
      </c>
      <c r="K760" s="56">
        <v>0.60742311414074968</v>
      </c>
    </row>
    <row r="761" spans="1:11" x14ac:dyDescent="0.2">
      <c r="A761" s="41" t="s">
        <v>7402</v>
      </c>
      <c r="B761" s="59" t="s">
        <v>4242</v>
      </c>
      <c r="C761" s="50">
        <v>0.28663268077992698</v>
      </c>
      <c r="D761" s="50">
        <v>-0.125456408209311</v>
      </c>
      <c r="E761" s="50">
        <v>-0.18230834998103301</v>
      </c>
      <c r="F761" s="50">
        <v>-0.103508862372565</v>
      </c>
      <c r="G761" s="56">
        <v>2.8630524040463071E-2</v>
      </c>
      <c r="H761" s="56">
        <v>0.18681813537620273</v>
      </c>
      <c r="I761" s="56">
        <v>0.24764751238245794</v>
      </c>
      <c r="J761" s="56">
        <v>0.2984077594884566</v>
      </c>
      <c r="K761" s="56">
        <v>0.26903290922692963</v>
      </c>
    </row>
    <row r="762" spans="1:11" x14ac:dyDescent="0.2">
      <c r="A762" s="41" t="s">
        <v>7562</v>
      </c>
      <c r="B762" s="59" t="s">
        <v>5373</v>
      </c>
      <c r="C762" s="50">
        <v>0.288211388032519</v>
      </c>
      <c r="D762" s="50">
        <v>0.85276047976540703</v>
      </c>
      <c r="E762" s="50">
        <v>1.19305179477898</v>
      </c>
      <c r="F762" s="50">
        <v>0.52413171362368205</v>
      </c>
      <c r="G762" s="56">
        <v>-1.8576288051615148E-3</v>
      </c>
      <c r="H762" s="56">
        <v>9.6442643775042913E-3</v>
      </c>
      <c r="I762" s="56">
        <v>9.553808757390847E-2</v>
      </c>
      <c r="J762" s="56">
        <v>2.6420144544810592E-2</v>
      </c>
      <c r="K762" s="56">
        <v>0.2073041532109863</v>
      </c>
    </row>
    <row r="763" spans="1:11" x14ac:dyDescent="0.2">
      <c r="A763" s="41" t="s">
        <v>5996</v>
      </c>
      <c r="B763" s="59" t="s">
        <v>632</v>
      </c>
      <c r="C763" s="50">
        <v>0.28880715961624998</v>
      </c>
      <c r="D763" s="50">
        <v>-0.14672931191420899</v>
      </c>
      <c r="E763" s="50">
        <v>-0.26978487716997901</v>
      </c>
      <c r="F763" s="50">
        <v>3.35359917131434E-2</v>
      </c>
      <c r="G763" s="56">
        <v>0.30778016765175203</v>
      </c>
      <c r="H763" s="56">
        <v>0.17897315694362667</v>
      </c>
      <c r="I763" s="56">
        <v>0.32272878074039968</v>
      </c>
      <c r="J763" s="56">
        <v>0.24023725168839491</v>
      </c>
      <c r="K763" s="56">
        <v>0.40180839857159428</v>
      </c>
    </row>
    <row r="764" spans="1:11" x14ac:dyDescent="0.2">
      <c r="A764" s="41" t="s">
        <v>7206</v>
      </c>
      <c r="B764" s="59" t="s">
        <v>5448</v>
      </c>
      <c r="C764" s="50">
        <v>0.29001778646048298</v>
      </c>
      <c r="D764" s="50">
        <v>-1.14504753493225</v>
      </c>
      <c r="E764" s="50">
        <v>-2.6697158587466001</v>
      </c>
      <c r="F764" s="50">
        <v>-0.44077279874826703</v>
      </c>
      <c r="G764" s="56">
        <v>6.2467884300188098E-2</v>
      </c>
      <c r="H764" s="56">
        <v>0.13593106135116637</v>
      </c>
      <c r="I764" s="56">
        <v>4.2944182053657382E-2</v>
      </c>
      <c r="J764" s="56">
        <v>0.33464430892626823</v>
      </c>
      <c r="K764" s="56">
        <v>0.45597986830903053</v>
      </c>
    </row>
    <row r="765" spans="1:11" x14ac:dyDescent="0.2">
      <c r="A765" s="41" t="s">
        <v>7004</v>
      </c>
      <c r="B765" s="59" t="s">
        <v>4235</v>
      </c>
      <c r="C765" s="50">
        <v>0.29070971695311898</v>
      </c>
      <c r="D765" s="50">
        <v>-3.3778942074356298E-2</v>
      </c>
      <c r="E765" s="50">
        <v>-8.6978447716103399E-2</v>
      </c>
      <c r="F765" s="50">
        <v>-3.55795192816959E-2</v>
      </c>
      <c r="G765" s="56">
        <v>9.1262828263934864E-2</v>
      </c>
      <c r="H765" s="56">
        <v>-0.1926247315641374</v>
      </c>
      <c r="I765" s="56">
        <v>-0.28930731776107133</v>
      </c>
      <c r="J765" s="56">
        <v>-0.30535572644908593</v>
      </c>
      <c r="K765" s="56">
        <v>-0.2428392891879386</v>
      </c>
    </row>
    <row r="766" spans="1:11" x14ac:dyDescent="0.2">
      <c r="A766" s="41" t="s">
        <v>7886</v>
      </c>
      <c r="B766" s="59" t="s">
        <v>761</v>
      </c>
      <c r="C766" s="50">
        <v>0.29070971695311898</v>
      </c>
      <c r="D766" s="50">
        <v>-3.3778942074356298E-2</v>
      </c>
      <c r="E766" s="50">
        <v>-8.6978447716103399E-2</v>
      </c>
      <c r="F766" s="50">
        <v>-3.55795192816959E-2</v>
      </c>
      <c r="G766" s="56">
        <v>-9.8664691421904802E-2</v>
      </c>
      <c r="H766" s="56">
        <v>-9.727937218441679E-2</v>
      </c>
      <c r="I766" s="56">
        <v>-5.3273528985037871E-2</v>
      </c>
      <c r="J766" s="56">
        <v>-4.0818705980860855E-2</v>
      </c>
      <c r="K766" s="56">
        <v>-0.15902311897610427</v>
      </c>
    </row>
    <row r="767" spans="1:11" x14ac:dyDescent="0.2">
      <c r="A767" s="41" t="s">
        <v>7560</v>
      </c>
      <c r="B767" s="59" t="s">
        <v>5494</v>
      </c>
      <c r="C767" s="50">
        <v>0.29192225396946903</v>
      </c>
      <c r="D767" s="50">
        <v>1.2434608226571</v>
      </c>
      <c r="E767" s="50">
        <v>1.33699951043379</v>
      </c>
      <c r="F767" s="50">
        <v>-0.47464865992640598</v>
      </c>
      <c r="G767" s="56">
        <v>-9.1450267299164883E-4</v>
      </c>
      <c r="H767" s="56">
        <v>0.24138312234791406</v>
      </c>
      <c r="I767" s="56">
        <v>-9.685131835151975E-2</v>
      </c>
      <c r="J767" s="56">
        <v>0.13562915959006466</v>
      </c>
      <c r="K767" s="56">
        <v>8.4128433671912209E-2</v>
      </c>
    </row>
    <row r="768" spans="1:11" x14ac:dyDescent="0.2">
      <c r="A768" s="41" t="s">
        <v>7028</v>
      </c>
      <c r="B768" s="59" t="s">
        <v>1619</v>
      </c>
      <c r="C768" s="50">
        <v>0.292010030813249</v>
      </c>
      <c r="D768" s="50">
        <v>2.0990661159905399E-2</v>
      </c>
      <c r="E768" s="50">
        <v>-0.47341638674504699</v>
      </c>
      <c r="F768" s="50">
        <v>-0.31863050396171799</v>
      </c>
      <c r="G768" s="56">
        <v>8.7900338580360018E-2</v>
      </c>
      <c r="H768" s="56">
        <v>5.906452946760591E-2</v>
      </c>
      <c r="I768" s="56">
        <v>4.1210267319094621E-2</v>
      </c>
      <c r="J768" s="56">
        <v>0.14738253107444274</v>
      </c>
      <c r="K768" s="56">
        <v>0.21050774081609655</v>
      </c>
    </row>
    <row r="769" spans="1:11" x14ac:dyDescent="0.2">
      <c r="A769" s="41" t="s">
        <v>6216</v>
      </c>
      <c r="B769" s="59" t="s">
        <v>2321</v>
      </c>
      <c r="C769" s="50">
        <v>0.295732651686753</v>
      </c>
      <c r="D769" s="50">
        <v>0.74048357047873603</v>
      </c>
      <c r="E769" s="50">
        <v>1.1066865342211401</v>
      </c>
      <c r="F769" s="50">
        <v>-6.3513478637134593E-2</v>
      </c>
      <c r="G769" s="56">
        <v>0.23062675159884735</v>
      </c>
      <c r="H769" s="56">
        <v>0.11300027527077805</v>
      </c>
      <c r="I769" s="56">
        <v>0.11820015654068906</v>
      </c>
      <c r="J769" s="56">
        <v>-0.10462388236369656</v>
      </c>
      <c r="K769" s="56">
        <v>7.5338510941883957E-2</v>
      </c>
    </row>
    <row r="770" spans="1:11" x14ac:dyDescent="0.2">
      <c r="A770" s="41" t="s">
        <v>6894</v>
      </c>
      <c r="B770" s="59" t="s">
        <v>4902</v>
      </c>
      <c r="C770" s="50">
        <v>0.29698949544298697</v>
      </c>
      <c r="D770" s="50">
        <v>-0.41873548668327099</v>
      </c>
      <c r="E770" s="50">
        <v>-1.20803314694037</v>
      </c>
      <c r="F770" s="50">
        <v>-2.0082801680171201E-2</v>
      </c>
      <c r="G770" s="56">
        <v>0.10674081294430529</v>
      </c>
      <c r="H770" s="56">
        <v>0.12413154646556294</v>
      </c>
      <c r="I770" s="56">
        <v>1.9358065109932425E-2</v>
      </c>
      <c r="J770" s="56">
        <v>0.12962980665813112</v>
      </c>
      <c r="K770" s="56">
        <v>0.47671588850668134</v>
      </c>
    </row>
    <row r="771" spans="1:11" x14ac:dyDescent="0.2">
      <c r="A771" s="41" t="s">
        <v>7202</v>
      </c>
      <c r="B771" s="59" t="s">
        <v>5455</v>
      </c>
      <c r="C771" s="50">
        <v>0.29743498491129799</v>
      </c>
      <c r="D771" s="50">
        <v>-0.11046670167401799</v>
      </c>
      <c r="E771" s="50">
        <v>0.14545469854625301</v>
      </c>
      <c r="F771" s="50">
        <v>0.13857013993797501</v>
      </c>
      <c r="G771" s="56">
        <v>6.300375664701735E-2</v>
      </c>
      <c r="H771" s="56">
        <v>1.0228445350463808E-2</v>
      </c>
      <c r="I771" s="56">
        <v>0.15064370088001688</v>
      </c>
      <c r="J771" s="56">
        <v>9.4117044060744628E-2</v>
      </c>
      <c r="K771" s="56">
        <v>9.2833070145800028E-2</v>
      </c>
    </row>
    <row r="772" spans="1:11" x14ac:dyDescent="0.2">
      <c r="A772" s="41" t="s">
        <v>6694</v>
      </c>
      <c r="B772" s="59" t="s">
        <v>888</v>
      </c>
      <c r="C772" s="50">
        <v>0.29828471952068197</v>
      </c>
      <c r="D772" s="50">
        <v>0.13290268579751299</v>
      </c>
      <c r="E772" s="50">
        <v>0.21075365187708101</v>
      </c>
      <c r="F772" s="50">
        <v>-0.26193473983372301</v>
      </c>
      <c r="G772" s="56">
        <v>0.14063262732691231</v>
      </c>
      <c r="H772" s="56">
        <v>0.150322423907471</v>
      </c>
      <c r="I772" s="56">
        <v>0.15654646884648987</v>
      </c>
      <c r="J772" s="56">
        <v>0.16034124425158561</v>
      </c>
      <c r="K772" s="56">
        <v>0.19207465646950564</v>
      </c>
    </row>
    <row r="773" spans="1:11" x14ac:dyDescent="0.2">
      <c r="A773" s="41" t="s">
        <v>7836</v>
      </c>
      <c r="B773" s="59" t="s">
        <v>1679</v>
      </c>
      <c r="C773" s="50">
        <v>0.29923220098258302</v>
      </c>
      <c r="D773" s="50">
        <v>0.99534143727115398</v>
      </c>
      <c r="E773" s="50">
        <v>1.5034199807997299</v>
      </c>
      <c r="F773" s="50">
        <v>-0.28442288849561098</v>
      </c>
      <c r="G773" s="56">
        <v>-7.6796241383968247E-2</v>
      </c>
      <c r="H773" s="56">
        <v>-0.17411601885067751</v>
      </c>
      <c r="I773" s="56">
        <v>-0.22068095223163398</v>
      </c>
      <c r="J773" s="56">
        <v>-0.18480692001213533</v>
      </c>
      <c r="K773" s="56">
        <v>-0.10642623218471015</v>
      </c>
    </row>
    <row r="774" spans="1:11" x14ac:dyDescent="0.2">
      <c r="A774" s="41" t="s">
        <v>7188</v>
      </c>
      <c r="B774" s="59" t="s">
        <v>2387</v>
      </c>
      <c r="C774" s="50">
        <v>0.29923220098258302</v>
      </c>
      <c r="D774" s="50">
        <v>0.99534143727115398</v>
      </c>
      <c r="E774" s="50">
        <v>1.5034199807997299</v>
      </c>
      <c r="F774" s="50">
        <v>-0.28442288849561098</v>
      </c>
      <c r="G774" s="56">
        <v>6.5214286271209454E-2</v>
      </c>
      <c r="H774" s="56">
        <v>0.33635940718808405</v>
      </c>
      <c r="I774" s="56">
        <v>0.12419599991598063</v>
      </c>
      <c r="J774" s="56">
        <v>0.33617762749835384</v>
      </c>
      <c r="K774" s="56">
        <v>0.29885237183564023</v>
      </c>
    </row>
    <row r="775" spans="1:11" x14ac:dyDescent="0.2">
      <c r="A775" s="41" t="s">
        <v>5796</v>
      </c>
      <c r="B775" s="59" t="s">
        <v>1194</v>
      </c>
      <c r="C775" s="50">
        <v>0.30001285317202497</v>
      </c>
      <c r="D775" s="50">
        <v>-0.45937576373949501</v>
      </c>
      <c r="E775" s="50">
        <v>-0.323751658158283</v>
      </c>
      <c r="F775" s="50">
        <v>0.74589456979468705</v>
      </c>
      <c r="G775" s="56">
        <v>0.51733190150118413</v>
      </c>
      <c r="H775" s="56">
        <v>0.47149881988771142</v>
      </c>
      <c r="I775" s="56">
        <v>0.28676251533075681</v>
      </c>
      <c r="J775" s="56">
        <v>0.28555497874490493</v>
      </c>
      <c r="K775" s="56">
        <v>0.23096666600026777</v>
      </c>
    </row>
    <row r="776" spans="1:11" x14ac:dyDescent="0.2">
      <c r="A776" s="41" t="s">
        <v>6100</v>
      </c>
      <c r="B776" s="59" t="s">
        <v>5287</v>
      </c>
      <c r="C776" s="50">
        <v>0.30131355637204799</v>
      </c>
      <c r="D776" s="50">
        <v>-0.108814069279023</v>
      </c>
      <c r="E776" s="50">
        <v>-0.59465448340611204</v>
      </c>
      <c r="F776" s="50">
        <v>-1.15003737697495E-2</v>
      </c>
      <c r="G776" s="56">
        <v>0.27034858746337664</v>
      </c>
      <c r="H776" s="56">
        <v>0.29625105398260249</v>
      </c>
      <c r="I776" s="56">
        <v>0.38506641036776446</v>
      </c>
      <c r="J776" s="56">
        <v>0.48755985222588927</v>
      </c>
      <c r="K776" s="56">
        <v>0.38172082962806836</v>
      </c>
    </row>
    <row r="777" spans="1:11" x14ac:dyDescent="0.2">
      <c r="A777" s="41" t="s">
        <v>5892</v>
      </c>
      <c r="B777" s="59" t="e">
        <v>#N/A</v>
      </c>
      <c r="C777" s="50">
        <v>0.30131355637204799</v>
      </c>
      <c r="D777" s="50">
        <v>-0.108814069279023</v>
      </c>
      <c r="E777" s="50">
        <v>-0.59465448340611204</v>
      </c>
      <c r="F777" s="50">
        <v>-1.15003737697495E-2</v>
      </c>
      <c r="G777" s="56">
        <v>0.37948624314429275</v>
      </c>
      <c r="H777" s="56">
        <v>0.20714640624960021</v>
      </c>
      <c r="I777" s="56">
        <v>0.40049701468434351</v>
      </c>
      <c r="J777" s="56">
        <v>0.20558866809609808</v>
      </c>
      <c r="K777" s="56">
        <v>0.54725111479737987</v>
      </c>
    </row>
    <row r="778" spans="1:11" x14ac:dyDescent="0.2">
      <c r="A778" s="41" t="s">
        <v>6012</v>
      </c>
      <c r="B778" s="59" t="s">
        <v>5282</v>
      </c>
      <c r="C778" s="50">
        <v>0.30131355637204799</v>
      </c>
      <c r="D778" s="50">
        <v>-0.108814069279023</v>
      </c>
      <c r="E778" s="50">
        <v>-0.59465448340611204</v>
      </c>
      <c r="F778" s="50">
        <v>-1.15003737697495E-2</v>
      </c>
      <c r="G778" s="56">
        <v>0.29663780318499494</v>
      </c>
      <c r="H778" s="56">
        <v>7.8821041541236522E-2</v>
      </c>
      <c r="I778" s="56">
        <v>0.33503507444454783</v>
      </c>
      <c r="J778" s="56">
        <v>0.12844900759931555</v>
      </c>
      <c r="K778" s="56">
        <v>0.49744460785508604</v>
      </c>
    </row>
    <row r="779" spans="1:11" x14ac:dyDescent="0.2">
      <c r="A779" s="41" t="s">
        <v>6832</v>
      </c>
      <c r="B779" s="59" t="s">
        <v>5212</v>
      </c>
      <c r="C779" s="50">
        <v>0.30179006705948103</v>
      </c>
      <c r="D779" s="50">
        <v>-0.62430394216246399</v>
      </c>
      <c r="E779" s="50">
        <v>-1.3870990854020999</v>
      </c>
      <c r="F779" s="50">
        <v>-0.201531436898855</v>
      </c>
      <c r="G779" s="56">
        <v>0.11944489743996571</v>
      </c>
      <c r="H779" s="56">
        <v>8.8500394988229272E-2</v>
      </c>
      <c r="I779" s="56">
        <v>0.14104342042990778</v>
      </c>
      <c r="J779" s="56">
        <v>0.12376556411547479</v>
      </c>
      <c r="K779" s="56">
        <v>0.23021985505233189</v>
      </c>
    </row>
    <row r="780" spans="1:11" x14ac:dyDescent="0.2">
      <c r="A780" s="41" t="s">
        <v>6580</v>
      </c>
      <c r="B780" s="59" t="s">
        <v>4858</v>
      </c>
      <c r="C780" s="50">
        <v>0.30321695008121602</v>
      </c>
      <c r="D780" s="50">
        <v>-6.6346066600191198E-2</v>
      </c>
      <c r="E780" s="50">
        <v>2.93671725931068E-2</v>
      </c>
      <c r="F780" s="50">
        <v>-0.14101535048345001</v>
      </c>
      <c r="G780" s="56">
        <v>0.15794463374125792</v>
      </c>
      <c r="H780" s="56">
        <v>0.16512366115259103</v>
      </c>
      <c r="I780" s="56">
        <v>0.11423356808270145</v>
      </c>
      <c r="J780" s="56">
        <v>0.1656768192526199</v>
      </c>
      <c r="K780" s="56">
        <v>7.0817497816923855E-2</v>
      </c>
    </row>
    <row r="781" spans="1:11" x14ac:dyDescent="0.2">
      <c r="A781" s="41" t="s">
        <v>6758</v>
      </c>
      <c r="B781" s="59" t="s">
        <v>1883</v>
      </c>
      <c r="C781" s="50">
        <v>0.303584993860884</v>
      </c>
      <c r="D781" s="50">
        <v>-0.55299182186103701</v>
      </c>
      <c r="E781" s="50">
        <v>-2.17116494095192</v>
      </c>
      <c r="F781" s="50">
        <v>-0.40488492455511399</v>
      </c>
      <c r="G781" s="56">
        <v>0.13033795765820066</v>
      </c>
      <c r="H781" s="56">
        <v>-0.26323452050692436</v>
      </c>
      <c r="I781" s="56">
        <v>-0.2661872958991009</v>
      </c>
      <c r="J781" s="56">
        <v>-0.4544966113976171</v>
      </c>
      <c r="K781" s="56">
        <v>-0.19379611052856566</v>
      </c>
    </row>
    <row r="782" spans="1:11" x14ac:dyDescent="0.2">
      <c r="A782" s="41" t="s">
        <v>7656</v>
      </c>
      <c r="B782" s="59" t="s">
        <v>4090</v>
      </c>
      <c r="C782" s="50">
        <v>0.30565180702808598</v>
      </c>
      <c r="D782" s="50">
        <v>-0.19193167924170801</v>
      </c>
      <c r="E782" s="50">
        <v>-0.57613810311315805</v>
      </c>
      <c r="F782" s="50">
        <v>0.30112970983529003</v>
      </c>
      <c r="G782" s="56">
        <v>-1.8851960616895671E-2</v>
      </c>
      <c r="H782" s="56">
        <v>0.23421832638213241</v>
      </c>
      <c r="I782" s="56">
        <v>7.9628630365227687E-2</v>
      </c>
      <c r="J782" s="56">
        <v>0.20167518854823827</v>
      </c>
      <c r="K782" s="56">
        <v>0.12066499432883458</v>
      </c>
    </row>
    <row r="783" spans="1:11" x14ac:dyDescent="0.2">
      <c r="A783" s="41" t="s">
        <v>6138</v>
      </c>
      <c r="B783" s="59" t="s">
        <v>5311</v>
      </c>
      <c r="C783" s="50">
        <v>0.30763366292734701</v>
      </c>
      <c r="D783" s="50">
        <v>0.63674022820047504</v>
      </c>
      <c r="E783" s="50">
        <v>0.89348417855895101</v>
      </c>
      <c r="F783" s="50">
        <v>-0.64693728207059498</v>
      </c>
      <c r="G783" s="56">
        <v>0.25223599342117947</v>
      </c>
      <c r="H783" s="56">
        <v>0.18531495034551063</v>
      </c>
      <c r="I783" s="56">
        <v>0.27564409267076673</v>
      </c>
      <c r="J783" s="56">
        <v>0.23449385529672254</v>
      </c>
      <c r="K783" s="56">
        <v>0.35179706177091219</v>
      </c>
    </row>
    <row r="784" spans="1:11" x14ac:dyDescent="0.2">
      <c r="A784" s="41" t="s">
        <v>7736</v>
      </c>
      <c r="B784" s="59" t="s">
        <v>4229</v>
      </c>
      <c r="C784" s="50">
        <v>0.31548339135020298</v>
      </c>
      <c r="D784" s="50">
        <v>-0.35689437171354799</v>
      </c>
      <c r="E784" s="50">
        <v>-1.0383692973460801</v>
      </c>
      <c r="F784" s="50">
        <v>0.18230903937033499</v>
      </c>
      <c r="G784" s="56">
        <v>-4.1554932587818269E-2</v>
      </c>
      <c r="H784" s="56">
        <v>-0.13413240025387699</v>
      </c>
      <c r="I784" s="56">
        <v>-4.7334473925050989E-2</v>
      </c>
      <c r="J784" s="56">
        <v>-0.2144131150354732</v>
      </c>
      <c r="K784" s="56">
        <v>-0.21460296156388217</v>
      </c>
    </row>
    <row r="785" spans="1:11" x14ac:dyDescent="0.2">
      <c r="A785" s="41" t="s">
        <v>6842</v>
      </c>
      <c r="B785" s="59" t="s">
        <v>4974</v>
      </c>
      <c r="C785" s="50">
        <v>0.31786996079478802</v>
      </c>
      <c r="D785" s="50">
        <v>2.2708999084923898E-2</v>
      </c>
      <c r="E785" s="50">
        <v>-0.31163560569680399</v>
      </c>
      <c r="F785" s="50">
        <v>0.13245307317295599</v>
      </c>
      <c r="G785" s="56">
        <v>0.11714056277727378</v>
      </c>
      <c r="H785" s="56">
        <v>0.17304681602844937</v>
      </c>
      <c r="I785" s="56">
        <v>0.16865538097423935</v>
      </c>
      <c r="J785" s="56">
        <v>0.23356340691365363</v>
      </c>
      <c r="K785" s="56">
        <v>0.15441036795561211</v>
      </c>
    </row>
    <row r="786" spans="1:11" x14ac:dyDescent="0.2">
      <c r="A786" s="41" t="s">
        <v>6110</v>
      </c>
      <c r="B786" s="59" t="s">
        <v>4683</v>
      </c>
      <c r="C786" s="50">
        <v>0.31823251660828</v>
      </c>
      <c r="D786" s="50">
        <v>0.54406061340433098</v>
      </c>
      <c r="E786" s="50">
        <v>0.74230475109196603</v>
      </c>
      <c r="F786" s="50">
        <v>0.62133723506905703</v>
      </c>
      <c r="G786" s="56">
        <v>0.26623923127393917</v>
      </c>
      <c r="H786" s="56">
        <v>0.1454381279611108</v>
      </c>
      <c r="I786" s="56">
        <v>0.36978049271106372</v>
      </c>
      <c r="J786" s="56">
        <v>0.28672567242046992</v>
      </c>
      <c r="K786" s="56">
        <v>0.31526803810215209</v>
      </c>
    </row>
    <row r="787" spans="1:11" x14ac:dyDescent="0.2">
      <c r="A787" s="41" t="s">
        <v>7258</v>
      </c>
      <c r="B787" s="59" t="s">
        <v>5384</v>
      </c>
      <c r="C787" s="50">
        <v>0.31823251660828</v>
      </c>
      <c r="D787" s="50">
        <v>0.54406061340433098</v>
      </c>
      <c r="E787" s="50">
        <v>0.74230475109196603</v>
      </c>
      <c r="F787" s="50">
        <v>0.62133723506905703</v>
      </c>
      <c r="G787" s="56">
        <v>5.3318349269065278E-2</v>
      </c>
      <c r="H787" s="56">
        <v>0.22130590352315813</v>
      </c>
      <c r="I787" s="56">
        <v>-0.48899364884616209</v>
      </c>
      <c r="J787" s="56">
        <v>-0.4037301900663543</v>
      </c>
      <c r="K787" s="56">
        <v>-0.24052512357342115</v>
      </c>
    </row>
    <row r="788" spans="1:11" x14ac:dyDescent="0.2">
      <c r="A788" s="41" t="s">
        <v>7264</v>
      </c>
      <c r="B788" s="59" t="s">
        <v>5200</v>
      </c>
      <c r="C788" s="50">
        <v>0.31902637387911797</v>
      </c>
      <c r="D788" s="50">
        <v>0.140966569608344</v>
      </c>
      <c r="E788" s="50">
        <v>-0.26237919518875102</v>
      </c>
      <c r="F788" s="50">
        <v>-0.29378507073166499</v>
      </c>
      <c r="G788" s="56">
        <v>5.1635617555849903E-2</v>
      </c>
      <c r="H788" s="56">
        <v>-0.23604504930776021</v>
      </c>
      <c r="I788" s="56">
        <v>4.5383395859765911E-2</v>
      </c>
      <c r="J788" s="56">
        <v>0.11684221652870085</v>
      </c>
      <c r="K788" s="56">
        <v>3.0232738686386384E-2</v>
      </c>
    </row>
    <row r="789" spans="1:11" x14ac:dyDescent="0.2">
      <c r="A789" s="41" t="s">
        <v>6908</v>
      </c>
      <c r="B789" s="59" t="s">
        <v>4092</v>
      </c>
      <c r="C789" s="50">
        <v>0.31925695538451099</v>
      </c>
      <c r="D789" s="50">
        <v>0.49867821334911899</v>
      </c>
      <c r="E789" s="50">
        <v>0.51803425562730698</v>
      </c>
      <c r="F789" s="50">
        <v>0.20418201395677699</v>
      </c>
      <c r="G789" s="56">
        <v>0.10531590432285769</v>
      </c>
      <c r="H789" s="56">
        <v>0.1462511129198342</v>
      </c>
      <c r="I789" s="56">
        <v>0.13187198472350883</v>
      </c>
      <c r="J789" s="56">
        <v>7.7550479458586494E-2</v>
      </c>
      <c r="K789" s="56">
        <v>5.4258285989841878E-2</v>
      </c>
    </row>
    <row r="790" spans="1:11" x14ac:dyDescent="0.2">
      <c r="A790" s="41" t="s">
        <v>6106</v>
      </c>
      <c r="B790" s="59" t="s">
        <v>4743</v>
      </c>
      <c r="C790" s="50">
        <v>0.31972528009239698</v>
      </c>
      <c r="D790" s="50">
        <v>0.895151400840551</v>
      </c>
      <c r="E790" s="50">
        <v>1.23792141089011</v>
      </c>
      <c r="F790" s="50">
        <v>-0.18272350543306201</v>
      </c>
      <c r="G790" s="56">
        <v>0.26728833741647928</v>
      </c>
      <c r="H790" s="56">
        <v>0.18285671898328798</v>
      </c>
      <c r="I790" s="56">
        <v>0.24223599233063689</v>
      </c>
      <c r="J790" s="56">
        <v>0.25726022294432682</v>
      </c>
      <c r="K790" s="56">
        <v>0.25743133819340031</v>
      </c>
    </row>
    <row r="791" spans="1:11" x14ac:dyDescent="0.2">
      <c r="A791" s="41" t="s">
        <v>7766</v>
      </c>
      <c r="B791" s="59" t="s">
        <v>4017</v>
      </c>
      <c r="C791" s="50">
        <v>0.31991934570929198</v>
      </c>
      <c r="D791" s="50">
        <v>4.4863073898403702E-2</v>
      </c>
      <c r="E791" s="50">
        <v>3.03842084861616E-2</v>
      </c>
      <c r="F791" s="50">
        <v>-0.22777373884632901</v>
      </c>
      <c r="G791" s="56">
        <v>-5.0494572321290621E-2</v>
      </c>
      <c r="H791" s="56">
        <v>-3.2589218755388456E-2</v>
      </c>
      <c r="I791" s="56">
        <v>-0.23003527213595298</v>
      </c>
      <c r="J791" s="56">
        <v>-0.1048707143508552</v>
      </c>
      <c r="K791" s="56">
        <v>1.7283491931937265E-2</v>
      </c>
    </row>
    <row r="792" spans="1:11" x14ac:dyDescent="0.2">
      <c r="A792" s="41" t="s">
        <v>6928</v>
      </c>
      <c r="B792" s="59" t="s">
        <v>1015</v>
      </c>
      <c r="C792" s="50">
        <v>0.32029268094677399</v>
      </c>
      <c r="D792" s="50">
        <v>-0.69152005625521795</v>
      </c>
      <c r="E792" s="50">
        <v>-2.3828215623109799</v>
      </c>
      <c r="F792" s="50">
        <v>-0.78205720969425496</v>
      </c>
      <c r="G792" s="56">
        <v>0.10321773982794964</v>
      </c>
      <c r="H792" s="56">
        <v>0.16060249648556435</v>
      </c>
      <c r="I792" s="56">
        <v>0.17633539919993199</v>
      </c>
      <c r="J792" s="56">
        <v>0.16126280500834006</v>
      </c>
      <c r="K792" s="56">
        <v>0.15369361265185866</v>
      </c>
    </row>
    <row r="793" spans="1:11" x14ac:dyDescent="0.2">
      <c r="A793" s="41" t="s">
        <v>7018</v>
      </c>
      <c r="B793" s="59" t="s">
        <v>4096</v>
      </c>
      <c r="C793" s="50">
        <v>0.32271588462798401</v>
      </c>
      <c r="D793" s="50">
        <v>0.61223552518167201</v>
      </c>
      <c r="E793" s="50">
        <v>0.52933750810993796</v>
      </c>
      <c r="F793" s="50">
        <v>-7.9934115939800404E-2</v>
      </c>
      <c r="G793" s="56">
        <v>8.9186273705648966E-2</v>
      </c>
      <c r="H793" s="56">
        <v>8.2980927361784737E-2</v>
      </c>
      <c r="I793" s="56">
        <v>-8.8765694251773993E-3</v>
      </c>
      <c r="J793" s="56">
        <v>0.15523881817281324</v>
      </c>
      <c r="K793" s="56">
        <v>0.15940161011152323</v>
      </c>
    </row>
    <row r="794" spans="1:11" x14ac:dyDescent="0.2">
      <c r="A794" s="41" t="s">
        <v>7946</v>
      </c>
      <c r="B794" s="59" t="s">
        <v>1000</v>
      </c>
      <c r="C794" s="50">
        <v>0.32321394359302202</v>
      </c>
      <c r="D794" s="50">
        <v>0.51166727549115498</v>
      </c>
      <c r="E794" s="50">
        <v>0.93983707522499504</v>
      </c>
      <c r="F794" s="50">
        <v>-0.70201255708357402</v>
      </c>
      <c r="G794" s="56">
        <v>-0.14323201532620766</v>
      </c>
      <c r="H794" s="56">
        <v>-0.18133546104408871</v>
      </c>
      <c r="I794" s="56">
        <v>0.11193994017609897</v>
      </c>
      <c r="J794" s="56">
        <v>5.9018517755169107E-2</v>
      </c>
      <c r="K794" s="56">
        <v>-2.8167156144915544E-2</v>
      </c>
    </row>
    <row r="795" spans="1:11" x14ac:dyDescent="0.2">
      <c r="A795" s="41" t="s">
        <v>7250</v>
      </c>
      <c r="B795" s="59" t="s">
        <v>4432</v>
      </c>
      <c r="C795" s="50">
        <v>0.32346090162937102</v>
      </c>
      <c r="D795" s="50">
        <v>-0.14237707743063399</v>
      </c>
      <c r="E795" s="50">
        <v>-0.42546752575461799</v>
      </c>
      <c r="F795" s="50">
        <v>0.151726258910237</v>
      </c>
      <c r="G795" s="56">
        <v>5.4302926510003527E-2</v>
      </c>
      <c r="H795" s="56">
        <v>0.30513714998786245</v>
      </c>
      <c r="I795" s="56">
        <v>0.35582282955784061</v>
      </c>
      <c r="J795" s="56">
        <v>0.2752580318819004</v>
      </c>
      <c r="K795" s="56">
        <v>0.34013219668832989</v>
      </c>
    </row>
    <row r="796" spans="1:11" x14ac:dyDescent="0.2">
      <c r="A796" s="41" t="s">
        <v>6358</v>
      </c>
      <c r="B796" s="59" t="s">
        <v>855</v>
      </c>
      <c r="C796" s="50">
        <v>0.324748434272918</v>
      </c>
      <c r="D796" s="50">
        <v>0.91564561913577003</v>
      </c>
      <c r="E796" s="50">
        <v>1.29184777916704</v>
      </c>
      <c r="F796" s="50">
        <v>0.119839892984461</v>
      </c>
      <c r="G796" s="56">
        <v>0.19334101442888343</v>
      </c>
      <c r="H796" s="56">
        <v>5.6081965714210202E-2</v>
      </c>
      <c r="I796" s="56">
        <v>-1.5982037626061815E-2</v>
      </c>
      <c r="J796" s="56">
        <v>0.54037674692669768</v>
      </c>
      <c r="K796" s="56">
        <v>-2.6041211579593288E-2</v>
      </c>
    </row>
    <row r="797" spans="1:11" x14ac:dyDescent="0.2">
      <c r="A797" s="41" t="s">
        <v>6606</v>
      </c>
      <c r="B797" s="59" t="s">
        <v>5166</v>
      </c>
      <c r="C797" s="50">
        <v>0.325993137360299</v>
      </c>
      <c r="D797" s="50">
        <v>0.103024414651871</v>
      </c>
      <c r="E797" s="50">
        <v>2.76674834562297E-2</v>
      </c>
      <c r="F797" s="50">
        <v>5.8824459930402202E-2</v>
      </c>
      <c r="G797" s="56">
        <v>0.15403981370738942</v>
      </c>
      <c r="H797" s="56">
        <v>0.19681290500417334</v>
      </c>
      <c r="I797" s="56">
        <v>0.17327053085212471</v>
      </c>
      <c r="J797" s="56">
        <v>4.9418099208854045E-2</v>
      </c>
      <c r="K797" s="56">
        <v>8.2831957355084571E-2</v>
      </c>
    </row>
    <row r="798" spans="1:11" x14ac:dyDescent="0.2">
      <c r="A798" s="41" t="s">
        <v>6374</v>
      </c>
      <c r="B798" s="59" t="s">
        <v>2272</v>
      </c>
      <c r="C798" s="50">
        <v>0.325993137360299</v>
      </c>
      <c r="D798" s="50">
        <v>0.103024414651871</v>
      </c>
      <c r="E798" s="50">
        <v>2.76674834562297E-2</v>
      </c>
      <c r="F798" s="50">
        <v>5.8824459930402202E-2</v>
      </c>
      <c r="G798" s="56">
        <v>0.19124463531199581</v>
      </c>
      <c r="H798" s="56">
        <v>0.23562990662798305</v>
      </c>
      <c r="I798" s="56">
        <v>0.31649664382291237</v>
      </c>
      <c r="J798" s="56">
        <v>0.24634969419898578</v>
      </c>
      <c r="K798" s="56">
        <v>0.32030016379132009</v>
      </c>
    </row>
    <row r="799" spans="1:11" x14ac:dyDescent="0.2">
      <c r="A799" s="41" t="s">
        <v>6791</v>
      </c>
      <c r="B799" s="59" t="s">
        <v>5178</v>
      </c>
      <c r="C799" s="50">
        <v>0.32738439801527103</v>
      </c>
      <c r="D799" s="50">
        <v>-0.733706914889658</v>
      </c>
      <c r="E799" s="50">
        <v>-0.95261495180113698</v>
      </c>
      <c r="F799" s="50">
        <v>0.34912339478768301</v>
      </c>
      <c r="G799" s="56">
        <v>0.12642026753681765</v>
      </c>
      <c r="H799" s="56">
        <v>0.17510644323555183</v>
      </c>
      <c r="I799" s="56">
        <v>0.1138139850211539</v>
      </c>
      <c r="J799" s="56">
        <v>0.1467508040383573</v>
      </c>
      <c r="K799" s="56">
        <v>0.13191665542907405</v>
      </c>
    </row>
    <row r="800" spans="1:11" x14ac:dyDescent="0.2">
      <c r="A800" s="41" t="s">
        <v>6480</v>
      </c>
      <c r="B800" s="59" t="s">
        <v>4276</v>
      </c>
      <c r="C800" s="50">
        <v>0.32799684405279</v>
      </c>
      <c r="D800" s="50">
        <v>-0.39582723914219797</v>
      </c>
      <c r="E800" s="50">
        <v>-0.477490259331254</v>
      </c>
      <c r="F800" s="50">
        <v>-8.1651129434838297E-3</v>
      </c>
      <c r="G800" s="56">
        <v>0.1737436971734469</v>
      </c>
      <c r="H800" s="56">
        <v>0.24833290928953683</v>
      </c>
      <c r="I800" s="56">
        <v>3.8421640843186694E-2</v>
      </c>
      <c r="J800" s="56">
        <v>0.26505948191293627</v>
      </c>
      <c r="K800" s="56">
        <v>6.1921054748829571E-2</v>
      </c>
    </row>
    <row r="801" spans="1:11" x14ac:dyDescent="0.2">
      <c r="A801" s="41" t="s">
        <v>6964</v>
      </c>
      <c r="B801" s="59" t="s">
        <v>4761</v>
      </c>
      <c r="C801" s="50">
        <v>0.331730267550083</v>
      </c>
      <c r="D801" s="50">
        <v>0.29338140893002901</v>
      </c>
      <c r="E801" s="50">
        <v>0.63580154567752201</v>
      </c>
      <c r="F801" s="50">
        <v>-0.88230717415787596</v>
      </c>
      <c r="G801" s="56">
        <v>9.7495045232841818E-2</v>
      </c>
      <c r="H801" s="56">
        <v>-2.6417821938326206E-2</v>
      </c>
      <c r="I801" s="56">
        <v>0.13384772681976534</v>
      </c>
      <c r="J801" s="56">
        <v>2.176449873075359E-2</v>
      </c>
      <c r="K801" s="56">
        <v>0.14707315953530489</v>
      </c>
    </row>
    <row r="802" spans="1:11" x14ac:dyDescent="0.2">
      <c r="A802" s="41" t="s">
        <v>7992</v>
      </c>
      <c r="B802" s="59" t="s">
        <v>1949</v>
      </c>
      <c r="C802" s="50">
        <v>0.331968861228981</v>
      </c>
      <c r="D802" s="50">
        <v>-0.296599032342098</v>
      </c>
      <c r="E802" s="50">
        <v>-1.1174205866570199</v>
      </c>
      <c r="F802" s="50">
        <v>0.28868795382276902</v>
      </c>
      <c r="G802" s="56">
        <v>-0.18435672906389128</v>
      </c>
      <c r="H802" s="56">
        <v>-0.36041333874018167</v>
      </c>
      <c r="I802" s="56">
        <v>5.6911945096701147E-5</v>
      </c>
      <c r="J802" s="56">
        <v>-0.32037632549962136</v>
      </c>
      <c r="K802" s="56">
        <v>-4.6962105781373754E-2</v>
      </c>
    </row>
    <row r="803" spans="1:11" x14ac:dyDescent="0.2">
      <c r="A803" s="41" t="s">
        <v>7566</v>
      </c>
      <c r="B803" s="59" t="s">
        <v>5022</v>
      </c>
      <c r="C803" s="50">
        <v>0.33603302287513298</v>
      </c>
      <c r="D803" s="50">
        <v>0.61445610888234703</v>
      </c>
      <c r="E803" s="50">
        <v>9.7754529987171199E-2</v>
      </c>
      <c r="F803" s="50">
        <v>0.108886727542538</v>
      </c>
      <c r="G803" s="56">
        <v>-2.0951482178510413E-3</v>
      </c>
      <c r="H803" s="56">
        <v>3.3040286615300667E-2</v>
      </c>
      <c r="I803" s="56">
        <v>1.7428770921326035E-3</v>
      </c>
      <c r="J803" s="56">
        <v>0.1500318599188557</v>
      </c>
      <c r="K803" s="56">
        <v>9.9072852234217856E-2</v>
      </c>
    </row>
    <row r="804" spans="1:11" x14ac:dyDescent="0.2">
      <c r="A804" s="41" t="s">
        <v>6166</v>
      </c>
      <c r="B804" s="59" t="s">
        <v>5299</v>
      </c>
      <c r="C804" s="50">
        <v>0.33882102500509298</v>
      </c>
      <c r="D804" s="50">
        <v>0.16610915368635401</v>
      </c>
      <c r="E804" s="50">
        <v>0.355691403487786</v>
      </c>
      <c r="F804" s="50">
        <v>-0.205800885710862</v>
      </c>
      <c r="G804" s="56">
        <v>0.24584780897014263</v>
      </c>
      <c r="H804" s="56">
        <v>0.14936838910103709</v>
      </c>
      <c r="I804" s="56">
        <v>0.14865814084979836</v>
      </c>
      <c r="J804" s="56">
        <v>0.33858245653847335</v>
      </c>
      <c r="K804" s="56">
        <v>0.36220285513313649</v>
      </c>
    </row>
    <row r="805" spans="1:11" x14ac:dyDescent="0.2">
      <c r="A805" s="41" t="s">
        <v>6218</v>
      </c>
      <c r="B805" s="59" t="s">
        <v>4582</v>
      </c>
      <c r="C805" s="50">
        <v>0.340389530660343</v>
      </c>
      <c r="D805" s="50">
        <v>-0.37209704242185798</v>
      </c>
      <c r="E805" s="50">
        <v>-0.52327276362380903</v>
      </c>
      <c r="F805" s="50">
        <v>0.21752626723087801</v>
      </c>
      <c r="G805" s="56">
        <v>0.23007511263133101</v>
      </c>
      <c r="H805" s="56">
        <v>-0.10164396104401453</v>
      </c>
      <c r="I805" s="56">
        <v>-0.11168065750833077</v>
      </c>
      <c r="J805" s="56">
        <v>-0.19106438592839289</v>
      </c>
      <c r="K805" s="56">
        <v>-2.6598188285258971E-2</v>
      </c>
    </row>
    <row r="806" spans="1:11" x14ac:dyDescent="0.2">
      <c r="A806" s="41" t="s">
        <v>6226</v>
      </c>
      <c r="B806" s="59" t="s">
        <v>5234</v>
      </c>
      <c r="C806" s="50">
        <v>0.34482553666654198</v>
      </c>
      <c r="D806" s="50">
        <v>-0.35301229304928</v>
      </c>
      <c r="E806" s="50">
        <v>-0.90533140643783105</v>
      </c>
      <c r="F806" s="50">
        <v>-0.70679278166225601</v>
      </c>
      <c r="G806" s="56">
        <v>0.22831244143503718</v>
      </c>
      <c r="H806" s="56">
        <v>0.2431477506440553</v>
      </c>
      <c r="I806" s="56">
        <v>0.40961988526702825</v>
      </c>
      <c r="J806" s="56">
        <v>0.44161168452006128</v>
      </c>
      <c r="K806" s="56">
        <v>0.53899427736867089</v>
      </c>
    </row>
    <row r="807" spans="1:11" x14ac:dyDescent="0.2">
      <c r="A807" s="41" t="s">
        <v>6948</v>
      </c>
      <c r="B807" s="59" t="s">
        <v>4131</v>
      </c>
      <c r="C807" s="50">
        <v>0.34482553666654198</v>
      </c>
      <c r="D807" s="50">
        <v>-0.35301229304928</v>
      </c>
      <c r="E807" s="50">
        <v>-0.90533140643783105</v>
      </c>
      <c r="F807" s="50">
        <v>-0.70679278166225601</v>
      </c>
      <c r="G807" s="56">
        <v>0.10123136883454896</v>
      </c>
      <c r="H807" s="56">
        <v>0.12061454434909659</v>
      </c>
      <c r="I807" s="56">
        <v>0.13301146815894202</v>
      </c>
      <c r="J807" s="56">
        <v>0.22670929109085211</v>
      </c>
      <c r="K807" s="56">
        <v>0.24007966896589858</v>
      </c>
    </row>
    <row r="808" spans="1:11" x14ac:dyDescent="0.2">
      <c r="A808" s="41" t="s">
        <v>5878</v>
      </c>
      <c r="B808" s="59" t="s">
        <v>5340</v>
      </c>
      <c r="C808" s="50">
        <v>0.346779404278868</v>
      </c>
      <c r="D808" s="50">
        <v>0.17826428833223801</v>
      </c>
      <c r="E808" s="50">
        <v>7.9006228978765303E-2</v>
      </c>
      <c r="F808" s="50">
        <v>0.344686053992528</v>
      </c>
      <c r="G808" s="56">
        <v>0.38769106786035279</v>
      </c>
      <c r="H808" s="56">
        <v>0.39000925645013329</v>
      </c>
      <c r="I808" s="56">
        <v>0.27214362461909547</v>
      </c>
      <c r="J808" s="56">
        <v>0.41359966314136348</v>
      </c>
      <c r="K808" s="56">
        <v>0.34625413524541937</v>
      </c>
    </row>
    <row r="809" spans="1:11" x14ac:dyDescent="0.2">
      <c r="A809" s="41" t="s">
        <v>6250</v>
      </c>
      <c r="B809" s="59" t="s">
        <v>4126</v>
      </c>
      <c r="C809" s="50">
        <v>0.34746078921753099</v>
      </c>
      <c r="D809" s="50">
        <v>-0.82040918559609599</v>
      </c>
      <c r="E809" s="50">
        <v>-1.3698411294872199</v>
      </c>
      <c r="F809" s="50">
        <v>-5.5829350063151602E-2</v>
      </c>
      <c r="G809" s="56">
        <v>0.22431704036897782</v>
      </c>
      <c r="H809" s="56">
        <v>0.15448709654997297</v>
      </c>
      <c r="I809" s="56">
        <v>0.17126691905410871</v>
      </c>
      <c r="J809" s="56">
        <v>4.7561636476390903E-2</v>
      </c>
      <c r="K809" s="56">
        <v>0.21764477797752471</v>
      </c>
    </row>
    <row r="810" spans="1:11" x14ac:dyDescent="0.2">
      <c r="A810" s="41" t="s">
        <v>6930</v>
      </c>
      <c r="B810" s="59" t="s">
        <v>2096</v>
      </c>
      <c r="C810" s="50">
        <v>0.35402273558966502</v>
      </c>
      <c r="D810" s="50">
        <v>-0.39278578841630102</v>
      </c>
      <c r="E810" s="50">
        <v>-0.65021541355858403</v>
      </c>
      <c r="F810" s="50">
        <v>2.1030195933043099E-2</v>
      </c>
      <c r="G810" s="56">
        <v>0.10284751932836886</v>
      </c>
      <c r="H810" s="56">
        <v>0.12561425201776405</v>
      </c>
      <c r="I810" s="56">
        <v>0.30873383600768334</v>
      </c>
      <c r="J810" s="56">
        <v>0.22876612023933113</v>
      </c>
      <c r="K810" s="56">
        <v>0.13869696959587405</v>
      </c>
    </row>
    <row r="811" spans="1:11" x14ac:dyDescent="0.2">
      <c r="A811" s="41" t="s">
        <v>6032</v>
      </c>
      <c r="B811" s="59" t="s">
        <v>4109</v>
      </c>
      <c r="C811" s="50">
        <v>0.36060723838439801</v>
      </c>
      <c r="D811" s="50">
        <v>0.41181936786408502</v>
      </c>
      <c r="E811" s="50">
        <v>-0.356698712993334</v>
      </c>
      <c r="F811" s="50">
        <v>0.270483228722255</v>
      </c>
      <c r="G811" s="56">
        <v>0.28759777039288625</v>
      </c>
      <c r="H811" s="56">
        <v>0.39437448042057083</v>
      </c>
      <c r="I811" s="56">
        <v>0.27022839395656217</v>
      </c>
      <c r="J811" s="56">
        <v>0.38814728684384264</v>
      </c>
      <c r="K811" s="56">
        <v>0.41044090279563633</v>
      </c>
    </row>
    <row r="812" spans="1:11" x14ac:dyDescent="0.2">
      <c r="A812" s="41" t="s">
        <v>7054</v>
      </c>
      <c r="B812" s="59" t="s">
        <v>2146</v>
      </c>
      <c r="C812" s="50">
        <v>0.36097651631044197</v>
      </c>
      <c r="D812" s="50">
        <v>-0.34331627601169001</v>
      </c>
      <c r="E812" s="50">
        <v>-1.3669202664048901</v>
      </c>
      <c r="F812" s="50">
        <v>-0.27394562986181598</v>
      </c>
      <c r="G812" s="56">
        <v>8.3728034907021423E-2</v>
      </c>
      <c r="H812" s="56">
        <v>7.309757677209236E-2</v>
      </c>
      <c r="I812" s="56">
        <v>2.0208493386586611E-2</v>
      </c>
      <c r="J812" s="56">
        <v>0.27575900506608486</v>
      </c>
      <c r="K812" s="56">
        <v>0.16186238223342639</v>
      </c>
    </row>
    <row r="813" spans="1:11" x14ac:dyDescent="0.2">
      <c r="A813" s="41" t="s">
        <v>6298</v>
      </c>
      <c r="B813" s="59" t="s">
        <v>2168</v>
      </c>
      <c r="C813" s="50">
        <v>0.368403598532971</v>
      </c>
      <c r="D813" s="50">
        <v>0.159671245763884</v>
      </c>
      <c r="E813" s="50">
        <v>-1.0715129126790699</v>
      </c>
      <c r="F813" s="50">
        <v>-0.44382225205512599</v>
      </c>
      <c r="G813" s="56">
        <v>0.2108129283137252</v>
      </c>
      <c r="H813" s="56">
        <v>0.16126465775150473</v>
      </c>
      <c r="I813" s="56">
        <v>0.22363926114698335</v>
      </c>
      <c r="J813" s="56">
        <v>0.29969689677163169</v>
      </c>
      <c r="K813" s="56">
        <v>0.27674950142176286</v>
      </c>
    </row>
    <row r="814" spans="1:11" x14ac:dyDescent="0.2">
      <c r="A814" s="41" t="s">
        <v>6178</v>
      </c>
      <c r="B814" s="59" t="s">
        <v>4630</v>
      </c>
      <c r="C814" s="50">
        <v>0.37081587060471299</v>
      </c>
      <c r="D814" s="50">
        <v>1.36499520830702</v>
      </c>
      <c r="E814" s="50">
        <v>1.1058892848184101</v>
      </c>
      <c r="F814" s="50">
        <v>-1.04225562114675</v>
      </c>
      <c r="G814" s="56">
        <v>0.24199511533632292</v>
      </c>
      <c r="H814" s="56">
        <v>0.12636779699831452</v>
      </c>
      <c r="I814" s="56">
        <v>0.2936550212445469</v>
      </c>
      <c r="J814" s="56">
        <v>0.20399111338598072</v>
      </c>
      <c r="K814" s="56">
        <v>0.15297100587953608</v>
      </c>
    </row>
    <row r="815" spans="1:11" x14ac:dyDescent="0.2">
      <c r="A815" s="41" t="s">
        <v>5888</v>
      </c>
      <c r="B815" s="59" t="s">
        <v>988</v>
      </c>
      <c r="C815" s="50">
        <v>0.37346778136203002</v>
      </c>
      <c r="D815" s="50">
        <v>-0.27837851200519798</v>
      </c>
      <c r="E815" s="50">
        <v>-0.15142848138617501</v>
      </c>
      <c r="F815" s="50">
        <v>0.40922908940097902</v>
      </c>
      <c r="G815" s="56">
        <v>0.38333868153495326</v>
      </c>
      <c r="H815" s="56">
        <v>0.34135668081379472</v>
      </c>
      <c r="I815" s="56">
        <v>0.33940922183703226</v>
      </c>
      <c r="J815" s="56">
        <v>0.42903700333243439</v>
      </c>
      <c r="K815" s="56">
        <v>0.45457782666911994</v>
      </c>
    </row>
    <row r="816" spans="1:11" x14ac:dyDescent="0.2">
      <c r="A816" s="41" t="s">
        <v>7618</v>
      </c>
      <c r="B816" s="59" t="s">
        <v>1131</v>
      </c>
      <c r="C816" s="50">
        <v>0.373600044824073</v>
      </c>
      <c r="D816" s="50">
        <v>-0.54991595668839699</v>
      </c>
      <c r="E816" s="50">
        <v>-0.52617818802099403</v>
      </c>
      <c r="F816" s="50">
        <v>0.35021583440755499</v>
      </c>
      <c r="G816" s="56">
        <v>-1.2785945474105678E-2</v>
      </c>
      <c r="H816" s="56">
        <v>0.84852957854267919</v>
      </c>
      <c r="I816" s="56">
        <v>0.67650800092028607</v>
      </c>
      <c r="J816" s="56">
        <v>1.4755007351307943</v>
      </c>
      <c r="K816" s="56">
        <v>0.67889139664504683</v>
      </c>
    </row>
    <row r="817" spans="1:11" x14ac:dyDescent="0.2">
      <c r="A817" s="41" t="s">
        <v>7248</v>
      </c>
      <c r="B817" s="59" t="s">
        <v>4083</v>
      </c>
      <c r="C817" s="50">
        <v>0.373600044824073</v>
      </c>
      <c r="D817" s="50">
        <v>-0.54991595668839699</v>
      </c>
      <c r="E817" s="50">
        <v>-0.52617818802099403</v>
      </c>
      <c r="F817" s="50">
        <v>0.35021583440755499</v>
      </c>
      <c r="G817" s="56">
        <v>5.4523590707248056E-2</v>
      </c>
      <c r="H817" s="56">
        <v>-0.11515278944704316</v>
      </c>
      <c r="I817" s="56">
        <v>0.10473579978979586</v>
      </c>
      <c r="J817" s="56">
        <v>4.0932970862446086E-2</v>
      </c>
      <c r="K817" s="56">
        <v>6.8677831076059709E-2</v>
      </c>
    </row>
    <row r="818" spans="1:11" x14ac:dyDescent="0.2">
      <c r="A818" s="41" t="s">
        <v>6362</v>
      </c>
      <c r="B818" s="59" t="s">
        <v>5528</v>
      </c>
      <c r="C818" s="50">
        <v>0.37390735931867097</v>
      </c>
      <c r="D818" s="50">
        <v>0.59121120112207404</v>
      </c>
      <c r="E818" s="50">
        <v>0.67504114954397898</v>
      </c>
      <c r="F818" s="50">
        <v>-0.611293165714489</v>
      </c>
      <c r="G818" s="56">
        <v>0.19304817364706087</v>
      </c>
      <c r="H818" s="56">
        <v>0.20867690266697922</v>
      </c>
      <c r="I818" s="56">
        <v>0.27193985264393772</v>
      </c>
      <c r="J818" s="56">
        <v>0.27784682709361369</v>
      </c>
      <c r="K818" s="56">
        <v>0.31443635769229522</v>
      </c>
    </row>
    <row r="819" spans="1:11" x14ac:dyDescent="0.2">
      <c r="A819" s="41" t="s">
        <v>6608</v>
      </c>
      <c r="B819" s="59" t="s">
        <v>140</v>
      </c>
      <c r="C819" s="50">
        <v>0.37633359564616897</v>
      </c>
      <c r="D819" s="50">
        <v>0.25751249406434901</v>
      </c>
      <c r="E819" s="50">
        <v>0.45810053827132802</v>
      </c>
      <c r="F819" s="50">
        <v>0.64087793909118496</v>
      </c>
      <c r="G819" s="56">
        <v>0.15380576718622871</v>
      </c>
      <c r="H819" s="56">
        <v>0.13874410768146672</v>
      </c>
      <c r="I819" s="56">
        <v>0.22321909541487722</v>
      </c>
      <c r="J819" s="56">
        <v>0.13073454972059992</v>
      </c>
      <c r="K819" s="56">
        <v>0.36881374058223781</v>
      </c>
    </row>
    <row r="820" spans="1:11" x14ac:dyDescent="0.2">
      <c r="A820" s="41" t="s">
        <v>5952</v>
      </c>
      <c r="B820" s="59" t="s">
        <v>4796</v>
      </c>
      <c r="C820" s="50">
        <v>0.38222494625242098</v>
      </c>
      <c r="D820" s="50">
        <v>9.8087375683373404E-2</v>
      </c>
      <c r="E820" s="50">
        <v>0.23202041997412201</v>
      </c>
      <c r="F820" s="50">
        <v>0.15994599551608699</v>
      </c>
      <c r="G820" s="56">
        <v>0.33319734702393927</v>
      </c>
      <c r="H820" s="56">
        <v>0.18847618807957153</v>
      </c>
      <c r="I820" s="56">
        <v>0.23343285819722129</v>
      </c>
      <c r="J820" s="56">
        <v>0.22535054426733214</v>
      </c>
      <c r="K820" s="56">
        <v>0.31414513752544609</v>
      </c>
    </row>
    <row r="821" spans="1:11" x14ac:dyDescent="0.2">
      <c r="A821" s="41" t="s">
        <v>7484</v>
      </c>
      <c r="B821" s="59" t="s">
        <v>4474</v>
      </c>
      <c r="C821" s="50">
        <v>0.38249090748908099</v>
      </c>
      <c r="D821" s="50">
        <v>-0.70659184762349403</v>
      </c>
      <c r="E821" s="50">
        <v>-1.6353156221830101</v>
      </c>
      <c r="F821" s="50">
        <v>-0.576910564186076</v>
      </c>
      <c r="G821" s="56">
        <v>1.0876777222882489E-2</v>
      </c>
      <c r="H821" s="56">
        <v>0.27150999936610148</v>
      </c>
      <c r="I821" s="56">
        <v>0.25067884572292459</v>
      </c>
      <c r="J821" s="56">
        <v>9.0297642508697873E-2</v>
      </c>
      <c r="K821" s="56">
        <v>0.12966347051887156</v>
      </c>
    </row>
    <row r="822" spans="1:11" x14ac:dyDescent="0.2">
      <c r="A822" s="41" t="s">
        <v>5858</v>
      </c>
      <c r="B822" s="59" t="s">
        <v>5197</v>
      </c>
      <c r="C822" s="50">
        <v>0.38293970574275699</v>
      </c>
      <c r="D822" s="50">
        <v>0.228840611739654</v>
      </c>
      <c r="E822" s="50">
        <v>-3.6674957117653603E-2</v>
      </c>
      <c r="F822" s="50">
        <v>0.19712017419827199</v>
      </c>
      <c r="G822" s="56">
        <v>0.40814258977083084</v>
      </c>
      <c r="H822" s="56">
        <v>3.5228592411284128E-2</v>
      </c>
      <c r="I822" s="56">
        <v>0.17119461930436997</v>
      </c>
      <c r="J822" s="56">
        <v>0.23781508493067421</v>
      </c>
      <c r="K822" s="56">
        <v>0.24762790589503691</v>
      </c>
    </row>
    <row r="823" spans="1:11" x14ac:dyDescent="0.2">
      <c r="A823" s="41" t="s">
        <v>7026</v>
      </c>
      <c r="B823" s="59" t="s">
        <v>4940</v>
      </c>
      <c r="C823" s="50">
        <v>0.384568100425911</v>
      </c>
      <c r="D823" s="50">
        <v>0.46274051561098201</v>
      </c>
      <c r="E823" s="50">
        <v>-6.7108160308391299E-2</v>
      </c>
      <c r="F823" s="50">
        <v>0.10366190567144699</v>
      </c>
      <c r="G823" s="56">
        <v>8.8237630140320975E-2</v>
      </c>
      <c r="H823" s="56">
        <v>0.14389655240027083</v>
      </c>
      <c r="I823" s="56">
        <v>0.18777041650404455</v>
      </c>
      <c r="J823" s="56">
        <v>0.10350861143315626</v>
      </c>
      <c r="K823" s="56">
        <v>0.14851241777192659</v>
      </c>
    </row>
    <row r="824" spans="1:11" x14ac:dyDescent="0.2">
      <c r="A824" s="41" t="s">
        <v>6696</v>
      </c>
      <c r="B824" s="59" t="s">
        <v>5326</v>
      </c>
      <c r="C824" s="50">
        <v>0.387423870400328</v>
      </c>
      <c r="D824" s="50">
        <v>0.61036272549260095</v>
      </c>
      <c r="E824" s="50">
        <v>0.50707991565824495</v>
      </c>
      <c r="F824" s="50">
        <v>0.32313956748475497</v>
      </c>
      <c r="G824" s="56">
        <v>0.14047697392440342</v>
      </c>
      <c r="H824" s="56">
        <v>0.14036205682796396</v>
      </c>
      <c r="I824" s="56">
        <v>0.24269981035195151</v>
      </c>
      <c r="J824" s="56">
        <v>0.17277649456110075</v>
      </c>
      <c r="K824" s="56">
        <v>0.17023415997414904</v>
      </c>
    </row>
    <row r="825" spans="1:11" x14ac:dyDescent="0.2">
      <c r="A825" s="41" t="s">
        <v>6046</v>
      </c>
      <c r="B825" s="59" t="s">
        <v>4169</v>
      </c>
      <c r="C825" s="50">
        <v>0.39088286222496499</v>
      </c>
      <c r="D825" s="50">
        <v>0.245774075685677</v>
      </c>
      <c r="E825" s="50">
        <v>0.28004417814034799</v>
      </c>
      <c r="F825" s="50">
        <v>0.12459558817925501</v>
      </c>
      <c r="G825" s="56">
        <v>0.28192471733505237</v>
      </c>
      <c r="H825" s="56">
        <v>7.901163868525507E-2</v>
      </c>
      <c r="I825" s="56">
        <v>0.25403710988544154</v>
      </c>
      <c r="J825" s="56">
        <v>0.31541049366254287</v>
      </c>
      <c r="K825" s="56">
        <v>0.27223255072213076</v>
      </c>
    </row>
    <row r="826" spans="1:11" x14ac:dyDescent="0.2">
      <c r="A826" s="41" t="s">
        <v>7348</v>
      </c>
      <c r="B826" s="59" t="s">
        <v>4447</v>
      </c>
      <c r="C826" s="50">
        <v>0.391225430784223</v>
      </c>
      <c r="D826" s="50">
        <v>0.43966622338620998</v>
      </c>
      <c r="E826" s="50">
        <v>0.109478699987415</v>
      </c>
      <c r="F826" s="50">
        <v>0.507187147321848</v>
      </c>
      <c r="G826" s="56">
        <v>3.7307983686271314E-2</v>
      </c>
      <c r="H826" s="56">
        <v>-0.16598209519083304</v>
      </c>
      <c r="I826" s="56">
        <v>-8.8506581559794004E-3</v>
      </c>
      <c r="J826" s="56">
        <v>-6.5290166728133939E-2</v>
      </c>
      <c r="K826" s="56">
        <v>-0.21501978152493159</v>
      </c>
    </row>
    <row r="827" spans="1:11" x14ac:dyDescent="0.2">
      <c r="A827" s="41" t="s">
        <v>6232</v>
      </c>
      <c r="B827" s="59" t="s">
        <v>4518</v>
      </c>
      <c r="C827" s="50">
        <v>0.39479542370790799</v>
      </c>
      <c r="D827" s="50">
        <v>0.41273024144241099</v>
      </c>
      <c r="E827" s="50">
        <v>0.56641478654008803</v>
      </c>
      <c r="F827" s="50">
        <v>-0.23865708734421201</v>
      </c>
      <c r="G827" s="56">
        <v>0.22719308007480757</v>
      </c>
      <c r="H827" s="56">
        <v>0.36594861610771362</v>
      </c>
      <c r="I827" s="56">
        <v>0.33555293053953222</v>
      </c>
      <c r="J827" s="56">
        <v>0.82905196830293182</v>
      </c>
      <c r="K827" s="56">
        <v>0.50231587826878188</v>
      </c>
    </row>
    <row r="828" spans="1:11" x14ac:dyDescent="0.2">
      <c r="A828" s="41" t="s">
        <v>5978</v>
      </c>
      <c r="B828" s="59" t="s">
        <v>4345</v>
      </c>
      <c r="C828" s="50">
        <v>0.39511469442670299</v>
      </c>
      <c r="D828" s="50">
        <v>-0.498406284313541</v>
      </c>
      <c r="E828" s="50">
        <v>-1.0425827267812999</v>
      </c>
      <c r="F828" s="50">
        <v>0.14620899988305</v>
      </c>
      <c r="G828" s="56">
        <v>0.31959246816974207</v>
      </c>
      <c r="H828" s="56">
        <v>0.2980881450170827</v>
      </c>
      <c r="I828" s="56">
        <v>0.23974277420498005</v>
      </c>
      <c r="J828" s="56">
        <v>0.2557418977173368</v>
      </c>
      <c r="K828" s="56">
        <v>0.27356637883940155</v>
      </c>
    </row>
    <row r="829" spans="1:11" x14ac:dyDescent="0.2">
      <c r="A829" s="41" t="s">
        <v>5916</v>
      </c>
      <c r="B829" s="59" t="s">
        <v>5376</v>
      </c>
      <c r="C829" s="50">
        <v>0.39831380806491901</v>
      </c>
      <c r="D829" s="50">
        <v>0.292797606713808</v>
      </c>
      <c r="E829" s="50">
        <v>0.306175422861307</v>
      </c>
      <c r="F829" s="50">
        <v>0.28486181243960201</v>
      </c>
      <c r="G829" s="56">
        <v>0.35474076311529434</v>
      </c>
      <c r="H829" s="56">
        <v>0.28808283637140986</v>
      </c>
      <c r="I829" s="56">
        <v>0.32622951866157351</v>
      </c>
      <c r="J829" s="56">
        <v>0.27214675884231715</v>
      </c>
      <c r="K829" s="56">
        <v>0.26366599161433779</v>
      </c>
    </row>
    <row r="830" spans="1:11" x14ac:dyDescent="0.2">
      <c r="A830" s="41" t="s">
        <v>6704</v>
      </c>
      <c r="B830" s="59" t="s">
        <v>1958</v>
      </c>
      <c r="C830" s="50">
        <v>0.39878753185967403</v>
      </c>
      <c r="D830" s="50">
        <v>1.3737224650942801</v>
      </c>
      <c r="E830" s="50">
        <v>1.8026948598265899</v>
      </c>
      <c r="F830" s="50">
        <v>-0.53407865049070702</v>
      </c>
      <c r="G830" s="56">
        <v>0.13957118065942772</v>
      </c>
      <c r="H830" s="56">
        <v>0.16764903892628982</v>
      </c>
      <c r="I830" s="56">
        <v>0.20049868614393218</v>
      </c>
      <c r="J830" s="56">
        <v>0.31743164676915364</v>
      </c>
      <c r="K830" s="56">
        <v>0.24767716648655486</v>
      </c>
    </row>
    <row r="831" spans="1:11" x14ac:dyDescent="0.2">
      <c r="A831" s="41" t="s">
        <v>5940</v>
      </c>
      <c r="B831" s="59" t="s">
        <v>4387</v>
      </c>
      <c r="C831" s="50">
        <v>0.40068994601554397</v>
      </c>
      <c r="D831" s="50">
        <v>1.39893020510488</v>
      </c>
      <c r="E831" s="50">
        <v>1.4546574482144099</v>
      </c>
      <c r="F831" s="50">
        <v>-0.26002534367718</v>
      </c>
      <c r="G831" s="56">
        <v>0.34013369242019964</v>
      </c>
      <c r="H831" s="56">
        <v>0.56178694178762489</v>
      </c>
      <c r="I831" s="56">
        <v>0.42058770086904201</v>
      </c>
      <c r="J831" s="56">
        <v>0.44476369262405774</v>
      </c>
      <c r="K831" s="56">
        <v>2.1403207826626969</v>
      </c>
    </row>
    <row r="832" spans="1:11" x14ac:dyDescent="0.2">
      <c r="A832" s="41" t="s">
        <v>8024</v>
      </c>
      <c r="B832" s="59" t="s">
        <v>4251</v>
      </c>
      <c r="C832" s="50">
        <v>0.40093780125338402</v>
      </c>
      <c r="D832" s="50">
        <v>0.43522357546560098</v>
      </c>
      <c r="E832" s="50">
        <v>0.71753832884355395</v>
      </c>
      <c r="F832" s="50">
        <v>0.185099839584072</v>
      </c>
      <c r="G832" s="56">
        <v>-0.23760896561091152</v>
      </c>
      <c r="H832" s="56">
        <v>-0.32205876728014682</v>
      </c>
      <c r="I832" s="56">
        <v>-0.39615666648733783</v>
      </c>
      <c r="J832" s="56">
        <v>-0.35835834022426272</v>
      </c>
      <c r="K832" s="56">
        <v>-0.38517575756698458</v>
      </c>
    </row>
    <row r="833" spans="1:11" x14ac:dyDescent="0.2">
      <c r="A833" s="41" t="s">
        <v>6078</v>
      </c>
      <c r="B833" s="59" t="s">
        <v>458</v>
      </c>
      <c r="C833" s="50">
        <v>0.40093780125338402</v>
      </c>
      <c r="D833" s="50">
        <v>0.43522357546560098</v>
      </c>
      <c r="E833" s="50">
        <v>0.71753832884355395</v>
      </c>
      <c r="F833" s="50">
        <v>0.185099839584072</v>
      </c>
      <c r="G833" s="56">
        <v>0.2747002193944908</v>
      </c>
      <c r="H833" s="56">
        <v>0.32938384372419871</v>
      </c>
      <c r="I833" s="56">
        <v>0.30909489172656268</v>
      </c>
      <c r="J833" s="56">
        <v>0.36213413520093735</v>
      </c>
      <c r="K833" s="56">
        <v>0.36256799535217804</v>
      </c>
    </row>
    <row r="834" spans="1:11" x14ac:dyDescent="0.2">
      <c r="A834" s="41" t="s">
        <v>7592</v>
      </c>
      <c r="B834" s="59" t="s">
        <v>4177</v>
      </c>
      <c r="C834" s="50">
        <v>0.40129061297823698</v>
      </c>
      <c r="D834" s="50">
        <v>0.96765667804505595</v>
      </c>
      <c r="E834" s="50">
        <v>1.2619354201316799</v>
      </c>
      <c r="F834" s="50">
        <v>-0.14859459988762899</v>
      </c>
      <c r="G834" s="56">
        <v>-7.3722453593922533E-3</v>
      </c>
      <c r="H834" s="56">
        <v>-7.2108663068239211E-3</v>
      </c>
      <c r="I834" s="56">
        <v>0.11672666816668605</v>
      </c>
      <c r="J834" s="56">
        <v>0.10825244408082697</v>
      </c>
      <c r="K834" s="56">
        <v>-4.686811016190278E-2</v>
      </c>
    </row>
    <row r="835" spans="1:11" x14ac:dyDescent="0.2">
      <c r="A835" s="41" t="s">
        <v>6068</v>
      </c>
      <c r="B835" s="59" t="s">
        <v>5424</v>
      </c>
      <c r="C835" s="50">
        <v>0.40944901419568303</v>
      </c>
      <c r="D835" s="50">
        <v>1.1380695125607401</v>
      </c>
      <c r="E835" s="50">
        <v>1.6064656038519101</v>
      </c>
      <c r="F835" s="50">
        <v>-0.50589009486653402</v>
      </c>
      <c r="G835" s="56">
        <v>0.27663027995752276</v>
      </c>
      <c r="H835" s="56">
        <v>0.11859080871827934</v>
      </c>
      <c r="I835" s="56">
        <v>-1.8775760533480134E-2</v>
      </c>
      <c r="J835" s="56">
        <v>0.15105774524880905</v>
      </c>
      <c r="K835" s="56">
        <v>0.16183907064647976</v>
      </c>
    </row>
    <row r="836" spans="1:11" x14ac:dyDescent="0.2">
      <c r="A836" s="41" t="s">
        <v>6364</v>
      </c>
      <c r="B836" s="59" t="s">
        <v>4467</v>
      </c>
      <c r="C836" s="50">
        <v>0.40948861090740701</v>
      </c>
      <c r="D836" s="50">
        <v>1.13929376307492</v>
      </c>
      <c r="E836" s="50">
        <v>1.47627959077413</v>
      </c>
      <c r="F836" s="50">
        <v>-0.751234015948958</v>
      </c>
      <c r="G836" s="56">
        <v>0.19288448760651497</v>
      </c>
      <c r="H836" s="56">
        <v>0.20153545736577294</v>
      </c>
      <c r="I836" s="56">
        <v>0.25971023402235194</v>
      </c>
      <c r="J836" s="56">
        <v>0.41707097172360807</v>
      </c>
      <c r="K836" s="56">
        <v>8.8120870446018379E-2</v>
      </c>
    </row>
    <row r="837" spans="1:11" x14ac:dyDescent="0.2">
      <c r="A837" s="41" t="s">
        <v>5788</v>
      </c>
      <c r="B837" s="59" t="s">
        <v>4442</v>
      </c>
      <c r="C837" s="50">
        <v>0.41098087094042701</v>
      </c>
      <c r="D837" s="50">
        <v>1.0514444280469599</v>
      </c>
      <c r="E837" s="50">
        <v>1.3258677371915299</v>
      </c>
      <c r="F837" s="50">
        <v>-0.33938851182095098</v>
      </c>
      <c r="G837" s="56">
        <v>0.54646383964620515</v>
      </c>
      <c r="H837" s="56">
        <v>0.3586761930281866</v>
      </c>
      <c r="I837" s="56">
        <v>0.10900178717654999</v>
      </c>
      <c r="J837" s="56">
        <v>0.18437006070455714</v>
      </c>
      <c r="K837" s="56">
        <v>0.32307846464604201</v>
      </c>
    </row>
    <row r="838" spans="1:11" x14ac:dyDescent="0.2">
      <c r="A838" s="41" t="s">
        <v>6476</v>
      </c>
      <c r="B838" s="59" t="s">
        <v>5034</v>
      </c>
      <c r="C838" s="50">
        <v>0.41585602226152901</v>
      </c>
      <c r="D838" s="50">
        <v>0.33405588799779101</v>
      </c>
      <c r="E838" s="50">
        <v>0.43493408864785599</v>
      </c>
      <c r="F838" s="50">
        <v>-0.40649461505310103</v>
      </c>
      <c r="G838" s="56">
        <v>0.17404269024344726</v>
      </c>
      <c r="H838" s="56">
        <v>0.13087465854649605</v>
      </c>
      <c r="I838" s="56">
        <v>0.1312238473581305</v>
      </c>
      <c r="J838" s="56">
        <v>0.13028772851692455</v>
      </c>
      <c r="K838" s="56">
        <v>0.11165083259432125</v>
      </c>
    </row>
    <row r="839" spans="1:11" x14ac:dyDescent="0.2">
      <c r="A839" s="41" t="s">
        <v>6650</v>
      </c>
      <c r="B839" s="59" t="s">
        <v>5301</v>
      </c>
      <c r="C839" s="50">
        <v>0.42270527818210901</v>
      </c>
      <c r="D839" s="50">
        <v>-0.214068691044703</v>
      </c>
      <c r="E839" s="50">
        <v>-0.33463816739900498</v>
      </c>
      <c r="F839" s="50">
        <v>0.14797840618963901</v>
      </c>
      <c r="G839" s="56">
        <v>0.1461546318080614</v>
      </c>
      <c r="H839" s="56">
        <v>0.16095828554730118</v>
      </c>
      <c r="I839" s="56">
        <v>0.18651523743483564</v>
      </c>
      <c r="J839" s="56">
        <v>0.2101263903646409</v>
      </c>
      <c r="K839" s="56">
        <v>0.16499859994781627</v>
      </c>
    </row>
    <row r="840" spans="1:11" x14ac:dyDescent="0.2">
      <c r="A840" s="41" t="s">
        <v>6044</v>
      </c>
      <c r="B840" s="59" t="s">
        <v>5529</v>
      </c>
      <c r="C840" s="50">
        <v>0.42589581740468502</v>
      </c>
      <c r="D840" s="50">
        <v>-0.34033263607678599</v>
      </c>
      <c r="E840" s="50">
        <v>-1.4841447104116201</v>
      </c>
      <c r="F840" s="50">
        <v>-4.25564459160028E-2</v>
      </c>
      <c r="G840" s="56">
        <v>0.2831879561781791</v>
      </c>
      <c r="H840" s="56">
        <v>0.34586214374065671</v>
      </c>
      <c r="I840" s="56">
        <v>0.25174878956353153</v>
      </c>
      <c r="J840" s="56">
        <v>0.30563123235551681</v>
      </c>
      <c r="K840" s="56">
        <v>0.3141118864879911</v>
      </c>
    </row>
    <row r="841" spans="1:11" x14ac:dyDescent="0.2">
      <c r="A841" s="41" t="s">
        <v>7194</v>
      </c>
      <c r="B841" s="59" t="s">
        <v>4199</v>
      </c>
      <c r="C841" s="50">
        <v>0.42681799242146901</v>
      </c>
      <c r="D841" s="50">
        <v>-0.35194933405765599</v>
      </c>
      <c r="E841" s="50">
        <v>-0.31004608302099701</v>
      </c>
      <c r="F841" s="50">
        <v>-0.65027229885524995</v>
      </c>
      <c r="G841" s="56">
        <v>6.4454818047628315E-2</v>
      </c>
      <c r="H841" s="56">
        <v>2.0662854902662557E-2</v>
      </c>
      <c r="I841" s="56">
        <v>0.12770134785830195</v>
      </c>
      <c r="J841" s="56">
        <v>0.15663670779594219</v>
      </c>
      <c r="K841" s="56">
        <v>0.11847025129959127</v>
      </c>
    </row>
    <row r="842" spans="1:11" x14ac:dyDescent="0.2">
      <c r="A842" s="41" t="s">
        <v>5960</v>
      </c>
      <c r="B842" s="59" t="s">
        <v>606</v>
      </c>
      <c r="C842" s="50">
        <v>0.42866304214054302</v>
      </c>
      <c r="D842" s="50">
        <v>0.28412038296110897</v>
      </c>
      <c r="E842" s="50">
        <v>0.48874162285629502</v>
      </c>
      <c r="F842" s="50">
        <v>8.7759995895600407E-2</v>
      </c>
      <c r="G842" s="56">
        <v>0.32825633643736557</v>
      </c>
      <c r="H842" s="56">
        <v>0.22493910115419641</v>
      </c>
      <c r="I842" s="56">
        <v>-3.3265882069395639E-2</v>
      </c>
      <c r="J842" s="56">
        <v>0.187791216076615</v>
      </c>
      <c r="K842" s="56">
        <v>-0.2488939112127353</v>
      </c>
    </row>
    <row r="843" spans="1:11" x14ac:dyDescent="0.2">
      <c r="A843" s="41" t="s">
        <v>5752</v>
      </c>
      <c r="B843" s="59" t="s">
        <v>1288</v>
      </c>
      <c r="C843" s="50">
        <v>0.42866304214054302</v>
      </c>
      <c r="D843" s="50">
        <v>0.28412038296110897</v>
      </c>
      <c r="E843" s="50">
        <v>0.48874162285629502</v>
      </c>
      <c r="F843" s="50">
        <v>8.7759995895600407E-2</v>
      </c>
      <c r="G843" s="56">
        <v>0.9792725906687314</v>
      </c>
      <c r="H843" s="56">
        <v>5.2495480009035998E-2</v>
      </c>
      <c r="I843" s="56">
        <v>-2.75347212321723E-2</v>
      </c>
      <c r="J843" s="56">
        <v>0.67309133766660945</v>
      </c>
      <c r="K843" s="56">
        <v>0.73119530518253206</v>
      </c>
    </row>
    <row r="844" spans="1:11" x14ac:dyDescent="0.2">
      <c r="A844" s="41" t="s">
        <v>6746</v>
      </c>
      <c r="B844" s="59" t="s">
        <v>5464</v>
      </c>
      <c r="C844" s="50">
        <v>0.42973506233289199</v>
      </c>
      <c r="D844" s="50">
        <v>7.2641656977005101E-2</v>
      </c>
      <c r="E844" s="50">
        <v>0.143488931668912</v>
      </c>
      <c r="F844" s="50">
        <v>0.621903667762295</v>
      </c>
      <c r="G844" s="56">
        <v>0.13212813474166296</v>
      </c>
      <c r="H844" s="56">
        <v>0.3583041317609591</v>
      </c>
      <c r="I844" s="56">
        <v>0.34353640153816156</v>
      </c>
      <c r="J844" s="56">
        <v>0.32827111162856853</v>
      </c>
      <c r="K844" s="56">
        <v>0.28007615943767694</v>
      </c>
    </row>
    <row r="845" spans="1:11" x14ac:dyDescent="0.2">
      <c r="A845" s="41" t="s">
        <v>7916</v>
      </c>
      <c r="B845" s="59" t="s">
        <v>789</v>
      </c>
      <c r="C845" s="50">
        <v>0.43079214175203101</v>
      </c>
      <c r="D845" s="50">
        <v>-3.2143785754971101E-2</v>
      </c>
      <c r="E845" s="50">
        <v>-0.54785999021727505</v>
      </c>
      <c r="F845" s="50">
        <v>0.44229952783423598</v>
      </c>
      <c r="G845" s="56">
        <v>-0.1159309180028617</v>
      </c>
      <c r="H845" s="56">
        <v>4.0669683055055191E-3</v>
      </c>
      <c r="I845" s="56">
        <v>0.17411127499295462</v>
      </c>
      <c r="J845" s="56">
        <v>3.8228602257211093E-3</v>
      </c>
      <c r="K845" s="56">
        <v>3.897286053789157E-2</v>
      </c>
    </row>
    <row r="846" spans="1:11" x14ac:dyDescent="0.2">
      <c r="A846" s="41" t="s">
        <v>6902</v>
      </c>
      <c r="B846" s="59" t="s">
        <v>4615</v>
      </c>
      <c r="C846" s="50">
        <v>0.43584636642958002</v>
      </c>
      <c r="D846" s="50">
        <v>-0.39900374174206898</v>
      </c>
      <c r="E846" s="50">
        <v>-0.26322917968901999</v>
      </c>
      <c r="F846" s="50">
        <v>-0.47232961645307298</v>
      </c>
      <c r="G846" s="56">
        <v>0.10555260765058549</v>
      </c>
      <c r="H846" s="56">
        <v>5.7138896909981654E-2</v>
      </c>
      <c r="I846" s="56">
        <v>3.7486645701780681E-2</v>
      </c>
      <c r="J846" s="56">
        <v>7.5798547668907063E-2</v>
      </c>
      <c r="K846" s="56">
        <v>9.9664562308631216E-2</v>
      </c>
    </row>
    <row r="847" spans="1:11" x14ac:dyDescent="0.2">
      <c r="A847" s="42" t="s">
        <v>29411</v>
      </c>
      <c r="B847" s="59" t="s">
        <v>1601</v>
      </c>
      <c r="C847" s="50">
        <v>0.43651832266309898</v>
      </c>
      <c r="D847" s="50">
        <v>1.2436664505486399</v>
      </c>
      <c r="E847" s="50">
        <v>1.7196956402366199</v>
      </c>
      <c r="F847" s="50">
        <v>-0.69146482660149999</v>
      </c>
      <c r="G847" s="56">
        <v>0.1266313636695422</v>
      </c>
      <c r="H847" s="56">
        <v>8.4565902926855771E-2</v>
      </c>
      <c r="I847" s="56">
        <v>0.14142765384813996</v>
      </c>
      <c r="J847" s="56">
        <v>0.15385021967325477</v>
      </c>
      <c r="K847" s="56">
        <v>0.11423664001438974</v>
      </c>
    </row>
    <row r="848" spans="1:11" x14ac:dyDescent="0.2">
      <c r="A848" s="41" t="s">
        <v>6022</v>
      </c>
      <c r="B848" s="59" t="s">
        <v>1285</v>
      </c>
      <c r="C848" s="50">
        <v>0.43653600418539301</v>
      </c>
      <c r="D848" s="50">
        <v>0.77933823596375296</v>
      </c>
      <c r="E848" s="50">
        <v>1.1652261410379099</v>
      </c>
      <c r="F848" s="50">
        <v>-0.51189657580204695</v>
      </c>
      <c r="G848" s="56">
        <v>0.29349815499571397</v>
      </c>
      <c r="H848" s="56">
        <v>6.1596839048620428E-2</v>
      </c>
      <c r="I848" s="56">
        <v>-1.0336693423500494E-2</v>
      </c>
      <c r="J848" s="56">
        <v>0.34960004971760311</v>
      </c>
      <c r="K848" s="56">
        <v>0.14280894451033091</v>
      </c>
    </row>
    <row r="849" spans="1:11" x14ac:dyDescent="0.2">
      <c r="A849" s="41" t="s">
        <v>7304</v>
      </c>
      <c r="B849" s="59" t="s">
        <v>4981</v>
      </c>
      <c r="C849" s="50">
        <v>0.43888072195556699</v>
      </c>
      <c r="D849" s="50">
        <v>-0.57256623723099498</v>
      </c>
      <c r="E849" s="50">
        <v>-0.85381140334510597</v>
      </c>
      <c r="F849" s="50">
        <v>0.22945948603275501</v>
      </c>
      <c r="G849" s="56">
        <v>4.3952924027902247E-2</v>
      </c>
      <c r="H849" s="56">
        <v>0.15076444000859612</v>
      </c>
      <c r="I849" s="56">
        <v>0.20882207847436765</v>
      </c>
      <c r="J849" s="56">
        <v>0.13866109153307518</v>
      </c>
      <c r="K849" s="56">
        <v>0.14329909151251968</v>
      </c>
    </row>
    <row r="850" spans="1:11" x14ac:dyDescent="0.2">
      <c r="A850" s="41" t="s">
        <v>5918</v>
      </c>
      <c r="B850" s="59" t="s">
        <v>4002</v>
      </c>
      <c r="C850" s="50">
        <v>0.44056715656373902</v>
      </c>
      <c r="D850" s="50">
        <v>-7.5086586865725793E-2</v>
      </c>
      <c r="E850" s="50">
        <v>-0.38250212191739102</v>
      </c>
      <c r="F850" s="50">
        <v>-0.292403037989167</v>
      </c>
      <c r="G850" s="56">
        <v>0.35271852624859446</v>
      </c>
      <c r="H850" s="56">
        <v>0.19588611139163378</v>
      </c>
      <c r="I850" s="56">
        <v>0.62474374951843903</v>
      </c>
      <c r="J850" s="56">
        <v>0.47709312900696271</v>
      </c>
      <c r="K850" s="56">
        <v>0.7747775859240259</v>
      </c>
    </row>
    <row r="851" spans="1:11" x14ac:dyDescent="0.2">
      <c r="A851" s="41" t="s">
        <v>6910</v>
      </c>
      <c r="B851" s="59" t="s">
        <v>2000</v>
      </c>
      <c r="C851" s="50">
        <v>0.444528034641619</v>
      </c>
      <c r="D851" s="50">
        <v>0.36949225133862601</v>
      </c>
      <c r="E851" s="50">
        <v>0.21112954603669101</v>
      </c>
      <c r="F851" s="50">
        <v>-0.67628074278036199</v>
      </c>
      <c r="G851" s="56">
        <v>0.10529355787953136</v>
      </c>
      <c r="H851" s="56">
        <v>9.5637028318342934E-2</v>
      </c>
      <c r="I851" s="56">
        <v>0.1267894740502562</v>
      </c>
      <c r="J851" s="56">
        <v>0.11775731965612704</v>
      </c>
      <c r="K851" s="56">
        <v>0.21679684025695381</v>
      </c>
    </row>
    <row r="852" spans="1:11" x14ac:dyDescent="0.2">
      <c r="A852" s="41" t="s">
        <v>7644</v>
      </c>
      <c r="B852" s="59" t="s">
        <v>5209</v>
      </c>
      <c r="C852" s="50">
        <v>0.44562022486018699</v>
      </c>
      <c r="D852" s="50">
        <v>-0.229472805730839</v>
      </c>
      <c r="E852" s="50">
        <v>-0.39469976170951099</v>
      </c>
      <c r="F852" s="50">
        <v>0.50694073806694995</v>
      </c>
      <c r="G852" s="56">
        <v>-1.5984293567328986E-2</v>
      </c>
      <c r="H852" s="56">
        <v>-4.4125216742003676E-2</v>
      </c>
      <c r="I852" s="56">
        <v>0.21483657898898828</v>
      </c>
      <c r="J852" s="56">
        <v>9.6395839022157162E-2</v>
      </c>
      <c r="K852" s="56">
        <v>0.37599620626137348</v>
      </c>
    </row>
    <row r="853" spans="1:11" x14ac:dyDescent="0.2">
      <c r="A853" s="41" t="s">
        <v>6262</v>
      </c>
      <c r="B853" s="59" t="s">
        <v>234</v>
      </c>
      <c r="C853" s="50">
        <v>0.44830688868285901</v>
      </c>
      <c r="D853" s="50">
        <v>-0.123480396855877</v>
      </c>
      <c r="E853" s="50">
        <v>-0.63088556955803798</v>
      </c>
      <c r="F853" s="50">
        <v>-0.53524191072703098</v>
      </c>
      <c r="G853" s="56">
        <v>0.22195790360422488</v>
      </c>
      <c r="H853" s="56">
        <v>0.21625451237346355</v>
      </c>
      <c r="I853" s="56">
        <v>0.17113269124590125</v>
      </c>
      <c r="J853" s="56">
        <v>0.1552552645840807</v>
      </c>
      <c r="K853" s="56">
        <v>0.19809550849121593</v>
      </c>
    </row>
    <row r="854" spans="1:11" x14ac:dyDescent="0.2">
      <c r="A854" s="41" t="s">
        <v>7834</v>
      </c>
      <c r="B854" s="59" t="s">
        <v>5180</v>
      </c>
      <c r="C854" s="50">
        <v>0.45125280688071101</v>
      </c>
      <c r="D854" s="50">
        <v>1.5258391932506601</v>
      </c>
      <c r="E854" s="50">
        <v>2.0067927977740898</v>
      </c>
      <c r="F854" s="50">
        <v>-1.6291246807981401</v>
      </c>
      <c r="G854" s="56">
        <v>-7.5684660362925565E-2</v>
      </c>
      <c r="H854" s="56">
        <v>-0.11425903057536169</v>
      </c>
      <c r="I854" s="56">
        <v>-9.3817467861684781E-2</v>
      </c>
      <c r="J854" s="56">
        <v>-0.11250742841396652</v>
      </c>
      <c r="K854" s="56">
        <v>0.15636186084427039</v>
      </c>
    </row>
    <row r="855" spans="1:11" x14ac:dyDescent="0.2">
      <c r="A855" s="41" t="s">
        <v>6180</v>
      </c>
      <c r="B855" s="59" t="s">
        <v>4173</v>
      </c>
      <c r="C855" s="50">
        <v>0.45341122589208899</v>
      </c>
      <c r="D855" s="50">
        <v>0.91871953437288201</v>
      </c>
      <c r="E855" s="50">
        <v>-0.14228644043116101</v>
      </c>
      <c r="F855" s="50">
        <v>-0.44330098399747703</v>
      </c>
      <c r="G855" s="56">
        <v>0.24153664302608516</v>
      </c>
      <c r="H855" s="56">
        <v>0.16702600047283667</v>
      </c>
      <c r="I855" s="56">
        <v>0.10946484655769147</v>
      </c>
      <c r="J855" s="56">
        <v>0.35939932017974463</v>
      </c>
      <c r="K855" s="56">
        <v>0.33476676292033347</v>
      </c>
    </row>
    <row r="856" spans="1:11" x14ac:dyDescent="0.2">
      <c r="A856" s="41" t="s">
        <v>6640</v>
      </c>
      <c r="B856" s="59" t="s">
        <v>1241</v>
      </c>
      <c r="C856" s="50">
        <v>0.45624106044931401</v>
      </c>
      <c r="D856" s="50">
        <v>0.96047822523998205</v>
      </c>
      <c r="E856" s="50">
        <v>1.3630516561008801</v>
      </c>
      <c r="F856" s="50">
        <v>-0.306642688325865</v>
      </c>
      <c r="G856" s="56">
        <v>0.14825486551836389</v>
      </c>
      <c r="H856" s="56">
        <v>0.177905521126171</v>
      </c>
      <c r="I856" s="56">
        <v>5.7409023010013358E-3</v>
      </c>
      <c r="J856" s="56">
        <v>8.5403483922584858E-2</v>
      </c>
      <c r="K856" s="56">
        <v>-3.733545038304964E-2</v>
      </c>
    </row>
    <row r="857" spans="1:11" x14ac:dyDescent="0.2">
      <c r="A857" s="41" t="s">
        <v>6214</v>
      </c>
      <c r="B857" s="59" t="s">
        <v>5499</v>
      </c>
      <c r="C857" s="50">
        <v>0.45645655669535001</v>
      </c>
      <c r="D857" s="50">
        <v>-0.18350700336592601</v>
      </c>
      <c r="E857" s="50">
        <v>-0.38777343891219901</v>
      </c>
      <c r="F857" s="50">
        <v>8.8212674835155195E-4</v>
      </c>
      <c r="G857" s="56">
        <v>0.23255079613093482</v>
      </c>
      <c r="H857" s="56">
        <v>0.2910189495912423</v>
      </c>
      <c r="I857" s="56">
        <v>0.42733544715764749</v>
      </c>
      <c r="J857" s="56">
        <v>0.42456838553565351</v>
      </c>
      <c r="K857" s="56">
        <v>0.47908882776068623</v>
      </c>
    </row>
    <row r="858" spans="1:11" x14ac:dyDescent="0.2">
      <c r="A858" s="41" t="s">
        <v>7308</v>
      </c>
      <c r="B858" s="59" t="s">
        <v>2048</v>
      </c>
      <c r="C858" s="50">
        <v>0.45717835488835501</v>
      </c>
      <c r="D858" s="50">
        <v>-1.6321622634953099E-3</v>
      </c>
      <c r="E858" s="50">
        <v>-0.153352995978247</v>
      </c>
      <c r="F858" s="50">
        <v>-9.7601324551995494E-2</v>
      </c>
      <c r="G858" s="56">
        <v>4.3349304824195967E-2</v>
      </c>
      <c r="H858" s="56">
        <v>0.17602007274559989</v>
      </c>
      <c r="I858" s="56">
        <v>9.611182114083329E-2</v>
      </c>
      <c r="J858" s="56">
        <v>0.14911342743310879</v>
      </c>
      <c r="K858" s="56">
        <v>0.20276407105838179</v>
      </c>
    </row>
    <row r="859" spans="1:11" x14ac:dyDescent="0.2">
      <c r="A859" s="41" t="s">
        <v>7930</v>
      </c>
      <c r="B859" s="59" t="s">
        <v>460</v>
      </c>
      <c r="C859" s="50">
        <v>0.45859831066040002</v>
      </c>
      <c r="D859" s="50">
        <v>1.0065393938187801</v>
      </c>
      <c r="E859" s="50">
        <v>1.4452482606222099</v>
      </c>
      <c r="F859" s="50">
        <v>-8.7002177393816299E-2</v>
      </c>
      <c r="G859" s="56">
        <v>-0.12345491630115658</v>
      </c>
      <c r="H859" s="56">
        <v>7.0980012380864752E-2</v>
      </c>
      <c r="I859" s="56">
        <v>-8.7083038026242454E-2</v>
      </c>
      <c r="J859" s="56">
        <v>9.1460413612375543E-3</v>
      </c>
      <c r="K859" s="56">
        <v>-4.2377536990227227E-2</v>
      </c>
    </row>
    <row r="860" spans="1:11" x14ac:dyDescent="0.2">
      <c r="A860" s="41" t="s">
        <v>5756</v>
      </c>
      <c r="B860" s="59" t="s">
        <v>4085</v>
      </c>
      <c r="C860" s="50">
        <v>0.45888843144682201</v>
      </c>
      <c r="D860" s="50">
        <v>0.33052483823502998</v>
      </c>
      <c r="E860" s="50">
        <v>0.53376052969019205</v>
      </c>
      <c r="F860" s="50">
        <v>0.17771495013889799</v>
      </c>
      <c r="G860" s="56">
        <v>0.8783421780367161</v>
      </c>
      <c r="H860" s="56">
        <v>0.44119754261167254</v>
      </c>
      <c r="I860" s="56">
        <v>8.0943984707858522E-3</v>
      </c>
      <c r="J860" s="56">
        <v>-0.21605850004665755</v>
      </c>
      <c r="K860" s="56">
        <v>0.88465826138551462</v>
      </c>
    </row>
    <row r="861" spans="1:11" x14ac:dyDescent="0.2">
      <c r="A861" s="41" t="s">
        <v>7128</v>
      </c>
      <c r="B861" s="59" t="s">
        <v>1475</v>
      </c>
      <c r="C861" s="50">
        <v>0.45998477337756999</v>
      </c>
      <c r="D861" s="50">
        <v>-0.36092130289052898</v>
      </c>
      <c r="E861" s="50">
        <v>-1.0870837605290999</v>
      </c>
      <c r="F861" s="50">
        <v>0.41899436843129101</v>
      </c>
      <c r="G861" s="56">
        <v>7.2963592785524847E-2</v>
      </c>
      <c r="H861" s="56">
        <v>7.4404607860915628E-2</v>
      </c>
      <c r="I861" s="56">
        <v>7.8793831109511672E-2</v>
      </c>
      <c r="J861" s="56">
        <v>5.2777395069306739E-2</v>
      </c>
      <c r="K861" s="56">
        <v>1.4711992247821671E-2</v>
      </c>
    </row>
    <row r="862" spans="1:11" x14ac:dyDescent="0.2">
      <c r="A862" s="41" t="s">
        <v>6238</v>
      </c>
      <c r="B862" s="59" t="s">
        <v>5503</v>
      </c>
      <c r="C862" s="50">
        <v>0.46191987215284303</v>
      </c>
      <c r="D862" s="50">
        <v>0.273217365099234</v>
      </c>
      <c r="E862" s="50">
        <v>0.50089823787073995</v>
      </c>
      <c r="F862" s="50">
        <v>-8.6704471013631101E-2</v>
      </c>
      <c r="G862" s="56">
        <v>0.22623759842873656</v>
      </c>
      <c r="H862" s="56">
        <v>0.23414296167275744</v>
      </c>
      <c r="I862" s="56">
        <v>0.25984809979115764</v>
      </c>
      <c r="J862" s="56">
        <v>0.26702114356615109</v>
      </c>
      <c r="K862" s="56">
        <v>0.37216635823581806</v>
      </c>
    </row>
    <row r="863" spans="1:11" x14ac:dyDescent="0.2">
      <c r="A863" s="41" t="s">
        <v>7760</v>
      </c>
      <c r="B863" s="59" t="s">
        <v>4234</v>
      </c>
      <c r="C863" s="50">
        <v>0.46243849505649098</v>
      </c>
      <c r="D863" s="50">
        <v>-0.26182664829048902</v>
      </c>
      <c r="E863" s="50">
        <v>-1.1782740874682001</v>
      </c>
      <c r="F863" s="50">
        <v>-0.112441268918095</v>
      </c>
      <c r="G863" s="56">
        <v>-4.7932966445385514E-2</v>
      </c>
      <c r="H863" s="56">
        <v>-0.15697060205688165</v>
      </c>
      <c r="I863" s="56">
        <v>-0.13849249154227564</v>
      </c>
      <c r="J863" s="56">
        <v>-0.16992714247239926</v>
      </c>
      <c r="K863" s="56">
        <v>-5.7187476249343845E-2</v>
      </c>
    </row>
    <row r="864" spans="1:11" x14ac:dyDescent="0.2">
      <c r="A864" s="41" t="s">
        <v>6112</v>
      </c>
      <c r="B864" s="59" t="s">
        <v>5721</v>
      </c>
      <c r="C864" s="50">
        <v>0.469980622818925</v>
      </c>
      <c r="D864" s="50">
        <v>0.24856976613659801</v>
      </c>
      <c r="E864" s="50">
        <v>-0.15012873499889301</v>
      </c>
      <c r="F864" s="50">
        <v>0.33298775465430902</v>
      </c>
      <c r="G864" s="56">
        <v>0.26487483083187724</v>
      </c>
      <c r="H864" s="56">
        <v>0.39414993542005622</v>
      </c>
      <c r="I864" s="56">
        <v>0.33637834134076833</v>
      </c>
      <c r="J864" s="56">
        <v>0.42601601182947652</v>
      </c>
      <c r="K864" s="56">
        <v>0.37684722525142933</v>
      </c>
    </row>
    <row r="865" spans="1:11" x14ac:dyDescent="0.2">
      <c r="A865" s="41" t="s">
        <v>7218</v>
      </c>
      <c r="B865" s="59" t="s">
        <v>29410</v>
      </c>
      <c r="C865" s="50">
        <v>0.47338345483491501</v>
      </c>
      <c r="D865" s="50">
        <v>0.64978509886919</v>
      </c>
      <c r="E865" s="50">
        <v>1.0972972301192701</v>
      </c>
      <c r="F865" s="50">
        <v>-4.6653776463894597E-2</v>
      </c>
      <c r="G865" s="56">
        <v>6.1234824360923229E-2</v>
      </c>
      <c r="H865" s="56">
        <v>2.3217806156157986E-2</v>
      </c>
      <c r="I865" s="56">
        <v>4.5580441673837208E-2</v>
      </c>
      <c r="J865" s="56">
        <v>4.5564939665393586E-2</v>
      </c>
      <c r="K865" s="56">
        <v>-8.8493661222315625E-2</v>
      </c>
    </row>
    <row r="866" spans="1:11" x14ac:dyDescent="0.2">
      <c r="A866" s="41" t="s">
        <v>5824</v>
      </c>
      <c r="B866" s="59" t="s">
        <v>5487</v>
      </c>
      <c r="C866" s="50">
        <v>0.473862897521168</v>
      </c>
      <c r="D866" s="50">
        <v>0.52788824608831297</v>
      </c>
      <c r="E866" s="50">
        <v>0.58310602044966597</v>
      </c>
      <c r="F866" s="50">
        <v>0.56459273771505003</v>
      </c>
      <c r="G866" s="56">
        <v>0.45890539720760015</v>
      </c>
      <c r="H866" s="56">
        <v>0.17181786571874844</v>
      </c>
      <c r="I866" s="56">
        <v>0.30108674357240961</v>
      </c>
      <c r="J866" s="56">
        <v>0.41968627889651927</v>
      </c>
      <c r="K866" s="56">
        <v>6.8438498435314674E-2</v>
      </c>
    </row>
    <row r="867" spans="1:11" x14ac:dyDescent="0.2">
      <c r="A867" s="41" t="s">
        <v>7672</v>
      </c>
      <c r="B867" s="59" t="s">
        <v>5137</v>
      </c>
      <c r="C867" s="50">
        <v>0.47469992422665203</v>
      </c>
      <c r="D867" s="50">
        <v>1.0342079204702099</v>
      </c>
      <c r="E867" s="50">
        <v>-0.23752133515287199</v>
      </c>
      <c r="F867" s="50">
        <v>0.44890312531226101</v>
      </c>
      <c r="G867" s="56">
        <v>-2.1459054493998771E-2</v>
      </c>
      <c r="H867" s="56">
        <v>7.4500653034082834E-2</v>
      </c>
      <c r="I867" s="56">
        <v>-0.16111598820414008</v>
      </c>
      <c r="J867" s="56">
        <v>0.12250958564597857</v>
      </c>
      <c r="K867" s="56">
        <v>-8.0711043244190581E-2</v>
      </c>
    </row>
    <row r="868" spans="1:11" x14ac:dyDescent="0.2">
      <c r="A868" s="41" t="s">
        <v>7450</v>
      </c>
      <c r="B868" s="59" t="s">
        <v>146</v>
      </c>
      <c r="C868" s="50">
        <v>0.47523638218324499</v>
      </c>
      <c r="D868" s="50">
        <v>0.74182519672527503</v>
      </c>
      <c r="E868" s="50">
        <v>1.21392745538132</v>
      </c>
      <c r="F868" s="50">
        <v>7.3079634009149602E-2</v>
      </c>
      <c r="G868" s="56">
        <v>1.8804602848899468E-2</v>
      </c>
      <c r="H868" s="56">
        <v>2.2055572045624698E-4</v>
      </c>
      <c r="I868" s="56">
        <v>4.9643222292253203E-3</v>
      </c>
      <c r="J868" s="56">
        <v>6.8231161648982325E-2</v>
      </c>
      <c r="K868" s="56">
        <v>-1.7727478965861854E-2</v>
      </c>
    </row>
    <row r="869" spans="1:11" x14ac:dyDescent="0.2">
      <c r="A869" s="41" t="s">
        <v>6874</v>
      </c>
      <c r="B869" s="59" t="s">
        <v>4142</v>
      </c>
      <c r="C869" s="50">
        <v>0.47687954295284002</v>
      </c>
      <c r="D869" s="50">
        <v>-1.1249758591635199</v>
      </c>
      <c r="E869" s="50">
        <v>-1.89636874362904</v>
      </c>
      <c r="F869" s="50">
        <v>0.35919589857872197</v>
      </c>
      <c r="G869" s="56">
        <v>0.10975283517554223</v>
      </c>
      <c r="H869" s="56">
        <v>0.11675845782706151</v>
      </c>
      <c r="I869" s="56">
        <v>0.25132206311038319</v>
      </c>
      <c r="J869" s="56">
        <v>0.26070483749958295</v>
      </c>
      <c r="K869" s="56">
        <v>0.11536799089366778</v>
      </c>
    </row>
    <row r="870" spans="1:11" x14ac:dyDescent="0.2">
      <c r="A870" s="41" t="s">
        <v>7092</v>
      </c>
      <c r="B870" s="59" t="s">
        <v>232</v>
      </c>
      <c r="C870" s="50">
        <v>0.47714456631491797</v>
      </c>
      <c r="D870" s="50">
        <v>6.0087627116543099E-2</v>
      </c>
      <c r="E870" s="50">
        <v>-1.2973443836796099</v>
      </c>
      <c r="F870" s="50">
        <v>0.101701413830717</v>
      </c>
      <c r="G870" s="56">
        <v>7.7375775098515731E-2</v>
      </c>
      <c r="H870" s="56">
        <v>-4.9863952826245957E-2</v>
      </c>
      <c r="I870" s="56">
        <v>8.6804329710868183E-2</v>
      </c>
      <c r="J870" s="56">
        <v>4.2495870116604779E-2</v>
      </c>
      <c r="K870" s="56">
        <v>0.13990461188929657</v>
      </c>
    </row>
    <row r="871" spans="1:11" x14ac:dyDescent="0.2">
      <c r="A871" s="41" t="s">
        <v>6346</v>
      </c>
      <c r="B871" s="59" t="s">
        <v>4198</v>
      </c>
      <c r="C871" s="50">
        <v>0.47979087737544501</v>
      </c>
      <c r="D871" s="50">
        <v>0.34529232911348801</v>
      </c>
      <c r="E871" s="50">
        <v>0.46612462881276101</v>
      </c>
      <c r="F871" s="50">
        <v>0.30982765589071998</v>
      </c>
      <c r="G871" s="56">
        <v>0.19809147048048731</v>
      </c>
      <c r="H871" s="56">
        <v>0.27446824959359867</v>
      </c>
      <c r="I871" s="56">
        <v>0.36755990073234734</v>
      </c>
      <c r="J871" s="56">
        <v>0.37743865270715926</v>
      </c>
      <c r="K871" s="56">
        <v>0.4921627075648119</v>
      </c>
    </row>
    <row r="872" spans="1:11" x14ac:dyDescent="0.2">
      <c r="A872" s="41" t="s">
        <v>7190</v>
      </c>
      <c r="B872" s="59" t="s">
        <v>4899</v>
      </c>
      <c r="C872" s="50">
        <v>0.48156128886944299</v>
      </c>
      <c r="D872" s="50">
        <v>1.50345430445387</v>
      </c>
      <c r="E872" s="50">
        <v>2.0446869097144398</v>
      </c>
      <c r="F872" s="50">
        <v>-0.60619071825333504</v>
      </c>
      <c r="G872" s="56">
        <v>6.5186976324751206E-2</v>
      </c>
      <c r="H872" s="56">
        <v>0.25431012896934679</v>
      </c>
      <c r="I872" s="56">
        <v>0.12749350255131103</v>
      </c>
      <c r="J872" s="56">
        <v>0.1898590500134654</v>
      </c>
      <c r="K872" s="56">
        <v>0.13620192636967132</v>
      </c>
    </row>
    <row r="873" spans="1:11" x14ac:dyDescent="0.2">
      <c r="A873" s="41" t="s">
        <v>8012</v>
      </c>
      <c r="B873" s="59" t="s">
        <v>4997</v>
      </c>
      <c r="C873" s="50">
        <v>0.48426790721244301</v>
      </c>
      <c r="D873" s="50">
        <v>-0.111055512981531</v>
      </c>
      <c r="E873" s="50">
        <v>-0.90642246882087696</v>
      </c>
      <c r="F873" s="50">
        <v>0.33989597296443402</v>
      </c>
      <c r="G873" s="56">
        <v>-0.20308460968477518</v>
      </c>
      <c r="H873" s="56">
        <v>1.641556480705551E-2</v>
      </c>
      <c r="I873" s="56">
        <v>-0.28920764471502575</v>
      </c>
      <c r="J873" s="56">
        <v>0.53791182646023883</v>
      </c>
      <c r="K873" s="56">
        <v>0.26460498891935302</v>
      </c>
    </row>
    <row r="874" spans="1:11" x14ac:dyDescent="0.2">
      <c r="A874" s="41" t="s">
        <v>7172</v>
      </c>
      <c r="B874" s="59" t="s">
        <v>294</v>
      </c>
      <c r="C874" s="50">
        <v>0.488538136214824</v>
      </c>
      <c r="D874" s="50">
        <v>-0.38521817215797799</v>
      </c>
      <c r="E874" s="50">
        <v>-0.79640029221384501</v>
      </c>
      <c r="F874" s="50">
        <v>0.183930844702619</v>
      </c>
      <c r="G874" s="56">
        <v>6.7805992365371312E-2</v>
      </c>
      <c r="H874" s="56">
        <v>0.10509868166919649</v>
      </c>
      <c r="I874" s="56">
        <v>3.7558934652091383E-2</v>
      </c>
      <c r="J874" s="56">
        <v>0.15458656156375955</v>
      </c>
      <c r="K874" s="56">
        <v>3.3491660204050228E-2</v>
      </c>
    </row>
    <row r="875" spans="1:11" x14ac:dyDescent="0.2">
      <c r="A875" s="41" t="s">
        <v>5820</v>
      </c>
      <c r="B875" s="59" t="s">
        <v>4675</v>
      </c>
      <c r="C875" s="50">
        <v>0.488538136214824</v>
      </c>
      <c r="D875" s="50">
        <v>-0.38521817215797799</v>
      </c>
      <c r="E875" s="50">
        <v>-0.79640029221384501</v>
      </c>
      <c r="F875" s="50">
        <v>0.183930844702619</v>
      </c>
      <c r="G875" s="56">
        <v>0.46077136520907369</v>
      </c>
      <c r="H875" s="56">
        <v>0.48471058846021159</v>
      </c>
      <c r="I875" s="56">
        <v>0.49689362813528626</v>
      </c>
      <c r="J875" s="56">
        <v>0.56043730592441698</v>
      </c>
      <c r="K875" s="56">
        <v>0.66188984552944496</v>
      </c>
    </row>
    <row r="876" spans="1:11" x14ac:dyDescent="0.2">
      <c r="A876" s="41" t="s">
        <v>6510</v>
      </c>
      <c r="B876" s="59" t="s">
        <v>4289</v>
      </c>
      <c r="C876" s="50">
        <v>0.49259700306005899</v>
      </c>
      <c r="D876" s="50">
        <v>0.76678751365259801</v>
      </c>
      <c r="E876" s="50">
        <v>1.6630235625629899E-2</v>
      </c>
      <c r="F876" s="50">
        <v>-0.16940275456922199</v>
      </c>
      <c r="G876" s="56">
        <v>0.16947948006659891</v>
      </c>
      <c r="H876" s="56">
        <v>0.62203882563972968</v>
      </c>
      <c r="I876" s="56">
        <v>0.37103696407064474</v>
      </c>
      <c r="J876" s="56">
        <v>0.42478768701332376</v>
      </c>
      <c r="K876" s="56">
        <v>0.61859935699391366</v>
      </c>
    </row>
    <row r="877" spans="1:11" x14ac:dyDescent="0.2">
      <c r="A877" s="41" t="s">
        <v>7350</v>
      </c>
      <c r="B877" s="59" t="s">
        <v>4604</v>
      </c>
      <c r="C877" s="50">
        <v>0.49687760641481399</v>
      </c>
      <c r="D877" s="50">
        <v>-0.58328961551522096</v>
      </c>
      <c r="E877" s="50">
        <v>-1.04730161548147</v>
      </c>
      <c r="F877" s="50">
        <v>-0.23866618651909</v>
      </c>
      <c r="G877" s="56">
        <v>3.6704752378898593E-2</v>
      </c>
      <c r="H877" s="56">
        <v>0.154652835898653</v>
      </c>
      <c r="I877" s="56">
        <v>7.3946638456686517E-2</v>
      </c>
      <c r="J877" s="56">
        <v>0.13650335639824754</v>
      </c>
      <c r="K877" s="56">
        <v>0.11282193584647135</v>
      </c>
    </row>
    <row r="878" spans="1:11" x14ac:dyDescent="0.2">
      <c r="A878" s="41" t="s">
        <v>5790</v>
      </c>
      <c r="B878" s="59" t="s">
        <v>4456</v>
      </c>
      <c r="C878" s="50">
        <v>0.497316773410722</v>
      </c>
      <c r="D878" s="50">
        <v>0.65145830037679997</v>
      </c>
      <c r="E878" s="50">
        <v>0.84843482817840299</v>
      </c>
      <c r="F878" s="50">
        <v>-0.166249244587238</v>
      </c>
      <c r="G878" s="56">
        <v>0.54162611674255956</v>
      </c>
      <c r="H878" s="56">
        <v>0.28078170872391139</v>
      </c>
      <c r="I878" s="56">
        <v>0.50408420250939523</v>
      </c>
      <c r="J878" s="56">
        <v>0.67290382210656174</v>
      </c>
      <c r="K878" s="56">
        <v>0.36442787880922872</v>
      </c>
    </row>
    <row r="879" spans="1:11" x14ac:dyDescent="0.2">
      <c r="A879" s="41" t="s">
        <v>7892</v>
      </c>
      <c r="B879" s="59" t="s">
        <v>5359</v>
      </c>
      <c r="C879" s="50">
        <v>0.50161497573881797</v>
      </c>
      <c r="D879" s="50">
        <v>-0.108077304920896</v>
      </c>
      <c r="E879" s="50">
        <v>6.8387441284753596E-3</v>
      </c>
      <c r="F879" s="50">
        <v>0.488203649639389</v>
      </c>
      <c r="G879" s="56">
        <v>-0.10131676001675297</v>
      </c>
      <c r="H879" s="56">
        <v>-0.17930965428543733</v>
      </c>
      <c r="I879" s="56">
        <v>6.520744756699208E-2</v>
      </c>
      <c r="J879" s="56">
        <v>0.17096740228657686</v>
      </c>
      <c r="K879" s="56">
        <v>-2.2278649342640702E-2</v>
      </c>
    </row>
    <row r="880" spans="1:11" x14ac:dyDescent="0.2">
      <c r="A880" s="41" t="s">
        <v>7990</v>
      </c>
      <c r="B880" s="59" t="s">
        <v>4048</v>
      </c>
      <c r="C880" s="50">
        <v>0.50280469790119597</v>
      </c>
      <c r="D880" s="50">
        <v>0.94104625860178504</v>
      </c>
      <c r="E880" s="50">
        <v>1.49961570793289</v>
      </c>
      <c r="F880" s="50">
        <v>-0.24509103545535499</v>
      </c>
      <c r="G880" s="56">
        <v>-0.18145819147565684</v>
      </c>
      <c r="H880" s="56">
        <v>-0.42481291395126725</v>
      </c>
      <c r="I880" s="56">
        <v>-0.21390119167907934</v>
      </c>
      <c r="J880" s="56">
        <v>-0.29339016904735793</v>
      </c>
      <c r="K880" s="56">
        <v>-0.16964145953019086</v>
      </c>
    </row>
    <row r="881" spans="1:11" x14ac:dyDescent="0.2">
      <c r="A881" s="41" t="s">
        <v>6026</v>
      </c>
      <c r="B881" s="59" t="s">
        <v>794</v>
      </c>
      <c r="C881" s="50">
        <v>0.50334225998253701</v>
      </c>
      <c r="D881" s="50">
        <v>1.3335800188025899</v>
      </c>
      <c r="E881" s="50">
        <v>1.4247318735804799</v>
      </c>
      <c r="F881" s="50">
        <v>-2.9495688142804101E-2</v>
      </c>
      <c r="G881" s="56">
        <v>0.29265095608820801</v>
      </c>
      <c r="H881" s="56">
        <v>0.32451755571241631</v>
      </c>
      <c r="I881" s="56">
        <v>0.35395305290486051</v>
      </c>
      <c r="J881" s="56">
        <v>0.30727549593382703</v>
      </c>
      <c r="K881" s="56">
        <v>0.27210355295036437</v>
      </c>
    </row>
    <row r="882" spans="1:11" x14ac:dyDescent="0.2">
      <c r="A882" s="41" t="s">
        <v>7706</v>
      </c>
      <c r="B882" s="59" t="s">
        <v>4999</v>
      </c>
      <c r="C882" s="50">
        <v>0.50687045080665805</v>
      </c>
      <c r="D882" s="50">
        <v>-0.22781738692408099</v>
      </c>
      <c r="E882" s="50">
        <v>-0.155118108143949</v>
      </c>
      <c r="F882" s="50">
        <v>0.44822462946524</v>
      </c>
      <c r="G882" s="56">
        <v>-3.256059097577637E-2</v>
      </c>
      <c r="H882" s="56">
        <v>0.14293181744072073</v>
      </c>
      <c r="I882" s="56">
        <v>0.19308892221951238</v>
      </c>
      <c r="J882" s="56">
        <v>7.551833169393013E-2</v>
      </c>
      <c r="K882" s="56">
        <v>0.14682342634126536</v>
      </c>
    </row>
    <row r="883" spans="1:11" x14ac:dyDescent="0.2">
      <c r="A883" s="41" t="s">
        <v>7492</v>
      </c>
      <c r="B883" s="59" t="s">
        <v>4110</v>
      </c>
      <c r="C883" s="50">
        <v>0.50810470896180804</v>
      </c>
      <c r="D883" s="50">
        <v>-0.55042855868618901</v>
      </c>
      <c r="E883" s="50">
        <v>-1.1279249719296001</v>
      </c>
      <c r="F883" s="50">
        <v>-0.38441454651697299</v>
      </c>
      <c r="G883" s="56">
        <v>9.576539276164156E-3</v>
      </c>
      <c r="H883" s="56">
        <v>0.18196553851307251</v>
      </c>
      <c r="I883" s="56">
        <v>0.11169215788061261</v>
      </c>
      <c r="J883" s="56">
        <v>2.1850186272779973E-2</v>
      </c>
      <c r="K883" s="56">
        <v>8.1629695422258702E-2</v>
      </c>
    </row>
    <row r="884" spans="1:11" x14ac:dyDescent="0.2">
      <c r="A884" s="41" t="s">
        <v>7688</v>
      </c>
      <c r="B884" s="59" t="s">
        <v>3996</v>
      </c>
      <c r="C884" s="50">
        <v>0.50859084581774106</v>
      </c>
      <c r="D884" s="50">
        <v>0.95050415146437495</v>
      </c>
      <c r="E884" s="50">
        <v>1.14051626686468</v>
      </c>
      <c r="F884" s="50">
        <v>0.400786886531316</v>
      </c>
      <c r="G884" s="56">
        <v>-2.7160342632766361E-2</v>
      </c>
      <c r="H884" s="56">
        <v>5.9437788357713774E-2</v>
      </c>
      <c r="I884" s="56">
        <v>-0.1120909736624304</v>
      </c>
      <c r="J884" s="56">
        <v>-0.1902838970155373</v>
      </c>
      <c r="K884" s="56">
        <v>-0.16692503934314126</v>
      </c>
    </row>
    <row r="885" spans="1:11" x14ac:dyDescent="0.2">
      <c r="A885" s="41" t="s">
        <v>6760</v>
      </c>
      <c r="B885" s="59" t="s">
        <v>4946</v>
      </c>
      <c r="C885" s="50">
        <v>0.51021040660768602</v>
      </c>
      <c r="D885" s="50">
        <v>0.51651042916934398</v>
      </c>
      <c r="E885" s="50">
        <v>0.317888967528761</v>
      </c>
      <c r="F885" s="50">
        <v>-8.4997355464823093E-2</v>
      </c>
      <c r="G885" s="56">
        <v>0.13009159408320559</v>
      </c>
      <c r="H885" s="56">
        <v>0.18398297328147478</v>
      </c>
      <c r="I885" s="56">
        <v>4.7898445175962936E-2</v>
      </c>
      <c r="J885" s="56">
        <v>-4.981851766799917E-2</v>
      </c>
      <c r="K885" s="56">
        <v>1.5147627603723462E-2</v>
      </c>
    </row>
    <row r="886" spans="1:11" x14ac:dyDescent="0.2">
      <c r="A886" s="41" t="s">
        <v>6164</v>
      </c>
      <c r="B886" s="59" t="s">
        <v>4262</v>
      </c>
      <c r="C886" s="50">
        <v>0.51082056957450295</v>
      </c>
      <c r="D886" s="50">
        <v>1.3184463671111599</v>
      </c>
      <c r="E886" s="50">
        <v>1.86414155581369</v>
      </c>
      <c r="F886" s="50">
        <v>-0.49636456697107001</v>
      </c>
      <c r="G886" s="56">
        <v>0.24656846065965907</v>
      </c>
      <c r="H886" s="56">
        <v>0.12649384041203066</v>
      </c>
      <c r="I886" s="56">
        <v>0.13351105574683569</v>
      </c>
      <c r="J886" s="56">
        <v>0.16025052435095014</v>
      </c>
      <c r="K886" s="56">
        <v>0.21922187352983577</v>
      </c>
    </row>
    <row r="887" spans="1:11" x14ac:dyDescent="0.2">
      <c r="A887" s="41" t="s">
        <v>7000</v>
      </c>
      <c r="B887" s="59" t="e">
        <v>#N/A</v>
      </c>
      <c r="C887" s="50">
        <v>0.51082056957450295</v>
      </c>
      <c r="D887" s="50">
        <v>1.3184463671111599</v>
      </c>
      <c r="E887" s="50">
        <v>1.86414155581369</v>
      </c>
      <c r="F887" s="50">
        <v>-0.49636456697107001</v>
      </c>
      <c r="G887" s="56">
        <v>9.1911875739748364E-2</v>
      </c>
      <c r="H887" s="56">
        <v>0.1209359118455496</v>
      </c>
      <c r="I887" s="56">
        <v>0.17946495379497654</v>
      </c>
      <c r="J887" s="56">
        <v>0.13830661096633487</v>
      </c>
      <c r="K887" s="56">
        <v>8.0931788283422373E-2</v>
      </c>
    </row>
    <row r="888" spans="1:11" x14ac:dyDescent="0.2">
      <c r="A888" s="41" t="s">
        <v>7314</v>
      </c>
      <c r="B888" s="59" t="s">
        <v>1560</v>
      </c>
      <c r="C888" s="50">
        <v>0.51520295771430602</v>
      </c>
      <c r="D888" s="50">
        <v>0.53120338960026503</v>
      </c>
      <c r="E888" s="50">
        <v>0.70273571690790104</v>
      </c>
      <c r="F888" s="50">
        <v>7.0630352722960296E-2</v>
      </c>
      <c r="G888" s="56">
        <v>4.2655830254719501E-2</v>
      </c>
      <c r="H888" s="56">
        <v>3.9620592880811177E-2</v>
      </c>
      <c r="I888" s="56">
        <v>9.2978929010477412E-2</v>
      </c>
      <c r="J888" s="56">
        <v>0.13181577312980594</v>
      </c>
      <c r="K888" s="56">
        <v>1.1717702283641829E-2</v>
      </c>
    </row>
    <row r="889" spans="1:11" x14ac:dyDescent="0.2">
      <c r="A889" s="41" t="s">
        <v>6246</v>
      </c>
      <c r="B889" s="59" t="s">
        <v>5018</v>
      </c>
      <c r="C889" s="50">
        <v>0.515902055094828</v>
      </c>
      <c r="D889" s="50">
        <v>-0.17354285793090099</v>
      </c>
      <c r="E889" s="50">
        <v>-0.25516262822279101</v>
      </c>
      <c r="F889" s="50">
        <v>-0.30275173483158802</v>
      </c>
      <c r="G889" s="56">
        <v>0.22485022772472607</v>
      </c>
      <c r="H889" s="56">
        <v>0.24068668642488533</v>
      </c>
      <c r="I889" s="56">
        <v>0.16835427718918633</v>
      </c>
      <c r="J889" s="56">
        <v>0.32670605727773389</v>
      </c>
      <c r="K889" s="56">
        <v>0.21790653079530609</v>
      </c>
    </row>
    <row r="890" spans="1:11" x14ac:dyDescent="0.2">
      <c r="A890" s="41" t="s">
        <v>6450</v>
      </c>
      <c r="B890" s="59" t="s">
        <v>1494</v>
      </c>
      <c r="C890" s="50">
        <v>0.519511632574709</v>
      </c>
      <c r="D890" s="50">
        <v>0.90754559571349003</v>
      </c>
      <c r="E890" s="50">
        <v>1.1094945505667499</v>
      </c>
      <c r="F890" s="50">
        <v>-0.43008290275229699</v>
      </c>
      <c r="G890" s="56">
        <v>0.17833029525983038</v>
      </c>
      <c r="H890" s="56">
        <v>0.12890374760813289</v>
      </c>
      <c r="I890" s="56">
        <v>0.28356366137057426</v>
      </c>
      <c r="J890" s="56">
        <v>0.20347857486660328</v>
      </c>
      <c r="K890" s="56">
        <v>0.23693107184788625</v>
      </c>
    </row>
    <row r="891" spans="1:11" x14ac:dyDescent="0.2">
      <c r="A891" s="41" t="s">
        <v>5772</v>
      </c>
      <c r="B891" s="59" t="s">
        <v>958</v>
      </c>
      <c r="C891" s="50">
        <v>0.51983779543207498</v>
      </c>
      <c r="D891" s="50">
        <v>1.00773393629799</v>
      </c>
      <c r="E891" s="50">
        <v>1.22777421623012</v>
      </c>
      <c r="F891" s="50">
        <v>-0.521364712841075</v>
      </c>
      <c r="G891" s="56">
        <v>0.63353360910090539</v>
      </c>
      <c r="H891" s="56">
        <v>0.56329901694008988</v>
      </c>
      <c r="I891" s="56">
        <v>0.63448396922366723</v>
      </c>
      <c r="J891" s="56">
        <v>0.41673255478379845</v>
      </c>
      <c r="K891" s="56">
        <v>0.67365298255484718</v>
      </c>
    </row>
    <row r="892" spans="1:11" x14ac:dyDescent="0.2">
      <c r="A892" s="41" t="s">
        <v>7200</v>
      </c>
      <c r="B892" s="59" t="s">
        <v>4243</v>
      </c>
      <c r="C892" s="50">
        <v>0.52406061264669201</v>
      </c>
      <c r="D892" s="50">
        <v>-2.7163596891349999E-2</v>
      </c>
      <c r="E892" s="50">
        <v>-0.174823125322634</v>
      </c>
      <c r="F892" s="50">
        <v>-4.1288186398113604E-3</v>
      </c>
      <c r="G892" s="56">
        <v>6.3149830726435235E-2</v>
      </c>
      <c r="H892" s="56">
        <v>9.1068689039684722E-2</v>
      </c>
      <c r="I892" s="56">
        <v>-0.24863827168467464</v>
      </c>
      <c r="J892" s="56">
        <v>-4.0936356449965565E-2</v>
      </c>
      <c r="K892" s="56">
        <v>0.22162536459075155</v>
      </c>
    </row>
    <row r="893" spans="1:11" x14ac:dyDescent="0.2">
      <c r="A893" s="41" t="s">
        <v>7574</v>
      </c>
      <c r="B893" s="59" t="s">
        <v>1498</v>
      </c>
      <c r="C893" s="50">
        <v>0.52891369515620701</v>
      </c>
      <c r="D893" s="50">
        <v>-1.5191952130718001</v>
      </c>
      <c r="E893" s="50">
        <v>-2.52005986435395</v>
      </c>
      <c r="F893" s="50">
        <v>-1.33926574375437</v>
      </c>
      <c r="G893" s="56">
        <v>-4.5972390337643866E-3</v>
      </c>
      <c r="H893" s="56">
        <v>8.0194802451608274E-2</v>
      </c>
      <c r="I893" s="56">
        <v>0.15968584818909587</v>
      </c>
      <c r="J893" s="56">
        <v>2.3665380499761832E-2</v>
      </c>
      <c r="K893" s="56">
        <v>0.16138908098897503</v>
      </c>
    </row>
    <row r="894" spans="1:11" x14ac:dyDescent="0.2">
      <c r="A894" s="41" t="s">
        <v>7182</v>
      </c>
      <c r="B894" s="59" t="s">
        <v>5713</v>
      </c>
      <c r="C894" s="50">
        <v>0.53043493006704101</v>
      </c>
      <c r="D894" s="50">
        <v>-1.6133611045234302E-2</v>
      </c>
      <c r="E894" s="50">
        <v>-1.38681166060449</v>
      </c>
      <c r="F894" s="50">
        <v>2.1781901987549201E-2</v>
      </c>
      <c r="G894" s="56">
        <v>6.5498575254087435E-2</v>
      </c>
      <c r="H894" s="56">
        <v>0.18471027297160841</v>
      </c>
      <c r="I894" s="56">
        <v>0.21220368049813335</v>
      </c>
      <c r="J894" s="56">
        <v>0.32059342149650066</v>
      </c>
      <c r="K894" s="56">
        <v>0.33822556139425169</v>
      </c>
    </row>
    <row r="895" spans="1:11" x14ac:dyDescent="0.2">
      <c r="A895" s="41" t="s">
        <v>8036</v>
      </c>
      <c r="B895" s="59" t="s">
        <v>5689</v>
      </c>
      <c r="C895" s="50">
        <v>0.53385575419065701</v>
      </c>
      <c r="D895" s="50">
        <v>-0.204139774120425</v>
      </c>
      <c r="E895" s="50">
        <v>-0.79554681458930898</v>
      </c>
      <c r="F895" s="50">
        <v>-0.245160707838943</v>
      </c>
      <c r="G895" s="56">
        <v>-0.26092229666532574</v>
      </c>
      <c r="H895" s="56">
        <v>-0.35928633250379455</v>
      </c>
      <c r="I895" s="56">
        <v>-9.1217080891381249E-3</v>
      </c>
      <c r="J895" s="56">
        <v>0.14050004511492081</v>
      </c>
      <c r="K895" s="56">
        <v>0.20483957267861339</v>
      </c>
    </row>
    <row r="896" spans="1:11" x14ac:dyDescent="0.2">
      <c r="A896" s="41" t="s">
        <v>6770</v>
      </c>
      <c r="B896" s="59" t="s">
        <v>4407</v>
      </c>
      <c r="C896" s="50">
        <v>0.53431589328893003</v>
      </c>
      <c r="D896" s="50">
        <v>0.69055984924605696</v>
      </c>
      <c r="E896" s="50">
        <v>-0.66984224599252795</v>
      </c>
      <c r="F896" s="50">
        <v>-0.17648866018207199</v>
      </c>
      <c r="G896" s="56">
        <v>0.12896511235222563</v>
      </c>
      <c r="H896" s="56">
        <v>0.3063210478983231</v>
      </c>
      <c r="I896" s="56">
        <v>0.20701018441650601</v>
      </c>
      <c r="J896" s="56">
        <v>0.14636359629097709</v>
      </c>
      <c r="K896" s="56">
        <v>0.14749809594224661</v>
      </c>
    </row>
    <row r="897" spans="1:11" x14ac:dyDescent="0.2">
      <c r="A897" s="41" t="s">
        <v>7324</v>
      </c>
      <c r="B897" s="59" t="s">
        <v>4101</v>
      </c>
      <c r="C897" s="50">
        <v>0.53951294247330195</v>
      </c>
      <c r="D897" s="50">
        <v>0.52587505296011505</v>
      </c>
      <c r="E897" s="50">
        <v>9.3783086259006304E-2</v>
      </c>
      <c r="F897" s="50">
        <v>-0.29862803344815703</v>
      </c>
      <c r="G897" s="56">
        <v>4.0333638595097775E-2</v>
      </c>
      <c r="H897" s="56">
        <v>0.21018196988461058</v>
      </c>
      <c r="I897" s="56">
        <v>7.6584372864960337E-2</v>
      </c>
      <c r="J897" s="56">
        <v>0.28581406067622867</v>
      </c>
      <c r="K897" s="56">
        <v>0.18755839759230689</v>
      </c>
    </row>
    <row r="898" spans="1:11" x14ac:dyDescent="0.2">
      <c r="A898" s="41" t="s">
        <v>7876</v>
      </c>
      <c r="B898" s="59" t="s">
        <v>213</v>
      </c>
      <c r="C898" s="50">
        <v>0.54493805348396496</v>
      </c>
      <c r="D898" s="50">
        <v>-0.60764924146412802</v>
      </c>
      <c r="E898" s="50">
        <v>-0.94283484359080805</v>
      </c>
      <c r="F898" s="50">
        <v>0.75362308337982398</v>
      </c>
      <c r="G898" s="56">
        <v>-9.5276294297877914E-2</v>
      </c>
      <c r="H898" s="56">
        <v>-9.2989660795023354E-2</v>
      </c>
      <c r="I898" s="56">
        <v>0.13893060484568934</v>
      </c>
      <c r="J898" s="56">
        <v>1.6408433769055524E-2</v>
      </c>
      <c r="K898" s="56">
        <v>4.828845153496604E-2</v>
      </c>
    </row>
    <row r="899" spans="1:11" x14ac:dyDescent="0.2">
      <c r="A899" s="41" t="s">
        <v>6836</v>
      </c>
      <c r="B899" s="59" t="s">
        <v>4009</v>
      </c>
      <c r="C899" s="50">
        <v>0.54815361451289102</v>
      </c>
      <c r="D899" s="50">
        <v>0.21408683709558099</v>
      </c>
      <c r="E899" s="50">
        <v>0.51945591093904198</v>
      </c>
      <c r="F899" s="50">
        <v>-0.101004462584524</v>
      </c>
      <c r="G899" s="56">
        <v>0.1189499930256176</v>
      </c>
      <c r="H899" s="56">
        <v>-0.12579516715348088</v>
      </c>
      <c r="I899" s="56">
        <v>-0.27763722767632476</v>
      </c>
      <c r="J899" s="56">
        <v>-0.11523723045051892</v>
      </c>
      <c r="K899" s="56">
        <v>-3.334450961034624E-2</v>
      </c>
    </row>
    <row r="900" spans="1:11" x14ac:dyDescent="0.2">
      <c r="A900" s="41" t="s">
        <v>7331</v>
      </c>
      <c r="B900" s="59" t="s">
        <v>5173</v>
      </c>
      <c r="C900" s="50">
        <v>0.54990444563722696</v>
      </c>
      <c r="D900" s="50">
        <v>0.63155021514556198</v>
      </c>
      <c r="E900" s="50">
        <v>0.63512875536786795</v>
      </c>
      <c r="F900" s="50">
        <v>0.20159714038118201</v>
      </c>
      <c r="G900" s="56">
        <v>3.9328279380703268E-2</v>
      </c>
      <c r="H900" s="56">
        <v>0.12441433005772007</v>
      </c>
      <c r="I900" s="56">
        <v>0.24012609835012069</v>
      </c>
      <c r="J900" s="56">
        <v>0.16698891856193845</v>
      </c>
      <c r="K900" s="56">
        <v>7.7863592028663942E-2</v>
      </c>
    </row>
    <row r="901" spans="1:11" x14ac:dyDescent="0.2">
      <c r="A901" s="41" t="s">
        <v>6472</v>
      </c>
      <c r="B901" s="59" t="s">
        <v>5385</v>
      </c>
      <c r="C901" s="50">
        <v>0.55088950990155605</v>
      </c>
      <c r="D901" s="50">
        <v>1.5293322132601099</v>
      </c>
      <c r="E901" s="50">
        <v>1.76685293898595</v>
      </c>
      <c r="F901" s="50">
        <v>-0.47214833393778599</v>
      </c>
      <c r="G901" s="56">
        <v>0.17502823860197059</v>
      </c>
      <c r="H901" s="56">
        <v>0.20278812457425455</v>
      </c>
      <c r="I901" s="56">
        <v>0.13059880730112228</v>
      </c>
      <c r="J901" s="56">
        <v>7.8436275275564016E-2</v>
      </c>
      <c r="K901" s="56">
        <v>0.1485821431646614</v>
      </c>
    </row>
    <row r="902" spans="1:11" x14ac:dyDescent="0.2">
      <c r="A902" s="41" t="s">
        <v>6294</v>
      </c>
      <c r="B902" s="59" t="s">
        <v>4263</v>
      </c>
      <c r="C902" s="50">
        <v>0.55102976031419304</v>
      </c>
      <c r="D902" s="50">
        <v>0.75622311077504001</v>
      </c>
      <c r="E902" s="50">
        <v>0.79980585052111097</v>
      </c>
      <c r="F902" s="50">
        <v>0.13989638642766</v>
      </c>
      <c r="G902" s="56">
        <v>0.21301107589636048</v>
      </c>
      <c r="H902" s="56">
        <v>0.31183416443016493</v>
      </c>
      <c r="I902" s="56">
        <v>0.12412351287480405</v>
      </c>
      <c r="J902" s="56">
        <v>0.2374945451747135</v>
      </c>
      <c r="K902" s="56">
        <v>0.16471466412068184</v>
      </c>
    </row>
    <row r="903" spans="1:11" x14ac:dyDescent="0.2">
      <c r="A903" s="41" t="s">
        <v>7908</v>
      </c>
      <c r="B903" s="59" t="s">
        <v>5592</v>
      </c>
      <c r="C903" s="50">
        <v>0.55143254113505102</v>
      </c>
      <c r="D903" s="50">
        <v>0.94222424413517303</v>
      </c>
      <c r="E903" s="50">
        <v>0.60640899488799105</v>
      </c>
      <c r="F903" s="50">
        <v>-0.258772374887624</v>
      </c>
      <c r="G903" s="56">
        <v>-0.11187063209627607</v>
      </c>
      <c r="H903" s="56">
        <v>-5.9708781167244478E-2</v>
      </c>
      <c r="I903" s="56">
        <v>-6.0917074188965463E-2</v>
      </c>
      <c r="J903" s="56">
        <v>2.9762982175146387E-2</v>
      </c>
      <c r="K903" s="56">
        <v>-5.8714324400062308E-2</v>
      </c>
    </row>
    <row r="904" spans="1:11" x14ac:dyDescent="0.2">
      <c r="A904" s="41" t="s">
        <v>5766</v>
      </c>
      <c r="B904" s="59" t="s">
        <v>5210</v>
      </c>
      <c r="C904" s="50">
        <v>0.55218556093220095</v>
      </c>
      <c r="D904" s="50">
        <v>0.49789367149855301</v>
      </c>
      <c r="E904" s="50">
        <v>-5.80951442388217E-2</v>
      </c>
      <c r="F904" s="50">
        <v>5.6170202516747099E-2</v>
      </c>
      <c r="G904" s="56">
        <v>0.6991579939216872</v>
      </c>
      <c r="H904" s="56">
        <v>0.68100153620488746</v>
      </c>
      <c r="I904" s="56">
        <v>1.0904719594911088</v>
      </c>
      <c r="J904" s="56">
        <v>0.71993278949039974</v>
      </c>
      <c r="K904" s="56">
        <v>0.72589746696984636</v>
      </c>
    </row>
    <row r="905" spans="1:11" x14ac:dyDescent="0.2">
      <c r="A905" s="41" t="s">
        <v>7108</v>
      </c>
      <c r="B905" s="59" t="s">
        <v>4439</v>
      </c>
      <c r="C905" s="50">
        <v>0.55419342904054703</v>
      </c>
      <c r="D905" s="50">
        <v>0.40628132988649102</v>
      </c>
      <c r="E905" s="50">
        <v>-0.96475335409353002</v>
      </c>
      <c r="F905" s="50">
        <v>-0.43021083315972097</v>
      </c>
      <c r="G905" s="56">
        <v>7.6394260505467743E-2</v>
      </c>
      <c r="H905" s="56">
        <v>0.15718428828411751</v>
      </c>
      <c r="I905" s="56">
        <v>9.4685959747668177E-2</v>
      </c>
      <c r="J905" s="56">
        <v>0.18904592980489776</v>
      </c>
      <c r="K905" s="56">
        <v>0.18623107084171103</v>
      </c>
    </row>
    <row r="906" spans="1:11" x14ac:dyDescent="0.2">
      <c r="A906" s="41" t="s">
        <v>6850</v>
      </c>
      <c r="B906" s="59" t="s">
        <v>228</v>
      </c>
      <c r="C906" s="50">
        <v>0.55752996168295299</v>
      </c>
      <c r="D906" s="50">
        <v>0.71540106482083898</v>
      </c>
      <c r="E906" s="50">
        <v>0.79271416752604096</v>
      </c>
      <c r="F906" s="50">
        <v>-5.5192991011064202E-2</v>
      </c>
      <c r="G906" s="56">
        <v>0.11581754226180303</v>
      </c>
      <c r="H906" s="56">
        <v>0.34153699691866163</v>
      </c>
      <c r="I906" s="56">
        <v>0.28979486053918596</v>
      </c>
      <c r="J906" s="56">
        <v>0.40959757460899165</v>
      </c>
      <c r="K906" s="56">
        <v>0.31645545345496878</v>
      </c>
    </row>
    <row r="907" spans="1:11" x14ac:dyDescent="0.2">
      <c r="A907" s="41" t="s">
        <v>6456</v>
      </c>
      <c r="B907" s="59" t="s">
        <v>5338</v>
      </c>
      <c r="C907" s="50">
        <v>0.56420879596075202</v>
      </c>
      <c r="D907" s="50">
        <v>-0.35599756428790502</v>
      </c>
      <c r="E907" s="50">
        <v>-0.64247877962980904</v>
      </c>
      <c r="F907" s="50">
        <v>0.52888366902052797</v>
      </c>
      <c r="G907" s="56">
        <v>0.17757669038714521</v>
      </c>
      <c r="H907" s="56">
        <v>0.43229771154468738</v>
      </c>
      <c r="I907" s="56">
        <v>0.44848352602488162</v>
      </c>
      <c r="J907" s="56">
        <v>0.38614724279746238</v>
      </c>
      <c r="K907" s="56">
        <v>0.50138505126577571</v>
      </c>
    </row>
    <row r="908" spans="1:11" x14ac:dyDescent="0.2">
      <c r="A908" s="41" t="s">
        <v>6548</v>
      </c>
      <c r="B908" s="59" t="s">
        <v>4161</v>
      </c>
      <c r="C908" s="50">
        <v>0.56457889546380202</v>
      </c>
      <c r="D908" s="50">
        <v>-0.417250709680412</v>
      </c>
      <c r="E908" s="50">
        <v>-0.43858230843504897</v>
      </c>
      <c r="F908" s="50">
        <v>0.56838314179166705</v>
      </c>
      <c r="G908" s="56">
        <v>0.16302275784502449</v>
      </c>
      <c r="H908" s="56">
        <v>0.12001916191603403</v>
      </c>
      <c r="I908" s="56">
        <v>0.22907103893022274</v>
      </c>
      <c r="J908" s="56">
        <v>0.19198871106403745</v>
      </c>
      <c r="K908" s="56">
        <v>0.2335052701580185</v>
      </c>
    </row>
    <row r="909" spans="1:11" x14ac:dyDescent="0.2">
      <c r="A909" s="41" t="s">
        <v>7274</v>
      </c>
      <c r="B909" s="59" t="s">
        <v>704</v>
      </c>
      <c r="C909" s="50">
        <v>0.56794287220515305</v>
      </c>
      <c r="D909" s="50">
        <v>-0.49388052963602802</v>
      </c>
      <c r="E909" s="50">
        <v>-0.85593403528998802</v>
      </c>
      <c r="F909" s="50">
        <v>0.70425832582944603</v>
      </c>
      <c r="G909" s="56">
        <v>5.0593295258468798E-2</v>
      </c>
      <c r="H909" s="56">
        <v>0.43838868809379661</v>
      </c>
      <c r="I909" s="56">
        <v>0.12253338417737679</v>
      </c>
      <c r="J909" s="56">
        <v>5.7122844734168406E-2</v>
      </c>
      <c r="K909" s="56">
        <v>3.5767038837484312E-2</v>
      </c>
    </row>
    <row r="910" spans="1:11" x14ac:dyDescent="0.2">
      <c r="A910" s="41" t="s">
        <v>5828</v>
      </c>
      <c r="B910" s="59" t="s">
        <v>4087</v>
      </c>
      <c r="C910" s="50">
        <v>0.57041365341761696</v>
      </c>
      <c r="D910" s="50">
        <v>-9.0823080791048505E-2</v>
      </c>
      <c r="E910" s="50">
        <v>0.118261690597498</v>
      </c>
      <c r="F910" s="50">
        <v>0.16915766179817501</v>
      </c>
      <c r="G910" s="56">
        <v>0.45171254728693605</v>
      </c>
      <c r="H910" s="56">
        <v>0.37513806807715455</v>
      </c>
      <c r="I910" s="56">
        <v>0.62940902784193631</v>
      </c>
      <c r="J910" s="56">
        <v>0.46383414968486536</v>
      </c>
      <c r="K910" s="56">
        <v>0.57600449857331393</v>
      </c>
    </row>
    <row r="911" spans="1:11" x14ac:dyDescent="0.2">
      <c r="A911" s="41" t="s">
        <v>6264</v>
      </c>
      <c r="B911" s="59" t="s">
        <v>2259</v>
      </c>
      <c r="C911" s="50">
        <v>0.57171057081431398</v>
      </c>
      <c r="D911" s="50">
        <v>-0.19711708840358599</v>
      </c>
      <c r="E911" s="50">
        <v>-1.27194503309469</v>
      </c>
      <c r="F911" s="50">
        <v>0.30654877476909997</v>
      </c>
      <c r="G911" s="56">
        <v>0.22086260551782597</v>
      </c>
      <c r="H911" s="56">
        <v>0.35784343444883027</v>
      </c>
      <c r="I911" s="56">
        <v>8.001602407762845E-2</v>
      </c>
      <c r="J911" s="56">
        <v>0.44972423780484377</v>
      </c>
      <c r="K911" s="56">
        <v>0.11749244326369</v>
      </c>
    </row>
    <row r="912" spans="1:11" x14ac:dyDescent="0.2">
      <c r="A912" s="41" t="s">
        <v>6464</v>
      </c>
      <c r="B912" s="59" t="s">
        <v>3991</v>
      </c>
      <c r="C912" s="50">
        <v>0.57221159388645304</v>
      </c>
      <c r="D912" s="50">
        <v>-0.93969338094881105</v>
      </c>
      <c r="E912" s="50">
        <v>-1.91594708982603</v>
      </c>
      <c r="F912" s="50">
        <v>-0.127408074792869</v>
      </c>
      <c r="G912" s="56">
        <v>0.17657423535355579</v>
      </c>
      <c r="H912" s="56">
        <v>5.8578936046020533E-2</v>
      </c>
      <c r="I912" s="56">
        <v>0.11841825082711957</v>
      </c>
      <c r="J912" s="56">
        <v>0.21662549849423524</v>
      </c>
      <c r="K912" s="56">
        <v>0.34829214207570253</v>
      </c>
    </row>
    <row r="913" spans="1:11" x14ac:dyDescent="0.2">
      <c r="A913" s="41" t="s">
        <v>7500</v>
      </c>
      <c r="B913" s="59" t="s">
        <v>1323</v>
      </c>
      <c r="C913" s="50">
        <v>0.57841956005143302</v>
      </c>
      <c r="D913" s="50">
        <v>-0.60125668117803999</v>
      </c>
      <c r="E913" s="50">
        <v>-1.96400017942323</v>
      </c>
      <c r="F913" s="50">
        <v>-0.13262747503988501</v>
      </c>
      <c r="G913" s="56">
        <v>8.8440514208237286E-3</v>
      </c>
      <c r="H913" s="56">
        <v>-0.24726980670260801</v>
      </c>
      <c r="I913" s="56">
        <v>4.5746056619801925E-2</v>
      </c>
      <c r="J913" s="56">
        <v>-0.14678903442993213</v>
      </c>
      <c r="K913" s="56">
        <v>8.2210636345000976E-2</v>
      </c>
    </row>
    <row r="914" spans="1:11" x14ac:dyDescent="0.2">
      <c r="A914" s="41" t="s">
        <v>8026</v>
      </c>
      <c r="B914" s="59" t="s">
        <v>1359</v>
      </c>
      <c r="C914" s="50">
        <v>0.57971173269379395</v>
      </c>
      <c r="D914" s="50">
        <v>1.20371142385554</v>
      </c>
      <c r="E914" s="50">
        <v>1.42204517107321</v>
      </c>
      <c r="F914" s="50">
        <v>8.1582603131325496E-2</v>
      </c>
      <c r="G914" s="56">
        <v>-0.24469708978306937</v>
      </c>
      <c r="H914" s="56">
        <v>4.5753669734163845E-2</v>
      </c>
      <c r="I914" s="56">
        <v>2.6161179545449439E-2</v>
      </c>
      <c r="J914" s="56">
        <v>4.294376425568551E-2</v>
      </c>
      <c r="K914" s="56">
        <v>0.28103732394414738</v>
      </c>
    </row>
    <row r="915" spans="1:11" x14ac:dyDescent="0.2">
      <c r="A915" s="41" t="s">
        <v>6766</v>
      </c>
      <c r="B915" s="59" t="s">
        <v>2057</v>
      </c>
      <c r="C915" s="50">
        <v>0.58382962949143802</v>
      </c>
      <c r="D915" s="50">
        <v>1.1257159943135999</v>
      </c>
      <c r="E915" s="50">
        <v>1.7362136657449001</v>
      </c>
      <c r="F915" s="50">
        <v>3.4971325818455697E-2</v>
      </c>
      <c r="G915" s="56">
        <v>0.12938642237777351</v>
      </c>
      <c r="H915" s="56">
        <v>0.23597426566779323</v>
      </c>
      <c r="I915" s="56">
        <v>0.11589337618362887</v>
      </c>
      <c r="J915" s="56">
        <v>-1.8345567866407255E-2</v>
      </c>
      <c r="K915" s="56">
        <v>0.2892568130863396</v>
      </c>
    </row>
    <row r="916" spans="1:11" x14ac:dyDescent="0.2">
      <c r="A916" s="41" t="s">
        <v>6330</v>
      </c>
      <c r="B916" s="59" t="s">
        <v>5146</v>
      </c>
      <c r="C916" s="50">
        <v>0.58956054640768796</v>
      </c>
      <c r="D916" s="50">
        <v>-0.36215737006750298</v>
      </c>
      <c r="E916" s="50">
        <v>-0.57705457220768197</v>
      </c>
      <c r="F916" s="50">
        <v>0.28093907681841901</v>
      </c>
      <c r="G916" s="56">
        <v>0.20318071532599122</v>
      </c>
      <c r="H916" s="56">
        <v>7.4851996427057088E-2</v>
      </c>
      <c r="I916" s="56">
        <v>0.13545473353418475</v>
      </c>
      <c r="J916" s="56">
        <v>0.17141276021579904</v>
      </c>
      <c r="K916" s="56">
        <v>0.18124167427295396</v>
      </c>
    </row>
    <row r="917" spans="1:11" x14ac:dyDescent="0.2">
      <c r="A917" s="41" t="s">
        <v>6870</v>
      </c>
      <c r="B917" s="59" t="s">
        <v>4771</v>
      </c>
      <c r="C917" s="50">
        <v>0.59181073654773697</v>
      </c>
      <c r="D917" s="50">
        <v>-0.91965171613738905</v>
      </c>
      <c r="E917" s="50">
        <v>-1.54605165547015</v>
      </c>
      <c r="F917" s="50">
        <v>3.4497988416423202E-2</v>
      </c>
      <c r="G917" s="56">
        <v>0.11039432680339635</v>
      </c>
      <c r="H917" s="56">
        <v>0.1121611001720054</v>
      </c>
      <c r="I917" s="56">
        <v>0.12493027921526499</v>
      </c>
      <c r="J917" s="56">
        <v>0.15988645133494744</v>
      </c>
      <c r="K917" s="56">
        <v>0.19285278944329373</v>
      </c>
    </row>
    <row r="918" spans="1:11" x14ac:dyDescent="0.2">
      <c r="A918" s="41" t="s">
        <v>6460</v>
      </c>
      <c r="B918" s="59" t="s">
        <v>4390</v>
      </c>
      <c r="C918" s="50">
        <v>0.591872975355755</v>
      </c>
      <c r="D918" s="50">
        <v>0.65019993255092301</v>
      </c>
      <c r="E918" s="50">
        <v>0.89651207706422698</v>
      </c>
      <c r="F918" s="50">
        <v>0.29143644248508699</v>
      </c>
      <c r="G918" s="56">
        <v>0.17713023517104828</v>
      </c>
      <c r="H918" s="56">
        <v>7.005402865868357E-2</v>
      </c>
      <c r="I918" s="56">
        <v>2.9125936126987603E-2</v>
      </c>
      <c r="J918" s="56">
        <v>9.5852676121550351E-2</v>
      </c>
      <c r="K918" s="56">
        <v>0.17284193675217457</v>
      </c>
    </row>
    <row r="919" spans="1:11" x14ac:dyDescent="0.2">
      <c r="A919" s="41" t="s">
        <v>6718</v>
      </c>
      <c r="B919" s="59" t="s">
        <v>4567</v>
      </c>
      <c r="C919" s="50">
        <v>0.59307721198082997</v>
      </c>
      <c r="D919" s="50">
        <v>0.29792383672334</v>
      </c>
      <c r="E919" s="50">
        <v>0.217233603342573</v>
      </c>
      <c r="F919" s="50">
        <v>0.248444640994267</v>
      </c>
      <c r="G919" s="56">
        <v>0.13660518700023175</v>
      </c>
      <c r="H919" s="56">
        <v>0.19329706128285359</v>
      </c>
      <c r="I919" s="56">
        <v>0.29705044242270534</v>
      </c>
      <c r="J919" s="56">
        <v>0.25514095803932935</v>
      </c>
      <c r="K919" s="56">
        <v>0.2508537344208166</v>
      </c>
    </row>
    <row r="920" spans="1:11" x14ac:dyDescent="0.2">
      <c r="A920" s="41" t="s">
        <v>6260</v>
      </c>
      <c r="B920" s="59" t="s">
        <v>4430</v>
      </c>
      <c r="C920" s="50">
        <v>0.59485823432363305</v>
      </c>
      <c r="D920" s="50">
        <v>-0.13860013204806901</v>
      </c>
      <c r="E920" s="50">
        <v>-0.14589755213326899</v>
      </c>
      <c r="F920" s="50">
        <v>0.40634759955507399</v>
      </c>
      <c r="G920" s="56">
        <v>0.22238790812212167</v>
      </c>
      <c r="H920" s="56">
        <v>3.3854667209024698E-2</v>
      </c>
      <c r="I920" s="56">
        <v>0.24444437920583575</v>
      </c>
      <c r="J920" s="56">
        <v>0.13809715976182885</v>
      </c>
      <c r="K920" s="56">
        <v>0.40799335519772495</v>
      </c>
    </row>
    <row r="921" spans="1:11" x14ac:dyDescent="0.2">
      <c r="A921" s="41" t="s">
        <v>7794</v>
      </c>
      <c r="B921" s="59" t="s">
        <v>5650</v>
      </c>
      <c r="C921" s="50">
        <v>0.59894183971458703</v>
      </c>
      <c r="D921" s="50">
        <v>0.142119248163074</v>
      </c>
      <c r="E921" s="50">
        <v>2.4268818254721301E-2</v>
      </c>
      <c r="F921" s="50">
        <v>-0.86614458255281801</v>
      </c>
      <c r="G921" s="56">
        <v>-6.4206923738808971E-2</v>
      </c>
      <c r="H921" s="56">
        <v>-0.14505794945302725</v>
      </c>
      <c r="I921" s="56">
        <v>-4.832986061432494E-2</v>
      </c>
      <c r="J921" s="56">
        <v>-0.17377315981183508</v>
      </c>
      <c r="K921" s="56">
        <v>-7.7366165029868345E-3</v>
      </c>
    </row>
    <row r="922" spans="1:11" x14ac:dyDescent="0.2">
      <c r="A922" s="41" t="s">
        <v>6158</v>
      </c>
      <c r="B922" s="59" t="s">
        <v>967</v>
      </c>
      <c r="C922" s="50">
        <v>0.60500494751832001</v>
      </c>
      <c r="D922" s="50">
        <v>0.96251257499685905</v>
      </c>
      <c r="E922" s="50">
        <v>1.34034746657774</v>
      </c>
      <c r="F922" s="50">
        <v>0.178396315762095</v>
      </c>
      <c r="G922" s="56">
        <v>0.2467058494111905</v>
      </c>
      <c r="H922" s="56">
        <v>0.12176330305698956</v>
      </c>
      <c r="I922" s="56">
        <v>0.48451696145212164</v>
      </c>
      <c r="J922" s="56">
        <v>0.24597493518365077</v>
      </c>
      <c r="K922" s="56">
        <v>0.36223221607127315</v>
      </c>
    </row>
    <row r="923" spans="1:11" x14ac:dyDescent="0.2">
      <c r="A923" s="41" t="s">
        <v>5890</v>
      </c>
      <c r="B923" s="59" t="s">
        <v>4320</v>
      </c>
      <c r="C923" s="50">
        <v>0.60974124282836395</v>
      </c>
      <c r="D923" s="50">
        <v>0.56693931405892295</v>
      </c>
      <c r="E923" s="50">
        <v>1.0303905823036299</v>
      </c>
      <c r="F923" s="50">
        <v>0.33511306577699002</v>
      </c>
      <c r="G923" s="56">
        <v>0.3801622717880766</v>
      </c>
      <c r="H923" s="56">
        <v>0.27438485909535465</v>
      </c>
      <c r="I923" s="56">
        <v>0.13491789720337691</v>
      </c>
      <c r="J923" s="56">
        <v>0.26482780309568527</v>
      </c>
      <c r="K923" s="56">
        <v>8.493995003548406E-2</v>
      </c>
    </row>
    <row r="924" spans="1:11" x14ac:dyDescent="0.2">
      <c r="A924" s="41" t="s">
        <v>7046</v>
      </c>
      <c r="B924" s="59" t="s">
        <v>892</v>
      </c>
      <c r="C924" s="50">
        <v>0.61201980097485698</v>
      </c>
      <c r="D924" s="50">
        <v>0.50040496632504405</v>
      </c>
      <c r="E924" s="50">
        <v>0.82329135407074405</v>
      </c>
      <c r="F924" s="50">
        <v>-1.28376868345463</v>
      </c>
      <c r="G924" s="56">
        <v>8.4802662676096208E-2</v>
      </c>
      <c r="H924" s="56">
        <v>3.3267553830677053E-2</v>
      </c>
      <c r="I924" s="56">
        <v>0.10079762080470671</v>
      </c>
      <c r="J924" s="56">
        <v>0.26692028168928322</v>
      </c>
      <c r="K924" s="56">
        <v>8.3026438663392932E-2</v>
      </c>
    </row>
    <row r="925" spans="1:11" x14ac:dyDescent="0.2">
      <c r="A925" s="41" t="s">
        <v>6582</v>
      </c>
      <c r="B925" s="59" t="s">
        <v>1469</v>
      </c>
      <c r="C925" s="50">
        <v>0.61269168320793199</v>
      </c>
      <c r="D925" s="50">
        <v>0.65175455623108403</v>
      </c>
      <c r="E925" s="50">
        <v>-0.49759180677991</v>
      </c>
      <c r="F925" s="50">
        <v>-0.62256988791748202</v>
      </c>
      <c r="G925" s="56">
        <v>0.15761049328897347</v>
      </c>
      <c r="H925" s="56">
        <v>0.28660951551105479</v>
      </c>
      <c r="I925" s="56">
        <v>-0.46532795755763734</v>
      </c>
      <c r="J925" s="56">
        <v>-5.5936926836474742E-2</v>
      </c>
      <c r="K925" s="56">
        <v>-0.21697530720757949</v>
      </c>
    </row>
    <row r="926" spans="1:11" x14ac:dyDescent="0.2">
      <c r="A926" s="41" t="s">
        <v>7362</v>
      </c>
      <c r="B926" s="59" t="s">
        <v>5668</v>
      </c>
      <c r="C926" s="50">
        <v>0.61348446744804797</v>
      </c>
      <c r="D926" s="50">
        <v>0.50625625695334198</v>
      </c>
      <c r="E926" s="50">
        <v>0.46162765800922201</v>
      </c>
      <c r="F926" s="50">
        <v>0.12047487455137</v>
      </c>
      <c r="G926" s="56">
        <v>3.4716328594639689E-2</v>
      </c>
      <c r="H926" s="56">
        <v>3.5339951044420788E-2</v>
      </c>
      <c r="I926" s="56">
        <v>6.2025662286679696E-2</v>
      </c>
      <c r="J926" s="56">
        <v>0.11686612574672933</v>
      </c>
      <c r="K926" s="56">
        <v>5.437248504035623E-2</v>
      </c>
    </row>
    <row r="927" spans="1:11" x14ac:dyDescent="0.2">
      <c r="A927" s="41" t="s">
        <v>7800</v>
      </c>
      <c r="B927" s="59" t="s">
        <v>4204</v>
      </c>
      <c r="C927" s="50">
        <v>0.61578616877814096</v>
      </c>
      <c r="D927" s="50">
        <v>-0.34650318302861899</v>
      </c>
      <c r="E927" s="50">
        <v>-1.6305382171785601</v>
      </c>
      <c r="F927" s="50">
        <v>8.9493017394851895E-2</v>
      </c>
      <c r="G927" s="56">
        <v>-6.531881644498426E-2</v>
      </c>
      <c r="H927" s="56">
        <v>-0.1144892381063357</v>
      </c>
      <c r="I927" s="56">
        <v>-9.2588795845029728E-2</v>
      </c>
      <c r="J927" s="56">
        <v>-0.1621347528259289</v>
      </c>
      <c r="K927" s="56">
        <v>-6.7848817260528826E-2</v>
      </c>
    </row>
    <row r="928" spans="1:11" x14ac:dyDescent="0.2">
      <c r="A928" s="41" t="s">
        <v>7388</v>
      </c>
      <c r="B928" s="59" t="s">
        <v>4070</v>
      </c>
      <c r="C928" s="50">
        <v>0.61849631985129705</v>
      </c>
      <c r="D928" s="50">
        <v>0.339015390793521</v>
      </c>
      <c r="E928" s="50">
        <v>0.23206367870813699</v>
      </c>
      <c r="F928" s="50">
        <v>0.38257009926893398</v>
      </c>
      <c r="G928" s="56">
        <v>3.0480738342272641E-2</v>
      </c>
      <c r="H928" s="56">
        <v>5.1124957096607845E-2</v>
      </c>
      <c r="I928" s="56">
        <v>0.12618878313120516</v>
      </c>
      <c r="J928" s="56">
        <v>9.8288794978296082E-2</v>
      </c>
      <c r="K928" s="56">
        <v>0.19094091617096379</v>
      </c>
    </row>
    <row r="929" spans="1:11" x14ac:dyDescent="0.2">
      <c r="A929" s="41" t="s">
        <v>6558</v>
      </c>
      <c r="B929" s="59" t="s">
        <v>1281</v>
      </c>
      <c r="C929" s="50">
        <v>0.61849631985129705</v>
      </c>
      <c r="D929" s="50">
        <v>0.339015390793521</v>
      </c>
      <c r="E929" s="50">
        <v>0.23206367870813699</v>
      </c>
      <c r="F929" s="50">
        <v>0.38257009926893398</v>
      </c>
      <c r="G929" s="56">
        <v>0.16237759378848454</v>
      </c>
      <c r="H929" s="56">
        <v>4.1210115659538138E-2</v>
      </c>
      <c r="I929" s="56">
        <v>0.16814875464997761</v>
      </c>
      <c r="J929" s="56">
        <v>7.9658639113670132E-2</v>
      </c>
      <c r="K929" s="56">
        <v>0.1381193639343721</v>
      </c>
    </row>
    <row r="930" spans="1:11" x14ac:dyDescent="0.2">
      <c r="A930" s="41" t="s">
        <v>7824</v>
      </c>
      <c r="B930" s="59" t="s">
        <v>4375</v>
      </c>
      <c r="C930" s="50">
        <v>0.62161921594595104</v>
      </c>
      <c r="D930" s="50">
        <v>0.98533656255206303</v>
      </c>
      <c r="E930" s="50">
        <v>1.2905154097213301</v>
      </c>
      <c r="F930" s="50">
        <v>-0.15373712969356701</v>
      </c>
      <c r="G930" s="56">
        <v>-7.2984118132372183E-2</v>
      </c>
      <c r="H930" s="56">
        <v>5.1194402528578965E-2</v>
      </c>
      <c r="I930" s="56">
        <v>8.7654567862383903E-2</v>
      </c>
      <c r="J930" s="56">
        <v>7.6509310475746023E-2</v>
      </c>
      <c r="K930" s="56">
        <v>5.7722371110995201E-2</v>
      </c>
    </row>
    <row r="931" spans="1:11" x14ac:dyDescent="0.2">
      <c r="A931" s="41" t="s">
        <v>5986</v>
      </c>
      <c r="B931" s="59" t="s">
        <v>5203</v>
      </c>
      <c r="C931" s="50">
        <v>0.62362047269065701</v>
      </c>
      <c r="D931" s="50">
        <v>1.3914035484624501</v>
      </c>
      <c r="E931" s="50">
        <v>1.8706837150715999E-2</v>
      </c>
      <c r="F931" s="50">
        <v>-0.41030712262968499</v>
      </c>
      <c r="G931" s="56">
        <v>0.31323350809238443</v>
      </c>
      <c r="H931" s="56">
        <v>0.30805965270582508</v>
      </c>
      <c r="I931" s="56">
        <v>0.16350388390618811</v>
      </c>
      <c r="J931" s="56">
        <v>0.19819333922366417</v>
      </c>
      <c r="K931" s="56">
        <v>0.31257726366370614</v>
      </c>
    </row>
    <row r="932" spans="1:11" x14ac:dyDescent="0.2">
      <c r="A932" s="41" t="s">
        <v>7632</v>
      </c>
      <c r="B932" s="59" t="s">
        <v>987</v>
      </c>
      <c r="C932" s="50">
        <v>0.62457708784617005</v>
      </c>
      <c r="D932" s="50">
        <v>-0.25496875595903801</v>
      </c>
      <c r="E932" s="50">
        <v>-1.08236216389864</v>
      </c>
      <c r="F932" s="50">
        <v>-0.37292407356608898</v>
      </c>
      <c r="G932" s="56">
        <v>-1.4030883451934793E-2</v>
      </c>
      <c r="H932" s="56">
        <v>-4.717743943417075E-2</v>
      </c>
      <c r="I932" s="56">
        <v>7.2604054997765899E-2</v>
      </c>
      <c r="J932" s="56">
        <v>-3.7267341438595836E-2</v>
      </c>
      <c r="K932" s="56">
        <v>4.5118201329077776E-2</v>
      </c>
    </row>
    <row r="933" spans="1:11" x14ac:dyDescent="0.2">
      <c r="A933" s="41" t="s">
        <v>6782</v>
      </c>
      <c r="B933" s="59" t="s">
        <v>294</v>
      </c>
      <c r="C933" s="50">
        <v>0.62732704097941405</v>
      </c>
      <c r="D933" s="50">
        <v>1.39195218782948</v>
      </c>
      <c r="E933" s="50">
        <v>2.0963815409894502</v>
      </c>
      <c r="F933" s="50">
        <v>-0.13415861001106899</v>
      </c>
      <c r="G933" s="56">
        <v>0.12699814199223411</v>
      </c>
      <c r="H933" s="56">
        <v>0.14792620900325787</v>
      </c>
      <c r="I933" s="56">
        <v>0.12373075400303511</v>
      </c>
      <c r="J933" s="56">
        <v>9.6456915200773014E-2</v>
      </c>
      <c r="K933" s="56">
        <v>1.6404222660714438E-2</v>
      </c>
    </row>
    <row r="934" spans="1:11" x14ac:dyDescent="0.2">
      <c r="A934" s="41" t="s">
        <v>5778</v>
      </c>
      <c r="B934" s="59" t="s">
        <v>5263</v>
      </c>
      <c r="C934" s="50">
        <v>0.63903177400324196</v>
      </c>
      <c r="D934" s="50">
        <v>0.77851918628695005</v>
      </c>
      <c r="E934" s="50">
        <v>1.2163414941411701</v>
      </c>
      <c r="F934" s="50">
        <v>-0.51492720977017203</v>
      </c>
      <c r="G934" s="56">
        <v>0.60196047307979628</v>
      </c>
      <c r="H934" s="56">
        <v>0.20494719368924166</v>
      </c>
      <c r="I934" s="56">
        <v>0.49899119538815384</v>
      </c>
      <c r="J934" s="56">
        <v>0.49689501618214399</v>
      </c>
      <c r="K934" s="56">
        <v>0.46088702282221938</v>
      </c>
    </row>
    <row r="935" spans="1:11" x14ac:dyDescent="0.2">
      <c r="A935" s="41" t="s">
        <v>7068</v>
      </c>
      <c r="B935" s="59" t="s">
        <v>1917</v>
      </c>
      <c r="C935" s="50">
        <v>0.64511810257750801</v>
      </c>
      <c r="D935" s="50">
        <v>0.53712913982291</v>
      </c>
      <c r="E935" s="50">
        <v>0.56939660639173295</v>
      </c>
      <c r="F935" s="50">
        <v>0.49796192336390499</v>
      </c>
      <c r="G935" s="56">
        <v>8.1206103639366228E-2</v>
      </c>
      <c r="H935" s="56">
        <v>8.4006818184705831E-2</v>
      </c>
      <c r="I935" s="56">
        <v>0.10367391700353633</v>
      </c>
      <c r="J935" s="56">
        <v>0.31860379102284564</v>
      </c>
      <c r="K935" s="56">
        <v>0.18364713978052433</v>
      </c>
    </row>
    <row r="936" spans="1:11" x14ac:dyDescent="0.2">
      <c r="A936" s="41" t="s">
        <v>6994</v>
      </c>
      <c r="B936" s="59" t="s">
        <v>269</v>
      </c>
      <c r="C936" s="50">
        <v>0.64540845680265901</v>
      </c>
      <c r="D936" s="50">
        <v>1.0184344672846399</v>
      </c>
      <c r="E936" s="50">
        <v>1.16553655303931</v>
      </c>
      <c r="F936" s="50">
        <v>0.23418063510307599</v>
      </c>
      <c r="G936" s="56">
        <v>9.2546623970059874E-2</v>
      </c>
      <c r="H936" s="56">
        <v>3.6203988034203473E-2</v>
      </c>
      <c r="I936" s="56">
        <v>6.8193683123779297E-2</v>
      </c>
      <c r="J936" s="56">
        <v>-1.8131609789647663E-2</v>
      </c>
      <c r="K936" s="56">
        <v>0.14246848963367259</v>
      </c>
    </row>
    <row r="937" spans="1:11" x14ac:dyDescent="0.2">
      <c r="A937" s="41" t="s">
        <v>7754</v>
      </c>
      <c r="B937" s="59" t="s">
        <v>4713</v>
      </c>
      <c r="C937" s="50">
        <v>0.66038830761148803</v>
      </c>
      <c r="D937" s="50">
        <v>-0.28571436531621902</v>
      </c>
      <c r="E937" s="50">
        <v>-0.96958195991254803</v>
      </c>
      <c r="F937" s="50">
        <v>0.235673926460055</v>
      </c>
      <c r="G937" s="56">
        <v>-4.6937825896252817E-2</v>
      </c>
      <c r="H937" s="56">
        <v>-0.2283885464046182</v>
      </c>
      <c r="I937" s="56">
        <v>-9.4673223411126037E-2</v>
      </c>
      <c r="J937" s="56">
        <v>-0.10724574864613814</v>
      </c>
      <c r="K937" s="56">
        <v>0.17202751394282448</v>
      </c>
    </row>
    <row r="938" spans="1:11" x14ac:dyDescent="0.2">
      <c r="A938" s="41" t="s">
        <v>7726</v>
      </c>
      <c r="B938" s="59" t="s">
        <v>4517</v>
      </c>
      <c r="C938" s="50">
        <v>0.66067179205100701</v>
      </c>
      <c r="D938" s="50">
        <v>-0.31534926398695701</v>
      </c>
      <c r="E938" s="50">
        <v>-0.31506947440218402</v>
      </c>
      <c r="F938" s="50">
        <v>6.1859218435568998E-2</v>
      </c>
      <c r="G938" s="56">
        <v>-3.8657477083953361E-2</v>
      </c>
      <c r="H938" s="56">
        <v>-4.8866974271903056E-2</v>
      </c>
      <c r="I938" s="56">
        <v>-2.3869398348293262E-2</v>
      </c>
      <c r="J938" s="56">
        <v>9.7408583827071224E-2</v>
      </c>
      <c r="K938" s="56">
        <v>-0.12122784189743932</v>
      </c>
    </row>
    <row r="939" spans="1:11" x14ac:dyDescent="0.2">
      <c r="A939" s="41" t="s">
        <v>7292</v>
      </c>
      <c r="B939" s="59" t="s">
        <v>2364</v>
      </c>
      <c r="C939" s="50">
        <v>0.66404397576642105</v>
      </c>
      <c r="D939" s="50">
        <v>-1.2405107523884999</v>
      </c>
      <c r="E939" s="50">
        <v>-1.8766391434849099</v>
      </c>
      <c r="F939" s="50">
        <v>-0.259479370476699</v>
      </c>
      <c r="G939" s="56">
        <v>4.5633536752331651E-2</v>
      </c>
      <c r="H939" s="56">
        <v>4.4733600931917611E-2</v>
      </c>
      <c r="I939" s="56">
        <v>0.17026663210792467</v>
      </c>
      <c r="J939" s="56">
        <v>8.8038041922882351E-2</v>
      </c>
      <c r="K939" s="56">
        <v>0.22735464593260049</v>
      </c>
    </row>
    <row r="940" spans="1:11" x14ac:dyDescent="0.2">
      <c r="A940" s="41" t="s">
        <v>6438</v>
      </c>
      <c r="B940" s="59" t="s">
        <v>5151</v>
      </c>
      <c r="C940" s="50">
        <v>0.66435776082500397</v>
      </c>
      <c r="D940" s="50">
        <v>1.37662062912226</v>
      </c>
      <c r="E940" s="50">
        <v>1.9282077767324699</v>
      </c>
      <c r="F940" s="50">
        <v>-0.49238802039317803</v>
      </c>
      <c r="G940" s="56">
        <v>0.18031198484596292</v>
      </c>
      <c r="H940" s="56">
        <v>0.19076942966355626</v>
      </c>
      <c r="I940" s="56">
        <v>0.38383721011206223</v>
      </c>
      <c r="J940" s="56">
        <v>0.24418745688493343</v>
      </c>
      <c r="K940" s="56">
        <v>0.25856925590636437</v>
      </c>
    </row>
    <row r="941" spans="1:11" x14ac:dyDescent="0.2">
      <c r="A941" s="41" t="s">
        <v>6310</v>
      </c>
      <c r="B941" s="59" t="s">
        <v>4941</v>
      </c>
      <c r="C941" s="50">
        <v>0.66683257715126198</v>
      </c>
      <c r="D941" s="50">
        <v>-0.28617083450014602</v>
      </c>
      <c r="E941" s="50">
        <v>-0.81013466615947805</v>
      </c>
      <c r="F941" s="50">
        <v>0.49615823458740299</v>
      </c>
      <c r="G941" s="56">
        <v>0.20925614348683358</v>
      </c>
      <c r="H941" s="56">
        <v>0.31049873850167253</v>
      </c>
      <c r="I941" s="56">
        <v>0.1575683763238219</v>
      </c>
      <c r="J941" s="56">
        <v>0.12234225790945347</v>
      </c>
      <c r="K941" s="56">
        <v>0.29138823822306531</v>
      </c>
    </row>
    <row r="942" spans="1:11" x14ac:dyDescent="0.2">
      <c r="A942" s="41" t="s">
        <v>6384</v>
      </c>
      <c r="B942" s="59" t="s">
        <v>391</v>
      </c>
      <c r="C942" s="50">
        <v>0.67174849650740498</v>
      </c>
      <c r="D942" s="50">
        <v>0.66666937684667704</v>
      </c>
      <c r="E942" s="50">
        <v>0.70178846907569603</v>
      </c>
      <c r="F942" s="50">
        <v>0.652635440549589</v>
      </c>
      <c r="G942" s="56">
        <v>0.18979452273220762</v>
      </c>
      <c r="H942" s="56">
        <v>0.28623770740447541</v>
      </c>
      <c r="I942" s="56">
        <v>0.4064647252108457</v>
      </c>
      <c r="J942" s="56">
        <v>0.57695785220754026</v>
      </c>
      <c r="K942" s="56">
        <v>0.47335402620802175</v>
      </c>
    </row>
    <row r="943" spans="1:11" x14ac:dyDescent="0.2">
      <c r="A943" s="41" t="s">
        <v>7582</v>
      </c>
      <c r="B943" s="59" t="s">
        <v>4824</v>
      </c>
      <c r="C943" s="50">
        <v>0.67196885393988304</v>
      </c>
      <c r="D943" s="50">
        <v>0.41767954810008801</v>
      </c>
      <c r="E943" s="50">
        <v>0.883185184342964</v>
      </c>
      <c r="F943" s="50">
        <v>-0.308441251998616</v>
      </c>
      <c r="G943" s="56">
        <v>-5.8010079567994005E-3</v>
      </c>
      <c r="H943" s="56">
        <v>2.246126255782983E-2</v>
      </c>
      <c r="I943" s="56">
        <v>6.8892961755416177E-2</v>
      </c>
      <c r="J943" s="56">
        <v>9.3774196867924528E-2</v>
      </c>
      <c r="K943" s="56">
        <v>8.0714343364352278E-2</v>
      </c>
    </row>
    <row r="944" spans="1:11" x14ac:dyDescent="0.2">
      <c r="A944" s="41" t="s">
        <v>7252</v>
      </c>
      <c r="B944" s="59" t="s">
        <v>5001</v>
      </c>
      <c r="C944" s="50">
        <v>0.67658093150463205</v>
      </c>
      <c r="D944" s="50">
        <v>0.11039586912680301</v>
      </c>
      <c r="E944" s="50">
        <v>-5.9733091458023697E-2</v>
      </c>
      <c r="F944" s="50">
        <v>-0.36780147709476402</v>
      </c>
      <c r="G944" s="56">
        <v>5.4058122143871873E-2</v>
      </c>
      <c r="H944" s="56">
        <v>7.7905701136855562E-2</v>
      </c>
      <c r="I944" s="56">
        <v>0.1174001502450896</v>
      </c>
      <c r="J944" s="56">
        <v>-3.4259759294119167E-2</v>
      </c>
      <c r="K944" s="56">
        <v>3.5846104493559308E-2</v>
      </c>
    </row>
    <row r="945" spans="1:11" x14ac:dyDescent="0.2">
      <c r="A945" s="41" t="s">
        <v>6714</v>
      </c>
      <c r="B945" s="59" t="s">
        <v>1542</v>
      </c>
      <c r="C945" s="50">
        <v>0.68369223439985105</v>
      </c>
      <c r="D945" s="50">
        <v>-0.22746935044771399</v>
      </c>
      <c r="E945" s="50">
        <v>-0.42972421641077002</v>
      </c>
      <c r="F945" s="50">
        <v>6.4989344567716002E-3</v>
      </c>
      <c r="G945" s="56">
        <v>0.13686998251350435</v>
      </c>
      <c r="H945" s="56">
        <v>0.12957755033232476</v>
      </c>
      <c r="I945" s="56">
        <v>7.071195793788819E-2</v>
      </c>
      <c r="J945" s="56">
        <v>6.2101090444137232E-2</v>
      </c>
      <c r="K945" s="56">
        <v>0.2374187089909485</v>
      </c>
    </row>
    <row r="946" spans="1:11" x14ac:dyDescent="0.2">
      <c r="A946" s="41" t="s">
        <v>7898</v>
      </c>
      <c r="B946" s="59" t="s">
        <v>2307</v>
      </c>
      <c r="C946" s="50">
        <v>0.68511824526101395</v>
      </c>
      <c r="D946" s="50">
        <v>0.71024149643152901</v>
      </c>
      <c r="E946" s="50">
        <v>0.80897158940087099</v>
      </c>
      <c r="F946" s="50">
        <v>-0.26989548719060302</v>
      </c>
      <c r="G946" s="56">
        <v>-0.10569807245450952</v>
      </c>
      <c r="H946" s="56">
        <v>2.9445017096591589E-2</v>
      </c>
      <c r="I946" s="56">
        <v>-0.16909565917521349</v>
      </c>
      <c r="J946" s="56">
        <v>-6.0219092970295714E-2</v>
      </c>
      <c r="K946" s="56">
        <v>-0.14508109282426906</v>
      </c>
    </row>
    <row r="947" spans="1:11" x14ac:dyDescent="0.2">
      <c r="A947" s="41" t="s">
        <v>6914</v>
      </c>
      <c r="B947" s="59" t="s">
        <v>4510</v>
      </c>
      <c r="C947" s="50">
        <v>0.69706321348565903</v>
      </c>
      <c r="D947" s="50">
        <v>-0.101402836479088</v>
      </c>
      <c r="E947" s="50">
        <v>-0.25815621607107297</v>
      </c>
      <c r="F947" s="50">
        <v>-0.16913626305979301</v>
      </c>
      <c r="G947" s="56">
        <v>0.10431199310443388</v>
      </c>
      <c r="H947" s="56">
        <v>-1.2208765917604558E-2</v>
      </c>
      <c r="I947" s="56">
        <v>0.15835329143634347</v>
      </c>
      <c r="J947" s="56">
        <v>0.1853016825664674</v>
      </c>
      <c r="K947" s="56">
        <v>0.26895963506037168</v>
      </c>
    </row>
    <row r="948" spans="1:11" x14ac:dyDescent="0.2">
      <c r="A948" s="41" t="s">
        <v>6820</v>
      </c>
      <c r="B948" s="59" t="s">
        <v>5374</v>
      </c>
      <c r="C948" s="50">
        <v>0.69937768258032995</v>
      </c>
      <c r="D948" s="50">
        <v>0.295993913153697</v>
      </c>
      <c r="E948" s="50">
        <v>0.128144094698214</v>
      </c>
      <c r="F948" s="50">
        <v>-0.124989485409659</v>
      </c>
      <c r="G948" s="56">
        <v>0.12179867064521149</v>
      </c>
      <c r="H948" s="56">
        <v>0.25427583349639493</v>
      </c>
      <c r="I948" s="56">
        <v>0.35081770527243578</v>
      </c>
      <c r="J948" s="56">
        <v>0.67943038984143433</v>
      </c>
      <c r="K948" s="56">
        <v>0.35948682829649725</v>
      </c>
    </row>
    <row r="949" spans="1:11" x14ac:dyDescent="0.2">
      <c r="A949" s="41" t="s">
        <v>6716</v>
      </c>
      <c r="B949" s="59" t="s">
        <v>4479</v>
      </c>
      <c r="C949" s="50">
        <v>0.70349401398556799</v>
      </c>
      <c r="D949" s="50">
        <v>7.7114329690415595E-2</v>
      </c>
      <c r="E949" s="50">
        <v>0.29290638214421</v>
      </c>
      <c r="F949" s="50">
        <v>0.39366410064653001</v>
      </c>
      <c r="G949" s="56">
        <v>0.13679825954367258</v>
      </c>
      <c r="H949" s="56">
        <v>0.2341407044520698</v>
      </c>
      <c r="I949" s="56">
        <v>0.14398851237851346</v>
      </c>
      <c r="J949" s="56">
        <v>0.27137388215557795</v>
      </c>
      <c r="K949" s="56">
        <v>0.22299112886982092</v>
      </c>
    </row>
    <row r="950" spans="1:11" x14ac:dyDescent="0.2">
      <c r="A950" s="41" t="s">
        <v>7922</v>
      </c>
      <c r="B950" s="59" t="s">
        <v>4037</v>
      </c>
      <c r="C950" s="50">
        <v>0.70413277634645099</v>
      </c>
      <c r="D950" s="50">
        <v>0.116547954440249</v>
      </c>
      <c r="E950" s="50">
        <v>8.3206657182590807E-2</v>
      </c>
      <c r="F950" s="50">
        <v>-0.121888912623371</v>
      </c>
      <c r="G950" s="56">
        <v>-0.11984951934765102</v>
      </c>
      <c r="H950" s="56">
        <v>-5.7964505791369351E-2</v>
      </c>
      <c r="I950" s="56">
        <v>2.9596343012924818E-2</v>
      </c>
      <c r="J950" s="56">
        <v>-0.12644163212324502</v>
      </c>
      <c r="K950" s="56">
        <v>0.20800780839154365</v>
      </c>
    </row>
    <row r="951" spans="1:11" x14ac:dyDescent="0.2">
      <c r="A951" s="41" t="s">
        <v>6986</v>
      </c>
      <c r="B951" s="59" t="s">
        <v>1095</v>
      </c>
      <c r="C951" s="50">
        <v>0.71071507767636199</v>
      </c>
      <c r="D951" s="50">
        <v>0.57424525809393501</v>
      </c>
      <c r="E951" s="50">
        <v>0.173898855946687</v>
      </c>
      <c r="F951" s="50">
        <v>0.50421377216331797</v>
      </c>
      <c r="G951" s="56">
        <v>9.3980629632240673E-2</v>
      </c>
      <c r="H951" s="56">
        <v>0.1786559108686738</v>
      </c>
      <c r="I951" s="56">
        <v>0.20407284378439278</v>
      </c>
      <c r="J951" s="56">
        <v>0.16023628457238751</v>
      </c>
      <c r="K951" s="56">
        <v>5.4338004172172445E-2</v>
      </c>
    </row>
    <row r="952" spans="1:11" x14ac:dyDescent="0.2">
      <c r="A952" s="41" t="s">
        <v>6524</v>
      </c>
      <c r="B952" s="59" t="s">
        <v>5368</v>
      </c>
      <c r="C952" s="50">
        <v>0.71235570905701795</v>
      </c>
      <c r="D952" s="50">
        <v>-8.5769266772821401E-2</v>
      </c>
      <c r="E952" s="50">
        <v>0.26839900114401799</v>
      </c>
      <c r="F952" s="50">
        <v>0.14376461323058901</v>
      </c>
      <c r="G952" s="56">
        <v>0.16609986963975587</v>
      </c>
      <c r="H952" s="56">
        <v>0.18585569896114584</v>
      </c>
      <c r="I952" s="56">
        <v>8.694440499120025E-2</v>
      </c>
      <c r="J952" s="56">
        <v>0.14652327212043101</v>
      </c>
      <c r="K952" s="56">
        <v>0.39181174609411107</v>
      </c>
    </row>
    <row r="953" spans="1:11" x14ac:dyDescent="0.2">
      <c r="A953" s="41" t="s">
        <v>6532</v>
      </c>
      <c r="B953" s="59" t="s">
        <v>5009</v>
      </c>
      <c r="C953" s="50">
        <v>0.71316558178337897</v>
      </c>
      <c r="D953" s="50">
        <v>1.2639983719164001</v>
      </c>
      <c r="E953" s="50">
        <v>1.66500023531519</v>
      </c>
      <c r="F953" s="50">
        <v>0.33831264922820498</v>
      </c>
      <c r="G953" s="56">
        <v>0.16570014092559923</v>
      </c>
      <c r="H953" s="56">
        <v>2.8268113759718719E-2</v>
      </c>
      <c r="I953" s="56">
        <v>0.18508152509885817</v>
      </c>
      <c r="J953" s="56">
        <v>0.17943837543764987</v>
      </c>
      <c r="K953" s="56">
        <v>0.14300907465146148</v>
      </c>
    </row>
    <row r="954" spans="1:11" x14ac:dyDescent="0.2">
      <c r="A954" s="41" t="s">
        <v>6680</v>
      </c>
      <c r="B954" s="59" t="s">
        <v>5401</v>
      </c>
      <c r="C954" s="50">
        <v>0.71447900910930495</v>
      </c>
      <c r="D954" s="50">
        <v>0.440886267647076</v>
      </c>
      <c r="E954" s="50">
        <v>8.4271198784620305E-2</v>
      </c>
      <c r="F954" s="50">
        <v>0.157708063831725</v>
      </c>
      <c r="G954" s="56">
        <v>0.14220413118963934</v>
      </c>
      <c r="H954" s="56">
        <v>0.32633360787306298</v>
      </c>
      <c r="I954" s="56">
        <v>0.24965465981732918</v>
      </c>
      <c r="J954" s="56">
        <v>0.48796141108303492</v>
      </c>
      <c r="K954" s="56">
        <v>0.37905759907374831</v>
      </c>
    </row>
    <row r="955" spans="1:11" x14ac:dyDescent="0.2">
      <c r="A955" s="41" t="s">
        <v>7008</v>
      </c>
      <c r="B955" s="59" t="s">
        <v>4839</v>
      </c>
      <c r="C955" s="50">
        <v>0.71520319558201795</v>
      </c>
      <c r="D955" s="50">
        <v>1.4730671572802501</v>
      </c>
      <c r="E955" s="50">
        <v>2.0158796671522099</v>
      </c>
      <c r="F955" s="50">
        <v>-0.24815863047827599</v>
      </c>
      <c r="G955" s="56">
        <v>9.0391902468054133E-2</v>
      </c>
      <c r="H955" s="56">
        <v>7.6221256208707552E-2</v>
      </c>
      <c r="I955" s="56">
        <v>9.7316750582027683E-2</v>
      </c>
      <c r="J955" s="56">
        <v>0.16131781664060071</v>
      </c>
      <c r="K955" s="56">
        <v>0.15796011581514829</v>
      </c>
    </row>
    <row r="956" spans="1:11" x14ac:dyDescent="0.2">
      <c r="A956" s="41" t="s">
        <v>7056</v>
      </c>
      <c r="B956" s="59" t="s">
        <v>1499</v>
      </c>
      <c r="C956" s="50">
        <v>0.71739805399169598</v>
      </c>
      <c r="D956" s="50">
        <v>0.141029286256004</v>
      </c>
      <c r="E956" s="50">
        <v>-0.17385710340920099</v>
      </c>
      <c r="F956" s="50">
        <v>-6.0285657657948698E-3</v>
      </c>
      <c r="G956" s="56">
        <v>8.3342121456644699E-2</v>
      </c>
      <c r="H956" s="56">
        <v>0.14603050977953791</v>
      </c>
      <c r="I956" s="56">
        <v>0.15386149918979825</v>
      </c>
      <c r="J956" s="56">
        <v>0.21359598034565278</v>
      </c>
      <c r="K956" s="56">
        <v>0.22999047290199556</v>
      </c>
    </row>
    <row r="957" spans="1:11" x14ac:dyDescent="0.2">
      <c r="A957" s="41" t="s">
        <v>8056</v>
      </c>
      <c r="B957" s="59" t="s">
        <v>4010</v>
      </c>
      <c r="C957" s="50">
        <v>0.72782899952033997</v>
      </c>
      <c r="D957" s="50">
        <v>0.63406073725605705</v>
      </c>
      <c r="E957" s="50">
        <v>0.86874371044333298</v>
      </c>
      <c r="F957" s="50">
        <v>-0.18948494963387399</v>
      </c>
      <c r="G957" s="56">
        <v>-0.30501226732360287</v>
      </c>
      <c r="H957" s="56">
        <v>-0.58892829885183606</v>
      </c>
      <c r="I957" s="56">
        <v>-0.75858877890800402</v>
      </c>
      <c r="J957" s="56">
        <v>-0.69655326337584778</v>
      </c>
      <c r="K957" s="56">
        <v>-0.69939560813103263</v>
      </c>
    </row>
    <row r="958" spans="1:11" x14ac:dyDescent="0.2">
      <c r="A958" s="41" t="s">
        <v>6148</v>
      </c>
      <c r="B958" s="59" t="s">
        <v>1558</v>
      </c>
      <c r="C958" s="50">
        <v>0.73190427952565196</v>
      </c>
      <c r="D958" s="50">
        <v>-0.25604957926156002</v>
      </c>
      <c r="E958" s="50">
        <v>-0.46745593225051701</v>
      </c>
      <c r="F958" s="50">
        <v>-0.18484778399740801</v>
      </c>
      <c r="G958" s="56">
        <v>0.25137948218023654</v>
      </c>
      <c r="H958" s="56">
        <v>0.19236022651710202</v>
      </c>
      <c r="I958" s="56">
        <v>0.17771046983871938</v>
      </c>
      <c r="J958" s="56">
        <v>0.17590158300519584</v>
      </c>
      <c r="K958" s="56">
        <v>0.26912875039610917</v>
      </c>
    </row>
    <row r="959" spans="1:11" x14ac:dyDescent="0.2">
      <c r="A959" s="41" t="s">
        <v>7680</v>
      </c>
      <c r="B959" s="59" t="s">
        <v>4286</v>
      </c>
      <c r="C959" s="50">
        <v>0.73271130656138495</v>
      </c>
      <c r="D959" s="50">
        <v>0.13899917473167001</v>
      </c>
      <c r="E959" s="50">
        <v>-4.4599376396951898E-2</v>
      </c>
      <c r="F959" s="50">
        <v>-0.55145187287416397</v>
      </c>
      <c r="G959" s="56">
        <v>-2.5955000298747945E-2</v>
      </c>
      <c r="H959" s="56">
        <v>3.1772795263351347E-2</v>
      </c>
      <c r="I959" s="56">
        <v>0.15452354627376899</v>
      </c>
      <c r="J959" s="56">
        <v>7.0377842259964338E-2</v>
      </c>
      <c r="K959" s="56">
        <v>5.526810039375777E-2</v>
      </c>
    </row>
    <row r="960" spans="1:11" x14ac:dyDescent="0.2">
      <c r="A960" s="41" t="s">
        <v>6252</v>
      </c>
      <c r="B960" s="59" t="s">
        <v>654</v>
      </c>
      <c r="C960" s="50">
        <v>0.73327334782599096</v>
      </c>
      <c r="D960" s="50">
        <v>-0.77852698324685599</v>
      </c>
      <c r="E960" s="50">
        <v>-1.15816068126285</v>
      </c>
      <c r="F960" s="50">
        <v>0.135771384926026</v>
      </c>
      <c r="G960" s="56">
        <v>0.22397623138752593</v>
      </c>
      <c r="H960" s="56">
        <v>0.19175132362670377</v>
      </c>
      <c r="I960" s="56">
        <v>0.28863383356039546</v>
      </c>
      <c r="J960" s="56">
        <v>0.31652125155671612</v>
      </c>
      <c r="K960" s="56">
        <v>0.22971334301069771</v>
      </c>
    </row>
    <row r="961" spans="1:11" x14ac:dyDescent="0.2">
      <c r="A961" s="41" t="s">
        <v>7390</v>
      </c>
      <c r="B961" s="59" t="s">
        <v>2226</v>
      </c>
      <c r="C961" s="50">
        <v>0.73372521955054604</v>
      </c>
      <c r="D961" s="50">
        <v>0.92889354302291904</v>
      </c>
      <c r="E961" s="50">
        <v>1.60939059722027</v>
      </c>
      <c r="F961" s="50">
        <v>-0.81218965690190503</v>
      </c>
      <c r="G961" s="56">
        <v>3.0400467179638496E-2</v>
      </c>
      <c r="H961" s="56">
        <v>-2.7505198799362199E-2</v>
      </c>
      <c r="I961" s="56">
        <v>-8.9766237335670629E-2</v>
      </c>
      <c r="J961" s="56">
        <v>-0.16491503000165078</v>
      </c>
      <c r="K961" s="56">
        <v>9.9700154311306421E-3</v>
      </c>
    </row>
    <row r="962" spans="1:11" x14ac:dyDescent="0.2">
      <c r="A962" s="41" t="s">
        <v>7924</v>
      </c>
      <c r="B962" s="59" t="s">
        <v>4659</v>
      </c>
      <c r="C962" s="50">
        <v>0.73372812484908201</v>
      </c>
      <c r="D962" s="50">
        <v>-0.87988179788921195</v>
      </c>
      <c r="E962" s="50">
        <v>-1.6891770486511699</v>
      </c>
      <c r="F962" s="50">
        <v>0.15622739924912499</v>
      </c>
      <c r="G962" s="56">
        <v>-0.1217550453792187</v>
      </c>
      <c r="H962" s="56">
        <v>-0.17974529325495986</v>
      </c>
      <c r="I962" s="56">
        <v>-0.24942108459642492</v>
      </c>
      <c r="J962" s="56">
        <v>-0.30925528763998317</v>
      </c>
      <c r="K962" s="56">
        <v>-0.28862484680635425</v>
      </c>
    </row>
    <row r="963" spans="1:11" x14ac:dyDescent="0.2">
      <c r="A963" s="41" t="s">
        <v>6518</v>
      </c>
      <c r="B963" s="59" t="s">
        <v>866</v>
      </c>
      <c r="C963" s="50">
        <v>0.73773868701591605</v>
      </c>
      <c r="D963" s="50">
        <v>0.56305964647089302</v>
      </c>
      <c r="E963" s="50">
        <v>0.71627914662722103</v>
      </c>
      <c r="F963" s="50">
        <v>-0.195909902141402</v>
      </c>
      <c r="G963" s="56">
        <v>0.16773231445901352</v>
      </c>
      <c r="H963" s="56">
        <v>0.10500334171411434</v>
      </c>
      <c r="I963" s="56">
        <v>0.22129985225279825</v>
      </c>
      <c r="J963" s="56">
        <v>-0.15263002804390491</v>
      </c>
      <c r="K963" s="56">
        <v>-0.1728571474131203</v>
      </c>
    </row>
    <row r="964" spans="1:11" x14ac:dyDescent="0.2">
      <c r="A964" s="41" t="s">
        <v>6366</v>
      </c>
      <c r="B964" s="59" t="s">
        <v>4200</v>
      </c>
      <c r="C964" s="50">
        <v>0.73981625049129895</v>
      </c>
      <c r="D964" s="50">
        <v>1.16234913215265</v>
      </c>
      <c r="E964" s="50">
        <v>1.5057219321211199</v>
      </c>
      <c r="F964" s="50">
        <v>0.253266817194718</v>
      </c>
      <c r="G964" s="56">
        <v>0.19262625753259291</v>
      </c>
      <c r="H964" s="56">
        <v>0.33949298044109932</v>
      </c>
      <c r="I964" s="56">
        <v>0.23905369856929987</v>
      </c>
      <c r="J964" s="56">
        <v>0.32962424509028304</v>
      </c>
      <c r="K964" s="56">
        <v>0.24325810100199061</v>
      </c>
    </row>
    <row r="965" spans="1:11" x14ac:dyDescent="0.2">
      <c r="A965" s="41" t="s">
        <v>7496</v>
      </c>
      <c r="B965" s="59" t="s">
        <v>5648</v>
      </c>
      <c r="C965" s="50">
        <v>0.74609039224050699</v>
      </c>
      <c r="D965" s="50">
        <v>0.62283044147044797</v>
      </c>
      <c r="E965" s="50">
        <v>0.90339104884635102</v>
      </c>
      <c r="F965" s="50">
        <v>-0.78140216642377003</v>
      </c>
      <c r="G965" s="56">
        <v>8.8672079157837858E-3</v>
      </c>
      <c r="H965" s="56">
        <v>-8.5139918551523485E-3</v>
      </c>
      <c r="I965" s="56">
        <v>0.17261084305750707</v>
      </c>
      <c r="J965" s="56">
        <v>0.11584163523829877</v>
      </c>
      <c r="K965" s="56">
        <v>0.10882612480210356</v>
      </c>
    </row>
    <row r="966" spans="1:11" x14ac:dyDescent="0.2">
      <c r="A966" s="41" t="s">
        <v>7920</v>
      </c>
      <c r="B966" s="59" t="s">
        <v>5285</v>
      </c>
      <c r="C966" s="50">
        <v>0.74801402059335598</v>
      </c>
      <c r="D966" s="50">
        <v>1.3389245119672499</v>
      </c>
      <c r="E966" s="50">
        <v>1.44646260198412</v>
      </c>
      <c r="F966" s="50">
        <v>-0.33225485766090102</v>
      </c>
      <c r="G966" s="56">
        <v>-0.11948930130907595</v>
      </c>
      <c r="H966" s="56">
        <v>-3.4094024156423972E-2</v>
      </c>
      <c r="I966" s="56">
        <v>3.8673220735650167E-2</v>
      </c>
      <c r="J966" s="56">
        <v>2.6749060803790419E-3</v>
      </c>
      <c r="K966" s="56">
        <v>-0.33921758689166742</v>
      </c>
    </row>
    <row r="967" spans="1:11" x14ac:dyDescent="0.2">
      <c r="A967" s="41" t="s">
        <v>6934</v>
      </c>
      <c r="B967" s="59" t="s">
        <v>4622</v>
      </c>
      <c r="C967" s="50">
        <v>0.74859750182705997</v>
      </c>
      <c r="D967" s="50">
        <v>-0.181649095926952</v>
      </c>
      <c r="E967" s="50">
        <v>-0.86334196379376904</v>
      </c>
      <c r="F967" s="50">
        <v>0.20494579319800099</v>
      </c>
      <c r="G967" s="56">
        <v>0.10255452132748173</v>
      </c>
      <c r="H967" s="56">
        <v>-5.7006083117848959E-3</v>
      </c>
      <c r="I967" s="56">
        <v>0.15728392228868496</v>
      </c>
      <c r="J967" s="56">
        <v>6.3727043442705252E-3</v>
      </c>
      <c r="K967" s="56">
        <v>0.2184567259630921</v>
      </c>
    </row>
    <row r="968" spans="1:11" x14ac:dyDescent="0.2">
      <c r="A968" s="41" t="s">
        <v>5846</v>
      </c>
      <c r="B968" s="59" t="s">
        <v>4621</v>
      </c>
      <c r="C968" s="50">
        <v>0.75111009289534902</v>
      </c>
      <c r="D968" s="50">
        <v>1.7689944700066601E-2</v>
      </c>
      <c r="E968" s="50">
        <v>-0.19597489437489099</v>
      </c>
      <c r="F968" s="50">
        <v>-0.47013071578756899</v>
      </c>
      <c r="G968" s="56">
        <v>0.4277036411685089</v>
      </c>
      <c r="H968" s="56">
        <v>0.34956608245619564</v>
      </c>
      <c r="I968" s="56">
        <v>0.32084723407798132</v>
      </c>
      <c r="J968" s="56">
        <v>0.21123592272100869</v>
      </c>
      <c r="K968" s="56">
        <v>0.44498801909945862</v>
      </c>
    </row>
    <row r="969" spans="1:11" x14ac:dyDescent="0.2">
      <c r="A969" s="41" t="s">
        <v>7850</v>
      </c>
      <c r="B969" s="59" t="s">
        <v>5160</v>
      </c>
      <c r="C969" s="50">
        <v>0.75111009289534902</v>
      </c>
      <c r="D969" s="50">
        <v>1.7689944700066601E-2</v>
      </c>
      <c r="E969" s="50">
        <v>-0.19597489437489099</v>
      </c>
      <c r="F969" s="50">
        <v>-0.47013071578756899</v>
      </c>
      <c r="G969" s="56">
        <v>-8.2498824802455115E-2</v>
      </c>
      <c r="H969" s="56">
        <v>-9.1308143593443511E-2</v>
      </c>
      <c r="I969" s="56">
        <v>-2.3339811073016793E-2</v>
      </c>
      <c r="J969" s="56">
        <v>1.927525163248258E-3</v>
      </c>
      <c r="K969" s="56">
        <v>-6.8384522243330859E-2</v>
      </c>
    </row>
    <row r="970" spans="1:11" x14ac:dyDescent="0.2">
      <c r="A970" s="41" t="s">
        <v>7806</v>
      </c>
      <c r="B970" s="59" t="s">
        <v>4211</v>
      </c>
      <c r="C970" s="50">
        <v>0.75380194680035695</v>
      </c>
      <c r="D970" s="50">
        <v>0.45259141530833902</v>
      </c>
      <c r="E970" s="50">
        <v>0.41981968599672698</v>
      </c>
      <c r="F970" s="50">
        <v>0.30099105107084301</v>
      </c>
      <c r="G970" s="56">
        <v>-6.6561571901467234E-2</v>
      </c>
      <c r="H970" s="56">
        <v>0.13510057151525501</v>
      </c>
      <c r="I970" s="56">
        <v>0.11794733913498714</v>
      </c>
      <c r="J970" s="56">
        <v>0.24349130509384015</v>
      </c>
      <c r="K970" s="56">
        <v>0.35195055554986743</v>
      </c>
    </row>
    <row r="971" spans="1:11" x14ac:dyDescent="0.2">
      <c r="A971" s="41" t="s">
        <v>6092</v>
      </c>
      <c r="B971" s="59" t="s">
        <v>841</v>
      </c>
      <c r="C971" s="50">
        <v>0.75483904152810799</v>
      </c>
      <c r="D971" s="50">
        <v>0.29026506263291701</v>
      </c>
      <c r="E971" s="50">
        <v>0.32755434107478598</v>
      </c>
      <c r="F971" s="50">
        <v>-0.52630946647054599</v>
      </c>
      <c r="G971" s="56">
        <v>0.27216911984769415</v>
      </c>
      <c r="H971" s="56">
        <v>0.12954208909755793</v>
      </c>
      <c r="I971" s="56">
        <v>0.18283260940668947</v>
      </c>
      <c r="J971" s="56">
        <v>0.20563007327848237</v>
      </c>
      <c r="K971" s="56">
        <v>0.30687832795703285</v>
      </c>
    </row>
    <row r="972" spans="1:11" x14ac:dyDescent="0.2">
      <c r="A972" s="41" t="s">
        <v>7536</v>
      </c>
      <c r="B972" s="59" t="s">
        <v>4246</v>
      </c>
      <c r="C972" s="50">
        <v>0.75548165680744805</v>
      </c>
      <c r="D972" s="50">
        <v>1.0956476745397701</v>
      </c>
      <c r="E972" s="50">
        <v>1.5582904611689901</v>
      </c>
      <c r="F972" s="50">
        <v>-0.53740266428696204</v>
      </c>
      <c r="G972" s="56">
        <v>2.3281075427177894E-3</v>
      </c>
      <c r="H972" s="56">
        <v>-0.13220529509507731</v>
      </c>
      <c r="I972" s="56">
        <v>-1.0879308428333711E-2</v>
      </c>
      <c r="J972" s="56">
        <v>-4.3064270750402187E-2</v>
      </c>
      <c r="K972" s="56">
        <v>2.0134298248011714E-2</v>
      </c>
    </row>
    <row r="973" spans="1:11" x14ac:dyDescent="0.2">
      <c r="A973" s="41" t="s">
        <v>5966</v>
      </c>
      <c r="B973" s="59" t="s">
        <v>4480</v>
      </c>
      <c r="C973" s="50">
        <v>0.75791360936679697</v>
      </c>
      <c r="D973" s="50">
        <v>0.53302437912589595</v>
      </c>
      <c r="E973" s="50">
        <v>0.92615763150001595</v>
      </c>
      <c r="F973" s="50">
        <v>-3.9429801262942897E-3</v>
      </c>
      <c r="G973" s="56">
        <v>0.32360355508964656</v>
      </c>
      <c r="H973" s="56">
        <v>0.19808925935292918</v>
      </c>
      <c r="I973" s="56">
        <v>0.18983956483679765</v>
      </c>
      <c r="J973" s="56">
        <v>0.44169392663901108</v>
      </c>
      <c r="K973" s="56">
        <v>0.56184862747815922</v>
      </c>
    </row>
    <row r="974" spans="1:11" x14ac:dyDescent="0.2">
      <c r="A974" s="41" t="s">
        <v>6114</v>
      </c>
      <c r="B974" s="59" t="s">
        <v>5339</v>
      </c>
      <c r="C974" s="50">
        <v>0.76256313982755197</v>
      </c>
      <c r="D974" s="50">
        <v>0.14266768416740599</v>
      </c>
      <c r="E974" s="50">
        <v>0.29817643519125198</v>
      </c>
      <c r="F974" s="50">
        <v>5.4642369729975201E-2</v>
      </c>
      <c r="G974" s="56">
        <v>0.26450047769893426</v>
      </c>
      <c r="H974" s="56">
        <v>8.5471238243642556E-2</v>
      </c>
      <c r="I974" s="56">
        <v>0.17572927585929002</v>
      </c>
      <c r="J974" s="56">
        <v>0.31915269151210696</v>
      </c>
      <c r="K974" s="56">
        <v>0.19297450900887259</v>
      </c>
    </row>
    <row r="975" spans="1:11" x14ac:dyDescent="0.2">
      <c r="A975" s="41" t="s">
        <v>6004</v>
      </c>
      <c r="B975" s="59" t="s">
        <v>4072</v>
      </c>
      <c r="C975" s="50">
        <v>0.76394922354892403</v>
      </c>
      <c r="D975" s="50">
        <v>0.80909318602045899</v>
      </c>
      <c r="E975" s="50">
        <v>1.32110475261078</v>
      </c>
      <c r="F975" s="50">
        <v>-0.87410214451841395</v>
      </c>
      <c r="G975" s="56">
        <v>0.30153356708721663</v>
      </c>
      <c r="H975" s="56">
        <v>0.28269068921838508</v>
      </c>
      <c r="I975" s="56">
        <v>0.26557171909605459</v>
      </c>
      <c r="J975" s="56">
        <v>0.15626377884085094</v>
      </c>
      <c r="K975" s="56">
        <v>0.25881714040216863</v>
      </c>
    </row>
    <row r="976" spans="1:11" x14ac:dyDescent="0.2">
      <c r="A976" s="41" t="s">
        <v>7626</v>
      </c>
      <c r="B976" s="59" t="s">
        <v>4461</v>
      </c>
      <c r="C976" s="50">
        <v>0.76522847878941702</v>
      </c>
      <c r="D976" s="50">
        <v>0.52282016484804095</v>
      </c>
      <c r="E976" s="50">
        <v>0.87908087336131602</v>
      </c>
      <c r="F976" s="50">
        <v>0.27375445149036998</v>
      </c>
      <c r="G976" s="56">
        <v>-1.3529872228828801E-2</v>
      </c>
      <c r="H976" s="56">
        <v>-6.3451783125135608E-2</v>
      </c>
      <c r="I976" s="56">
        <v>0.14754845722678259</v>
      </c>
      <c r="J976" s="56">
        <v>4.1734721633660564E-2</v>
      </c>
      <c r="K976" s="56">
        <v>0.10804207077176681</v>
      </c>
    </row>
    <row r="977" spans="1:11" x14ac:dyDescent="0.2">
      <c r="A977" s="41" t="s">
        <v>6002</v>
      </c>
      <c r="B977" s="59" t="s">
        <v>4261</v>
      </c>
      <c r="C977" s="50">
        <v>0.766179881063901</v>
      </c>
      <c r="D977" s="50">
        <v>-7.1480791421515505E-2</v>
      </c>
      <c r="E977" s="50">
        <v>-0.34480830998329898</v>
      </c>
      <c r="F977" s="50">
        <v>0.103944499918088</v>
      </c>
      <c r="G977" s="56">
        <v>0.30248923358163682</v>
      </c>
      <c r="H977" s="56">
        <v>0.20019339369255396</v>
      </c>
      <c r="I977" s="56">
        <v>2.373327940508236E-2</v>
      </c>
      <c r="J977" s="56">
        <v>0.10137428497621243</v>
      </c>
      <c r="K977" s="56">
        <v>0.27066510129426335</v>
      </c>
    </row>
    <row r="978" spans="1:11" x14ac:dyDescent="0.2">
      <c r="A978" s="41" t="s">
        <v>6730</v>
      </c>
      <c r="B978" s="59" t="s">
        <v>233</v>
      </c>
      <c r="C978" s="50">
        <v>0.76698815934872899</v>
      </c>
      <c r="D978" s="50">
        <v>0.69397557140319199</v>
      </c>
      <c r="E978" s="50">
        <v>1.14424155655763</v>
      </c>
      <c r="F978" s="50">
        <v>-9.1702778580313393E-2</v>
      </c>
      <c r="G978" s="56">
        <v>0.13350724130577982</v>
      </c>
      <c r="H978" s="56">
        <v>0.3454042999877967</v>
      </c>
      <c r="I978" s="56">
        <v>0.40389857372000532</v>
      </c>
      <c r="J978" s="56">
        <v>0.52567359464055796</v>
      </c>
      <c r="K978" s="56">
        <v>7.9420630554277796E-2</v>
      </c>
    </row>
    <row r="979" spans="1:11" x14ac:dyDescent="0.2">
      <c r="A979" s="41" t="s">
        <v>6748</v>
      </c>
      <c r="B979" s="59" t="s">
        <v>5287</v>
      </c>
      <c r="C979" s="50">
        <v>0.76722567719010104</v>
      </c>
      <c r="D979" s="50">
        <v>-0.122689517955863</v>
      </c>
      <c r="E979" s="50">
        <v>-0.130738946808998</v>
      </c>
      <c r="F979" s="50">
        <v>-0.15228377162760101</v>
      </c>
      <c r="G979" s="56">
        <v>0.13154793328578712</v>
      </c>
      <c r="H979" s="56">
        <v>0.20577480508751358</v>
      </c>
      <c r="I979" s="56">
        <v>9.69239458356249E-2</v>
      </c>
      <c r="J979" s="56">
        <v>8.5400351937035268E-2</v>
      </c>
      <c r="K979" s="56">
        <v>0.11083174222916366</v>
      </c>
    </row>
    <row r="980" spans="1:11" x14ac:dyDescent="0.2">
      <c r="A980" s="41" t="s">
        <v>6102</v>
      </c>
      <c r="B980" s="59" t="s">
        <v>4964</v>
      </c>
      <c r="C980" s="50">
        <v>0.78524962857541802</v>
      </c>
      <c r="D980" s="50">
        <v>9.1444496112482301E-2</v>
      </c>
      <c r="E980" s="50">
        <v>-1.31331524883077</v>
      </c>
      <c r="F980" s="50">
        <v>-0.55219866573530696</v>
      </c>
      <c r="G980" s="56">
        <v>0.27013553054030681</v>
      </c>
      <c r="H980" s="56">
        <v>6.8265053197316697E-2</v>
      </c>
      <c r="I980" s="56">
        <v>0.1577072220884414</v>
      </c>
      <c r="J980" s="56">
        <v>8.30203027283129E-2</v>
      </c>
      <c r="K980" s="56">
        <v>0.42861515464980454</v>
      </c>
    </row>
    <row r="981" spans="1:11" x14ac:dyDescent="0.2">
      <c r="A981" s="41" t="s">
        <v>6544</v>
      </c>
      <c r="B981" s="59" t="s">
        <v>2070</v>
      </c>
      <c r="C981" s="50">
        <v>0.78706894306986097</v>
      </c>
      <c r="D981" s="50">
        <v>0.43771584800586799</v>
      </c>
      <c r="E981" s="50">
        <v>0.35576597238155599</v>
      </c>
      <c r="F981" s="50">
        <v>0.34903948013762898</v>
      </c>
      <c r="G981" s="56">
        <v>0.16389628661800867</v>
      </c>
      <c r="H981" s="56">
        <v>2.6753455465368427E-2</v>
      </c>
      <c r="I981" s="56">
        <v>0.1335566854198707</v>
      </c>
      <c r="J981" s="56">
        <v>0.15011010837884634</v>
      </c>
      <c r="K981" s="56">
        <v>0.12702093525669322</v>
      </c>
    </row>
    <row r="982" spans="1:11" x14ac:dyDescent="0.2">
      <c r="A982" s="41" t="s">
        <v>7874</v>
      </c>
      <c r="B982" s="59" t="s">
        <v>4100</v>
      </c>
      <c r="C982" s="50">
        <v>0.78740786022081699</v>
      </c>
      <c r="D982" s="50">
        <v>0.179156298191852</v>
      </c>
      <c r="E982" s="50">
        <v>0.30075039140606202</v>
      </c>
      <c r="F982" s="50">
        <v>0.192066360373391</v>
      </c>
      <c r="G982" s="56">
        <v>-9.4011618620079715E-2</v>
      </c>
      <c r="H982" s="56">
        <v>8.5054210484963741E-2</v>
      </c>
      <c r="I982" s="56">
        <v>-0.15932893054070471</v>
      </c>
      <c r="J982" s="56">
        <v>-0.10229662961591675</v>
      </c>
      <c r="K982" s="56">
        <v>-0.15514039586784556</v>
      </c>
    </row>
    <row r="983" spans="1:11" x14ac:dyDescent="0.2">
      <c r="A983" s="41" t="s">
        <v>5948</v>
      </c>
      <c r="B983" s="59" t="s">
        <v>5325</v>
      </c>
      <c r="C983" s="50">
        <v>0.78745112867516698</v>
      </c>
      <c r="D983" s="50">
        <v>1.00856466790687</v>
      </c>
      <c r="E983" s="50">
        <v>1.2056252437331001</v>
      </c>
      <c r="F983" s="50">
        <v>-0.25558967770708302</v>
      </c>
      <c r="G983" s="56">
        <v>0.33484178101007128</v>
      </c>
      <c r="H983" s="56">
        <v>-0.15768170050437774</v>
      </c>
      <c r="I983" s="56">
        <v>0.15493304544640638</v>
      </c>
      <c r="J983" s="56">
        <v>0.32719586035871739</v>
      </c>
      <c r="K983" s="56">
        <v>0.29076047093611945</v>
      </c>
    </row>
    <row r="984" spans="1:11" x14ac:dyDescent="0.2">
      <c r="A984" s="41" t="s">
        <v>7758</v>
      </c>
      <c r="B984" s="59" t="s">
        <v>5028</v>
      </c>
      <c r="C984" s="50">
        <v>0.79399625009298702</v>
      </c>
      <c r="D984" s="50">
        <v>1.1991658621094401</v>
      </c>
      <c r="E984" s="50">
        <v>1.26804658022143</v>
      </c>
      <c r="F984" s="50">
        <v>-0.63662764777777903</v>
      </c>
      <c r="G984" s="56">
        <v>-4.7789706821032417E-2</v>
      </c>
      <c r="H984" s="56">
        <v>-4.3764889434975453E-2</v>
      </c>
      <c r="I984" s="56">
        <v>-9.0196667138413136E-2</v>
      </c>
      <c r="J984" s="56">
        <v>-4.0606696050280215E-2</v>
      </c>
      <c r="K984" s="56">
        <v>-3.1065683627307539E-2</v>
      </c>
    </row>
    <row r="985" spans="1:11" x14ac:dyDescent="0.2">
      <c r="A985" s="41" t="s">
        <v>7860</v>
      </c>
      <c r="B985" s="59" t="s">
        <v>2037</v>
      </c>
      <c r="C985" s="50">
        <v>0.79829830029962501</v>
      </c>
      <c r="D985" s="50">
        <v>0.198363917422062</v>
      </c>
      <c r="E985" s="50">
        <v>7.9391898697120503E-2</v>
      </c>
      <c r="F985" s="50">
        <v>0.166941606079612</v>
      </c>
      <c r="G985" s="56">
        <v>-8.704733186574698E-2</v>
      </c>
      <c r="H985" s="56">
        <v>4.217133685782997E-2</v>
      </c>
      <c r="I985" s="56">
        <v>-0.14690451625172229</v>
      </c>
      <c r="J985" s="56">
        <v>-3.5984123954286761E-2</v>
      </c>
      <c r="K985" s="56">
        <v>3.0644620697048687E-2</v>
      </c>
    </row>
    <row r="986" spans="1:11" x14ac:dyDescent="0.2">
      <c r="A986" s="41" t="s">
        <v>6008</v>
      </c>
      <c r="B986" s="59" t="s">
        <v>5140</v>
      </c>
      <c r="C986" s="50">
        <v>0.798910603342463</v>
      </c>
      <c r="D986" s="50">
        <v>-0.110553369668536</v>
      </c>
      <c r="E986" s="50">
        <v>-0.107408471930588</v>
      </c>
      <c r="F986" s="50">
        <v>0.10985579942611499</v>
      </c>
      <c r="G986" s="56">
        <v>0.29915737176931212</v>
      </c>
      <c r="H986" s="56">
        <v>0.25561946388871337</v>
      </c>
      <c r="I986" s="56">
        <v>0.30486772724378652</v>
      </c>
      <c r="J986" s="56">
        <v>0.27305784301463215</v>
      </c>
      <c r="K986" s="56">
        <v>0.65955929048365902</v>
      </c>
    </row>
    <row r="987" spans="1:11" x14ac:dyDescent="0.2">
      <c r="A987" s="41" t="s">
        <v>7070</v>
      </c>
      <c r="B987" s="60" t="s">
        <v>4452</v>
      </c>
      <c r="C987" s="50">
        <v>0.80336135349746296</v>
      </c>
      <c r="D987" s="50">
        <v>-1.05967833889379</v>
      </c>
      <c r="E987" s="50">
        <v>-1.49101549187864</v>
      </c>
      <c r="F987" s="50">
        <v>-0.37531769843402502</v>
      </c>
      <c r="G987" s="56">
        <v>8.1201392841392023E-2</v>
      </c>
      <c r="H987" s="56">
        <v>-2.2416599584670783E-2</v>
      </c>
      <c r="I987" s="56">
        <v>-2.9886111721863739E-2</v>
      </c>
      <c r="J987" s="56">
        <v>3.3575302670291685E-2</v>
      </c>
      <c r="K987" s="56">
        <v>0.14345052097848304</v>
      </c>
    </row>
    <row r="988" spans="1:11" x14ac:dyDescent="0.2">
      <c r="A988" s="41" t="s">
        <v>7436</v>
      </c>
      <c r="B988" s="59" t="s">
        <v>1383</v>
      </c>
      <c r="C988" s="50">
        <v>0.80336135349746296</v>
      </c>
      <c r="D988" s="50">
        <v>-1.05967833889379</v>
      </c>
      <c r="E988" s="50">
        <v>-1.49101549187864</v>
      </c>
      <c r="F988" s="50">
        <v>-0.37531769843402502</v>
      </c>
      <c r="G988" s="56">
        <v>2.2162775100071995E-2</v>
      </c>
      <c r="H988" s="56">
        <v>-0.10175306463005142</v>
      </c>
      <c r="I988" s="56">
        <v>0.13532792459808635</v>
      </c>
      <c r="J988" s="56">
        <v>-2.5371557303381202E-2</v>
      </c>
      <c r="K988" s="56">
        <v>0.19207629064595558</v>
      </c>
    </row>
    <row r="989" spans="1:11" x14ac:dyDescent="0.2">
      <c r="A989" s="41" t="s">
        <v>7424</v>
      </c>
      <c r="B989" s="59" t="s">
        <v>4273</v>
      </c>
      <c r="C989" s="50">
        <v>0.80341695046022898</v>
      </c>
      <c r="D989" s="50">
        <v>0.15534262148314601</v>
      </c>
      <c r="E989" s="50">
        <v>0.39407855403470898</v>
      </c>
      <c r="F989" s="50">
        <v>-0.273124653985928</v>
      </c>
      <c r="G989" s="56">
        <v>2.4510765417837841E-2</v>
      </c>
      <c r="H989" s="56">
        <v>3.4651234221765692E-2</v>
      </c>
      <c r="I989" s="56">
        <v>-0.17203046158997426</v>
      </c>
      <c r="J989" s="56">
        <v>-9.3735593144203849E-2</v>
      </c>
      <c r="K989" s="56">
        <v>-3.7121205888494026E-2</v>
      </c>
    </row>
    <row r="990" spans="1:11" x14ac:dyDescent="0.2">
      <c r="A990" s="41" t="s">
        <v>8016</v>
      </c>
      <c r="B990" s="59" t="s">
        <v>4248</v>
      </c>
      <c r="C990" s="50">
        <v>0.80496592718160698</v>
      </c>
      <c r="D990" s="50">
        <v>0.21306230444951499</v>
      </c>
      <c r="E990" s="50">
        <v>-0.24243588157600501</v>
      </c>
      <c r="F990" s="50">
        <v>0.150217246143799</v>
      </c>
      <c r="G990" s="56">
        <v>-0.20692690349997528</v>
      </c>
      <c r="H990" s="56">
        <v>-0.20910627626975764</v>
      </c>
      <c r="I990" s="56">
        <v>0.37069905045495882</v>
      </c>
      <c r="J990" s="56">
        <v>-1.1432401832408007E-2</v>
      </c>
      <c r="K990" s="56">
        <v>-6.0724404453634126E-2</v>
      </c>
    </row>
    <row r="991" spans="1:11" x14ac:dyDescent="0.2">
      <c r="A991" s="41" t="s">
        <v>7160</v>
      </c>
      <c r="B991" s="59" t="s">
        <v>4014</v>
      </c>
      <c r="C991" s="50">
        <v>0.82163419117366898</v>
      </c>
      <c r="D991" s="50">
        <v>-0.16037149323355901</v>
      </c>
      <c r="E991" s="50">
        <v>-1.1151452959093799</v>
      </c>
      <c r="F991" s="50">
        <v>2.8698056797579499E-2</v>
      </c>
      <c r="G991" s="56">
        <v>6.9399351588990479E-2</v>
      </c>
      <c r="H991" s="56">
        <v>0.47377546970365936</v>
      </c>
      <c r="I991" s="56">
        <v>0.25286012256207091</v>
      </c>
      <c r="J991" s="56">
        <v>0.51227393087877671</v>
      </c>
      <c r="K991" s="56">
        <v>0.20489772014749436</v>
      </c>
    </row>
    <row r="992" spans="1:11" x14ac:dyDescent="0.2">
      <c r="A992" s="41" t="s">
        <v>7396</v>
      </c>
      <c r="B992" s="59" t="s">
        <v>1087</v>
      </c>
      <c r="C992" s="50">
        <v>0.82759052642187103</v>
      </c>
      <c r="D992" s="50">
        <v>-1.4285885861213501</v>
      </c>
      <c r="E992" s="50">
        <v>-1.5339825691753</v>
      </c>
      <c r="F992" s="50">
        <v>-0.19557071160287301</v>
      </c>
      <c r="G992" s="56">
        <v>2.9106497530845116E-2</v>
      </c>
      <c r="H992" s="56">
        <v>0.12067582211740664</v>
      </c>
      <c r="I992" s="56">
        <v>8.8264583089277416E-3</v>
      </c>
      <c r="J992" s="56">
        <v>0.20067925951080073</v>
      </c>
      <c r="K992" s="56">
        <v>3.1484791464558001E-2</v>
      </c>
    </row>
    <row r="993" spans="1:11" x14ac:dyDescent="0.2">
      <c r="A993" s="41" t="s">
        <v>6742</v>
      </c>
      <c r="B993" s="59" t="s">
        <v>1060</v>
      </c>
      <c r="C993" s="50">
        <v>0.83084588001943405</v>
      </c>
      <c r="D993" s="50">
        <v>0.11978120876107499</v>
      </c>
      <c r="E993" s="50">
        <v>0.11282139232581399</v>
      </c>
      <c r="F993" s="50">
        <v>0.68617386129855396</v>
      </c>
      <c r="G993" s="56">
        <v>0.13262141808305669</v>
      </c>
      <c r="H993" s="56">
        <v>0.19078390087769598</v>
      </c>
      <c r="I993" s="56">
        <v>0.23061176395888261</v>
      </c>
      <c r="J993" s="56">
        <v>0.27015483093466786</v>
      </c>
      <c r="K993" s="56">
        <v>0.26736053570741292</v>
      </c>
    </row>
    <row r="994" spans="1:11" x14ac:dyDescent="0.2">
      <c r="A994" s="41" t="s">
        <v>7516</v>
      </c>
      <c r="B994" s="59" t="s">
        <v>1001</v>
      </c>
      <c r="C994" s="50">
        <v>0.83947809644944305</v>
      </c>
      <c r="D994" s="50">
        <v>-0.25708528668557101</v>
      </c>
      <c r="E994" s="50">
        <v>-0.89065507035801095</v>
      </c>
      <c r="F994" s="50">
        <v>-0.13739360692261901</v>
      </c>
      <c r="G994" s="56">
        <v>6.4686211142720865E-3</v>
      </c>
      <c r="H994" s="56">
        <v>-3.3170116084746515E-2</v>
      </c>
      <c r="I994" s="56">
        <v>0.11603285713956722</v>
      </c>
      <c r="J994" s="56">
        <v>0.17771784325405801</v>
      </c>
      <c r="K994" s="56">
        <v>1.9093651785845944E-2</v>
      </c>
    </row>
    <row r="995" spans="1:11" x14ac:dyDescent="0.2">
      <c r="A995" s="41" t="s">
        <v>7980</v>
      </c>
      <c r="B995" s="59" t="s">
        <v>5353</v>
      </c>
      <c r="C995" s="50">
        <v>0.83969442982248299</v>
      </c>
      <c r="D995" s="50">
        <v>-0.39246870247882698</v>
      </c>
      <c r="E995" s="50">
        <v>-1.4049222025105601</v>
      </c>
      <c r="F995" s="50">
        <v>-0.34508851416062802</v>
      </c>
      <c r="G995" s="56">
        <v>-0.17299240929437526</v>
      </c>
      <c r="H995" s="56">
        <v>-0.1121639976892041</v>
      </c>
      <c r="I995" s="56">
        <v>-0.27304893930629792</v>
      </c>
      <c r="J995" s="56">
        <v>-0.29116186738655159</v>
      </c>
      <c r="K995" s="56">
        <v>-0.43078444985032566</v>
      </c>
    </row>
    <row r="996" spans="1:11" x14ac:dyDescent="0.2">
      <c r="A996" s="41" t="s">
        <v>6734</v>
      </c>
      <c r="B996" s="59" t="s">
        <v>4545</v>
      </c>
      <c r="C996" s="50">
        <v>0.84067340086506503</v>
      </c>
      <c r="D996" s="50">
        <v>-0.121402082635007</v>
      </c>
      <c r="E996" s="50">
        <v>-0.25603172400963298</v>
      </c>
      <c r="F996" s="50">
        <v>-0.18775572698194101</v>
      </c>
      <c r="G996" s="56">
        <v>0.13327160571640626</v>
      </c>
      <c r="H996" s="56">
        <v>0.16104756814158028</v>
      </c>
      <c r="I996" s="56">
        <v>0.18582035675327441</v>
      </c>
      <c r="J996" s="56">
        <v>0.15442822401488834</v>
      </c>
      <c r="K996" s="56">
        <v>0.15419729876864979</v>
      </c>
    </row>
    <row r="997" spans="1:11" x14ac:dyDescent="0.2">
      <c r="A997" s="41" t="s">
        <v>7296</v>
      </c>
      <c r="B997" s="59" t="s">
        <v>4678</v>
      </c>
      <c r="C997" s="50">
        <v>0.84909900472368505</v>
      </c>
      <c r="D997" s="50">
        <v>0.63835576396269</v>
      </c>
      <c r="E997" s="50">
        <v>0.64727599375801603</v>
      </c>
      <c r="F997" s="50">
        <v>7.9736843117044598E-2</v>
      </c>
      <c r="G997" s="56">
        <v>4.4830527560731033E-2</v>
      </c>
      <c r="H997" s="56">
        <v>6.6307755284767747E-2</v>
      </c>
      <c r="I997" s="56">
        <v>0.33862738850055413</v>
      </c>
      <c r="J997" s="56">
        <v>0.37218212837630371</v>
      </c>
      <c r="K997" s="56">
        <v>0.16269086771047667</v>
      </c>
    </row>
    <row r="998" spans="1:11" x14ac:dyDescent="0.2">
      <c r="A998" s="41" t="s">
        <v>6644</v>
      </c>
      <c r="B998" s="59" t="s">
        <v>939</v>
      </c>
      <c r="C998" s="50">
        <v>0.85613843671850398</v>
      </c>
      <c r="D998" s="50">
        <v>0.276045197301867</v>
      </c>
      <c r="E998" s="50">
        <v>0.46574455366918299</v>
      </c>
      <c r="F998" s="50">
        <v>-0.16205453550235599</v>
      </c>
      <c r="G998" s="56">
        <v>0.14768283762376383</v>
      </c>
      <c r="H998" s="56">
        <v>0.11478866962921681</v>
      </c>
      <c r="I998" s="56">
        <v>9.5128701121849027E-2</v>
      </c>
      <c r="J998" s="56">
        <v>0.19971433414169223</v>
      </c>
      <c r="K998" s="56">
        <v>0.18104747806218652</v>
      </c>
    </row>
    <row r="999" spans="1:11" x14ac:dyDescent="0.2">
      <c r="A999" s="41" t="s">
        <v>6922</v>
      </c>
      <c r="B999" s="59" t="s">
        <v>5287</v>
      </c>
      <c r="C999" s="50">
        <v>0.85750247505779498</v>
      </c>
      <c r="D999" s="50">
        <v>-0.53359018743728504</v>
      </c>
      <c r="E999" s="50">
        <v>-1.0349669298952999</v>
      </c>
      <c r="F999" s="50">
        <v>-2.7572137846425902E-2</v>
      </c>
      <c r="G999" s="56">
        <v>0.10400935721304881</v>
      </c>
      <c r="H999" s="56">
        <v>0.3534351763225726</v>
      </c>
      <c r="I999" s="56">
        <v>0.30850359587947424</v>
      </c>
      <c r="J999" s="56">
        <v>0.40053425087665284</v>
      </c>
      <c r="K999" s="56">
        <v>0.39344114271166891</v>
      </c>
    </row>
    <row r="1000" spans="1:11" x14ac:dyDescent="0.2">
      <c r="A1000" s="41" t="s">
        <v>6656</v>
      </c>
      <c r="B1000" s="59" t="s">
        <v>2108</v>
      </c>
      <c r="C1000" s="50">
        <v>0.86057671832994198</v>
      </c>
      <c r="D1000" s="50">
        <v>1.22807182667717</v>
      </c>
      <c r="E1000" s="50">
        <v>1.61939555491513</v>
      </c>
      <c r="F1000" s="50">
        <v>-0.77269185320527001</v>
      </c>
      <c r="G1000" s="56">
        <v>0.14575379506559705</v>
      </c>
      <c r="H1000" s="56">
        <v>0.13369847337676413</v>
      </c>
      <c r="I1000" s="56">
        <v>0.20405105365278425</v>
      </c>
      <c r="J1000" s="56">
        <v>0.32340351534937717</v>
      </c>
      <c r="K1000" s="56">
        <v>0.18046289564142851</v>
      </c>
    </row>
    <row r="1001" spans="1:11" x14ac:dyDescent="0.2">
      <c r="A1001" s="41" t="s">
        <v>7254</v>
      </c>
      <c r="B1001" s="59" t="s">
        <v>5007</v>
      </c>
      <c r="C1001" s="50">
        <v>0.86152817127963999</v>
      </c>
      <c r="D1001" s="50">
        <v>-0.464162647511977</v>
      </c>
      <c r="E1001" s="50">
        <v>-0.90979345187109595</v>
      </c>
      <c r="F1001" s="50">
        <v>0.11219290678480399</v>
      </c>
      <c r="G1001" s="56">
        <v>5.4058122143871873E-2</v>
      </c>
      <c r="H1001" s="56">
        <v>7.7905701136855562E-2</v>
      </c>
      <c r="I1001" s="56">
        <v>0.1174001502450896</v>
      </c>
      <c r="J1001" s="56">
        <v>-3.4259759294119167E-2</v>
      </c>
      <c r="K1001" s="56">
        <v>3.5846104493559308E-2</v>
      </c>
    </row>
    <row r="1002" spans="1:11" x14ac:dyDescent="0.2">
      <c r="A1002" s="41" t="s">
        <v>5914</v>
      </c>
      <c r="B1002" s="59" t="s">
        <v>4008</v>
      </c>
      <c r="C1002" s="50">
        <v>0.86222362567260902</v>
      </c>
      <c r="D1002" s="50">
        <v>0.64035925019149198</v>
      </c>
      <c r="E1002" s="50">
        <v>1.03338306083734</v>
      </c>
      <c r="F1002" s="50">
        <v>0.32330670255959798</v>
      </c>
      <c r="G1002" s="56">
        <v>0.35605359564448363</v>
      </c>
      <c r="H1002" s="56">
        <v>0.33059189192459254</v>
      </c>
      <c r="I1002" s="56">
        <v>0.29123069038598431</v>
      </c>
      <c r="J1002" s="56">
        <v>0.36222515873876637</v>
      </c>
      <c r="K1002" s="56">
        <v>0.40787589742963126</v>
      </c>
    </row>
    <row r="1003" spans="1:11" x14ac:dyDescent="0.2">
      <c r="A1003" s="41" t="s">
        <v>6604</v>
      </c>
      <c r="B1003" s="59" t="s">
        <v>4003</v>
      </c>
      <c r="C1003" s="50">
        <v>0.87510868241918505</v>
      </c>
      <c r="D1003" s="50">
        <v>0.86608481449298103</v>
      </c>
      <c r="E1003" s="50">
        <v>1.22664290473838</v>
      </c>
      <c r="F1003" s="50">
        <v>8.9731660425343696E-2</v>
      </c>
      <c r="G1003" s="56">
        <v>0.15410414090003105</v>
      </c>
      <c r="H1003" s="56">
        <v>0.10520118487909687</v>
      </c>
      <c r="I1003" s="56">
        <v>0.25972696358239306</v>
      </c>
      <c r="J1003" s="56">
        <v>9.4916095261371999E-2</v>
      </c>
      <c r="K1003" s="56">
        <v>-3.7590793210069561E-3</v>
      </c>
    </row>
    <row r="1004" spans="1:11" x14ac:dyDescent="0.2">
      <c r="A1004" s="41" t="s">
        <v>7942</v>
      </c>
      <c r="B1004" s="59" t="s">
        <v>2154</v>
      </c>
      <c r="C1004" s="50">
        <v>0.875603870327611</v>
      </c>
      <c r="D1004" s="50">
        <v>0.47525673135679802</v>
      </c>
      <c r="E1004" s="50">
        <v>0.23545635110913901</v>
      </c>
      <c r="F1004" s="50">
        <v>0.21246036829409901</v>
      </c>
      <c r="G1004" s="56">
        <v>-0.13497800829975273</v>
      </c>
      <c r="H1004" s="56">
        <v>-8.5641202618198631E-2</v>
      </c>
      <c r="I1004" s="56">
        <v>-0.21371949723954434</v>
      </c>
      <c r="J1004" s="56">
        <v>-8.8666528103543585E-2</v>
      </c>
      <c r="K1004" s="56">
        <v>-0.36802242923832418</v>
      </c>
    </row>
    <row r="1005" spans="1:11" x14ac:dyDescent="0.2">
      <c r="A1005" s="41" t="s">
        <v>6634</v>
      </c>
      <c r="B1005" s="59" t="s">
        <v>1010</v>
      </c>
      <c r="C1005" s="50">
        <v>0.88443270502265903</v>
      </c>
      <c r="D1005" s="50">
        <v>1.15651484047402</v>
      </c>
      <c r="E1005" s="50">
        <v>0.99648303241056202</v>
      </c>
      <c r="F1005" s="50">
        <v>2.6140261922933099E-2</v>
      </c>
      <c r="G1005" s="56">
        <v>0.14935269034599385</v>
      </c>
      <c r="H1005" s="56">
        <v>0.18819115365190778</v>
      </c>
      <c r="I1005" s="56">
        <v>0.33841698539524651</v>
      </c>
      <c r="J1005" s="56">
        <v>0.27041734757476454</v>
      </c>
      <c r="K1005" s="56">
        <v>0.29310651002752097</v>
      </c>
    </row>
    <row r="1006" spans="1:11" x14ac:dyDescent="0.2">
      <c r="A1006" s="41" t="s">
        <v>6062</v>
      </c>
      <c r="B1006" s="59" t="s">
        <v>1580</v>
      </c>
      <c r="C1006" s="50">
        <v>0.886888967159569</v>
      </c>
      <c r="D1006" s="50">
        <v>-0.42356703798154799</v>
      </c>
      <c r="E1006" s="50">
        <v>-0.83546551217085496</v>
      </c>
      <c r="F1006" s="50">
        <v>0.132305630625044</v>
      </c>
      <c r="G1006" s="56">
        <v>0.27778175888757112</v>
      </c>
      <c r="H1006" s="56">
        <v>0.21047745543473961</v>
      </c>
      <c r="I1006" s="56">
        <v>0.17745849227166099</v>
      </c>
      <c r="J1006" s="56">
        <v>0.19079389919438913</v>
      </c>
      <c r="K1006" s="56">
        <v>0.35381783134952838</v>
      </c>
    </row>
    <row r="1007" spans="1:11" x14ac:dyDescent="0.2">
      <c r="A1007" s="41" t="s">
        <v>6454</v>
      </c>
      <c r="B1007" s="59" t="s">
        <v>5714</v>
      </c>
      <c r="C1007" s="50">
        <v>0.89145844516378103</v>
      </c>
      <c r="D1007" s="50">
        <v>0.69631829692994196</v>
      </c>
      <c r="E1007" s="50">
        <v>0.66118929558487005</v>
      </c>
      <c r="F1007" s="50">
        <v>-0.13422654594241501</v>
      </c>
      <c r="G1007" s="56">
        <v>0.1781661391644378</v>
      </c>
      <c r="H1007" s="56">
        <v>0.1140291435235995</v>
      </c>
      <c r="I1007" s="56">
        <v>0.26979801498792699</v>
      </c>
      <c r="J1007" s="56">
        <v>0.41090779002053868</v>
      </c>
      <c r="K1007" s="56">
        <v>0.36156836499705119</v>
      </c>
    </row>
    <row r="1008" spans="1:11" x14ac:dyDescent="0.2">
      <c r="A1008" s="41" t="s">
        <v>6096</v>
      </c>
      <c r="B1008" s="59" t="s">
        <v>4585</v>
      </c>
      <c r="C1008" s="50">
        <v>0.89354715229048498</v>
      </c>
      <c r="D1008" s="50">
        <v>0.17333173289882001</v>
      </c>
      <c r="E1008" s="50">
        <v>5.0432138823456103E-2</v>
      </c>
      <c r="F1008" s="50">
        <v>-1.2894565524327301E-2</v>
      </c>
      <c r="G1008" s="56">
        <v>0.27152254599573894</v>
      </c>
      <c r="H1008" s="56">
        <v>0.20566498978514067</v>
      </c>
      <c r="I1008" s="56">
        <v>0.13575338240687046</v>
      </c>
      <c r="J1008" s="56">
        <v>0.39408216498980519</v>
      </c>
      <c r="K1008" s="56">
        <v>0.14970327694147523</v>
      </c>
    </row>
    <row r="1009" spans="1:11" x14ac:dyDescent="0.2">
      <c r="A1009" s="41" t="s">
        <v>7064</v>
      </c>
      <c r="B1009" s="59" t="s">
        <v>4130</v>
      </c>
      <c r="C1009" s="50">
        <v>0.89602210201645105</v>
      </c>
      <c r="D1009" s="50">
        <v>-0.83152173493093595</v>
      </c>
      <c r="E1009" s="50">
        <v>-0.99137321052687</v>
      </c>
      <c r="F1009" s="50">
        <v>0.191754200796659</v>
      </c>
      <c r="G1009" s="56">
        <v>8.1718869632536925E-2</v>
      </c>
      <c r="H1009" s="56">
        <v>0.12117497647191509</v>
      </c>
      <c r="I1009" s="56">
        <v>4.2340647757802247E-2</v>
      </c>
      <c r="J1009" s="56">
        <v>1.0717639515152447E-3</v>
      </c>
      <c r="K1009" s="56">
        <v>5.0214563199567006E-2</v>
      </c>
    </row>
    <row r="1010" spans="1:11" x14ac:dyDescent="0.2">
      <c r="A1010" s="41" t="s">
        <v>8054</v>
      </c>
      <c r="B1010" s="59" t="s">
        <v>1079</v>
      </c>
      <c r="C1010" s="50">
        <v>0.91100586184225996</v>
      </c>
      <c r="D1010" s="50">
        <v>1.46524373693282</v>
      </c>
      <c r="E1010" s="50">
        <v>1.9456972162068</v>
      </c>
      <c r="F1010" s="50">
        <v>-0.41982276334020802</v>
      </c>
      <c r="G1010" s="56">
        <v>-0.30246392382936704</v>
      </c>
      <c r="H1010" s="56">
        <v>0.21156564643480813</v>
      </c>
      <c r="I1010" s="56">
        <v>9.7749007870703966E-2</v>
      </c>
      <c r="J1010" s="56">
        <v>0.26340677218301056</v>
      </c>
      <c r="K1010" s="56">
        <v>0.10990302309094181</v>
      </c>
    </row>
    <row r="1011" spans="1:11" x14ac:dyDescent="0.2">
      <c r="A1011" s="41" t="s">
        <v>6086</v>
      </c>
      <c r="B1011" s="59" t="s">
        <v>5334</v>
      </c>
      <c r="C1011" s="50">
        <v>0.91200498516928197</v>
      </c>
      <c r="D1011" s="50">
        <v>-0.28334232420426603</v>
      </c>
      <c r="E1011" s="50">
        <v>-0.92495575682894204</v>
      </c>
      <c r="F1011" s="50">
        <v>-0.416609793716058</v>
      </c>
      <c r="G1011" s="56">
        <v>0.2731953617206051</v>
      </c>
      <c r="H1011" s="56">
        <v>0.15624480413856337</v>
      </c>
      <c r="I1011" s="56">
        <v>0.10243463106147177</v>
      </c>
      <c r="J1011" s="56">
        <v>-3.74241175769068E-2</v>
      </c>
      <c r="K1011" s="56">
        <v>0.3134023973236556</v>
      </c>
    </row>
    <row r="1012" spans="1:11" x14ac:dyDescent="0.2">
      <c r="A1012" s="41" t="s">
        <v>7652</v>
      </c>
      <c r="B1012" s="59" t="s">
        <v>5134</v>
      </c>
      <c r="C1012" s="50">
        <v>0.91222643754967103</v>
      </c>
      <c r="D1012" s="50">
        <v>-1.8156298529315499E-2</v>
      </c>
      <c r="E1012" s="50">
        <v>-9.8672432261259699E-2</v>
      </c>
      <c r="F1012" s="50">
        <v>0.62580224441599397</v>
      </c>
      <c r="G1012" s="56">
        <v>-1.7955715865978931E-2</v>
      </c>
      <c r="H1012" s="56">
        <v>-0.16646500292280267</v>
      </c>
      <c r="I1012" s="56">
        <v>-8.3659962474025948E-2</v>
      </c>
      <c r="J1012" s="56">
        <v>-5.0099991174341829E-2</v>
      </c>
      <c r="K1012" s="56">
        <v>0.12313839666743391</v>
      </c>
    </row>
    <row r="1013" spans="1:11" x14ac:dyDescent="0.2">
      <c r="A1013" s="41" t="s">
        <v>6810</v>
      </c>
      <c r="B1013" s="59" t="s">
        <v>4206</v>
      </c>
      <c r="C1013" s="50">
        <v>0.91222643754967103</v>
      </c>
      <c r="D1013" s="50">
        <v>-1.8156298529315499E-2</v>
      </c>
      <c r="E1013" s="50">
        <v>-9.8672432261259699E-2</v>
      </c>
      <c r="F1013" s="50">
        <v>0.62580224441599397</v>
      </c>
      <c r="G1013" s="56">
        <v>0.12259789210679284</v>
      </c>
      <c r="H1013" s="56">
        <v>0.14487916671044859</v>
      </c>
      <c r="I1013" s="56">
        <v>0.10554977957651668</v>
      </c>
      <c r="J1013" s="56">
        <v>0.30042814431794573</v>
      </c>
      <c r="K1013" s="56">
        <v>0.12269335034123927</v>
      </c>
    </row>
    <row r="1014" spans="1:11" x14ac:dyDescent="0.2">
      <c r="A1014" s="41" t="s">
        <v>6448</v>
      </c>
      <c r="B1014" s="59" t="s">
        <v>4716</v>
      </c>
      <c r="C1014" s="50">
        <v>0.91246299527538499</v>
      </c>
      <c r="D1014" s="50">
        <v>0.398123895078761</v>
      </c>
      <c r="E1014" s="50">
        <v>5.1869489796674502E-2</v>
      </c>
      <c r="F1014" s="50">
        <v>0.18231354322712301</v>
      </c>
      <c r="G1014" s="56">
        <v>0.17895271147380248</v>
      </c>
      <c r="H1014" s="56">
        <v>-0.41985657426604772</v>
      </c>
      <c r="I1014" s="56">
        <v>-0.13964813045485797</v>
      </c>
      <c r="J1014" s="56">
        <v>-0.29903182815773172</v>
      </c>
      <c r="K1014" s="56">
        <v>-0.14591176248283039</v>
      </c>
    </row>
    <row r="1015" spans="1:11" x14ac:dyDescent="0.2">
      <c r="A1015" s="41" t="s">
        <v>6984</v>
      </c>
      <c r="B1015" s="59" t="s">
        <v>1921</v>
      </c>
      <c r="C1015" s="50">
        <v>0.91941914103199496</v>
      </c>
      <c r="D1015" s="50">
        <v>-7.5372670968995199E-3</v>
      </c>
      <c r="E1015" s="50">
        <v>5.3216405996796397E-2</v>
      </c>
      <c r="F1015" s="50">
        <v>0.16885890024280101</v>
      </c>
      <c r="G1015" s="56">
        <v>9.4095741300155175E-2</v>
      </c>
      <c r="H1015" s="56">
        <v>7.2935734957395262E-2</v>
      </c>
      <c r="I1015" s="56">
        <v>0.15589273328509756</v>
      </c>
      <c r="J1015" s="56">
        <v>0.12272981481720011</v>
      </c>
      <c r="K1015" s="56">
        <v>0.18124698146904039</v>
      </c>
    </row>
    <row r="1016" spans="1:11" x14ac:dyDescent="0.2">
      <c r="A1016" s="41" t="s">
        <v>7320</v>
      </c>
      <c r="B1016" s="59" t="s">
        <v>5502</v>
      </c>
      <c r="C1016" s="50">
        <v>0.92290166372491</v>
      </c>
      <c r="D1016" s="50">
        <v>0.887361088683712</v>
      </c>
      <c r="E1016" s="50">
        <v>1.2369798938244201</v>
      </c>
      <c r="F1016" s="50">
        <v>-0.81544519016928896</v>
      </c>
      <c r="G1016" s="56">
        <v>4.083376605077027E-2</v>
      </c>
      <c r="H1016" s="56">
        <v>-8.6827687619031479E-2</v>
      </c>
      <c r="I1016" s="56">
        <v>0.10049419901145354</v>
      </c>
      <c r="J1016" s="56">
        <v>-4.5661941322080901E-2</v>
      </c>
      <c r="K1016" s="56">
        <v>2.9140587216216821E-2</v>
      </c>
    </row>
    <row r="1017" spans="1:11" x14ac:dyDescent="0.2">
      <c r="A1017" s="41" t="s">
        <v>7010</v>
      </c>
      <c r="B1017" s="59" t="s">
        <v>651</v>
      </c>
      <c r="C1017" s="50">
        <v>0.92779491701650496</v>
      </c>
      <c r="D1017" s="50">
        <v>0.48677143768695702</v>
      </c>
      <c r="E1017" s="50">
        <v>0.52667085676431002</v>
      </c>
      <c r="F1017" s="50">
        <v>5.0641379375415699E-2</v>
      </c>
      <c r="G1017" s="56">
        <v>8.9969306764638338E-2</v>
      </c>
      <c r="H1017" s="56">
        <v>4.1589953194606281E-2</v>
      </c>
      <c r="I1017" s="56">
        <v>1.9864820934463592E-2</v>
      </c>
      <c r="J1017" s="56">
        <v>4.3680409535165478E-2</v>
      </c>
      <c r="K1017" s="56">
        <v>0.14030199645378472</v>
      </c>
    </row>
    <row r="1018" spans="1:11" x14ac:dyDescent="0.2">
      <c r="A1018" s="41" t="s">
        <v>6274</v>
      </c>
      <c r="B1018" s="59" t="s">
        <v>1419</v>
      </c>
      <c r="C1018" s="50">
        <v>0.92787118792827805</v>
      </c>
      <c r="D1018" s="50">
        <v>-0.36569537066452001</v>
      </c>
      <c r="E1018" s="50">
        <v>-0.41055717889788201</v>
      </c>
      <c r="F1018" s="50">
        <v>0.14360045566978999</v>
      </c>
      <c r="G1018" s="56">
        <v>0.2177691314933721</v>
      </c>
      <c r="H1018" s="56">
        <v>0.125002528731607</v>
      </c>
      <c r="I1018" s="56">
        <v>0.24192008365024409</v>
      </c>
      <c r="J1018" s="56">
        <v>0.17650475935520951</v>
      </c>
      <c r="K1018" s="56">
        <v>0.26283594177261282</v>
      </c>
    </row>
    <row r="1019" spans="1:11" x14ac:dyDescent="0.2">
      <c r="A1019" s="41" t="s">
        <v>7502</v>
      </c>
      <c r="B1019" s="59" t="s">
        <v>4839</v>
      </c>
      <c r="C1019" s="50">
        <v>0.929104994668009</v>
      </c>
      <c r="D1019" s="50">
        <v>1.6328032652734801</v>
      </c>
      <c r="E1019" s="50">
        <v>2.1180352929205801</v>
      </c>
      <c r="F1019" s="50">
        <v>-0.75097902328899502</v>
      </c>
      <c r="G1019" s="56">
        <v>8.2000111568529457E-3</v>
      </c>
      <c r="H1019" s="56">
        <v>3.3973490995872713E-2</v>
      </c>
      <c r="I1019" s="56">
        <v>1.3686991729172381E-2</v>
      </c>
      <c r="J1019" s="56">
        <v>0.15309163852001142</v>
      </c>
      <c r="K1019" s="56">
        <v>0.19198158819067124</v>
      </c>
    </row>
    <row r="1020" spans="1:11" x14ac:dyDescent="0.2">
      <c r="A1020" s="41" t="s">
        <v>7532</v>
      </c>
      <c r="B1020" s="59" t="s">
        <v>4844</v>
      </c>
      <c r="C1020" s="50">
        <v>0.93221755766683301</v>
      </c>
      <c r="D1020" s="50">
        <v>0.305796344109587</v>
      </c>
      <c r="E1020" s="50">
        <v>0.59838330145295604</v>
      </c>
      <c r="F1020" s="50">
        <v>0.47300713734664501</v>
      </c>
      <c r="G1020" s="56">
        <v>3.3540721212446016E-3</v>
      </c>
      <c r="H1020" s="56">
        <v>6.2801126605070062E-2</v>
      </c>
      <c r="I1020" s="56">
        <v>-7.4740973949290711E-3</v>
      </c>
      <c r="J1020" s="56">
        <v>-9.5281016364759628E-3</v>
      </c>
      <c r="K1020" s="56">
        <v>-3.7231753846289364E-2</v>
      </c>
    </row>
    <row r="1021" spans="1:11" x14ac:dyDescent="0.2">
      <c r="A1021" s="41" t="s">
        <v>7708</v>
      </c>
      <c r="B1021" s="59" t="s">
        <v>4308</v>
      </c>
      <c r="C1021" s="50">
        <v>0.93230661309940399</v>
      </c>
      <c r="D1021" s="50">
        <v>1.0102564645421901</v>
      </c>
      <c r="E1021" s="50">
        <v>0.97646230404474799</v>
      </c>
      <c r="F1021" s="50">
        <v>-6.4375598219748503E-2</v>
      </c>
      <c r="G1021" s="56">
        <v>-3.2945701642579206E-2</v>
      </c>
      <c r="H1021" s="56">
        <v>-0.47092263702353643</v>
      </c>
      <c r="I1021" s="56">
        <v>-0.88814101299844883</v>
      </c>
      <c r="J1021" s="56">
        <v>-0.66353020670522089</v>
      </c>
      <c r="K1021" s="56">
        <v>-0.83085573096655352</v>
      </c>
    </row>
    <row r="1022" spans="1:11" x14ac:dyDescent="0.2">
      <c r="A1022" s="41" t="s">
        <v>6562</v>
      </c>
      <c r="B1022" s="59" t="s">
        <v>430</v>
      </c>
      <c r="C1022" s="50">
        <v>0.93877021565955998</v>
      </c>
      <c r="D1022" s="50">
        <v>-0.77475314571938203</v>
      </c>
      <c r="E1022" s="50">
        <v>-1.4107910826068799</v>
      </c>
      <c r="F1022" s="50">
        <v>0.21335744254392799</v>
      </c>
      <c r="G1022" s="56">
        <v>0.16192965389294511</v>
      </c>
      <c r="H1022" s="56">
        <v>0.30368807909564793</v>
      </c>
      <c r="I1022" s="56">
        <v>0.29642726803800046</v>
      </c>
      <c r="J1022" s="56">
        <v>0.4724540966432389</v>
      </c>
      <c r="K1022" s="56">
        <v>0.32373712953577399</v>
      </c>
    </row>
    <row r="1023" spans="1:11" x14ac:dyDescent="0.2">
      <c r="A1023" s="41" t="s">
        <v>7488</v>
      </c>
      <c r="B1023" s="59" t="s">
        <v>4219</v>
      </c>
      <c r="C1023" s="50">
        <v>0.94999290856843299</v>
      </c>
      <c r="D1023" s="50">
        <v>1.0521193607019299</v>
      </c>
      <c r="E1023" s="50">
        <v>1.5180190975674099</v>
      </c>
      <c r="F1023" s="50">
        <v>-0.33114876074195598</v>
      </c>
      <c r="G1023" s="56">
        <v>9.8550473587441078E-3</v>
      </c>
      <c r="H1023" s="56">
        <v>0.13801950372241165</v>
      </c>
      <c r="I1023" s="56">
        <v>5.5834824505603856E-2</v>
      </c>
      <c r="J1023" s="56">
        <v>0.12227960440596358</v>
      </c>
      <c r="K1023" s="56">
        <v>0.23060424761991585</v>
      </c>
    </row>
    <row r="1024" spans="1:11" x14ac:dyDescent="0.2">
      <c r="A1024" s="41" t="s">
        <v>5822</v>
      </c>
      <c r="B1024" s="59" t="s">
        <v>1672</v>
      </c>
      <c r="C1024" s="50">
        <v>0.95349523120799495</v>
      </c>
      <c r="D1024" s="50">
        <v>0.27249327230974801</v>
      </c>
      <c r="E1024" s="50">
        <v>-0.52654002355930896</v>
      </c>
      <c r="F1024" s="50">
        <v>0.266068485689265</v>
      </c>
      <c r="G1024" s="56">
        <v>0.46060594298792557</v>
      </c>
      <c r="H1024" s="56">
        <v>0.18357714588939011</v>
      </c>
      <c r="I1024" s="56">
        <v>0.36843148108911372</v>
      </c>
      <c r="J1024" s="56">
        <v>0.26927222425589231</v>
      </c>
      <c r="K1024" s="56">
        <v>0.60384420221800295</v>
      </c>
    </row>
    <row r="1025" spans="1:11" x14ac:dyDescent="0.2">
      <c r="A1025" s="41" t="s">
        <v>6126</v>
      </c>
      <c r="B1025" s="59" t="s">
        <v>4842</v>
      </c>
      <c r="C1025" s="50">
        <v>0.95798805815660404</v>
      </c>
      <c r="D1025" s="50">
        <v>-7.5234151625818398E-3</v>
      </c>
      <c r="E1025" s="50">
        <v>-0.314756369660947</v>
      </c>
      <c r="F1025" s="50">
        <v>-0.19597049240644199</v>
      </c>
      <c r="G1025" s="56">
        <v>0.2591918200310086</v>
      </c>
      <c r="H1025" s="56">
        <v>5.7187352797029016E-2</v>
      </c>
      <c r="I1025" s="56">
        <v>-0.15344051969639955</v>
      </c>
      <c r="J1025" s="56">
        <v>-8.4518295889672995E-2</v>
      </c>
      <c r="K1025" s="56">
        <v>-0.16352755521120932</v>
      </c>
    </row>
    <row r="1026" spans="1:11" x14ac:dyDescent="0.2">
      <c r="A1026" s="41" t="s">
        <v>5924</v>
      </c>
      <c r="B1026" s="59" t="s">
        <v>462</v>
      </c>
      <c r="C1026" s="50">
        <v>0.95798805815660404</v>
      </c>
      <c r="D1026" s="50">
        <v>-7.5234151625818398E-3</v>
      </c>
      <c r="E1026" s="50">
        <v>-0.314756369660947</v>
      </c>
      <c r="F1026" s="50">
        <v>-0.19597049240644199</v>
      </c>
      <c r="G1026" s="56">
        <v>0.34918350325595027</v>
      </c>
      <c r="H1026" s="56">
        <v>2.7251600924612963E-2</v>
      </c>
      <c r="I1026" s="56">
        <v>0.4340681098201416</v>
      </c>
      <c r="J1026" s="56">
        <v>0.12493716701582533</v>
      </c>
      <c r="K1026" s="56">
        <v>0.22190422266938339</v>
      </c>
    </row>
    <row r="1027" spans="1:11" x14ac:dyDescent="0.2">
      <c r="A1027" s="41" t="s">
        <v>6482</v>
      </c>
      <c r="B1027" s="59" t="s">
        <v>4428</v>
      </c>
      <c r="C1027" s="50">
        <v>0.96021095196906703</v>
      </c>
      <c r="D1027" s="50">
        <v>8.9470416257418695E-2</v>
      </c>
      <c r="E1027" s="50">
        <v>0.183985536764562</v>
      </c>
      <c r="F1027" s="50">
        <v>8.5874713163522395E-2</v>
      </c>
      <c r="G1027" s="56">
        <v>0.17366979461248289</v>
      </c>
      <c r="H1027" s="56">
        <v>0.45310460629939348</v>
      </c>
      <c r="I1027" s="56">
        <v>0.43871880835421156</v>
      </c>
      <c r="J1027" s="56">
        <v>0.43546027228862821</v>
      </c>
      <c r="K1027" s="56">
        <v>0.35045428344359292</v>
      </c>
    </row>
    <row r="1028" spans="1:11" x14ac:dyDescent="0.2">
      <c r="A1028" s="41" t="s">
        <v>6038</v>
      </c>
      <c r="B1028" s="59" t="s">
        <v>4057</v>
      </c>
      <c r="C1028" s="50">
        <v>0.96053714712893501</v>
      </c>
      <c r="D1028" s="50">
        <v>0.56871972812084703</v>
      </c>
      <c r="E1028" s="50">
        <v>0.49869158327025598</v>
      </c>
      <c r="F1028" s="50">
        <v>0.24038506132913701</v>
      </c>
      <c r="G1028" s="56">
        <v>0.28546514642679327</v>
      </c>
      <c r="H1028" s="56">
        <v>3.3399735582399941E-2</v>
      </c>
      <c r="I1028" s="56">
        <v>0.13993948242913634</v>
      </c>
      <c r="J1028" s="56">
        <v>0.10028924090723203</v>
      </c>
      <c r="K1028" s="56">
        <v>0.20302234591780111</v>
      </c>
    </row>
    <row r="1029" spans="1:11" x14ac:dyDescent="0.2">
      <c r="A1029" s="41" t="s">
        <v>6838</v>
      </c>
      <c r="B1029" s="59" t="s">
        <v>4302</v>
      </c>
      <c r="C1029" s="50">
        <v>0.96793889007040501</v>
      </c>
      <c r="D1029" s="50">
        <v>-0.529257419176005</v>
      </c>
      <c r="E1029" s="50">
        <v>-1.03821148109928</v>
      </c>
      <c r="F1029" s="50">
        <v>-0.21403518906503999</v>
      </c>
      <c r="G1029" s="56">
        <v>0.11774733549762606</v>
      </c>
      <c r="H1029" s="56">
        <v>0.31735576072276078</v>
      </c>
      <c r="I1029" s="56">
        <v>0.23117306721692074</v>
      </c>
      <c r="J1029" s="56">
        <v>0.42125435186606192</v>
      </c>
      <c r="K1029" s="56">
        <v>0.22853517348093771</v>
      </c>
    </row>
    <row r="1030" spans="1:11" x14ac:dyDescent="0.2">
      <c r="A1030" s="41" t="s">
        <v>5792</v>
      </c>
      <c r="B1030" s="59" t="s">
        <v>1646</v>
      </c>
      <c r="C1030" s="50">
        <v>0.97229436267665004</v>
      </c>
      <c r="D1030" s="50">
        <v>0.197329884345428</v>
      </c>
      <c r="E1030" s="50">
        <v>-0.72824316085062302</v>
      </c>
      <c r="F1030" s="50">
        <v>-1.94585624841274E-2</v>
      </c>
      <c r="G1030" s="56">
        <v>0.53160843864769769</v>
      </c>
      <c r="H1030" s="56">
        <v>0.22632633082102707</v>
      </c>
      <c r="I1030" s="56">
        <v>0.4231471495053451</v>
      </c>
      <c r="J1030" s="56">
        <v>0.4115065842234773</v>
      </c>
      <c r="K1030" s="56">
        <v>0.3696847768108073</v>
      </c>
    </row>
    <row r="1031" spans="1:11" x14ac:dyDescent="0.2">
      <c r="A1031" s="41" t="s">
        <v>7422</v>
      </c>
      <c r="B1031" s="59" t="s">
        <v>4107</v>
      </c>
      <c r="C1031" s="50">
        <v>0.97733261283914097</v>
      </c>
      <c r="D1031" s="50">
        <v>0.359872222550851</v>
      </c>
      <c r="E1031" s="50">
        <v>0.56647443375690198</v>
      </c>
      <c r="F1031" s="50">
        <v>-0.42483855155363598</v>
      </c>
      <c r="G1031" s="56">
        <v>2.4590379573109954E-2</v>
      </c>
      <c r="H1031" s="56">
        <v>0.2267690991395746</v>
      </c>
      <c r="I1031" s="56">
        <v>0.33399626396616044</v>
      </c>
      <c r="J1031" s="56">
        <v>0.19901744860319145</v>
      </c>
      <c r="K1031" s="56">
        <v>0.32323948651043583</v>
      </c>
    </row>
    <row r="1032" spans="1:11" x14ac:dyDescent="0.2">
      <c r="A1032" s="41" t="s">
        <v>6860</v>
      </c>
      <c r="B1032" s="59" t="s">
        <v>4587</v>
      </c>
      <c r="C1032" s="50">
        <v>0.97916610942830995</v>
      </c>
      <c r="D1032" s="50">
        <v>-0.203541841334446</v>
      </c>
      <c r="E1032" s="50">
        <v>-1.6779907463555599</v>
      </c>
      <c r="F1032" s="50">
        <v>-0.65754894687063303</v>
      </c>
      <c r="G1032" s="56">
        <v>0.11199665758900296</v>
      </c>
      <c r="H1032" s="56">
        <v>0.15251444239152562</v>
      </c>
      <c r="I1032" s="56">
        <v>0.18171525522252052</v>
      </c>
      <c r="J1032" s="56">
        <v>8.5376736048151353E-2</v>
      </c>
      <c r="K1032" s="56">
        <v>0.14177937000683516</v>
      </c>
    </row>
    <row r="1033" spans="1:11" x14ac:dyDescent="0.2">
      <c r="A1033" s="41" t="s">
        <v>7936</v>
      </c>
      <c r="B1033" s="59" t="s">
        <v>4890</v>
      </c>
      <c r="C1033" s="50">
        <v>0.981402497863886</v>
      </c>
      <c r="D1033" s="50">
        <v>0.958116666990254</v>
      </c>
      <c r="E1033" s="50">
        <v>1.0460151337507699</v>
      </c>
      <c r="F1033" s="50">
        <v>-0.63867487698589098</v>
      </c>
      <c r="G1033" s="56">
        <v>-0.12936992443437409</v>
      </c>
      <c r="H1033" s="56">
        <v>-0.3345105928672325</v>
      </c>
      <c r="I1033" s="56">
        <v>-0.55053698198566337</v>
      </c>
      <c r="J1033" s="56">
        <v>-0.44613553468134909</v>
      </c>
      <c r="K1033" s="56">
        <v>-0.42049759541190812</v>
      </c>
    </row>
    <row r="1034" spans="1:11" x14ac:dyDescent="0.2">
      <c r="A1034" s="41" t="s">
        <v>7982</v>
      </c>
      <c r="B1034" s="59" t="s">
        <v>1314</v>
      </c>
      <c r="C1034" s="50">
        <v>0.98597589618609904</v>
      </c>
      <c r="D1034" s="50">
        <v>3.6894503098595097E-4</v>
      </c>
      <c r="E1034" s="50">
        <v>-0.937599360087365</v>
      </c>
      <c r="F1034" s="50">
        <v>-0.247373823341835</v>
      </c>
      <c r="G1034" s="56">
        <v>-0.17411396256527742</v>
      </c>
      <c r="H1034" s="56">
        <v>-4.7806321512501256E-2</v>
      </c>
      <c r="I1034" s="56">
        <v>7.9280415324698511E-2</v>
      </c>
      <c r="J1034" s="56">
        <v>0.14316414105375153</v>
      </c>
      <c r="K1034" s="56">
        <v>9.1733320442381833E-2</v>
      </c>
    </row>
    <row r="1035" spans="1:11" x14ac:dyDescent="0.2">
      <c r="A1035" s="41" t="s">
        <v>5904</v>
      </c>
      <c r="B1035" s="59" t="s">
        <v>1796</v>
      </c>
      <c r="C1035" s="50">
        <v>0.98716105537799803</v>
      </c>
      <c r="D1035" s="50">
        <v>9.3418520377208797E-2</v>
      </c>
      <c r="E1035" s="50">
        <v>-9.5167884421710397E-2</v>
      </c>
      <c r="F1035" s="50">
        <v>-0.35071192041049898</v>
      </c>
      <c r="G1035" s="56">
        <v>0.37555673138192203</v>
      </c>
      <c r="H1035" s="56">
        <v>0.24621809314396317</v>
      </c>
      <c r="I1035" s="56">
        <v>0.41716405359909375</v>
      </c>
      <c r="J1035" s="56">
        <v>0.35282623060466206</v>
      </c>
      <c r="K1035" s="56">
        <v>0.55577147779261726</v>
      </c>
    </row>
    <row r="1036" spans="1:11" x14ac:dyDescent="0.2">
      <c r="A1036" s="41" t="s">
        <v>7176</v>
      </c>
      <c r="B1036" s="59" t="s">
        <v>4651</v>
      </c>
      <c r="C1036" s="50">
        <v>0.99106435190990705</v>
      </c>
      <c r="D1036" s="50">
        <v>-0.40438820718076801</v>
      </c>
      <c r="E1036" s="50">
        <v>-0.57396012962120802</v>
      </c>
      <c r="F1036" s="50">
        <v>-4.3689090610052397E-2</v>
      </c>
      <c r="G1036" s="56">
        <v>6.6243458558100238E-2</v>
      </c>
      <c r="H1036" s="56">
        <v>0.19798737488316548</v>
      </c>
      <c r="I1036" s="56">
        <v>0.22498022957221464</v>
      </c>
      <c r="J1036" s="56">
        <v>0.26871027429348887</v>
      </c>
      <c r="K1036" s="56">
        <v>0.23568017424795995</v>
      </c>
    </row>
    <row r="1037" spans="1:11" x14ac:dyDescent="0.2">
      <c r="A1037" s="41" t="s">
        <v>6906</v>
      </c>
      <c r="B1037" s="59" t="s">
        <v>344</v>
      </c>
      <c r="C1037" s="50">
        <v>0.99561714107599197</v>
      </c>
      <c r="D1037" s="50">
        <v>-0.13102588303225601</v>
      </c>
      <c r="E1037" s="50">
        <v>8.0774798012164306E-2</v>
      </c>
      <c r="F1037" s="50">
        <v>0.45795034935928602</v>
      </c>
      <c r="G1037" s="56">
        <v>0.10539901235608105</v>
      </c>
      <c r="H1037" s="56">
        <v>8.2395447601179228E-2</v>
      </c>
      <c r="I1037" s="56">
        <v>0.1433042327552472</v>
      </c>
      <c r="J1037" s="56">
        <v>0.13613033995663892</v>
      </c>
      <c r="K1037" s="56">
        <v>1.3310352111345189E-2</v>
      </c>
    </row>
    <row r="1038" spans="1:11" x14ac:dyDescent="0.2">
      <c r="A1038" s="41" t="s">
        <v>6912</v>
      </c>
      <c r="B1038" s="59" t="s">
        <v>4140</v>
      </c>
      <c r="C1038" s="50">
        <v>0.999476384851396</v>
      </c>
      <c r="D1038" s="50">
        <v>0.93283989175540505</v>
      </c>
      <c r="E1038" s="50">
        <v>1.0552303251913799</v>
      </c>
      <c r="F1038" s="50">
        <v>-6.3805554308850404E-2</v>
      </c>
      <c r="G1038" s="56">
        <v>0.10523014881453439</v>
      </c>
      <c r="H1038" s="56">
        <v>9.7881810860741006E-2</v>
      </c>
      <c r="I1038" s="56">
        <v>0.12890480832432358</v>
      </c>
      <c r="J1038" s="56">
        <v>0.15479294222178488</v>
      </c>
      <c r="K1038" s="56">
        <v>0.14193649662995225</v>
      </c>
    </row>
    <row r="1039" spans="1:11" x14ac:dyDescent="0.2">
      <c r="A1039" s="41" t="s">
        <v>5994</v>
      </c>
      <c r="B1039" s="59" t="s">
        <v>5372</v>
      </c>
      <c r="C1039" s="50">
        <v>1.00549553157508</v>
      </c>
      <c r="D1039" s="50">
        <v>0.191964338161108</v>
      </c>
      <c r="E1039" s="50">
        <v>-0.11201650265504901</v>
      </c>
      <c r="F1039" s="50">
        <v>-0.298352541287289</v>
      </c>
      <c r="G1039" s="56">
        <v>0.3080143761871737</v>
      </c>
      <c r="H1039" s="56">
        <v>0.2338391772099076</v>
      </c>
      <c r="I1039" s="56">
        <v>5.6289212945748707E-2</v>
      </c>
      <c r="J1039" s="56">
        <v>-9.1766064090348598E-2</v>
      </c>
      <c r="K1039" s="56">
        <v>-0.17952161327587932</v>
      </c>
    </row>
    <row r="1040" spans="1:11" x14ac:dyDescent="0.2">
      <c r="A1040" s="41" t="s">
        <v>7570</v>
      </c>
      <c r="B1040" s="59" t="s">
        <v>5531</v>
      </c>
      <c r="C1040" s="50">
        <v>1.0055031805271299</v>
      </c>
      <c r="D1040" s="50">
        <v>0.33044517779087201</v>
      </c>
      <c r="E1040" s="50">
        <v>8.9728569584010001E-2</v>
      </c>
      <c r="F1040" s="50">
        <v>-7.0933969023031604E-2</v>
      </c>
      <c r="G1040" s="56">
        <v>-3.1932640701134293E-3</v>
      </c>
      <c r="H1040" s="56">
        <v>0.11426350151567437</v>
      </c>
      <c r="I1040" s="56">
        <v>6.6771951291974951E-3</v>
      </c>
      <c r="J1040" s="56">
        <v>0.16617718524362834</v>
      </c>
      <c r="K1040" s="56">
        <v>6.036750016870155E-2</v>
      </c>
    </row>
    <row r="1041" spans="1:11" x14ac:dyDescent="0.2">
      <c r="A1041" s="41" t="s">
        <v>7290</v>
      </c>
      <c r="B1041" s="59" t="s">
        <v>4524</v>
      </c>
      <c r="C1041" s="50">
        <v>1.01187974150535</v>
      </c>
      <c r="D1041" s="50">
        <v>0.14436720704303499</v>
      </c>
      <c r="E1041" s="50">
        <v>0.17672867809758999</v>
      </c>
      <c r="F1041" s="50">
        <v>0.52657676232099004</v>
      </c>
      <c r="G1041" s="56">
        <v>4.6028109450366658E-2</v>
      </c>
      <c r="H1041" s="56">
        <v>7.5840534263638529E-2</v>
      </c>
      <c r="I1041" s="56">
        <v>0.10712029780392558</v>
      </c>
      <c r="J1041" s="56">
        <v>0.18476509561811588</v>
      </c>
      <c r="K1041" s="56">
        <v>0.24589890858771613</v>
      </c>
    </row>
    <row r="1042" spans="1:11" x14ac:dyDescent="0.2">
      <c r="A1042" s="41" t="s">
        <v>6516</v>
      </c>
      <c r="B1042" s="59" t="s">
        <v>893</v>
      </c>
      <c r="C1042" s="50">
        <v>1.0131919172530801</v>
      </c>
      <c r="D1042" s="50">
        <v>0.21199984072976899</v>
      </c>
      <c r="E1042" s="50">
        <v>-0.380521205025457</v>
      </c>
      <c r="F1042" s="50">
        <v>0.34945409693044299</v>
      </c>
      <c r="G1042" s="56">
        <v>0.16814608412379087</v>
      </c>
      <c r="H1042" s="56">
        <v>0.19159738301319451</v>
      </c>
      <c r="I1042" s="56">
        <v>-0.90240552833896159</v>
      </c>
      <c r="J1042" s="56">
        <v>-0.95796672772550229</v>
      </c>
      <c r="K1042" s="56">
        <v>-1.1997192213883687</v>
      </c>
    </row>
    <row r="1043" spans="1:11" x14ac:dyDescent="0.2">
      <c r="A1043" s="41" t="s">
        <v>6176</v>
      </c>
      <c r="B1043" s="59" t="s">
        <v>5024</v>
      </c>
      <c r="C1043" s="50">
        <v>1.0131919172530801</v>
      </c>
      <c r="D1043" s="50">
        <v>0.21199984072976899</v>
      </c>
      <c r="E1043" s="50">
        <v>-0.380521205025457</v>
      </c>
      <c r="F1043" s="50">
        <v>0.34945409693044299</v>
      </c>
      <c r="G1043" s="56">
        <v>0.24249718886281293</v>
      </c>
      <c r="H1043" s="56">
        <v>0.18704736038009293</v>
      </c>
      <c r="I1043" s="56">
        <v>0.26104015413495701</v>
      </c>
      <c r="J1043" s="56">
        <v>0.29247737846916427</v>
      </c>
      <c r="K1043" s="56">
        <v>0.23823030767806228</v>
      </c>
    </row>
    <row r="1044" spans="1:11" x14ac:dyDescent="0.2">
      <c r="A1044" s="41" t="s">
        <v>6340</v>
      </c>
      <c r="B1044" s="59" t="s">
        <v>4425</v>
      </c>
      <c r="C1044" s="50">
        <v>1.0192088563483299</v>
      </c>
      <c r="D1044" s="50">
        <v>2.2773285411353799E-2</v>
      </c>
      <c r="E1044" s="50">
        <v>-1.0609345092681901</v>
      </c>
      <c r="F1044" s="50">
        <v>0.144080754271603</v>
      </c>
      <c r="G1044" s="56">
        <v>0.19976836470523213</v>
      </c>
      <c r="H1044" s="56">
        <v>0.15089398816253122</v>
      </c>
      <c r="I1044" s="56">
        <v>0.19808840636853348</v>
      </c>
      <c r="J1044" s="56">
        <v>0.10877415046713164</v>
      </c>
      <c r="K1044" s="56">
        <v>0.39449485338128965</v>
      </c>
    </row>
    <row r="1045" spans="1:11" x14ac:dyDescent="0.2">
      <c r="A1045" s="41" t="s">
        <v>5894</v>
      </c>
      <c r="B1045" s="59" t="s">
        <v>4901</v>
      </c>
      <c r="C1045" s="50">
        <v>1.02275310706949</v>
      </c>
      <c r="D1045" s="50">
        <v>0.76124130589824401</v>
      </c>
      <c r="E1045" s="50">
        <v>1.0720012657440301</v>
      </c>
      <c r="F1045" s="50">
        <v>4.6802393819349503E-2</v>
      </c>
      <c r="G1045" s="56">
        <v>0.37703156476161959</v>
      </c>
      <c r="H1045" s="56">
        <v>0.26667909138719731</v>
      </c>
      <c r="I1045" s="56">
        <v>0.70456076213047714</v>
      </c>
      <c r="J1045" s="56">
        <v>0.60948331926720833</v>
      </c>
      <c r="K1045" s="56">
        <v>0.53193510383699694</v>
      </c>
    </row>
    <row r="1046" spans="1:11" x14ac:dyDescent="0.2">
      <c r="A1046" s="41" t="s">
        <v>6624</v>
      </c>
      <c r="B1046" s="59" t="s">
        <v>4363</v>
      </c>
      <c r="C1046" s="50">
        <v>1.02275310706949</v>
      </c>
      <c r="D1046" s="50">
        <v>0.76124130589824401</v>
      </c>
      <c r="E1046" s="50">
        <v>1.0720012657440301</v>
      </c>
      <c r="F1046" s="50">
        <v>4.6802393819349503E-2</v>
      </c>
      <c r="G1046" s="56">
        <v>0.15054019565435814</v>
      </c>
      <c r="H1046" s="56">
        <v>0.20722072036281636</v>
      </c>
      <c r="I1046" s="56">
        <v>0.21315489296813181</v>
      </c>
      <c r="J1046" s="56">
        <v>0.21429294768520626</v>
      </c>
      <c r="K1046" s="56">
        <v>0.31159138430391625</v>
      </c>
    </row>
    <row r="1047" spans="1:11" x14ac:dyDescent="0.2">
      <c r="A1047" s="41" t="s">
        <v>6276</v>
      </c>
      <c r="B1047" s="59" t="s">
        <v>4398</v>
      </c>
      <c r="C1047" s="50">
        <v>1.0252609896482501</v>
      </c>
      <c r="D1047" s="50">
        <v>-3.1873499689889999E-2</v>
      </c>
      <c r="E1047" s="50">
        <v>0.19791803615897999</v>
      </c>
      <c r="F1047" s="50">
        <v>0.222559844164613</v>
      </c>
      <c r="G1047" s="56">
        <v>0.21768981346980651</v>
      </c>
      <c r="H1047" s="56">
        <v>0.13126018819932359</v>
      </c>
      <c r="I1047" s="56">
        <v>0.20325304882810225</v>
      </c>
      <c r="J1047" s="56">
        <v>0.23752625569913627</v>
      </c>
      <c r="K1047" s="56">
        <v>0.11066343415230306</v>
      </c>
    </row>
    <row r="1048" spans="1:11" x14ac:dyDescent="0.2">
      <c r="A1048" s="41" t="s">
        <v>5950</v>
      </c>
      <c r="B1048" s="59" t="s">
        <v>4992</v>
      </c>
      <c r="C1048" s="50">
        <v>1.02589454879832</v>
      </c>
      <c r="D1048" s="50">
        <v>0.40910359444011801</v>
      </c>
      <c r="E1048" s="50">
        <v>0.61797328374833704</v>
      </c>
      <c r="F1048" s="50">
        <v>1.9725515637056101E-2</v>
      </c>
      <c r="G1048" s="56">
        <v>0.33453171050275954</v>
      </c>
      <c r="H1048" s="56">
        <v>0.19833715031589047</v>
      </c>
      <c r="I1048" s="56">
        <v>0.23387952672941589</v>
      </c>
      <c r="J1048" s="56">
        <v>0.23765100503648745</v>
      </c>
      <c r="K1048" s="56">
        <v>0.32102022751384329</v>
      </c>
    </row>
    <row r="1049" spans="1:11" x14ac:dyDescent="0.2">
      <c r="A1049" s="41" t="s">
        <v>7134</v>
      </c>
      <c r="B1049" s="59" t="s">
        <v>4679</v>
      </c>
      <c r="C1049" s="50">
        <v>1.02794263894685</v>
      </c>
      <c r="D1049" s="50">
        <v>0.56107206275474297</v>
      </c>
      <c r="E1049" s="50">
        <v>0.26170719819740501</v>
      </c>
      <c r="F1049" s="50">
        <v>7.2502350787840605E-2</v>
      </c>
      <c r="G1049" s="56">
        <v>7.1677543270658797E-2</v>
      </c>
      <c r="H1049" s="56">
        <v>8.9178228824505129E-2</v>
      </c>
      <c r="I1049" s="56">
        <v>9.9948676787827012E-2</v>
      </c>
      <c r="J1049" s="56">
        <v>0.10032778679608524</v>
      </c>
      <c r="K1049" s="56">
        <v>7.6548181786270778E-2</v>
      </c>
    </row>
    <row r="1050" spans="1:11" x14ac:dyDescent="0.2">
      <c r="A1050" s="41" t="s">
        <v>6864</v>
      </c>
      <c r="B1050" s="59" t="s">
        <v>5029</v>
      </c>
      <c r="C1050" s="50">
        <v>1.0322136007049301</v>
      </c>
      <c r="D1050" s="50">
        <v>0.84672853912290902</v>
      </c>
      <c r="E1050" s="50">
        <v>-0.30261866929438702</v>
      </c>
      <c r="F1050" s="50">
        <v>4.1133540128321801E-2</v>
      </c>
      <c r="G1050" s="56">
        <v>0.11135781589949886</v>
      </c>
      <c r="H1050" s="56">
        <v>1.305336694078673E-3</v>
      </c>
      <c r="I1050" s="56">
        <v>6.3754028895105605E-2</v>
      </c>
      <c r="J1050" s="56">
        <v>1.5069979676338149E-2</v>
      </c>
      <c r="K1050" s="56">
        <v>0.15027611803928939</v>
      </c>
    </row>
    <row r="1051" spans="1:11" x14ac:dyDescent="0.2">
      <c r="A1051" s="41" t="s">
        <v>6432</v>
      </c>
      <c r="B1051" s="59" t="s">
        <v>359</v>
      </c>
      <c r="C1051" s="50">
        <v>1.0322136007049301</v>
      </c>
      <c r="D1051" s="50">
        <v>0.84672853912290902</v>
      </c>
      <c r="E1051" s="50">
        <v>-0.30261866929438702</v>
      </c>
      <c r="F1051" s="50">
        <v>4.1133540128321801E-2</v>
      </c>
      <c r="G1051" s="56">
        <v>0.18131250684178687</v>
      </c>
      <c r="H1051" s="56">
        <v>0.16330986064416489</v>
      </c>
      <c r="I1051" s="56">
        <v>0.26768150887793263</v>
      </c>
      <c r="J1051" s="56">
        <v>0.25516002209093847</v>
      </c>
      <c r="K1051" s="56">
        <v>0.29327463110151469</v>
      </c>
    </row>
    <row r="1052" spans="1:11" x14ac:dyDescent="0.2">
      <c r="A1052" s="41" t="s">
        <v>7120</v>
      </c>
      <c r="B1052" s="59" t="s">
        <v>4587</v>
      </c>
      <c r="C1052" s="50">
        <v>1.0331038810515201</v>
      </c>
      <c r="D1052" s="50">
        <v>-0.936863247276843</v>
      </c>
      <c r="E1052" s="50">
        <v>-1.4853314652929299</v>
      </c>
      <c r="F1052" s="50">
        <v>0.16349925552876399</v>
      </c>
      <c r="G1052" s="56">
        <v>7.4897540521932843E-2</v>
      </c>
      <c r="H1052" s="56">
        <v>0.27546938279101058</v>
      </c>
      <c r="I1052" s="56">
        <v>0.19253943545451388</v>
      </c>
      <c r="J1052" s="56">
        <v>0.27323188901407164</v>
      </c>
      <c r="K1052" s="56">
        <v>0.21565523708735762</v>
      </c>
    </row>
    <row r="1053" spans="1:11" x14ac:dyDescent="0.2">
      <c r="A1053" s="41" t="s">
        <v>6552</v>
      </c>
      <c r="B1053" s="59" t="s">
        <v>4414</v>
      </c>
      <c r="C1053" s="50">
        <v>1.03675252196026</v>
      </c>
      <c r="D1053" s="50">
        <v>0.48663525976094701</v>
      </c>
      <c r="E1053" s="50">
        <v>0.62590601458575501</v>
      </c>
      <c r="F1053" s="50">
        <v>-0.18937733309004101</v>
      </c>
      <c r="G1053" s="56">
        <v>0.16280223248168868</v>
      </c>
      <c r="H1053" s="56">
        <v>5.7577742669136574E-2</v>
      </c>
      <c r="I1053" s="56">
        <v>0.10276934187048703</v>
      </c>
      <c r="J1053" s="56">
        <v>2.8641498435655423E-2</v>
      </c>
      <c r="K1053" s="56">
        <v>8.0356707123981672E-2</v>
      </c>
    </row>
    <row r="1054" spans="1:11" x14ac:dyDescent="0.2">
      <c r="A1054" s="41" t="s">
        <v>7914</v>
      </c>
      <c r="B1054" s="59" t="s">
        <v>1007</v>
      </c>
      <c r="C1054" s="50">
        <v>1.0386461160718301</v>
      </c>
      <c r="D1054" s="50">
        <v>0.19200334946487599</v>
      </c>
      <c r="E1054" s="50">
        <v>5.9638778795339598E-3</v>
      </c>
      <c r="F1054" s="50">
        <v>-0.73754321104988396</v>
      </c>
      <c r="G1054" s="56">
        <v>-0.1159309180028617</v>
      </c>
      <c r="H1054" s="56">
        <v>4.0669683055055191E-3</v>
      </c>
      <c r="I1054" s="56">
        <v>0.17411127499295462</v>
      </c>
      <c r="J1054" s="56">
        <v>3.8228602257211093E-3</v>
      </c>
      <c r="K1054" s="56">
        <v>3.897286053789157E-2</v>
      </c>
    </row>
    <row r="1055" spans="1:11" x14ac:dyDescent="0.2">
      <c r="A1055" s="41" t="s">
        <v>7058</v>
      </c>
      <c r="B1055" s="59" t="s">
        <v>4194</v>
      </c>
      <c r="C1055" s="50">
        <v>1.03925930948551</v>
      </c>
      <c r="D1055" s="50">
        <v>1.2355859922346899</v>
      </c>
      <c r="E1055" s="50">
        <v>1.6594606463358299</v>
      </c>
      <c r="F1055" s="50">
        <v>-0.425803689811732</v>
      </c>
      <c r="G1055" s="56">
        <v>8.3061473477091835E-2</v>
      </c>
      <c r="H1055" s="56">
        <v>-0.19578046295692458</v>
      </c>
      <c r="I1055" s="56">
        <v>4.0463653040335411E-2</v>
      </c>
      <c r="J1055" s="56">
        <v>-0.19640417992321929</v>
      </c>
      <c r="K1055" s="56">
        <v>-0.16883919885690818</v>
      </c>
    </row>
    <row r="1056" spans="1:11" x14ac:dyDescent="0.2">
      <c r="A1056" s="41" t="s">
        <v>7646</v>
      </c>
      <c r="B1056" s="59" t="s">
        <v>248</v>
      </c>
      <c r="C1056" s="50">
        <v>1.04739913565986</v>
      </c>
      <c r="D1056" s="50">
        <v>0.581330883850534</v>
      </c>
      <c r="E1056" s="50">
        <v>0.239243270001851</v>
      </c>
      <c r="F1056" s="50">
        <v>3.8763547691404401E-2</v>
      </c>
      <c r="G1056" s="56">
        <v>-1.6356099114341657E-2</v>
      </c>
      <c r="H1056" s="56">
        <v>5.4941706841040619E-2</v>
      </c>
      <c r="I1056" s="56">
        <v>0.15453772468006483</v>
      </c>
      <c r="J1056" s="56">
        <v>0.15035596577722893</v>
      </c>
      <c r="K1056" s="56">
        <v>0.22074897128475915</v>
      </c>
    </row>
    <row r="1057" spans="1:11" x14ac:dyDescent="0.2">
      <c r="A1057" s="41" t="s">
        <v>7664</v>
      </c>
      <c r="B1057" s="59" t="s">
        <v>5344</v>
      </c>
      <c r="C1057" s="50">
        <v>1.0493708625326199</v>
      </c>
      <c r="D1057" s="50">
        <v>-0.65091056228214095</v>
      </c>
      <c r="E1057" s="50">
        <v>-1.05944086126884</v>
      </c>
      <c r="F1057" s="50">
        <v>-0.171374293580598</v>
      </c>
      <c r="G1057" s="56">
        <v>-2.0468324059021121E-2</v>
      </c>
      <c r="H1057" s="56">
        <v>9.0753112526802977E-3</v>
      </c>
      <c r="I1057" s="56">
        <v>1.524697616986548E-2</v>
      </c>
      <c r="J1057" s="56">
        <v>0.1023288158270237</v>
      </c>
      <c r="K1057" s="56">
        <v>7.7369522783665989E-2</v>
      </c>
    </row>
    <row r="1058" spans="1:11" x14ac:dyDescent="0.2">
      <c r="A1058" s="41" t="s">
        <v>7954</v>
      </c>
      <c r="B1058" s="59" t="s">
        <v>4281</v>
      </c>
      <c r="C1058" s="50">
        <v>1.0580686915475599</v>
      </c>
      <c r="D1058" s="50">
        <v>0.17439202804098899</v>
      </c>
      <c r="E1058" s="50">
        <v>-9.3456528070983494E-2</v>
      </c>
      <c r="F1058" s="50">
        <v>-2.8791948228720499E-2</v>
      </c>
      <c r="G1058" s="56">
        <v>-0.14940635109748995</v>
      </c>
      <c r="H1058" s="56">
        <v>-0.31051117948674023</v>
      </c>
      <c r="I1058" s="56">
        <v>-0.44230302997113746</v>
      </c>
      <c r="J1058" s="56">
        <v>-0.44179315266011887</v>
      </c>
      <c r="K1058" s="56">
        <v>-0.45728508713463167</v>
      </c>
    </row>
    <row r="1059" spans="1:11" x14ac:dyDescent="0.2">
      <c r="A1059" s="41" t="s">
        <v>7660</v>
      </c>
      <c r="B1059" s="59" t="s">
        <v>771</v>
      </c>
      <c r="C1059" s="50">
        <v>1.06413149606011</v>
      </c>
      <c r="D1059" s="50">
        <v>0.39481420227742298</v>
      </c>
      <c r="E1059" s="50">
        <v>0.18112813407221001</v>
      </c>
      <c r="F1059" s="50">
        <v>0.191865091579563</v>
      </c>
      <c r="G1059" s="56">
        <v>-2.0274012061018719E-2</v>
      </c>
      <c r="H1059" s="56">
        <v>0.12813590991595158</v>
      </c>
      <c r="I1059" s="56">
        <v>0.32639688683258467</v>
      </c>
      <c r="J1059" s="56">
        <v>0.24044673134205141</v>
      </c>
      <c r="K1059" s="56">
        <v>-1.5413762428374604E-2</v>
      </c>
    </row>
    <row r="1060" spans="1:11" x14ac:dyDescent="0.2">
      <c r="A1060" s="41" t="s">
        <v>6308</v>
      </c>
      <c r="B1060" s="59" t="s">
        <v>5194</v>
      </c>
      <c r="C1060" s="50">
        <v>1.0652133287433501</v>
      </c>
      <c r="D1060" s="50">
        <v>-0.350748226782443</v>
      </c>
      <c r="E1060" s="50">
        <v>-1.46390517849576</v>
      </c>
      <c r="F1060" s="50">
        <v>-0.24255550191035499</v>
      </c>
      <c r="G1060" s="56">
        <v>0.20933360142108437</v>
      </c>
      <c r="H1060" s="56">
        <v>0.25343449015593977</v>
      </c>
      <c r="I1060" s="56">
        <v>0.25795855018089781</v>
      </c>
      <c r="J1060" s="56">
        <v>0.26608788146752055</v>
      </c>
      <c r="K1060" s="56">
        <v>0.2735762273069266</v>
      </c>
    </row>
    <row r="1061" spans="1:11" x14ac:dyDescent="0.2">
      <c r="A1061" s="41" t="s">
        <v>6436</v>
      </c>
      <c r="B1061" s="59" t="s">
        <v>5652</v>
      </c>
      <c r="C1061" s="50">
        <v>1.0661655514652899</v>
      </c>
      <c r="D1061" s="50">
        <v>0.65659596498250195</v>
      </c>
      <c r="E1061" s="50">
        <v>0.52945964653361299</v>
      </c>
      <c r="F1061" s="50">
        <v>0.198019539275542</v>
      </c>
      <c r="G1061" s="56">
        <v>0.18063367301225275</v>
      </c>
      <c r="H1061" s="56">
        <v>2.0385666045871501E-2</v>
      </c>
      <c r="I1061" s="56">
        <v>0.24890536392565671</v>
      </c>
      <c r="J1061" s="56">
        <v>0.17444149901315373</v>
      </c>
      <c r="K1061" s="56">
        <v>0.11231422001488135</v>
      </c>
    </row>
    <row r="1062" spans="1:11" x14ac:dyDescent="0.2">
      <c r="A1062" s="41" t="s">
        <v>8080</v>
      </c>
      <c r="B1062" s="59" t="s">
        <v>4240</v>
      </c>
      <c r="C1062" s="50">
        <v>1.0739813221683201</v>
      </c>
      <c r="D1062" s="50">
        <v>-2.25400744059122E-2</v>
      </c>
      <c r="E1062" s="50">
        <v>-0.51337444748509897</v>
      </c>
      <c r="F1062" s="50">
        <v>-0.18863604256682401</v>
      </c>
      <c r="G1062" s="56">
        <v>-0.55529701943523047</v>
      </c>
      <c r="H1062" s="56">
        <v>-1.2348956961488693</v>
      </c>
      <c r="I1062" s="56">
        <v>-1.369913464310603</v>
      </c>
      <c r="J1062" s="56">
        <v>-1.2708689210077924</v>
      </c>
      <c r="K1062" s="56">
        <v>-1.6834221894837571</v>
      </c>
    </row>
    <row r="1063" spans="1:11" x14ac:dyDescent="0.2">
      <c r="A1063" s="41" t="s">
        <v>7126</v>
      </c>
      <c r="B1063" s="59" t="s">
        <v>210</v>
      </c>
      <c r="C1063" s="50">
        <v>1.0805421611756101</v>
      </c>
      <c r="D1063" s="50">
        <v>0.27722198912060397</v>
      </c>
      <c r="E1063" s="50">
        <v>-0.121150082045765</v>
      </c>
      <c r="F1063" s="50">
        <v>0.60965974535309597</v>
      </c>
      <c r="G1063" s="56">
        <v>7.2971529245029462E-2</v>
      </c>
      <c r="H1063" s="56">
        <v>8.82010012120861E-2</v>
      </c>
      <c r="I1063" s="56">
        <v>0.23278614087922855</v>
      </c>
      <c r="J1063" s="56">
        <v>0.26704237156401939</v>
      </c>
      <c r="K1063" s="56">
        <v>0.44323215304933444</v>
      </c>
    </row>
    <row r="1064" spans="1:11" x14ac:dyDescent="0.2">
      <c r="A1064" s="41" t="s">
        <v>7146</v>
      </c>
      <c r="B1064" s="59" t="s">
        <v>4339</v>
      </c>
      <c r="C1064" s="50">
        <v>1.0810554211798</v>
      </c>
      <c r="D1064" s="50">
        <v>0.92855487098293699</v>
      </c>
      <c r="E1064" s="50">
        <v>1.0241973850619599</v>
      </c>
      <c r="F1064" s="50">
        <v>-0.28282377378889101</v>
      </c>
      <c r="G1064" s="56">
        <v>7.0604928665113031E-2</v>
      </c>
      <c r="H1064" s="56">
        <v>0.1670204989407347</v>
      </c>
      <c r="I1064" s="56">
        <v>-4.1847479685451432E-2</v>
      </c>
      <c r="J1064" s="56">
        <v>2.949192927897747E-2</v>
      </c>
      <c r="K1064" s="56">
        <v>8.81012501636214E-2</v>
      </c>
    </row>
    <row r="1065" spans="1:11" x14ac:dyDescent="0.2">
      <c r="A1065" s="41" t="s">
        <v>8004</v>
      </c>
      <c r="B1065" s="59" t="s">
        <v>2145</v>
      </c>
      <c r="C1065" s="50">
        <v>1.0828830623107799</v>
      </c>
      <c r="D1065" s="50">
        <v>0.41406281685534602</v>
      </c>
      <c r="E1065" s="50">
        <v>0.565599722941169</v>
      </c>
      <c r="F1065" s="50">
        <v>-0.45384476650210098</v>
      </c>
      <c r="G1065" s="56">
        <v>-0.19257045709011864</v>
      </c>
      <c r="H1065" s="56">
        <v>-0.22556558765637205</v>
      </c>
      <c r="I1065" s="56">
        <v>-0.13957032615879353</v>
      </c>
      <c r="J1065" s="56">
        <v>-0.2373886015754938</v>
      </c>
      <c r="K1065" s="56">
        <v>-5.0428961707053181E-2</v>
      </c>
    </row>
    <row r="1066" spans="1:11" x14ac:dyDescent="0.2">
      <c r="A1066" s="41" t="s">
        <v>7002</v>
      </c>
      <c r="B1066" s="59" t="s">
        <v>2145</v>
      </c>
      <c r="C1066" s="50">
        <v>1.0828830623107799</v>
      </c>
      <c r="D1066" s="50">
        <v>0.41406281685534602</v>
      </c>
      <c r="E1066" s="50">
        <v>0.565599722941169</v>
      </c>
      <c r="F1066" s="50">
        <v>-0.45384476650210098</v>
      </c>
      <c r="G1066" s="56">
        <v>9.1454435297727912E-2</v>
      </c>
      <c r="H1066" s="56">
        <v>0.15950598483509362</v>
      </c>
      <c r="I1066" s="56">
        <v>0.19359193718818721</v>
      </c>
      <c r="J1066" s="56">
        <v>7.6207550389636475E-2</v>
      </c>
      <c r="K1066" s="56">
        <v>0.10854414422079693</v>
      </c>
    </row>
    <row r="1067" spans="1:11" x14ac:dyDescent="0.2">
      <c r="A1067" s="41" t="s">
        <v>7848</v>
      </c>
      <c r="B1067" s="59" t="s">
        <v>4525</v>
      </c>
      <c r="C1067" s="50">
        <v>1.0996924982106699</v>
      </c>
      <c r="D1067" s="50">
        <v>-0.20271189454305799</v>
      </c>
      <c r="E1067" s="50">
        <v>-0.107451878160187</v>
      </c>
      <c r="F1067" s="50">
        <v>-0.115725440574765</v>
      </c>
      <c r="G1067" s="56">
        <v>-8.1632506037230823E-2</v>
      </c>
      <c r="H1067" s="56">
        <v>-3.872046586566541E-2</v>
      </c>
      <c r="I1067" s="56">
        <v>1.0561806678993769E-2</v>
      </c>
      <c r="J1067" s="56">
        <v>-3.9978879371432005E-2</v>
      </c>
      <c r="K1067" s="56">
        <v>-1.8685871195513782E-2</v>
      </c>
    </row>
    <row r="1068" spans="1:11" x14ac:dyDescent="0.2">
      <c r="A1068" s="41" t="s">
        <v>5880</v>
      </c>
      <c r="B1068" s="59" t="s">
        <v>5066</v>
      </c>
      <c r="C1068" s="50">
        <v>1.0998798696920999</v>
      </c>
      <c r="D1068" s="50">
        <v>0.70813112944261103</v>
      </c>
      <c r="E1068" s="50">
        <v>1.06121405185044</v>
      </c>
      <c r="F1068" s="50">
        <v>-0.30439903888439601</v>
      </c>
      <c r="G1068" s="56">
        <v>0.38769106786035279</v>
      </c>
      <c r="H1068" s="56">
        <v>0.39000925645013329</v>
      </c>
      <c r="I1068" s="56">
        <v>0.27214362461909547</v>
      </c>
      <c r="J1068" s="56">
        <v>0.41359966314136348</v>
      </c>
      <c r="K1068" s="56">
        <v>0.34625413524541937</v>
      </c>
    </row>
    <row r="1069" spans="1:11" x14ac:dyDescent="0.2">
      <c r="A1069" s="41" t="s">
        <v>7256</v>
      </c>
      <c r="B1069" s="59" t="s">
        <v>4231</v>
      </c>
      <c r="C1069" s="50">
        <v>1.1041352645140301</v>
      </c>
      <c r="D1069" s="50">
        <v>0.578866070735095</v>
      </c>
      <c r="E1069" s="50">
        <v>0.80369266171707099</v>
      </c>
      <c r="F1069" s="50">
        <v>-0.225984249568492</v>
      </c>
      <c r="G1069" s="56">
        <v>5.3843361435383388E-2</v>
      </c>
      <c r="H1069" s="56">
        <v>0.12650527997747441</v>
      </c>
      <c r="I1069" s="56">
        <v>0.20284195149101844</v>
      </c>
      <c r="J1069" s="56">
        <v>0.205238986699218</v>
      </c>
      <c r="K1069" s="56">
        <v>0.25341919847906774</v>
      </c>
    </row>
    <row r="1070" spans="1:11" x14ac:dyDescent="0.2">
      <c r="A1070" s="41" t="s">
        <v>7276</v>
      </c>
      <c r="B1070" s="59" t="s">
        <v>1048</v>
      </c>
      <c r="C1070" s="50">
        <v>1.1058716730771501</v>
      </c>
      <c r="D1070" s="50">
        <v>0.97031060332235997</v>
      </c>
      <c r="E1070" s="50">
        <v>1.39557879786561</v>
      </c>
      <c r="F1070" s="50">
        <v>4.4025244297062102E-2</v>
      </c>
      <c r="G1070" s="56">
        <v>5.0369634305056511E-2</v>
      </c>
      <c r="H1070" s="56">
        <v>8.1319882923604397E-2</v>
      </c>
      <c r="I1070" s="56">
        <v>-4.9939375800995174E-2</v>
      </c>
      <c r="J1070" s="56">
        <v>0.22101195157255354</v>
      </c>
      <c r="K1070" s="56">
        <v>0.21033140776004364</v>
      </c>
    </row>
    <row r="1071" spans="1:11" x14ac:dyDescent="0.2">
      <c r="A1071" s="41" t="s">
        <v>7032</v>
      </c>
      <c r="B1071" s="59" t="s">
        <v>2041</v>
      </c>
      <c r="C1071" s="50">
        <v>1.1058716730771501</v>
      </c>
      <c r="D1071" s="50">
        <v>0.97031060332235997</v>
      </c>
      <c r="E1071" s="50">
        <v>1.39557879786561</v>
      </c>
      <c r="F1071" s="50">
        <v>4.4025244297062102E-2</v>
      </c>
      <c r="G1071" s="56">
        <v>8.7701846072515299E-2</v>
      </c>
      <c r="H1071" s="56">
        <v>-5.273697477945985E-2</v>
      </c>
      <c r="I1071" s="56">
        <v>-7.202938366691379E-2</v>
      </c>
      <c r="J1071" s="56">
        <v>-0.21831074500499037</v>
      </c>
      <c r="K1071" s="56">
        <v>-9.6250728615504946E-2</v>
      </c>
    </row>
    <row r="1072" spans="1:11" x14ac:dyDescent="0.2">
      <c r="A1072" s="41" t="s">
        <v>6844</v>
      </c>
      <c r="B1072" s="59" t="s">
        <v>4448</v>
      </c>
      <c r="C1072" s="50">
        <v>1.10739560293232</v>
      </c>
      <c r="D1072" s="50">
        <v>0.400868543696209</v>
      </c>
      <c r="E1072" s="50">
        <v>0.49627445533781001</v>
      </c>
      <c r="F1072" s="50">
        <v>-0.33357839741659301</v>
      </c>
      <c r="G1072" s="56">
        <v>0.11708507315241994</v>
      </c>
      <c r="H1072" s="56">
        <v>7.8394093684946944E-2</v>
      </c>
      <c r="I1072" s="56">
        <v>0.18320170451136172</v>
      </c>
      <c r="J1072" s="56">
        <v>0.12092720302018334</v>
      </c>
      <c r="K1072" s="56">
        <v>0.21871039662816946</v>
      </c>
    </row>
    <row r="1073" spans="1:11" x14ac:dyDescent="0.2">
      <c r="A1073" s="41" t="s">
        <v>6796</v>
      </c>
      <c r="B1073" s="59" t="s">
        <v>4451</v>
      </c>
      <c r="C1073" s="50">
        <v>1.1154269482092201</v>
      </c>
      <c r="D1073" s="50">
        <v>0.41679708985406599</v>
      </c>
      <c r="E1073" s="50">
        <v>-1.4152467433331199</v>
      </c>
      <c r="F1073" s="50">
        <v>-0.186177265078319</v>
      </c>
      <c r="G1073" s="56">
        <v>0.12537022712043353</v>
      </c>
      <c r="H1073" s="56">
        <v>0.15116568887366269</v>
      </c>
      <c r="I1073" s="56">
        <v>8.3706470600418956E-2</v>
      </c>
      <c r="J1073" s="56">
        <v>0.280695057768787</v>
      </c>
      <c r="K1073" s="56">
        <v>0.36865479552553343</v>
      </c>
    </row>
    <row r="1074" spans="1:11" x14ac:dyDescent="0.2">
      <c r="A1074" s="41" t="s">
        <v>7918</v>
      </c>
      <c r="B1074" s="59" t="s">
        <v>4923</v>
      </c>
      <c r="C1074" s="50">
        <v>1.1251917308894399</v>
      </c>
      <c r="D1074" s="50">
        <v>1.06655625117158</v>
      </c>
      <c r="E1074" s="50">
        <v>0.99808459565516405</v>
      </c>
      <c r="F1074" s="50">
        <v>-0.11263334188725301</v>
      </c>
      <c r="G1074" s="56">
        <v>-0.11609743276104714</v>
      </c>
      <c r="H1074" s="56">
        <v>6.4904875860477509E-2</v>
      </c>
      <c r="I1074" s="56">
        <v>1.3678725985845488E-2</v>
      </c>
      <c r="J1074" s="56">
        <v>0.17622414604559788</v>
      </c>
      <c r="K1074" s="56">
        <v>0.32776559079293743</v>
      </c>
    </row>
    <row r="1075" spans="1:11" x14ac:dyDescent="0.2">
      <c r="A1075" s="41" t="s">
        <v>7508</v>
      </c>
      <c r="B1075" s="59" t="s">
        <v>4687</v>
      </c>
      <c r="C1075" s="50">
        <v>1.1261315128635201</v>
      </c>
      <c r="D1075" s="50">
        <v>-0.25814134123589499</v>
      </c>
      <c r="E1075" s="50">
        <v>-1.45388627842964</v>
      </c>
      <c r="F1075" s="50">
        <v>-0.11078644624825899</v>
      </c>
      <c r="G1075" s="56">
        <v>7.0483316313531457E-3</v>
      </c>
      <c r="H1075" s="56">
        <v>-0.10464204058744668</v>
      </c>
      <c r="I1075" s="56">
        <v>-0.13201292951556159</v>
      </c>
      <c r="J1075" s="56">
        <v>-0.12322066465995135</v>
      </c>
      <c r="K1075" s="56">
        <v>-0.12108499099478197</v>
      </c>
    </row>
    <row r="1076" spans="1:11" x14ac:dyDescent="0.2">
      <c r="A1076" s="41" t="s">
        <v>6400</v>
      </c>
      <c r="B1076" s="59" t="s">
        <v>1318</v>
      </c>
      <c r="C1076" s="50">
        <v>1.1441553038719201</v>
      </c>
      <c r="D1076" s="50">
        <v>5.0553304909339097E-2</v>
      </c>
      <c r="E1076" s="50">
        <v>-1.0786300862099001</v>
      </c>
      <c r="F1076" s="50">
        <v>-0.19085367389028901</v>
      </c>
      <c r="G1076" s="56">
        <v>0.18733891760284749</v>
      </c>
      <c r="H1076" s="56">
        <v>0.15071679767734425</v>
      </c>
      <c r="I1076" s="56">
        <v>0.21987725923716081</v>
      </c>
      <c r="J1076" s="56">
        <v>0.26562282463679898</v>
      </c>
      <c r="K1076" s="56">
        <v>0.34396729958873984</v>
      </c>
    </row>
    <row r="1077" spans="1:11" x14ac:dyDescent="0.2">
      <c r="A1077" s="41" t="s">
        <v>7866</v>
      </c>
      <c r="B1077" s="59" t="s">
        <v>5413</v>
      </c>
      <c r="C1077" s="50">
        <v>1.14713185291257</v>
      </c>
      <c r="D1077" s="50">
        <v>-0.118604652818985</v>
      </c>
      <c r="E1077" s="50">
        <v>-0.83526905203914703</v>
      </c>
      <c r="F1077" s="50">
        <v>-8.1840336630528296E-2</v>
      </c>
      <c r="G1077" s="56">
        <v>-9.173364699383843E-2</v>
      </c>
      <c r="H1077" s="56">
        <v>7.6879471626935827E-2</v>
      </c>
      <c r="I1077" s="56">
        <v>0.14901742100435028</v>
      </c>
      <c r="J1077" s="56">
        <v>-1.2854896362935882E-2</v>
      </c>
      <c r="K1077" s="56">
        <v>-5.2361898419295637E-2</v>
      </c>
    </row>
    <row r="1078" spans="1:11" x14ac:dyDescent="0.2">
      <c r="A1078" s="41" t="s">
        <v>6430</v>
      </c>
      <c r="B1078" s="59" t="s">
        <v>867</v>
      </c>
      <c r="C1078" s="50">
        <v>1.1551689805099199</v>
      </c>
      <c r="D1078" s="50">
        <v>-0.206158669441631</v>
      </c>
      <c r="E1078" s="50">
        <v>-0.46060193806086602</v>
      </c>
      <c r="F1078" s="50">
        <v>-5.4528111643726798E-2</v>
      </c>
      <c r="G1078" s="56">
        <v>0.18170344455204052</v>
      </c>
      <c r="H1078" s="56">
        <v>0.13287001900930961</v>
      </c>
      <c r="I1078" s="56">
        <v>7.9560412948555356E-2</v>
      </c>
      <c r="J1078" s="56">
        <v>0.12725537513884344</v>
      </c>
      <c r="K1078" s="56">
        <v>0.16386696849253948</v>
      </c>
    </row>
    <row r="1079" spans="1:11" x14ac:dyDescent="0.2">
      <c r="A1079" s="41" t="s">
        <v>7214</v>
      </c>
      <c r="B1079" s="59" t="s">
        <v>4164</v>
      </c>
      <c r="C1079" s="50">
        <v>1.1551949320794801</v>
      </c>
      <c r="D1079" s="50">
        <v>-0.801369024551568</v>
      </c>
      <c r="E1079" s="50">
        <v>-1.55633357585397</v>
      </c>
      <c r="F1079" s="50">
        <v>0.461719506804182</v>
      </c>
      <c r="G1079" s="56">
        <v>6.1613715526898948E-2</v>
      </c>
      <c r="H1079" s="56">
        <v>6.0212647489965757E-2</v>
      </c>
      <c r="I1079" s="56">
        <v>6.8297022587418751E-2</v>
      </c>
      <c r="J1079" s="56">
        <v>9.6932574145016728E-2</v>
      </c>
      <c r="K1079" s="56">
        <v>0.14058638028148879</v>
      </c>
    </row>
    <row r="1080" spans="1:11" x14ac:dyDescent="0.2">
      <c r="A1080" s="41" t="s">
        <v>5774</v>
      </c>
      <c r="B1080" s="59" t="s">
        <v>5571</v>
      </c>
      <c r="C1080" s="50">
        <v>1.1620745588263</v>
      </c>
      <c r="D1080" s="50">
        <v>0.58434504377639496</v>
      </c>
      <c r="E1080" s="50">
        <v>0.69189796631695999</v>
      </c>
      <c r="F1080" s="50">
        <v>0.186212319808331</v>
      </c>
      <c r="G1080" s="56">
        <v>0.62475695954001231</v>
      </c>
      <c r="H1080" s="56">
        <v>0.1186955935195544</v>
      </c>
      <c r="I1080" s="56">
        <v>0.552339531709793</v>
      </c>
      <c r="J1080" s="56">
        <v>0.25309092029432434</v>
      </c>
      <c r="K1080" s="56">
        <v>0.49742088675873741</v>
      </c>
    </row>
    <row r="1081" spans="1:11" x14ac:dyDescent="0.2">
      <c r="A1081" s="41" t="s">
        <v>6966</v>
      </c>
      <c r="B1081" s="59" t="s">
        <v>4780</v>
      </c>
      <c r="C1081" s="50">
        <v>1.16631451521088</v>
      </c>
      <c r="D1081" s="50">
        <v>1.0056755698223101</v>
      </c>
      <c r="E1081" s="50">
        <v>0.879818519718926</v>
      </c>
      <c r="F1081" s="50">
        <v>9.5433563661601901E-3</v>
      </c>
      <c r="G1081" s="56">
        <v>9.7273946871464664E-2</v>
      </c>
      <c r="H1081" s="56">
        <v>0.18899057734977331</v>
      </c>
      <c r="I1081" s="56">
        <v>0.23119373224823589</v>
      </c>
      <c r="J1081" s="56">
        <v>0.20298708811697622</v>
      </c>
      <c r="K1081" s="56">
        <v>0.26492956987772309</v>
      </c>
    </row>
    <row r="1082" spans="1:11" x14ac:dyDescent="0.2">
      <c r="A1082" s="41" t="s">
        <v>7530</v>
      </c>
      <c r="B1082" s="59" t="s">
        <v>4138</v>
      </c>
      <c r="C1082" s="50">
        <v>1.17433665465864</v>
      </c>
      <c r="D1082" s="50">
        <v>0.32140252780040701</v>
      </c>
      <c r="E1082" s="50">
        <v>0.47911813721482099</v>
      </c>
      <c r="F1082" s="50">
        <v>-0.14630734220283401</v>
      </c>
      <c r="G1082" s="56">
        <v>4.1044802429847562E-3</v>
      </c>
      <c r="H1082" s="56">
        <v>5.5420786572771191E-2</v>
      </c>
      <c r="I1082" s="56">
        <v>0.13894789570445462</v>
      </c>
      <c r="J1082" s="56">
        <v>5.8004132733925295E-2</v>
      </c>
      <c r="K1082" s="56">
        <v>0.10177403476613152</v>
      </c>
    </row>
    <row r="1083" spans="1:11" x14ac:dyDescent="0.2">
      <c r="A1083" s="41" t="s">
        <v>6856</v>
      </c>
      <c r="B1083" s="59" t="s">
        <v>426</v>
      </c>
      <c r="C1083" s="50">
        <v>1.1757242171612201</v>
      </c>
      <c r="D1083" s="50">
        <v>1.04243520747403</v>
      </c>
      <c r="E1083" s="50">
        <v>1.3022118863535099</v>
      </c>
      <c r="F1083" s="50">
        <v>-0.60586132925068703</v>
      </c>
      <c r="G1083" s="56">
        <v>0.11234330680008858</v>
      </c>
      <c r="H1083" s="56">
        <v>0.29673363817010456</v>
      </c>
      <c r="I1083" s="56">
        <v>-9.2672437576428693E-2</v>
      </c>
      <c r="J1083" s="56">
        <v>0.19433262000296483</v>
      </c>
      <c r="K1083" s="56">
        <v>0.15977487519505473</v>
      </c>
    </row>
    <row r="1084" spans="1:11" x14ac:dyDescent="0.2">
      <c r="A1084" s="41" t="s">
        <v>8074</v>
      </c>
      <c r="B1084" s="59" t="s">
        <v>1481</v>
      </c>
      <c r="C1084" s="50">
        <v>1.1797193755736499</v>
      </c>
      <c r="D1084" s="50">
        <v>1.13175063852025</v>
      </c>
      <c r="E1084" s="50">
        <v>1.5496550385702299</v>
      </c>
      <c r="F1084" s="50">
        <v>-1.3248495045016601E-2</v>
      </c>
      <c r="G1084" s="56">
        <v>-0.41858002178316345</v>
      </c>
      <c r="H1084" s="56">
        <v>-0.51564607833749132</v>
      </c>
      <c r="I1084" s="56">
        <v>-0.33349447728321102</v>
      </c>
      <c r="J1084" s="56">
        <v>-0.58771090797222791</v>
      </c>
      <c r="K1084" s="56">
        <v>-0.21852671233850735</v>
      </c>
    </row>
    <row r="1085" spans="1:11" x14ac:dyDescent="0.2">
      <c r="A1085" s="41" t="s">
        <v>6088</v>
      </c>
      <c r="B1085" s="59" t="s">
        <v>1672</v>
      </c>
      <c r="C1085" s="50">
        <v>1.18458538337443</v>
      </c>
      <c r="D1085" s="50">
        <v>0.166980509484249</v>
      </c>
      <c r="E1085" s="50">
        <v>-0.120800668903548</v>
      </c>
      <c r="F1085" s="50">
        <v>-0.13045094404399299</v>
      </c>
      <c r="G1085" s="56">
        <v>0.27319479981449835</v>
      </c>
      <c r="H1085" s="56">
        <v>0.17573709262918238</v>
      </c>
      <c r="I1085" s="56">
        <v>0.44255798771450977</v>
      </c>
      <c r="J1085" s="56">
        <v>0.3021103876641239</v>
      </c>
      <c r="K1085" s="56">
        <v>0.37893338232392754</v>
      </c>
    </row>
    <row r="1086" spans="1:11" x14ac:dyDescent="0.2">
      <c r="A1086" s="41" t="s">
        <v>6256</v>
      </c>
      <c r="B1086" s="59" t="s">
        <v>4457</v>
      </c>
      <c r="C1086" s="50">
        <v>1.19179284784274</v>
      </c>
      <c r="D1086" s="50">
        <v>0.28543745024615103</v>
      </c>
      <c r="E1086" s="50">
        <v>0.60224421460006805</v>
      </c>
      <c r="F1086" s="50">
        <v>-0.37584793167575398</v>
      </c>
      <c r="G1086" s="56">
        <v>0.22354545207597395</v>
      </c>
      <c r="H1086" s="56">
        <v>0.48515763078054619</v>
      </c>
      <c r="I1086" s="56">
        <v>0.42498110638734188</v>
      </c>
      <c r="J1086" s="56">
        <v>0.54986145257526642</v>
      </c>
      <c r="K1086" s="56">
        <v>0.44195722462133996</v>
      </c>
    </row>
    <row r="1087" spans="1:11" x14ac:dyDescent="0.2">
      <c r="A1087" s="41" t="s">
        <v>6076</v>
      </c>
      <c r="B1087" s="59" t="s">
        <v>819</v>
      </c>
      <c r="C1087" s="50">
        <v>1.20017887074567</v>
      </c>
      <c r="D1087" s="50">
        <v>-0.453971225200755</v>
      </c>
      <c r="E1087" s="50">
        <v>-1.94381747905008</v>
      </c>
      <c r="F1087" s="50">
        <v>-0.16932843201745301</v>
      </c>
      <c r="G1087" s="56">
        <v>0.27477230685182752</v>
      </c>
      <c r="H1087" s="56">
        <v>0.28886356513577649</v>
      </c>
      <c r="I1087" s="56">
        <v>0.23035751018908096</v>
      </c>
      <c r="J1087" s="56">
        <v>-0.12671295575413094</v>
      </c>
      <c r="K1087" s="56">
        <v>-0.1262391918077618</v>
      </c>
    </row>
    <row r="1088" spans="1:11" x14ac:dyDescent="0.2">
      <c r="A1088" s="41" t="s">
        <v>6826</v>
      </c>
      <c r="B1088" s="59" t="s">
        <v>5096</v>
      </c>
      <c r="C1088" s="50">
        <v>1.2053342172968999</v>
      </c>
      <c r="D1088" s="50">
        <v>0.90202477375770496</v>
      </c>
      <c r="E1088" s="50">
        <v>0.980631906073823</v>
      </c>
      <c r="F1088" s="50">
        <v>6.9581737670621494E-2</v>
      </c>
      <c r="G1088" s="56">
        <v>0.12068733501512685</v>
      </c>
      <c r="H1088" s="56">
        <v>0.10686620050442446</v>
      </c>
      <c r="I1088" s="56">
        <v>-7.2954392089297576E-2</v>
      </c>
      <c r="J1088" s="56">
        <v>2.3146475400692586E-2</v>
      </c>
      <c r="K1088" s="56">
        <v>0.11711445912321258</v>
      </c>
    </row>
    <row r="1089" spans="1:11" x14ac:dyDescent="0.2">
      <c r="A1089" s="41" t="s">
        <v>7804</v>
      </c>
      <c r="B1089" s="59" t="s">
        <v>4698</v>
      </c>
      <c r="C1089" s="50">
        <v>1.2060049290066599</v>
      </c>
      <c r="D1089" s="50">
        <v>0.113968310765557</v>
      </c>
      <c r="E1089" s="50">
        <v>-0.27293879734342602</v>
      </c>
      <c r="F1089" s="50">
        <v>-7.0184094412975004E-2</v>
      </c>
      <c r="G1089" s="56">
        <v>-6.6125852859189399E-2</v>
      </c>
      <c r="H1089" s="56">
        <v>0.10697859742047179</v>
      </c>
      <c r="I1089" s="56">
        <v>8.2863569790840849E-2</v>
      </c>
      <c r="J1089" s="56">
        <v>0.14897359962937767</v>
      </c>
      <c r="K1089" s="56">
        <v>0.18937363239842844</v>
      </c>
    </row>
    <row r="1090" spans="1:11" x14ac:dyDescent="0.2">
      <c r="A1090" s="41" t="s">
        <v>8022</v>
      </c>
      <c r="B1090" s="59" t="s">
        <v>4455</v>
      </c>
      <c r="C1090" s="50">
        <v>1.2061785504190601</v>
      </c>
      <c r="D1090" s="50">
        <v>0.34945328892827199</v>
      </c>
      <c r="E1090" s="50">
        <v>-0.66943220630160705</v>
      </c>
      <c r="F1090" s="50">
        <v>-0.113638465691268</v>
      </c>
      <c r="G1090" s="56">
        <v>-0.2307890461161016</v>
      </c>
      <c r="H1090" s="56">
        <v>-0.26912851671553112</v>
      </c>
      <c r="I1090" s="56">
        <v>-0.10133322634909069</v>
      </c>
      <c r="J1090" s="56">
        <v>0.22418094312297465</v>
      </c>
      <c r="K1090" s="56">
        <v>-0.17574928335168499</v>
      </c>
    </row>
    <row r="1091" spans="1:11" x14ac:dyDescent="0.2">
      <c r="A1091" s="41" t="s">
        <v>7042</v>
      </c>
      <c r="B1091" s="59" t="s">
        <v>4148</v>
      </c>
      <c r="C1091" s="50">
        <v>1.2144191120454899</v>
      </c>
      <c r="D1091" s="50">
        <v>0.40360256750680001</v>
      </c>
      <c r="E1091" s="50">
        <v>1.32317078516981E-2</v>
      </c>
      <c r="F1091" s="50">
        <v>-0.386656101483213</v>
      </c>
      <c r="G1091" s="56">
        <v>8.5002845746297281E-2</v>
      </c>
      <c r="H1091" s="56">
        <v>4.6546268996185754E-2</v>
      </c>
      <c r="I1091" s="56">
        <v>9.0773342597177745E-2</v>
      </c>
      <c r="J1091" s="56">
        <v>0.12164353877598789</v>
      </c>
      <c r="K1091" s="56">
        <v>0.16664937246343065</v>
      </c>
    </row>
    <row r="1092" spans="1:11" x14ac:dyDescent="0.2">
      <c r="A1092" s="41" t="s">
        <v>6016</v>
      </c>
      <c r="B1092" s="59" t="s">
        <v>459</v>
      </c>
      <c r="C1092" s="50">
        <v>1.2199592894114999</v>
      </c>
      <c r="D1092" s="50">
        <v>1.0439838045822301</v>
      </c>
      <c r="E1092" s="50">
        <v>1.22366911345965</v>
      </c>
      <c r="F1092" s="50">
        <v>-0.379516138075434</v>
      </c>
      <c r="G1092" s="56">
        <v>0.29393860978372288</v>
      </c>
      <c r="H1092" s="56">
        <v>7.2246582324853134E-2</v>
      </c>
      <c r="I1092" s="56">
        <v>0.11678320617394516</v>
      </c>
      <c r="J1092" s="56">
        <v>7.6200427090883621E-2</v>
      </c>
      <c r="K1092" s="56">
        <v>-1.4563346531837787E-3</v>
      </c>
    </row>
    <row r="1093" spans="1:11" x14ac:dyDescent="0.2">
      <c r="A1093" s="41" t="s">
        <v>7458</v>
      </c>
      <c r="B1093" s="59" t="s">
        <v>5399</v>
      </c>
      <c r="C1093" s="50">
        <v>1.22396882013783</v>
      </c>
      <c r="D1093" s="50">
        <v>-5.6168817857828103E-2</v>
      </c>
      <c r="E1093" s="50">
        <v>-0.63793513817534897</v>
      </c>
      <c r="F1093" s="50">
        <v>-8.0990422137109705E-2</v>
      </c>
      <c r="G1093" s="56">
        <v>1.6365796608575654E-2</v>
      </c>
      <c r="H1093" s="56">
        <v>6.5976548095758834E-3</v>
      </c>
      <c r="I1093" s="56">
        <v>-7.0923924322881448E-3</v>
      </c>
      <c r="J1093" s="56">
        <v>-2.6940872080014819E-2</v>
      </c>
      <c r="K1093" s="56">
        <v>0.13697296449742086</v>
      </c>
    </row>
    <row r="1094" spans="1:11" x14ac:dyDescent="0.2">
      <c r="A1094" s="41" t="s">
        <v>7156</v>
      </c>
      <c r="B1094" s="59" t="s">
        <v>5356</v>
      </c>
      <c r="C1094" s="50">
        <v>1.2297614328567299</v>
      </c>
      <c r="D1094" s="50">
        <v>-1.8600598596057001E-3</v>
      </c>
      <c r="E1094" s="50">
        <v>0.32657823016564802</v>
      </c>
      <c r="F1094" s="50">
        <v>-0.42308090641879897</v>
      </c>
      <c r="G1094" s="56">
        <v>6.9564481392634672E-2</v>
      </c>
      <c r="H1094" s="56">
        <v>8.6015481511028752E-2</v>
      </c>
      <c r="I1094" s="56">
        <v>6.1380627090445276E-2</v>
      </c>
      <c r="J1094" s="56">
        <v>0.24578175823018458</v>
      </c>
      <c r="K1094" s="56">
        <v>8.3986139750503744E-2</v>
      </c>
    </row>
    <row r="1095" spans="1:11" x14ac:dyDescent="0.2">
      <c r="A1095" s="41" t="s">
        <v>6574</v>
      </c>
      <c r="B1095" s="59" t="s">
        <v>4424</v>
      </c>
      <c r="C1095" s="50">
        <v>1.23615460152062</v>
      </c>
      <c r="D1095" s="50">
        <v>1.1827738359642901</v>
      </c>
      <c r="E1095" s="50">
        <v>1.6871086987561701</v>
      </c>
      <c r="F1095" s="50">
        <v>-0.45333249797892</v>
      </c>
      <c r="G1095" s="56">
        <v>0.15824653423713397</v>
      </c>
      <c r="H1095" s="56">
        <v>0.11788213988773293</v>
      </c>
      <c r="I1095" s="56">
        <v>9.9585688626163779E-2</v>
      </c>
      <c r="J1095" s="56">
        <v>0.25235470200039023</v>
      </c>
      <c r="K1095" s="56">
        <v>0.27739689629769121</v>
      </c>
    </row>
    <row r="1096" spans="1:11" x14ac:dyDescent="0.2">
      <c r="A1096" s="41" t="s">
        <v>6648</v>
      </c>
      <c r="B1096" s="59" t="s">
        <v>4419</v>
      </c>
      <c r="C1096" s="50">
        <v>1.23615460152062</v>
      </c>
      <c r="D1096" s="50">
        <v>1.1827738359642901</v>
      </c>
      <c r="E1096" s="50">
        <v>1.6871086987561701</v>
      </c>
      <c r="F1096" s="50">
        <v>-0.45333249797892</v>
      </c>
      <c r="G1096" s="56">
        <v>0.14655076403166156</v>
      </c>
      <c r="H1096" s="56">
        <v>0.11666885961450436</v>
      </c>
      <c r="I1096" s="56">
        <v>8.8112394162173507E-2</v>
      </c>
      <c r="J1096" s="56">
        <v>0.28017598067672206</v>
      </c>
      <c r="K1096" s="56">
        <v>0.25979235215531737</v>
      </c>
    </row>
    <row r="1097" spans="1:11" x14ac:dyDescent="0.2">
      <c r="A1097" s="41" t="s">
        <v>5990</v>
      </c>
      <c r="B1097" s="59" t="s">
        <v>1543</v>
      </c>
      <c r="C1097" s="50">
        <v>1.2383665270418001</v>
      </c>
      <c r="D1097" s="50">
        <v>-0.16846070609206501</v>
      </c>
      <c r="E1097" s="50">
        <v>-1.2280066820867701</v>
      </c>
      <c r="F1097" s="50">
        <v>-0.16142680915236601</v>
      </c>
      <c r="G1097" s="56">
        <v>0.31313249732172632</v>
      </c>
      <c r="H1097" s="56">
        <v>0.35718797424960363</v>
      </c>
      <c r="I1097" s="56">
        <v>0.3973575801848373</v>
      </c>
      <c r="J1097" s="56">
        <v>0.56220986272779605</v>
      </c>
      <c r="K1097" s="56">
        <v>0.32050108171298636</v>
      </c>
    </row>
    <row r="1098" spans="1:11" x14ac:dyDescent="0.2">
      <c r="A1098" s="41" t="s">
        <v>5830</v>
      </c>
      <c r="B1098" s="59" t="s">
        <v>4850</v>
      </c>
      <c r="C1098" s="50">
        <v>1.2405453456281901</v>
      </c>
      <c r="D1098" s="50">
        <v>0.50963720902213505</v>
      </c>
      <c r="E1098" s="50">
        <v>0.76324103919744801</v>
      </c>
      <c r="F1098" s="50">
        <v>0.15039975893761101</v>
      </c>
      <c r="G1098" s="56">
        <v>0.44764421458099235</v>
      </c>
      <c r="H1098" s="56">
        <v>0.57587988004447654</v>
      </c>
      <c r="I1098" s="56">
        <v>0.41303187708313305</v>
      </c>
      <c r="J1098" s="56">
        <v>0.61025403832011282</v>
      </c>
      <c r="K1098" s="56">
        <v>0.74551291667865471</v>
      </c>
    </row>
    <row r="1099" spans="1:11" x14ac:dyDescent="0.2">
      <c r="A1099" s="41" t="s">
        <v>6904</v>
      </c>
      <c r="B1099" s="59" t="s">
        <v>4195</v>
      </c>
      <c r="C1099" s="50">
        <v>1.2489950057461401</v>
      </c>
      <c r="D1099" s="50">
        <v>1.4321621077890301</v>
      </c>
      <c r="E1099" s="50">
        <v>1.6408606244500099</v>
      </c>
      <c r="F1099" s="50">
        <v>-0.361850657085939</v>
      </c>
      <c r="G1099" s="56">
        <v>0.10551437617608807</v>
      </c>
      <c r="H1099" s="56">
        <v>0.2379933020964663</v>
      </c>
      <c r="I1099" s="56">
        <v>0.18534151120521153</v>
      </c>
      <c r="J1099" s="56">
        <v>0.25550172138800126</v>
      </c>
      <c r="K1099" s="56">
        <v>0.32940854184285356</v>
      </c>
    </row>
    <row r="1100" spans="1:11" x14ac:dyDescent="0.2">
      <c r="A1100" s="41" t="s">
        <v>6682</v>
      </c>
      <c r="B1100" s="59" t="s">
        <v>4963</v>
      </c>
      <c r="C1100" s="50">
        <v>1.2502430583105499</v>
      </c>
      <c r="D1100" s="50">
        <v>0.530098371114335</v>
      </c>
      <c r="E1100" s="50">
        <v>0.65297504077130597</v>
      </c>
      <c r="F1100" s="50">
        <v>-0.16800779768605401</v>
      </c>
      <c r="G1100" s="56">
        <v>0.14200733246141747</v>
      </c>
      <c r="H1100" s="56">
        <v>6.6350154367322348E-2</v>
      </c>
      <c r="I1100" s="56">
        <v>0.21560322009108132</v>
      </c>
      <c r="J1100" s="56">
        <v>0.11058256205551775</v>
      </c>
      <c r="K1100" s="56">
        <v>0.14393563733772696</v>
      </c>
    </row>
    <row r="1101" spans="1:11" x14ac:dyDescent="0.2">
      <c r="A1101" s="41" t="s">
        <v>6962</v>
      </c>
      <c r="B1101" s="59" t="s">
        <v>5453</v>
      </c>
      <c r="C1101" s="50">
        <v>1.25354544394917</v>
      </c>
      <c r="D1101" s="50">
        <v>0.51629039212934602</v>
      </c>
      <c r="E1101" s="50">
        <v>-0.62528376619253001</v>
      </c>
      <c r="F1101" s="50">
        <v>2.54897146148764E-2</v>
      </c>
      <c r="G1101" s="56">
        <v>9.75081517761789E-2</v>
      </c>
      <c r="H1101" s="56">
        <v>3.0217768890489119E-2</v>
      </c>
      <c r="I1101" s="56">
        <v>-8.7102003357897223E-2</v>
      </c>
      <c r="J1101" s="56">
        <v>7.4375462242399507E-2</v>
      </c>
      <c r="K1101" s="56">
        <v>7.2852214082954739E-2</v>
      </c>
    </row>
    <row r="1102" spans="1:11" x14ac:dyDescent="0.2">
      <c r="A1102" s="41" t="s">
        <v>5928</v>
      </c>
      <c r="B1102" s="59" t="s">
        <v>1362</v>
      </c>
      <c r="C1102" s="50">
        <v>1.2547617912411</v>
      </c>
      <c r="D1102" s="50">
        <v>-0.29515890893368801</v>
      </c>
      <c r="E1102" s="50">
        <v>-1.2003765454595099</v>
      </c>
      <c r="F1102" s="50">
        <v>-3.61874808124963E-2</v>
      </c>
      <c r="G1102" s="56">
        <v>0.34863243831429147</v>
      </c>
      <c r="H1102" s="56">
        <v>0.23008790009190125</v>
      </c>
      <c r="I1102" s="56">
        <v>-0.16022208135315069</v>
      </c>
      <c r="J1102" s="56">
        <v>0.10032797942268146</v>
      </c>
      <c r="K1102" s="56">
        <v>0.34435895385701693</v>
      </c>
    </row>
    <row r="1103" spans="1:11" x14ac:dyDescent="0.2">
      <c r="A1103" s="41" t="s">
        <v>7674</v>
      </c>
      <c r="B1103" s="59" t="s">
        <v>5577</v>
      </c>
      <c r="C1103" s="50">
        <v>1.26633460728327</v>
      </c>
      <c r="D1103" s="50">
        <v>-0.205467785131389</v>
      </c>
      <c r="E1103" s="50">
        <v>-0.610715697899197</v>
      </c>
      <c r="F1103" s="50">
        <v>0.37647947579555902</v>
      </c>
      <c r="G1103" s="56">
        <v>-2.1889411214663514E-2</v>
      </c>
      <c r="H1103" s="56">
        <v>3.9850549092011932E-2</v>
      </c>
      <c r="I1103" s="56">
        <v>-2.3316267379467796E-2</v>
      </c>
      <c r="J1103" s="56">
        <v>-5.8454087166190979E-2</v>
      </c>
      <c r="K1103" s="56">
        <v>2.1942255735442392E-2</v>
      </c>
    </row>
    <row r="1104" spans="1:11" x14ac:dyDescent="0.2">
      <c r="A1104" s="41" t="s">
        <v>7410</v>
      </c>
      <c r="B1104" s="59" t="s">
        <v>4635</v>
      </c>
      <c r="C1104" s="50">
        <v>1.2848090599693101</v>
      </c>
      <c r="D1104" s="50">
        <v>0.48644453225898598</v>
      </c>
      <c r="E1104" s="50">
        <v>0.25428892863219399</v>
      </c>
      <c r="F1104" s="50">
        <v>-3.77753439115628E-2</v>
      </c>
      <c r="G1104" s="56">
        <v>2.6787508056658808E-2</v>
      </c>
      <c r="H1104" s="56">
        <v>9.1388202787078293E-2</v>
      </c>
      <c r="I1104" s="56">
        <v>0.11280120406320865</v>
      </c>
      <c r="J1104" s="56">
        <v>4.5909893148117172E-2</v>
      </c>
      <c r="K1104" s="56">
        <v>0.12273307250437979</v>
      </c>
    </row>
    <row r="1105" spans="1:11" x14ac:dyDescent="0.2">
      <c r="A1105" s="41" t="s">
        <v>6434</v>
      </c>
      <c r="B1105" s="59" t="s">
        <v>1703</v>
      </c>
      <c r="C1105" s="50">
        <v>1.2902696166863501</v>
      </c>
      <c r="D1105" s="50">
        <v>0.50738073071510803</v>
      </c>
      <c r="E1105" s="50">
        <v>-0.116141613924644</v>
      </c>
      <c r="F1105" s="50">
        <v>0.26482661270143698</v>
      </c>
      <c r="G1105" s="56">
        <v>0.18075726148808691</v>
      </c>
      <c r="H1105" s="56">
        <v>0.17004390182987222</v>
      </c>
      <c r="I1105" s="56">
        <v>0.19500359634658798</v>
      </c>
      <c r="J1105" s="56">
        <v>0.29747318837230202</v>
      </c>
      <c r="K1105" s="56">
        <v>0.16620096483871682</v>
      </c>
    </row>
    <row r="1106" spans="1:11" x14ac:dyDescent="0.2">
      <c r="A1106" s="41" t="s">
        <v>7102</v>
      </c>
      <c r="B1106" s="59" t="s">
        <v>4033</v>
      </c>
      <c r="C1106" s="50">
        <v>1.3007702968808701</v>
      </c>
      <c r="D1106" s="50">
        <v>-8.0803311895779995E-2</v>
      </c>
      <c r="E1106" s="50">
        <v>-2.1034728145691002</v>
      </c>
      <c r="F1106" s="50">
        <v>0.497309240255986</v>
      </c>
      <c r="G1106" s="56">
        <v>7.6618466583529637E-2</v>
      </c>
      <c r="H1106" s="56">
        <v>7.3706319815703733E-2</v>
      </c>
      <c r="I1106" s="56">
        <v>-7.5202731233143961E-3</v>
      </c>
      <c r="J1106" s="56">
        <v>5.6378961746701067E-2</v>
      </c>
      <c r="K1106" s="56">
        <v>6.7569332514075792E-2</v>
      </c>
    </row>
    <row r="1107" spans="1:11" x14ac:dyDescent="0.2">
      <c r="A1107" s="41" t="s">
        <v>6896</v>
      </c>
      <c r="B1107" s="59" t="s">
        <v>5645</v>
      </c>
      <c r="C1107" s="50">
        <v>1.3051531401293099</v>
      </c>
      <c r="D1107" s="50">
        <v>-0.334734694302597</v>
      </c>
      <c r="E1107" s="50">
        <v>-1.00041779604675</v>
      </c>
      <c r="F1107" s="50">
        <v>-0.18441459999992499</v>
      </c>
      <c r="G1107" s="56">
        <v>0.10652545590343479</v>
      </c>
      <c r="H1107" s="56">
        <v>0.23907973402785745</v>
      </c>
      <c r="I1107" s="56">
        <v>0.10900640209186481</v>
      </c>
      <c r="J1107" s="56">
        <v>0.3084500240115961</v>
      </c>
      <c r="K1107" s="56">
        <v>9.8876537151474542E-2</v>
      </c>
    </row>
    <row r="1108" spans="1:11" x14ac:dyDescent="0.2">
      <c r="A1108" s="41" t="s">
        <v>7398</v>
      </c>
      <c r="B1108" s="59" t="s">
        <v>4757</v>
      </c>
      <c r="C1108" s="50">
        <v>1.30783025204064</v>
      </c>
      <c r="D1108" s="50">
        <v>1.0233024186904001</v>
      </c>
      <c r="E1108" s="50">
        <v>-0.37439003956898098</v>
      </c>
      <c r="F1108" s="50">
        <v>-0.68397930493741599</v>
      </c>
      <c r="G1108" s="56">
        <v>2.8857965976824246E-2</v>
      </c>
      <c r="H1108" s="56">
        <v>4.9539374348139776E-3</v>
      </c>
      <c r="I1108" s="56">
        <v>0.22009673722156775</v>
      </c>
      <c r="J1108" s="56">
        <v>0.23731217454049763</v>
      </c>
      <c r="K1108" s="56">
        <v>0.27247624996027142</v>
      </c>
    </row>
    <row r="1109" spans="1:11" x14ac:dyDescent="0.2">
      <c r="A1109" s="41" t="s">
        <v>6280</v>
      </c>
      <c r="B1109" s="59" t="s">
        <v>1952</v>
      </c>
      <c r="C1109" s="50">
        <v>1.31051628641248</v>
      </c>
      <c r="D1109" s="50">
        <v>9.30987241511992E-2</v>
      </c>
      <c r="E1109" s="50">
        <v>5.8747765382661798E-3</v>
      </c>
      <c r="F1109" s="50">
        <v>-0.84656925858027199</v>
      </c>
      <c r="G1109" s="56">
        <v>0.2158143695866126</v>
      </c>
      <c r="H1109" s="56">
        <v>0.17265321502771161</v>
      </c>
      <c r="I1109" s="56">
        <v>0.19788230625310668</v>
      </c>
      <c r="J1109" s="56">
        <v>0.21007815615396791</v>
      </c>
      <c r="K1109" s="56">
        <v>0.30355740512778334</v>
      </c>
    </row>
    <row r="1110" spans="1:11" x14ac:dyDescent="0.2">
      <c r="A1110" s="41" t="s">
        <v>6312</v>
      </c>
      <c r="B1110" s="59" t="s">
        <v>1130</v>
      </c>
      <c r="C1110" s="50">
        <v>1.31319467489127</v>
      </c>
      <c r="D1110" s="50">
        <v>0.63422463832908504</v>
      </c>
      <c r="E1110" s="50">
        <v>0.145445955654076</v>
      </c>
      <c r="F1110" s="50">
        <v>-0.10660414486271</v>
      </c>
      <c r="G1110" s="56">
        <v>0.20739208615111862</v>
      </c>
      <c r="H1110" s="56">
        <v>7.531531412137632E-2</v>
      </c>
      <c r="I1110" s="56">
        <v>0.42145517466727039</v>
      </c>
      <c r="J1110" s="56">
        <v>0.29457115389837513</v>
      </c>
      <c r="K1110" s="56">
        <v>0.11278924460497176</v>
      </c>
    </row>
    <row r="1111" spans="1:11" x14ac:dyDescent="0.2">
      <c r="A1111" s="41" t="s">
        <v>7080</v>
      </c>
      <c r="B1111" s="59" t="s">
        <v>5332</v>
      </c>
      <c r="C1111" s="50">
        <v>1.3235899526727399</v>
      </c>
      <c r="D1111" s="50">
        <v>0.15707515470496999</v>
      </c>
      <c r="E1111" s="50">
        <v>-0.79624745587510504</v>
      </c>
      <c r="F1111" s="50">
        <v>2.5965875282672199E-3</v>
      </c>
      <c r="G1111" s="56">
        <v>7.8861672931681434E-2</v>
      </c>
      <c r="H1111" s="56">
        <v>0.10280938169351572</v>
      </c>
      <c r="I1111" s="56">
        <v>0.15635150484823856</v>
      </c>
      <c r="J1111" s="56">
        <v>-5.384342016041125E-2</v>
      </c>
      <c r="K1111" s="56">
        <v>0.1340072145660294</v>
      </c>
    </row>
    <row r="1112" spans="1:11" x14ac:dyDescent="0.2">
      <c r="A1112" s="41" t="s">
        <v>6654</v>
      </c>
      <c r="B1112" s="59" t="s">
        <v>4706</v>
      </c>
      <c r="C1112" s="50">
        <v>1.37578168137656</v>
      </c>
      <c r="D1112" s="50">
        <v>0.465061601592623</v>
      </c>
      <c r="E1112" s="50">
        <v>0.72388563084860702</v>
      </c>
      <c r="F1112" s="50">
        <v>-0.372235727953244</v>
      </c>
      <c r="G1112" s="56">
        <v>0.14581350631972784</v>
      </c>
      <c r="H1112" s="56">
        <v>0.1045703995056224</v>
      </c>
      <c r="I1112" s="56">
        <v>7.7065139934699767E-2</v>
      </c>
      <c r="J1112" s="56">
        <v>0.11468573985116319</v>
      </c>
      <c r="K1112" s="56">
        <v>0.13088665552224027</v>
      </c>
    </row>
    <row r="1113" spans="1:11" x14ac:dyDescent="0.2">
      <c r="A1113" s="41" t="s">
        <v>7938</v>
      </c>
      <c r="B1113" s="60" t="s">
        <v>4415</v>
      </c>
      <c r="C1113" s="50">
        <v>1.38062668690071</v>
      </c>
      <c r="D1113" s="50">
        <v>1.1451670245788499</v>
      </c>
      <c r="E1113" s="50">
        <v>1.4216135119703099</v>
      </c>
      <c r="F1113" s="50">
        <v>-0.89134486453737805</v>
      </c>
      <c r="G1113" s="56">
        <v>-0.12942418432590108</v>
      </c>
      <c r="H1113" s="56">
        <v>-3.4357980504775551E-2</v>
      </c>
      <c r="I1113" s="56">
        <v>9.9716072698700697E-2</v>
      </c>
      <c r="J1113" s="56">
        <v>0.11745469571090099</v>
      </c>
      <c r="K1113" s="56">
        <v>0.33510200873588886</v>
      </c>
    </row>
    <row r="1114" spans="1:11" x14ac:dyDescent="0.2">
      <c r="A1114" s="41" t="s">
        <v>6946</v>
      </c>
      <c r="B1114" s="59" t="s">
        <v>2300</v>
      </c>
      <c r="C1114" s="50">
        <v>1.3864009889292499</v>
      </c>
      <c r="D1114" s="50">
        <v>0.61119388991167201</v>
      </c>
      <c r="E1114" s="50">
        <v>0.30835771773044601</v>
      </c>
      <c r="F1114" s="50">
        <v>-0.175831808423207</v>
      </c>
      <c r="G1114" s="56">
        <v>0.10126365558460175</v>
      </c>
      <c r="H1114" s="56">
        <v>0.24498003828259005</v>
      </c>
      <c r="I1114" s="56">
        <v>-2.8766952444128455E-2</v>
      </c>
      <c r="J1114" s="56">
        <v>0.12655653755062063</v>
      </c>
      <c r="K1114" s="56">
        <v>3.8009417423118398E-2</v>
      </c>
    </row>
    <row r="1115" spans="1:11" x14ac:dyDescent="0.2">
      <c r="A1115" s="41" t="s">
        <v>7718</v>
      </c>
      <c r="B1115" s="59" t="s">
        <v>1674</v>
      </c>
      <c r="C1115" s="50">
        <v>1.39287833022782</v>
      </c>
      <c r="D1115" s="50">
        <v>0.33619977601536299</v>
      </c>
      <c r="E1115" s="50">
        <v>-0.62097287739717</v>
      </c>
      <c r="F1115" s="50">
        <v>0.31444857993690201</v>
      </c>
      <c r="G1115" s="56">
        <v>-3.6944720672314968E-2</v>
      </c>
      <c r="H1115" s="56">
        <v>6.1876661129938018E-2</v>
      </c>
      <c r="I1115" s="56">
        <v>8.8047451181698586E-2</v>
      </c>
      <c r="J1115" s="56">
        <v>0.20047943705841204</v>
      </c>
      <c r="K1115" s="56">
        <v>0.10314755209607622</v>
      </c>
    </row>
    <row r="1116" spans="1:11" x14ac:dyDescent="0.2">
      <c r="A1116" s="41" t="s">
        <v>7788</v>
      </c>
      <c r="B1116" s="59" t="s">
        <v>1315</v>
      </c>
      <c r="C1116" s="50">
        <v>1.4289368663095301</v>
      </c>
      <c r="D1116" s="50">
        <v>-0.54363901586864705</v>
      </c>
      <c r="E1116" s="50">
        <v>-0.50611022441090603</v>
      </c>
      <c r="F1116" s="50">
        <v>-0.147009151717232</v>
      </c>
      <c r="G1116" s="56">
        <v>-6.2291972735293515E-2</v>
      </c>
      <c r="H1116" s="56">
        <v>0.31277096616560274</v>
      </c>
      <c r="I1116" s="56">
        <v>8.6053040003707032E-2</v>
      </c>
      <c r="J1116" s="56">
        <v>0.15188362913303188</v>
      </c>
      <c r="K1116" s="56">
        <v>9.0923715858909036E-3</v>
      </c>
    </row>
    <row r="1117" spans="1:11" x14ac:dyDescent="0.2">
      <c r="A1117" s="41" t="s">
        <v>7882</v>
      </c>
      <c r="B1117" s="59" t="s">
        <v>5328</v>
      </c>
      <c r="C1117" s="50">
        <v>1.4344029148961499</v>
      </c>
      <c r="D1117" s="50">
        <v>1.8057152520870801</v>
      </c>
      <c r="E1117" s="50">
        <v>1.1855199312742799</v>
      </c>
      <c r="F1117" s="50">
        <v>-1.1425728359623</v>
      </c>
      <c r="G1117" s="56">
        <v>-9.7019709674750085E-2</v>
      </c>
      <c r="H1117" s="56">
        <v>0.1451078196436473</v>
      </c>
      <c r="I1117" s="56">
        <v>-9.5814987544060575E-3</v>
      </c>
      <c r="J1117" s="56">
        <v>8.9553071627481537E-2</v>
      </c>
      <c r="K1117" s="56">
        <v>1.82386700366057E-2</v>
      </c>
    </row>
    <row r="1118" spans="1:11" x14ac:dyDescent="0.2">
      <c r="A1118" s="41" t="s">
        <v>6094</v>
      </c>
      <c r="B1118" s="59" t="s">
        <v>3987</v>
      </c>
      <c r="C1118" s="50">
        <v>1.4620466850842899</v>
      </c>
      <c r="D1118" s="50">
        <v>1.1278047358316099</v>
      </c>
      <c r="E1118" s="50">
        <v>1.6487807868037301</v>
      </c>
      <c r="F1118" s="50">
        <v>-0.72746080379517697</v>
      </c>
      <c r="G1118" s="56">
        <v>0.27153558378901033</v>
      </c>
      <c r="H1118" s="56">
        <v>0.11560613077301471</v>
      </c>
      <c r="I1118" s="56">
        <v>0.30963951028833692</v>
      </c>
      <c r="J1118" s="56">
        <v>0.23831504026062833</v>
      </c>
      <c r="K1118" s="56">
        <v>0.33921314395948921</v>
      </c>
    </row>
    <row r="1119" spans="1:11" x14ac:dyDescent="0.2">
      <c r="A1119" s="41" t="s">
        <v>7844</v>
      </c>
      <c r="B1119" s="59" t="s">
        <v>699</v>
      </c>
      <c r="C1119" s="50">
        <v>1.4642917602185099</v>
      </c>
      <c r="D1119" s="50">
        <v>-0.88895851579410801</v>
      </c>
      <c r="E1119" s="50">
        <v>-0.342231425246522</v>
      </c>
      <c r="F1119" s="50">
        <v>-2.1881264616447901E-2</v>
      </c>
      <c r="G1119" s="56">
        <v>-8.1053133057994248E-2</v>
      </c>
      <c r="H1119" s="56">
        <v>-0.17219943843781874</v>
      </c>
      <c r="I1119" s="56">
        <v>-0.21564483732686016</v>
      </c>
      <c r="J1119" s="56">
        <v>-0.27671261144612791</v>
      </c>
      <c r="K1119" s="56">
        <v>-0.23957441003558563</v>
      </c>
    </row>
    <row r="1120" spans="1:11" x14ac:dyDescent="0.2">
      <c r="A1120" s="41" t="s">
        <v>7620</v>
      </c>
      <c r="B1120" s="59" t="s">
        <v>4293</v>
      </c>
      <c r="C1120" s="50">
        <v>1.4669719977982301</v>
      </c>
      <c r="D1120" s="50">
        <v>0.68230268396068805</v>
      </c>
      <c r="E1120" s="50">
        <v>0.32142716887085698</v>
      </c>
      <c r="F1120" s="50">
        <v>-3.9454763272708998E-2</v>
      </c>
      <c r="G1120" s="56">
        <v>-1.2961428329182595E-2</v>
      </c>
      <c r="H1120" s="56">
        <v>6.6905567590580931E-2</v>
      </c>
      <c r="I1120" s="56">
        <v>-5.6046748796772837E-3</v>
      </c>
      <c r="J1120" s="56">
        <v>5.2185852894772962E-2</v>
      </c>
      <c r="K1120" s="56">
        <v>-5.3274597278975544E-2</v>
      </c>
    </row>
    <row r="1121" spans="1:11" x14ac:dyDescent="0.2">
      <c r="A1121" s="41" t="s">
        <v>6244</v>
      </c>
      <c r="B1121" s="59" t="s">
        <v>232</v>
      </c>
      <c r="C1121" s="50">
        <v>1.4678050529287401</v>
      </c>
      <c r="D1121" s="50">
        <v>1.1429471071630699</v>
      </c>
      <c r="E1121" s="50">
        <v>1.23476895974777</v>
      </c>
      <c r="F1121" s="50">
        <v>-0.303213618500496</v>
      </c>
      <c r="G1121" s="56">
        <v>0.22506614807216727</v>
      </c>
      <c r="H1121" s="56">
        <v>0.30048684457881492</v>
      </c>
      <c r="I1121" s="56">
        <v>0.18392742740061591</v>
      </c>
      <c r="J1121" s="56">
        <v>0.21864679738748211</v>
      </c>
      <c r="K1121" s="56">
        <v>0.13407310040681616</v>
      </c>
    </row>
    <row r="1122" spans="1:11" x14ac:dyDescent="0.2">
      <c r="A1122" s="41" t="s">
        <v>7262</v>
      </c>
      <c r="B1122" s="59" t="s">
        <v>676</v>
      </c>
      <c r="C1122" s="50">
        <v>1.4678050529287401</v>
      </c>
      <c r="D1122" s="50">
        <v>1.1429471071630699</v>
      </c>
      <c r="E1122" s="50">
        <v>1.23476895974777</v>
      </c>
      <c r="F1122" s="50">
        <v>-0.303213618500496</v>
      </c>
      <c r="G1122" s="56">
        <v>5.2385473043281228E-2</v>
      </c>
      <c r="H1122" s="56">
        <v>-4.0476483686113368E-2</v>
      </c>
      <c r="I1122" s="56">
        <v>-0.13719412998300481</v>
      </c>
      <c r="J1122" s="56">
        <v>6.0919944517264742E-2</v>
      </c>
      <c r="K1122" s="56">
        <v>-3.0027901131631767E-2</v>
      </c>
    </row>
    <row r="1123" spans="1:11" x14ac:dyDescent="0.2">
      <c r="A1123" s="41" t="s">
        <v>6736</v>
      </c>
      <c r="B1123" s="59" t="s">
        <v>5031</v>
      </c>
      <c r="C1123" s="50">
        <v>1.47503839441532</v>
      </c>
      <c r="D1123" s="50">
        <v>1.1095312861034701</v>
      </c>
      <c r="E1123" s="50">
        <v>1.26897186943671</v>
      </c>
      <c r="F1123" s="50">
        <v>0.32083769425629199</v>
      </c>
      <c r="G1123" s="56">
        <v>0.13302585435352313</v>
      </c>
      <c r="H1123" s="56">
        <v>0.2071523882030557</v>
      </c>
      <c r="I1123" s="56">
        <v>0.15428718909851266</v>
      </c>
      <c r="J1123" s="56">
        <v>0.18345688639280427</v>
      </c>
      <c r="K1123" s="56">
        <v>0.13370986825420225</v>
      </c>
    </row>
    <row r="1124" spans="1:11" x14ac:dyDescent="0.2">
      <c r="A1124" s="41" t="s">
        <v>7528</v>
      </c>
      <c r="B1124" s="59" t="s">
        <v>4306</v>
      </c>
      <c r="C1124" s="50">
        <v>1.4811727225750899</v>
      </c>
      <c r="D1124" s="50">
        <v>-2.7713041607390299E-2</v>
      </c>
      <c r="E1124" s="50">
        <v>-0.79797357048000195</v>
      </c>
      <c r="F1124" s="50">
        <v>9.5073334567021994E-2</v>
      </c>
      <c r="G1124" s="56">
        <v>4.4544045157182627E-3</v>
      </c>
      <c r="H1124" s="56">
        <v>9.9602318054321445E-2</v>
      </c>
      <c r="I1124" s="56">
        <v>0.17826949852827995</v>
      </c>
      <c r="J1124" s="56">
        <v>0.11379926994465957</v>
      </c>
      <c r="K1124" s="56">
        <v>0.10218321223311563</v>
      </c>
    </row>
    <row r="1125" spans="1:11" x14ac:dyDescent="0.2">
      <c r="A1125" s="41" t="s">
        <v>7328</v>
      </c>
      <c r="B1125" s="59" t="s">
        <v>116</v>
      </c>
      <c r="C1125" s="50">
        <v>1.4820772107356499</v>
      </c>
      <c r="D1125" s="50">
        <v>0.67561978149855795</v>
      </c>
      <c r="E1125" s="50">
        <v>0.83039472244729096</v>
      </c>
      <c r="F1125" s="50">
        <v>-4.91958597524952E-2</v>
      </c>
      <c r="G1125" s="56">
        <v>4.0056579455295137E-2</v>
      </c>
      <c r="H1125" s="56">
        <v>9.3321799154157309E-2</v>
      </c>
      <c r="I1125" s="56">
        <v>0.10129701569717703</v>
      </c>
      <c r="J1125" s="56">
        <v>0.16116367302324328</v>
      </c>
      <c r="K1125" s="56">
        <v>7.7833505247752621E-2</v>
      </c>
    </row>
    <row r="1126" spans="1:11" x14ac:dyDescent="0.2">
      <c r="A1126" s="41" t="s">
        <v>8048</v>
      </c>
      <c r="B1126" s="59" t="s">
        <v>4435</v>
      </c>
      <c r="C1126" s="50">
        <v>1.48703565187929</v>
      </c>
      <c r="D1126" s="50">
        <v>1.2060721746635299</v>
      </c>
      <c r="E1126" s="50">
        <v>1.4781168327881899</v>
      </c>
      <c r="F1126" s="50">
        <v>-0.37202316264122698</v>
      </c>
      <c r="G1126" s="56">
        <v>-0.29033501596345684</v>
      </c>
      <c r="H1126" s="56">
        <v>0.12501744730912115</v>
      </c>
      <c r="I1126" s="56">
        <v>-0.13971776596472557</v>
      </c>
      <c r="J1126" s="56">
        <v>-9.9297818442540875E-2</v>
      </c>
      <c r="K1126" s="56">
        <v>3.478793181312017E-2</v>
      </c>
    </row>
    <row r="1127" spans="1:11" x14ac:dyDescent="0.2">
      <c r="A1127" s="41" t="s">
        <v>5770</v>
      </c>
      <c r="B1127" s="59" t="s">
        <v>2223</v>
      </c>
      <c r="C1127" s="50">
        <v>1.49742259566667</v>
      </c>
      <c r="D1127" s="50">
        <v>0.43681782500795002</v>
      </c>
      <c r="E1127" s="50">
        <v>0.22227019162832801</v>
      </c>
      <c r="F1127" s="50">
        <v>-0.57897038620218799</v>
      </c>
      <c r="G1127" s="56">
        <v>0.64518263297827605</v>
      </c>
      <c r="H1127" s="56">
        <v>0.48003545694466693</v>
      </c>
      <c r="I1127" s="56">
        <v>0.58698152940697879</v>
      </c>
      <c r="J1127" s="56">
        <v>0.53307730371502404</v>
      </c>
      <c r="K1127" s="56">
        <v>0.85208253413347879</v>
      </c>
    </row>
    <row r="1128" spans="1:11" x14ac:dyDescent="0.2">
      <c r="A1128" s="41" t="s">
        <v>6452</v>
      </c>
      <c r="B1128" s="59" t="s">
        <v>384</v>
      </c>
      <c r="C1128" s="50">
        <v>1.5367151772493499</v>
      </c>
      <c r="D1128" s="50">
        <v>1.3895141284807</v>
      </c>
      <c r="E1128" s="50">
        <v>1.80480452129075</v>
      </c>
      <c r="F1128" s="50">
        <v>-1.57264276541415E-3</v>
      </c>
      <c r="G1128" s="56">
        <v>0.1781820008477622</v>
      </c>
      <c r="H1128" s="56">
        <v>0.13119482095076038</v>
      </c>
      <c r="I1128" s="56">
        <v>0.2163207397724895</v>
      </c>
      <c r="J1128" s="56">
        <v>7.5121528635994944E-2</v>
      </c>
      <c r="K1128" s="56">
        <v>0.24464369359051372</v>
      </c>
    </row>
    <row r="1129" spans="1:11" x14ac:dyDescent="0.2">
      <c r="A1129" s="41" t="s">
        <v>7336</v>
      </c>
      <c r="B1129" s="59" t="s">
        <v>537</v>
      </c>
      <c r="C1129" s="50">
        <v>1.54028784868671</v>
      </c>
      <c r="D1129" s="50">
        <v>0.16649030085712199</v>
      </c>
      <c r="E1129" s="50">
        <v>-0.59308479784663004</v>
      </c>
      <c r="F1129" s="50">
        <v>-0.19674227622339599</v>
      </c>
      <c r="G1129" s="56">
        <v>3.8526410523137544E-2</v>
      </c>
      <c r="H1129" s="56">
        <v>0.12074129020816196</v>
      </c>
      <c r="I1129" s="56">
        <v>4.7151647565168472E-2</v>
      </c>
      <c r="J1129" s="56">
        <v>0.2890815513839608</v>
      </c>
      <c r="K1129" s="56">
        <v>0.1304319151264331</v>
      </c>
    </row>
    <row r="1130" spans="1:11" x14ac:dyDescent="0.2">
      <c r="A1130" s="41" t="s">
        <v>6144</v>
      </c>
      <c r="B1130" s="59" t="s">
        <v>5155</v>
      </c>
      <c r="C1130" s="50">
        <v>1.54168448760997</v>
      </c>
      <c r="D1130" s="50">
        <v>-0.47394262410862698</v>
      </c>
      <c r="E1130" s="50">
        <v>-2.78185233500322</v>
      </c>
      <c r="F1130" s="50">
        <v>-0.466460205538753</v>
      </c>
      <c r="G1130" s="56">
        <v>0.2518515912115622</v>
      </c>
      <c r="H1130" s="56">
        <v>0.34090415794096074</v>
      </c>
      <c r="I1130" s="56">
        <v>0.15404797052387423</v>
      </c>
      <c r="J1130" s="56">
        <v>0.43089666080572048</v>
      </c>
      <c r="K1130" s="56">
        <v>0.23671359078979984</v>
      </c>
    </row>
    <row r="1131" spans="1:11" x14ac:dyDescent="0.2">
      <c r="A1131" s="41" t="s">
        <v>7740</v>
      </c>
      <c r="B1131" s="59" t="s">
        <v>4830</v>
      </c>
      <c r="C1131" s="50">
        <v>1.5621920205688899</v>
      </c>
      <c r="D1131" s="50">
        <v>1.0416927984103399</v>
      </c>
      <c r="E1131" s="50">
        <v>1.1981801878484399</v>
      </c>
      <c r="F1131" s="50">
        <v>5.64894407673193E-2</v>
      </c>
      <c r="G1131" s="56">
        <v>-4.2064460564338373E-2</v>
      </c>
      <c r="H1131" s="56">
        <v>-2.7882985295154129E-2</v>
      </c>
      <c r="I1131" s="56">
        <v>0.19746786865337235</v>
      </c>
      <c r="J1131" s="56">
        <v>0.28282336596219138</v>
      </c>
      <c r="K1131" s="56">
        <v>0.43012721243344293</v>
      </c>
    </row>
    <row r="1132" spans="1:11" x14ac:dyDescent="0.2">
      <c r="A1132" s="41" t="s">
        <v>7734</v>
      </c>
      <c r="B1132" s="59" t="s">
        <v>4644</v>
      </c>
      <c r="C1132" s="50">
        <v>1.56401148395628</v>
      </c>
      <c r="D1132" s="50">
        <v>0.56554096910988905</v>
      </c>
      <c r="E1132" s="50">
        <v>0.467892249798467</v>
      </c>
      <c r="F1132" s="50">
        <v>-0.57006791044039795</v>
      </c>
      <c r="G1132" s="56">
        <v>-4.1431100369929322E-2</v>
      </c>
      <c r="H1132" s="56">
        <v>7.284469978373842E-3</v>
      </c>
      <c r="I1132" s="56">
        <v>4.5338281363550975E-2</v>
      </c>
      <c r="J1132" s="56">
        <v>1.0009830196833484E-2</v>
      </c>
      <c r="K1132" s="56">
        <v>0.13109648471700772</v>
      </c>
    </row>
    <row r="1133" spans="1:11" x14ac:dyDescent="0.2">
      <c r="A1133" s="41" t="s">
        <v>6070</v>
      </c>
      <c r="B1133" s="59" t="s">
        <v>4220</v>
      </c>
      <c r="C1133" s="50">
        <v>1.56591468818291</v>
      </c>
      <c r="D1133" s="50">
        <v>1.05341980567053</v>
      </c>
      <c r="E1133" s="50">
        <v>0.86930847832300195</v>
      </c>
      <c r="F1133" s="50">
        <v>-0.11948914772682</v>
      </c>
      <c r="G1133" s="56">
        <v>0.27629931171509053</v>
      </c>
      <c r="H1133" s="56">
        <v>0.18586009485742561</v>
      </c>
      <c r="I1133" s="56">
        <v>0.39944527533386776</v>
      </c>
      <c r="J1133" s="56">
        <v>0.35900970707877505</v>
      </c>
      <c r="K1133" s="56">
        <v>0.34949095710456662</v>
      </c>
    </row>
    <row r="1134" spans="1:11" x14ac:dyDescent="0.2">
      <c r="A1134" s="41" t="s">
        <v>6157</v>
      </c>
      <c r="B1134" s="59" t="s">
        <v>5303</v>
      </c>
      <c r="C1134" s="50">
        <v>1.5684805846071299</v>
      </c>
      <c r="D1134" s="50">
        <v>-0.719941362744977</v>
      </c>
      <c r="E1134" s="50">
        <v>-1.6802198285582199</v>
      </c>
      <c r="F1134" s="50">
        <v>-0.107847018369017</v>
      </c>
      <c r="G1134" s="56">
        <v>0.24754892061314393</v>
      </c>
      <c r="H1134" s="56">
        <v>6.8361781376941086E-2</v>
      </c>
      <c r="I1134" s="56">
        <v>0.23070714204074921</v>
      </c>
      <c r="J1134" s="56">
        <v>0.27127016596116738</v>
      </c>
      <c r="K1134" s="56">
        <v>0.12773607068730566</v>
      </c>
    </row>
    <row r="1135" spans="1:11" x14ac:dyDescent="0.2">
      <c r="A1135" s="41" t="s">
        <v>6302</v>
      </c>
      <c r="B1135" s="59" t="s">
        <v>1577</v>
      </c>
      <c r="C1135" s="50">
        <v>1.5702675559255199</v>
      </c>
      <c r="D1135" s="50">
        <v>0.49621287358025801</v>
      </c>
      <c r="E1135" s="50">
        <v>0.50784346780183198</v>
      </c>
      <c r="F1135" s="50">
        <v>2.8929554154643301E-2</v>
      </c>
      <c r="G1135" s="56">
        <v>0.21070403844211213</v>
      </c>
      <c r="H1135" s="56">
        <v>-6.3710602490577542E-2</v>
      </c>
      <c r="I1135" s="56">
        <v>5.7992249056435755E-2</v>
      </c>
      <c r="J1135" s="56">
        <v>-8.2103090431556766E-2</v>
      </c>
      <c r="K1135" s="56">
        <v>0.2493800620663906</v>
      </c>
    </row>
    <row r="1136" spans="1:11" x14ac:dyDescent="0.2">
      <c r="A1136" s="41" t="s">
        <v>7666</v>
      </c>
      <c r="B1136" s="59" t="s">
        <v>5387</v>
      </c>
      <c r="C1136" s="50">
        <v>1.5812719544946501</v>
      </c>
      <c r="D1136" s="50">
        <v>1.0681542198423799</v>
      </c>
      <c r="E1136" s="50">
        <v>1.16927532411472</v>
      </c>
      <c r="F1136" s="50">
        <v>-0.54485893218427195</v>
      </c>
      <c r="G1136" s="56">
        <v>-2.057117152792394E-2</v>
      </c>
      <c r="H1136" s="56">
        <v>0.18746047061058366</v>
      </c>
      <c r="I1136" s="56">
        <v>-1.324078536771163E-2</v>
      </c>
      <c r="J1136" s="56">
        <v>0.11530490643452404</v>
      </c>
      <c r="K1136" s="56">
        <v>0.14498012018318354</v>
      </c>
    </row>
    <row r="1137" spans="1:11" x14ac:dyDescent="0.2">
      <c r="A1137" s="41" t="s">
        <v>6136</v>
      </c>
      <c r="B1137" s="59" t="s">
        <v>4554</v>
      </c>
      <c r="C1137" s="50">
        <v>1.58268029764558</v>
      </c>
      <c r="D1137" s="50">
        <v>-0.46493949071517798</v>
      </c>
      <c r="E1137" s="50">
        <v>-1.70085427234081</v>
      </c>
      <c r="F1137" s="50">
        <v>-0.32169898292288501</v>
      </c>
      <c r="G1137" s="56">
        <v>0.253047590002767</v>
      </c>
      <c r="H1137" s="56">
        <v>0.2166285834193464</v>
      </c>
      <c r="I1137" s="56">
        <v>0.26693962218558909</v>
      </c>
      <c r="J1137" s="56">
        <v>0.28112258261218387</v>
      </c>
      <c r="K1137" s="56">
        <v>0.18045737136130552</v>
      </c>
    </row>
    <row r="1138" spans="1:11" x14ac:dyDescent="0.2">
      <c r="A1138" s="41" t="s">
        <v>7544</v>
      </c>
      <c r="B1138" s="59" t="s">
        <v>1389</v>
      </c>
      <c r="C1138" s="50">
        <v>1.5912011384173099</v>
      </c>
      <c r="D1138" s="50">
        <v>0.17253199087327301</v>
      </c>
      <c r="E1138" s="50">
        <v>-1.3823792072483301</v>
      </c>
      <c r="F1138" s="50">
        <v>-0.24760570495237999</v>
      </c>
      <c r="G1138" s="56">
        <v>1.8099849661162529E-3</v>
      </c>
      <c r="H1138" s="56">
        <v>5.8760345938229312E-2</v>
      </c>
      <c r="I1138" s="56">
        <v>0.12952930022983233</v>
      </c>
      <c r="J1138" s="56">
        <v>0.20936351635872297</v>
      </c>
      <c r="K1138" s="56">
        <v>5.428493029487489E-2</v>
      </c>
    </row>
    <row r="1139" spans="1:11" x14ac:dyDescent="0.2">
      <c r="A1139" s="41" t="s">
        <v>6848</v>
      </c>
      <c r="B1139" s="59" t="s">
        <v>5542</v>
      </c>
      <c r="C1139" s="50">
        <v>1.6405770186425099</v>
      </c>
      <c r="D1139" s="50">
        <v>0.85460019193982695</v>
      </c>
      <c r="E1139" s="50">
        <v>1.0294225265026899</v>
      </c>
      <c r="F1139" s="50">
        <v>-4.9468931362574499E-2</v>
      </c>
      <c r="G1139" s="56">
        <v>0.11582506738789101</v>
      </c>
      <c r="H1139" s="56">
        <v>4.026784105751384E-2</v>
      </c>
      <c r="I1139" s="56">
        <v>0.24549936632033259</v>
      </c>
      <c r="J1139" s="56">
        <v>0.13963639358297442</v>
      </c>
      <c r="K1139" s="56">
        <v>0.1525216547633185</v>
      </c>
    </row>
    <row r="1140" spans="1:11" x14ac:dyDescent="0.2">
      <c r="A1140" s="41" t="s">
        <v>7186</v>
      </c>
      <c r="B1140" s="59" t="s">
        <v>4816</v>
      </c>
      <c r="C1140" s="50">
        <v>1.6619831825004101</v>
      </c>
      <c r="D1140" s="50">
        <v>1.6107560550894</v>
      </c>
      <c r="E1140" s="50">
        <v>1.2100596899054601</v>
      </c>
      <c r="F1140" s="50">
        <v>-0.73857454085602803</v>
      </c>
      <c r="G1140" s="56">
        <v>6.5239268328201677E-2</v>
      </c>
      <c r="H1140" s="56">
        <v>0.17489183047165369</v>
      </c>
      <c r="I1140" s="56">
        <v>0.18878059487062782</v>
      </c>
      <c r="J1140" s="56">
        <v>0.28138620823178934</v>
      </c>
      <c r="K1140" s="56">
        <v>0.30950702512755102</v>
      </c>
    </row>
    <row r="1141" spans="1:11" x14ac:dyDescent="0.2">
      <c r="A1141" s="41" t="s">
        <v>5908</v>
      </c>
      <c r="B1141" s="59" t="s">
        <v>4922</v>
      </c>
      <c r="C1141" s="50">
        <v>1.6737356581001199</v>
      </c>
      <c r="D1141" s="50">
        <v>0.91566991087667304</v>
      </c>
      <c r="E1141" s="50">
        <v>0.92672018900772002</v>
      </c>
      <c r="F1141" s="50">
        <v>0.32854975514961199</v>
      </c>
      <c r="G1141" s="56">
        <v>0.35998297021900738</v>
      </c>
      <c r="H1141" s="56">
        <v>0.45399711061309828</v>
      </c>
      <c r="I1141" s="56">
        <v>0.36684033992795712</v>
      </c>
      <c r="J1141" s="56">
        <v>0.49790124563351434</v>
      </c>
      <c r="K1141" s="56">
        <v>0.50027754225324139</v>
      </c>
    </row>
    <row r="1142" spans="1:11" x14ac:dyDescent="0.2">
      <c r="A1142" s="41" t="s">
        <v>6898</v>
      </c>
      <c r="B1142" s="59" t="s">
        <v>4413</v>
      </c>
      <c r="C1142" s="50">
        <v>1.67721863152135</v>
      </c>
      <c r="D1142" s="50">
        <v>1.05723958876407</v>
      </c>
      <c r="E1142" s="50">
        <v>0.97529167363856795</v>
      </c>
      <c r="F1142" s="50">
        <v>-8.8826277332200804E-2</v>
      </c>
      <c r="G1142" s="56">
        <v>0.10605489540483334</v>
      </c>
      <c r="H1142" s="56">
        <v>0.19936083343209324</v>
      </c>
      <c r="I1142" s="56">
        <v>0.32462820433299122</v>
      </c>
      <c r="J1142" s="56">
        <v>0.25314979250419412</v>
      </c>
      <c r="K1142" s="56">
        <v>0.27844095959247467</v>
      </c>
    </row>
    <row r="1143" spans="1:11" x14ac:dyDescent="0.2">
      <c r="A1143" s="41" t="s">
        <v>7448</v>
      </c>
      <c r="B1143" s="59" t="s">
        <v>4142</v>
      </c>
      <c r="C1143" s="50">
        <v>1.7159471202408501</v>
      </c>
      <c r="D1143" s="50">
        <v>-9.2094118229113897E-2</v>
      </c>
      <c r="E1143" s="50">
        <v>-0.200063048935546</v>
      </c>
      <c r="F1143" s="50">
        <v>-0.20338331574791399</v>
      </c>
      <c r="G1143" s="56">
        <v>1.8961147168137203E-2</v>
      </c>
      <c r="H1143" s="56">
        <v>6.0145758826287803E-2</v>
      </c>
      <c r="I1143" s="56">
        <v>0.16158147397584482</v>
      </c>
      <c r="J1143" s="56">
        <v>0.33463906399874732</v>
      </c>
      <c r="K1143" s="56">
        <v>0.2143452323912414</v>
      </c>
    </row>
    <row r="1144" spans="1:11" x14ac:dyDescent="0.2">
      <c r="A1144" s="41" t="s">
        <v>6802</v>
      </c>
      <c r="B1144" s="59" t="s">
        <v>5688</v>
      </c>
      <c r="C1144" s="50">
        <v>1.7159471202408501</v>
      </c>
      <c r="D1144" s="50">
        <v>-9.2094118229113897E-2</v>
      </c>
      <c r="E1144" s="50">
        <v>-0.200063048935546</v>
      </c>
      <c r="F1144" s="50">
        <v>-0.20338331574791399</v>
      </c>
      <c r="G1144" s="56">
        <v>0.12512479337126642</v>
      </c>
      <c r="H1144" s="56">
        <v>8.6378782716963032E-2</v>
      </c>
      <c r="I1144" s="56">
        <v>0.11006209614614539</v>
      </c>
      <c r="J1144" s="56">
        <v>0.17167576291840328</v>
      </c>
      <c r="K1144" s="56">
        <v>0.29562457490367566</v>
      </c>
    </row>
    <row r="1145" spans="1:11" x14ac:dyDescent="0.2">
      <c r="A1145" s="41" t="s">
        <v>5748</v>
      </c>
      <c r="B1145" s="59" t="s">
        <v>5305</v>
      </c>
      <c r="C1145" s="50">
        <v>1.72917700376141</v>
      </c>
      <c r="D1145" s="50">
        <v>1.29702063084062</v>
      </c>
      <c r="E1145" s="50">
        <v>1.4121342080699499</v>
      </c>
      <c r="F1145" s="50">
        <v>-0.65274976468998802</v>
      </c>
      <c r="G1145" s="56">
        <v>1.0160145901629727</v>
      </c>
      <c r="H1145" s="56">
        <v>1.4755286016350662</v>
      </c>
      <c r="I1145" s="56">
        <v>1.0845666051704352</v>
      </c>
      <c r="J1145" s="56">
        <v>1.1254857960872839</v>
      </c>
      <c r="K1145" s="56">
        <v>1.5695558144167467</v>
      </c>
    </row>
    <row r="1146" spans="1:11" x14ac:dyDescent="0.2">
      <c r="A1146" s="41" t="s">
        <v>6470</v>
      </c>
      <c r="B1146" s="59" t="s">
        <v>5341</v>
      </c>
      <c r="C1146" s="50">
        <v>1.73699389621527</v>
      </c>
      <c r="D1146" s="50">
        <v>1.0847580673530799</v>
      </c>
      <c r="E1146" s="50">
        <v>1.2656764665337901</v>
      </c>
      <c r="F1146" s="50">
        <v>-1.1031848637677599</v>
      </c>
      <c r="G1146" s="56">
        <v>0.17550331515552009</v>
      </c>
      <c r="H1146" s="56">
        <v>0.12686656606292751</v>
      </c>
      <c r="I1146" s="56">
        <v>0.1914667130264984</v>
      </c>
      <c r="J1146" s="56">
        <v>0.26601418646903674</v>
      </c>
      <c r="K1146" s="56">
        <v>0.16960361280522609</v>
      </c>
    </row>
    <row r="1147" spans="1:11" x14ac:dyDescent="0.2">
      <c r="A1147" s="41" t="s">
        <v>6668</v>
      </c>
      <c r="B1147" s="59" t="s">
        <v>5593</v>
      </c>
      <c r="C1147" s="50">
        <v>1.74502472753763</v>
      </c>
      <c r="D1147" s="50">
        <v>0.27230476485581101</v>
      </c>
      <c r="E1147" s="50">
        <v>3.0760158171166101E-2</v>
      </c>
      <c r="F1147" s="50">
        <v>0.14443736316167699</v>
      </c>
      <c r="G1147" s="56">
        <v>0.14336453585337644</v>
      </c>
      <c r="H1147" s="56">
        <v>0.13610012995595341</v>
      </c>
      <c r="I1147" s="56">
        <v>0.30415894843775199</v>
      </c>
      <c r="J1147" s="56">
        <v>0.14404262349394459</v>
      </c>
      <c r="K1147" s="56">
        <v>-0.24284606040814383</v>
      </c>
    </row>
    <row r="1148" spans="1:11" x14ac:dyDescent="0.2">
      <c r="A1148" s="41" t="s">
        <v>7750</v>
      </c>
      <c r="B1148" s="59" t="s">
        <v>4165</v>
      </c>
      <c r="C1148" s="50">
        <v>1.74502472753763</v>
      </c>
      <c r="D1148" s="50">
        <v>0.27230476485581101</v>
      </c>
      <c r="E1148" s="50">
        <v>3.0760158171166101E-2</v>
      </c>
      <c r="F1148" s="50">
        <v>0.14443736316167699</v>
      </c>
      <c r="G1148" s="56">
        <v>-4.5903428760716694E-2</v>
      </c>
      <c r="H1148" s="56">
        <v>9.7383611268564291E-2</v>
      </c>
      <c r="I1148" s="56">
        <v>-5.0596166307243798E-2</v>
      </c>
      <c r="J1148" s="56">
        <v>8.0348456383603453E-2</v>
      </c>
      <c r="K1148" s="56">
        <v>0.30345255073691846</v>
      </c>
    </row>
    <row r="1149" spans="1:11" x14ac:dyDescent="0.2">
      <c r="A1149" s="41" t="s">
        <v>7840</v>
      </c>
      <c r="B1149" s="59" t="s">
        <v>5191</v>
      </c>
      <c r="C1149" s="50">
        <v>1.75746646197698</v>
      </c>
      <c r="D1149" s="50">
        <v>1.17170566451405</v>
      </c>
      <c r="E1149" s="50">
        <v>1.16469969636594</v>
      </c>
      <c r="F1149" s="50">
        <v>-0.28560576358640999</v>
      </c>
      <c r="G1149" s="56">
        <v>-7.9095890631468629E-2</v>
      </c>
      <c r="H1149" s="56">
        <v>-2.603080161364215E-2</v>
      </c>
      <c r="I1149" s="56">
        <v>-4.4265948724109577E-2</v>
      </c>
      <c r="J1149" s="56">
        <v>5.4220843904936603E-2</v>
      </c>
      <c r="K1149" s="56">
        <v>-0.11252269229241206</v>
      </c>
    </row>
    <row r="1150" spans="1:11" x14ac:dyDescent="0.2">
      <c r="A1150" s="41" t="s">
        <v>7358</v>
      </c>
      <c r="B1150" s="59" t="s">
        <v>172</v>
      </c>
      <c r="C1150" s="50">
        <v>1.75746646197698</v>
      </c>
      <c r="D1150" s="50">
        <v>1.17170566451405</v>
      </c>
      <c r="E1150" s="50">
        <v>1.16469969636594</v>
      </c>
      <c r="F1150" s="50">
        <v>-0.28560576358640999</v>
      </c>
      <c r="G1150" s="56">
        <v>3.5219716910739961E-2</v>
      </c>
      <c r="H1150" s="56">
        <v>1.1012570604257406E-2</v>
      </c>
      <c r="I1150" s="56">
        <v>6.8662146051876385E-2</v>
      </c>
      <c r="J1150" s="56">
        <v>0.12902215394912597</v>
      </c>
      <c r="K1150" s="56">
        <v>4.3655335777980392E-2</v>
      </c>
    </row>
    <row r="1151" spans="1:11" x14ac:dyDescent="0.2">
      <c r="A1151" s="41" t="s">
        <v>6120</v>
      </c>
      <c r="B1151" s="59" t="s">
        <v>4612</v>
      </c>
      <c r="C1151" s="50">
        <v>1.76235155286912</v>
      </c>
      <c r="D1151" s="50">
        <v>-3.93387232452094E-2</v>
      </c>
      <c r="E1151" s="50">
        <v>-0.70546341407312096</v>
      </c>
      <c r="F1151" s="50">
        <v>0.100965237477831</v>
      </c>
      <c r="G1151" s="56">
        <v>0.26194963862099468</v>
      </c>
      <c r="H1151" s="56">
        <v>0.17433682683793209</v>
      </c>
      <c r="I1151" s="56">
        <v>3.2874588079353881E-2</v>
      </c>
      <c r="J1151" s="56">
        <v>0.302132423352169</v>
      </c>
      <c r="K1151" s="56">
        <v>2.2493877705847189E-2</v>
      </c>
    </row>
    <row r="1152" spans="1:11" x14ac:dyDescent="0.2">
      <c r="A1152" s="41" t="s">
        <v>7338</v>
      </c>
      <c r="B1152" s="59" t="s">
        <v>1943</v>
      </c>
      <c r="C1152" s="50">
        <v>1.76235155286912</v>
      </c>
      <c r="D1152" s="50">
        <v>-3.93387232452094E-2</v>
      </c>
      <c r="E1152" s="50">
        <v>-0.70546341407312096</v>
      </c>
      <c r="F1152" s="50">
        <v>0.100965237477831</v>
      </c>
      <c r="G1152" s="56">
        <v>3.8473834594879276E-2</v>
      </c>
      <c r="H1152" s="56">
        <v>3.0823133290155253E-2</v>
      </c>
      <c r="I1152" s="56">
        <v>0.18111106360442977</v>
      </c>
      <c r="J1152" s="56">
        <v>6.1242994295100626E-2</v>
      </c>
      <c r="K1152" s="56">
        <v>0.24379274253177655</v>
      </c>
    </row>
    <row r="1153" spans="1:11" x14ac:dyDescent="0.2">
      <c r="A1153" s="41" t="s">
        <v>6210</v>
      </c>
      <c r="B1153" s="59" t="s">
        <v>3992</v>
      </c>
      <c r="C1153" s="50">
        <v>1.7786481678922099</v>
      </c>
      <c r="D1153" s="50">
        <v>0.96006675720333601</v>
      </c>
      <c r="E1153" s="50">
        <v>1.21852093182152</v>
      </c>
      <c r="F1153" s="50">
        <v>-4.5928182659301597E-2</v>
      </c>
      <c r="G1153" s="56">
        <v>0.23346107568614333</v>
      </c>
      <c r="H1153" s="56">
        <v>0.18690251235879954</v>
      </c>
      <c r="I1153" s="56">
        <v>0.35381442193722895</v>
      </c>
      <c r="J1153" s="56">
        <v>8.2633209849088007E-2</v>
      </c>
      <c r="K1153" s="56">
        <v>0.26498237831522287</v>
      </c>
    </row>
    <row r="1154" spans="1:11" x14ac:dyDescent="0.2">
      <c r="A1154" s="41" t="s">
        <v>6304</v>
      </c>
      <c r="B1154" s="59" t="s">
        <v>1710</v>
      </c>
      <c r="C1154" s="50">
        <v>1.78095434917238</v>
      </c>
      <c r="D1154" s="50">
        <v>1.1950127356220199</v>
      </c>
      <c r="E1154" s="50">
        <v>2.0685618365708698</v>
      </c>
      <c r="F1154" s="50">
        <v>-0.491341321889319</v>
      </c>
      <c r="G1154" s="56">
        <v>0.20946640149618098</v>
      </c>
      <c r="H1154" s="56">
        <v>0.21683962042605343</v>
      </c>
      <c r="I1154" s="56">
        <v>0.14971998303400624</v>
      </c>
      <c r="J1154" s="56">
        <v>0.23652123024330576</v>
      </c>
      <c r="K1154" s="56">
        <v>0.10684255778532636</v>
      </c>
    </row>
    <row r="1155" spans="1:11" x14ac:dyDescent="0.2">
      <c r="A1155" s="41" t="s">
        <v>7558</v>
      </c>
      <c r="B1155" s="59" t="s">
        <v>4800</v>
      </c>
      <c r="C1155" s="50">
        <v>1.7825764721483</v>
      </c>
      <c r="D1155" s="50">
        <v>-0.100954904026933</v>
      </c>
      <c r="E1155" s="50">
        <v>-1.11470866846842</v>
      </c>
      <c r="F1155" s="50">
        <v>-0.58238269043530899</v>
      </c>
      <c r="G1155" s="56">
        <v>-7.8271140039939274E-4</v>
      </c>
      <c r="H1155" s="56">
        <v>1.1453792345454336E-2</v>
      </c>
      <c r="I1155" s="56">
        <v>7.4133512915888364E-2</v>
      </c>
      <c r="J1155" s="56">
        <v>4.8724645681577167E-2</v>
      </c>
      <c r="K1155" s="56">
        <v>7.7334022474882053E-2</v>
      </c>
    </row>
    <row r="1156" spans="1:11" x14ac:dyDescent="0.2">
      <c r="A1156" s="41" t="s">
        <v>6638</v>
      </c>
      <c r="B1156" s="59" t="s">
        <v>4301</v>
      </c>
      <c r="C1156" s="50">
        <v>1.8156886862509301</v>
      </c>
      <c r="D1156" s="50">
        <v>-5.5321691353916E-2</v>
      </c>
      <c r="E1156" s="50">
        <v>-1.084419565241</v>
      </c>
      <c r="F1156" s="50">
        <v>-0.695454643912776</v>
      </c>
      <c r="G1156" s="56">
        <v>0.1484433203583429</v>
      </c>
      <c r="H1156" s="56">
        <v>-1.9425782869584851E-2</v>
      </c>
      <c r="I1156" s="56">
        <v>0.17602695045028424</v>
      </c>
      <c r="J1156" s="56">
        <v>-0.10655415728768605</v>
      </c>
      <c r="K1156" s="56">
        <v>0.19398561446346105</v>
      </c>
    </row>
    <row r="1157" spans="1:11" x14ac:dyDescent="0.2">
      <c r="A1157" s="41" t="s">
        <v>7354</v>
      </c>
      <c r="B1157" s="59" t="s">
        <v>4843</v>
      </c>
      <c r="C1157" s="50">
        <v>1.91752642128254</v>
      </c>
      <c r="D1157" s="50">
        <v>-0.33985303378194498</v>
      </c>
      <c r="E1157" s="50">
        <v>-1.5558217635928</v>
      </c>
      <c r="F1157" s="50">
        <v>-5.1746956061037602E-2</v>
      </c>
      <c r="G1157" s="56">
        <v>3.5302955239536707E-2</v>
      </c>
      <c r="H1157" s="56">
        <v>0.25387878793495694</v>
      </c>
      <c r="I1157" s="56">
        <v>0.12267365274851333</v>
      </c>
      <c r="J1157" s="56">
        <v>0.18091113657980443</v>
      </c>
      <c r="K1157" s="56">
        <v>8.7072109895042313E-2</v>
      </c>
    </row>
    <row r="1158" spans="1:11" x14ac:dyDescent="0.2">
      <c r="A1158" s="41" t="s">
        <v>6764</v>
      </c>
      <c r="B1158" s="59" t="s">
        <v>4792</v>
      </c>
      <c r="C1158" s="50">
        <v>1.97577168099039</v>
      </c>
      <c r="D1158" s="50">
        <v>1.02595065830386</v>
      </c>
      <c r="E1158" s="50">
        <v>-0.21890923945927401</v>
      </c>
      <c r="F1158" s="50">
        <v>-0.73880966575650997</v>
      </c>
      <c r="G1158" s="56">
        <v>0.12939980947616556</v>
      </c>
      <c r="H1158" s="56">
        <v>0.22982759457652008</v>
      </c>
      <c r="I1158" s="56">
        <v>9.5855597292322889E-2</v>
      </c>
      <c r="J1158" s="56">
        <v>0.32240252259249452</v>
      </c>
      <c r="K1158" s="56">
        <v>0.2198704966163588</v>
      </c>
    </row>
    <row r="1159" spans="1:11" x14ac:dyDescent="0.2">
      <c r="A1159" s="41" t="s">
        <v>6320</v>
      </c>
      <c r="B1159" s="59" t="s">
        <v>4975</v>
      </c>
      <c r="C1159" s="50">
        <v>1.9771150170030301</v>
      </c>
      <c r="D1159" s="50">
        <v>0.710875624731516</v>
      </c>
      <c r="E1159" s="50">
        <v>0.99469567924692803</v>
      </c>
      <c r="F1159" s="50">
        <v>-0.806667454496375</v>
      </c>
      <c r="G1159" s="56">
        <v>0.20636441944452977</v>
      </c>
      <c r="H1159" s="56">
        <v>0.29623893190653139</v>
      </c>
      <c r="I1159" s="56">
        <v>0.46669453294833796</v>
      </c>
      <c r="J1159" s="56">
        <v>0.63590875916156486</v>
      </c>
      <c r="K1159" s="56">
        <v>0.4173859575381822</v>
      </c>
    </row>
    <row r="1160" spans="1:11" x14ac:dyDescent="0.2">
      <c r="A1160" s="41" t="s">
        <v>6938</v>
      </c>
      <c r="B1160" s="59" t="s">
        <v>4160</v>
      </c>
      <c r="C1160" s="50">
        <v>2.0059623555102402</v>
      </c>
      <c r="D1160" s="50">
        <v>-9.8203963105422898E-2</v>
      </c>
      <c r="E1160" s="50">
        <v>-0.79520574375911801</v>
      </c>
      <c r="F1160" s="50">
        <v>-1.19804062011138</v>
      </c>
      <c r="G1160" s="56">
        <v>0.10215374385585572</v>
      </c>
      <c r="H1160" s="56">
        <v>0.76553615502085248</v>
      </c>
      <c r="I1160" s="56">
        <v>4.5829199357136897E-2</v>
      </c>
      <c r="J1160" s="56">
        <v>0.82387770603101995</v>
      </c>
      <c r="K1160" s="56">
        <v>-0.25318739753214342</v>
      </c>
    </row>
    <row r="1161" spans="1:11" x14ac:dyDescent="0.2">
      <c r="A1161" s="41" t="s">
        <v>7714</v>
      </c>
      <c r="B1161" s="59" t="s">
        <v>1101</v>
      </c>
      <c r="C1161" s="50">
        <v>2.0177558357273999</v>
      </c>
      <c r="D1161" s="50">
        <v>0.58279252139093995</v>
      </c>
      <c r="E1161" s="50">
        <v>0.509132331176811</v>
      </c>
      <c r="F1161" s="50">
        <v>4.7009803958146003E-2</v>
      </c>
      <c r="G1161" s="56">
        <v>-3.4682766191260879E-2</v>
      </c>
      <c r="H1161" s="56">
        <v>7.4615780056517825E-2</v>
      </c>
      <c r="I1161" s="56">
        <v>7.5736260279903864E-2</v>
      </c>
      <c r="J1161" s="56">
        <v>0.2052677635122962</v>
      </c>
      <c r="K1161" s="56">
        <v>0.18587505385953082</v>
      </c>
    </row>
    <row r="1162" spans="1:11" x14ac:dyDescent="0.2">
      <c r="A1162" s="41" t="s">
        <v>6776</v>
      </c>
      <c r="B1162" s="59" t="s">
        <v>4267</v>
      </c>
      <c r="C1162" s="50">
        <v>2.1639055071358202</v>
      </c>
      <c r="D1162" s="50">
        <v>-0.59946726892936597</v>
      </c>
      <c r="E1162" s="50">
        <v>-1.10286531900016</v>
      </c>
      <c r="F1162" s="50">
        <v>8.6727270989313595E-3</v>
      </c>
      <c r="G1162" s="56">
        <v>0.12835790797822025</v>
      </c>
      <c r="H1162" s="56">
        <v>0.11556494495118425</v>
      </c>
      <c r="I1162" s="56">
        <v>0.22643765867296209</v>
      </c>
      <c r="J1162" s="56">
        <v>5.8420340823341445E-2</v>
      </c>
      <c r="K1162" s="56">
        <v>0.1906672627539335</v>
      </c>
    </row>
    <row r="1163" spans="1:11" x14ac:dyDescent="0.2">
      <c r="A1163" s="41" t="s">
        <v>7514</v>
      </c>
      <c r="B1163" s="59" t="s">
        <v>4062</v>
      </c>
      <c r="C1163" s="50">
        <v>2.27894383565275</v>
      </c>
      <c r="D1163" s="50">
        <v>1.42242266477004E-2</v>
      </c>
      <c r="E1163" s="50">
        <v>-1.30569867681263</v>
      </c>
      <c r="F1163" s="50">
        <v>0.13315129458736399</v>
      </c>
      <c r="G1163" s="56">
        <v>6.5771970782741917E-3</v>
      </c>
      <c r="H1163" s="56">
        <v>0.23111895994019152</v>
      </c>
      <c r="I1163" s="56">
        <v>-9.5283509615435774E-2</v>
      </c>
      <c r="J1163" s="56">
        <v>1.3323805070408094E-2</v>
      </c>
      <c r="K1163" s="56">
        <v>-0.23108846410157155</v>
      </c>
    </row>
    <row r="1164" spans="1:11" x14ac:dyDescent="0.2">
      <c r="A1164" s="41" t="s">
        <v>7180</v>
      </c>
      <c r="B1164" s="59" t="s">
        <v>4917</v>
      </c>
      <c r="C1164" s="50">
        <v>2.3013190435554902</v>
      </c>
      <c r="D1164" s="50">
        <v>0.64012954557025903</v>
      </c>
      <c r="E1164" s="50">
        <v>0.244358816508601</v>
      </c>
      <c r="F1164" s="50">
        <v>-0.99491719003497003</v>
      </c>
      <c r="G1164" s="56">
        <v>6.5704510022507559E-2</v>
      </c>
      <c r="H1164" s="56">
        <v>0.10191743873898122</v>
      </c>
      <c r="I1164" s="56">
        <v>2.6371908317641569E-2</v>
      </c>
      <c r="J1164" s="56">
        <v>0.27907400791888448</v>
      </c>
      <c r="K1164" s="56">
        <v>0.2790409227473265</v>
      </c>
    </row>
    <row r="1165" spans="1:11" x14ac:dyDescent="0.2">
      <c r="A1165" s="41" t="s">
        <v>6570</v>
      </c>
      <c r="B1165" s="59" t="s">
        <v>4099</v>
      </c>
      <c r="C1165" s="50">
        <v>2.3878466016886599</v>
      </c>
      <c r="D1165" s="50">
        <v>1.57091562148991</v>
      </c>
      <c r="E1165" s="50">
        <v>-1.1545317523043399</v>
      </c>
      <c r="F1165" s="50">
        <v>-0.81721432539957795</v>
      </c>
      <c r="G1165" s="56">
        <v>0.16025828104222364</v>
      </c>
      <c r="H1165" s="56">
        <v>0.28076187405394454</v>
      </c>
      <c r="I1165" s="56">
        <v>0.23935879162639984</v>
      </c>
      <c r="J1165" s="56">
        <v>0.33503605224758137</v>
      </c>
      <c r="K1165" s="56">
        <v>0.26582331402261589</v>
      </c>
    </row>
    <row r="1166" spans="1:11" x14ac:dyDescent="0.2">
      <c r="A1166" s="41" t="s">
        <v>6220</v>
      </c>
      <c r="B1166" s="59" t="s">
        <v>4464</v>
      </c>
      <c r="C1166" s="50">
        <v>2.4365982070511301</v>
      </c>
      <c r="D1166" s="50">
        <v>7.2107924214889096E-2</v>
      </c>
      <c r="E1166" s="50">
        <v>-0.66705521601596496</v>
      </c>
      <c r="F1166" s="50">
        <v>0.22317470244956999</v>
      </c>
      <c r="G1166" s="56">
        <v>0.22879986964180535</v>
      </c>
      <c r="H1166" s="56">
        <v>-5.5654644755105925E-2</v>
      </c>
      <c r="I1166" s="56">
        <v>0.1330428667374112</v>
      </c>
      <c r="J1166" s="56">
        <v>0.19171425205917114</v>
      </c>
      <c r="K1166" s="56">
        <v>8.9005148321085692E-2</v>
      </c>
    </row>
    <row r="1167" spans="1:11" x14ac:dyDescent="0.2">
      <c r="A1167" s="41" t="s">
        <v>5876</v>
      </c>
      <c r="B1167" s="59" t="s">
        <v>186</v>
      </c>
      <c r="C1167" s="50">
        <v>2.4752407261684901</v>
      </c>
      <c r="D1167" s="50">
        <v>1.1029018475497301</v>
      </c>
      <c r="E1167" s="50">
        <v>1.5530505044412199</v>
      </c>
      <c r="F1167" s="50">
        <v>-0.21074395824511799</v>
      </c>
      <c r="G1167" s="56">
        <v>0.389392376946399</v>
      </c>
      <c r="H1167" s="56">
        <v>0.28822779472285437</v>
      </c>
      <c r="I1167" s="56">
        <v>0.33415751504354352</v>
      </c>
      <c r="J1167" s="56">
        <v>0.36042960325339324</v>
      </c>
      <c r="K1167" s="56">
        <v>0.3775402235301103</v>
      </c>
    </row>
    <row r="1168" spans="1:11" x14ac:dyDescent="0.2">
      <c r="A1168" s="41" t="s">
        <v>6000</v>
      </c>
      <c r="B1168" s="59" t="s">
        <v>5129</v>
      </c>
      <c r="C1168" s="50">
        <v>2.49694218594593</v>
      </c>
      <c r="D1168" s="50">
        <v>2.1127526732267001</v>
      </c>
      <c r="E1168" s="50">
        <v>1.6905524243843399</v>
      </c>
      <c r="F1168" s="50">
        <v>-0.78438721300049896</v>
      </c>
      <c r="G1168" s="56">
        <v>0.30309197777879915</v>
      </c>
      <c r="H1168" s="56">
        <v>0.44846527453114121</v>
      </c>
      <c r="I1168" s="56">
        <v>0.60603431291396648</v>
      </c>
      <c r="J1168" s="56">
        <v>0.54960394164908022</v>
      </c>
      <c r="K1168" s="56">
        <v>0.46722790923811702</v>
      </c>
    </row>
    <row r="1169" spans="1:11" x14ac:dyDescent="0.2">
      <c r="A1169" s="41" t="s">
        <v>6034</v>
      </c>
      <c r="B1169" s="59" t="s">
        <v>216</v>
      </c>
      <c r="C1169" s="50">
        <v>2.5043565248606199</v>
      </c>
      <c r="D1169" s="50">
        <v>0.82481324707551995</v>
      </c>
      <c r="E1169" s="50">
        <v>0.198731555132479</v>
      </c>
      <c r="F1169" s="50">
        <v>0.42349808517870402</v>
      </c>
      <c r="G1169" s="56">
        <v>0.28677881550490852</v>
      </c>
      <c r="H1169" s="56">
        <v>0.23758493476824108</v>
      </c>
      <c r="I1169" s="56">
        <v>0.24280375017628644</v>
      </c>
      <c r="J1169" s="56">
        <v>0.35959139897757814</v>
      </c>
      <c r="K1169" s="56">
        <v>0.28667317627966238</v>
      </c>
    </row>
    <row r="1170" spans="1:11" x14ac:dyDescent="0.2">
      <c r="A1170" s="41" t="s">
        <v>5818</v>
      </c>
      <c r="B1170" s="59" t="s">
        <v>4252</v>
      </c>
      <c r="C1170" s="50">
        <v>2.7017647097575401</v>
      </c>
      <c r="D1170" s="50">
        <v>0.57657508202155505</v>
      </c>
      <c r="E1170" s="50">
        <v>0.40776678749624101</v>
      </c>
      <c r="F1170" s="50">
        <v>-0.84257338724039299</v>
      </c>
      <c r="G1170" s="56">
        <v>0.47328516031579615</v>
      </c>
      <c r="H1170" s="56">
        <v>0.26659630527905082</v>
      </c>
      <c r="I1170" s="56">
        <v>0.25643299849236656</v>
      </c>
      <c r="J1170" s="56">
        <v>0.33502427282181374</v>
      </c>
      <c r="K1170" s="56">
        <v>0.3315468656703216</v>
      </c>
    </row>
    <row r="1171" spans="1:11" x14ac:dyDescent="0.2">
      <c r="A1171" s="41" t="s">
        <v>6840</v>
      </c>
      <c r="B1171" s="59" t="s">
        <v>4176</v>
      </c>
      <c r="C1171" s="50">
        <v>2.72955357421485</v>
      </c>
      <c r="D1171" s="50">
        <v>1.16812112678999</v>
      </c>
      <c r="E1171" s="50">
        <v>0.853178646366617</v>
      </c>
      <c r="F1171" s="50">
        <v>-0.70311282172408895</v>
      </c>
      <c r="G1171" s="56">
        <v>0.1175645817313965</v>
      </c>
      <c r="H1171" s="56">
        <v>0.14173208297545767</v>
      </c>
      <c r="I1171" s="56">
        <v>0.19262316103099181</v>
      </c>
      <c r="J1171" s="56">
        <v>0.26412214253511934</v>
      </c>
      <c r="K1171" s="56">
        <v>0.23286066071293182</v>
      </c>
    </row>
    <row r="1172" spans="1:11" x14ac:dyDescent="0.2">
      <c r="A1172" s="41" t="s">
        <v>5872</v>
      </c>
      <c r="B1172" s="59" t="s">
        <v>2362</v>
      </c>
      <c r="C1172" s="50">
        <v>2.78380748355834</v>
      </c>
      <c r="D1172" s="50">
        <v>0.41176773574944697</v>
      </c>
      <c r="E1172" s="50">
        <v>3.64424447485149E-2</v>
      </c>
      <c r="F1172" s="50">
        <v>0.31585700001789302</v>
      </c>
      <c r="G1172" s="56">
        <v>0.39197961800615139</v>
      </c>
      <c r="H1172" s="56">
        <v>0.36905362733029889</v>
      </c>
      <c r="I1172" s="56">
        <v>0.32775634945790777</v>
      </c>
      <c r="J1172" s="56">
        <v>0.33778490963337621</v>
      </c>
      <c r="K1172" s="56">
        <v>0.47729292240536841</v>
      </c>
    </row>
    <row r="1173" spans="1:11" x14ac:dyDescent="0.2">
      <c r="A1173" s="41" t="s">
        <v>7302</v>
      </c>
      <c r="B1173" s="59" t="s">
        <v>1659</v>
      </c>
      <c r="C1173" s="50">
        <v>2.9053825784258498</v>
      </c>
      <c r="D1173" s="50">
        <v>1.5533419672222799</v>
      </c>
      <c r="E1173" s="50">
        <v>1.6907814121446501</v>
      </c>
      <c r="F1173" s="50">
        <v>-0.65157323865524697</v>
      </c>
      <c r="G1173" s="56">
        <v>4.3968357977437873E-2</v>
      </c>
      <c r="H1173" s="56">
        <v>-8.8852102083459353E-2</v>
      </c>
      <c r="I1173" s="56">
        <v>-8.5470102521131866E-2</v>
      </c>
      <c r="J1173" s="56">
        <v>0.22313010451653012</v>
      </c>
      <c r="K1173" s="56">
        <v>0.11640546675251565</v>
      </c>
    </row>
    <row r="1174" spans="1:11" x14ac:dyDescent="0.2">
      <c r="A1174" s="41" t="s">
        <v>5896</v>
      </c>
      <c r="B1174" s="59" t="s">
        <v>1982</v>
      </c>
      <c r="C1174" s="50">
        <v>3.4364007898886499</v>
      </c>
      <c r="D1174" s="50">
        <v>1.5591909052372099</v>
      </c>
      <c r="E1174" s="50">
        <v>-0.28100814485771702</v>
      </c>
      <c r="F1174" s="50">
        <v>-0.62847077376524796</v>
      </c>
      <c r="G1174" s="56">
        <v>0.37655151693893751</v>
      </c>
      <c r="H1174" s="56">
        <v>0.44682339687066025</v>
      </c>
      <c r="I1174" s="56">
        <v>0.31703244312474987</v>
      </c>
      <c r="J1174" s="56">
        <v>0.29690601032446834</v>
      </c>
      <c r="K1174" s="56">
        <v>0.26310096108197256</v>
      </c>
    </row>
    <row r="1175" spans="1:11" x14ac:dyDescent="0.2">
      <c r="A1175" s="41" t="s">
        <v>6204</v>
      </c>
      <c r="B1175" s="59" t="s">
        <v>4620</v>
      </c>
      <c r="C1175" s="50">
        <v>4.2133312688784601</v>
      </c>
      <c r="D1175" s="50">
        <v>2.9313099580575401</v>
      </c>
      <c r="E1175" s="50">
        <v>-0.85265726408572695</v>
      </c>
      <c r="F1175" s="50">
        <v>-1.27602977266958</v>
      </c>
      <c r="G1175" s="56">
        <v>0.23381352274026945</v>
      </c>
      <c r="H1175" s="56">
        <v>0.7773953336377144</v>
      </c>
      <c r="I1175" s="56">
        <v>0.39529455167386052</v>
      </c>
      <c r="J1175" s="56">
        <v>0.62479094157189241</v>
      </c>
      <c r="K1175" s="56">
        <v>0.2351160770506758</v>
      </c>
    </row>
    <row r="1176" spans="1:11" x14ac:dyDescent="0.2">
      <c r="A1176" s="41" t="s">
        <v>7130</v>
      </c>
      <c r="B1176" s="59" t="s">
        <v>4677</v>
      </c>
      <c r="C1176" s="50">
        <v>4.34399292906817</v>
      </c>
      <c r="D1176" s="50">
        <v>0.47946304152779901</v>
      </c>
      <c r="E1176" s="50">
        <v>-0.54056011153354599</v>
      </c>
      <c r="F1176" s="50">
        <v>0.34157988014867802</v>
      </c>
      <c r="G1176" s="56">
        <v>7.2445880423581549E-2</v>
      </c>
      <c r="H1176" s="56">
        <v>0.17104768314822527</v>
      </c>
      <c r="I1176" s="56">
        <v>9.6682144705638101E-2</v>
      </c>
      <c r="J1176" s="56">
        <v>0.22409373769861424</v>
      </c>
      <c r="K1176" s="56">
        <v>0.1977056136229163</v>
      </c>
    </row>
    <row r="1177" spans="1:11" x14ac:dyDescent="0.2">
      <c r="A1177" s="41" t="s">
        <v>6372</v>
      </c>
      <c r="B1177" s="59" t="s">
        <v>1242</v>
      </c>
      <c r="C1177" s="50">
        <v>4.8061726107692504</v>
      </c>
      <c r="D1177" s="50">
        <v>3.7172750001283101</v>
      </c>
      <c r="E1177" s="50">
        <v>1.12723628425485</v>
      </c>
      <c r="F1177" s="50">
        <v>-0.20335132683875301</v>
      </c>
      <c r="G1177" s="56">
        <v>0.19188388122688194</v>
      </c>
      <c r="H1177" s="56">
        <v>0.44655705881360647</v>
      </c>
      <c r="I1177" s="56">
        <v>0.42093828421255047</v>
      </c>
      <c r="J1177" s="56">
        <v>0.40968400225043949</v>
      </c>
      <c r="K1177" s="56">
        <v>0.30892062419295929</v>
      </c>
    </row>
    <row r="1178" spans="1:11" x14ac:dyDescent="0.2">
      <c r="B1178" s="59" t="s">
        <v>5689</v>
      </c>
    </row>
    <row r="1179" spans="1:11" x14ac:dyDescent="0.2">
      <c r="B1179" s="59" t="s">
        <v>5692</v>
      </c>
    </row>
    <row r="1180" spans="1:11" x14ac:dyDescent="0.2">
      <c r="B1180" s="59" t="s">
        <v>5693</v>
      </c>
    </row>
  </sheetData>
  <autoFilter ref="A7:K1177" xr:uid="{00000000-0009-0000-0000-000005000000}">
    <sortState xmlns:xlrd2="http://schemas.microsoft.com/office/spreadsheetml/2017/richdata2" ref="A8:K1180">
      <sortCondition ref="C7:C1180"/>
    </sortState>
  </autoFilter>
  <mergeCells count="2">
    <mergeCell ref="C6:F6"/>
    <mergeCell ref="G6:K6"/>
  </mergeCells>
  <pageMargins left="0.7" right="0.7" top="0.75" bottom="0.75" header="0.3" footer="0.3"/>
  <pageSetup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"/>
  <sheetViews>
    <sheetView workbookViewId="0">
      <selection activeCell="R35" sqref="R35"/>
    </sheetView>
  </sheetViews>
  <sheetFormatPr baseColWidth="10" defaultRowHeight="16" x14ac:dyDescent="0.2"/>
  <cols>
    <col min="1" max="1" width="13.1640625" bestFit="1" customWidth="1"/>
    <col min="2" max="5" width="10.83203125" style="15"/>
  </cols>
  <sheetData>
    <row r="1" spans="1:6" x14ac:dyDescent="0.2">
      <c r="A1" s="62" t="s">
        <v>29423</v>
      </c>
      <c r="B1" s="62"/>
      <c r="C1" s="62"/>
      <c r="D1" s="62"/>
      <c r="E1" s="62"/>
      <c r="F1" s="62"/>
    </row>
    <row r="2" spans="1:6" x14ac:dyDescent="0.2">
      <c r="A2" s="3" t="s">
        <v>29418</v>
      </c>
      <c r="B2" s="14" t="s">
        <v>29424</v>
      </c>
      <c r="C2" s="14" t="s">
        <v>29419</v>
      </c>
      <c r="D2" s="14" t="s">
        <v>29420</v>
      </c>
      <c r="E2" s="14" t="s">
        <v>29421</v>
      </c>
      <c r="F2" s="14" t="s">
        <v>29422</v>
      </c>
    </row>
    <row r="3" spans="1:6" x14ac:dyDescent="0.2">
      <c r="A3" t="s">
        <v>29428</v>
      </c>
      <c r="B3">
        <v>0</v>
      </c>
      <c r="C3" s="57">
        <v>0.72</v>
      </c>
      <c r="D3" s="57">
        <v>0.6</v>
      </c>
      <c r="E3" s="15">
        <v>0.77400000000000002</v>
      </c>
      <c r="F3" s="15">
        <v>0.33200000000000002</v>
      </c>
    </row>
    <row r="4" spans="1:6" x14ac:dyDescent="0.2">
      <c r="A4" t="s">
        <v>29427</v>
      </c>
      <c r="B4">
        <v>0</v>
      </c>
      <c r="C4" s="15">
        <v>-0.79800000000000004</v>
      </c>
      <c r="D4" s="15">
        <v>-0.65100000000000002</v>
      </c>
      <c r="E4" s="15">
        <v>-1.105</v>
      </c>
      <c r="F4" s="15">
        <v>-0.372</v>
      </c>
    </row>
    <row r="5" spans="1:6" x14ac:dyDescent="0.2">
      <c r="A5" t="s">
        <v>29426</v>
      </c>
      <c r="B5">
        <v>0</v>
      </c>
      <c r="C5" s="57">
        <v>0.17799999999999999</v>
      </c>
      <c r="D5" s="57">
        <v>0.18</v>
      </c>
      <c r="E5" s="57">
        <v>0.192</v>
      </c>
      <c r="F5" s="57">
        <v>0.22800000000000001</v>
      </c>
    </row>
    <row r="6" spans="1:6" x14ac:dyDescent="0.2">
      <c r="A6" t="s">
        <v>29425</v>
      </c>
      <c r="B6">
        <v>0</v>
      </c>
      <c r="C6" s="57">
        <v>-0.11</v>
      </c>
      <c r="D6" s="57">
        <v>-0.153</v>
      </c>
      <c r="E6" s="57">
        <v>-0.17899999999999999</v>
      </c>
      <c r="F6" s="57">
        <v>-0.184</v>
      </c>
    </row>
  </sheetData>
  <mergeCells count="1">
    <mergeCell ref="A1:F1"/>
  </mergeCells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74"/>
  <sheetViews>
    <sheetView workbookViewId="0">
      <selection activeCell="L1" sqref="L1:L1048576"/>
    </sheetView>
  </sheetViews>
  <sheetFormatPr baseColWidth="10" defaultRowHeight="16" x14ac:dyDescent="0.2"/>
  <cols>
    <col min="1" max="1" width="10.83203125" style="35"/>
    <col min="2" max="5" width="10.83203125" style="44"/>
    <col min="7" max="7" width="10.83203125" style="33"/>
    <col min="8" max="8" width="12.83203125" style="46" bestFit="1" customWidth="1"/>
    <col min="9" max="11" width="13.83203125" style="46" bestFit="1" customWidth="1"/>
    <col min="12" max="12" width="13" style="46" bestFit="1" customWidth="1"/>
  </cols>
  <sheetData>
    <row r="1" spans="1:12" s="3" customFormat="1" x14ac:dyDescent="0.2">
      <c r="A1" s="34" t="s">
        <v>5733</v>
      </c>
      <c r="B1" s="43" t="s">
        <v>5728</v>
      </c>
      <c r="C1" s="43" t="s">
        <v>5729</v>
      </c>
      <c r="D1" s="43" t="s">
        <v>5730</v>
      </c>
      <c r="E1" s="43" t="s">
        <v>5731</v>
      </c>
      <c r="G1" s="32" t="s">
        <v>5733</v>
      </c>
      <c r="H1" s="45" t="s">
        <v>29417</v>
      </c>
      <c r="I1" s="45" t="s">
        <v>29416</v>
      </c>
      <c r="J1" s="45" t="s">
        <v>29415</v>
      </c>
      <c r="K1" s="45" t="s">
        <v>29413</v>
      </c>
      <c r="L1" s="45" t="s">
        <v>29414</v>
      </c>
    </row>
    <row r="2" spans="1:12" x14ac:dyDescent="0.2">
      <c r="A2" s="35" t="s">
        <v>5744</v>
      </c>
      <c r="B2" s="44">
        <v>-0.68102465225807296</v>
      </c>
      <c r="C2" s="44">
        <v>-0.89968772684575404</v>
      </c>
      <c r="D2" s="44">
        <v>-1.1267119574123901</v>
      </c>
      <c r="E2" s="44">
        <v>-0.27875060370419502</v>
      </c>
      <c r="G2" s="33" t="s">
        <v>5744</v>
      </c>
      <c r="H2" s="46">
        <v>1.5087523997733407</v>
      </c>
      <c r="I2" s="46">
        <v>0.68287643679636245</v>
      </c>
      <c r="J2" s="46">
        <v>0.39517501560947715</v>
      </c>
      <c r="K2" s="46">
        <v>0.56381629028811708</v>
      </c>
      <c r="L2" s="46">
        <v>1.05832599944308</v>
      </c>
    </row>
    <row r="3" spans="1:12" x14ac:dyDescent="0.2">
      <c r="A3" s="35" t="s">
        <v>5746</v>
      </c>
      <c r="B3" s="44">
        <v>-0.98661579244059705</v>
      </c>
      <c r="C3" s="44">
        <v>-0.468621236842444</v>
      </c>
      <c r="D3" s="44">
        <v>-0.67322810017573698</v>
      </c>
      <c r="E3" s="44">
        <v>0.47098291686027</v>
      </c>
      <c r="G3" s="33" t="s">
        <v>5746</v>
      </c>
      <c r="H3" s="46">
        <v>1.1925765245039344</v>
      </c>
      <c r="I3" s="46">
        <v>0.99999431984508347</v>
      </c>
      <c r="J3" s="46">
        <v>0.96902024864161929</v>
      </c>
      <c r="K3" s="46">
        <v>0.94223572306225167</v>
      </c>
      <c r="L3" s="46">
        <v>0.79113558636049708</v>
      </c>
    </row>
    <row r="4" spans="1:12" x14ac:dyDescent="0.2">
      <c r="A4" s="35" t="s">
        <v>5748</v>
      </c>
      <c r="B4" s="44">
        <v>1.72917700376141</v>
      </c>
      <c r="C4" s="44">
        <v>1.29702063084062</v>
      </c>
      <c r="D4" s="44">
        <v>1.4121342080699499</v>
      </c>
      <c r="E4" s="44">
        <v>-0.65274976468998802</v>
      </c>
      <c r="G4" s="33" t="s">
        <v>5748</v>
      </c>
      <c r="H4" s="46">
        <v>1.0160145901629727</v>
      </c>
      <c r="I4" s="46">
        <v>1.4755286016350662</v>
      </c>
      <c r="J4" s="46">
        <v>1.0845666051704352</v>
      </c>
      <c r="K4" s="46">
        <v>1.1254857960872839</v>
      </c>
      <c r="L4" s="46">
        <v>1.5695558144167467</v>
      </c>
    </row>
    <row r="5" spans="1:12" x14ac:dyDescent="0.2">
      <c r="A5" s="35" t="s">
        <v>5750</v>
      </c>
      <c r="B5" s="44">
        <v>-1.21920965697054</v>
      </c>
      <c r="C5" s="44">
        <v>-1.49546968833668</v>
      </c>
      <c r="D5" s="44">
        <v>-2.67375958231472</v>
      </c>
      <c r="E5" s="44">
        <v>-0.52561854987430601</v>
      </c>
      <c r="G5" s="33" t="s">
        <v>5750</v>
      </c>
      <c r="H5" s="46">
        <v>0.98023583261552993</v>
      </c>
      <c r="I5" s="46">
        <v>0.78825013897983875</v>
      </c>
      <c r="J5" s="46">
        <v>0.65923473661752341</v>
      </c>
      <c r="K5" s="46">
        <v>0.89616238849152308</v>
      </c>
      <c r="L5" s="46">
        <v>0.89702111685023289</v>
      </c>
    </row>
    <row r="6" spans="1:12" x14ac:dyDescent="0.2">
      <c r="A6" s="35" t="s">
        <v>5752</v>
      </c>
      <c r="B6" s="44">
        <v>0.42866304214054302</v>
      </c>
      <c r="C6" s="44">
        <v>0.28412038296110897</v>
      </c>
      <c r="D6" s="44">
        <v>0.48874162285629502</v>
      </c>
      <c r="E6" s="44">
        <v>8.7759995895600407E-2</v>
      </c>
      <c r="G6" s="33" t="s">
        <v>5752</v>
      </c>
      <c r="H6" s="46">
        <v>0.9792725906687314</v>
      </c>
      <c r="I6" s="46">
        <v>5.2495480009035998E-2</v>
      </c>
      <c r="J6" s="46">
        <v>-2.75347212321723E-2</v>
      </c>
      <c r="K6" s="46">
        <v>0.67309133766660945</v>
      </c>
      <c r="L6" s="46">
        <v>0.73119530518253206</v>
      </c>
    </row>
    <row r="7" spans="1:12" x14ac:dyDescent="0.2">
      <c r="A7" s="35" t="s">
        <v>5754</v>
      </c>
      <c r="B7" s="44">
        <v>-0.13000834160572999</v>
      </c>
      <c r="C7" s="44">
        <v>-0.33399414947494099</v>
      </c>
      <c r="D7" s="44">
        <v>-0.30081062245975598</v>
      </c>
      <c r="E7" s="44">
        <v>0.57048635118094304</v>
      </c>
      <c r="G7" s="33" t="s">
        <v>5754</v>
      </c>
      <c r="H7" s="46">
        <v>0.94973396817351607</v>
      </c>
      <c r="I7" s="46">
        <v>0.37938061540752632</v>
      </c>
      <c r="J7" s="46">
        <v>0.12552335675802254</v>
      </c>
      <c r="K7" s="46">
        <v>0.45183164856885172</v>
      </c>
      <c r="L7" s="46">
        <v>0.50874082478561833</v>
      </c>
    </row>
    <row r="8" spans="1:12" x14ac:dyDescent="0.2">
      <c r="A8" s="35" t="s">
        <v>5756</v>
      </c>
      <c r="B8" s="44">
        <v>0.45888843144682201</v>
      </c>
      <c r="C8" s="44">
        <v>0.33052483823502998</v>
      </c>
      <c r="D8" s="44">
        <v>0.53376052969019205</v>
      </c>
      <c r="E8" s="44">
        <v>0.17771495013889799</v>
      </c>
      <c r="G8" s="33" t="s">
        <v>5756</v>
      </c>
      <c r="H8" s="46">
        <v>0.8783421780367161</v>
      </c>
      <c r="I8" s="46">
        <v>0.44119754261167254</v>
      </c>
      <c r="J8" s="46">
        <v>8.0943984707858522E-3</v>
      </c>
      <c r="K8" s="46">
        <v>-0.21605850004665755</v>
      </c>
      <c r="L8" s="46">
        <v>0.88465826138551462</v>
      </c>
    </row>
    <row r="9" spans="1:12" x14ac:dyDescent="0.2">
      <c r="A9" s="35" t="s">
        <v>5758</v>
      </c>
      <c r="B9" s="44">
        <v>2.47004634904467E-2</v>
      </c>
      <c r="C9" s="44">
        <v>-0.17944743243544201</v>
      </c>
      <c r="D9" s="44">
        <v>-0.43816964716072399</v>
      </c>
      <c r="E9" s="44">
        <v>6.0073743919898899E-2</v>
      </c>
      <c r="G9" s="33" t="s">
        <v>5758</v>
      </c>
      <c r="H9" s="46">
        <v>0.8748594582703576</v>
      </c>
      <c r="I9" s="46">
        <v>1.1334385881725801</v>
      </c>
      <c r="J9" s="46">
        <v>0.7392300378081339</v>
      </c>
      <c r="K9" s="46">
        <v>0.8345580077155611</v>
      </c>
      <c r="L9" s="46">
        <v>1.1820831837807588</v>
      </c>
    </row>
    <row r="10" spans="1:12" x14ac:dyDescent="0.2">
      <c r="A10" s="35" t="s">
        <v>5760</v>
      </c>
      <c r="B10" s="44">
        <v>-1.0798098931753899</v>
      </c>
      <c r="C10" s="44">
        <v>-0.46272152636517</v>
      </c>
      <c r="D10" s="44">
        <v>-0.37395503620355902</v>
      </c>
      <c r="E10" s="44">
        <v>-0.15364815334777601</v>
      </c>
      <c r="G10" s="33" t="s">
        <v>5760</v>
      </c>
      <c r="H10" s="46">
        <v>0.73084283039271447</v>
      </c>
      <c r="I10" s="46">
        <v>0.17092941977642895</v>
      </c>
      <c r="J10" s="46">
        <v>0.36792167131207854</v>
      </c>
      <c r="K10" s="46">
        <v>0.18798339426535321</v>
      </c>
      <c r="L10" s="46">
        <v>0.28250964894385716</v>
      </c>
    </row>
    <row r="11" spans="1:12" x14ac:dyDescent="0.2">
      <c r="A11" s="35" t="s">
        <v>5762</v>
      </c>
      <c r="B11" s="44">
        <v>0.27589587149603301</v>
      </c>
      <c r="C11" s="44">
        <v>0.56662285446418303</v>
      </c>
      <c r="D11" s="44">
        <v>-0.40736831796876</v>
      </c>
      <c r="E11" s="44">
        <v>-0.35477849090383001</v>
      </c>
      <c r="G11" s="33" t="s">
        <v>5762</v>
      </c>
      <c r="H11" s="46">
        <v>0.72745498993003466</v>
      </c>
      <c r="I11" s="46">
        <v>0.59137948896467485</v>
      </c>
      <c r="J11" s="46">
        <v>0.27173917502517625</v>
      </c>
      <c r="K11" s="46">
        <v>0.71794028510152264</v>
      </c>
      <c r="L11" s="46">
        <v>0.51278384250556375</v>
      </c>
    </row>
    <row r="12" spans="1:12" x14ac:dyDescent="0.2">
      <c r="A12" s="35" t="s">
        <v>5764</v>
      </c>
      <c r="B12" s="44">
        <v>-0.69198027501069104</v>
      </c>
      <c r="C12" s="44">
        <v>-1.02677715564418</v>
      </c>
      <c r="D12" s="44">
        <v>-1.0802509373017699</v>
      </c>
      <c r="E12" s="44">
        <v>0.40508688825514499</v>
      </c>
      <c r="G12" s="33" t="s">
        <v>5764</v>
      </c>
      <c r="H12" s="46">
        <v>0.70516765630651856</v>
      </c>
      <c r="I12" s="46">
        <v>0.82891646798884311</v>
      </c>
      <c r="J12" s="46">
        <v>1.0878420005399643</v>
      </c>
      <c r="K12" s="46">
        <v>1.5365147756747644</v>
      </c>
      <c r="L12" s="46">
        <v>1.4530412343026313</v>
      </c>
    </row>
    <row r="13" spans="1:12" x14ac:dyDescent="0.2">
      <c r="A13" s="35" t="s">
        <v>5766</v>
      </c>
      <c r="B13" s="44">
        <v>0.55218556093220095</v>
      </c>
      <c r="C13" s="44">
        <v>0.49789367149855301</v>
      </c>
      <c r="D13" s="44">
        <v>-5.80951442388217E-2</v>
      </c>
      <c r="E13" s="44">
        <v>5.6170202516747099E-2</v>
      </c>
      <c r="G13" s="33" t="s">
        <v>5766</v>
      </c>
      <c r="H13" s="46">
        <v>0.6991579939216872</v>
      </c>
      <c r="I13" s="46">
        <v>0.68100153620488746</v>
      </c>
      <c r="J13" s="46">
        <v>1.0904719594911088</v>
      </c>
      <c r="K13" s="46">
        <v>0.71993278949039974</v>
      </c>
      <c r="L13" s="46">
        <v>0.72589746696984636</v>
      </c>
    </row>
    <row r="14" spans="1:12" x14ac:dyDescent="0.2">
      <c r="A14" s="35" t="s">
        <v>5768</v>
      </c>
      <c r="B14" s="44">
        <v>-1.2972739609447099</v>
      </c>
      <c r="C14" s="44">
        <v>-0.62473173113153502</v>
      </c>
      <c r="D14" s="44">
        <v>-1.2013912730237899</v>
      </c>
      <c r="E14" s="44">
        <v>0.99328983625299905</v>
      </c>
      <c r="G14" s="33" t="s">
        <v>5768</v>
      </c>
      <c r="H14" s="46">
        <v>0.65907316235141011</v>
      </c>
      <c r="I14" s="46">
        <v>0.12631024087551013</v>
      </c>
      <c r="J14" s="46">
        <v>6.0372605318919949E-2</v>
      </c>
      <c r="K14" s="46">
        <v>-0.15336453424567509</v>
      </c>
      <c r="L14" s="46">
        <v>-7.8459992926542724E-2</v>
      </c>
    </row>
    <row r="15" spans="1:12" x14ac:dyDescent="0.2">
      <c r="A15" s="35" t="s">
        <v>5770</v>
      </c>
      <c r="B15" s="44">
        <v>1.49742259566667</v>
      </c>
      <c r="C15" s="44">
        <v>0.43681782500795002</v>
      </c>
      <c r="D15" s="44">
        <v>0.22227019162832801</v>
      </c>
      <c r="E15" s="44">
        <v>-0.57897038620218799</v>
      </c>
      <c r="G15" s="33" t="s">
        <v>5770</v>
      </c>
      <c r="H15" s="46">
        <v>0.64518263297827605</v>
      </c>
      <c r="I15" s="46">
        <v>0.48003545694466693</v>
      </c>
      <c r="J15" s="46">
        <v>0.58698152940697879</v>
      </c>
      <c r="K15" s="46">
        <v>0.53307730371502404</v>
      </c>
      <c r="L15" s="46">
        <v>0.85208253413347879</v>
      </c>
    </row>
    <row r="16" spans="1:12" x14ac:dyDescent="0.2">
      <c r="A16" s="35" t="s">
        <v>5772</v>
      </c>
      <c r="B16" s="44">
        <v>0.51983779543207498</v>
      </c>
      <c r="C16" s="44">
        <v>1.00773393629799</v>
      </c>
      <c r="D16" s="44">
        <v>1.22777421623012</v>
      </c>
      <c r="E16" s="44">
        <v>-0.521364712841075</v>
      </c>
      <c r="G16" s="33" t="s">
        <v>5772</v>
      </c>
      <c r="H16" s="46">
        <v>0.63353360910090539</v>
      </c>
      <c r="I16" s="46">
        <v>0.56329901694008988</v>
      </c>
      <c r="J16" s="46">
        <v>0.63448396922366723</v>
      </c>
      <c r="K16" s="46">
        <v>0.41673255478379845</v>
      </c>
      <c r="L16" s="46">
        <v>0.67365298255484718</v>
      </c>
    </row>
    <row r="17" spans="1:12" x14ac:dyDescent="0.2">
      <c r="A17" s="35" t="s">
        <v>5774</v>
      </c>
      <c r="B17" s="44">
        <v>1.1620745588263</v>
      </c>
      <c r="C17" s="44">
        <v>0.58434504377639496</v>
      </c>
      <c r="D17" s="44">
        <v>0.69189796631695999</v>
      </c>
      <c r="E17" s="44">
        <v>0.186212319808331</v>
      </c>
      <c r="G17" s="33" t="s">
        <v>5774</v>
      </c>
      <c r="H17" s="46">
        <v>0.62475695954001231</v>
      </c>
      <c r="I17" s="46">
        <v>0.1186955935195544</v>
      </c>
      <c r="J17" s="46">
        <v>0.552339531709793</v>
      </c>
      <c r="K17" s="46">
        <v>0.25309092029432434</v>
      </c>
      <c r="L17" s="46">
        <v>0.49742088675873741</v>
      </c>
    </row>
    <row r="18" spans="1:12" x14ac:dyDescent="0.2">
      <c r="A18" s="35" t="s">
        <v>5776</v>
      </c>
      <c r="B18" s="44">
        <v>1.0801176683647299E-2</v>
      </c>
      <c r="C18" s="44">
        <v>-8.2177123729357301E-2</v>
      </c>
      <c r="D18" s="44">
        <v>-1.4955395449883899</v>
      </c>
      <c r="E18" s="44">
        <v>0.27459456953357397</v>
      </c>
      <c r="G18" s="33" t="s">
        <v>5776</v>
      </c>
      <c r="H18" s="46">
        <v>0.60434811867711857</v>
      </c>
      <c r="I18" s="46">
        <v>0.33208673811223599</v>
      </c>
      <c r="J18" s="46">
        <v>0.5255518693609722</v>
      </c>
      <c r="K18" s="46">
        <v>0.68850591968029362</v>
      </c>
      <c r="L18" s="46">
        <v>0.4658023983385487</v>
      </c>
    </row>
    <row r="19" spans="1:12" x14ac:dyDescent="0.2">
      <c r="A19" s="35" t="s">
        <v>5778</v>
      </c>
      <c r="B19" s="44">
        <v>0.63903177400324196</v>
      </c>
      <c r="C19" s="44">
        <v>0.77851918628695005</v>
      </c>
      <c r="D19" s="44">
        <v>1.2163414941411701</v>
      </c>
      <c r="E19" s="44">
        <v>-0.51492720977017203</v>
      </c>
      <c r="G19" s="33" t="s">
        <v>5778</v>
      </c>
      <c r="H19" s="46">
        <v>0.60196047307979628</v>
      </c>
      <c r="I19" s="46">
        <v>0.20494719368924166</v>
      </c>
      <c r="J19" s="46">
        <v>0.49899119538815384</v>
      </c>
      <c r="K19" s="46">
        <v>0.49689501618214399</v>
      </c>
      <c r="L19" s="46">
        <v>0.46088702282221938</v>
      </c>
    </row>
    <row r="20" spans="1:12" x14ac:dyDescent="0.2">
      <c r="A20" s="35" t="s">
        <v>5780</v>
      </c>
      <c r="B20" s="44">
        <v>3.9332669072542001E-2</v>
      </c>
      <c r="C20" s="44">
        <v>-0.78509338490778102</v>
      </c>
      <c r="D20" s="44">
        <v>-1.3475480105758</v>
      </c>
      <c r="E20" s="44">
        <v>-0.19191633848922399</v>
      </c>
      <c r="G20" s="33" t="s">
        <v>5780</v>
      </c>
      <c r="H20" s="46">
        <v>0.58193021977149884</v>
      </c>
      <c r="I20" s="46">
        <v>0.37366633405305283</v>
      </c>
      <c r="J20" s="46">
        <v>9.1012866404914294E-2</v>
      </c>
      <c r="K20" s="46">
        <v>0.36835657141550138</v>
      </c>
      <c r="L20" s="46">
        <v>0.42268620797744455</v>
      </c>
    </row>
    <row r="21" spans="1:12" x14ac:dyDescent="0.2">
      <c r="A21" s="35" t="s">
        <v>5782</v>
      </c>
      <c r="B21" s="44">
        <v>-1.70105945218698</v>
      </c>
      <c r="C21" s="44">
        <v>-1.53274692640882</v>
      </c>
      <c r="D21" s="44">
        <v>-2.9956625580552698</v>
      </c>
      <c r="E21" s="44">
        <v>0.23344045321099499</v>
      </c>
      <c r="G21" s="33" t="s">
        <v>5782</v>
      </c>
      <c r="H21" s="46">
        <v>0.581130588325112</v>
      </c>
      <c r="I21" s="46">
        <v>0.51920336820547985</v>
      </c>
      <c r="J21" s="46">
        <v>0.63219665452286011</v>
      </c>
      <c r="K21" s="46">
        <v>0.63626875501493296</v>
      </c>
      <c r="L21" s="46">
        <v>0.58632181540658512</v>
      </c>
    </row>
    <row r="22" spans="1:12" x14ac:dyDescent="0.2">
      <c r="A22" s="35" t="s">
        <v>5784</v>
      </c>
      <c r="B22" s="44">
        <v>0.20786524559924299</v>
      </c>
      <c r="C22" s="44">
        <v>0.116003279397303</v>
      </c>
      <c r="D22" s="44">
        <v>0.23628663931090199</v>
      </c>
      <c r="E22" s="44">
        <v>-0.25241137010431097</v>
      </c>
      <c r="G22" s="33" t="s">
        <v>5784</v>
      </c>
      <c r="H22" s="46">
        <v>0.57880407184294902</v>
      </c>
      <c r="I22" s="46">
        <v>0.53437753907384489</v>
      </c>
      <c r="J22" s="46">
        <v>0.29852990400254853</v>
      </c>
      <c r="K22" s="46">
        <v>0.7066114486151287</v>
      </c>
      <c r="L22" s="46">
        <v>0.35763368417571079</v>
      </c>
    </row>
    <row r="23" spans="1:12" x14ac:dyDescent="0.2">
      <c r="A23" s="35" t="s">
        <v>5786</v>
      </c>
      <c r="B23" s="44">
        <v>-0.72799478428416098</v>
      </c>
      <c r="C23" s="44">
        <v>-0.57327499105651802</v>
      </c>
      <c r="D23" s="44">
        <v>-0.79494891825634195</v>
      </c>
      <c r="E23" s="44">
        <v>-0.39844928726627199</v>
      </c>
      <c r="G23" s="33" t="s">
        <v>5786</v>
      </c>
      <c r="H23" s="46">
        <v>0.55699390445592289</v>
      </c>
      <c r="I23" s="46">
        <v>0.2276708175262688</v>
      </c>
      <c r="J23" s="46">
        <v>0.62460578636619768</v>
      </c>
      <c r="K23" s="46">
        <v>0.37555089460817342</v>
      </c>
      <c r="L23" s="46">
        <v>0.45006684005130149</v>
      </c>
    </row>
    <row r="24" spans="1:12" x14ac:dyDescent="0.2">
      <c r="A24" s="35" t="s">
        <v>5788</v>
      </c>
      <c r="B24" s="44">
        <v>0.41098087094042701</v>
      </c>
      <c r="C24" s="44">
        <v>1.0514444280469599</v>
      </c>
      <c r="D24" s="44">
        <v>1.3258677371915299</v>
      </c>
      <c r="E24" s="44">
        <v>-0.33938851182095098</v>
      </c>
      <c r="G24" s="33" t="s">
        <v>5788</v>
      </c>
      <c r="H24" s="46">
        <v>0.54646383964620515</v>
      </c>
      <c r="I24" s="46">
        <v>0.3586761930281866</v>
      </c>
      <c r="J24" s="46">
        <v>0.10900178717654999</v>
      </c>
      <c r="K24" s="46">
        <v>0.18437006070455714</v>
      </c>
      <c r="L24" s="46">
        <v>0.32307846464604201</v>
      </c>
    </row>
    <row r="25" spans="1:12" x14ac:dyDescent="0.2">
      <c r="A25" s="35" t="s">
        <v>5790</v>
      </c>
      <c r="B25" s="44">
        <v>0.497316773410722</v>
      </c>
      <c r="C25" s="44">
        <v>0.65145830037679997</v>
      </c>
      <c r="D25" s="44">
        <v>0.84843482817840299</v>
      </c>
      <c r="E25" s="44">
        <v>-0.166249244587238</v>
      </c>
      <c r="G25" s="33" t="s">
        <v>5790</v>
      </c>
      <c r="H25" s="46">
        <v>0.54162611674255956</v>
      </c>
      <c r="I25" s="46">
        <v>0.28078170872391139</v>
      </c>
      <c r="J25" s="46">
        <v>0.50408420250939523</v>
      </c>
      <c r="K25" s="46">
        <v>0.67290382210656174</v>
      </c>
      <c r="L25" s="46">
        <v>0.36442787880922872</v>
      </c>
    </row>
    <row r="26" spans="1:12" x14ac:dyDescent="0.2">
      <c r="A26" s="35" t="s">
        <v>5792</v>
      </c>
      <c r="B26" s="44">
        <v>0.97229436267665004</v>
      </c>
      <c r="C26" s="44">
        <v>0.197329884345428</v>
      </c>
      <c r="D26" s="44">
        <v>-0.72824316085062302</v>
      </c>
      <c r="E26" s="44">
        <v>-1.94585624841274E-2</v>
      </c>
      <c r="G26" s="33" t="s">
        <v>5792</v>
      </c>
      <c r="H26" s="46">
        <v>0.53160843864769769</v>
      </c>
      <c r="I26" s="46">
        <v>0.22632633082102707</v>
      </c>
      <c r="J26" s="46">
        <v>0.4231471495053451</v>
      </c>
      <c r="K26" s="46">
        <v>0.4115065842234773</v>
      </c>
      <c r="L26" s="46">
        <v>0.3696847768108073</v>
      </c>
    </row>
    <row r="27" spans="1:12" x14ac:dyDescent="0.2">
      <c r="A27" s="35" t="s">
        <v>5794</v>
      </c>
      <c r="B27" s="44">
        <v>-0.45216071076256298</v>
      </c>
      <c r="C27" s="44">
        <v>-0.79775267735420297</v>
      </c>
      <c r="D27" s="44">
        <v>-1.27806308479377</v>
      </c>
      <c r="E27" s="44">
        <v>0.422189187232968</v>
      </c>
      <c r="G27" s="33" t="s">
        <v>5794</v>
      </c>
      <c r="H27" s="46">
        <v>0.51979604972289983</v>
      </c>
      <c r="I27" s="46">
        <v>0.1656340688521668</v>
      </c>
      <c r="J27" s="46">
        <v>0.21078337692763965</v>
      </c>
      <c r="K27" s="46">
        <v>0.17879445692579854</v>
      </c>
      <c r="L27" s="46">
        <v>0.40341549925722514</v>
      </c>
    </row>
    <row r="28" spans="1:12" x14ac:dyDescent="0.2">
      <c r="A28" s="35" t="s">
        <v>5796</v>
      </c>
      <c r="B28" s="44">
        <v>0.30001285317202497</v>
      </c>
      <c r="C28" s="44">
        <v>-0.45937576373949501</v>
      </c>
      <c r="D28" s="44">
        <v>-0.323751658158283</v>
      </c>
      <c r="E28" s="44">
        <v>0.74589456979468705</v>
      </c>
      <c r="G28" s="33" t="s">
        <v>5796</v>
      </c>
      <c r="H28" s="46">
        <v>0.51733190150118413</v>
      </c>
      <c r="I28" s="46">
        <v>0.47149881988771142</v>
      </c>
      <c r="J28" s="46">
        <v>0.28676251533075681</v>
      </c>
      <c r="K28" s="46">
        <v>0.28555497874490493</v>
      </c>
      <c r="L28" s="46">
        <v>0.23096666600026777</v>
      </c>
    </row>
    <row r="29" spans="1:12" x14ac:dyDescent="0.2">
      <c r="A29" s="35" t="s">
        <v>5798</v>
      </c>
      <c r="B29" s="44">
        <v>-0.11365269716187699</v>
      </c>
      <c r="C29" s="44">
        <v>0.95937202394200505</v>
      </c>
      <c r="D29" s="44">
        <v>1.36557359828126</v>
      </c>
      <c r="E29" s="44">
        <v>0.82877538611013302</v>
      </c>
      <c r="G29" s="33" t="s">
        <v>5798</v>
      </c>
      <c r="H29" s="46">
        <v>0.51475302373756615</v>
      </c>
      <c r="I29" s="46">
        <v>0.25403573516086186</v>
      </c>
      <c r="J29" s="46">
        <v>0.14992856747168276</v>
      </c>
      <c r="K29" s="46">
        <v>0.2512563560575049</v>
      </c>
      <c r="L29" s="46">
        <v>0.46773741384087569</v>
      </c>
    </row>
    <row r="30" spans="1:12" x14ac:dyDescent="0.2">
      <c r="A30" s="35" t="s">
        <v>5800</v>
      </c>
      <c r="B30" s="44">
        <v>-0.72675227947013099</v>
      </c>
      <c r="C30" s="44">
        <v>0.73436781431807896</v>
      </c>
      <c r="D30" s="44">
        <v>1.0398243068386599</v>
      </c>
      <c r="E30" s="44">
        <v>0.24681263720513399</v>
      </c>
      <c r="G30" s="33" t="s">
        <v>5800</v>
      </c>
      <c r="H30" s="46">
        <v>0.50971777246311789</v>
      </c>
      <c r="I30" s="46">
        <v>0.2335467254067006</v>
      </c>
      <c r="J30" s="46">
        <v>0.28343390307897331</v>
      </c>
      <c r="K30" s="46">
        <v>0.35633252455163095</v>
      </c>
      <c r="L30" s="46">
        <v>0.52430787130494716</v>
      </c>
    </row>
    <row r="31" spans="1:12" x14ac:dyDescent="0.2">
      <c r="A31" s="35" t="s">
        <v>5802</v>
      </c>
      <c r="B31" s="44">
        <v>-0.419095726325169</v>
      </c>
      <c r="C31" s="44">
        <v>-0.41016130755431301</v>
      </c>
      <c r="D31" s="44">
        <v>-0.67957384508288499</v>
      </c>
      <c r="E31" s="44">
        <v>5.0471432269841597E-2</v>
      </c>
      <c r="G31" s="33" t="s">
        <v>5802</v>
      </c>
      <c r="H31" s="46">
        <v>0.50551534266183407</v>
      </c>
      <c r="I31" s="46">
        <v>0.22780893686060993</v>
      </c>
      <c r="J31" s="46">
        <v>0.3878845777460333</v>
      </c>
      <c r="K31" s="46">
        <v>0.55686674831941085</v>
      </c>
      <c r="L31" s="46">
        <v>0.55035515397569157</v>
      </c>
    </row>
    <row r="32" spans="1:12" x14ac:dyDescent="0.2">
      <c r="A32" s="35" t="s">
        <v>5804</v>
      </c>
      <c r="B32" s="44">
        <v>-0.41431490930141401</v>
      </c>
      <c r="C32" s="44">
        <v>0.39420742710898399</v>
      </c>
      <c r="D32" s="44">
        <v>0.65866512337604499</v>
      </c>
      <c r="E32" s="44">
        <v>-5.9807674141683698E-2</v>
      </c>
      <c r="G32" s="33" t="s">
        <v>5804</v>
      </c>
      <c r="H32" s="46">
        <v>0.49879077229298779</v>
      </c>
      <c r="I32" s="46">
        <v>1.0830077309158685</v>
      </c>
      <c r="J32" s="46">
        <v>1.3626729152503008</v>
      </c>
      <c r="K32" s="46">
        <v>1.3413711757549487</v>
      </c>
      <c r="L32" s="46">
        <v>1.6193439619004604</v>
      </c>
    </row>
    <row r="33" spans="1:12" x14ac:dyDescent="0.2">
      <c r="A33" s="35" t="s">
        <v>5806</v>
      </c>
      <c r="B33" s="44">
        <v>0.105705985457563</v>
      </c>
      <c r="C33" s="44">
        <v>0.16239410214948999</v>
      </c>
      <c r="D33" s="44">
        <v>-0.31309765925806898</v>
      </c>
      <c r="E33" s="44">
        <v>0.32426219755936603</v>
      </c>
      <c r="G33" s="33" t="s">
        <v>5806</v>
      </c>
      <c r="H33" s="46">
        <v>0.49095821119257377</v>
      </c>
      <c r="I33" s="46">
        <v>0.35761706603591092</v>
      </c>
      <c r="J33" s="46">
        <v>0.37244061601523309</v>
      </c>
      <c r="K33" s="46">
        <v>0.26337035065955094</v>
      </c>
      <c r="L33" s="46">
        <v>0.49698954028026998</v>
      </c>
    </row>
    <row r="34" spans="1:12" x14ac:dyDescent="0.2">
      <c r="A34" s="35" t="s">
        <v>5808</v>
      </c>
      <c r="B34" s="44">
        <v>-0.21927383673936299</v>
      </c>
      <c r="C34" s="44">
        <v>-0.30890048387144498</v>
      </c>
      <c r="D34" s="44">
        <v>-1.70322254362103</v>
      </c>
      <c r="E34" s="44">
        <v>0.160121675364785</v>
      </c>
      <c r="G34" s="33" t="s">
        <v>5808</v>
      </c>
      <c r="H34" s="46">
        <v>0.48781191028634319</v>
      </c>
      <c r="I34" s="46">
        <v>0.26283030252051809</v>
      </c>
      <c r="J34" s="46">
        <v>0.40718939540600352</v>
      </c>
      <c r="K34" s="46">
        <v>0.26758206047994415</v>
      </c>
      <c r="L34" s="46">
        <v>0.15867531427885409</v>
      </c>
    </row>
    <row r="35" spans="1:12" x14ac:dyDescent="0.2">
      <c r="A35" s="35" t="s">
        <v>5811</v>
      </c>
      <c r="B35" s="44">
        <v>-0.13742006307910701</v>
      </c>
      <c r="C35" s="44">
        <v>-0.39466383224426799</v>
      </c>
      <c r="D35" s="44">
        <v>-0.26032756329936402</v>
      </c>
      <c r="E35" s="44">
        <v>0.330112902408074</v>
      </c>
      <c r="G35" s="33" t="s">
        <v>5811</v>
      </c>
      <c r="H35" s="46">
        <v>0.48608260871753645</v>
      </c>
      <c r="I35" s="46">
        <v>0.33647872416916408</v>
      </c>
      <c r="J35" s="46">
        <v>0.32665200518200638</v>
      </c>
      <c r="K35" s="46">
        <v>0.39130636189169637</v>
      </c>
      <c r="L35" s="46">
        <v>0.40360264732507911</v>
      </c>
    </row>
    <row r="36" spans="1:12" x14ac:dyDescent="0.2">
      <c r="A36" s="35" t="s">
        <v>5812</v>
      </c>
      <c r="B36" s="44">
        <v>-0.156674422177838</v>
      </c>
      <c r="C36" s="44">
        <v>0.87082699297571797</v>
      </c>
      <c r="D36" s="44">
        <v>1.1732074363367899</v>
      </c>
      <c r="E36" s="44">
        <v>0.117807511982662</v>
      </c>
      <c r="G36" s="33" t="s">
        <v>5812</v>
      </c>
      <c r="H36" s="46">
        <v>0.48063297374476738</v>
      </c>
      <c r="I36" s="46">
        <v>0.29986685561126775</v>
      </c>
      <c r="J36" s="46">
        <v>0.38485761954993697</v>
      </c>
      <c r="K36" s="46">
        <v>0.10135315835379308</v>
      </c>
      <c r="L36" s="46">
        <v>0.28357143258556683</v>
      </c>
    </row>
    <row r="37" spans="1:12" x14ac:dyDescent="0.2">
      <c r="A37" s="35" t="s">
        <v>5814</v>
      </c>
      <c r="B37" s="44">
        <v>-1.11920622099888</v>
      </c>
      <c r="C37" s="44">
        <v>-0.73754143995583599</v>
      </c>
      <c r="D37" s="44">
        <v>-0.41674135261471601</v>
      </c>
      <c r="E37" s="44">
        <v>-0.37323957426440002</v>
      </c>
      <c r="G37" s="33" t="s">
        <v>5814</v>
      </c>
      <c r="H37" s="46">
        <v>0.47973198678535439</v>
      </c>
      <c r="I37" s="46">
        <v>0.32636646012878262</v>
      </c>
      <c r="J37" s="46">
        <v>0.45079320007379831</v>
      </c>
      <c r="K37" s="46">
        <v>0.39335139817154574</v>
      </c>
      <c r="L37" s="46">
        <v>0.65280348481641626</v>
      </c>
    </row>
    <row r="38" spans="1:12" x14ac:dyDescent="0.2">
      <c r="A38" s="35" t="s">
        <v>5816</v>
      </c>
      <c r="B38" s="44">
        <v>-2.3731032226509301</v>
      </c>
      <c r="C38" s="44">
        <v>-1.75150603779201</v>
      </c>
      <c r="D38" s="44">
        <v>-1.24061403701532</v>
      </c>
      <c r="E38" s="44">
        <v>0.27993247588384801</v>
      </c>
      <c r="G38" s="33" t="s">
        <v>5816</v>
      </c>
      <c r="H38" s="46">
        <v>0.4796036761914696</v>
      </c>
      <c r="I38" s="46">
        <v>0.61463279221299749</v>
      </c>
      <c r="J38" s="46">
        <v>0.31684423837829617</v>
      </c>
      <c r="K38" s="46">
        <v>0.71091233979620838</v>
      </c>
      <c r="L38" s="46">
        <v>1.8564948703278694</v>
      </c>
    </row>
    <row r="39" spans="1:12" x14ac:dyDescent="0.2">
      <c r="A39" s="35" t="s">
        <v>5818</v>
      </c>
      <c r="B39" s="44">
        <v>2.7017647097575401</v>
      </c>
      <c r="C39" s="44">
        <v>0.57657508202155505</v>
      </c>
      <c r="D39" s="44">
        <v>0.40776678749624101</v>
      </c>
      <c r="E39" s="44">
        <v>-0.84257338724039299</v>
      </c>
      <c r="G39" s="33" t="s">
        <v>5818</v>
      </c>
      <c r="H39" s="46">
        <v>0.47328516031579615</v>
      </c>
      <c r="I39" s="46">
        <v>0.26659630527905082</v>
      </c>
      <c r="J39" s="46">
        <v>0.25643299849236656</v>
      </c>
      <c r="K39" s="46">
        <v>0.33502427282181374</v>
      </c>
      <c r="L39" s="46">
        <v>0.3315468656703216</v>
      </c>
    </row>
    <row r="40" spans="1:12" x14ac:dyDescent="0.2">
      <c r="A40" s="35" t="s">
        <v>5820</v>
      </c>
      <c r="B40" s="44">
        <v>0.488538136214824</v>
      </c>
      <c r="C40" s="44">
        <v>-0.38521817215797799</v>
      </c>
      <c r="D40" s="44">
        <v>-0.79640029221384501</v>
      </c>
      <c r="E40" s="44">
        <v>0.183930844702619</v>
      </c>
      <c r="G40" s="33" t="s">
        <v>5820</v>
      </c>
      <c r="H40" s="46">
        <v>0.46077136520907369</v>
      </c>
      <c r="I40" s="46">
        <v>0.48471058846021159</v>
      </c>
      <c r="J40" s="46">
        <v>0.49689362813528626</v>
      </c>
      <c r="K40" s="46">
        <v>0.56043730592441698</v>
      </c>
      <c r="L40" s="46">
        <v>0.66188984552944496</v>
      </c>
    </row>
    <row r="41" spans="1:12" x14ac:dyDescent="0.2">
      <c r="A41" s="35" t="s">
        <v>5822</v>
      </c>
      <c r="B41" s="44">
        <v>0.95349523120799495</v>
      </c>
      <c r="C41" s="44">
        <v>0.27249327230974801</v>
      </c>
      <c r="D41" s="44">
        <v>-0.52654002355930896</v>
      </c>
      <c r="E41" s="44">
        <v>0.266068485689265</v>
      </c>
      <c r="G41" s="33" t="s">
        <v>5822</v>
      </c>
      <c r="H41" s="46">
        <v>0.46060594298792557</v>
      </c>
      <c r="I41" s="46">
        <v>0.18357714588939011</v>
      </c>
      <c r="J41" s="46">
        <v>0.36843148108911372</v>
      </c>
      <c r="K41" s="46">
        <v>0.26927222425589231</v>
      </c>
      <c r="L41" s="46">
        <v>0.60384420221800295</v>
      </c>
    </row>
    <row r="42" spans="1:12" x14ac:dyDescent="0.2">
      <c r="A42" s="35" t="s">
        <v>5824</v>
      </c>
      <c r="B42" s="44">
        <v>0.473862897521168</v>
      </c>
      <c r="C42" s="44">
        <v>0.52788824608831297</v>
      </c>
      <c r="D42" s="44">
        <v>0.58310602044966597</v>
      </c>
      <c r="E42" s="44">
        <v>0.56459273771505003</v>
      </c>
      <c r="G42" s="33" t="s">
        <v>5824</v>
      </c>
      <c r="H42" s="46">
        <v>0.45890539720760015</v>
      </c>
      <c r="I42" s="46">
        <v>0.17181786571874844</v>
      </c>
      <c r="J42" s="46">
        <v>0.30108674357240961</v>
      </c>
      <c r="K42" s="46">
        <v>0.41968627889651927</v>
      </c>
      <c r="L42" s="46">
        <v>6.8438498435314674E-2</v>
      </c>
    </row>
    <row r="43" spans="1:12" x14ac:dyDescent="0.2">
      <c r="A43" s="35" t="s">
        <v>5826</v>
      </c>
      <c r="B43" s="44">
        <v>3.9332669072542001E-2</v>
      </c>
      <c r="C43" s="44">
        <v>-0.78509338490778102</v>
      </c>
      <c r="D43" s="44">
        <v>-1.3475480105758</v>
      </c>
      <c r="E43" s="44">
        <v>-0.19191633848922399</v>
      </c>
      <c r="G43" s="33" t="s">
        <v>5826</v>
      </c>
      <c r="H43" s="46">
        <v>0.45528670736052568</v>
      </c>
      <c r="I43" s="46">
        <v>0.36872335781714821</v>
      </c>
      <c r="J43" s="46">
        <v>0.66968729158798357</v>
      </c>
      <c r="K43" s="46">
        <v>0.64671265345965057</v>
      </c>
      <c r="L43" s="46">
        <v>0.32789765297464524</v>
      </c>
    </row>
    <row r="44" spans="1:12" x14ac:dyDescent="0.2">
      <c r="A44" s="35" t="s">
        <v>5828</v>
      </c>
      <c r="B44" s="44">
        <v>0.57041365341761696</v>
      </c>
      <c r="C44" s="44">
        <v>-9.0823080791048505E-2</v>
      </c>
      <c r="D44" s="44">
        <v>0.118261690597498</v>
      </c>
      <c r="E44" s="44">
        <v>0.16915766179817501</v>
      </c>
      <c r="G44" s="33" t="s">
        <v>5828</v>
      </c>
      <c r="H44" s="46">
        <v>0.45171254728693605</v>
      </c>
      <c r="I44" s="46">
        <v>0.37513806807715455</v>
      </c>
      <c r="J44" s="46">
        <v>0.62940902784193631</v>
      </c>
      <c r="K44" s="46">
        <v>0.46383414968486536</v>
      </c>
      <c r="L44" s="46">
        <v>0.57600449857331393</v>
      </c>
    </row>
    <row r="45" spans="1:12" x14ac:dyDescent="0.2">
      <c r="A45" s="35" t="s">
        <v>5830</v>
      </c>
      <c r="B45" s="44">
        <v>1.2405453456281901</v>
      </c>
      <c r="C45" s="44">
        <v>0.50963720902213505</v>
      </c>
      <c r="D45" s="44">
        <v>0.76324103919744801</v>
      </c>
      <c r="E45" s="44">
        <v>0.15039975893761101</v>
      </c>
      <c r="G45" s="33" t="s">
        <v>5830</v>
      </c>
      <c r="H45" s="46">
        <v>0.44764421458099235</v>
      </c>
      <c r="I45" s="46">
        <v>0.57587988004447654</v>
      </c>
      <c r="J45" s="46">
        <v>0.41303187708313305</v>
      </c>
      <c r="K45" s="46">
        <v>0.61025403832011282</v>
      </c>
      <c r="L45" s="46">
        <v>0.74551291667865471</v>
      </c>
    </row>
    <row r="46" spans="1:12" x14ac:dyDescent="0.2">
      <c r="A46" s="35" t="s">
        <v>5832</v>
      </c>
      <c r="B46" s="44">
        <v>-1.6785192384969201</v>
      </c>
      <c r="C46" s="44">
        <v>-1.0879069499507601</v>
      </c>
      <c r="D46" s="44">
        <v>-1.28547435522341</v>
      </c>
      <c r="E46" s="44">
        <v>-0.16441152078652499</v>
      </c>
      <c r="G46" s="33" t="s">
        <v>5832</v>
      </c>
      <c r="H46" s="46">
        <v>0.44739934490257766</v>
      </c>
      <c r="I46" s="46">
        <v>5.6469781791764984E-2</v>
      </c>
      <c r="J46" s="46">
        <v>0.46823857887691905</v>
      </c>
      <c r="K46" s="46">
        <v>0.10241410546229689</v>
      </c>
      <c r="L46" s="46">
        <v>0.52440124965081947</v>
      </c>
    </row>
    <row r="47" spans="1:12" x14ac:dyDescent="0.2">
      <c r="A47" s="35" t="s">
        <v>5834</v>
      </c>
      <c r="B47" s="44" t="e">
        <v>#N/A</v>
      </c>
      <c r="C47" s="44" t="e">
        <v>#N/A</v>
      </c>
      <c r="D47" s="44" t="e">
        <v>#N/A</v>
      </c>
      <c r="E47" s="44" t="e">
        <v>#N/A</v>
      </c>
      <c r="G47" s="33" t="s">
        <v>5834</v>
      </c>
      <c r="H47" s="46">
        <v>0.44547782513242973</v>
      </c>
      <c r="I47" s="46">
        <v>0.23188246939316265</v>
      </c>
      <c r="J47" s="46">
        <v>0.80233597538885348</v>
      </c>
      <c r="K47" s="46">
        <v>0.37699281882116331</v>
      </c>
      <c r="L47" s="46">
        <v>0.31408234135804231</v>
      </c>
    </row>
    <row r="48" spans="1:12" x14ac:dyDescent="0.2">
      <c r="A48" s="35" t="s">
        <v>5836</v>
      </c>
      <c r="B48" s="44">
        <v>-0.75727250742399099</v>
      </c>
      <c r="C48" s="44">
        <v>-8.1512353027789503E-2</v>
      </c>
      <c r="D48" s="44">
        <v>9.72676036181333E-4</v>
      </c>
      <c r="E48" s="44">
        <v>0.53568531681635001</v>
      </c>
      <c r="G48" s="33" t="s">
        <v>5836</v>
      </c>
      <c r="H48" s="46">
        <v>0.44256944463797565</v>
      </c>
      <c r="I48" s="46">
        <v>5.0274307775405432E-2</v>
      </c>
      <c r="J48" s="46">
        <v>0.4396114470699819</v>
      </c>
      <c r="K48" s="46">
        <v>0.12448138026276413</v>
      </c>
      <c r="L48" s="46">
        <v>0.38842864316222631</v>
      </c>
    </row>
    <row r="49" spans="1:12" x14ac:dyDescent="0.2">
      <c r="A49" s="35" t="s">
        <v>5838</v>
      </c>
      <c r="B49" s="44">
        <v>-0.35042249834253297</v>
      </c>
      <c r="C49" s="44">
        <v>-8.6239394762932201E-2</v>
      </c>
      <c r="D49" s="44">
        <v>-0.42355370521117802</v>
      </c>
      <c r="E49" s="44">
        <v>0.42130792692245</v>
      </c>
      <c r="G49" s="33" t="s">
        <v>5838</v>
      </c>
      <c r="H49" s="46">
        <v>0.44122593943167743</v>
      </c>
      <c r="I49" s="46">
        <v>0.29839887312851027</v>
      </c>
      <c r="J49" s="46">
        <v>0.28452340848432528</v>
      </c>
      <c r="K49" s="46">
        <v>0.21058945362952741</v>
      </c>
      <c r="L49" s="46">
        <v>8.6544506949075128E-3</v>
      </c>
    </row>
    <row r="50" spans="1:12" x14ac:dyDescent="0.2">
      <c r="A50" s="35" t="s">
        <v>5840</v>
      </c>
      <c r="B50" s="44">
        <v>-1.06871381789881</v>
      </c>
      <c r="C50" s="44">
        <v>-1.1559578925271401</v>
      </c>
      <c r="D50" s="44">
        <v>-2.7486351197629899</v>
      </c>
      <c r="E50" s="44">
        <v>1.6266577592809899E-2</v>
      </c>
      <c r="G50" s="33" t="s">
        <v>5840</v>
      </c>
      <c r="H50" s="46">
        <v>0.44109708588629626</v>
      </c>
      <c r="I50" s="46">
        <v>7.9930069400353881E-2</v>
      </c>
      <c r="J50" s="46">
        <v>7.4776981181663565E-2</v>
      </c>
      <c r="K50" s="46">
        <v>0.30836053573493949</v>
      </c>
      <c r="L50" s="46">
        <v>9.2457967536708735E-2</v>
      </c>
    </row>
    <row r="51" spans="1:12" x14ac:dyDescent="0.2">
      <c r="A51" s="35" t="s">
        <v>5842</v>
      </c>
      <c r="B51" s="44">
        <v>-0.80189410843395703</v>
      </c>
      <c r="C51" s="44">
        <v>-0.99908496801197499</v>
      </c>
      <c r="D51" s="44">
        <v>-2.2074721847644398</v>
      </c>
      <c r="E51" s="44">
        <v>-3.0945795223715999E-2</v>
      </c>
      <c r="G51" s="33" t="s">
        <v>5842</v>
      </c>
      <c r="H51" s="46">
        <v>0.43781923946217283</v>
      </c>
      <c r="I51" s="46">
        <v>0.27639228931999987</v>
      </c>
      <c r="J51" s="46">
        <v>2.2814402585858973E-2</v>
      </c>
      <c r="K51" s="46">
        <v>-8.6824362569836763E-2</v>
      </c>
      <c r="L51" s="46">
        <v>0.42421720971243948</v>
      </c>
    </row>
    <row r="52" spans="1:12" x14ac:dyDescent="0.2">
      <c r="A52" s="35" t="s">
        <v>5844</v>
      </c>
      <c r="B52" s="44">
        <v>-1.1185762388428699</v>
      </c>
      <c r="C52" s="44">
        <v>-0.772006095430956</v>
      </c>
      <c r="D52" s="44">
        <v>-0.96938389713098205</v>
      </c>
      <c r="E52" s="44">
        <v>0.14064556899104699</v>
      </c>
      <c r="G52" s="33" t="s">
        <v>5844</v>
      </c>
      <c r="H52" s="46">
        <v>0.42876014663356393</v>
      </c>
      <c r="I52" s="46">
        <v>0.30541335936137037</v>
      </c>
      <c r="J52" s="46">
        <v>0.37187123754970552</v>
      </c>
      <c r="K52" s="46">
        <v>0.50052632961854227</v>
      </c>
      <c r="L52" s="46">
        <v>0.18186880761002977</v>
      </c>
    </row>
    <row r="53" spans="1:12" x14ac:dyDescent="0.2">
      <c r="A53" s="35" t="s">
        <v>5846</v>
      </c>
      <c r="B53" s="44">
        <v>0.75111009289534902</v>
      </c>
      <c r="C53" s="44">
        <v>1.7689944700066601E-2</v>
      </c>
      <c r="D53" s="44">
        <v>-0.19597489437489099</v>
      </c>
      <c r="E53" s="44">
        <v>-0.47013071578756899</v>
      </c>
      <c r="G53" s="33" t="s">
        <v>5846</v>
      </c>
      <c r="H53" s="46">
        <v>0.4277036411685089</v>
      </c>
      <c r="I53" s="46">
        <v>0.34956608245619564</v>
      </c>
      <c r="J53" s="46">
        <v>0.32084723407798132</v>
      </c>
      <c r="K53" s="46">
        <v>0.21123592272100869</v>
      </c>
      <c r="L53" s="46">
        <v>0.44498801909945862</v>
      </c>
    </row>
    <row r="54" spans="1:12" x14ac:dyDescent="0.2">
      <c r="A54" s="35" t="s">
        <v>5848</v>
      </c>
      <c r="B54" s="44">
        <v>-0.11680828212950101</v>
      </c>
      <c r="C54" s="44">
        <v>0.413094896143962</v>
      </c>
      <c r="D54" s="44">
        <v>0.58766110672246696</v>
      </c>
      <c r="E54" s="44">
        <v>0.178441091894117</v>
      </c>
      <c r="G54" s="33" t="s">
        <v>5848</v>
      </c>
      <c r="H54" s="46">
        <v>0.42100393871616343</v>
      </c>
      <c r="I54" s="46">
        <v>0.3000796663454397</v>
      </c>
      <c r="J54" s="46">
        <v>0.23234886319911305</v>
      </c>
      <c r="K54" s="46">
        <v>0.42075189218288328</v>
      </c>
      <c r="L54" s="46">
        <v>0.90348579310999244</v>
      </c>
    </row>
    <row r="55" spans="1:12" x14ac:dyDescent="0.2">
      <c r="A55" s="35" t="s">
        <v>5850</v>
      </c>
      <c r="B55" s="44">
        <v>-0.35999907760152</v>
      </c>
      <c r="C55" s="44">
        <v>0.29811405598716401</v>
      </c>
      <c r="D55" s="44">
        <v>0.78880924054884705</v>
      </c>
      <c r="E55" s="44">
        <v>0.51802995053415402</v>
      </c>
      <c r="G55" s="33" t="s">
        <v>5850</v>
      </c>
      <c r="H55" s="46">
        <v>0.42077146943538873</v>
      </c>
      <c r="I55" s="46">
        <v>0.27591829736287071</v>
      </c>
      <c r="J55" s="46">
        <v>0.39582216195795134</v>
      </c>
      <c r="K55" s="46">
        <v>0.52891390726972554</v>
      </c>
      <c r="L55" s="46">
        <v>0.43304931041111017</v>
      </c>
    </row>
    <row r="56" spans="1:12" x14ac:dyDescent="0.2">
      <c r="A56" s="35" t="s">
        <v>5852</v>
      </c>
      <c r="B56" s="44">
        <v>0.28245768146844602</v>
      </c>
      <c r="C56" s="44">
        <v>-3.4750910780433103E-2</v>
      </c>
      <c r="D56" s="44">
        <v>-0.112795080304398</v>
      </c>
      <c r="E56" s="44">
        <v>-0.38775793708390699</v>
      </c>
      <c r="G56" s="33" t="s">
        <v>5852</v>
      </c>
      <c r="H56" s="46">
        <v>0.41934038787718714</v>
      </c>
      <c r="I56" s="46">
        <v>0.52231661521499895</v>
      </c>
      <c r="J56" s="46">
        <v>0.43376409817867978</v>
      </c>
      <c r="K56" s="46">
        <v>0.73566813952538712</v>
      </c>
      <c r="L56" s="46">
        <v>0.60742311414074968</v>
      </c>
    </row>
    <row r="57" spans="1:12" x14ac:dyDescent="0.2">
      <c r="A57" s="35" t="s">
        <v>5854</v>
      </c>
      <c r="B57" s="44">
        <v>2.6304076381681602E-3</v>
      </c>
      <c r="C57" s="44">
        <v>0.59110573880454398</v>
      </c>
      <c r="D57" s="44">
        <v>0.90949709270285894</v>
      </c>
      <c r="E57" s="44">
        <v>-0.27043351128934101</v>
      </c>
      <c r="G57" s="33" t="s">
        <v>5854</v>
      </c>
      <c r="H57" s="46">
        <v>0.41791410581235716</v>
      </c>
      <c r="I57" s="46">
        <v>0.74578637000373937</v>
      </c>
      <c r="J57" s="46">
        <v>0.3025094354073129</v>
      </c>
      <c r="K57" s="46">
        <v>0.51764431431131819</v>
      </c>
      <c r="L57" s="46">
        <v>0.58687290498016143</v>
      </c>
    </row>
    <row r="58" spans="1:12" x14ac:dyDescent="0.2">
      <c r="A58" s="35" t="s">
        <v>5856</v>
      </c>
      <c r="B58" s="44">
        <v>-0.223744535348572</v>
      </c>
      <c r="C58" s="44">
        <v>-0.73301534401256097</v>
      </c>
      <c r="D58" s="44">
        <v>-0.91669760546485202</v>
      </c>
      <c r="E58" s="44">
        <v>0.25553561256908502</v>
      </c>
      <c r="G58" s="33" t="s">
        <v>5856</v>
      </c>
      <c r="H58" s="46">
        <v>0.41450477422115911</v>
      </c>
      <c r="I58" s="46">
        <v>0.29669000842096754</v>
      </c>
      <c r="J58" s="46">
        <v>0.3672307240382352</v>
      </c>
      <c r="K58" s="46">
        <v>0.37752986930928772</v>
      </c>
      <c r="L58" s="46">
        <v>0.25700967971695876</v>
      </c>
    </row>
    <row r="59" spans="1:12" x14ac:dyDescent="0.2">
      <c r="A59" s="35" t="s">
        <v>5858</v>
      </c>
      <c r="B59" s="44">
        <v>0.38293970574275699</v>
      </c>
      <c r="C59" s="44">
        <v>0.228840611739654</v>
      </c>
      <c r="D59" s="44">
        <v>-3.6674957117653603E-2</v>
      </c>
      <c r="E59" s="44">
        <v>0.19712017419827199</v>
      </c>
      <c r="G59" s="33" t="s">
        <v>5858</v>
      </c>
      <c r="H59" s="46">
        <v>0.40814258977083084</v>
      </c>
      <c r="I59" s="46">
        <v>3.5228592411284128E-2</v>
      </c>
      <c r="J59" s="46">
        <v>0.17119461930436997</v>
      </c>
      <c r="K59" s="46">
        <v>0.23781508493067421</v>
      </c>
      <c r="L59" s="46">
        <v>0.24762790589503691</v>
      </c>
    </row>
    <row r="60" spans="1:12" x14ac:dyDescent="0.2">
      <c r="A60" s="35" t="s">
        <v>5860</v>
      </c>
      <c r="B60" s="44">
        <v>-1.65985411492628</v>
      </c>
      <c r="C60" s="44">
        <v>-1.4965726275872899</v>
      </c>
      <c r="D60" s="44">
        <v>-1.7054309784205199</v>
      </c>
      <c r="E60" s="44">
        <v>-2.4011273667710902</v>
      </c>
      <c r="G60" s="33" t="s">
        <v>5860</v>
      </c>
      <c r="H60" s="46">
        <v>0.40727271799475973</v>
      </c>
      <c r="I60" s="46">
        <v>0.34421045137074918</v>
      </c>
      <c r="J60" s="46">
        <v>0.23938783579690212</v>
      </c>
      <c r="K60" s="46">
        <v>0.49227208676619449</v>
      </c>
      <c r="L60" s="46">
        <v>0.56809379484802236</v>
      </c>
    </row>
    <row r="61" spans="1:12" x14ac:dyDescent="0.2">
      <c r="A61" s="35" t="s">
        <v>5862</v>
      </c>
      <c r="B61" s="44">
        <v>-0.257988925098732</v>
      </c>
      <c r="C61" s="44">
        <v>-0.35574994127132098</v>
      </c>
      <c r="D61" s="44">
        <v>-0.71726498024034202</v>
      </c>
      <c r="E61" s="44">
        <v>0.247654726852092</v>
      </c>
      <c r="G61" s="33" t="s">
        <v>5862</v>
      </c>
      <c r="H61" s="46">
        <v>0.40706262191702852</v>
      </c>
      <c r="I61" s="46">
        <v>0.26007483352171923</v>
      </c>
      <c r="J61" s="46">
        <v>0.27319715186320043</v>
      </c>
      <c r="K61" s="46">
        <v>5.4257569436937658E-2</v>
      </c>
      <c r="L61" s="46">
        <v>0.1006240934842668</v>
      </c>
    </row>
    <row r="62" spans="1:12" x14ac:dyDescent="0.2">
      <c r="A62" s="35" t="s">
        <v>5864</v>
      </c>
      <c r="B62" s="44">
        <v>-0.38953838862093998</v>
      </c>
      <c r="C62" s="44">
        <v>-1.41666473971282</v>
      </c>
      <c r="D62" s="44">
        <v>-1.5346845144235299</v>
      </c>
      <c r="E62" s="44">
        <v>0.18011176362893899</v>
      </c>
      <c r="G62" s="33" t="s">
        <v>5864</v>
      </c>
      <c r="H62" s="46">
        <v>0.40291989276182161</v>
      </c>
      <c r="I62" s="46">
        <v>0.25892095077814531</v>
      </c>
      <c r="J62" s="46">
        <v>-0.21508010894918059</v>
      </c>
      <c r="K62" s="46">
        <v>-0.31006402536956523</v>
      </c>
      <c r="L62" s="46">
        <v>-0.31797549937663167</v>
      </c>
    </row>
    <row r="63" spans="1:12" x14ac:dyDescent="0.2">
      <c r="A63" s="35" t="s">
        <v>5866</v>
      </c>
      <c r="B63" s="44">
        <v>-0.99597031157009897</v>
      </c>
      <c r="C63" s="44">
        <v>-7.8631039788290599E-2</v>
      </c>
      <c r="D63" s="44">
        <v>0.16525884249021899</v>
      </c>
      <c r="E63" s="44">
        <v>0.466867541423307</v>
      </c>
      <c r="G63" s="33" t="s">
        <v>5866</v>
      </c>
      <c r="H63" s="46">
        <v>0.40123676808423514</v>
      </c>
      <c r="I63" s="46">
        <v>0.28931932087986567</v>
      </c>
      <c r="J63" s="46">
        <v>0.31501504962805282</v>
      </c>
      <c r="K63" s="46">
        <v>0.33444752760881685</v>
      </c>
      <c r="L63" s="46">
        <v>0.3678892207400582</v>
      </c>
    </row>
    <row r="64" spans="1:12" x14ac:dyDescent="0.2">
      <c r="A64" s="35" t="s">
        <v>5868</v>
      </c>
      <c r="B64" s="44">
        <v>-0.99977852285705204</v>
      </c>
      <c r="C64" s="44">
        <v>0.19033416418586799</v>
      </c>
      <c r="D64" s="44">
        <v>0.59167512337681505</v>
      </c>
      <c r="E64" s="44">
        <v>0.50497115040902896</v>
      </c>
      <c r="G64" s="33" t="s">
        <v>5868</v>
      </c>
      <c r="H64" s="46">
        <v>0.3974766365819617</v>
      </c>
      <c r="I64" s="46">
        <v>0.26345109783491599</v>
      </c>
      <c r="J64" s="46">
        <v>0.17956746424359282</v>
      </c>
      <c r="K64" s="46">
        <v>0.20767387775108126</v>
      </c>
      <c r="L64" s="46">
        <v>0.20029841371289833</v>
      </c>
    </row>
    <row r="65" spans="1:12" x14ac:dyDescent="0.2">
      <c r="A65" s="35" t="s">
        <v>5870</v>
      </c>
      <c r="B65" s="44">
        <v>-0.45011131390153902</v>
      </c>
      <c r="C65" s="44">
        <v>0.13850922898096699</v>
      </c>
      <c r="D65" s="44">
        <v>2.2128759800625099E-2</v>
      </c>
      <c r="E65" s="44">
        <v>0.23652031190936601</v>
      </c>
      <c r="G65" s="33" t="s">
        <v>5870</v>
      </c>
      <c r="H65" s="46">
        <v>0.39660803770894926</v>
      </c>
      <c r="I65" s="46">
        <v>3.816464127127886E-2</v>
      </c>
      <c r="J65" s="46">
        <v>0.22900525554538725</v>
      </c>
      <c r="K65" s="46">
        <v>0.17017317677553423</v>
      </c>
      <c r="L65" s="46">
        <v>0.11995839528731977</v>
      </c>
    </row>
    <row r="66" spans="1:12" x14ac:dyDescent="0.2">
      <c r="A66" s="35" t="s">
        <v>5872</v>
      </c>
      <c r="B66" s="44">
        <v>2.78380748355834</v>
      </c>
      <c r="C66" s="44">
        <v>0.41176773574944697</v>
      </c>
      <c r="D66" s="44">
        <v>3.64424447485149E-2</v>
      </c>
      <c r="E66" s="44">
        <v>0.31585700001789302</v>
      </c>
      <c r="G66" s="33" t="s">
        <v>5872</v>
      </c>
      <c r="H66" s="46">
        <v>0.39197961800615139</v>
      </c>
      <c r="I66" s="46">
        <v>0.36905362733029889</v>
      </c>
      <c r="J66" s="46">
        <v>0.32775634945790777</v>
      </c>
      <c r="K66" s="46">
        <v>0.33778490963337621</v>
      </c>
      <c r="L66" s="46">
        <v>0.47729292240536841</v>
      </c>
    </row>
    <row r="67" spans="1:12" x14ac:dyDescent="0.2">
      <c r="A67" s="35" t="s">
        <v>5874</v>
      </c>
      <c r="B67" s="44">
        <v>0.15210449253021099</v>
      </c>
      <c r="C67" s="44">
        <v>-0.27614273352734198</v>
      </c>
      <c r="D67" s="44">
        <v>-0.740656509200875</v>
      </c>
      <c r="E67" s="44">
        <v>0.67185512981203199</v>
      </c>
      <c r="G67" s="33" t="s">
        <v>5874</v>
      </c>
      <c r="H67" s="46">
        <v>0.39030703880194489</v>
      </c>
      <c r="I67" s="46">
        <v>0.13461614592824367</v>
      </c>
      <c r="J67" s="46">
        <v>0.35343993206236124</v>
      </c>
      <c r="K67" s="46">
        <v>0.13989616773174396</v>
      </c>
      <c r="L67" s="46">
        <v>0.46137204509866175</v>
      </c>
    </row>
    <row r="68" spans="1:12" x14ac:dyDescent="0.2">
      <c r="A68" s="35" t="s">
        <v>5876</v>
      </c>
      <c r="B68" s="44">
        <v>2.4752407261684901</v>
      </c>
      <c r="C68" s="44">
        <v>1.1029018475497301</v>
      </c>
      <c r="D68" s="44">
        <v>1.5530505044412199</v>
      </c>
      <c r="E68" s="44">
        <v>-0.21074395824511799</v>
      </c>
      <c r="G68" s="33" t="s">
        <v>5876</v>
      </c>
      <c r="H68" s="46">
        <v>0.389392376946399</v>
      </c>
      <c r="I68" s="46">
        <v>0.28822779472285437</v>
      </c>
      <c r="J68" s="46">
        <v>0.33415751504354352</v>
      </c>
      <c r="K68" s="46">
        <v>0.36042960325339324</v>
      </c>
      <c r="L68" s="46">
        <v>0.3775402235301103</v>
      </c>
    </row>
    <row r="69" spans="1:12" x14ac:dyDescent="0.2">
      <c r="A69" s="35" t="s">
        <v>5878</v>
      </c>
      <c r="B69" s="44">
        <v>0.346779404278868</v>
      </c>
      <c r="C69" s="44">
        <v>0.17826428833223801</v>
      </c>
      <c r="D69" s="44">
        <v>7.9006228978765303E-2</v>
      </c>
      <c r="E69" s="44">
        <v>0.344686053992528</v>
      </c>
      <c r="G69" s="33" t="s">
        <v>5878</v>
      </c>
      <c r="H69" s="46">
        <v>0.38769106786035279</v>
      </c>
      <c r="I69" s="46">
        <v>0.39000925645013329</v>
      </c>
      <c r="J69" s="46">
        <v>0.27214362461909547</v>
      </c>
      <c r="K69" s="46">
        <v>0.41359966314136348</v>
      </c>
      <c r="L69" s="46">
        <v>0.34625413524541937</v>
      </c>
    </row>
    <row r="70" spans="1:12" x14ac:dyDescent="0.2">
      <c r="A70" s="35" t="s">
        <v>5880</v>
      </c>
      <c r="B70" s="44">
        <v>1.0998798696920999</v>
      </c>
      <c r="C70" s="44">
        <v>0.70813112944261103</v>
      </c>
      <c r="D70" s="44">
        <v>1.06121405185044</v>
      </c>
      <c r="E70" s="44">
        <v>-0.30439903888439601</v>
      </c>
      <c r="G70" s="33" t="s">
        <v>5880</v>
      </c>
      <c r="H70" s="46">
        <v>0.38769106786035279</v>
      </c>
      <c r="I70" s="46">
        <v>0.39000925645013329</v>
      </c>
      <c r="J70" s="46">
        <v>0.27214362461909547</v>
      </c>
      <c r="K70" s="46">
        <v>0.41359966314136348</v>
      </c>
      <c r="L70" s="46">
        <v>0.34625413524541937</v>
      </c>
    </row>
    <row r="71" spans="1:12" x14ac:dyDescent="0.2">
      <c r="A71" s="35" t="s">
        <v>5882</v>
      </c>
      <c r="B71" s="44">
        <v>-0.65900109194960799</v>
      </c>
      <c r="C71" s="44">
        <v>0.60623341997987401</v>
      </c>
      <c r="D71" s="44">
        <v>0.94038602241070401</v>
      </c>
      <c r="E71" s="44">
        <v>-0.22628166999882701</v>
      </c>
      <c r="G71" s="33" t="s">
        <v>5882</v>
      </c>
      <c r="H71" s="46">
        <v>0.38548626118187634</v>
      </c>
      <c r="I71" s="46">
        <v>0.43614806327475142</v>
      </c>
      <c r="J71" s="46">
        <v>0.5953408845101037</v>
      </c>
      <c r="K71" s="46">
        <v>0.40642605547486504</v>
      </c>
      <c r="L71" s="46">
        <v>0.64249108729685789</v>
      </c>
    </row>
    <row r="72" spans="1:12" x14ac:dyDescent="0.2">
      <c r="A72" s="35" t="s">
        <v>5884</v>
      </c>
      <c r="B72" s="44">
        <v>-0.337090365423248</v>
      </c>
      <c r="C72" s="44">
        <v>1.24081824400133</v>
      </c>
      <c r="D72" s="44">
        <v>1.73204951353166</v>
      </c>
      <c r="E72" s="44">
        <v>-0.48195573092496502</v>
      </c>
      <c r="G72" s="33" t="s">
        <v>5884</v>
      </c>
      <c r="H72" s="46">
        <v>0.3841551019739543</v>
      </c>
      <c r="I72" s="46">
        <v>0.50554321285511128</v>
      </c>
      <c r="J72" s="46">
        <v>0.18134328716749376</v>
      </c>
      <c r="K72" s="46">
        <v>0.20921203124029292</v>
      </c>
      <c r="L72" s="46">
        <v>0.38444658629937706</v>
      </c>
    </row>
    <row r="73" spans="1:12" x14ac:dyDescent="0.2">
      <c r="A73" s="35" t="s">
        <v>5886</v>
      </c>
      <c r="B73" s="44">
        <v>-0.20633589179540299</v>
      </c>
      <c r="C73" s="44">
        <v>-0.58792032725182497</v>
      </c>
      <c r="D73" s="44">
        <v>-0.84754859154407503</v>
      </c>
      <c r="E73" s="44">
        <v>0.65990752138361797</v>
      </c>
      <c r="G73" s="33" t="s">
        <v>5886</v>
      </c>
      <c r="H73" s="46">
        <v>0.38398550249309754</v>
      </c>
      <c r="I73" s="46">
        <v>0.19691488947877289</v>
      </c>
      <c r="J73" s="46">
        <v>0.28157536697539604</v>
      </c>
      <c r="K73" s="46">
        <v>0.26279068228269103</v>
      </c>
      <c r="L73" s="46">
        <v>0.41609898539242612</v>
      </c>
    </row>
    <row r="74" spans="1:12" x14ac:dyDescent="0.2">
      <c r="A74" s="35" t="s">
        <v>5888</v>
      </c>
      <c r="B74" s="44">
        <v>0.37346778136203002</v>
      </c>
      <c r="C74" s="44">
        <v>-0.27837851200519798</v>
      </c>
      <c r="D74" s="44">
        <v>-0.15142848138617501</v>
      </c>
      <c r="E74" s="44">
        <v>0.40922908940097902</v>
      </c>
      <c r="G74" s="33" t="s">
        <v>5888</v>
      </c>
      <c r="H74" s="46">
        <v>0.38333868153495326</v>
      </c>
      <c r="I74" s="46">
        <v>0.34135668081379472</v>
      </c>
      <c r="J74" s="46">
        <v>0.33940922183703226</v>
      </c>
      <c r="K74" s="46">
        <v>0.42903700333243439</v>
      </c>
      <c r="L74" s="46">
        <v>0.45457782666911994</v>
      </c>
    </row>
    <row r="75" spans="1:12" x14ac:dyDescent="0.2">
      <c r="A75" s="35" t="s">
        <v>5890</v>
      </c>
      <c r="B75" s="44">
        <v>0.60974124282836395</v>
      </c>
      <c r="C75" s="44">
        <v>0.56693931405892295</v>
      </c>
      <c r="D75" s="44">
        <v>1.0303905823036299</v>
      </c>
      <c r="E75" s="44">
        <v>0.33511306577699002</v>
      </c>
      <c r="G75" s="33" t="s">
        <v>5890</v>
      </c>
      <c r="H75" s="46">
        <v>0.3801622717880766</v>
      </c>
      <c r="I75" s="46">
        <v>0.27438485909535465</v>
      </c>
      <c r="J75" s="46">
        <v>0.13491789720337691</v>
      </c>
      <c r="K75" s="46">
        <v>0.26482780309568527</v>
      </c>
      <c r="L75" s="46">
        <v>8.493995003548406E-2</v>
      </c>
    </row>
    <row r="76" spans="1:12" x14ac:dyDescent="0.2">
      <c r="A76" s="35" t="s">
        <v>5892</v>
      </c>
      <c r="B76" s="44">
        <v>0.30131355637204799</v>
      </c>
      <c r="C76" s="44">
        <v>-0.108814069279023</v>
      </c>
      <c r="D76" s="44">
        <v>-0.59465448340611204</v>
      </c>
      <c r="E76" s="44">
        <v>-1.15003737697495E-2</v>
      </c>
      <c r="G76" s="33" t="s">
        <v>5892</v>
      </c>
      <c r="H76" s="46">
        <v>0.37948624314429275</v>
      </c>
      <c r="I76" s="46">
        <v>0.20714640624960021</v>
      </c>
      <c r="J76" s="46">
        <v>0.40049701468434351</v>
      </c>
      <c r="K76" s="46">
        <v>0.20558866809609808</v>
      </c>
      <c r="L76" s="46">
        <v>0.54725111479737987</v>
      </c>
    </row>
    <row r="77" spans="1:12" x14ac:dyDescent="0.2">
      <c r="A77" s="35" t="s">
        <v>5894</v>
      </c>
      <c r="B77" s="44">
        <v>1.02275310706949</v>
      </c>
      <c r="C77" s="44">
        <v>0.76124130589824401</v>
      </c>
      <c r="D77" s="44">
        <v>1.0720012657440301</v>
      </c>
      <c r="E77" s="44">
        <v>4.6802393819349503E-2</v>
      </c>
      <c r="G77" s="33" t="s">
        <v>5894</v>
      </c>
      <c r="H77" s="46">
        <v>0.37703156476161959</v>
      </c>
      <c r="I77" s="46">
        <v>0.26667909138719731</v>
      </c>
      <c r="J77" s="46">
        <v>0.70456076213047714</v>
      </c>
      <c r="K77" s="46">
        <v>0.60948331926720833</v>
      </c>
      <c r="L77" s="46">
        <v>0.53193510383699694</v>
      </c>
    </row>
    <row r="78" spans="1:12" x14ac:dyDescent="0.2">
      <c r="A78" s="35" t="s">
        <v>5896</v>
      </c>
      <c r="B78" s="44">
        <v>3.4364007898886499</v>
      </c>
      <c r="C78" s="44">
        <v>1.5591909052372099</v>
      </c>
      <c r="D78" s="44">
        <v>-0.28100814485771702</v>
      </c>
      <c r="E78" s="44">
        <v>-0.62847077376524796</v>
      </c>
      <c r="G78" s="33" t="s">
        <v>5896</v>
      </c>
      <c r="H78" s="46">
        <v>0.37655151693893751</v>
      </c>
      <c r="I78" s="46">
        <v>0.44682339687066025</v>
      </c>
      <c r="J78" s="46">
        <v>0.31703244312474987</v>
      </c>
      <c r="K78" s="46">
        <v>0.29690601032446834</v>
      </c>
      <c r="L78" s="46">
        <v>0.26310096108197256</v>
      </c>
    </row>
    <row r="79" spans="1:12" x14ac:dyDescent="0.2">
      <c r="A79" s="35" t="s">
        <v>5898</v>
      </c>
      <c r="B79" s="44">
        <v>0.117147607617251</v>
      </c>
      <c r="C79" s="44">
        <v>-0.536546439591706</v>
      </c>
      <c r="D79" s="44">
        <v>-0.64424532087589503</v>
      </c>
      <c r="E79" s="44">
        <v>-0.50368887090182701</v>
      </c>
      <c r="G79" s="33" t="s">
        <v>5898</v>
      </c>
      <c r="H79" s="46">
        <v>0.37580901211811568</v>
      </c>
      <c r="I79" s="46">
        <v>0.39208333027026637</v>
      </c>
      <c r="J79" s="46">
        <v>0.44224808784288561</v>
      </c>
      <c r="K79" s="46">
        <v>0.35321268339472744</v>
      </c>
      <c r="L79" s="46">
        <v>0.52047133480352725</v>
      </c>
    </row>
    <row r="80" spans="1:12" x14ac:dyDescent="0.2">
      <c r="A80" s="35" t="s">
        <v>5900</v>
      </c>
      <c r="B80" s="44">
        <v>-1.3920836549037301</v>
      </c>
      <c r="C80" s="44">
        <v>-0.39133787053172198</v>
      </c>
      <c r="D80" s="44">
        <v>0.16852318056673499</v>
      </c>
      <c r="E80" s="44">
        <v>0.72490650047642302</v>
      </c>
      <c r="G80" s="33" t="s">
        <v>5900</v>
      </c>
      <c r="H80" s="46">
        <v>0.37573871614732413</v>
      </c>
      <c r="I80" s="46">
        <v>0.59103729381012804</v>
      </c>
      <c r="J80" s="46">
        <v>0.31018363714232322</v>
      </c>
      <c r="K80" s="46">
        <v>0.18415415580705508</v>
      </c>
      <c r="L80" s="46">
        <v>0.35093445906682474</v>
      </c>
    </row>
    <row r="81" spans="1:12" x14ac:dyDescent="0.2">
      <c r="A81" s="35" t="s">
        <v>5902</v>
      </c>
      <c r="B81" s="44">
        <v>-1.10752600557785</v>
      </c>
      <c r="C81" s="44">
        <v>-1.68672228579938</v>
      </c>
      <c r="D81" s="44">
        <v>-2.9691143214070501</v>
      </c>
      <c r="E81" s="44">
        <v>4.7655713747937298E-2</v>
      </c>
      <c r="G81" s="33" t="s">
        <v>5902</v>
      </c>
      <c r="H81" s="46">
        <v>0.37561563787556995</v>
      </c>
      <c r="I81" s="46">
        <v>-0.20278226486823323</v>
      </c>
      <c r="J81" s="46">
        <v>2.1302327355269969E-2</v>
      </c>
      <c r="K81" s="46">
        <v>-4.8619964528591887E-2</v>
      </c>
      <c r="L81" s="46">
        <v>4.3552634103557961E-2</v>
      </c>
    </row>
    <row r="82" spans="1:12" x14ac:dyDescent="0.2">
      <c r="A82" s="35" t="s">
        <v>5904</v>
      </c>
      <c r="B82" s="44">
        <v>0.98716105537799803</v>
      </c>
      <c r="C82" s="44">
        <v>9.3418520377208797E-2</v>
      </c>
      <c r="D82" s="44">
        <v>-9.5167884421710397E-2</v>
      </c>
      <c r="E82" s="44">
        <v>-0.35071192041049898</v>
      </c>
      <c r="G82" s="33" t="s">
        <v>5904</v>
      </c>
      <c r="H82" s="46">
        <v>0.37555673138192203</v>
      </c>
      <c r="I82" s="46">
        <v>0.24621809314396317</v>
      </c>
      <c r="J82" s="46">
        <v>0.41716405359909375</v>
      </c>
      <c r="K82" s="46">
        <v>0.35282623060466206</v>
      </c>
      <c r="L82" s="46">
        <v>0.55577147779261726</v>
      </c>
    </row>
    <row r="83" spans="1:12" x14ac:dyDescent="0.2">
      <c r="A83" s="35" t="s">
        <v>5906</v>
      </c>
      <c r="B83" s="44">
        <v>-0.47493938622292797</v>
      </c>
      <c r="C83" s="44">
        <v>0.33037981812405598</v>
      </c>
      <c r="D83" s="44">
        <v>-0.73974423254802302</v>
      </c>
      <c r="E83" s="44">
        <v>7.8289360739376604E-2</v>
      </c>
      <c r="G83" s="33" t="s">
        <v>5906</v>
      </c>
      <c r="H83" s="46">
        <v>0.37046887055652478</v>
      </c>
      <c r="I83" s="46">
        <v>0.33724302740357376</v>
      </c>
      <c r="J83" s="46">
        <v>0.31386499165934673</v>
      </c>
      <c r="K83" s="46">
        <v>0.51586952046352785</v>
      </c>
      <c r="L83" s="46">
        <v>0.36301747046284266</v>
      </c>
    </row>
    <row r="84" spans="1:12" x14ac:dyDescent="0.2">
      <c r="A84" s="35" t="s">
        <v>5908</v>
      </c>
      <c r="B84" s="44">
        <v>1.6737356581001199</v>
      </c>
      <c r="C84" s="44">
        <v>0.91566991087667304</v>
      </c>
      <c r="D84" s="44">
        <v>0.92672018900772002</v>
      </c>
      <c r="E84" s="44">
        <v>0.32854975514961199</v>
      </c>
      <c r="G84" s="33" t="s">
        <v>5908</v>
      </c>
      <c r="H84" s="46">
        <v>0.35998297021900738</v>
      </c>
      <c r="I84" s="46">
        <v>0.45399711061309828</v>
      </c>
      <c r="J84" s="46">
        <v>0.36684033992795712</v>
      </c>
      <c r="K84" s="46">
        <v>0.49790124563351434</v>
      </c>
      <c r="L84" s="46">
        <v>0.50027754225324139</v>
      </c>
    </row>
    <row r="85" spans="1:12" x14ac:dyDescent="0.2">
      <c r="A85" s="35" t="s">
        <v>5910</v>
      </c>
      <c r="B85" s="44">
        <v>0.215561618781798</v>
      </c>
      <c r="C85" s="44">
        <v>0.437434422642825</v>
      </c>
      <c r="D85" s="44">
        <v>0.58330933684475295</v>
      </c>
      <c r="E85" s="44">
        <v>-0.10220976861651999</v>
      </c>
      <c r="G85" s="33" t="s">
        <v>5910</v>
      </c>
      <c r="H85" s="46">
        <v>0.35944460212540641</v>
      </c>
      <c r="I85" s="46">
        <v>0.22010654926803225</v>
      </c>
      <c r="J85" s="46">
        <v>0.15452901336208613</v>
      </c>
      <c r="K85" s="46">
        <v>0.3616796222508929</v>
      </c>
      <c r="L85" s="46">
        <v>6.7651751055428522E-3</v>
      </c>
    </row>
    <row r="86" spans="1:12" x14ac:dyDescent="0.2">
      <c r="A86" s="35" t="s">
        <v>5912</v>
      </c>
      <c r="B86" s="44">
        <v>-0.21372579457945401</v>
      </c>
      <c r="C86" s="44">
        <v>0.53186971814932504</v>
      </c>
      <c r="D86" s="44">
        <v>0.75333115577096599</v>
      </c>
      <c r="E86" s="44">
        <v>-0.12637977284268501</v>
      </c>
      <c r="G86" s="33" t="s">
        <v>5912</v>
      </c>
      <c r="H86" s="46">
        <v>0.3589953131845014</v>
      </c>
      <c r="I86" s="46">
        <v>0.41906369711505681</v>
      </c>
      <c r="J86" s="46">
        <v>0.33459664256058358</v>
      </c>
      <c r="K86" s="46">
        <v>0.32024542241962278</v>
      </c>
      <c r="L86" s="46">
        <v>0.29082797257390547</v>
      </c>
    </row>
    <row r="87" spans="1:12" x14ac:dyDescent="0.2">
      <c r="A87" s="35" t="s">
        <v>5914</v>
      </c>
      <c r="B87" s="44">
        <v>0.86222362567260902</v>
      </c>
      <c r="C87" s="44">
        <v>0.64035925019149198</v>
      </c>
      <c r="D87" s="44">
        <v>1.03338306083734</v>
      </c>
      <c r="E87" s="44">
        <v>0.32330670255959798</v>
      </c>
      <c r="G87" s="33" t="s">
        <v>5914</v>
      </c>
      <c r="H87" s="46">
        <v>0.35605359564448363</v>
      </c>
      <c r="I87" s="46">
        <v>0.33059189192459254</v>
      </c>
      <c r="J87" s="46">
        <v>0.29123069038598431</v>
      </c>
      <c r="K87" s="46">
        <v>0.36222515873876637</v>
      </c>
      <c r="L87" s="46">
        <v>0.40787589742963126</v>
      </c>
    </row>
    <row r="88" spans="1:12" x14ac:dyDescent="0.2">
      <c r="A88" s="35" t="s">
        <v>5916</v>
      </c>
      <c r="B88" s="44">
        <v>0.39831380806491901</v>
      </c>
      <c r="C88" s="44">
        <v>0.292797606713808</v>
      </c>
      <c r="D88" s="44">
        <v>0.306175422861307</v>
      </c>
      <c r="E88" s="44">
        <v>0.28486181243960201</v>
      </c>
      <c r="G88" s="33" t="s">
        <v>5916</v>
      </c>
      <c r="H88" s="46">
        <v>0.35474076311529434</v>
      </c>
      <c r="I88" s="46">
        <v>0.28808283637140986</v>
      </c>
      <c r="J88" s="46">
        <v>0.32622951866157351</v>
      </c>
      <c r="K88" s="46">
        <v>0.27214675884231715</v>
      </c>
      <c r="L88" s="46">
        <v>0.26366599161433779</v>
      </c>
    </row>
    <row r="89" spans="1:12" x14ac:dyDescent="0.2">
      <c r="A89" s="35" t="s">
        <v>5918</v>
      </c>
      <c r="B89" s="44">
        <v>0.44056715656373902</v>
      </c>
      <c r="C89" s="44">
        <v>-7.5086586865725793E-2</v>
      </c>
      <c r="D89" s="44">
        <v>-0.38250212191739102</v>
      </c>
      <c r="E89" s="44">
        <v>-0.292403037989167</v>
      </c>
      <c r="G89" s="33" t="s">
        <v>5918</v>
      </c>
      <c r="H89" s="46">
        <v>0.35271852624859446</v>
      </c>
      <c r="I89" s="46">
        <v>0.19588611139163378</v>
      </c>
      <c r="J89" s="46">
        <v>0.62474374951843903</v>
      </c>
      <c r="K89" s="46">
        <v>0.47709312900696271</v>
      </c>
      <c r="L89" s="46">
        <v>0.7747775859240259</v>
      </c>
    </row>
    <row r="90" spans="1:12" x14ac:dyDescent="0.2">
      <c r="A90" s="35" t="s">
        <v>5920</v>
      </c>
      <c r="B90" s="44">
        <v>-1.84481125325288</v>
      </c>
      <c r="C90" s="44">
        <v>-0.82093951607331495</v>
      </c>
      <c r="D90" s="44">
        <v>-0.64767397466780396</v>
      </c>
      <c r="E90" s="44">
        <v>0.23627939892926</v>
      </c>
      <c r="G90" s="33" t="s">
        <v>5920</v>
      </c>
      <c r="H90" s="46">
        <v>0.35230063800648603</v>
      </c>
      <c r="I90" s="46">
        <v>0.17156462290896807</v>
      </c>
      <c r="J90" s="46">
        <v>0.39883800226687632</v>
      </c>
      <c r="K90" s="46">
        <v>0.56531413908881778</v>
      </c>
      <c r="L90" s="46">
        <v>0.63667012252244981</v>
      </c>
    </row>
    <row r="91" spans="1:12" x14ac:dyDescent="0.2">
      <c r="A91" s="35" t="s">
        <v>5923</v>
      </c>
      <c r="B91" s="44">
        <v>-0.26945035689463398</v>
      </c>
      <c r="C91" s="44">
        <v>0.62512156032070398</v>
      </c>
      <c r="D91" s="44">
        <v>1.0567797360601701</v>
      </c>
      <c r="E91" s="44">
        <v>-0.104401737223779</v>
      </c>
      <c r="G91" s="33" t="s">
        <v>5923</v>
      </c>
      <c r="H91" s="46">
        <v>0.35073059255058048</v>
      </c>
      <c r="I91" s="46">
        <v>0.23347207470221626</v>
      </c>
      <c r="J91" s="46">
        <v>0.31103485653280261</v>
      </c>
      <c r="K91" s="46">
        <v>0.14978406412542683</v>
      </c>
      <c r="L91" s="46">
        <v>0.46654989762928017</v>
      </c>
    </row>
    <row r="92" spans="1:12" x14ac:dyDescent="0.2">
      <c r="A92" s="35" t="s">
        <v>5924</v>
      </c>
      <c r="B92" s="44">
        <v>0.95798805815660404</v>
      </c>
      <c r="C92" s="44">
        <v>-7.5234151625818398E-3</v>
      </c>
      <c r="D92" s="44">
        <v>-0.314756369660947</v>
      </c>
      <c r="E92" s="44">
        <v>-0.19597049240644199</v>
      </c>
      <c r="G92" s="33" t="s">
        <v>5924</v>
      </c>
      <c r="H92" s="46">
        <v>0.34918350325595027</v>
      </c>
      <c r="I92" s="46">
        <v>2.7251600924612963E-2</v>
      </c>
      <c r="J92" s="46">
        <v>0.4340681098201416</v>
      </c>
      <c r="K92" s="46">
        <v>0.12493716701582533</v>
      </c>
      <c r="L92" s="46">
        <v>0.22190422266938339</v>
      </c>
    </row>
    <row r="93" spans="1:12" x14ac:dyDescent="0.2">
      <c r="A93" s="35" t="s">
        <v>5926</v>
      </c>
      <c r="B93" s="44">
        <v>-0.234513061812297</v>
      </c>
      <c r="C93" s="44">
        <v>7.65936143769997E-2</v>
      </c>
      <c r="D93" s="44">
        <v>0.60918381192835103</v>
      </c>
      <c r="E93" s="44">
        <v>-1.83040465874643</v>
      </c>
      <c r="G93" s="33" t="s">
        <v>5926</v>
      </c>
      <c r="H93" s="46">
        <v>0.34876025775487501</v>
      </c>
      <c r="I93" s="46">
        <v>0.20489348537013841</v>
      </c>
      <c r="J93" s="46">
        <v>0.15396223121748628</v>
      </c>
      <c r="K93" s="46">
        <v>0.18893372937172781</v>
      </c>
      <c r="L93" s="46">
        <v>0.25473475566270681</v>
      </c>
    </row>
    <row r="94" spans="1:12" x14ac:dyDescent="0.2">
      <c r="A94" s="35" t="s">
        <v>5928</v>
      </c>
      <c r="B94" s="44">
        <v>1.2547617912411</v>
      </c>
      <c r="C94" s="44">
        <v>-0.29515890893368801</v>
      </c>
      <c r="D94" s="44">
        <v>-1.2003765454595099</v>
      </c>
      <c r="E94" s="44">
        <v>-3.61874808124963E-2</v>
      </c>
      <c r="G94" s="33" t="s">
        <v>5928</v>
      </c>
      <c r="H94" s="46">
        <v>0.34863243831429147</v>
      </c>
      <c r="I94" s="46">
        <v>0.23008790009190125</v>
      </c>
      <c r="J94" s="46">
        <v>-0.16022208135315069</v>
      </c>
      <c r="K94" s="46">
        <v>0.10032797942268146</v>
      </c>
      <c r="L94" s="46">
        <v>0.34435895385701693</v>
      </c>
    </row>
    <row r="95" spans="1:12" x14ac:dyDescent="0.2">
      <c r="A95" s="35" t="s">
        <v>5930</v>
      </c>
      <c r="B95" s="44">
        <v>-1.92925520273371</v>
      </c>
      <c r="C95" s="44">
        <v>-1.2422995050261501</v>
      </c>
      <c r="D95" s="44">
        <v>-2.5251255581679799</v>
      </c>
      <c r="E95" s="44">
        <v>-2.8829685584765501E-2</v>
      </c>
      <c r="G95" s="33" t="s">
        <v>5930</v>
      </c>
      <c r="H95" s="46">
        <v>0.34760704652653718</v>
      </c>
      <c r="I95" s="46">
        <v>0.28484238283062907</v>
      </c>
      <c r="J95" s="46">
        <v>0.366341892020768</v>
      </c>
      <c r="K95" s="46">
        <v>-0.20983425165622213</v>
      </c>
      <c r="L95" s="46">
        <v>0.4586554657691182</v>
      </c>
    </row>
    <row r="96" spans="1:12" x14ac:dyDescent="0.2">
      <c r="A96" s="35" t="s">
        <v>5932</v>
      </c>
      <c r="B96" s="44">
        <v>-0.68415732559971998</v>
      </c>
      <c r="C96" s="44">
        <v>-1.0310662297181901</v>
      </c>
      <c r="D96" s="44">
        <v>-2.2898336073764098</v>
      </c>
      <c r="E96" s="44">
        <v>-0.300221647996467</v>
      </c>
      <c r="G96" s="33" t="s">
        <v>5932</v>
      </c>
      <c r="H96" s="46">
        <v>0.34742660932945985</v>
      </c>
      <c r="I96" s="46">
        <v>0.11567294468173592</v>
      </c>
      <c r="J96" s="46">
        <v>0.35708599116851625</v>
      </c>
      <c r="K96" s="46">
        <v>0.274355137223176</v>
      </c>
      <c r="L96" s="46">
        <v>0.34394088819847152</v>
      </c>
    </row>
    <row r="97" spans="1:12" x14ac:dyDescent="0.2">
      <c r="A97" s="35" t="s">
        <v>5934</v>
      </c>
      <c r="B97" s="44">
        <v>1.788875903892E-3</v>
      </c>
      <c r="C97" s="44">
        <v>0.199521541012285</v>
      </c>
      <c r="D97" s="44">
        <v>0.24969259541942901</v>
      </c>
      <c r="E97" s="44">
        <v>-0.12549658323134</v>
      </c>
      <c r="G97" s="33" t="s">
        <v>5934</v>
      </c>
      <c r="H97" s="46">
        <v>0.34497211566836544</v>
      </c>
      <c r="I97" s="46">
        <v>0.25536431089615902</v>
      </c>
      <c r="J97" s="46">
        <v>0.30435793818566959</v>
      </c>
      <c r="K97" s="46">
        <v>0.22222799550440417</v>
      </c>
      <c r="L97" s="46">
        <v>0.34244782759681347</v>
      </c>
    </row>
    <row r="98" spans="1:12" x14ac:dyDescent="0.2">
      <c r="A98" s="35" t="s">
        <v>5936</v>
      </c>
      <c r="B98" s="44">
        <v>-0.27667618291889201</v>
      </c>
      <c r="C98" s="44">
        <v>0.594084905960511</v>
      </c>
      <c r="D98" s="44">
        <v>0.77190227932261402</v>
      </c>
      <c r="E98" s="44">
        <v>-0.163480426418491</v>
      </c>
      <c r="G98" s="33" t="s">
        <v>5936</v>
      </c>
      <c r="H98" s="46">
        <v>0.34049399617174603</v>
      </c>
      <c r="I98" s="46">
        <v>0.13844820522845172</v>
      </c>
      <c r="J98" s="46">
        <v>8.2624828742623738E-2</v>
      </c>
      <c r="K98" s="46">
        <v>0.13559742691400739</v>
      </c>
      <c r="L98" s="46">
        <v>0.1566197200209492</v>
      </c>
    </row>
    <row r="99" spans="1:12" x14ac:dyDescent="0.2">
      <c r="A99" s="35" t="s">
        <v>5938</v>
      </c>
      <c r="B99" s="44">
        <v>-0.12921049892126901</v>
      </c>
      <c r="C99" s="44">
        <v>0.37182571453890501</v>
      </c>
      <c r="D99" s="44">
        <v>0.30785826724883902</v>
      </c>
      <c r="E99" s="44">
        <v>0.31326219022458901</v>
      </c>
      <c r="G99" s="33" t="s">
        <v>5938</v>
      </c>
      <c r="H99" s="46">
        <v>0.34023384035603227</v>
      </c>
      <c r="I99" s="46">
        <v>0.30971368202640975</v>
      </c>
      <c r="J99" s="46">
        <v>0.23829725982306277</v>
      </c>
      <c r="K99" s="46">
        <v>8.629257436434408E-2</v>
      </c>
      <c r="L99" s="46">
        <v>7.6709349988917389E-2</v>
      </c>
    </row>
    <row r="100" spans="1:12" x14ac:dyDescent="0.2">
      <c r="A100" s="35" t="s">
        <v>5940</v>
      </c>
      <c r="B100" s="44">
        <v>0.40068994601554397</v>
      </c>
      <c r="C100" s="44">
        <v>1.39893020510488</v>
      </c>
      <c r="D100" s="44">
        <v>1.4546574482144099</v>
      </c>
      <c r="E100" s="44">
        <v>-0.26002534367718</v>
      </c>
      <c r="G100" s="33" t="s">
        <v>5940</v>
      </c>
      <c r="H100" s="46">
        <v>0.34013369242019964</v>
      </c>
      <c r="I100" s="46">
        <v>0.56178694178762489</v>
      </c>
      <c r="J100" s="46">
        <v>0.42058770086904201</v>
      </c>
      <c r="K100" s="46">
        <v>0.44476369262405774</v>
      </c>
      <c r="L100" s="46">
        <v>2.1403207826626969</v>
      </c>
    </row>
    <row r="101" spans="1:12" x14ac:dyDescent="0.2">
      <c r="A101" s="35" t="s">
        <v>5942</v>
      </c>
      <c r="B101" s="44">
        <v>-0.28494587848542702</v>
      </c>
      <c r="C101" s="44">
        <v>-1.04241340671964</v>
      </c>
      <c r="D101" s="44">
        <v>-1.50135941327761</v>
      </c>
      <c r="E101" s="44">
        <v>0.580664696926809</v>
      </c>
      <c r="G101" s="33" t="s">
        <v>5942</v>
      </c>
      <c r="H101" s="46">
        <v>0.3395746349297995</v>
      </c>
      <c r="I101" s="46">
        <v>0.41322171935173463</v>
      </c>
      <c r="J101" s="46">
        <v>0.29312473649978349</v>
      </c>
      <c r="K101" s="46">
        <v>0.32866798853158419</v>
      </c>
      <c r="L101" s="46">
        <v>0.42379088483784211</v>
      </c>
    </row>
    <row r="102" spans="1:12" x14ac:dyDescent="0.2">
      <c r="A102" s="35" t="s">
        <v>5944</v>
      </c>
      <c r="B102" s="44">
        <v>-0.32823729193011197</v>
      </c>
      <c r="C102" s="44">
        <v>0.46490966334183498</v>
      </c>
      <c r="D102" s="44">
        <v>0.66889797797584105</v>
      </c>
      <c r="E102" s="44">
        <v>3.3887547289557E-2</v>
      </c>
      <c r="G102" s="33" t="s">
        <v>5944</v>
      </c>
      <c r="H102" s="46">
        <v>0.3360042333980246</v>
      </c>
      <c r="I102" s="46">
        <v>0.18200412657749554</v>
      </c>
      <c r="J102" s="46">
        <v>0.12461108727100204</v>
      </c>
      <c r="K102" s="46">
        <v>0.34937161064668598</v>
      </c>
      <c r="L102" s="46">
        <v>0.41617281388494182</v>
      </c>
    </row>
    <row r="103" spans="1:12" x14ac:dyDescent="0.2">
      <c r="A103" s="35" t="s">
        <v>5946</v>
      </c>
      <c r="B103" s="44">
        <v>0.17190553781408299</v>
      </c>
      <c r="C103" s="44">
        <v>0.33987061443677702</v>
      </c>
      <c r="D103" s="44">
        <v>0.73431428976370205</v>
      </c>
      <c r="E103" s="44">
        <v>-0.21884726774633201</v>
      </c>
      <c r="G103" s="33" t="s">
        <v>5946</v>
      </c>
      <c r="H103" s="46">
        <v>0.33530902510311811</v>
      </c>
      <c r="I103" s="46">
        <v>6.1767895407540963E-2</v>
      </c>
      <c r="J103" s="46">
        <v>7.4157801360373338E-2</v>
      </c>
      <c r="K103" s="46">
        <v>-0.13967409921868498</v>
      </c>
      <c r="L103" s="46">
        <v>4.3039791203944341E-2</v>
      </c>
    </row>
    <row r="104" spans="1:12" x14ac:dyDescent="0.2">
      <c r="A104" s="35" t="s">
        <v>5948</v>
      </c>
      <c r="B104" s="44">
        <v>0.78745112867516698</v>
      </c>
      <c r="C104" s="44">
        <v>1.00856466790687</v>
      </c>
      <c r="D104" s="44">
        <v>1.2056252437331001</v>
      </c>
      <c r="E104" s="44">
        <v>-0.25558967770708302</v>
      </c>
      <c r="G104" s="33" t="s">
        <v>5948</v>
      </c>
      <c r="H104" s="46">
        <v>0.33484178101007128</v>
      </c>
      <c r="I104" s="46">
        <v>-0.15768170050437774</v>
      </c>
      <c r="J104" s="46">
        <v>0.15493304544640638</v>
      </c>
      <c r="K104" s="46">
        <v>0.32719586035871739</v>
      </c>
      <c r="L104" s="46">
        <v>0.29076047093611945</v>
      </c>
    </row>
    <row r="105" spans="1:12" x14ac:dyDescent="0.2">
      <c r="A105" s="35" t="s">
        <v>5950</v>
      </c>
      <c r="B105" s="44">
        <v>1.02589454879832</v>
      </c>
      <c r="C105" s="44">
        <v>0.40910359444011801</v>
      </c>
      <c r="D105" s="44">
        <v>0.61797328374833704</v>
      </c>
      <c r="E105" s="44">
        <v>1.9725515637056101E-2</v>
      </c>
      <c r="G105" s="33" t="s">
        <v>5950</v>
      </c>
      <c r="H105" s="46">
        <v>0.33453171050275954</v>
      </c>
      <c r="I105" s="46">
        <v>0.19833715031589047</v>
      </c>
      <c r="J105" s="46">
        <v>0.23387952672941589</v>
      </c>
      <c r="K105" s="46">
        <v>0.23765100503648745</v>
      </c>
      <c r="L105" s="46">
        <v>0.32102022751384329</v>
      </c>
    </row>
    <row r="106" spans="1:12" x14ac:dyDescent="0.2">
      <c r="A106" s="35" t="s">
        <v>5952</v>
      </c>
      <c r="B106" s="44">
        <v>0.38222494625242098</v>
      </c>
      <c r="C106" s="44">
        <v>9.8087375683373404E-2</v>
      </c>
      <c r="D106" s="44">
        <v>0.23202041997412201</v>
      </c>
      <c r="E106" s="44">
        <v>0.15994599551608699</v>
      </c>
      <c r="G106" s="33" t="s">
        <v>5952</v>
      </c>
      <c r="H106" s="46">
        <v>0.33319734702393927</v>
      </c>
      <c r="I106" s="46">
        <v>0.18847618807957153</v>
      </c>
      <c r="J106" s="46">
        <v>0.23343285819722129</v>
      </c>
      <c r="K106" s="46">
        <v>0.22535054426733214</v>
      </c>
      <c r="L106" s="46">
        <v>0.31414513752544609</v>
      </c>
    </row>
    <row r="107" spans="1:12" x14ac:dyDescent="0.2">
      <c r="A107" s="35" t="s">
        <v>5954</v>
      </c>
      <c r="B107" s="44">
        <v>-0.38065889498156003</v>
      </c>
      <c r="C107" s="44">
        <v>-0.61469315811186398</v>
      </c>
      <c r="D107" s="44">
        <v>-0.98204341253916705</v>
      </c>
      <c r="E107" s="44">
        <v>0.23265091514108899</v>
      </c>
      <c r="G107" s="33" t="s">
        <v>5954</v>
      </c>
      <c r="H107" s="46">
        <v>0.33169522717721245</v>
      </c>
      <c r="I107" s="46">
        <v>0.32659178981605758</v>
      </c>
      <c r="J107" s="46">
        <v>0.38932011423480906</v>
      </c>
      <c r="K107" s="46">
        <v>0.31396744680667504</v>
      </c>
      <c r="L107" s="46">
        <v>0.39121192771421776</v>
      </c>
    </row>
    <row r="108" spans="1:12" x14ac:dyDescent="0.2">
      <c r="A108" s="35" t="s">
        <v>5956</v>
      </c>
      <c r="B108" s="44">
        <v>-0.164147487626989</v>
      </c>
      <c r="C108" s="44">
        <v>-0.59940222706146795</v>
      </c>
      <c r="D108" s="44">
        <v>-0.92531929214644404</v>
      </c>
      <c r="E108" s="44">
        <v>0.497528426777822</v>
      </c>
      <c r="G108" s="33" t="s">
        <v>5956</v>
      </c>
      <c r="H108" s="46">
        <v>0.33164929022638184</v>
      </c>
      <c r="I108" s="46">
        <v>0.32041079386053711</v>
      </c>
      <c r="J108" s="46">
        <v>0.19494985169703077</v>
      </c>
      <c r="K108" s="46">
        <v>0.40201407190982597</v>
      </c>
      <c r="L108" s="46">
        <v>0.25598764056598328</v>
      </c>
    </row>
    <row r="109" spans="1:12" x14ac:dyDescent="0.2">
      <c r="A109" s="35" t="s">
        <v>5958</v>
      </c>
      <c r="B109" s="44">
        <v>-1.38956941682434E-2</v>
      </c>
      <c r="C109" s="44">
        <v>-0.54201206303008898</v>
      </c>
      <c r="D109" s="44">
        <v>-1.3725605630739399</v>
      </c>
      <c r="E109" s="44">
        <v>0.48503589681931703</v>
      </c>
      <c r="G109" s="33" t="s">
        <v>5958</v>
      </c>
      <c r="H109" s="46">
        <v>0.33071168582521571</v>
      </c>
      <c r="I109" s="46">
        <v>0.25670538824280026</v>
      </c>
      <c r="J109" s="46">
        <v>0.21086497488601066</v>
      </c>
      <c r="K109" s="46">
        <v>0.41976382536888596</v>
      </c>
      <c r="L109" s="46">
        <v>0.33950334748102079</v>
      </c>
    </row>
    <row r="110" spans="1:12" x14ac:dyDescent="0.2">
      <c r="A110" s="35" t="s">
        <v>5960</v>
      </c>
      <c r="B110" s="44">
        <v>0.42866304214054302</v>
      </c>
      <c r="C110" s="44">
        <v>0.28412038296110897</v>
      </c>
      <c r="D110" s="44">
        <v>0.48874162285629502</v>
      </c>
      <c r="E110" s="44">
        <v>8.7759995895600407E-2</v>
      </c>
      <c r="G110" s="33" t="s">
        <v>5960</v>
      </c>
      <c r="H110" s="46">
        <v>0.32825633643736557</v>
      </c>
      <c r="I110" s="46">
        <v>0.22493910115419641</v>
      </c>
      <c r="J110" s="46">
        <v>-3.3265882069395639E-2</v>
      </c>
      <c r="K110" s="46">
        <v>0.187791216076615</v>
      </c>
      <c r="L110" s="46">
        <v>-0.2488939112127353</v>
      </c>
    </row>
    <row r="111" spans="1:12" x14ac:dyDescent="0.2">
      <c r="A111" s="35" t="s">
        <v>5962</v>
      </c>
      <c r="B111" s="44">
        <v>-0.73956130029784695</v>
      </c>
      <c r="C111" s="44">
        <v>9.0744714455460604E-2</v>
      </c>
      <c r="D111" s="44">
        <v>0.55728466358139594</v>
      </c>
      <c r="E111" s="44">
        <v>0.53152869183631402</v>
      </c>
      <c r="G111" s="33" t="s">
        <v>5962</v>
      </c>
      <c r="H111" s="46">
        <v>0.32780823432872419</v>
      </c>
      <c r="I111" s="46">
        <v>0.20567464087287374</v>
      </c>
      <c r="J111" s="46">
        <v>0.39287907489079549</v>
      </c>
      <c r="K111" s="46">
        <v>0.32919039112659898</v>
      </c>
      <c r="L111" s="46">
        <v>8.8970627432435306E-2</v>
      </c>
    </row>
    <row r="112" spans="1:12" x14ac:dyDescent="0.2">
      <c r="A112" s="35" t="s">
        <v>5964</v>
      </c>
      <c r="B112" s="44">
        <v>-1.62056323583767</v>
      </c>
      <c r="C112" s="44">
        <v>-0.64293506935546496</v>
      </c>
      <c r="D112" s="44">
        <v>-0.62932697363950296</v>
      </c>
      <c r="E112" s="44">
        <v>-5.7015208179360899E-2</v>
      </c>
      <c r="G112" s="33" t="s">
        <v>5964</v>
      </c>
      <c r="H112" s="46">
        <v>0.32364373797493129</v>
      </c>
      <c r="I112" s="46">
        <v>0.36048006067348859</v>
      </c>
      <c r="J112" s="46">
        <v>0.55064406932515397</v>
      </c>
      <c r="K112" s="46">
        <v>0.41455262923528774</v>
      </c>
      <c r="L112" s="46">
        <v>0.76086541125530271</v>
      </c>
    </row>
    <row r="113" spans="1:12" x14ac:dyDescent="0.2">
      <c r="A113" s="35" t="s">
        <v>5966</v>
      </c>
      <c r="B113" s="44">
        <v>0.75791360936679697</v>
      </c>
      <c r="C113" s="44">
        <v>0.53302437912589595</v>
      </c>
      <c r="D113" s="44">
        <v>0.92615763150001595</v>
      </c>
      <c r="E113" s="44">
        <v>-3.9429801262942897E-3</v>
      </c>
      <c r="G113" s="33" t="s">
        <v>5966</v>
      </c>
      <c r="H113" s="46">
        <v>0.32360355508964656</v>
      </c>
      <c r="I113" s="46">
        <v>0.19808925935292918</v>
      </c>
      <c r="J113" s="46">
        <v>0.18983956483679765</v>
      </c>
      <c r="K113" s="46">
        <v>0.44169392663901108</v>
      </c>
      <c r="L113" s="46">
        <v>0.56184862747815922</v>
      </c>
    </row>
    <row r="114" spans="1:12" x14ac:dyDescent="0.2">
      <c r="A114" s="35" t="s">
        <v>5968</v>
      </c>
      <c r="B114" s="44">
        <v>-0.185077405720978</v>
      </c>
      <c r="C114" s="44">
        <v>0.17543918107430501</v>
      </c>
      <c r="D114" s="44">
        <v>0.36209666045718902</v>
      </c>
      <c r="E114" s="44">
        <v>-0.161998486373997</v>
      </c>
      <c r="G114" s="33" t="s">
        <v>5968</v>
      </c>
      <c r="H114" s="46">
        <v>0.32267068062529286</v>
      </c>
      <c r="I114" s="46">
        <v>-1.3941259196083491E-3</v>
      </c>
      <c r="J114" s="46">
        <v>0.2609799296785506</v>
      </c>
      <c r="K114" s="46">
        <v>0.40779729357793965</v>
      </c>
      <c r="L114" s="46">
        <v>0.41001185466088874</v>
      </c>
    </row>
    <row r="115" spans="1:12" x14ac:dyDescent="0.2">
      <c r="A115" s="35" t="s">
        <v>5970</v>
      </c>
      <c r="B115" s="44">
        <v>-0.53396236042426204</v>
      </c>
      <c r="C115" s="44">
        <v>0.26521793344838901</v>
      </c>
      <c r="D115" s="44">
        <v>0.44523249086363298</v>
      </c>
      <c r="E115" s="44">
        <v>9.8058015400715806E-2</v>
      </c>
      <c r="G115" s="33" t="s">
        <v>5970</v>
      </c>
      <c r="H115" s="46">
        <v>0.32257377366676332</v>
      </c>
      <c r="I115" s="46">
        <v>0.4131086593850285</v>
      </c>
      <c r="J115" s="46">
        <v>0.27362629620063511</v>
      </c>
      <c r="K115" s="46">
        <v>0.40423660855332971</v>
      </c>
      <c r="L115" s="46">
        <v>0.39600000813902769</v>
      </c>
    </row>
    <row r="116" spans="1:12" x14ac:dyDescent="0.2">
      <c r="A116" s="35" t="s">
        <v>5972</v>
      </c>
      <c r="B116" s="44">
        <v>-0.80654838428648901</v>
      </c>
      <c r="C116" s="44">
        <v>0.78304680357443601</v>
      </c>
      <c r="D116" s="44">
        <v>1.3855743018484299</v>
      </c>
      <c r="E116" s="44">
        <v>-0.46422443668716501</v>
      </c>
      <c r="G116" s="33" t="s">
        <v>5972</v>
      </c>
      <c r="H116" s="46">
        <v>0.3209481777633541</v>
      </c>
      <c r="I116" s="46">
        <v>9.5806814314911309E-2</v>
      </c>
      <c r="J116" s="46">
        <v>0.27759280117573149</v>
      </c>
      <c r="K116" s="46">
        <v>0.16006707296366884</v>
      </c>
      <c r="L116" s="46">
        <v>0.18460204655964915</v>
      </c>
    </row>
    <row r="117" spans="1:12" x14ac:dyDescent="0.2">
      <c r="A117" s="35" t="s">
        <v>5974</v>
      </c>
      <c r="B117" s="44">
        <v>0.27136467531578501</v>
      </c>
      <c r="C117" s="44">
        <v>0.54360896237166201</v>
      </c>
      <c r="D117" s="44">
        <v>0.89406773755290603</v>
      </c>
      <c r="E117" s="44">
        <v>-0.221294125985804</v>
      </c>
      <c r="G117" s="33" t="s">
        <v>5974</v>
      </c>
      <c r="H117" s="46">
        <v>0.32069585675307949</v>
      </c>
      <c r="I117" s="46">
        <v>0.4174560684427216</v>
      </c>
      <c r="J117" s="46">
        <v>0.35708893284046639</v>
      </c>
      <c r="K117" s="46">
        <v>0.63780664957964861</v>
      </c>
      <c r="L117" s="46">
        <v>0.40567995788397981</v>
      </c>
    </row>
    <row r="118" spans="1:12" x14ac:dyDescent="0.2">
      <c r="A118" s="35" t="s">
        <v>5976</v>
      </c>
      <c r="B118" s="44">
        <v>0.20071455525294399</v>
      </c>
      <c r="C118" s="44">
        <v>-0.554940450053234</v>
      </c>
      <c r="D118" s="44">
        <v>-0.76273457140411205</v>
      </c>
      <c r="E118" s="44">
        <v>0.44927458861695801</v>
      </c>
      <c r="G118" s="33" t="s">
        <v>5976</v>
      </c>
      <c r="H118" s="46">
        <v>0.32066045147587652</v>
      </c>
      <c r="I118" s="46">
        <v>0.31537572453060425</v>
      </c>
      <c r="J118" s="46">
        <v>0.23252833957865851</v>
      </c>
      <c r="K118" s="46">
        <v>0.52621184793667608</v>
      </c>
      <c r="L118" s="46">
        <v>0.34699096594592527</v>
      </c>
    </row>
    <row r="119" spans="1:12" x14ac:dyDescent="0.2">
      <c r="A119" s="35" t="s">
        <v>5978</v>
      </c>
      <c r="B119" s="44">
        <v>0.39511469442670299</v>
      </c>
      <c r="C119" s="44">
        <v>-0.498406284313541</v>
      </c>
      <c r="D119" s="44">
        <v>-1.0425827267812999</v>
      </c>
      <c r="E119" s="44">
        <v>0.14620899988305</v>
      </c>
      <c r="G119" s="33" t="s">
        <v>5978</v>
      </c>
      <c r="H119" s="46">
        <v>0.31959246816974207</v>
      </c>
      <c r="I119" s="46">
        <v>0.2980881450170827</v>
      </c>
      <c r="J119" s="46">
        <v>0.23974277420498005</v>
      </c>
      <c r="K119" s="46">
        <v>0.2557418977173368</v>
      </c>
      <c r="L119" s="46">
        <v>0.27356637883940155</v>
      </c>
    </row>
    <row r="120" spans="1:12" x14ac:dyDescent="0.2">
      <c r="A120" s="35" t="s">
        <v>5980</v>
      </c>
      <c r="B120" s="44">
        <v>-0.16072017916067799</v>
      </c>
      <c r="C120" s="44">
        <v>-0.158374014811867</v>
      </c>
      <c r="D120" s="44">
        <v>-0.20023474692852</v>
      </c>
      <c r="E120" s="44">
        <v>0.17073945390119899</v>
      </c>
      <c r="G120" s="33" t="s">
        <v>5980</v>
      </c>
      <c r="H120" s="46">
        <v>0.31868026045161107</v>
      </c>
      <c r="I120" s="46">
        <v>0.20122393122395738</v>
      </c>
      <c r="J120" s="46">
        <v>0.26101022014423519</v>
      </c>
      <c r="K120" s="46">
        <v>0.34382841073914977</v>
      </c>
      <c r="L120" s="46">
        <v>0.2386792158988871</v>
      </c>
    </row>
    <row r="121" spans="1:12" x14ac:dyDescent="0.2">
      <c r="A121" s="35" t="s">
        <v>5982</v>
      </c>
      <c r="B121" s="44">
        <v>0.211235434095675</v>
      </c>
      <c r="C121" s="44">
        <v>-0.74375782340712204</v>
      </c>
      <c r="D121" s="44">
        <v>-1.2323361276465401</v>
      </c>
      <c r="E121" s="44">
        <v>-0.38647786034193699</v>
      </c>
      <c r="G121" s="33" t="s">
        <v>5982</v>
      </c>
      <c r="H121" s="46">
        <v>0.31707957974995432</v>
      </c>
      <c r="I121" s="46">
        <v>0.40645012180188644</v>
      </c>
      <c r="J121" s="46">
        <v>0.28125602988291337</v>
      </c>
      <c r="K121" s="46">
        <v>0.44712686407267316</v>
      </c>
      <c r="L121" s="46">
        <v>0.41711637121984413</v>
      </c>
    </row>
    <row r="122" spans="1:12" x14ac:dyDescent="0.2">
      <c r="A122" s="35" t="s">
        <v>5984</v>
      </c>
      <c r="B122" s="44">
        <v>-1.8185801574630601E-2</v>
      </c>
      <c r="C122" s="44">
        <v>1.55818864215468E-3</v>
      </c>
      <c r="D122" s="44">
        <v>-0.13645561719174901</v>
      </c>
      <c r="E122" s="44">
        <v>0.64341492597375904</v>
      </c>
      <c r="G122" s="33" t="s">
        <v>5984</v>
      </c>
      <c r="H122" s="46">
        <v>0.31569065820210063</v>
      </c>
      <c r="I122" s="46">
        <v>0.42416578541458516</v>
      </c>
      <c r="J122" s="46">
        <v>0.37377776112055527</v>
      </c>
      <c r="K122" s="46">
        <v>0.45910998519913293</v>
      </c>
      <c r="L122" s="46">
        <v>0.34387346338513647</v>
      </c>
    </row>
    <row r="123" spans="1:12" x14ac:dyDescent="0.2">
      <c r="A123" s="35" t="s">
        <v>5986</v>
      </c>
      <c r="B123" s="44">
        <v>0.62362047269065701</v>
      </c>
      <c r="C123" s="44">
        <v>1.3914035484624501</v>
      </c>
      <c r="D123" s="44">
        <v>1.8706837150715999E-2</v>
      </c>
      <c r="E123" s="44">
        <v>-0.41030712262968499</v>
      </c>
      <c r="G123" s="33" t="s">
        <v>5986</v>
      </c>
      <c r="H123" s="46">
        <v>0.31323350809238443</v>
      </c>
      <c r="I123" s="46">
        <v>0.30805965270582508</v>
      </c>
      <c r="J123" s="46">
        <v>0.16350388390618811</v>
      </c>
      <c r="K123" s="46">
        <v>0.19819333922366417</v>
      </c>
      <c r="L123" s="46">
        <v>0.31257726366370614</v>
      </c>
    </row>
    <row r="124" spans="1:12" x14ac:dyDescent="0.2">
      <c r="A124" s="35" t="s">
        <v>5988</v>
      </c>
      <c r="B124" s="44">
        <v>-0.775711694447063</v>
      </c>
      <c r="C124" s="44">
        <v>0.85156878568898198</v>
      </c>
      <c r="D124" s="44">
        <v>1.5288699838994899</v>
      </c>
      <c r="E124" s="44">
        <v>-0.55175777242499402</v>
      </c>
      <c r="G124" s="33" t="s">
        <v>5988</v>
      </c>
      <c r="H124" s="46">
        <v>0.31315849141499369</v>
      </c>
      <c r="I124" s="46">
        <v>0.23468861069050362</v>
      </c>
      <c r="J124" s="46">
        <v>0.29311070919646748</v>
      </c>
      <c r="K124" s="46">
        <v>0.33749416275086108</v>
      </c>
      <c r="L124" s="46">
        <v>0.33668209962458701</v>
      </c>
    </row>
    <row r="125" spans="1:12" x14ac:dyDescent="0.2">
      <c r="A125" s="35" t="s">
        <v>5990</v>
      </c>
      <c r="B125" s="44">
        <v>1.2383665270418001</v>
      </c>
      <c r="C125" s="44">
        <v>-0.16846070609206501</v>
      </c>
      <c r="D125" s="44">
        <v>-1.2280066820867701</v>
      </c>
      <c r="E125" s="44">
        <v>-0.16142680915236601</v>
      </c>
      <c r="G125" s="33" t="s">
        <v>5990</v>
      </c>
      <c r="H125" s="46">
        <v>0.31313249732172632</v>
      </c>
      <c r="I125" s="46">
        <v>0.35718797424960363</v>
      </c>
      <c r="J125" s="46">
        <v>0.3973575801848373</v>
      </c>
      <c r="K125" s="46">
        <v>0.56220986272779605</v>
      </c>
      <c r="L125" s="46">
        <v>0.32050108171298636</v>
      </c>
    </row>
    <row r="126" spans="1:12" x14ac:dyDescent="0.2">
      <c r="A126" s="35" t="s">
        <v>5992</v>
      </c>
      <c r="B126" s="44">
        <v>-1.1343816302284599</v>
      </c>
      <c r="C126" s="44">
        <v>-1.2670179530835599</v>
      </c>
      <c r="D126" s="44">
        <v>-1.2457805135859099</v>
      </c>
      <c r="E126" s="44">
        <v>-3.0112863144975001E-2</v>
      </c>
      <c r="G126" s="33" t="s">
        <v>5992</v>
      </c>
      <c r="H126" s="46">
        <v>0.31001308537191752</v>
      </c>
      <c r="I126" s="46">
        <v>2.4257101021303379E-2</v>
      </c>
      <c r="J126" s="46">
        <v>0.26307030171290763</v>
      </c>
      <c r="K126" s="46">
        <v>0.20724865709313614</v>
      </c>
      <c r="L126" s="46">
        <v>0.22723968938390246</v>
      </c>
    </row>
    <row r="127" spans="1:12" x14ac:dyDescent="0.2">
      <c r="A127" s="35" t="s">
        <v>5994</v>
      </c>
      <c r="B127" s="44">
        <v>1.00549553157508</v>
      </c>
      <c r="C127" s="44">
        <v>0.191964338161108</v>
      </c>
      <c r="D127" s="44">
        <v>-0.11201650265504901</v>
      </c>
      <c r="E127" s="44">
        <v>-0.298352541287289</v>
      </c>
      <c r="G127" s="33" t="s">
        <v>5994</v>
      </c>
      <c r="H127" s="46">
        <v>0.3080143761871737</v>
      </c>
      <c r="I127" s="46">
        <v>0.2338391772099076</v>
      </c>
      <c r="J127" s="46">
        <v>5.6289212945748707E-2</v>
      </c>
      <c r="K127" s="46">
        <v>-9.1766064090348598E-2</v>
      </c>
      <c r="L127" s="46">
        <v>-0.17952161327587932</v>
      </c>
    </row>
    <row r="128" spans="1:12" x14ac:dyDescent="0.2">
      <c r="A128" s="35" t="s">
        <v>5996</v>
      </c>
      <c r="B128" s="44">
        <v>0.28880715961624998</v>
      </c>
      <c r="C128" s="44">
        <v>-0.14672931191420899</v>
      </c>
      <c r="D128" s="44">
        <v>-0.26978487716997901</v>
      </c>
      <c r="E128" s="44">
        <v>3.35359917131434E-2</v>
      </c>
      <c r="G128" s="33" t="s">
        <v>5996</v>
      </c>
      <c r="H128" s="46">
        <v>0.30778016765175203</v>
      </c>
      <c r="I128" s="46">
        <v>0.17897315694362667</v>
      </c>
      <c r="J128" s="46">
        <v>0.32272878074039968</v>
      </c>
      <c r="K128" s="46">
        <v>0.24023725168839491</v>
      </c>
      <c r="L128" s="46">
        <v>0.40180839857159428</v>
      </c>
    </row>
    <row r="129" spans="1:12" x14ac:dyDescent="0.2">
      <c r="A129" s="35" t="s">
        <v>5998</v>
      </c>
      <c r="B129" s="44">
        <v>-0.19370916880008701</v>
      </c>
      <c r="C129" s="44">
        <v>-0.48817323655918399</v>
      </c>
      <c r="D129" s="44">
        <v>-3.1069156515948402</v>
      </c>
      <c r="E129" s="44">
        <v>-0.53817803210962301</v>
      </c>
      <c r="G129" s="33" t="s">
        <v>5998</v>
      </c>
      <c r="H129" s="46">
        <v>0.30771701488333403</v>
      </c>
      <c r="I129" s="46">
        <v>0.41118526173732256</v>
      </c>
      <c r="J129" s="46">
        <v>0.33736851665217299</v>
      </c>
      <c r="K129" s="46">
        <v>0.44714848186231848</v>
      </c>
      <c r="L129" s="46">
        <v>0.35270784321021004</v>
      </c>
    </row>
    <row r="130" spans="1:12" x14ac:dyDescent="0.2">
      <c r="A130" s="35" t="s">
        <v>6000</v>
      </c>
      <c r="B130" s="44">
        <v>2.49694218594593</v>
      </c>
      <c r="C130" s="44">
        <v>2.1127526732267001</v>
      </c>
      <c r="D130" s="44">
        <v>1.6905524243843399</v>
      </c>
      <c r="E130" s="44">
        <v>-0.78438721300049896</v>
      </c>
      <c r="G130" s="33" t="s">
        <v>6000</v>
      </c>
      <c r="H130" s="46">
        <v>0.30309197777879915</v>
      </c>
      <c r="I130" s="46">
        <v>0.44846527453114121</v>
      </c>
      <c r="J130" s="46">
        <v>0.60603431291396648</v>
      </c>
      <c r="K130" s="46">
        <v>0.54960394164908022</v>
      </c>
      <c r="L130" s="46">
        <v>0.46722790923811702</v>
      </c>
    </row>
    <row r="131" spans="1:12" x14ac:dyDescent="0.2">
      <c r="A131" s="35" t="s">
        <v>6002</v>
      </c>
      <c r="B131" s="44">
        <v>0.766179881063901</v>
      </c>
      <c r="C131" s="44">
        <v>-7.1480791421515505E-2</v>
      </c>
      <c r="D131" s="44">
        <v>-0.34480830998329898</v>
      </c>
      <c r="E131" s="44">
        <v>0.103944499918088</v>
      </c>
      <c r="G131" s="33" t="s">
        <v>6002</v>
      </c>
      <c r="H131" s="46">
        <v>0.30248923358163682</v>
      </c>
      <c r="I131" s="46">
        <v>0.20019339369255396</v>
      </c>
      <c r="J131" s="46">
        <v>2.373327940508236E-2</v>
      </c>
      <c r="K131" s="46">
        <v>0.10137428497621243</v>
      </c>
      <c r="L131" s="46">
        <v>0.27066510129426335</v>
      </c>
    </row>
    <row r="132" spans="1:12" x14ac:dyDescent="0.2">
      <c r="A132" s="35" t="s">
        <v>6004</v>
      </c>
      <c r="B132" s="44">
        <v>0.76394922354892403</v>
      </c>
      <c r="C132" s="44">
        <v>0.80909318602045899</v>
      </c>
      <c r="D132" s="44">
        <v>1.32110475261078</v>
      </c>
      <c r="E132" s="44">
        <v>-0.87410214451841395</v>
      </c>
      <c r="G132" s="33" t="s">
        <v>6004</v>
      </c>
      <c r="H132" s="46">
        <v>0.30153356708721663</v>
      </c>
      <c r="I132" s="46">
        <v>0.28269068921838508</v>
      </c>
      <c r="J132" s="46">
        <v>0.26557171909605459</v>
      </c>
      <c r="K132" s="46">
        <v>0.15626377884085094</v>
      </c>
      <c r="L132" s="46">
        <v>0.25881714040216863</v>
      </c>
    </row>
    <row r="133" spans="1:12" x14ac:dyDescent="0.2">
      <c r="A133" s="35" t="s">
        <v>6006</v>
      </c>
      <c r="B133" s="44">
        <v>-0.96254980339018603</v>
      </c>
      <c r="C133" s="44">
        <v>-1.2451976650540599</v>
      </c>
      <c r="D133" s="44">
        <v>-2.0733476753153401</v>
      </c>
      <c r="E133" s="44">
        <v>-9.4731338272395105E-2</v>
      </c>
      <c r="G133" s="33" t="s">
        <v>6006</v>
      </c>
      <c r="H133" s="46">
        <v>0.3004281966119563</v>
      </c>
      <c r="I133" s="46">
        <v>0.3562125907322653</v>
      </c>
      <c r="J133" s="46">
        <v>0.232466951473529</v>
      </c>
      <c r="K133" s="46">
        <v>0.24061476421045006</v>
      </c>
      <c r="L133" s="46">
        <v>0.20174606032324766</v>
      </c>
    </row>
    <row r="134" spans="1:12" x14ac:dyDescent="0.2">
      <c r="A134" s="35" t="s">
        <v>6008</v>
      </c>
      <c r="B134" s="44">
        <v>0.798910603342463</v>
      </c>
      <c r="C134" s="44">
        <v>-0.110553369668536</v>
      </c>
      <c r="D134" s="44">
        <v>-0.107408471930588</v>
      </c>
      <c r="E134" s="44">
        <v>0.10985579942611499</v>
      </c>
      <c r="G134" s="33" t="s">
        <v>6008</v>
      </c>
      <c r="H134" s="46">
        <v>0.29915737176931212</v>
      </c>
      <c r="I134" s="46">
        <v>0.25561946388871337</v>
      </c>
      <c r="J134" s="46">
        <v>0.30486772724378652</v>
      </c>
      <c r="K134" s="46">
        <v>0.27305784301463215</v>
      </c>
      <c r="L134" s="46">
        <v>0.65955929048365902</v>
      </c>
    </row>
    <row r="135" spans="1:12" x14ac:dyDescent="0.2">
      <c r="A135" s="35" t="s">
        <v>6010</v>
      </c>
      <c r="B135" s="44">
        <v>-0.14510230108644101</v>
      </c>
      <c r="C135" s="44">
        <v>0.630224625525175</v>
      </c>
      <c r="D135" s="44">
        <v>0.92083851616006596</v>
      </c>
      <c r="E135" s="44">
        <v>-2.34514137222314E-2</v>
      </c>
      <c r="G135" s="33" t="s">
        <v>6010</v>
      </c>
      <c r="H135" s="46">
        <v>0.29796044031443381</v>
      </c>
      <c r="I135" s="46">
        <v>0.22266558053382937</v>
      </c>
      <c r="J135" s="46">
        <v>0.10891362568401013</v>
      </c>
      <c r="K135" s="46">
        <v>0.25634011833614412</v>
      </c>
      <c r="L135" s="46">
        <v>0.42801598007810593</v>
      </c>
    </row>
    <row r="136" spans="1:12" x14ac:dyDescent="0.2">
      <c r="A136" s="35" t="s">
        <v>6012</v>
      </c>
      <c r="B136" s="44">
        <v>0.30131355637204799</v>
      </c>
      <c r="C136" s="44">
        <v>-0.108814069279023</v>
      </c>
      <c r="D136" s="44">
        <v>-0.59465448340611204</v>
      </c>
      <c r="E136" s="44">
        <v>-1.15003737697495E-2</v>
      </c>
      <c r="G136" s="33" t="s">
        <v>6012</v>
      </c>
      <c r="H136" s="46">
        <v>0.29663780318499494</v>
      </c>
      <c r="I136" s="46">
        <v>7.8821041541236522E-2</v>
      </c>
      <c r="J136" s="46">
        <v>0.33503507444454783</v>
      </c>
      <c r="K136" s="46">
        <v>0.12844900759931555</v>
      </c>
      <c r="L136" s="46">
        <v>0.49744460785508604</v>
      </c>
    </row>
    <row r="137" spans="1:12" x14ac:dyDescent="0.2">
      <c r="A137" s="35" t="s">
        <v>6014</v>
      </c>
      <c r="B137" s="44">
        <v>-0.41117850724476102</v>
      </c>
      <c r="C137" s="44">
        <v>-0.683095255417842</v>
      </c>
      <c r="D137" s="44">
        <v>-1.6034357906776699</v>
      </c>
      <c r="E137" s="44">
        <v>-2.61138926963057E-3</v>
      </c>
      <c r="G137" s="33" t="s">
        <v>6014</v>
      </c>
      <c r="H137" s="46">
        <v>0.29602872583590745</v>
      </c>
      <c r="I137" s="46">
        <v>0.21817062152316433</v>
      </c>
      <c r="J137" s="46">
        <v>0.37333196647016631</v>
      </c>
      <c r="K137" s="46">
        <v>0.29554759723478974</v>
      </c>
      <c r="L137" s="46">
        <v>0.4224571818922887</v>
      </c>
    </row>
    <row r="138" spans="1:12" x14ac:dyDescent="0.2">
      <c r="A138" s="35" t="s">
        <v>6016</v>
      </c>
      <c r="B138" s="44">
        <v>1.2199592894114999</v>
      </c>
      <c r="C138" s="44">
        <v>1.0439838045822301</v>
      </c>
      <c r="D138" s="44">
        <v>1.22366911345965</v>
      </c>
      <c r="E138" s="44">
        <v>-0.379516138075434</v>
      </c>
      <c r="G138" s="33" t="s">
        <v>6016</v>
      </c>
      <c r="H138" s="46">
        <v>0.29393860978372288</v>
      </c>
      <c r="I138" s="46">
        <v>7.2246582324853134E-2</v>
      </c>
      <c r="J138" s="46">
        <v>0.11678320617394516</v>
      </c>
      <c r="K138" s="46">
        <v>7.6200427090883621E-2</v>
      </c>
      <c r="L138" s="46">
        <v>-1.4563346531837787E-3</v>
      </c>
    </row>
    <row r="139" spans="1:12" x14ac:dyDescent="0.2">
      <c r="A139" s="35" t="s">
        <v>6018</v>
      </c>
      <c r="B139" s="44">
        <v>-2.9331198939540202</v>
      </c>
      <c r="C139" s="44">
        <v>-1.74022514589615</v>
      </c>
      <c r="D139" s="44">
        <v>-1.15196332562099</v>
      </c>
      <c r="E139" s="44">
        <v>-3.2660028715799299</v>
      </c>
      <c r="G139" s="33" t="s">
        <v>6018</v>
      </c>
      <c r="H139" s="46">
        <v>0.29393564109148701</v>
      </c>
      <c r="I139" s="46">
        <v>0.27689717502033129</v>
      </c>
      <c r="J139" s="46">
        <v>0.19905842451873942</v>
      </c>
      <c r="K139" s="46">
        <v>0.370051184082273</v>
      </c>
      <c r="L139" s="46">
        <v>0.25053383830263293</v>
      </c>
    </row>
    <row r="140" spans="1:12" x14ac:dyDescent="0.2">
      <c r="A140" s="35" t="s">
        <v>6020</v>
      </c>
      <c r="B140" s="44">
        <v>-0.10837795433639801</v>
      </c>
      <c r="C140" s="44">
        <v>0.99520714104722396</v>
      </c>
      <c r="D140" s="44">
        <v>1.555980766494</v>
      </c>
      <c r="E140" s="44">
        <v>-0.53043245843840503</v>
      </c>
      <c r="G140" s="33" t="s">
        <v>6020</v>
      </c>
      <c r="H140" s="46">
        <v>0.29363565311412604</v>
      </c>
      <c r="I140" s="46">
        <v>0.14641319841031575</v>
      </c>
      <c r="J140" s="46">
        <v>0.16631275449358449</v>
      </c>
      <c r="K140" s="46">
        <v>0.25001604119135729</v>
      </c>
      <c r="L140" s="46">
        <v>0.27895398768721869</v>
      </c>
    </row>
    <row r="141" spans="1:12" x14ac:dyDescent="0.2">
      <c r="A141" s="35" t="s">
        <v>6022</v>
      </c>
      <c r="B141" s="44">
        <v>0.43653600418539301</v>
      </c>
      <c r="C141" s="44">
        <v>0.77933823596375296</v>
      </c>
      <c r="D141" s="44">
        <v>1.1652261410379099</v>
      </c>
      <c r="E141" s="44">
        <v>-0.51189657580204695</v>
      </c>
      <c r="G141" s="33" t="s">
        <v>6022</v>
      </c>
      <c r="H141" s="46">
        <v>0.29349815499571397</v>
      </c>
      <c r="I141" s="46">
        <v>6.1596839048620428E-2</v>
      </c>
      <c r="J141" s="46">
        <v>-1.0336693423500494E-2</v>
      </c>
      <c r="K141" s="46">
        <v>0.34960004971760311</v>
      </c>
      <c r="L141" s="46">
        <v>0.14280894451033091</v>
      </c>
    </row>
    <row r="142" spans="1:12" x14ac:dyDescent="0.2">
      <c r="A142" s="35" t="s">
        <v>6024</v>
      </c>
      <c r="B142" s="44">
        <v>-0.18633769089914801</v>
      </c>
      <c r="C142" s="44">
        <v>-0.10765313757293</v>
      </c>
      <c r="D142" s="44">
        <v>-0.26918270005684503</v>
      </c>
      <c r="E142" s="44">
        <v>0.169525096119782</v>
      </c>
      <c r="G142" s="33" t="s">
        <v>6024</v>
      </c>
      <c r="H142" s="46">
        <v>0.29335544940751229</v>
      </c>
      <c r="I142" s="46">
        <v>0.36189066439480122</v>
      </c>
      <c r="J142" s="46">
        <v>-0.16002894883836979</v>
      </c>
      <c r="K142" s="46">
        <v>3.2945826292616477E-2</v>
      </c>
      <c r="L142" s="46">
        <v>-1.8518389101898902E-2</v>
      </c>
    </row>
    <row r="143" spans="1:12" x14ac:dyDescent="0.2">
      <c r="A143" s="35" t="s">
        <v>6026</v>
      </c>
      <c r="B143" s="44">
        <v>0.50334225998253701</v>
      </c>
      <c r="C143" s="44">
        <v>1.3335800188025899</v>
      </c>
      <c r="D143" s="44">
        <v>1.4247318735804799</v>
      </c>
      <c r="E143" s="44">
        <v>-2.9495688142804101E-2</v>
      </c>
      <c r="G143" s="33" t="s">
        <v>6026</v>
      </c>
      <c r="H143" s="46">
        <v>0.29265095608820801</v>
      </c>
      <c r="I143" s="46">
        <v>0.32451755571241631</v>
      </c>
      <c r="J143" s="46">
        <v>0.35395305290486051</v>
      </c>
      <c r="K143" s="46">
        <v>0.30727549593382703</v>
      </c>
      <c r="L143" s="46">
        <v>0.27210355295036437</v>
      </c>
    </row>
    <row r="144" spans="1:12" x14ac:dyDescent="0.2">
      <c r="A144" s="35" t="s">
        <v>6028</v>
      </c>
      <c r="B144" s="44">
        <v>-0.43551484031200699</v>
      </c>
      <c r="C144" s="44">
        <v>0.459074862479734</v>
      </c>
      <c r="D144" s="44">
        <v>0.82778933384599396</v>
      </c>
      <c r="E144" s="44">
        <v>-0.81526166929085797</v>
      </c>
      <c r="G144" s="33" t="s">
        <v>6028</v>
      </c>
      <c r="H144" s="46">
        <v>0.29114868248121301</v>
      </c>
      <c r="I144" s="46">
        <v>0.31099492846630555</v>
      </c>
      <c r="J144" s="46">
        <v>9.6293831371732697E-2</v>
      </c>
      <c r="K144" s="46">
        <v>0.28588124269440307</v>
      </c>
      <c r="L144" s="46">
        <v>0.30670367332978604</v>
      </c>
    </row>
    <row r="145" spans="1:12" x14ac:dyDescent="0.2">
      <c r="A145" s="35" t="s">
        <v>6030</v>
      </c>
      <c r="B145" s="44">
        <v>-1.36456667375026</v>
      </c>
      <c r="C145" s="44">
        <v>-1.00887637396076</v>
      </c>
      <c r="D145" s="44">
        <v>-1.90168597310277</v>
      </c>
      <c r="E145" s="44">
        <v>2.3983734942598601E-3</v>
      </c>
      <c r="G145" s="33" t="s">
        <v>6030</v>
      </c>
      <c r="H145" s="46">
        <v>0.28785700377158702</v>
      </c>
      <c r="I145" s="46">
        <v>3.7929192211532854E-2</v>
      </c>
      <c r="J145" s="46">
        <v>0.11385025293790794</v>
      </c>
      <c r="K145" s="46">
        <v>0.2843765449486847</v>
      </c>
      <c r="L145" s="46">
        <v>7.4015202274119687E-2</v>
      </c>
    </row>
    <row r="146" spans="1:12" x14ac:dyDescent="0.2">
      <c r="A146" s="35" t="s">
        <v>6032</v>
      </c>
      <c r="B146" s="44">
        <v>0.36060723838439801</v>
      </c>
      <c r="C146" s="44">
        <v>0.41181936786408502</v>
      </c>
      <c r="D146" s="44">
        <v>-0.356698712993334</v>
      </c>
      <c r="E146" s="44">
        <v>0.270483228722255</v>
      </c>
      <c r="G146" s="33" t="s">
        <v>6032</v>
      </c>
      <c r="H146" s="46">
        <v>0.28759777039288625</v>
      </c>
      <c r="I146" s="46">
        <v>0.39437448042057083</v>
      </c>
      <c r="J146" s="46">
        <v>0.27022839395656217</v>
      </c>
      <c r="K146" s="46">
        <v>0.38814728684384264</v>
      </c>
      <c r="L146" s="46">
        <v>0.41044090279563633</v>
      </c>
    </row>
    <row r="147" spans="1:12" x14ac:dyDescent="0.2">
      <c r="A147" s="35" t="s">
        <v>6034</v>
      </c>
      <c r="B147" s="44">
        <v>2.5043565248606199</v>
      </c>
      <c r="C147" s="44">
        <v>0.82481324707551995</v>
      </c>
      <c r="D147" s="44">
        <v>0.198731555132479</v>
      </c>
      <c r="E147" s="44">
        <v>0.42349808517870402</v>
      </c>
      <c r="G147" s="33" t="s">
        <v>6034</v>
      </c>
      <c r="H147" s="46">
        <v>0.28677881550490852</v>
      </c>
      <c r="I147" s="46">
        <v>0.23758493476824108</v>
      </c>
      <c r="J147" s="46">
        <v>0.24280375017628644</v>
      </c>
      <c r="K147" s="46">
        <v>0.35959139897757814</v>
      </c>
      <c r="L147" s="46">
        <v>0.28667317627966238</v>
      </c>
    </row>
    <row r="148" spans="1:12" x14ac:dyDescent="0.2">
      <c r="A148" s="35" t="s">
        <v>6036</v>
      </c>
      <c r="B148" s="44">
        <v>-0.99977852285705204</v>
      </c>
      <c r="C148" s="44">
        <v>0.19033416418586799</v>
      </c>
      <c r="D148" s="44">
        <v>0.59167512337681505</v>
      </c>
      <c r="E148" s="44">
        <v>0.50497115040902896</v>
      </c>
      <c r="G148" s="33" t="s">
        <v>6036</v>
      </c>
      <c r="H148" s="46">
        <v>0.28565814110651849</v>
      </c>
      <c r="I148" s="46">
        <v>0.18179366395379379</v>
      </c>
      <c r="J148" s="46">
        <v>0.3821069198461079</v>
      </c>
      <c r="K148" s="46">
        <v>0.34584432897127587</v>
      </c>
      <c r="L148" s="46">
        <v>-6.6189417004891296E-2</v>
      </c>
    </row>
    <row r="149" spans="1:12" x14ac:dyDescent="0.2">
      <c r="A149" s="35" t="s">
        <v>6038</v>
      </c>
      <c r="B149" s="44">
        <v>0.96053714712893501</v>
      </c>
      <c r="C149" s="44">
        <v>0.56871972812084703</v>
      </c>
      <c r="D149" s="44">
        <v>0.49869158327025598</v>
      </c>
      <c r="E149" s="44">
        <v>0.24038506132913701</v>
      </c>
      <c r="G149" s="33" t="s">
        <v>6038</v>
      </c>
      <c r="H149" s="46">
        <v>0.28546514642679327</v>
      </c>
      <c r="I149" s="46">
        <v>3.3399735582399941E-2</v>
      </c>
      <c r="J149" s="46">
        <v>0.13993948242913634</v>
      </c>
      <c r="K149" s="46">
        <v>0.10028924090723203</v>
      </c>
      <c r="L149" s="46">
        <v>0.20302234591780111</v>
      </c>
    </row>
    <row r="150" spans="1:12" x14ac:dyDescent="0.2">
      <c r="A150" s="35" t="s">
        <v>6040</v>
      </c>
      <c r="B150" s="44">
        <v>0.141376686981834</v>
      </c>
      <c r="C150" s="44">
        <v>0.93971577431727704</v>
      </c>
      <c r="D150" s="44">
        <v>0.18636616564373401</v>
      </c>
      <c r="E150" s="44">
        <v>-1.2722860216740399</v>
      </c>
      <c r="G150" s="33" t="s">
        <v>6040</v>
      </c>
      <c r="H150" s="46">
        <v>0.28347499938488591</v>
      </c>
      <c r="I150" s="46">
        <v>0.53984618809475704</v>
      </c>
      <c r="J150" s="46">
        <v>0.43804354251030864</v>
      </c>
      <c r="K150" s="46">
        <v>2.7099812133317566E-2</v>
      </c>
      <c r="L150" s="46">
        <v>-0.20533654368262863</v>
      </c>
    </row>
    <row r="151" spans="1:12" x14ac:dyDescent="0.2">
      <c r="A151" s="35" t="s">
        <v>6042</v>
      </c>
      <c r="B151" s="44">
        <v>1.6426759131712099E-2</v>
      </c>
      <c r="C151" s="44">
        <v>-7.9570397137535595E-2</v>
      </c>
      <c r="D151" s="44">
        <v>0.107064144626642</v>
      </c>
      <c r="E151" s="44">
        <v>0.17767158294327101</v>
      </c>
      <c r="G151" s="33" t="s">
        <v>6042</v>
      </c>
      <c r="H151" s="46">
        <v>0.28344371424619158</v>
      </c>
      <c r="I151" s="46">
        <v>0.27027146992524143</v>
      </c>
      <c r="J151" s="46">
        <v>0.25206377690300003</v>
      </c>
      <c r="K151" s="46">
        <v>0.24483073687182547</v>
      </c>
      <c r="L151" s="46">
        <v>0.19655505864041795</v>
      </c>
    </row>
    <row r="152" spans="1:12" x14ac:dyDescent="0.2">
      <c r="A152" s="35" t="s">
        <v>6044</v>
      </c>
      <c r="B152" s="44">
        <v>0.42589581740468502</v>
      </c>
      <c r="C152" s="44">
        <v>-0.34033263607678599</v>
      </c>
      <c r="D152" s="44">
        <v>-1.4841447104116201</v>
      </c>
      <c r="E152" s="44">
        <v>-4.25564459160028E-2</v>
      </c>
      <c r="G152" s="33" t="s">
        <v>6044</v>
      </c>
      <c r="H152" s="46">
        <v>0.2831879561781791</v>
      </c>
      <c r="I152" s="46">
        <v>0.34586214374065671</v>
      </c>
      <c r="J152" s="46">
        <v>0.25174878956353153</v>
      </c>
      <c r="K152" s="46">
        <v>0.30563123235551681</v>
      </c>
      <c r="L152" s="46">
        <v>0.3141118864879911</v>
      </c>
    </row>
    <row r="153" spans="1:12" x14ac:dyDescent="0.2">
      <c r="A153" s="35" t="s">
        <v>6046</v>
      </c>
      <c r="B153" s="44">
        <v>0.39088286222496499</v>
      </c>
      <c r="C153" s="44">
        <v>0.245774075685677</v>
      </c>
      <c r="D153" s="44">
        <v>0.28004417814034799</v>
      </c>
      <c r="E153" s="44">
        <v>0.12459558817925501</v>
      </c>
      <c r="G153" s="33" t="s">
        <v>6046</v>
      </c>
      <c r="H153" s="46">
        <v>0.28192471733505237</v>
      </c>
      <c r="I153" s="46">
        <v>7.901163868525507E-2</v>
      </c>
      <c r="J153" s="46">
        <v>0.25403710988544154</v>
      </c>
      <c r="K153" s="46">
        <v>0.31541049366254287</v>
      </c>
      <c r="L153" s="46">
        <v>0.27223255072213076</v>
      </c>
    </row>
    <row r="154" spans="1:12" x14ac:dyDescent="0.2">
      <c r="A154" s="35" t="s">
        <v>6048</v>
      </c>
      <c r="B154" s="44">
        <v>-1.11355131076856</v>
      </c>
      <c r="C154" s="44">
        <v>-1.35650580621693</v>
      </c>
      <c r="D154" s="44">
        <v>-1.7518106350187499</v>
      </c>
      <c r="E154" s="44">
        <v>0.81424865472371499</v>
      </c>
      <c r="G154" s="33" t="s">
        <v>6048</v>
      </c>
      <c r="H154" s="46">
        <v>0.28158571134136456</v>
      </c>
      <c r="I154" s="46">
        <v>0.18947373118256153</v>
      </c>
      <c r="J154" s="46">
        <v>0.18618698454175436</v>
      </c>
      <c r="K154" s="46">
        <v>0.29114221339830826</v>
      </c>
      <c r="L154" s="46">
        <v>0.14979356107696484</v>
      </c>
    </row>
    <row r="155" spans="1:12" x14ac:dyDescent="0.2">
      <c r="A155" s="35" t="s">
        <v>6050</v>
      </c>
      <c r="B155" s="44">
        <v>-0.61813401356406505</v>
      </c>
      <c r="C155" s="44">
        <v>-1.0220379872361101</v>
      </c>
      <c r="D155" s="44">
        <v>-2.1106266073543698</v>
      </c>
      <c r="E155" s="44">
        <v>-0.19817432449907599</v>
      </c>
      <c r="G155" s="33" t="s">
        <v>6050</v>
      </c>
      <c r="H155" s="46">
        <v>0.28121013649191212</v>
      </c>
      <c r="I155" s="46">
        <v>0.12060722039826849</v>
      </c>
      <c r="J155" s="46">
        <v>0.31670089354048397</v>
      </c>
      <c r="K155" s="46">
        <v>0.14248223122251927</v>
      </c>
      <c r="L155" s="46">
        <v>0.38800295979334798</v>
      </c>
    </row>
    <row r="156" spans="1:12" x14ac:dyDescent="0.2">
      <c r="A156" s="35" t="s">
        <v>6052</v>
      </c>
      <c r="B156" s="44">
        <v>-5.4348561720038699E-2</v>
      </c>
      <c r="C156" s="44">
        <v>-0.48315345212375399</v>
      </c>
      <c r="D156" s="44">
        <v>-1.1920227533971299</v>
      </c>
      <c r="E156" s="44">
        <v>-0.107661312298536</v>
      </c>
      <c r="G156" s="33" t="s">
        <v>6052</v>
      </c>
      <c r="H156" s="46">
        <v>0.28018484271063859</v>
      </c>
      <c r="I156" s="46">
        <v>0.27097402431556189</v>
      </c>
      <c r="J156" s="46">
        <v>0.35451064259472109</v>
      </c>
      <c r="K156" s="46">
        <v>0.43137690932639838</v>
      </c>
      <c r="L156" s="46">
        <v>0.32775774179562805</v>
      </c>
    </row>
    <row r="157" spans="1:12" x14ac:dyDescent="0.2">
      <c r="A157" s="35" t="s">
        <v>6054</v>
      </c>
      <c r="B157" s="44">
        <v>-0.86196357231596998</v>
      </c>
      <c r="C157" s="44">
        <v>-1.3493240412660601</v>
      </c>
      <c r="D157" s="44">
        <v>-1.4373445163243601</v>
      </c>
      <c r="E157" s="44">
        <v>-0.15462105053334199</v>
      </c>
      <c r="G157" s="33" t="s">
        <v>6054</v>
      </c>
      <c r="H157" s="46">
        <v>0.27968617000586993</v>
      </c>
      <c r="I157" s="46">
        <v>0.24915795132159618</v>
      </c>
      <c r="J157" s="46">
        <v>5.492273779860702E-2</v>
      </c>
      <c r="K157" s="46">
        <v>0.35275837369500046</v>
      </c>
      <c r="L157" s="46">
        <v>0.35232965330970967</v>
      </c>
    </row>
    <row r="158" spans="1:12" x14ac:dyDescent="0.2">
      <c r="A158" s="35" t="s">
        <v>6056</v>
      </c>
      <c r="B158" s="44">
        <v>-1.2244665033545801</v>
      </c>
      <c r="C158" s="44">
        <v>-0.31290149823705099</v>
      </c>
      <c r="D158" s="44">
        <v>-1.0816923307711199E-3</v>
      </c>
      <c r="E158" s="44">
        <v>0.58468886700392897</v>
      </c>
      <c r="G158" s="33" t="s">
        <v>6056</v>
      </c>
      <c r="H158" s="46">
        <v>0.27885879432566935</v>
      </c>
      <c r="I158" s="46">
        <v>0.13451701088379056</v>
      </c>
      <c r="J158" s="46">
        <v>0.25879404649417681</v>
      </c>
      <c r="K158" s="46">
        <v>0.31816771868980803</v>
      </c>
      <c r="L158" s="46">
        <v>-4.731401642426936E-3</v>
      </c>
    </row>
    <row r="159" spans="1:12" x14ac:dyDescent="0.2">
      <c r="A159" s="35" t="s">
        <v>6058</v>
      </c>
      <c r="B159" s="44">
        <v>-3.2385885961646398E-2</v>
      </c>
      <c r="C159" s="44">
        <v>-0.12036541803216901</v>
      </c>
      <c r="D159" s="44">
        <v>-0.26881543903989902</v>
      </c>
      <c r="E159" s="44">
        <v>-5.2358922573203799E-2</v>
      </c>
      <c r="G159" s="33" t="s">
        <v>6058</v>
      </c>
      <c r="H159" s="46">
        <v>0.27847795328544334</v>
      </c>
      <c r="I159" s="46">
        <v>-6.0307199398877496E-3</v>
      </c>
      <c r="J159" s="46">
        <v>0.15174148028546949</v>
      </c>
      <c r="K159" s="46">
        <v>0.21792771988816825</v>
      </c>
      <c r="L159" s="46">
        <v>0.34527605938538469</v>
      </c>
    </row>
    <row r="160" spans="1:12" x14ac:dyDescent="0.2">
      <c r="A160" s="35" t="s">
        <v>6060</v>
      </c>
      <c r="B160" s="44">
        <v>-0.78176816121738801</v>
      </c>
      <c r="C160" s="44">
        <v>-1.3473461088427601</v>
      </c>
      <c r="D160" s="44">
        <v>-2.1029428523793499</v>
      </c>
      <c r="E160" s="44">
        <v>0.23847655394248601</v>
      </c>
      <c r="G160" s="33" t="s">
        <v>6060</v>
      </c>
      <c r="H160" s="46">
        <v>0.27806524617782674</v>
      </c>
      <c r="I160" s="46">
        <v>0.25069499120687033</v>
      </c>
      <c r="J160" s="46">
        <v>0.24041735532724778</v>
      </c>
      <c r="K160" s="46">
        <v>0.44941928276193033</v>
      </c>
      <c r="L160" s="46">
        <v>0.41672569460197006</v>
      </c>
    </row>
    <row r="161" spans="1:12" x14ac:dyDescent="0.2">
      <c r="A161" s="35" t="s">
        <v>6062</v>
      </c>
      <c r="B161" s="44">
        <v>0.886888967159569</v>
      </c>
      <c r="C161" s="44">
        <v>-0.42356703798154799</v>
      </c>
      <c r="D161" s="44">
        <v>-0.83546551217085496</v>
      </c>
      <c r="E161" s="44">
        <v>0.132305630625044</v>
      </c>
      <c r="G161" s="33" t="s">
        <v>6062</v>
      </c>
      <c r="H161" s="46">
        <v>0.27778175888757112</v>
      </c>
      <c r="I161" s="46">
        <v>0.21047745543473961</v>
      </c>
      <c r="J161" s="46">
        <v>0.17745849227166099</v>
      </c>
      <c r="K161" s="46">
        <v>0.19079389919438913</v>
      </c>
      <c r="L161" s="46">
        <v>0.35381783134952838</v>
      </c>
    </row>
    <row r="162" spans="1:12" x14ac:dyDescent="0.2">
      <c r="A162" s="35" t="s">
        <v>6064</v>
      </c>
      <c r="B162" s="44">
        <v>-1.1703189276522601</v>
      </c>
      <c r="C162" s="44">
        <v>-0.53175122639789496</v>
      </c>
      <c r="D162" s="44">
        <v>-1.99894935823443</v>
      </c>
      <c r="E162" s="44">
        <v>9.5514396470700608E-3</v>
      </c>
      <c r="G162" s="33" t="s">
        <v>6064</v>
      </c>
      <c r="H162" s="46">
        <v>0.27720900406948429</v>
      </c>
      <c r="I162" s="46">
        <v>0.20027593804024976</v>
      </c>
      <c r="J162" s="46">
        <v>0.32424465196617414</v>
      </c>
      <c r="K162" s="46">
        <v>0.31084340409176792</v>
      </c>
      <c r="L162" s="46">
        <v>0.42694316471564697</v>
      </c>
    </row>
    <row r="163" spans="1:12" x14ac:dyDescent="0.2">
      <c r="A163" s="35" t="s">
        <v>6066</v>
      </c>
      <c r="B163" s="44">
        <v>-0.198561300983679</v>
      </c>
      <c r="C163" s="44">
        <v>0.67370072361182098</v>
      </c>
      <c r="D163" s="44">
        <v>0.60828813555626904</v>
      </c>
      <c r="E163" s="44">
        <v>-0.43950763416360999</v>
      </c>
      <c r="G163" s="33" t="s">
        <v>6066</v>
      </c>
      <c r="H163" s="46">
        <v>0.27709710993594927</v>
      </c>
      <c r="I163" s="46">
        <v>0.3482387017065951</v>
      </c>
      <c r="J163" s="46">
        <v>0.42227347243315</v>
      </c>
      <c r="K163" s="46">
        <v>0.38075798048869458</v>
      </c>
      <c r="L163" s="46">
        <v>0.35042362318969622</v>
      </c>
    </row>
    <row r="164" spans="1:12" x14ac:dyDescent="0.2">
      <c r="A164" s="35" t="s">
        <v>6068</v>
      </c>
      <c r="B164" s="44">
        <v>0.40944901419568303</v>
      </c>
      <c r="C164" s="44">
        <v>1.1380695125607401</v>
      </c>
      <c r="D164" s="44">
        <v>1.6064656038519101</v>
      </c>
      <c r="E164" s="44">
        <v>-0.50589009486653402</v>
      </c>
      <c r="G164" s="33" t="s">
        <v>6068</v>
      </c>
      <c r="H164" s="46">
        <v>0.27663027995752276</v>
      </c>
      <c r="I164" s="46">
        <v>0.11859080871827934</v>
      </c>
      <c r="J164" s="46">
        <v>-1.8775760533480134E-2</v>
      </c>
      <c r="K164" s="46">
        <v>0.15105774524880905</v>
      </c>
      <c r="L164" s="46">
        <v>0.16183907064647976</v>
      </c>
    </row>
    <row r="165" spans="1:12" x14ac:dyDescent="0.2">
      <c r="A165" s="35" t="s">
        <v>6070</v>
      </c>
      <c r="B165" s="44">
        <v>1.56591468818291</v>
      </c>
      <c r="C165" s="44">
        <v>1.05341980567053</v>
      </c>
      <c r="D165" s="44">
        <v>0.86930847832300195</v>
      </c>
      <c r="E165" s="44">
        <v>-0.11948914772682</v>
      </c>
      <c r="G165" s="33" t="s">
        <v>6070</v>
      </c>
      <c r="H165" s="46">
        <v>0.27629931171509053</v>
      </c>
      <c r="I165" s="46">
        <v>0.18586009485742561</v>
      </c>
      <c r="J165" s="46">
        <v>0.39944527533386776</v>
      </c>
      <c r="K165" s="46">
        <v>0.35900970707877505</v>
      </c>
      <c r="L165" s="46">
        <v>0.34949095710456662</v>
      </c>
    </row>
    <row r="166" spans="1:12" x14ac:dyDescent="0.2">
      <c r="A166" s="35" t="s">
        <v>6072</v>
      </c>
      <c r="B166" s="44">
        <v>-1.19337922414404</v>
      </c>
      <c r="C166" s="44">
        <v>-0.491471733352913</v>
      </c>
      <c r="D166" s="44">
        <v>-0.48764747352737597</v>
      </c>
      <c r="E166" s="44">
        <v>-3.2529308711762801E-2</v>
      </c>
      <c r="G166" s="33" t="s">
        <v>6072</v>
      </c>
      <c r="H166" s="46">
        <v>0.27628714975919022</v>
      </c>
      <c r="I166" s="46">
        <v>0.28292526626257697</v>
      </c>
      <c r="J166" s="46">
        <v>0.30105161740117387</v>
      </c>
      <c r="K166" s="46">
        <v>0.14414294436855746</v>
      </c>
      <c r="L166" s="46">
        <v>0.25134569112963334</v>
      </c>
    </row>
    <row r="167" spans="1:12" x14ac:dyDescent="0.2">
      <c r="A167" s="35" t="s">
        <v>6075</v>
      </c>
      <c r="B167" s="44">
        <v>-0.59674777248446398</v>
      </c>
      <c r="C167" s="44">
        <v>0.59006303451903197</v>
      </c>
      <c r="D167" s="44">
        <v>1.1578166587943299</v>
      </c>
      <c r="E167" s="44">
        <v>-0.10773780213229101</v>
      </c>
      <c r="G167" s="33" t="s">
        <v>6075</v>
      </c>
      <c r="H167" s="46">
        <v>0.27497484123392762</v>
      </c>
      <c r="I167" s="46">
        <v>0.10942490895856359</v>
      </c>
      <c r="J167" s="46">
        <v>0.19193728238053509</v>
      </c>
      <c r="K167" s="46">
        <v>0.32393911160284822</v>
      </c>
      <c r="L167" s="46">
        <v>0.31213748489532211</v>
      </c>
    </row>
    <row r="168" spans="1:12" x14ac:dyDescent="0.2">
      <c r="A168" s="35" t="s">
        <v>6076</v>
      </c>
      <c r="B168" s="44">
        <v>1.20017887074567</v>
      </c>
      <c r="C168" s="44">
        <v>-0.453971225200755</v>
      </c>
      <c r="D168" s="44">
        <v>-1.94381747905008</v>
      </c>
      <c r="E168" s="44">
        <v>-0.16932843201745301</v>
      </c>
      <c r="G168" s="33" t="s">
        <v>6076</v>
      </c>
      <c r="H168" s="46">
        <v>0.27477230685182752</v>
      </c>
      <c r="I168" s="46">
        <v>0.28886356513577649</v>
      </c>
      <c r="J168" s="46">
        <v>0.23035751018908096</v>
      </c>
      <c r="K168" s="46">
        <v>-0.12671295575413094</v>
      </c>
      <c r="L168" s="46">
        <v>-0.1262391918077618</v>
      </c>
    </row>
    <row r="169" spans="1:12" x14ac:dyDescent="0.2">
      <c r="A169" s="35" t="s">
        <v>6078</v>
      </c>
      <c r="B169" s="44">
        <v>0.40093780125338402</v>
      </c>
      <c r="C169" s="44">
        <v>0.43522357546560098</v>
      </c>
      <c r="D169" s="44">
        <v>0.71753832884355395</v>
      </c>
      <c r="E169" s="44">
        <v>0.185099839584072</v>
      </c>
      <c r="G169" s="33" t="s">
        <v>6078</v>
      </c>
      <c r="H169" s="46">
        <v>0.2747002193944908</v>
      </c>
      <c r="I169" s="46">
        <v>0.32938384372419871</v>
      </c>
      <c r="J169" s="46">
        <v>0.30909489172656268</v>
      </c>
      <c r="K169" s="46">
        <v>0.36213413520093735</v>
      </c>
      <c r="L169" s="46">
        <v>0.36256799535217804</v>
      </c>
    </row>
    <row r="170" spans="1:12" x14ac:dyDescent="0.2">
      <c r="A170" s="35" t="s">
        <v>6080</v>
      </c>
      <c r="B170" s="44">
        <v>-0.86419228313572705</v>
      </c>
      <c r="C170" s="44">
        <v>-1.31189930410549</v>
      </c>
      <c r="D170" s="44">
        <v>-1.5049135182741</v>
      </c>
      <c r="E170" s="44">
        <v>-9.3778982333851194E-2</v>
      </c>
      <c r="G170" s="33" t="s">
        <v>6080</v>
      </c>
      <c r="H170" s="46">
        <v>0.27445067724583516</v>
      </c>
      <c r="I170" s="46">
        <v>0.6195864831794764</v>
      </c>
      <c r="J170" s="46">
        <v>1.5004042505887747E-2</v>
      </c>
      <c r="K170" s="46">
        <v>0.69869782240772216</v>
      </c>
      <c r="L170" s="46">
        <v>0.3335503879899725</v>
      </c>
    </row>
    <row r="171" spans="1:12" x14ac:dyDescent="0.2">
      <c r="A171" s="35" t="s">
        <v>6082</v>
      </c>
      <c r="B171" s="44">
        <v>-0.187283691344036</v>
      </c>
      <c r="C171" s="44">
        <v>0.31970321575812199</v>
      </c>
      <c r="D171" s="44">
        <v>0.61665987273326495</v>
      </c>
      <c r="E171" s="44">
        <v>0.34889059338086997</v>
      </c>
      <c r="G171" s="33" t="s">
        <v>6082</v>
      </c>
      <c r="H171" s="46">
        <v>0.27436106676716848</v>
      </c>
      <c r="I171" s="46">
        <v>-1.7821104709800136E-2</v>
      </c>
      <c r="J171" s="46">
        <v>0.3459102563605847</v>
      </c>
      <c r="K171" s="46">
        <v>9.3558709580217822E-2</v>
      </c>
      <c r="L171" s="46">
        <v>0.28870945909450152</v>
      </c>
    </row>
    <row r="172" spans="1:12" x14ac:dyDescent="0.2">
      <c r="A172" s="35" t="s">
        <v>6084</v>
      </c>
      <c r="B172" s="44">
        <v>-1.0275450171771801</v>
      </c>
      <c r="C172" s="44">
        <v>-0.61924707994765904</v>
      </c>
      <c r="D172" s="44">
        <v>-1.2523068355518601</v>
      </c>
      <c r="E172" s="44">
        <v>-0.17862864919781599</v>
      </c>
      <c r="G172" s="33" t="s">
        <v>6084</v>
      </c>
      <c r="H172" s="46">
        <v>0.2735396791046788</v>
      </c>
      <c r="I172" s="46">
        <v>0.37224674288935744</v>
      </c>
      <c r="J172" s="46">
        <v>0.32137755557809361</v>
      </c>
      <c r="K172" s="46">
        <v>0.28018393564429495</v>
      </c>
      <c r="L172" s="46">
        <v>0.29566548748248911</v>
      </c>
    </row>
    <row r="173" spans="1:12" x14ac:dyDescent="0.2">
      <c r="A173" s="35" t="s">
        <v>6086</v>
      </c>
      <c r="B173" s="44">
        <v>0.91200498516928197</v>
      </c>
      <c r="C173" s="44">
        <v>-0.28334232420426603</v>
      </c>
      <c r="D173" s="44">
        <v>-0.92495575682894204</v>
      </c>
      <c r="E173" s="44">
        <v>-0.416609793716058</v>
      </c>
      <c r="G173" s="33" t="s">
        <v>6086</v>
      </c>
      <c r="H173" s="46">
        <v>0.2731953617206051</v>
      </c>
      <c r="I173" s="46">
        <v>0.15624480413856337</v>
      </c>
      <c r="J173" s="46">
        <v>0.10243463106147177</v>
      </c>
      <c r="K173" s="46">
        <v>-3.74241175769068E-2</v>
      </c>
      <c r="L173" s="46">
        <v>0.3134023973236556</v>
      </c>
    </row>
    <row r="174" spans="1:12" x14ac:dyDescent="0.2">
      <c r="A174" s="35" t="s">
        <v>6088</v>
      </c>
      <c r="B174" s="44">
        <v>1.18458538337443</v>
      </c>
      <c r="C174" s="44">
        <v>0.166980509484249</v>
      </c>
      <c r="D174" s="44">
        <v>-0.120800668903548</v>
      </c>
      <c r="E174" s="44">
        <v>-0.13045094404399299</v>
      </c>
      <c r="G174" s="33" t="s">
        <v>6088</v>
      </c>
      <c r="H174" s="46">
        <v>0.27319479981449835</v>
      </c>
      <c r="I174" s="46">
        <v>0.17573709262918238</v>
      </c>
      <c r="J174" s="46">
        <v>0.44255798771450977</v>
      </c>
      <c r="K174" s="46">
        <v>0.3021103876641239</v>
      </c>
      <c r="L174" s="46">
        <v>0.37893338232392754</v>
      </c>
    </row>
    <row r="175" spans="1:12" x14ac:dyDescent="0.2">
      <c r="A175" s="35" t="s">
        <v>6090</v>
      </c>
      <c r="B175" s="44">
        <v>-2.7381707911734501</v>
      </c>
      <c r="C175" s="44">
        <v>-2.26603961146155</v>
      </c>
      <c r="D175" s="44">
        <v>-3.0536579883606998</v>
      </c>
      <c r="E175" s="44">
        <v>0.68326449371284603</v>
      </c>
      <c r="G175" s="33" t="s">
        <v>6090</v>
      </c>
      <c r="H175" s="46">
        <v>0.27273685574896445</v>
      </c>
      <c r="I175" s="46">
        <v>2.0700609011998078E-2</v>
      </c>
      <c r="J175" s="46">
        <v>0.18881486559962057</v>
      </c>
      <c r="K175" s="46">
        <v>8.7148633052999223E-3</v>
      </c>
      <c r="L175" s="46">
        <v>0.29419092488219278</v>
      </c>
    </row>
    <row r="176" spans="1:12" x14ac:dyDescent="0.2">
      <c r="A176" s="35" t="s">
        <v>6092</v>
      </c>
      <c r="B176" s="44">
        <v>0.75483904152810799</v>
      </c>
      <c r="C176" s="44">
        <v>0.29026506263291701</v>
      </c>
      <c r="D176" s="44">
        <v>0.32755434107478598</v>
      </c>
      <c r="E176" s="44">
        <v>-0.52630946647054599</v>
      </c>
      <c r="G176" s="33" t="s">
        <v>6092</v>
      </c>
      <c r="H176" s="46">
        <v>0.27216911984769415</v>
      </c>
      <c r="I176" s="46">
        <v>0.12954208909755793</v>
      </c>
      <c r="J176" s="46">
        <v>0.18283260940668947</v>
      </c>
      <c r="K176" s="46">
        <v>0.20563007327848237</v>
      </c>
      <c r="L176" s="46">
        <v>0.30687832795703285</v>
      </c>
    </row>
    <row r="177" spans="1:12" x14ac:dyDescent="0.2">
      <c r="A177" s="35" t="s">
        <v>6094</v>
      </c>
      <c r="B177" s="44">
        <v>1.4620466850842899</v>
      </c>
      <c r="C177" s="44">
        <v>1.1278047358316099</v>
      </c>
      <c r="D177" s="44">
        <v>1.6487807868037301</v>
      </c>
      <c r="E177" s="44">
        <v>-0.72746080379517697</v>
      </c>
      <c r="G177" s="33" t="s">
        <v>6094</v>
      </c>
      <c r="H177" s="46">
        <v>0.27153558378901033</v>
      </c>
      <c r="I177" s="46">
        <v>0.11560613077301471</v>
      </c>
      <c r="J177" s="46">
        <v>0.30963951028833692</v>
      </c>
      <c r="K177" s="46">
        <v>0.23831504026062833</v>
      </c>
      <c r="L177" s="46">
        <v>0.33921314395948921</v>
      </c>
    </row>
    <row r="178" spans="1:12" x14ac:dyDescent="0.2">
      <c r="A178" s="35" t="s">
        <v>6096</v>
      </c>
      <c r="B178" s="44">
        <v>0.89354715229048498</v>
      </c>
      <c r="C178" s="44">
        <v>0.17333173289882001</v>
      </c>
      <c r="D178" s="44">
        <v>5.0432138823456103E-2</v>
      </c>
      <c r="E178" s="44">
        <v>-1.2894565524327301E-2</v>
      </c>
      <c r="G178" s="33" t="s">
        <v>6096</v>
      </c>
      <c r="H178" s="46">
        <v>0.27152254599573894</v>
      </c>
      <c r="I178" s="46">
        <v>0.20566498978514067</v>
      </c>
      <c r="J178" s="46">
        <v>0.13575338240687046</v>
      </c>
      <c r="K178" s="46">
        <v>0.39408216498980519</v>
      </c>
      <c r="L178" s="46">
        <v>0.14970327694147523</v>
      </c>
    </row>
    <row r="179" spans="1:12" x14ac:dyDescent="0.2">
      <c r="A179" s="35" t="s">
        <v>6098</v>
      </c>
      <c r="B179" s="44">
        <v>-1.28313416018127</v>
      </c>
      <c r="C179" s="44">
        <v>-0.16203939067484099</v>
      </c>
      <c r="D179" s="44">
        <v>-2.8075273325594501</v>
      </c>
      <c r="E179" s="44">
        <v>-0.49671422338989402</v>
      </c>
      <c r="G179" s="33" t="s">
        <v>6098</v>
      </c>
      <c r="H179" s="46">
        <v>0.27081662811722601</v>
      </c>
      <c r="I179" s="46">
        <v>0.13509278095190375</v>
      </c>
      <c r="J179" s="46">
        <v>0.17679307914271902</v>
      </c>
      <c r="K179" s="46">
        <v>0.18798055888371404</v>
      </c>
      <c r="L179" s="46">
        <v>0.35508295620138214</v>
      </c>
    </row>
    <row r="180" spans="1:12" x14ac:dyDescent="0.2">
      <c r="A180" s="35" t="s">
        <v>6100</v>
      </c>
      <c r="B180" s="44">
        <v>0.30131355637204799</v>
      </c>
      <c r="C180" s="44">
        <v>-0.108814069279023</v>
      </c>
      <c r="D180" s="44">
        <v>-0.59465448340611204</v>
      </c>
      <c r="E180" s="44">
        <v>-1.15003737697495E-2</v>
      </c>
      <c r="G180" s="33" t="s">
        <v>6100</v>
      </c>
      <c r="H180" s="46">
        <v>0.27034858746337664</v>
      </c>
      <c r="I180" s="46">
        <v>0.29625105398260249</v>
      </c>
      <c r="J180" s="46">
        <v>0.38506641036776446</v>
      </c>
      <c r="K180" s="46">
        <v>0.48755985222588927</v>
      </c>
      <c r="L180" s="46">
        <v>0.38172082962806836</v>
      </c>
    </row>
    <row r="181" spans="1:12" x14ac:dyDescent="0.2">
      <c r="A181" s="35" t="s">
        <v>6102</v>
      </c>
      <c r="B181" s="44">
        <v>0.78524962857541802</v>
      </c>
      <c r="C181" s="44">
        <v>9.1444496112482301E-2</v>
      </c>
      <c r="D181" s="44">
        <v>-1.31331524883077</v>
      </c>
      <c r="E181" s="44">
        <v>-0.55219866573530696</v>
      </c>
      <c r="G181" s="33" t="s">
        <v>6102</v>
      </c>
      <c r="H181" s="46">
        <v>0.27013553054030681</v>
      </c>
      <c r="I181" s="46">
        <v>6.8265053197316697E-2</v>
      </c>
      <c r="J181" s="46">
        <v>0.1577072220884414</v>
      </c>
      <c r="K181" s="46">
        <v>8.30203027283129E-2</v>
      </c>
      <c r="L181" s="46">
        <v>0.42861515464980454</v>
      </c>
    </row>
    <row r="182" spans="1:12" x14ac:dyDescent="0.2">
      <c r="A182" s="35" t="s">
        <v>6104</v>
      </c>
      <c r="B182" s="44">
        <v>-0.18115072221935</v>
      </c>
      <c r="C182" s="44">
        <v>1.0751128020877601</v>
      </c>
      <c r="D182" s="44">
        <v>1.61252654216238</v>
      </c>
      <c r="E182" s="44">
        <v>-1.31068610853558E-2</v>
      </c>
      <c r="G182" s="33" t="s">
        <v>6104</v>
      </c>
      <c r="H182" s="46">
        <v>0.26858104630130786</v>
      </c>
      <c r="I182" s="46">
        <v>0.28039568736015325</v>
      </c>
      <c r="J182" s="46">
        <v>0.38247503053722171</v>
      </c>
      <c r="K182" s="46">
        <v>0.45022299018013878</v>
      </c>
      <c r="L182" s="46">
        <v>0.45874837430735532</v>
      </c>
    </row>
    <row r="183" spans="1:12" x14ac:dyDescent="0.2">
      <c r="A183" s="35" t="s">
        <v>6106</v>
      </c>
      <c r="B183" s="44">
        <v>0.31972528009239698</v>
      </c>
      <c r="C183" s="44">
        <v>0.895151400840551</v>
      </c>
      <c r="D183" s="44">
        <v>1.23792141089011</v>
      </c>
      <c r="E183" s="44">
        <v>-0.18272350543306201</v>
      </c>
      <c r="G183" s="33" t="s">
        <v>6106</v>
      </c>
      <c r="H183" s="46">
        <v>0.26728833741647928</v>
      </c>
      <c r="I183" s="46">
        <v>0.18285671898328798</v>
      </c>
      <c r="J183" s="46">
        <v>0.24223599233063689</v>
      </c>
      <c r="K183" s="46">
        <v>0.25726022294432682</v>
      </c>
      <c r="L183" s="46">
        <v>0.25743133819340031</v>
      </c>
    </row>
    <row r="184" spans="1:12" x14ac:dyDescent="0.2">
      <c r="A184" s="35" t="s">
        <v>6108</v>
      </c>
      <c r="B184" s="44">
        <v>2.4986748260555001E-2</v>
      </c>
      <c r="C184" s="44">
        <v>0.87011727325800403</v>
      </c>
      <c r="D184" s="44">
        <v>1.0000915057501001</v>
      </c>
      <c r="E184" s="44">
        <v>0.22041347629969599</v>
      </c>
      <c r="G184" s="33" t="s">
        <v>6108</v>
      </c>
      <c r="H184" s="46">
        <v>0.26657151954259722</v>
      </c>
      <c r="I184" s="46">
        <v>0.26612980871589054</v>
      </c>
      <c r="J184" s="46">
        <v>2.2903887852936435E-2</v>
      </c>
      <c r="K184" s="46">
        <v>0.13577892352879328</v>
      </c>
      <c r="L184" s="46">
        <v>0.39959100564027816</v>
      </c>
    </row>
    <row r="185" spans="1:12" x14ac:dyDescent="0.2">
      <c r="A185" s="35" t="s">
        <v>6110</v>
      </c>
      <c r="B185" s="44">
        <v>0.31823251660828</v>
      </c>
      <c r="C185" s="44">
        <v>0.54406061340433098</v>
      </c>
      <c r="D185" s="44">
        <v>0.74230475109196603</v>
      </c>
      <c r="E185" s="44">
        <v>0.62133723506905703</v>
      </c>
      <c r="G185" s="33" t="s">
        <v>6110</v>
      </c>
      <c r="H185" s="46">
        <v>0.26623923127393917</v>
      </c>
      <c r="I185" s="46">
        <v>0.1454381279611108</v>
      </c>
      <c r="J185" s="46">
        <v>0.36978049271106372</v>
      </c>
      <c r="K185" s="46">
        <v>0.28672567242046992</v>
      </c>
      <c r="L185" s="46">
        <v>0.31526803810215209</v>
      </c>
    </row>
    <row r="186" spans="1:12" x14ac:dyDescent="0.2">
      <c r="A186" s="35" t="s">
        <v>6112</v>
      </c>
      <c r="B186" s="44">
        <v>0.469980622818925</v>
      </c>
      <c r="C186" s="44">
        <v>0.24856976613659801</v>
      </c>
      <c r="D186" s="44">
        <v>-0.15012873499889301</v>
      </c>
      <c r="E186" s="44">
        <v>0.33298775465430902</v>
      </c>
      <c r="G186" s="33" t="s">
        <v>6112</v>
      </c>
      <c r="H186" s="46">
        <v>0.26487483083187724</v>
      </c>
      <c r="I186" s="46">
        <v>0.39414993542005622</v>
      </c>
      <c r="J186" s="46">
        <v>0.33637834134076833</v>
      </c>
      <c r="K186" s="46">
        <v>0.42601601182947652</v>
      </c>
      <c r="L186" s="46">
        <v>0.37684722525142933</v>
      </c>
    </row>
    <row r="187" spans="1:12" x14ac:dyDescent="0.2">
      <c r="A187" s="35" t="s">
        <v>6114</v>
      </c>
      <c r="B187" s="44">
        <v>0.76256313982755197</v>
      </c>
      <c r="C187" s="44">
        <v>0.14266768416740599</v>
      </c>
      <c r="D187" s="44">
        <v>0.29817643519125198</v>
      </c>
      <c r="E187" s="44">
        <v>5.4642369729975201E-2</v>
      </c>
      <c r="G187" s="33" t="s">
        <v>6114</v>
      </c>
      <c r="H187" s="46">
        <v>0.26450047769893426</v>
      </c>
      <c r="I187" s="46">
        <v>8.5471238243642556E-2</v>
      </c>
      <c r="J187" s="46">
        <v>0.17572927585929002</v>
      </c>
      <c r="K187" s="46">
        <v>0.31915269151210696</v>
      </c>
      <c r="L187" s="46">
        <v>0.19297450900887259</v>
      </c>
    </row>
    <row r="188" spans="1:12" x14ac:dyDescent="0.2">
      <c r="A188" s="35" t="s">
        <v>6116</v>
      </c>
      <c r="B188" s="44">
        <v>-2.4490505031456502</v>
      </c>
      <c r="C188" s="44">
        <v>-1.17588369853424</v>
      </c>
      <c r="D188" s="44">
        <v>-2.6534423359295798</v>
      </c>
      <c r="E188" s="44">
        <v>-1.2628698397785101</v>
      </c>
      <c r="G188" s="33" t="s">
        <v>6116</v>
      </c>
      <c r="H188" s="46">
        <v>0.26441092099824437</v>
      </c>
      <c r="I188" s="46">
        <v>0.13313196640318883</v>
      </c>
      <c r="J188" s="46">
        <v>0.20513816665054194</v>
      </c>
      <c r="K188" s="46">
        <v>0.29608394192314824</v>
      </c>
      <c r="L188" s="46">
        <v>0.20995549870222441</v>
      </c>
    </row>
    <row r="189" spans="1:12" x14ac:dyDescent="0.2">
      <c r="A189" s="35" t="s">
        <v>6118</v>
      </c>
      <c r="B189" s="44">
        <v>0.24546377022547</v>
      </c>
      <c r="C189" s="44">
        <v>-0.89830234262766395</v>
      </c>
      <c r="D189" s="44">
        <v>-1.4085106777935801</v>
      </c>
      <c r="E189" s="44">
        <v>0.27205519792344501</v>
      </c>
      <c r="G189" s="33" t="s">
        <v>6118</v>
      </c>
      <c r="H189" s="46">
        <v>0.26322582644756737</v>
      </c>
      <c r="I189" s="46">
        <v>0.12834046410776326</v>
      </c>
      <c r="J189" s="46">
        <v>-3.0184498068299637E-2</v>
      </c>
      <c r="K189" s="46">
        <v>0.32324772334822599</v>
      </c>
      <c r="L189" s="46">
        <v>0.35160954075408257</v>
      </c>
    </row>
    <row r="190" spans="1:12" x14ac:dyDescent="0.2">
      <c r="A190" s="35" t="s">
        <v>6120</v>
      </c>
      <c r="B190" s="44">
        <v>1.76235155286912</v>
      </c>
      <c r="C190" s="44">
        <v>-3.93387232452094E-2</v>
      </c>
      <c r="D190" s="44">
        <v>-0.70546341407312096</v>
      </c>
      <c r="E190" s="44">
        <v>0.100965237477831</v>
      </c>
      <c r="G190" s="33" t="s">
        <v>6120</v>
      </c>
      <c r="H190" s="46">
        <v>0.26194963862099468</v>
      </c>
      <c r="I190" s="46">
        <v>0.17433682683793209</v>
      </c>
      <c r="J190" s="46">
        <v>3.2874588079353881E-2</v>
      </c>
      <c r="K190" s="46">
        <v>0.302132423352169</v>
      </c>
      <c r="L190" s="46">
        <v>2.2493877705847189E-2</v>
      </c>
    </row>
    <row r="191" spans="1:12" x14ac:dyDescent="0.2">
      <c r="A191" s="35" t="s">
        <v>6122</v>
      </c>
      <c r="B191" s="44">
        <v>-0.412985803647204</v>
      </c>
      <c r="C191" s="44">
        <v>0.688451467267299</v>
      </c>
      <c r="D191" s="44">
        <v>1.1646023900945199</v>
      </c>
      <c r="E191" s="44">
        <v>-0.84520971364211395</v>
      </c>
      <c r="G191" s="33" t="s">
        <v>6122</v>
      </c>
      <c r="H191" s="46">
        <v>0.2619212832829087</v>
      </c>
      <c r="I191" s="46">
        <v>0.24407757826013451</v>
      </c>
      <c r="J191" s="46">
        <v>0.33091358942197796</v>
      </c>
      <c r="K191" s="46">
        <v>0.31268224094402719</v>
      </c>
      <c r="L191" s="46">
        <v>0.31941682378756159</v>
      </c>
    </row>
    <row r="192" spans="1:12" x14ac:dyDescent="0.2">
      <c r="A192" s="35" t="s">
        <v>6124</v>
      </c>
      <c r="B192" s="44">
        <v>-0.12980519306538901</v>
      </c>
      <c r="C192" s="44">
        <v>-0.457749555242148</v>
      </c>
      <c r="D192" s="44">
        <v>-0.90269527278586603</v>
      </c>
      <c r="E192" s="44">
        <v>-0.107738040116708</v>
      </c>
      <c r="G192" s="33" t="s">
        <v>6124</v>
      </c>
      <c r="H192" s="46">
        <v>0.26080232220652716</v>
      </c>
      <c r="I192" s="46">
        <v>0.42495132794230311</v>
      </c>
      <c r="J192" s="46">
        <v>0.52555949723318662</v>
      </c>
      <c r="K192" s="46">
        <v>0.57653053374864882</v>
      </c>
      <c r="L192" s="46">
        <v>0.50106996567995798</v>
      </c>
    </row>
    <row r="193" spans="1:12" x14ac:dyDescent="0.2">
      <c r="A193" s="35" t="s">
        <v>6126</v>
      </c>
      <c r="B193" s="44">
        <v>0.95798805815660404</v>
      </c>
      <c r="C193" s="44">
        <v>-7.5234151625818398E-3</v>
      </c>
      <c r="D193" s="44">
        <v>-0.314756369660947</v>
      </c>
      <c r="E193" s="44">
        <v>-0.19597049240644199</v>
      </c>
      <c r="G193" s="33" t="s">
        <v>6126</v>
      </c>
      <c r="H193" s="46">
        <v>0.2591918200310086</v>
      </c>
      <c r="I193" s="46">
        <v>5.7187352797029016E-2</v>
      </c>
      <c r="J193" s="46">
        <v>-0.15344051969639955</v>
      </c>
      <c r="K193" s="46">
        <v>-8.4518295889672995E-2</v>
      </c>
      <c r="L193" s="46">
        <v>-0.16352755521120932</v>
      </c>
    </row>
    <row r="194" spans="1:12" x14ac:dyDescent="0.2">
      <c r="A194" s="35" t="s">
        <v>6128</v>
      </c>
      <c r="B194" s="44">
        <v>0.26927349042429699</v>
      </c>
      <c r="C194" s="44">
        <v>0.47917602192453601</v>
      </c>
      <c r="D194" s="44">
        <v>0.44884881630117102</v>
      </c>
      <c r="E194" s="44">
        <v>0.170693403792195</v>
      </c>
      <c r="G194" s="33" t="s">
        <v>6128</v>
      </c>
      <c r="H194" s="46">
        <v>0.25891735713483249</v>
      </c>
      <c r="I194" s="46">
        <v>0.14366703340596065</v>
      </c>
      <c r="J194" s="46">
        <v>0.12726199591048304</v>
      </c>
      <c r="K194" s="46">
        <v>0.20260418740124489</v>
      </c>
      <c r="L194" s="46">
        <v>-2.4257528032069989E-2</v>
      </c>
    </row>
    <row r="195" spans="1:12" x14ac:dyDescent="0.2">
      <c r="A195" s="35" t="s">
        <v>6130</v>
      </c>
      <c r="B195" s="44">
        <v>-0.19109745962621999</v>
      </c>
      <c r="C195" s="44">
        <v>0.63119366666729004</v>
      </c>
      <c r="D195" s="44">
        <v>0.48751753848965201</v>
      </c>
      <c r="E195" s="44">
        <v>0.114817581747096</v>
      </c>
      <c r="G195" s="33" t="s">
        <v>6130</v>
      </c>
      <c r="H195" s="46">
        <v>0.25649130284892752</v>
      </c>
      <c r="I195" s="46">
        <v>0.37899812464600635</v>
      </c>
      <c r="J195" s="46">
        <v>8.6264171864748371E-2</v>
      </c>
      <c r="K195" s="46">
        <v>0.45291548671692372</v>
      </c>
      <c r="L195" s="46">
        <v>0.19195437886370317</v>
      </c>
    </row>
    <row r="196" spans="1:12" x14ac:dyDescent="0.2">
      <c r="A196" s="35" t="s">
        <v>6132</v>
      </c>
      <c r="B196" s="44">
        <v>1.8669504608665101E-2</v>
      </c>
      <c r="C196" s="44">
        <v>5.0033052459217901E-2</v>
      </c>
      <c r="D196" s="44">
        <v>4.3170185139560002E-2</v>
      </c>
      <c r="E196" s="44">
        <v>0.28794789597419801</v>
      </c>
      <c r="G196" s="33" t="s">
        <v>6132</v>
      </c>
      <c r="H196" s="46">
        <v>0.25575115219484634</v>
      </c>
      <c r="I196" s="46">
        <v>0.18090264681648621</v>
      </c>
      <c r="J196" s="46">
        <v>0.20622407684125599</v>
      </c>
      <c r="K196" s="46">
        <v>0.20076941805168264</v>
      </c>
      <c r="L196" s="46">
        <v>0.14508485121684639</v>
      </c>
    </row>
    <row r="197" spans="1:12" x14ac:dyDescent="0.2">
      <c r="A197" s="35" t="s">
        <v>6134</v>
      </c>
      <c r="B197" s="44">
        <v>-0.29676166580322999</v>
      </c>
      <c r="C197" s="44">
        <v>-0.40466359230133198</v>
      </c>
      <c r="D197" s="44">
        <v>-0.53200505341973903</v>
      </c>
      <c r="E197" s="44">
        <v>-6.9754241317504698E-2</v>
      </c>
      <c r="G197" s="33" t="s">
        <v>6134</v>
      </c>
      <c r="H197" s="46">
        <v>0.25389973132701171</v>
      </c>
      <c r="I197" s="46">
        <v>0.12038197871717635</v>
      </c>
      <c r="J197" s="46">
        <v>0.10307315886636717</v>
      </c>
      <c r="K197" s="46">
        <v>0.24482014184090883</v>
      </c>
      <c r="L197" s="46">
        <v>0.23964825721608859</v>
      </c>
    </row>
    <row r="198" spans="1:12" x14ac:dyDescent="0.2">
      <c r="A198" s="35" t="s">
        <v>6136</v>
      </c>
      <c r="B198" s="44">
        <v>1.58268029764558</v>
      </c>
      <c r="C198" s="44">
        <v>-0.46493949071517798</v>
      </c>
      <c r="D198" s="44">
        <v>-1.70085427234081</v>
      </c>
      <c r="E198" s="44">
        <v>-0.32169898292288501</v>
      </c>
      <c r="G198" s="33" t="s">
        <v>6136</v>
      </c>
      <c r="H198" s="46">
        <v>0.253047590002767</v>
      </c>
      <c r="I198" s="46">
        <v>0.2166285834193464</v>
      </c>
      <c r="J198" s="46">
        <v>0.26693962218558909</v>
      </c>
      <c r="K198" s="46">
        <v>0.28112258261218387</v>
      </c>
      <c r="L198" s="46">
        <v>0.18045737136130552</v>
      </c>
    </row>
    <row r="199" spans="1:12" x14ac:dyDescent="0.2">
      <c r="A199" s="35" t="s">
        <v>6138</v>
      </c>
      <c r="B199" s="44">
        <v>0.30763366292734701</v>
      </c>
      <c r="C199" s="44">
        <v>0.63674022820047504</v>
      </c>
      <c r="D199" s="44">
        <v>0.89348417855895101</v>
      </c>
      <c r="E199" s="44">
        <v>-0.64693728207059498</v>
      </c>
      <c r="G199" s="33" t="s">
        <v>6138</v>
      </c>
      <c r="H199" s="46">
        <v>0.25223599342117947</v>
      </c>
      <c r="I199" s="46">
        <v>0.18531495034551063</v>
      </c>
      <c r="J199" s="46">
        <v>0.27564409267076673</v>
      </c>
      <c r="K199" s="46">
        <v>0.23449385529672254</v>
      </c>
      <c r="L199" s="46">
        <v>0.35179706177091219</v>
      </c>
    </row>
    <row r="200" spans="1:12" x14ac:dyDescent="0.2">
      <c r="A200" s="35" t="s">
        <v>6140</v>
      </c>
      <c r="B200" s="44">
        <v>-0.21578032895324301</v>
      </c>
      <c r="C200" s="44">
        <v>-0.14728049489944001</v>
      </c>
      <c r="D200" s="44">
        <v>-0.722083644899016</v>
      </c>
      <c r="E200" s="44">
        <v>0.305306698135485</v>
      </c>
      <c r="G200" s="33" t="s">
        <v>6140</v>
      </c>
      <c r="H200" s="46">
        <v>0.25210938822523371</v>
      </c>
      <c r="I200" s="46">
        <v>0.23294698193505664</v>
      </c>
      <c r="J200" s="46">
        <v>0.30697822747032294</v>
      </c>
      <c r="K200" s="46">
        <v>0.39184344939440419</v>
      </c>
      <c r="L200" s="46">
        <v>0.33125902250333011</v>
      </c>
    </row>
    <row r="201" spans="1:12" x14ac:dyDescent="0.2">
      <c r="A201" s="35" t="s">
        <v>6142</v>
      </c>
      <c r="B201" s="44">
        <v>-0.550769252568997</v>
      </c>
      <c r="C201" s="44">
        <v>8.4762994830960003E-2</v>
      </c>
      <c r="D201" s="44">
        <v>0.49667931843560598</v>
      </c>
      <c r="E201" s="44">
        <v>6.15137457925852E-2</v>
      </c>
      <c r="G201" s="33" t="s">
        <v>6142</v>
      </c>
      <c r="H201" s="46">
        <v>0.2520435473066806</v>
      </c>
      <c r="I201" s="46">
        <v>5.770778709947233E-2</v>
      </c>
      <c r="J201" s="46">
        <v>0.28367853487814793</v>
      </c>
      <c r="K201" s="46">
        <v>1.0544850432426617E-2</v>
      </c>
      <c r="L201" s="46">
        <v>9.9731601692776825E-2</v>
      </c>
    </row>
    <row r="202" spans="1:12" x14ac:dyDescent="0.2">
      <c r="A202" s="35" t="s">
        <v>6144</v>
      </c>
      <c r="B202" s="44">
        <v>1.54168448760997</v>
      </c>
      <c r="C202" s="44">
        <v>-0.47394262410862698</v>
      </c>
      <c r="D202" s="44">
        <v>-2.78185233500322</v>
      </c>
      <c r="E202" s="44">
        <v>-0.466460205538753</v>
      </c>
      <c r="G202" s="33" t="s">
        <v>6144</v>
      </c>
      <c r="H202" s="46">
        <v>0.2518515912115622</v>
      </c>
      <c r="I202" s="46">
        <v>0.34090415794096074</v>
      </c>
      <c r="J202" s="46">
        <v>0.15404797052387423</v>
      </c>
      <c r="K202" s="46">
        <v>0.43089666080572048</v>
      </c>
      <c r="L202" s="46">
        <v>0.23671359078979984</v>
      </c>
    </row>
    <row r="203" spans="1:12" x14ac:dyDescent="0.2">
      <c r="A203" s="35" t="s">
        <v>6146</v>
      </c>
      <c r="B203" s="44">
        <v>-0.79375818948499599</v>
      </c>
      <c r="C203" s="44">
        <v>0.88481780291403</v>
      </c>
      <c r="D203" s="44">
        <v>1.3729133462104399</v>
      </c>
      <c r="E203" s="44">
        <v>-0.44531304204589001</v>
      </c>
      <c r="G203" s="33" t="s">
        <v>6146</v>
      </c>
      <c r="H203" s="46">
        <v>0.25150072245888255</v>
      </c>
      <c r="I203" s="46">
        <v>7.0268459118272494E-2</v>
      </c>
      <c r="J203" s="46">
        <v>0.33570544966044308</v>
      </c>
      <c r="K203" s="46">
        <v>0.27929978164454228</v>
      </c>
      <c r="L203" s="46">
        <v>0.33932908839599502</v>
      </c>
    </row>
    <row r="204" spans="1:12" x14ac:dyDescent="0.2">
      <c r="A204" s="35" t="s">
        <v>6148</v>
      </c>
      <c r="B204" s="44">
        <v>0.73190427952565196</v>
      </c>
      <c r="C204" s="44">
        <v>-0.25604957926156002</v>
      </c>
      <c r="D204" s="44">
        <v>-0.46745593225051701</v>
      </c>
      <c r="E204" s="44">
        <v>-0.18484778399740801</v>
      </c>
      <c r="G204" s="33" t="s">
        <v>6148</v>
      </c>
      <c r="H204" s="46">
        <v>0.25137948218023654</v>
      </c>
      <c r="I204" s="46">
        <v>0.19236022651710202</v>
      </c>
      <c r="J204" s="46">
        <v>0.17771046983871938</v>
      </c>
      <c r="K204" s="46">
        <v>0.17590158300519584</v>
      </c>
      <c r="L204" s="46">
        <v>0.26912875039610917</v>
      </c>
    </row>
    <row r="205" spans="1:12" x14ac:dyDescent="0.2">
      <c r="A205" s="35" t="s">
        <v>6150</v>
      </c>
      <c r="B205" s="44">
        <v>-2.4804928730831399</v>
      </c>
      <c r="C205" s="44">
        <v>-1.30097225612597</v>
      </c>
      <c r="D205" s="44">
        <v>-1.60954604576828</v>
      </c>
      <c r="E205" s="44">
        <v>-0.11504051032701799</v>
      </c>
      <c r="G205" s="33" t="s">
        <v>6150</v>
      </c>
      <c r="H205" s="46">
        <v>0.24825854751228718</v>
      </c>
      <c r="I205" s="46">
        <v>0.15053339420811807</v>
      </c>
      <c r="J205" s="46">
        <v>9.4124074992896364E-2</v>
      </c>
      <c r="K205" s="46">
        <v>0.17535206408755355</v>
      </c>
      <c r="L205" s="46">
        <v>0.11441455698902486</v>
      </c>
    </row>
    <row r="206" spans="1:12" x14ac:dyDescent="0.2">
      <c r="A206" s="35" t="s">
        <v>6152</v>
      </c>
      <c r="B206" s="44">
        <v>-1.26713374173987</v>
      </c>
      <c r="C206" s="44">
        <v>-0.22453084391453601</v>
      </c>
      <c r="D206" s="44">
        <v>0.13191727148003901</v>
      </c>
      <c r="E206" s="44">
        <v>0.19507593877055099</v>
      </c>
      <c r="G206" s="33" t="s">
        <v>6152</v>
      </c>
      <c r="H206" s="46">
        <v>0.24811751489591499</v>
      </c>
      <c r="I206" s="46">
        <v>0.16995298592592462</v>
      </c>
      <c r="J206" s="46">
        <v>0.2918945299016184</v>
      </c>
      <c r="K206" s="46">
        <v>0.19661881772497292</v>
      </c>
      <c r="L206" s="46">
        <v>0.43784762044484082</v>
      </c>
    </row>
    <row r="207" spans="1:12" x14ac:dyDescent="0.2">
      <c r="A207" s="35" t="s">
        <v>6154</v>
      </c>
      <c r="B207" s="44">
        <v>-0.36120802410866099</v>
      </c>
      <c r="C207" s="44">
        <v>-0.37831579966612899</v>
      </c>
      <c r="D207" s="44">
        <v>-0.33770859366688599</v>
      </c>
      <c r="E207" s="44">
        <v>0.45456059076148497</v>
      </c>
      <c r="G207" s="33" t="s">
        <v>6154</v>
      </c>
      <c r="H207" s="46">
        <v>0.2477926924795455</v>
      </c>
      <c r="I207" s="46">
        <v>0.22474370136566854</v>
      </c>
      <c r="J207" s="46">
        <v>0.23836471464435163</v>
      </c>
      <c r="K207" s="46">
        <v>0.42865457566041787</v>
      </c>
      <c r="L207" s="46">
        <v>0.38845050814578724</v>
      </c>
    </row>
    <row r="208" spans="1:12" x14ac:dyDescent="0.2">
      <c r="A208" s="35" t="s">
        <v>6157</v>
      </c>
      <c r="B208" s="44">
        <v>1.5684805846071299</v>
      </c>
      <c r="C208" s="44">
        <v>-0.719941362744977</v>
      </c>
      <c r="D208" s="44">
        <v>-1.6802198285582199</v>
      </c>
      <c r="E208" s="44">
        <v>-0.107847018369017</v>
      </c>
      <c r="G208" s="33" t="s">
        <v>6157</v>
      </c>
      <c r="H208" s="46">
        <v>0.24754892061314393</v>
      </c>
      <c r="I208" s="46">
        <v>6.8361781376941086E-2</v>
      </c>
      <c r="J208" s="46">
        <v>0.23070714204074921</v>
      </c>
      <c r="K208" s="46">
        <v>0.27127016596116738</v>
      </c>
      <c r="L208" s="46">
        <v>0.12773607068730566</v>
      </c>
    </row>
    <row r="209" spans="1:12" x14ac:dyDescent="0.2">
      <c r="A209" s="35" t="s">
        <v>6158</v>
      </c>
      <c r="B209" s="44">
        <v>0.60500494751832001</v>
      </c>
      <c r="C209" s="44">
        <v>0.96251257499685905</v>
      </c>
      <c r="D209" s="44">
        <v>1.34034746657774</v>
      </c>
      <c r="E209" s="44">
        <v>0.178396315762095</v>
      </c>
      <c r="G209" s="33" t="s">
        <v>6158</v>
      </c>
      <c r="H209" s="46">
        <v>0.2467058494111905</v>
      </c>
      <c r="I209" s="46">
        <v>0.12176330305698956</v>
      </c>
      <c r="J209" s="46">
        <v>0.48451696145212164</v>
      </c>
      <c r="K209" s="46">
        <v>0.24597493518365077</v>
      </c>
      <c r="L209" s="46">
        <v>0.36223221607127315</v>
      </c>
    </row>
    <row r="210" spans="1:12" x14ac:dyDescent="0.2">
      <c r="A210" s="35" t="s">
        <v>6160</v>
      </c>
      <c r="B210" s="44">
        <v>0.27060081643200901</v>
      </c>
      <c r="C210" s="44">
        <v>0.158095954439603</v>
      </c>
      <c r="D210" s="44">
        <v>0.24971067984259601</v>
      </c>
      <c r="E210" s="44">
        <v>-9.7522160265802293E-2</v>
      </c>
      <c r="G210" s="33" t="s">
        <v>6160</v>
      </c>
      <c r="H210" s="46">
        <v>0.2467058494111905</v>
      </c>
      <c r="I210" s="46">
        <v>0.12176330305698956</v>
      </c>
      <c r="J210" s="46">
        <v>0.48451696145212164</v>
      </c>
      <c r="K210" s="46">
        <v>0.24597493518365077</v>
      </c>
      <c r="L210" s="46">
        <v>0.36223221607127315</v>
      </c>
    </row>
    <row r="211" spans="1:12" x14ac:dyDescent="0.2">
      <c r="A211" s="35" t="s">
        <v>6162</v>
      </c>
      <c r="B211" s="44">
        <v>-5.9707538184946597E-2</v>
      </c>
      <c r="C211" s="44">
        <v>-0.50457342833928698</v>
      </c>
      <c r="D211" s="44">
        <v>-0.71566660105924496</v>
      </c>
      <c r="E211" s="44">
        <v>0.11957545081432</v>
      </c>
      <c r="G211" s="33" t="s">
        <v>6162</v>
      </c>
      <c r="H211" s="46">
        <v>0.24667404099232165</v>
      </c>
      <c r="I211" s="46">
        <v>0.26900233325590911</v>
      </c>
      <c r="J211" s="46">
        <v>0.28070453541949747</v>
      </c>
      <c r="K211" s="46">
        <v>0.40668739286221739</v>
      </c>
      <c r="L211" s="46">
        <v>0.17690259928309052</v>
      </c>
    </row>
    <row r="212" spans="1:12" x14ac:dyDescent="0.2">
      <c r="A212" s="35" t="s">
        <v>6164</v>
      </c>
      <c r="B212" s="44">
        <v>0.51082056957450295</v>
      </c>
      <c r="C212" s="44">
        <v>1.3184463671111599</v>
      </c>
      <c r="D212" s="44">
        <v>1.86414155581369</v>
      </c>
      <c r="E212" s="44">
        <v>-0.49636456697107001</v>
      </c>
      <c r="G212" s="33" t="s">
        <v>6164</v>
      </c>
      <c r="H212" s="46">
        <v>0.24656846065965907</v>
      </c>
      <c r="I212" s="46">
        <v>0.12649384041203066</v>
      </c>
      <c r="J212" s="46">
        <v>0.13351105574683569</v>
      </c>
      <c r="K212" s="46">
        <v>0.16025052435095014</v>
      </c>
      <c r="L212" s="46">
        <v>0.21922187352983577</v>
      </c>
    </row>
    <row r="213" spans="1:12" x14ac:dyDescent="0.2">
      <c r="A213" s="35" t="s">
        <v>6166</v>
      </c>
      <c r="B213" s="44">
        <v>0.33882102500509298</v>
      </c>
      <c r="C213" s="44">
        <v>0.16610915368635401</v>
      </c>
      <c r="D213" s="44">
        <v>0.355691403487786</v>
      </c>
      <c r="E213" s="44">
        <v>-0.205800885710862</v>
      </c>
      <c r="G213" s="33" t="s">
        <v>6166</v>
      </c>
      <c r="H213" s="46">
        <v>0.24584780897014263</v>
      </c>
      <c r="I213" s="46">
        <v>0.14936838910103709</v>
      </c>
      <c r="J213" s="46">
        <v>0.14865814084979836</v>
      </c>
      <c r="K213" s="46">
        <v>0.33858245653847335</v>
      </c>
      <c r="L213" s="46">
        <v>0.36220285513313649</v>
      </c>
    </row>
    <row r="214" spans="1:12" x14ac:dyDescent="0.2">
      <c r="A214" s="35" t="s">
        <v>6168</v>
      </c>
      <c r="B214" s="44">
        <v>1.48619335595493E-2</v>
      </c>
      <c r="C214" s="44">
        <v>1.31204379493566</v>
      </c>
      <c r="D214" s="44">
        <v>1.53301451449812</v>
      </c>
      <c r="E214" s="44">
        <v>-0.23655792846335</v>
      </c>
      <c r="G214" s="33" t="s">
        <v>6168</v>
      </c>
      <c r="H214" s="46">
        <v>0.24560817408983884</v>
      </c>
      <c r="I214" s="46">
        <v>0.16974989942922203</v>
      </c>
      <c r="J214" s="46">
        <v>0.16327901918243667</v>
      </c>
      <c r="K214" s="46">
        <v>0.1255584231413483</v>
      </c>
      <c r="L214" s="46">
        <v>0.39980367045880594</v>
      </c>
    </row>
    <row r="215" spans="1:12" x14ac:dyDescent="0.2">
      <c r="A215" s="35" t="s">
        <v>6170</v>
      </c>
      <c r="B215" s="44">
        <v>-1.2122614630153199</v>
      </c>
      <c r="C215" s="44">
        <v>-0.93348375228804203</v>
      </c>
      <c r="D215" s="44">
        <v>-1.5793652977675099</v>
      </c>
      <c r="E215" s="44">
        <v>0.208974898137611</v>
      </c>
      <c r="G215" s="33" t="s">
        <v>6170</v>
      </c>
      <c r="H215" s="46">
        <v>0.24399635164261932</v>
      </c>
      <c r="I215" s="46">
        <v>0.35644026064506623</v>
      </c>
      <c r="J215" s="46">
        <v>0.3835818583613359</v>
      </c>
      <c r="K215" s="46">
        <v>0.31868370744560442</v>
      </c>
      <c r="L215" s="46">
        <v>0.47118169071181515</v>
      </c>
    </row>
    <row r="216" spans="1:12" x14ac:dyDescent="0.2">
      <c r="A216" s="35" t="s">
        <v>6172</v>
      </c>
      <c r="B216" s="44">
        <v>-0.51318034842803995</v>
      </c>
      <c r="C216" s="44">
        <v>-0.51303912506414595</v>
      </c>
      <c r="D216" s="44">
        <v>-1.2472081356523199</v>
      </c>
      <c r="E216" s="44">
        <v>-6.20193963607268E-2</v>
      </c>
      <c r="G216" s="33" t="s">
        <v>6172</v>
      </c>
      <c r="H216" s="46">
        <v>0.2438617592929711</v>
      </c>
      <c r="I216" s="46">
        <v>9.9224821961705137E-2</v>
      </c>
      <c r="J216" s="46">
        <v>0.11303222945752218</v>
      </c>
      <c r="K216" s="46">
        <v>0.25004303868794775</v>
      </c>
      <c r="L216" s="46">
        <v>0.15659665565762979</v>
      </c>
    </row>
    <row r="217" spans="1:12" x14ac:dyDescent="0.2">
      <c r="A217" s="35" t="s">
        <v>6174</v>
      </c>
      <c r="B217" s="44">
        <v>-0.85634176607050405</v>
      </c>
      <c r="C217" s="44">
        <v>-0.65131320667892201</v>
      </c>
      <c r="D217" s="44">
        <v>-2.36465996857476</v>
      </c>
      <c r="E217" s="44">
        <v>-0.48539831066731798</v>
      </c>
      <c r="G217" s="33" t="s">
        <v>6174</v>
      </c>
      <c r="H217" s="46">
        <v>0.24344423569897894</v>
      </c>
      <c r="I217" s="46">
        <v>0.34814918740746398</v>
      </c>
      <c r="J217" s="46">
        <v>0.29293712005669831</v>
      </c>
      <c r="K217" s="46">
        <v>0.23614922271852265</v>
      </c>
      <c r="L217" s="46">
        <v>0.1298651801401251</v>
      </c>
    </row>
    <row r="218" spans="1:12" x14ac:dyDescent="0.2">
      <c r="A218" s="35" t="s">
        <v>6176</v>
      </c>
      <c r="B218" s="44">
        <v>1.0131919172530801</v>
      </c>
      <c r="C218" s="44">
        <v>0.21199984072976899</v>
      </c>
      <c r="D218" s="44">
        <v>-0.380521205025457</v>
      </c>
      <c r="E218" s="44">
        <v>0.34945409693044299</v>
      </c>
      <c r="G218" s="33" t="s">
        <v>6176</v>
      </c>
      <c r="H218" s="46">
        <v>0.24249718886281293</v>
      </c>
      <c r="I218" s="46">
        <v>0.18704736038009293</v>
      </c>
      <c r="J218" s="46">
        <v>0.26104015413495701</v>
      </c>
      <c r="K218" s="46">
        <v>0.29247737846916427</v>
      </c>
      <c r="L218" s="46">
        <v>0.23823030767806228</v>
      </c>
    </row>
    <row r="219" spans="1:12" x14ac:dyDescent="0.2">
      <c r="A219" s="35" t="s">
        <v>6178</v>
      </c>
      <c r="B219" s="44">
        <v>0.37081587060471299</v>
      </c>
      <c r="C219" s="44">
        <v>1.36499520830702</v>
      </c>
      <c r="D219" s="44">
        <v>1.1058892848184101</v>
      </c>
      <c r="E219" s="44">
        <v>-1.04225562114675</v>
      </c>
      <c r="G219" s="33" t="s">
        <v>6178</v>
      </c>
      <c r="H219" s="46">
        <v>0.24199511533632292</v>
      </c>
      <c r="I219" s="46">
        <v>0.12636779699831452</v>
      </c>
      <c r="J219" s="46">
        <v>0.2936550212445469</v>
      </c>
      <c r="K219" s="46">
        <v>0.20399111338598072</v>
      </c>
      <c r="L219" s="46">
        <v>0.15297100587953608</v>
      </c>
    </row>
    <row r="220" spans="1:12" x14ac:dyDescent="0.2">
      <c r="A220" s="35" t="s">
        <v>6180</v>
      </c>
      <c r="B220" s="44">
        <v>0.45341122589208899</v>
      </c>
      <c r="C220" s="44">
        <v>0.91871953437288201</v>
      </c>
      <c r="D220" s="44">
        <v>-0.14228644043116101</v>
      </c>
      <c r="E220" s="44">
        <v>-0.44330098399747703</v>
      </c>
      <c r="G220" s="33" t="s">
        <v>6180</v>
      </c>
      <c r="H220" s="46">
        <v>0.24153664302608516</v>
      </c>
      <c r="I220" s="46">
        <v>0.16702600047283667</v>
      </c>
      <c r="J220" s="46">
        <v>0.10946484655769147</v>
      </c>
      <c r="K220" s="46">
        <v>0.35939932017974463</v>
      </c>
      <c r="L220" s="46">
        <v>0.33476676292033347</v>
      </c>
    </row>
    <row r="221" spans="1:12" x14ac:dyDescent="0.2">
      <c r="A221" s="35" t="s">
        <v>6182</v>
      </c>
      <c r="B221" s="44">
        <v>-0.296213408982065</v>
      </c>
      <c r="C221" s="44">
        <v>0.98309914029443102</v>
      </c>
      <c r="D221" s="44">
        <v>1.46002101732376</v>
      </c>
      <c r="E221" s="44">
        <v>-0.55455821891512103</v>
      </c>
      <c r="G221" s="33" t="s">
        <v>6182</v>
      </c>
      <c r="H221" s="46">
        <v>0.23896789413350494</v>
      </c>
      <c r="I221" s="46">
        <v>0.14543120093775339</v>
      </c>
      <c r="J221" s="46">
        <v>0.23867333418792636</v>
      </c>
      <c r="K221" s="46">
        <v>0.21312744853499238</v>
      </c>
      <c r="L221" s="46">
        <v>0.22569497054872675</v>
      </c>
    </row>
    <row r="222" spans="1:12" x14ac:dyDescent="0.2">
      <c r="A222" s="35" t="s">
        <v>6184</v>
      </c>
      <c r="B222" s="44">
        <v>-0.56669539158454596</v>
      </c>
      <c r="C222" s="44">
        <v>-0.89855576894589095</v>
      </c>
      <c r="D222" s="44">
        <v>-1.4498961305651801</v>
      </c>
      <c r="E222" s="44">
        <v>0.12795403088531199</v>
      </c>
      <c r="G222" s="33" t="s">
        <v>6184</v>
      </c>
      <c r="H222" s="46">
        <v>0.23802009184199813</v>
      </c>
      <c r="I222" s="46">
        <v>0.1573266685323115</v>
      </c>
      <c r="J222" s="46">
        <v>0.18304254672824746</v>
      </c>
      <c r="K222" s="46">
        <v>0.23139166627080748</v>
      </c>
      <c r="L222" s="46">
        <v>0.19835051496655887</v>
      </c>
    </row>
    <row r="223" spans="1:12" x14ac:dyDescent="0.2">
      <c r="A223" s="35" t="s">
        <v>6186</v>
      </c>
      <c r="B223" s="44">
        <v>-0.36055865639882201</v>
      </c>
      <c r="C223" s="44">
        <v>8.6531635060376394E-2</v>
      </c>
      <c r="D223" s="44">
        <v>8.7668282251452095E-2</v>
      </c>
      <c r="E223" s="44">
        <v>0.18728202442894201</v>
      </c>
      <c r="G223" s="33" t="s">
        <v>6186</v>
      </c>
      <c r="H223" s="46">
        <v>0.23771380612543344</v>
      </c>
      <c r="I223" s="46">
        <v>0.29143493359059525</v>
      </c>
      <c r="J223" s="46">
        <v>0.10658905334724358</v>
      </c>
      <c r="K223" s="46">
        <v>0.25683868381902897</v>
      </c>
      <c r="L223" s="46">
        <v>0.23669225003108024</v>
      </c>
    </row>
    <row r="224" spans="1:12" x14ac:dyDescent="0.2">
      <c r="A224" s="35" t="s">
        <v>6188</v>
      </c>
      <c r="B224" s="44">
        <v>0.201975995559077</v>
      </c>
      <c r="C224" s="44">
        <v>0.91641438449450396</v>
      </c>
      <c r="D224" s="44">
        <v>1.3329473073887399</v>
      </c>
      <c r="E224" s="44">
        <v>-0.15868716646453701</v>
      </c>
      <c r="G224" s="33" t="s">
        <v>6188</v>
      </c>
      <c r="H224" s="46">
        <v>0.23726250692734871</v>
      </c>
      <c r="I224" s="46">
        <v>0.25662222652299288</v>
      </c>
      <c r="J224" s="46">
        <v>0.14769859372391844</v>
      </c>
      <c r="K224" s="46">
        <v>0.26768240333047444</v>
      </c>
      <c r="L224" s="46">
        <v>0.28322508155135478</v>
      </c>
    </row>
    <row r="225" spans="1:12" x14ac:dyDescent="0.2">
      <c r="A225" s="35" t="s">
        <v>6190</v>
      </c>
      <c r="B225" s="44">
        <v>-1.42344138051018</v>
      </c>
      <c r="C225" s="44">
        <v>-0.67134320488986299</v>
      </c>
      <c r="D225" s="44">
        <v>-0.96280421950642103</v>
      </c>
      <c r="E225" s="44">
        <v>-0.49419242151728299</v>
      </c>
      <c r="G225" s="33" t="s">
        <v>6190</v>
      </c>
      <c r="H225" s="46">
        <v>0.23688153946499002</v>
      </c>
      <c r="I225" s="46">
        <v>2.7527609120549041E-2</v>
      </c>
      <c r="J225" s="46">
        <v>0.21433192989723143</v>
      </c>
      <c r="K225" s="46">
        <v>3.644410341677403E-2</v>
      </c>
      <c r="L225" s="46">
        <v>0.26962154571687841</v>
      </c>
    </row>
    <row r="226" spans="1:12" x14ac:dyDescent="0.2">
      <c r="A226" s="35" t="s">
        <v>6192</v>
      </c>
      <c r="B226" s="44">
        <v>0.26746105490757899</v>
      </c>
      <c r="C226" s="44">
        <v>0.54082092475518495</v>
      </c>
      <c r="D226" s="44">
        <v>0.560615167297423</v>
      </c>
      <c r="E226" s="44">
        <v>-0.23591112208839299</v>
      </c>
      <c r="G226" s="33" t="s">
        <v>6192</v>
      </c>
      <c r="H226" s="46">
        <v>0.2354505795798173</v>
      </c>
      <c r="I226" s="46">
        <v>0.15579422763198042</v>
      </c>
      <c r="J226" s="46">
        <v>0.32271181027796386</v>
      </c>
      <c r="K226" s="46">
        <v>0.13235374243334139</v>
      </c>
      <c r="L226" s="46">
        <v>0.34863702626720205</v>
      </c>
    </row>
    <row r="227" spans="1:12" x14ac:dyDescent="0.2">
      <c r="A227" s="35" t="s">
        <v>6194</v>
      </c>
      <c r="B227" s="44">
        <v>-1.52517832513304</v>
      </c>
      <c r="C227" s="44">
        <v>-0.86147782737568501</v>
      </c>
      <c r="D227" s="44">
        <v>-1.53744311210227</v>
      </c>
      <c r="E227" s="44">
        <v>-1.23367417262414</v>
      </c>
      <c r="G227" s="33" t="s">
        <v>6194</v>
      </c>
      <c r="H227" s="46">
        <v>0.23500709660260902</v>
      </c>
      <c r="I227" s="46">
        <v>0.25024894966552064</v>
      </c>
      <c r="J227" s="46">
        <v>5.9550709429004506E-2</v>
      </c>
      <c r="K227" s="46">
        <v>0.26254854617837364</v>
      </c>
      <c r="L227" s="46">
        <v>0.17334046211057555</v>
      </c>
    </row>
    <row r="228" spans="1:12" x14ac:dyDescent="0.2">
      <c r="A228" s="35" t="s">
        <v>6196</v>
      </c>
      <c r="B228" s="44">
        <v>-0.49979250203839198</v>
      </c>
      <c r="C228" s="44">
        <v>-0.34293152567771601</v>
      </c>
      <c r="D228" s="44">
        <v>-0.541110003107656</v>
      </c>
      <c r="E228" s="44">
        <v>-0.153268383743975</v>
      </c>
      <c r="G228" s="33" t="s">
        <v>6196</v>
      </c>
      <c r="H228" s="46">
        <v>0.23485672275355685</v>
      </c>
      <c r="I228" s="46">
        <v>0.32033132311532186</v>
      </c>
      <c r="J228" s="46">
        <v>0.28363217873053037</v>
      </c>
      <c r="K228" s="46">
        <v>0.30175171346988705</v>
      </c>
      <c r="L228" s="46">
        <v>0.35595313990764776</v>
      </c>
    </row>
    <row r="229" spans="1:12" x14ac:dyDescent="0.2">
      <c r="A229" s="35" t="s">
        <v>6198</v>
      </c>
      <c r="B229" s="44">
        <v>-1.5428907903990701</v>
      </c>
      <c r="C229" s="44">
        <v>-1.1715644735066899</v>
      </c>
      <c r="D229" s="44">
        <v>-0.98365493185779895</v>
      </c>
      <c r="E229" s="44">
        <v>0.20883967467127901</v>
      </c>
      <c r="G229" s="33" t="s">
        <v>6198</v>
      </c>
      <c r="H229" s="46">
        <v>0.23456533329978346</v>
      </c>
      <c r="I229" s="46">
        <v>-9.0519529503779922E-2</v>
      </c>
      <c r="J229" s="46">
        <v>0.13990407578221142</v>
      </c>
      <c r="K229" s="46">
        <v>-3.7734798343840772E-3</v>
      </c>
      <c r="L229" s="46">
        <v>0.25874101557439855</v>
      </c>
    </row>
    <row r="230" spans="1:12" x14ac:dyDescent="0.2">
      <c r="A230" s="35" t="s">
        <v>6200</v>
      </c>
      <c r="B230" s="44">
        <v>-0.42941990951134901</v>
      </c>
      <c r="C230" s="44">
        <v>-7.1467365060297897E-2</v>
      </c>
      <c r="D230" s="44">
        <v>0.346370397007911</v>
      </c>
      <c r="E230" s="44">
        <v>0.187723114829913</v>
      </c>
      <c r="G230" s="33" t="s">
        <v>6200</v>
      </c>
      <c r="H230" s="46">
        <v>0.23438690607821694</v>
      </c>
      <c r="I230" s="46">
        <v>0.1624897974869195</v>
      </c>
      <c r="J230" s="46">
        <v>0.30938793813565291</v>
      </c>
      <c r="K230" s="46">
        <v>0.30377380600062898</v>
      </c>
      <c r="L230" s="46">
        <v>0.33833062371447625</v>
      </c>
    </row>
    <row r="231" spans="1:12" x14ac:dyDescent="0.2">
      <c r="A231" s="35" t="s">
        <v>6202</v>
      </c>
      <c r="B231" s="44">
        <v>-0.72606343407688401</v>
      </c>
      <c r="C231" s="44">
        <v>-5.0147802141767298E-2</v>
      </c>
      <c r="D231" s="44">
        <v>9.0082950547552401E-2</v>
      </c>
      <c r="E231" s="44">
        <v>0.10348107307605001</v>
      </c>
      <c r="G231" s="33" t="s">
        <v>6202</v>
      </c>
      <c r="H231" s="46">
        <v>0.23418219188130235</v>
      </c>
      <c r="I231" s="46">
        <v>0.3406821746626853</v>
      </c>
      <c r="J231" s="46">
        <v>0.32946264922702528</v>
      </c>
      <c r="K231" s="46">
        <v>0.50333904519326667</v>
      </c>
      <c r="L231" s="46">
        <v>0.56765362750645443</v>
      </c>
    </row>
    <row r="232" spans="1:12" x14ac:dyDescent="0.2">
      <c r="A232" s="35" t="s">
        <v>6204</v>
      </c>
      <c r="B232" s="44">
        <v>4.2133312688784601</v>
      </c>
      <c r="C232" s="44">
        <v>2.9313099580575401</v>
      </c>
      <c r="D232" s="44">
        <v>-0.85265726408572695</v>
      </c>
      <c r="E232" s="44">
        <v>-1.27602977266958</v>
      </c>
      <c r="G232" s="33" t="s">
        <v>6204</v>
      </c>
      <c r="H232" s="46">
        <v>0.23381352274026945</v>
      </c>
      <c r="I232" s="46">
        <v>0.7773953336377144</v>
      </c>
      <c r="J232" s="46">
        <v>0.39529455167386052</v>
      </c>
      <c r="K232" s="46">
        <v>0.62479094157189241</v>
      </c>
      <c r="L232" s="46">
        <v>0.2351160770506758</v>
      </c>
    </row>
    <row r="233" spans="1:12" x14ac:dyDescent="0.2">
      <c r="A233" s="35" t="s">
        <v>6206</v>
      </c>
      <c r="B233" s="44">
        <v>-9.5935365584100193E-2</v>
      </c>
      <c r="C233" s="44">
        <v>-0.10258017075967001</v>
      </c>
      <c r="D233" s="44">
        <v>0.29743838033831999</v>
      </c>
      <c r="E233" s="44">
        <v>0.53333070790560699</v>
      </c>
      <c r="G233" s="33" t="s">
        <v>6206</v>
      </c>
      <c r="H233" s="46">
        <v>0.23353278189722265</v>
      </c>
      <c r="I233" s="46">
        <v>2.5587953884573307E-2</v>
      </c>
      <c r="J233" s="46">
        <v>0.11105812660454162</v>
      </c>
      <c r="K233" s="46">
        <v>-0.14833209894008725</v>
      </c>
      <c r="L233" s="46">
        <v>-0.1725798985603833</v>
      </c>
    </row>
    <row r="234" spans="1:12" x14ac:dyDescent="0.2">
      <c r="A234" s="35" t="s">
        <v>6208</v>
      </c>
      <c r="B234" s="44" t="e">
        <v>#N/A</v>
      </c>
      <c r="C234" s="44" t="e">
        <v>#N/A</v>
      </c>
      <c r="D234" s="44" t="e">
        <v>#N/A</v>
      </c>
      <c r="E234" s="44" t="e">
        <v>#N/A</v>
      </c>
      <c r="G234" s="33" t="s">
        <v>6208</v>
      </c>
      <c r="H234" s="46">
        <v>0.23348442194900096</v>
      </c>
      <c r="I234" s="46">
        <v>0.17911831689622212</v>
      </c>
      <c r="J234" s="46">
        <v>0.35159897112676403</v>
      </c>
      <c r="K234" s="46">
        <v>0.46075498897122513</v>
      </c>
      <c r="L234" s="46">
        <v>0.61582897352622923</v>
      </c>
    </row>
    <row r="235" spans="1:12" x14ac:dyDescent="0.2">
      <c r="A235" s="35" t="s">
        <v>6210</v>
      </c>
      <c r="B235" s="44">
        <v>1.7786481678922099</v>
      </c>
      <c r="C235" s="44">
        <v>0.96006675720333601</v>
      </c>
      <c r="D235" s="44">
        <v>1.21852093182152</v>
      </c>
      <c r="E235" s="44">
        <v>-4.5928182659301597E-2</v>
      </c>
      <c r="G235" s="33" t="s">
        <v>6210</v>
      </c>
      <c r="H235" s="46">
        <v>0.23346107568614333</v>
      </c>
      <c r="I235" s="46">
        <v>0.18690251235879954</v>
      </c>
      <c r="J235" s="46">
        <v>0.35381442193722895</v>
      </c>
      <c r="K235" s="46">
        <v>8.2633209849088007E-2</v>
      </c>
      <c r="L235" s="46">
        <v>0.26498237831522287</v>
      </c>
    </row>
    <row r="236" spans="1:12" x14ac:dyDescent="0.2">
      <c r="A236" s="35" t="s">
        <v>6212</v>
      </c>
      <c r="B236" s="44">
        <v>-0.65615273170293298</v>
      </c>
      <c r="C236" s="44">
        <v>-0.91077235292019598</v>
      </c>
      <c r="D236" s="44">
        <v>-1.20997115511343</v>
      </c>
      <c r="E236" s="44">
        <v>0.66004816588039406</v>
      </c>
      <c r="G236" s="33" t="s">
        <v>6212</v>
      </c>
      <c r="H236" s="46">
        <v>0.23301378214131979</v>
      </c>
      <c r="I236" s="46">
        <v>0.24351762948295269</v>
      </c>
      <c r="J236" s="46">
        <v>0.33276016265811059</v>
      </c>
      <c r="K236" s="46">
        <v>0.44277433733575633</v>
      </c>
      <c r="L236" s="46">
        <v>0.43587898901717853</v>
      </c>
    </row>
    <row r="237" spans="1:12" x14ac:dyDescent="0.2">
      <c r="A237" s="35" t="s">
        <v>6214</v>
      </c>
      <c r="B237" s="44">
        <v>0.45645655669535001</v>
      </c>
      <c r="C237" s="44">
        <v>-0.18350700336592601</v>
      </c>
      <c r="D237" s="44">
        <v>-0.38777343891219901</v>
      </c>
      <c r="E237" s="44">
        <v>8.8212674835155195E-4</v>
      </c>
      <c r="G237" s="33" t="s">
        <v>6214</v>
      </c>
      <c r="H237" s="46">
        <v>0.23255079613093482</v>
      </c>
      <c r="I237" s="46">
        <v>0.2910189495912423</v>
      </c>
      <c r="J237" s="46">
        <v>0.42733544715764749</v>
      </c>
      <c r="K237" s="46">
        <v>0.42456838553565351</v>
      </c>
      <c r="L237" s="46">
        <v>0.47908882776068623</v>
      </c>
    </row>
    <row r="238" spans="1:12" x14ac:dyDescent="0.2">
      <c r="A238" s="35" t="s">
        <v>6216</v>
      </c>
      <c r="B238" s="44">
        <v>0.295732651686753</v>
      </c>
      <c r="C238" s="44">
        <v>0.74048357047873603</v>
      </c>
      <c r="D238" s="44">
        <v>1.1066865342211401</v>
      </c>
      <c r="E238" s="44">
        <v>-6.3513478637134593E-2</v>
      </c>
      <c r="G238" s="33" t="s">
        <v>6216</v>
      </c>
      <c r="H238" s="46">
        <v>0.23062675159884735</v>
      </c>
      <c r="I238" s="46">
        <v>0.11300027527077805</v>
      </c>
      <c r="J238" s="46">
        <v>0.11820015654068906</v>
      </c>
      <c r="K238" s="46">
        <v>-0.10462388236369656</v>
      </c>
      <c r="L238" s="46">
        <v>7.5338510941883957E-2</v>
      </c>
    </row>
    <row r="239" spans="1:12" x14ac:dyDescent="0.2">
      <c r="A239" s="35" t="s">
        <v>6218</v>
      </c>
      <c r="B239" s="44">
        <v>0.340389530660343</v>
      </c>
      <c r="C239" s="44">
        <v>-0.37209704242185798</v>
      </c>
      <c r="D239" s="44">
        <v>-0.52327276362380903</v>
      </c>
      <c r="E239" s="44">
        <v>0.21752626723087801</v>
      </c>
      <c r="G239" s="33" t="s">
        <v>6218</v>
      </c>
      <c r="H239" s="46">
        <v>0.23007511263133101</v>
      </c>
      <c r="I239" s="46">
        <v>-0.10164396104401453</v>
      </c>
      <c r="J239" s="46">
        <v>-0.11168065750833077</v>
      </c>
      <c r="K239" s="46">
        <v>-0.19106438592839289</v>
      </c>
      <c r="L239" s="46">
        <v>-2.6598188285258971E-2</v>
      </c>
    </row>
    <row r="240" spans="1:12" x14ac:dyDescent="0.2">
      <c r="A240" s="35" t="s">
        <v>6220</v>
      </c>
      <c r="B240" s="44">
        <v>2.4365982070511301</v>
      </c>
      <c r="C240" s="44">
        <v>7.2107924214889096E-2</v>
      </c>
      <c r="D240" s="44">
        <v>-0.66705521601596496</v>
      </c>
      <c r="E240" s="44">
        <v>0.22317470244956999</v>
      </c>
      <c r="G240" s="33" t="s">
        <v>6220</v>
      </c>
      <c r="H240" s="46">
        <v>0.22879986964180535</v>
      </c>
      <c r="I240" s="46">
        <v>-5.5654644755105925E-2</v>
      </c>
      <c r="J240" s="46">
        <v>0.1330428667374112</v>
      </c>
      <c r="K240" s="46">
        <v>0.19171425205917114</v>
      </c>
      <c r="L240" s="46">
        <v>8.9005148321085692E-2</v>
      </c>
    </row>
    <row r="241" spans="1:12" x14ac:dyDescent="0.2">
      <c r="A241" s="35" t="s">
        <v>6222</v>
      </c>
      <c r="B241" s="44">
        <v>0.24364518166972199</v>
      </c>
      <c r="C241" s="44">
        <v>-0.15856450748355</v>
      </c>
      <c r="D241" s="44">
        <v>-8.3134218660717393E-2</v>
      </c>
      <c r="E241" s="44">
        <v>-0.18512098603756899</v>
      </c>
      <c r="G241" s="33" t="s">
        <v>6222</v>
      </c>
      <c r="H241" s="46">
        <v>0.22853260145701068</v>
      </c>
      <c r="I241" s="46">
        <v>0.17482344626323493</v>
      </c>
      <c r="J241" s="46">
        <v>0.18767670083761168</v>
      </c>
      <c r="K241" s="46">
        <v>0.29681338847544714</v>
      </c>
      <c r="L241" s="46">
        <v>0.40288964525705756</v>
      </c>
    </row>
    <row r="242" spans="1:12" x14ac:dyDescent="0.2">
      <c r="A242" s="35" t="s">
        <v>6224</v>
      </c>
      <c r="B242" s="44">
        <v>-0.37766837187296098</v>
      </c>
      <c r="C242" s="44">
        <v>-0.456472929186996</v>
      </c>
      <c r="D242" s="44">
        <v>-1.0835149669879001</v>
      </c>
      <c r="E242" s="44">
        <v>0.17447749845341501</v>
      </c>
      <c r="G242" s="33" t="s">
        <v>6224</v>
      </c>
      <c r="H242" s="46">
        <v>0.22834361773705517</v>
      </c>
      <c r="I242" s="46">
        <v>0.12940174997835863</v>
      </c>
      <c r="J242" s="46">
        <v>0.12576897140288587</v>
      </c>
      <c r="K242" s="46">
        <v>0.2672855523991311</v>
      </c>
      <c r="L242" s="46">
        <v>0.29292428269012244</v>
      </c>
    </row>
    <row r="243" spans="1:12" x14ac:dyDescent="0.2">
      <c r="A243" s="35" t="s">
        <v>6226</v>
      </c>
      <c r="B243" s="44">
        <v>0.34482553666654198</v>
      </c>
      <c r="C243" s="44">
        <v>-0.35301229304928</v>
      </c>
      <c r="D243" s="44">
        <v>-0.90533140643783105</v>
      </c>
      <c r="E243" s="44">
        <v>-0.70679278166225601</v>
      </c>
      <c r="G243" s="33" t="s">
        <v>6226</v>
      </c>
      <c r="H243" s="46">
        <v>0.22831244143503718</v>
      </c>
      <c r="I243" s="46">
        <v>0.2431477506440553</v>
      </c>
      <c r="J243" s="46">
        <v>0.40961988526702825</v>
      </c>
      <c r="K243" s="46">
        <v>0.44161168452006128</v>
      </c>
      <c r="L243" s="46">
        <v>0.53899427736867089</v>
      </c>
    </row>
    <row r="244" spans="1:12" x14ac:dyDescent="0.2">
      <c r="A244" s="35" t="s">
        <v>6228</v>
      </c>
      <c r="B244" s="44">
        <v>-6.3726847266146802E-2</v>
      </c>
      <c r="C244" s="44">
        <v>1.3636427609542201</v>
      </c>
      <c r="D244" s="44">
        <v>2.06628950452839</v>
      </c>
      <c r="E244" s="44">
        <v>-0.93380214474456902</v>
      </c>
      <c r="G244" s="33" t="s">
        <v>6228</v>
      </c>
      <c r="H244" s="46">
        <v>0.22736039667515606</v>
      </c>
      <c r="I244" s="46">
        <v>0.28352496693988122</v>
      </c>
      <c r="J244" s="46">
        <v>9.3250866841470492E-2</v>
      </c>
      <c r="K244" s="46">
        <v>0.30795956788224993</v>
      </c>
      <c r="L244" s="46">
        <v>3.4118275840530489E-2</v>
      </c>
    </row>
    <row r="245" spans="1:12" x14ac:dyDescent="0.2">
      <c r="A245" s="35" t="s">
        <v>6230</v>
      </c>
      <c r="B245" s="44">
        <v>-7.3674904778494393E-2</v>
      </c>
      <c r="C245" s="44">
        <v>0.35595220564767599</v>
      </c>
      <c r="D245" s="44">
        <v>0.98781829621626405</v>
      </c>
      <c r="E245" s="44">
        <v>0.46166991690326498</v>
      </c>
      <c r="G245" s="33" t="s">
        <v>6230</v>
      </c>
      <c r="H245" s="46">
        <v>0.22733844466300426</v>
      </c>
      <c r="I245" s="46">
        <v>0.16522872531945634</v>
      </c>
      <c r="J245" s="46">
        <v>0.20407626789987349</v>
      </c>
      <c r="K245" s="46">
        <v>0.18513340766912428</v>
      </c>
      <c r="L245" s="46">
        <v>0.17866456331594305</v>
      </c>
    </row>
    <row r="246" spans="1:12" x14ac:dyDescent="0.2">
      <c r="A246" s="35" t="s">
        <v>6232</v>
      </c>
      <c r="B246" s="44">
        <v>0.39479542370790799</v>
      </c>
      <c r="C246" s="44">
        <v>0.41273024144241099</v>
      </c>
      <c r="D246" s="44">
        <v>0.56641478654008803</v>
      </c>
      <c r="E246" s="44">
        <v>-0.23865708734421201</v>
      </c>
      <c r="G246" s="33" t="s">
        <v>6232</v>
      </c>
      <c r="H246" s="46">
        <v>0.22719308007480757</v>
      </c>
      <c r="I246" s="46">
        <v>0.36594861610771362</v>
      </c>
      <c r="J246" s="46">
        <v>0.33555293053953222</v>
      </c>
      <c r="K246" s="46">
        <v>0.82905196830293182</v>
      </c>
      <c r="L246" s="46">
        <v>0.50231587826878188</v>
      </c>
    </row>
    <row r="247" spans="1:12" x14ac:dyDescent="0.2">
      <c r="A247" s="35" t="s">
        <v>6234</v>
      </c>
      <c r="B247" s="44">
        <v>-0.99366506585664305</v>
      </c>
      <c r="C247" s="44">
        <v>-0.71906189128750797</v>
      </c>
      <c r="D247" s="44">
        <v>-2.1388887433457202</v>
      </c>
      <c r="E247" s="44">
        <v>0.60996080334043501</v>
      </c>
      <c r="G247" s="33" t="s">
        <v>6234</v>
      </c>
      <c r="H247" s="46">
        <v>0.2271107479697006</v>
      </c>
      <c r="I247" s="46">
        <v>0.44287679045805989</v>
      </c>
      <c r="J247" s="46">
        <v>0.28424750735924698</v>
      </c>
      <c r="K247" s="46">
        <v>0.5105332906017489</v>
      </c>
      <c r="L247" s="46">
        <v>0.42433847880896258</v>
      </c>
    </row>
    <row r="248" spans="1:12" x14ac:dyDescent="0.2">
      <c r="A248" s="35" t="s">
        <v>6236</v>
      </c>
      <c r="B248" s="44">
        <v>-0.54227237824544805</v>
      </c>
      <c r="C248" s="44">
        <v>-1.0404280288422201</v>
      </c>
      <c r="D248" s="44">
        <v>-1.5028706968663901</v>
      </c>
      <c r="E248" s="44">
        <v>-0.204739592935407</v>
      </c>
      <c r="G248" s="33" t="s">
        <v>6236</v>
      </c>
      <c r="H248" s="46">
        <v>0.22658969930211142</v>
      </c>
      <c r="I248" s="46">
        <v>6.0759334715590314E-2</v>
      </c>
      <c r="J248" s="46">
        <v>0.14821385633708523</v>
      </c>
      <c r="K248" s="46">
        <v>6.2691780921517837E-2</v>
      </c>
      <c r="L248" s="46">
        <v>7.0307978820888017E-2</v>
      </c>
    </row>
    <row r="249" spans="1:12" x14ac:dyDescent="0.2">
      <c r="A249" s="35" t="s">
        <v>6238</v>
      </c>
      <c r="B249" s="44">
        <v>0.46191987215284303</v>
      </c>
      <c r="C249" s="44">
        <v>0.273217365099234</v>
      </c>
      <c r="D249" s="44">
        <v>0.50089823787073995</v>
      </c>
      <c r="E249" s="44">
        <v>-8.6704471013631101E-2</v>
      </c>
      <c r="G249" s="33" t="s">
        <v>6238</v>
      </c>
      <c r="H249" s="46">
        <v>0.22623759842873656</v>
      </c>
      <c r="I249" s="46">
        <v>0.23414296167275744</v>
      </c>
      <c r="J249" s="46">
        <v>0.25984809979115764</v>
      </c>
      <c r="K249" s="46">
        <v>0.26702114356615109</v>
      </c>
      <c r="L249" s="46">
        <v>0.37216635823581806</v>
      </c>
    </row>
    <row r="250" spans="1:12" x14ac:dyDescent="0.2">
      <c r="A250" s="35" t="s">
        <v>6240</v>
      </c>
      <c r="B250" s="44">
        <v>-0.124875239231048</v>
      </c>
      <c r="C250" s="44">
        <v>0.43880006156047702</v>
      </c>
      <c r="D250" s="44">
        <v>0.53039684707272094</v>
      </c>
      <c r="E250" s="44">
        <v>-2.9399486809473701E-3</v>
      </c>
      <c r="G250" s="33" t="s">
        <v>6240</v>
      </c>
      <c r="H250" s="46">
        <v>0.22592772217641252</v>
      </c>
      <c r="I250" s="46">
        <v>0.13766223121749641</v>
      </c>
      <c r="J250" s="46">
        <v>8.0360711594380255E-2</v>
      </c>
      <c r="K250" s="46">
        <v>9.1997904604085343E-2</v>
      </c>
      <c r="L250" s="46">
        <v>0.1217954195283905</v>
      </c>
    </row>
    <row r="251" spans="1:12" x14ac:dyDescent="0.2">
      <c r="A251" s="35" t="s">
        <v>6242</v>
      </c>
      <c r="B251" s="44">
        <v>-7.8744489041438798E-2</v>
      </c>
      <c r="C251" s="44">
        <v>0.63864871270545898</v>
      </c>
      <c r="D251" s="44">
        <v>1.0142250303562801</v>
      </c>
      <c r="E251" s="44">
        <v>3.4781261978249101E-2</v>
      </c>
      <c r="G251" s="33" t="s">
        <v>6242</v>
      </c>
      <c r="H251" s="46">
        <v>0.22523278479980913</v>
      </c>
      <c r="I251" s="46">
        <v>0.15228478621248304</v>
      </c>
      <c r="J251" s="46">
        <v>0.45208332923272532</v>
      </c>
      <c r="K251" s="46">
        <v>0.34046098499836186</v>
      </c>
      <c r="L251" s="46">
        <v>0.26628920764894715</v>
      </c>
    </row>
    <row r="252" spans="1:12" x14ac:dyDescent="0.2">
      <c r="A252" s="35" t="s">
        <v>6244</v>
      </c>
      <c r="B252" s="44">
        <v>1.4678050529287401</v>
      </c>
      <c r="C252" s="44">
        <v>1.1429471071630699</v>
      </c>
      <c r="D252" s="44">
        <v>1.23476895974777</v>
      </c>
      <c r="E252" s="44">
        <v>-0.303213618500496</v>
      </c>
      <c r="G252" s="33" t="s">
        <v>6244</v>
      </c>
      <c r="H252" s="46">
        <v>0.22506614807216727</v>
      </c>
      <c r="I252" s="46">
        <v>0.30048684457881492</v>
      </c>
      <c r="J252" s="46">
        <v>0.18392742740061591</v>
      </c>
      <c r="K252" s="46">
        <v>0.21864679738748211</v>
      </c>
      <c r="L252" s="46">
        <v>0.13407310040681616</v>
      </c>
    </row>
    <row r="253" spans="1:12" x14ac:dyDescent="0.2">
      <c r="A253" s="35" t="s">
        <v>6246</v>
      </c>
      <c r="B253" s="44">
        <v>0.515902055094828</v>
      </c>
      <c r="C253" s="44">
        <v>-0.17354285793090099</v>
      </c>
      <c r="D253" s="44">
        <v>-0.25516262822279101</v>
      </c>
      <c r="E253" s="44">
        <v>-0.30275173483158802</v>
      </c>
      <c r="G253" s="33" t="s">
        <v>6246</v>
      </c>
      <c r="H253" s="46">
        <v>0.22485022772472607</v>
      </c>
      <c r="I253" s="46">
        <v>0.24068668642488533</v>
      </c>
      <c r="J253" s="46">
        <v>0.16835427718918633</v>
      </c>
      <c r="K253" s="46">
        <v>0.32670605727773389</v>
      </c>
      <c r="L253" s="46">
        <v>0.21790653079530609</v>
      </c>
    </row>
    <row r="254" spans="1:12" x14ac:dyDescent="0.2">
      <c r="A254" s="35" t="s">
        <v>6248</v>
      </c>
      <c r="B254" s="44">
        <v>-0.97134299032076599</v>
      </c>
      <c r="C254" s="44">
        <v>-0.71006098284317098</v>
      </c>
      <c r="D254" s="44">
        <v>-0.49942235521718997</v>
      </c>
      <c r="E254" s="44">
        <v>-0.210599475595839</v>
      </c>
      <c r="G254" s="33" t="s">
        <v>6248</v>
      </c>
      <c r="H254" s="46">
        <v>0.22484591509002372</v>
      </c>
      <c r="I254" s="46">
        <v>0.11318585591258397</v>
      </c>
      <c r="J254" s="46">
        <v>0.13307198306141188</v>
      </c>
      <c r="K254" s="46">
        <v>0.13969612224986871</v>
      </c>
      <c r="L254" s="46">
        <v>0.32541681539326711</v>
      </c>
    </row>
    <row r="255" spans="1:12" x14ac:dyDescent="0.2">
      <c r="A255" s="35" t="s">
        <v>6250</v>
      </c>
      <c r="B255" s="44">
        <v>0.34746078921753099</v>
      </c>
      <c r="C255" s="44">
        <v>-0.82040918559609599</v>
      </c>
      <c r="D255" s="44">
        <v>-1.3698411294872199</v>
      </c>
      <c r="E255" s="44">
        <v>-5.5829350063151602E-2</v>
      </c>
      <c r="G255" s="33" t="s">
        <v>6250</v>
      </c>
      <c r="H255" s="46">
        <v>0.22431704036897782</v>
      </c>
      <c r="I255" s="46">
        <v>0.15448709654997297</v>
      </c>
      <c r="J255" s="46">
        <v>0.17126691905410871</v>
      </c>
      <c r="K255" s="46">
        <v>4.7561636476390903E-2</v>
      </c>
      <c r="L255" s="46">
        <v>0.21764477797752471</v>
      </c>
    </row>
    <row r="256" spans="1:12" x14ac:dyDescent="0.2">
      <c r="A256" s="35" t="s">
        <v>6252</v>
      </c>
      <c r="B256" s="44">
        <v>0.73327334782599096</v>
      </c>
      <c r="C256" s="44">
        <v>-0.77852698324685599</v>
      </c>
      <c r="D256" s="44">
        <v>-1.15816068126285</v>
      </c>
      <c r="E256" s="44">
        <v>0.135771384926026</v>
      </c>
      <c r="G256" s="33" t="s">
        <v>6252</v>
      </c>
      <c r="H256" s="46">
        <v>0.22397623138752593</v>
      </c>
      <c r="I256" s="46">
        <v>0.19175132362670377</v>
      </c>
      <c r="J256" s="46">
        <v>0.28863383356039546</v>
      </c>
      <c r="K256" s="46">
        <v>0.31652125155671612</v>
      </c>
      <c r="L256" s="46">
        <v>0.22971334301069771</v>
      </c>
    </row>
    <row r="257" spans="1:12" x14ac:dyDescent="0.2">
      <c r="A257" s="35" t="s">
        <v>6254</v>
      </c>
      <c r="B257" s="44">
        <v>3.47343879775548E-2</v>
      </c>
      <c r="C257" s="44">
        <v>0.29951569347804502</v>
      </c>
      <c r="D257" s="44">
        <v>0.48392598082666899</v>
      </c>
      <c r="E257" s="44">
        <v>-0.13193688073983401</v>
      </c>
      <c r="G257" s="33" t="s">
        <v>6254</v>
      </c>
      <c r="H257" s="46">
        <v>0.22391371436566002</v>
      </c>
      <c r="I257" s="46">
        <v>0.31039488023452877</v>
      </c>
      <c r="J257" s="46">
        <v>0.37414654640361417</v>
      </c>
      <c r="K257" s="46">
        <v>0.39403953941789099</v>
      </c>
      <c r="L257" s="46">
        <v>0.21818635823421526</v>
      </c>
    </row>
    <row r="258" spans="1:12" x14ac:dyDescent="0.2">
      <c r="A258" s="35" t="s">
        <v>6256</v>
      </c>
      <c r="B258" s="44">
        <v>1.19179284784274</v>
      </c>
      <c r="C258" s="44">
        <v>0.28543745024615103</v>
      </c>
      <c r="D258" s="44">
        <v>0.60224421460006805</v>
      </c>
      <c r="E258" s="44">
        <v>-0.37584793167575398</v>
      </c>
      <c r="G258" s="33" t="s">
        <v>6256</v>
      </c>
      <c r="H258" s="46">
        <v>0.22354545207597395</v>
      </c>
      <c r="I258" s="46">
        <v>0.48515763078054619</v>
      </c>
      <c r="J258" s="46">
        <v>0.42498110638734188</v>
      </c>
      <c r="K258" s="46">
        <v>0.54986145257526642</v>
      </c>
      <c r="L258" s="46">
        <v>0.44195722462133996</v>
      </c>
    </row>
    <row r="259" spans="1:12" x14ac:dyDescent="0.2">
      <c r="A259" s="35" t="s">
        <v>6258</v>
      </c>
      <c r="B259" s="44">
        <v>-0.97817665387707298</v>
      </c>
      <c r="C259" s="44">
        <v>-1.1637762904331499</v>
      </c>
      <c r="D259" s="44">
        <v>-1.9108560931087899</v>
      </c>
      <c r="E259" s="44">
        <v>0.23769496059428899</v>
      </c>
      <c r="G259" s="33" t="s">
        <v>6258</v>
      </c>
      <c r="H259" s="46">
        <v>0.22255846776946445</v>
      </c>
      <c r="I259" s="46">
        <v>9.8947307544994464E-2</v>
      </c>
      <c r="J259" s="46">
        <v>0.23425993022713604</v>
      </c>
      <c r="K259" s="46">
        <v>0.17403136785738801</v>
      </c>
      <c r="L259" s="46">
        <v>0.31832411788831727</v>
      </c>
    </row>
    <row r="260" spans="1:12" x14ac:dyDescent="0.2">
      <c r="A260" s="35" t="s">
        <v>6260</v>
      </c>
      <c r="B260" s="44">
        <v>0.59485823432363305</v>
      </c>
      <c r="C260" s="44">
        <v>-0.13860013204806901</v>
      </c>
      <c r="D260" s="44">
        <v>-0.14589755213326899</v>
      </c>
      <c r="E260" s="44">
        <v>0.40634759955507399</v>
      </c>
      <c r="G260" s="33" t="s">
        <v>6260</v>
      </c>
      <c r="H260" s="46">
        <v>0.22238790812212167</v>
      </c>
      <c r="I260" s="46">
        <v>3.3854667209024698E-2</v>
      </c>
      <c r="J260" s="46">
        <v>0.24444437920583575</v>
      </c>
      <c r="K260" s="46">
        <v>0.13809715976182885</v>
      </c>
      <c r="L260" s="46">
        <v>0.40799335519772495</v>
      </c>
    </row>
    <row r="261" spans="1:12" x14ac:dyDescent="0.2">
      <c r="A261" s="35" t="s">
        <v>6262</v>
      </c>
      <c r="B261" s="44">
        <v>0.44830688868285901</v>
      </c>
      <c r="C261" s="44">
        <v>-0.123480396855877</v>
      </c>
      <c r="D261" s="44">
        <v>-0.63088556955803798</v>
      </c>
      <c r="E261" s="44">
        <v>-0.53524191072703098</v>
      </c>
      <c r="G261" s="33" t="s">
        <v>6262</v>
      </c>
      <c r="H261" s="46">
        <v>0.22195790360422488</v>
      </c>
      <c r="I261" s="46">
        <v>0.21625451237346355</v>
      </c>
      <c r="J261" s="46">
        <v>0.17113269124590125</v>
      </c>
      <c r="K261" s="46">
        <v>0.1552552645840807</v>
      </c>
      <c r="L261" s="46">
        <v>0.19809550849121593</v>
      </c>
    </row>
    <row r="262" spans="1:12" x14ac:dyDescent="0.2">
      <c r="A262" s="35" t="s">
        <v>6264</v>
      </c>
      <c r="B262" s="44">
        <v>0.57171057081431398</v>
      </c>
      <c r="C262" s="44">
        <v>-0.19711708840358599</v>
      </c>
      <c r="D262" s="44">
        <v>-1.27194503309469</v>
      </c>
      <c r="E262" s="44">
        <v>0.30654877476909997</v>
      </c>
      <c r="G262" s="33" t="s">
        <v>6264</v>
      </c>
      <c r="H262" s="46">
        <v>0.22086260551782597</v>
      </c>
      <c r="I262" s="46">
        <v>0.35784343444883027</v>
      </c>
      <c r="J262" s="46">
        <v>8.001602407762845E-2</v>
      </c>
      <c r="K262" s="46">
        <v>0.44972423780484377</v>
      </c>
      <c r="L262" s="46">
        <v>0.11749244326369</v>
      </c>
    </row>
    <row r="263" spans="1:12" x14ac:dyDescent="0.2">
      <c r="A263" s="35" t="s">
        <v>6266</v>
      </c>
      <c r="B263" s="44">
        <v>-0.88243456663004904</v>
      </c>
      <c r="C263" s="44">
        <v>-0.30527454460319398</v>
      </c>
      <c r="D263" s="44">
        <v>-0.123522994550854</v>
      </c>
      <c r="E263" s="44">
        <v>0.34370989504251798</v>
      </c>
      <c r="G263" s="33" t="s">
        <v>6266</v>
      </c>
      <c r="H263" s="46">
        <v>0.2205409169252226</v>
      </c>
      <c r="I263" s="46">
        <v>0.18995562518308962</v>
      </c>
      <c r="J263" s="46">
        <v>0.12415812212900391</v>
      </c>
      <c r="K263" s="46">
        <v>0.30146961816115836</v>
      </c>
      <c r="L263" s="46">
        <v>0.29720709533123879</v>
      </c>
    </row>
    <row r="264" spans="1:12" x14ac:dyDescent="0.2">
      <c r="A264" s="35" t="s">
        <v>6268</v>
      </c>
      <c r="B264" s="44">
        <v>-0.70941477390954799</v>
      </c>
      <c r="C264" s="44">
        <v>-0.12530199217875901</v>
      </c>
      <c r="D264" s="44">
        <v>0.19301863365352701</v>
      </c>
      <c r="E264" s="44">
        <v>0.161464144708103</v>
      </c>
      <c r="G264" s="33" t="s">
        <v>6268</v>
      </c>
      <c r="H264" s="46">
        <v>0.21998719358454971</v>
      </c>
      <c r="I264" s="46">
        <v>0.22086339010953421</v>
      </c>
      <c r="J264" s="46">
        <v>9.0434802257233118E-2</v>
      </c>
      <c r="K264" s="46">
        <v>0.2676982532276167</v>
      </c>
      <c r="L264" s="46">
        <v>0.22070601347902166</v>
      </c>
    </row>
    <row r="265" spans="1:12" x14ac:dyDescent="0.2">
      <c r="A265" s="35" t="s">
        <v>6270</v>
      </c>
      <c r="B265" s="44">
        <v>-0.49780907777584599</v>
      </c>
      <c r="C265" s="44">
        <v>-0.33367051793003999</v>
      </c>
      <c r="D265" s="44">
        <v>-0.59088895926359797</v>
      </c>
      <c r="E265" s="44">
        <v>0.83097766274601903</v>
      </c>
      <c r="G265" s="33" t="s">
        <v>6270</v>
      </c>
      <c r="H265" s="46">
        <v>0.21953791579693555</v>
      </c>
      <c r="I265" s="46">
        <v>5.6480846346155765E-2</v>
      </c>
      <c r="J265" s="46">
        <v>9.1913587233622127E-2</v>
      </c>
      <c r="K265" s="46">
        <v>2.544678908891634E-2</v>
      </c>
      <c r="L265" s="46">
        <v>0.16044278065320683</v>
      </c>
    </row>
    <row r="266" spans="1:12" x14ac:dyDescent="0.2">
      <c r="A266" s="35" t="s">
        <v>6272</v>
      </c>
      <c r="B266" s="44">
        <v>-0.616561915820524</v>
      </c>
      <c r="C266" s="44">
        <v>-0.67476782092873899</v>
      </c>
      <c r="D266" s="44">
        <v>-0.82484074602047197</v>
      </c>
      <c r="E266" s="44">
        <v>0.283174404104514</v>
      </c>
      <c r="G266" s="33" t="s">
        <v>6272</v>
      </c>
      <c r="H266" s="46">
        <v>0.21944412982045813</v>
      </c>
      <c r="I266" s="46">
        <v>8.2071328713542224E-2</v>
      </c>
      <c r="J266" s="46">
        <v>8.7552094009415521E-2</v>
      </c>
      <c r="K266" s="46">
        <v>3.5590327770682134E-2</v>
      </c>
      <c r="L266" s="46">
        <v>0.14997394912258108</v>
      </c>
    </row>
    <row r="267" spans="1:12" x14ac:dyDescent="0.2">
      <c r="A267" s="35" t="s">
        <v>6274</v>
      </c>
      <c r="B267" s="44">
        <v>0.92787118792827805</v>
      </c>
      <c r="C267" s="44">
        <v>-0.36569537066452001</v>
      </c>
      <c r="D267" s="44">
        <v>-0.41055717889788201</v>
      </c>
      <c r="E267" s="44">
        <v>0.14360045566978999</v>
      </c>
      <c r="G267" s="33" t="s">
        <v>6274</v>
      </c>
      <c r="H267" s="46">
        <v>0.2177691314933721</v>
      </c>
      <c r="I267" s="46">
        <v>0.125002528731607</v>
      </c>
      <c r="J267" s="46">
        <v>0.24192008365024409</v>
      </c>
      <c r="K267" s="46">
        <v>0.17650475935520951</v>
      </c>
      <c r="L267" s="46">
        <v>0.26283594177261282</v>
      </c>
    </row>
    <row r="268" spans="1:12" x14ac:dyDescent="0.2">
      <c r="A268" s="35" t="s">
        <v>6276</v>
      </c>
      <c r="B268" s="44">
        <v>1.0252609896482501</v>
      </c>
      <c r="C268" s="44">
        <v>-3.1873499689889999E-2</v>
      </c>
      <c r="D268" s="44">
        <v>0.19791803615897999</v>
      </c>
      <c r="E268" s="44">
        <v>0.222559844164613</v>
      </c>
      <c r="G268" s="33" t="s">
        <v>6276</v>
      </c>
      <c r="H268" s="46">
        <v>0.21768981346980651</v>
      </c>
      <c r="I268" s="46">
        <v>0.13126018819932359</v>
      </c>
      <c r="J268" s="46">
        <v>0.20325304882810225</v>
      </c>
      <c r="K268" s="46">
        <v>0.23752625569913627</v>
      </c>
      <c r="L268" s="46">
        <v>0.11066343415230306</v>
      </c>
    </row>
    <row r="269" spans="1:12" x14ac:dyDescent="0.2">
      <c r="A269" s="35" t="s">
        <v>6278</v>
      </c>
      <c r="B269" s="44">
        <v>-0.47164755207248998</v>
      </c>
      <c r="C269" s="44">
        <v>0.54081547154013299</v>
      </c>
      <c r="D269" s="44">
        <v>0.28065814749306001</v>
      </c>
      <c r="E269" s="44">
        <v>0.43616187477127</v>
      </c>
      <c r="G269" s="33" t="s">
        <v>6278</v>
      </c>
      <c r="H269" s="46">
        <v>0.21727196443239818</v>
      </c>
      <c r="I269" s="46">
        <v>4.7961875437016778E-2</v>
      </c>
      <c r="J269" s="46">
        <v>0.22598956168085824</v>
      </c>
      <c r="K269" s="46">
        <v>0.14004151525981523</v>
      </c>
      <c r="L269" s="46">
        <v>0.11022218509289795</v>
      </c>
    </row>
    <row r="270" spans="1:12" x14ac:dyDescent="0.2">
      <c r="A270" s="35" t="s">
        <v>6280</v>
      </c>
      <c r="B270" s="44">
        <v>1.31051628641248</v>
      </c>
      <c r="C270" s="44">
        <v>9.30987241511992E-2</v>
      </c>
      <c r="D270" s="44">
        <v>5.8747765382661798E-3</v>
      </c>
      <c r="E270" s="44">
        <v>-0.84656925858027199</v>
      </c>
      <c r="G270" s="33" t="s">
        <v>6280</v>
      </c>
      <c r="H270" s="46">
        <v>0.2158143695866126</v>
      </c>
      <c r="I270" s="46">
        <v>0.17265321502771161</v>
      </c>
      <c r="J270" s="46">
        <v>0.19788230625310668</v>
      </c>
      <c r="K270" s="46">
        <v>0.21007815615396791</v>
      </c>
      <c r="L270" s="46">
        <v>0.30355740512778334</v>
      </c>
    </row>
    <row r="271" spans="1:12" x14ac:dyDescent="0.2">
      <c r="A271" s="35" t="s">
        <v>6282</v>
      </c>
      <c r="B271" s="44">
        <v>-1.3838390946389501</v>
      </c>
      <c r="C271" s="44">
        <v>-1.8444729926232699</v>
      </c>
      <c r="D271" s="44">
        <v>-2.0528247635308499</v>
      </c>
      <c r="E271" s="44">
        <v>-0.70214075725325298</v>
      </c>
      <c r="G271" s="33" t="s">
        <v>6282</v>
      </c>
      <c r="H271" s="46">
        <v>0.21562008888314182</v>
      </c>
      <c r="I271" s="46">
        <v>8.3681661095452803E-2</v>
      </c>
      <c r="J271" s="46">
        <v>0.15508181774800103</v>
      </c>
      <c r="K271" s="46">
        <v>0.16251604233347033</v>
      </c>
      <c r="L271" s="46">
        <v>0.23126553325725774</v>
      </c>
    </row>
    <row r="272" spans="1:12" x14ac:dyDescent="0.2">
      <c r="A272" s="35" t="s">
        <v>6284</v>
      </c>
      <c r="B272" s="44">
        <v>-0.95320501284828096</v>
      </c>
      <c r="C272" s="44">
        <v>-0.33512392409986602</v>
      </c>
      <c r="D272" s="44">
        <v>-0.25913123636616198</v>
      </c>
      <c r="E272" s="44">
        <v>0.56239545307552696</v>
      </c>
      <c r="G272" s="33" t="s">
        <v>6284</v>
      </c>
      <c r="H272" s="46">
        <v>0.21520099977809998</v>
      </c>
      <c r="I272" s="46">
        <v>4.0211099948031945E-2</v>
      </c>
      <c r="J272" s="46">
        <v>0.23026955252545184</v>
      </c>
      <c r="K272" s="46">
        <v>0.28070424849093512</v>
      </c>
      <c r="L272" s="46">
        <v>0.16069434801509075</v>
      </c>
    </row>
    <row r="273" spans="1:12" x14ac:dyDescent="0.2">
      <c r="A273" s="35" t="s">
        <v>6286</v>
      </c>
      <c r="B273" s="44">
        <v>-1.61250434562818</v>
      </c>
      <c r="C273" s="44">
        <v>-1.3612885058173501</v>
      </c>
      <c r="D273" s="44">
        <v>-2.3243161035698199</v>
      </c>
      <c r="E273" s="44">
        <v>-0.27984058301588</v>
      </c>
      <c r="G273" s="33" t="s">
        <v>6286</v>
      </c>
      <c r="H273" s="46">
        <v>0.21455833463015622</v>
      </c>
      <c r="I273" s="46">
        <v>0.16662581720909858</v>
      </c>
      <c r="J273" s="46">
        <v>0.15320062596174619</v>
      </c>
      <c r="K273" s="46">
        <v>0.16278526976804977</v>
      </c>
      <c r="L273" s="46">
        <v>6.6592132660731315E-2</v>
      </c>
    </row>
    <row r="274" spans="1:12" x14ac:dyDescent="0.2">
      <c r="A274" s="35" t="s">
        <v>6288</v>
      </c>
      <c r="B274" s="44">
        <v>-9.3573060389447293E-2</v>
      </c>
      <c r="C274" s="44">
        <v>-0.92915851532055205</v>
      </c>
      <c r="D274" s="44">
        <v>-0.76370709311799301</v>
      </c>
      <c r="E274" s="44">
        <v>6.9125567108717006E-2</v>
      </c>
      <c r="G274" s="33" t="s">
        <v>6288</v>
      </c>
      <c r="H274" s="46">
        <v>0.21423085212620521</v>
      </c>
      <c r="I274" s="46">
        <v>0.20474659576174672</v>
      </c>
      <c r="J274" s="46">
        <v>0.1781116934184615</v>
      </c>
      <c r="K274" s="46">
        <v>0.23846183617266781</v>
      </c>
      <c r="L274" s="46">
        <v>0.27817457336654161</v>
      </c>
    </row>
    <row r="275" spans="1:12" x14ac:dyDescent="0.2">
      <c r="A275" s="35" t="s">
        <v>6290</v>
      </c>
      <c r="B275" s="44">
        <v>-0.236573609087982</v>
      </c>
      <c r="C275" s="44">
        <v>0.35707865292145902</v>
      </c>
      <c r="D275" s="44">
        <v>0.14113742994369999</v>
      </c>
      <c r="E275" s="44">
        <v>0.354963370708887</v>
      </c>
      <c r="G275" s="33" t="s">
        <v>6290</v>
      </c>
      <c r="H275" s="46">
        <v>0.2134600689701853</v>
      </c>
      <c r="I275" s="46">
        <v>0.22580180160309704</v>
      </c>
      <c r="J275" s="46">
        <v>0.25905109752919647</v>
      </c>
      <c r="K275" s="46">
        <v>0.21956815387384229</v>
      </c>
      <c r="L275" s="46">
        <v>0.18323574758107211</v>
      </c>
    </row>
    <row r="276" spans="1:12" x14ac:dyDescent="0.2">
      <c r="A276" s="35" t="s">
        <v>6292</v>
      </c>
      <c r="B276" s="44">
        <v>-0.66895304782396803</v>
      </c>
      <c r="C276" s="44">
        <v>-0.89996540634418398</v>
      </c>
      <c r="D276" s="44">
        <v>-1.2191731760464699</v>
      </c>
      <c r="E276" s="44">
        <v>0.39948129401563598</v>
      </c>
      <c r="G276" s="33" t="s">
        <v>6292</v>
      </c>
      <c r="H276" s="46">
        <v>0.2130197091413534</v>
      </c>
      <c r="I276" s="46">
        <v>0.47037928982636545</v>
      </c>
      <c r="J276" s="46">
        <v>0.22226572826785129</v>
      </c>
      <c r="K276" s="46">
        <v>0.4066062264416761</v>
      </c>
      <c r="L276" s="46">
        <v>0.27144297763643427</v>
      </c>
    </row>
    <row r="277" spans="1:12" x14ac:dyDescent="0.2">
      <c r="A277" s="35" t="s">
        <v>6294</v>
      </c>
      <c r="B277" s="44">
        <v>0.55102976031419304</v>
      </c>
      <c r="C277" s="44">
        <v>0.75622311077504001</v>
      </c>
      <c r="D277" s="44">
        <v>0.79980585052111097</v>
      </c>
      <c r="E277" s="44">
        <v>0.13989638642766</v>
      </c>
      <c r="G277" s="33" t="s">
        <v>6294</v>
      </c>
      <c r="H277" s="46">
        <v>0.21301107589636048</v>
      </c>
      <c r="I277" s="46">
        <v>0.31183416443016493</v>
      </c>
      <c r="J277" s="46">
        <v>0.12412351287480405</v>
      </c>
      <c r="K277" s="46">
        <v>0.2374945451747135</v>
      </c>
      <c r="L277" s="46">
        <v>0.16471466412068184</v>
      </c>
    </row>
    <row r="278" spans="1:12" x14ac:dyDescent="0.2">
      <c r="A278" s="35" t="s">
        <v>6296</v>
      </c>
      <c r="B278" s="44">
        <v>0.16904133643354899</v>
      </c>
      <c r="C278" s="44">
        <v>-0.31869992079299297</v>
      </c>
      <c r="D278" s="44">
        <v>-0.321607191050996</v>
      </c>
      <c r="E278" s="44">
        <v>0.43111209818054202</v>
      </c>
      <c r="G278" s="33" t="s">
        <v>6296</v>
      </c>
      <c r="H278" s="46">
        <v>0.21235456806006278</v>
      </c>
      <c r="I278" s="46">
        <v>7.3403818403300791E-2</v>
      </c>
      <c r="J278" s="46">
        <v>0.10135423445134611</v>
      </c>
      <c r="K278" s="46">
        <v>-0.13456606735124943</v>
      </c>
      <c r="L278" s="46">
        <v>-5.5566932771483314E-2</v>
      </c>
    </row>
    <row r="279" spans="1:12" x14ac:dyDescent="0.2">
      <c r="A279" s="35" t="s">
        <v>6298</v>
      </c>
      <c r="B279" s="44">
        <v>0.368403598532971</v>
      </c>
      <c r="C279" s="44">
        <v>0.159671245763884</v>
      </c>
      <c r="D279" s="44">
        <v>-1.0715129126790699</v>
      </c>
      <c r="E279" s="44">
        <v>-0.44382225205512599</v>
      </c>
      <c r="G279" s="33" t="s">
        <v>6298</v>
      </c>
      <c r="H279" s="46">
        <v>0.2108129283137252</v>
      </c>
      <c r="I279" s="46">
        <v>0.16126465775150473</v>
      </c>
      <c r="J279" s="46">
        <v>0.22363926114698335</v>
      </c>
      <c r="K279" s="46">
        <v>0.29969689677163169</v>
      </c>
      <c r="L279" s="46">
        <v>0.27674950142176286</v>
      </c>
    </row>
    <row r="280" spans="1:12" x14ac:dyDescent="0.2">
      <c r="A280" s="35" t="s">
        <v>6300</v>
      </c>
      <c r="B280" s="44">
        <v>-1.1343816302284599</v>
      </c>
      <c r="C280" s="44">
        <v>-1.2670179530835599</v>
      </c>
      <c r="D280" s="44">
        <v>-1.2457805135859099</v>
      </c>
      <c r="E280" s="44">
        <v>-3.0112863144975001E-2</v>
      </c>
      <c r="G280" s="33" t="s">
        <v>6300</v>
      </c>
      <c r="H280" s="46">
        <v>0.21077166377095549</v>
      </c>
      <c r="I280" s="46">
        <v>0.23225026021689743</v>
      </c>
      <c r="J280" s="46">
        <v>0.27357498959848708</v>
      </c>
      <c r="K280" s="46">
        <v>0.22997172208792846</v>
      </c>
      <c r="L280" s="46">
        <v>0.15716936227924169</v>
      </c>
    </row>
    <row r="281" spans="1:12" x14ac:dyDescent="0.2">
      <c r="A281" s="35" t="s">
        <v>6302</v>
      </c>
      <c r="B281" s="44">
        <v>1.5702675559255199</v>
      </c>
      <c r="C281" s="44">
        <v>0.49621287358025801</v>
      </c>
      <c r="D281" s="44">
        <v>0.50784346780183198</v>
      </c>
      <c r="E281" s="44">
        <v>2.8929554154643301E-2</v>
      </c>
      <c r="G281" s="33" t="s">
        <v>6302</v>
      </c>
      <c r="H281" s="46">
        <v>0.21070403844211213</v>
      </c>
      <c r="I281" s="46">
        <v>-6.3710602490577542E-2</v>
      </c>
      <c r="J281" s="46">
        <v>5.7992249056435755E-2</v>
      </c>
      <c r="K281" s="46">
        <v>-8.2103090431556766E-2</v>
      </c>
      <c r="L281" s="46">
        <v>0.2493800620663906</v>
      </c>
    </row>
    <row r="282" spans="1:12" x14ac:dyDescent="0.2">
      <c r="A282" s="35" t="s">
        <v>6304</v>
      </c>
      <c r="B282" s="44">
        <v>1.78095434917238</v>
      </c>
      <c r="C282" s="44">
        <v>1.1950127356220199</v>
      </c>
      <c r="D282" s="44">
        <v>2.0685618365708698</v>
      </c>
      <c r="E282" s="44">
        <v>-0.491341321889319</v>
      </c>
      <c r="G282" s="33" t="s">
        <v>6304</v>
      </c>
      <c r="H282" s="46">
        <v>0.20946640149618098</v>
      </c>
      <c r="I282" s="46">
        <v>0.21683962042605343</v>
      </c>
      <c r="J282" s="46">
        <v>0.14971998303400624</v>
      </c>
      <c r="K282" s="46">
        <v>0.23652123024330576</v>
      </c>
      <c r="L282" s="46">
        <v>0.10684255778532636</v>
      </c>
    </row>
    <row r="283" spans="1:12" x14ac:dyDescent="0.2">
      <c r="A283" s="35" t="s">
        <v>6306</v>
      </c>
      <c r="B283" s="44">
        <v>-1.00970123535844</v>
      </c>
      <c r="C283" s="44">
        <v>-0.57277176718001599</v>
      </c>
      <c r="D283" s="44">
        <v>-0.56153872026361495</v>
      </c>
      <c r="E283" s="44">
        <v>0.39859706313358101</v>
      </c>
      <c r="G283" s="33" t="s">
        <v>6306</v>
      </c>
      <c r="H283" s="46">
        <v>0.20946640149618098</v>
      </c>
      <c r="I283" s="46">
        <v>0.21683962042605343</v>
      </c>
      <c r="J283" s="46">
        <v>0.14971998303400624</v>
      </c>
      <c r="K283" s="46">
        <v>0.23652123024330576</v>
      </c>
      <c r="L283" s="46">
        <v>0.10684255778532636</v>
      </c>
    </row>
    <row r="284" spans="1:12" x14ac:dyDescent="0.2">
      <c r="A284" s="35" t="s">
        <v>6308</v>
      </c>
      <c r="B284" s="44">
        <v>1.0652133287433501</v>
      </c>
      <c r="C284" s="44">
        <v>-0.350748226782443</v>
      </c>
      <c r="D284" s="44">
        <v>-1.46390517849576</v>
      </c>
      <c r="E284" s="44">
        <v>-0.24255550191035499</v>
      </c>
      <c r="G284" s="33" t="s">
        <v>6308</v>
      </c>
      <c r="H284" s="46">
        <v>0.20933360142108437</v>
      </c>
      <c r="I284" s="46">
        <v>0.25343449015593977</v>
      </c>
      <c r="J284" s="46">
        <v>0.25795855018089781</v>
      </c>
      <c r="K284" s="46">
        <v>0.26608788146752055</v>
      </c>
      <c r="L284" s="46">
        <v>0.2735762273069266</v>
      </c>
    </row>
    <row r="285" spans="1:12" x14ac:dyDescent="0.2">
      <c r="A285" s="35" t="s">
        <v>6310</v>
      </c>
      <c r="B285" s="44">
        <v>0.66683257715126198</v>
      </c>
      <c r="C285" s="44">
        <v>-0.28617083450014602</v>
      </c>
      <c r="D285" s="44">
        <v>-0.81013466615947805</v>
      </c>
      <c r="E285" s="44">
        <v>0.49615823458740299</v>
      </c>
      <c r="G285" s="33" t="s">
        <v>6310</v>
      </c>
      <c r="H285" s="46">
        <v>0.20925614348683358</v>
      </c>
      <c r="I285" s="46">
        <v>0.31049873850167253</v>
      </c>
      <c r="J285" s="46">
        <v>0.1575683763238219</v>
      </c>
      <c r="K285" s="46">
        <v>0.12234225790945347</v>
      </c>
      <c r="L285" s="46">
        <v>0.29138823822306531</v>
      </c>
    </row>
    <row r="286" spans="1:12" x14ac:dyDescent="0.2">
      <c r="A286" s="35" t="s">
        <v>6312</v>
      </c>
      <c r="B286" s="44">
        <v>1.31319467489127</v>
      </c>
      <c r="C286" s="44">
        <v>0.63422463832908504</v>
      </c>
      <c r="D286" s="44">
        <v>0.145445955654076</v>
      </c>
      <c r="E286" s="44">
        <v>-0.10660414486271</v>
      </c>
      <c r="G286" s="33" t="s">
        <v>6312</v>
      </c>
      <c r="H286" s="46">
        <v>0.20739208615111862</v>
      </c>
      <c r="I286" s="46">
        <v>7.531531412137632E-2</v>
      </c>
      <c r="J286" s="46">
        <v>0.42145517466727039</v>
      </c>
      <c r="K286" s="46">
        <v>0.29457115389837513</v>
      </c>
      <c r="L286" s="46">
        <v>0.11278924460497176</v>
      </c>
    </row>
    <row r="287" spans="1:12" x14ac:dyDescent="0.2">
      <c r="A287" s="35" t="s">
        <v>6314</v>
      </c>
      <c r="B287" s="44">
        <v>-0.23644684315450201</v>
      </c>
      <c r="C287" s="44">
        <v>-0.21504187163838201</v>
      </c>
      <c r="D287" s="44">
        <v>-0.332768516977969</v>
      </c>
      <c r="E287" s="44">
        <v>0.100551634090983</v>
      </c>
      <c r="G287" s="33" t="s">
        <v>6314</v>
      </c>
      <c r="H287" s="46">
        <v>0.20737813102535008</v>
      </c>
      <c r="I287" s="46">
        <v>0.28544618360481833</v>
      </c>
      <c r="J287" s="46">
        <v>0.17738260757646454</v>
      </c>
      <c r="K287" s="46">
        <v>0.34968346677050927</v>
      </c>
      <c r="L287" s="46">
        <v>-1.7677560931437155E-2</v>
      </c>
    </row>
    <row r="288" spans="1:12" x14ac:dyDescent="0.2">
      <c r="A288" s="35" t="s">
        <v>6316</v>
      </c>
      <c r="B288" s="44">
        <v>-1.66529018332634</v>
      </c>
      <c r="C288" s="44">
        <v>-1.3075843040708099</v>
      </c>
      <c r="D288" s="44">
        <v>-1.3109863413991401</v>
      </c>
      <c r="E288" s="44">
        <v>0.85153413675559297</v>
      </c>
      <c r="G288" s="33" t="s">
        <v>6316</v>
      </c>
      <c r="H288" s="46">
        <v>0.20678365192477818</v>
      </c>
      <c r="I288" s="46">
        <v>0.18841619280987928</v>
      </c>
      <c r="J288" s="46">
        <v>0.1279942369916843</v>
      </c>
      <c r="K288" s="46">
        <v>0.16906933723100931</v>
      </c>
      <c r="L288" s="46">
        <v>0.20870976281739054</v>
      </c>
    </row>
    <row r="289" spans="1:12" x14ac:dyDescent="0.2">
      <c r="A289" s="35" t="s">
        <v>6318</v>
      </c>
      <c r="B289" s="44">
        <v>-0.33070473569395098</v>
      </c>
      <c r="C289" s="44">
        <v>0.33902981297979301</v>
      </c>
      <c r="D289" s="44">
        <v>0.89410075861122495</v>
      </c>
      <c r="E289" s="44">
        <v>-0.130138423338267</v>
      </c>
      <c r="G289" s="33" t="s">
        <v>6318</v>
      </c>
      <c r="H289" s="46">
        <v>0.20640272692808004</v>
      </c>
      <c r="I289" s="46">
        <v>0.16660608606539049</v>
      </c>
      <c r="J289" s="46">
        <v>0.24807135371950115</v>
      </c>
      <c r="K289" s="46">
        <v>0.22529844419728612</v>
      </c>
      <c r="L289" s="46">
        <v>0.11089661676632966</v>
      </c>
    </row>
    <row r="290" spans="1:12" x14ac:dyDescent="0.2">
      <c r="A290" s="35" t="s">
        <v>6320</v>
      </c>
      <c r="B290" s="44">
        <v>1.9771150170030301</v>
      </c>
      <c r="C290" s="44">
        <v>0.710875624731516</v>
      </c>
      <c r="D290" s="44">
        <v>0.99469567924692803</v>
      </c>
      <c r="E290" s="44">
        <v>-0.806667454496375</v>
      </c>
      <c r="G290" s="33" t="s">
        <v>6320</v>
      </c>
      <c r="H290" s="46">
        <v>0.20636441944452977</v>
      </c>
      <c r="I290" s="46">
        <v>0.29623893190653139</v>
      </c>
      <c r="J290" s="46">
        <v>0.46669453294833796</v>
      </c>
      <c r="K290" s="46">
        <v>0.63590875916156486</v>
      </c>
      <c r="L290" s="46">
        <v>0.4173859575381822</v>
      </c>
    </row>
    <row r="291" spans="1:12" x14ac:dyDescent="0.2">
      <c r="A291" s="35" t="s">
        <v>6322</v>
      </c>
      <c r="B291" s="44">
        <v>-1.04936139876763</v>
      </c>
      <c r="C291" s="44">
        <v>-0.65363376285502595</v>
      </c>
      <c r="D291" s="44">
        <v>-0.84551105664382997</v>
      </c>
      <c r="E291" s="44">
        <v>-1.0512068668036001</v>
      </c>
      <c r="G291" s="33" t="s">
        <v>6322</v>
      </c>
      <c r="H291" s="46">
        <v>0.20516114614046832</v>
      </c>
      <c r="I291" s="46">
        <v>1.5717698150765663E-2</v>
      </c>
      <c r="J291" s="46">
        <v>0.19708513614126918</v>
      </c>
      <c r="K291" s="46">
        <v>6.6280061718185485E-2</v>
      </c>
      <c r="L291" s="46">
        <v>0.26717020069656949</v>
      </c>
    </row>
    <row r="292" spans="1:12" x14ac:dyDescent="0.2">
      <c r="A292" s="35" t="s">
        <v>6324</v>
      </c>
      <c r="B292" s="44">
        <v>-0.99728325677389595</v>
      </c>
      <c r="C292" s="44">
        <v>-0.13836171446188</v>
      </c>
      <c r="D292" s="44">
        <v>0.43255186550427199</v>
      </c>
      <c r="E292" s="44">
        <v>0.75975573875972002</v>
      </c>
      <c r="G292" s="33" t="s">
        <v>6324</v>
      </c>
      <c r="H292" s="46">
        <v>0.20505983241082773</v>
      </c>
      <c r="I292" s="46">
        <v>0.18402403965329572</v>
      </c>
      <c r="J292" s="46">
        <v>0.2514672960111845</v>
      </c>
      <c r="K292" s="46">
        <v>0.3461681013324065</v>
      </c>
      <c r="L292" s="46">
        <v>0.22848512677969862</v>
      </c>
    </row>
    <row r="293" spans="1:12" x14ac:dyDescent="0.2">
      <c r="A293" s="35" t="s">
        <v>6326</v>
      </c>
      <c r="B293" s="44">
        <v>-1.13293381237655</v>
      </c>
      <c r="C293" s="44">
        <v>0.26981539838521401</v>
      </c>
      <c r="D293" s="44">
        <v>0.78109847695894596</v>
      </c>
      <c r="E293" s="44">
        <v>0.53124061563186198</v>
      </c>
      <c r="G293" s="33" t="s">
        <v>6326</v>
      </c>
      <c r="H293" s="46">
        <v>0.20366983888800816</v>
      </c>
      <c r="I293" s="46">
        <v>-0.20875187765977807</v>
      </c>
      <c r="J293" s="46">
        <v>0.13703517644147573</v>
      </c>
      <c r="K293" s="46">
        <v>1.273749975210154E-2</v>
      </c>
      <c r="L293" s="46">
        <v>6.4810720329145061E-2</v>
      </c>
    </row>
    <row r="294" spans="1:12" x14ac:dyDescent="0.2">
      <c r="A294" s="35" t="s">
        <v>6328</v>
      </c>
      <c r="B294" s="44">
        <v>-1.1853589039077299</v>
      </c>
      <c r="C294" s="44">
        <v>-0.267080892186147</v>
      </c>
      <c r="D294" s="44">
        <v>2.84999306345875E-2</v>
      </c>
      <c r="E294" s="44">
        <v>-0.178973045812651</v>
      </c>
      <c r="G294" s="33" t="s">
        <v>6328</v>
      </c>
      <c r="H294" s="46">
        <v>0.2035751112538618</v>
      </c>
      <c r="I294" s="46">
        <v>9.3431266412073416E-2</v>
      </c>
      <c r="J294" s="46">
        <v>6.7475380544684577E-2</v>
      </c>
      <c r="K294" s="46">
        <v>0.24198656189954035</v>
      </c>
      <c r="L294" s="46">
        <v>0.13341622560282368</v>
      </c>
    </row>
    <row r="295" spans="1:12" x14ac:dyDescent="0.2">
      <c r="A295" s="35" t="s">
        <v>6330</v>
      </c>
      <c r="B295" s="44">
        <v>0.58956054640768796</v>
      </c>
      <c r="C295" s="44">
        <v>-0.36215737006750298</v>
      </c>
      <c r="D295" s="44">
        <v>-0.57705457220768197</v>
      </c>
      <c r="E295" s="44">
        <v>0.28093907681841901</v>
      </c>
      <c r="G295" s="33" t="s">
        <v>6330</v>
      </c>
      <c r="H295" s="46">
        <v>0.20318071532599122</v>
      </c>
      <c r="I295" s="46">
        <v>7.4851996427057088E-2</v>
      </c>
      <c r="J295" s="46">
        <v>0.13545473353418475</v>
      </c>
      <c r="K295" s="46">
        <v>0.17141276021579904</v>
      </c>
      <c r="L295" s="46">
        <v>0.18124167427295396</v>
      </c>
    </row>
    <row r="296" spans="1:12" x14ac:dyDescent="0.2">
      <c r="A296" s="35" t="s">
        <v>6332</v>
      </c>
      <c r="B296" s="44">
        <v>-1.6828660794115899</v>
      </c>
      <c r="C296" s="44">
        <v>-1.3763638379532199</v>
      </c>
      <c r="D296" s="44">
        <v>-1.47691912409458</v>
      </c>
      <c r="E296" s="44">
        <v>0.68665191137830806</v>
      </c>
      <c r="G296" s="33" t="s">
        <v>6332</v>
      </c>
      <c r="H296" s="46">
        <v>0.20246280475747674</v>
      </c>
      <c r="I296" s="46">
        <v>0.25136657785178318</v>
      </c>
      <c r="J296" s="46">
        <v>0.19905079250042415</v>
      </c>
      <c r="K296" s="46">
        <v>0.22458395922225294</v>
      </c>
      <c r="L296" s="46">
        <v>0.19648904364194869</v>
      </c>
    </row>
    <row r="297" spans="1:12" x14ac:dyDescent="0.2">
      <c r="A297" s="35" t="s">
        <v>6334</v>
      </c>
      <c r="B297" s="44">
        <v>-1.0099775663573201</v>
      </c>
      <c r="C297" s="44">
        <v>-1.4158336784879899</v>
      </c>
      <c r="D297" s="44">
        <v>-2.35447467342573</v>
      </c>
      <c r="E297" s="44">
        <v>-3.18822092513791E-2</v>
      </c>
      <c r="G297" s="33" t="s">
        <v>6334</v>
      </c>
      <c r="H297" s="46">
        <v>0.20170224613383295</v>
      </c>
      <c r="I297" s="46">
        <v>6.7038951971237229E-2</v>
      </c>
      <c r="J297" s="46">
        <v>-6.3179466886256086E-2</v>
      </c>
      <c r="K297" s="46">
        <v>0.28081209245921057</v>
      </c>
      <c r="L297" s="46">
        <v>-4.7234566381057448E-2</v>
      </c>
    </row>
    <row r="298" spans="1:12" x14ac:dyDescent="0.2">
      <c r="A298" s="35" t="s">
        <v>6336</v>
      </c>
      <c r="B298" s="44">
        <v>-0.61480860552385996</v>
      </c>
      <c r="C298" s="44">
        <v>-0.161893159660771</v>
      </c>
      <c r="D298" s="44">
        <v>-2.37300583786496E-2</v>
      </c>
      <c r="E298" s="44">
        <v>0.31971185187766599</v>
      </c>
      <c r="G298" s="33" t="s">
        <v>6336</v>
      </c>
      <c r="H298" s="46">
        <v>0.20095902196157883</v>
      </c>
      <c r="I298" s="46">
        <v>0.20844792770646192</v>
      </c>
      <c r="J298" s="46">
        <v>0.19263743984645348</v>
      </c>
      <c r="K298" s="46">
        <v>0.15734169121130132</v>
      </c>
      <c r="L298" s="46">
        <v>0.3640275619947726</v>
      </c>
    </row>
    <row r="299" spans="1:12" x14ac:dyDescent="0.2">
      <c r="A299" s="35" t="s">
        <v>6338</v>
      </c>
      <c r="B299" s="44">
        <v>-0.85773517129880805</v>
      </c>
      <c r="C299" s="44">
        <v>-0.35738576290364099</v>
      </c>
      <c r="D299" s="44">
        <v>-0.21242369043557999</v>
      </c>
      <c r="E299" s="44">
        <v>1.3554421892485201E-2</v>
      </c>
      <c r="G299" s="33" t="s">
        <v>6338</v>
      </c>
      <c r="H299" s="46">
        <v>0.19998768067518549</v>
      </c>
      <c r="I299" s="46">
        <v>0.30277573202798286</v>
      </c>
      <c r="J299" s="46">
        <v>0.25550596120143232</v>
      </c>
      <c r="K299" s="46">
        <v>0.14859146671856538</v>
      </c>
      <c r="L299" s="46">
        <v>0.28371098024113456</v>
      </c>
    </row>
    <row r="300" spans="1:12" x14ac:dyDescent="0.2">
      <c r="A300" s="35" t="s">
        <v>6340</v>
      </c>
      <c r="B300" s="44">
        <v>1.0192088563483299</v>
      </c>
      <c r="C300" s="44">
        <v>2.2773285411353799E-2</v>
      </c>
      <c r="D300" s="44">
        <v>-1.0609345092681901</v>
      </c>
      <c r="E300" s="44">
        <v>0.144080754271603</v>
      </c>
      <c r="G300" s="33" t="s">
        <v>6340</v>
      </c>
      <c r="H300" s="46">
        <v>0.19976836470523213</v>
      </c>
      <c r="I300" s="46">
        <v>0.15089398816253122</v>
      </c>
      <c r="J300" s="46">
        <v>0.19808840636853348</v>
      </c>
      <c r="K300" s="46">
        <v>0.10877415046713164</v>
      </c>
      <c r="L300" s="46">
        <v>0.39449485338128965</v>
      </c>
    </row>
    <row r="301" spans="1:12" x14ac:dyDescent="0.2">
      <c r="A301" s="35" t="s">
        <v>6342</v>
      </c>
      <c r="B301" s="44">
        <v>-2.1119299792764099E-2</v>
      </c>
      <c r="C301" s="44">
        <v>0.59554495815976505</v>
      </c>
      <c r="D301" s="44">
        <v>0.87439810900370696</v>
      </c>
      <c r="E301" s="44">
        <v>5.2919856036054397E-2</v>
      </c>
      <c r="G301" s="33" t="s">
        <v>6342</v>
      </c>
      <c r="H301" s="46">
        <v>0.19854505190983748</v>
      </c>
      <c r="I301" s="46">
        <v>0.46541495788985454</v>
      </c>
      <c r="J301" s="46">
        <v>0.52892434633535912</v>
      </c>
      <c r="K301" s="46">
        <v>0.46120180540501365</v>
      </c>
      <c r="L301" s="46">
        <v>0.52684105930586178</v>
      </c>
    </row>
    <row r="302" spans="1:12" x14ac:dyDescent="0.2">
      <c r="A302" s="35" t="s">
        <v>6344</v>
      </c>
      <c r="B302" s="44">
        <v>9.1472718383394699E-2</v>
      </c>
      <c r="C302" s="44">
        <v>-0.53226416771941398</v>
      </c>
      <c r="D302" s="44">
        <v>-1.33562236560494</v>
      </c>
      <c r="E302" s="44">
        <v>-8.3799688462108893E-3</v>
      </c>
      <c r="G302" s="33" t="s">
        <v>6344</v>
      </c>
      <c r="H302" s="46">
        <v>0.19839736322041659</v>
      </c>
      <c r="I302" s="46">
        <v>0.33894590346486381</v>
      </c>
      <c r="J302" s="46">
        <v>9.6867206194117039E-2</v>
      </c>
      <c r="K302" s="46">
        <v>0.11684958116977438</v>
      </c>
      <c r="L302" s="46">
        <v>0.15908888965395301</v>
      </c>
    </row>
    <row r="303" spans="1:12" x14ac:dyDescent="0.2">
      <c r="A303" s="35" t="s">
        <v>6346</v>
      </c>
      <c r="B303" s="44">
        <v>0.47979087737544501</v>
      </c>
      <c r="C303" s="44">
        <v>0.34529232911348801</v>
      </c>
      <c r="D303" s="44">
        <v>0.46612462881276101</v>
      </c>
      <c r="E303" s="44">
        <v>0.30982765589071998</v>
      </c>
      <c r="G303" s="33" t="s">
        <v>6346</v>
      </c>
      <c r="H303" s="46">
        <v>0.19809147048048731</v>
      </c>
      <c r="I303" s="46">
        <v>0.27446824959359867</v>
      </c>
      <c r="J303" s="46">
        <v>0.36755990073234734</v>
      </c>
      <c r="K303" s="46">
        <v>0.37743865270715926</v>
      </c>
      <c r="L303" s="46">
        <v>0.4921627075648119</v>
      </c>
    </row>
    <row r="304" spans="1:12" x14ac:dyDescent="0.2">
      <c r="A304" s="35" t="s">
        <v>6348</v>
      </c>
      <c r="B304" s="44">
        <v>-0.83274646951275599</v>
      </c>
      <c r="C304" s="44">
        <v>-0.59037929947428502</v>
      </c>
      <c r="D304" s="44">
        <v>-0.59789455482991605</v>
      </c>
      <c r="E304" s="44">
        <v>0.33532808676669201</v>
      </c>
      <c r="G304" s="33" t="s">
        <v>6348</v>
      </c>
      <c r="H304" s="46">
        <v>0.19779732489780527</v>
      </c>
      <c r="I304" s="46">
        <v>0.16255998146475428</v>
      </c>
      <c r="J304" s="46">
        <v>0.34410917485437847</v>
      </c>
      <c r="K304" s="46">
        <v>0.29138770195000979</v>
      </c>
      <c r="L304" s="46">
        <v>0.26501107668477847</v>
      </c>
    </row>
    <row r="305" spans="1:12" x14ac:dyDescent="0.2">
      <c r="A305" s="35" t="s">
        <v>6350</v>
      </c>
      <c r="B305" s="44">
        <v>-0.30114416922986598</v>
      </c>
      <c r="C305" s="44">
        <v>0.189716469867861</v>
      </c>
      <c r="D305" s="44">
        <v>0.45056137179630601</v>
      </c>
      <c r="E305" s="44">
        <v>-0.46063308546290599</v>
      </c>
      <c r="G305" s="33" t="s">
        <v>6350</v>
      </c>
      <c r="H305" s="46">
        <v>0.19730586866046282</v>
      </c>
      <c r="I305" s="46">
        <v>2.6847585999519079E-2</v>
      </c>
      <c r="J305" s="46">
        <v>7.2448896829130124E-2</v>
      </c>
      <c r="K305" s="46">
        <v>0.25601098233336622</v>
      </c>
      <c r="L305" s="46">
        <v>2.0008932899534447E-2</v>
      </c>
    </row>
    <row r="306" spans="1:12" x14ac:dyDescent="0.2">
      <c r="A306" s="35" t="s">
        <v>6352</v>
      </c>
      <c r="B306" s="44">
        <v>8.7222488919303801E-2</v>
      </c>
      <c r="C306" s="44">
        <v>-0.48493161179508998</v>
      </c>
      <c r="D306" s="44">
        <v>-1.5826350535042299</v>
      </c>
      <c r="E306" s="44">
        <v>-0.45470880823016302</v>
      </c>
      <c r="G306" s="33" t="s">
        <v>6352</v>
      </c>
      <c r="H306" s="46">
        <v>0.19724763512220675</v>
      </c>
      <c r="I306" s="46">
        <v>0.1779505210245102</v>
      </c>
      <c r="J306" s="46">
        <v>0.22508592265429456</v>
      </c>
      <c r="K306" s="46">
        <v>0.35994923599303552</v>
      </c>
      <c r="L306" s="46">
        <v>0.34700167647398716</v>
      </c>
    </row>
    <row r="307" spans="1:12" x14ac:dyDescent="0.2">
      <c r="A307" s="35" t="s">
        <v>6354</v>
      </c>
      <c r="B307" s="44">
        <v>-8.61000262456115E-2</v>
      </c>
      <c r="C307" s="44">
        <v>0.53207776754623703</v>
      </c>
      <c r="D307" s="44">
        <v>0.432578750646958</v>
      </c>
      <c r="E307" s="44">
        <v>5.2313457463233098E-2</v>
      </c>
      <c r="G307" s="33" t="s">
        <v>6354</v>
      </c>
      <c r="H307" s="46">
        <v>0.19632075922841699</v>
      </c>
      <c r="I307" s="46">
        <v>0.26321599735015155</v>
      </c>
      <c r="J307" s="46">
        <v>0.10779302194817131</v>
      </c>
      <c r="K307" s="46">
        <v>0.13102034525697046</v>
      </c>
      <c r="L307" s="46">
        <v>0.32207506938116276</v>
      </c>
    </row>
    <row r="308" spans="1:12" x14ac:dyDescent="0.2">
      <c r="A308" s="35" t="s">
        <v>6356</v>
      </c>
      <c r="B308" s="44">
        <v>-0.84541614351244998</v>
      </c>
      <c r="C308" s="44">
        <v>0.127133677880539</v>
      </c>
      <c r="D308" s="44">
        <v>0.494725458349075</v>
      </c>
      <c r="E308" s="44">
        <v>-0.87746503207002402</v>
      </c>
      <c r="G308" s="33" t="s">
        <v>6356</v>
      </c>
      <c r="H308" s="46">
        <v>0.19472568224307749</v>
      </c>
      <c r="I308" s="46">
        <v>0.14785238021176694</v>
      </c>
      <c r="J308" s="46">
        <v>0.27790112492026442</v>
      </c>
      <c r="K308" s="46">
        <v>0.24430330607313855</v>
      </c>
      <c r="L308" s="46">
        <v>0.39037245254113823</v>
      </c>
    </row>
    <row r="309" spans="1:12" x14ac:dyDescent="0.2">
      <c r="A309" s="35" t="s">
        <v>6358</v>
      </c>
      <c r="B309" s="44">
        <v>0.324748434272918</v>
      </c>
      <c r="C309" s="44">
        <v>0.91564561913577003</v>
      </c>
      <c r="D309" s="44">
        <v>1.29184777916704</v>
      </c>
      <c r="E309" s="44">
        <v>0.119839892984461</v>
      </c>
      <c r="G309" s="33" t="s">
        <v>6358</v>
      </c>
      <c r="H309" s="46">
        <v>0.19334101442888343</v>
      </c>
      <c r="I309" s="46">
        <v>5.6081965714210202E-2</v>
      </c>
      <c r="J309" s="46">
        <v>-1.5982037626061815E-2</v>
      </c>
      <c r="K309" s="46">
        <v>0.54037674692669768</v>
      </c>
      <c r="L309" s="46">
        <v>-2.6041211579593288E-2</v>
      </c>
    </row>
    <row r="310" spans="1:12" x14ac:dyDescent="0.2">
      <c r="A310" s="35" t="s">
        <v>6360</v>
      </c>
      <c r="B310" s="44">
        <v>0.14838241627270601</v>
      </c>
      <c r="C310" s="44">
        <v>-0.70610211856281702</v>
      </c>
      <c r="D310" s="44">
        <v>-1.4691290943120601</v>
      </c>
      <c r="E310" s="44">
        <v>-0.14838647709191299</v>
      </c>
      <c r="G310" s="33" t="s">
        <v>6360</v>
      </c>
      <c r="H310" s="46">
        <v>0.19323172145557768</v>
      </c>
      <c r="I310" s="46">
        <v>-6.1398113989819094E-3</v>
      </c>
      <c r="J310" s="46">
        <v>0.21836625581411037</v>
      </c>
      <c r="K310" s="46">
        <v>0.30055522527534956</v>
      </c>
      <c r="L310" s="46">
        <v>4.1924537177014297E-2</v>
      </c>
    </row>
    <row r="311" spans="1:12" x14ac:dyDescent="0.2">
      <c r="A311" s="35" t="s">
        <v>6362</v>
      </c>
      <c r="B311" s="44">
        <v>0.37390735931867097</v>
      </c>
      <c r="C311" s="44">
        <v>0.59121120112207404</v>
      </c>
      <c r="D311" s="44">
        <v>0.67504114954397898</v>
      </c>
      <c r="E311" s="44">
        <v>-0.611293165714489</v>
      </c>
      <c r="G311" s="33" t="s">
        <v>6362</v>
      </c>
      <c r="H311" s="46">
        <v>0.19304817364706087</v>
      </c>
      <c r="I311" s="46">
        <v>0.20867690266697922</v>
      </c>
      <c r="J311" s="46">
        <v>0.27193985264393772</v>
      </c>
      <c r="K311" s="46">
        <v>0.27784682709361369</v>
      </c>
      <c r="L311" s="46">
        <v>0.31443635769229522</v>
      </c>
    </row>
    <row r="312" spans="1:12" x14ac:dyDescent="0.2">
      <c r="A312" s="35" t="s">
        <v>6364</v>
      </c>
      <c r="B312" s="44">
        <v>0.40948861090740701</v>
      </c>
      <c r="C312" s="44">
        <v>1.13929376307492</v>
      </c>
      <c r="D312" s="44">
        <v>1.47627959077413</v>
      </c>
      <c r="E312" s="44">
        <v>-0.751234015948958</v>
      </c>
      <c r="G312" s="33" t="s">
        <v>6364</v>
      </c>
      <c r="H312" s="46">
        <v>0.19288448760651497</v>
      </c>
      <c r="I312" s="46">
        <v>0.20153545736577294</v>
      </c>
      <c r="J312" s="46">
        <v>0.25971023402235194</v>
      </c>
      <c r="K312" s="46">
        <v>0.41707097172360807</v>
      </c>
      <c r="L312" s="46">
        <v>8.8120870446018379E-2</v>
      </c>
    </row>
    <row r="313" spans="1:12" x14ac:dyDescent="0.2">
      <c r="A313" s="35" t="s">
        <v>6366</v>
      </c>
      <c r="B313" s="44">
        <v>0.73981625049129895</v>
      </c>
      <c r="C313" s="44">
        <v>1.16234913215265</v>
      </c>
      <c r="D313" s="44">
        <v>1.5057219321211199</v>
      </c>
      <c r="E313" s="44">
        <v>0.253266817194718</v>
      </c>
      <c r="G313" s="33" t="s">
        <v>6366</v>
      </c>
      <c r="H313" s="46">
        <v>0.19262625753259291</v>
      </c>
      <c r="I313" s="46">
        <v>0.33949298044109932</v>
      </c>
      <c r="J313" s="46">
        <v>0.23905369856929987</v>
      </c>
      <c r="K313" s="46">
        <v>0.32962424509028304</v>
      </c>
      <c r="L313" s="46">
        <v>0.24325810100199061</v>
      </c>
    </row>
    <row r="314" spans="1:12" x14ac:dyDescent="0.2">
      <c r="A314" s="35" t="s">
        <v>6368</v>
      </c>
      <c r="B314" s="44">
        <v>-1.54455178205935</v>
      </c>
      <c r="C314" s="44">
        <v>-1.04884210202898</v>
      </c>
      <c r="D314" s="44">
        <v>-1.3329580697691299</v>
      </c>
      <c r="E314" s="44">
        <v>0.28430325765637299</v>
      </c>
      <c r="G314" s="33" t="s">
        <v>6368</v>
      </c>
      <c r="H314" s="46">
        <v>0.19240024041350701</v>
      </c>
      <c r="I314" s="46">
        <v>3.993944215597444E-2</v>
      </c>
      <c r="J314" s="46">
        <v>-5.4055085017774729E-2</v>
      </c>
      <c r="K314" s="46">
        <v>5.2661685484942954E-2</v>
      </c>
      <c r="L314" s="46">
        <v>1.4936126934712704E-2</v>
      </c>
    </row>
    <row r="315" spans="1:12" x14ac:dyDescent="0.2">
      <c r="A315" s="35" t="s">
        <v>6370</v>
      </c>
      <c r="B315" s="44">
        <v>-0.57168091742587901</v>
      </c>
      <c r="C315" s="44">
        <v>-1.02306993764703</v>
      </c>
      <c r="D315" s="44">
        <v>-1.34847919502963</v>
      </c>
      <c r="E315" s="44">
        <v>-0.31511570217448098</v>
      </c>
      <c r="G315" s="33" t="s">
        <v>6370</v>
      </c>
      <c r="H315" s="46">
        <v>0.19230835191392562</v>
      </c>
      <c r="I315" s="46">
        <v>0.18368960857265704</v>
      </c>
      <c r="J315" s="46">
        <v>0.13799674534336603</v>
      </c>
      <c r="K315" s="46">
        <v>0.23504381151424045</v>
      </c>
      <c r="L315" s="46">
        <v>0.24967709698938287</v>
      </c>
    </row>
    <row r="316" spans="1:12" x14ac:dyDescent="0.2">
      <c r="A316" s="35" t="s">
        <v>6372</v>
      </c>
      <c r="B316" s="44">
        <v>4.8061726107692504</v>
      </c>
      <c r="C316" s="44">
        <v>3.7172750001283101</v>
      </c>
      <c r="D316" s="44">
        <v>1.12723628425485</v>
      </c>
      <c r="E316" s="44">
        <v>-0.20335132683875301</v>
      </c>
      <c r="G316" s="33" t="s">
        <v>6372</v>
      </c>
      <c r="H316" s="46">
        <v>0.19188388122688194</v>
      </c>
      <c r="I316" s="46">
        <v>0.44655705881360647</v>
      </c>
      <c r="J316" s="46">
        <v>0.42093828421255047</v>
      </c>
      <c r="K316" s="46">
        <v>0.40968400225043949</v>
      </c>
      <c r="L316" s="46">
        <v>0.30892062419295929</v>
      </c>
    </row>
    <row r="317" spans="1:12" x14ac:dyDescent="0.2">
      <c r="A317" s="35" t="s">
        <v>6374</v>
      </c>
      <c r="B317" s="44">
        <v>0.325993137360299</v>
      </c>
      <c r="C317" s="44">
        <v>0.103024414651871</v>
      </c>
      <c r="D317" s="44">
        <v>2.76674834562297E-2</v>
      </c>
      <c r="E317" s="44">
        <v>5.8824459930402202E-2</v>
      </c>
      <c r="G317" s="33" t="s">
        <v>6374</v>
      </c>
      <c r="H317" s="46">
        <v>0.19124463531199581</v>
      </c>
      <c r="I317" s="46">
        <v>0.23562990662798305</v>
      </c>
      <c r="J317" s="46">
        <v>0.31649664382291237</v>
      </c>
      <c r="K317" s="46">
        <v>0.24634969419898578</v>
      </c>
      <c r="L317" s="46">
        <v>0.32030016379132009</v>
      </c>
    </row>
    <row r="318" spans="1:12" x14ac:dyDescent="0.2">
      <c r="A318" s="35" t="s">
        <v>6376</v>
      </c>
      <c r="B318" s="44">
        <v>7.4403934506886302E-2</v>
      </c>
      <c r="C318" s="44">
        <v>-0.484363306267591</v>
      </c>
      <c r="D318" s="44">
        <v>-0.95339501476197996</v>
      </c>
      <c r="E318" s="44">
        <v>0.67784398074553298</v>
      </c>
      <c r="G318" s="33" t="s">
        <v>6376</v>
      </c>
      <c r="H318" s="46">
        <v>0.19091654949232864</v>
      </c>
      <c r="I318" s="46">
        <v>0.20441823179071875</v>
      </c>
      <c r="J318" s="46">
        <v>0.27683688715011412</v>
      </c>
      <c r="K318" s="46">
        <v>0.37322681114023509</v>
      </c>
      <c r="L318" s="46">
        <v>0.30261750582871755</v>
      </c>
    </row>
    <row r="319" spans="1:12" x14ac:dyDescent="0.2">
      <c r="A319" s="35" t="s">
        <v>6378</v>
      </c>
      <c r="B319" s="44">
        <v>-0.82854551963165202</v>
      </c>
      <c r="C319" s="44">
        <v>-0.52851246602562996</v>
      </c>
      <c r="D319" s="44">
        <v>-0.365260739097233</v>
      </c>
      <c r="E319" s="44">
        <v>0.26813517266596698</v>
      </c>
      <c r="G319" s="33" t="s">
        <v>6378</v>
      </c>
      <c r="H319" s="46">
        <v>0.19079938301456334</v>
      </c>
      <c r="I319" s="46">
        <v>8.0226853161436795E-2</v>
      </c>
      <c r="J319" s="46">
        <v>4.7686432733982348E-2</v>
      </c>
      <c r="K319" s="46">
        <v>0.18719582018550709</v>
      </c>
      <c r="L319" s="46">
        <v>0.12209779754684724</v>
      </c>
    </row>
    <row r="320" spans="1:12" x14ac:dyDescent="0.2">
      <c r="A320" s="35" t="s">
        <v>6380</v>
      </c>
      <c r="B320" s="44">
        <v>-0.55024133171663203</v>
      </c>
      <c r="C320" s="44">
        <v>0.289734157244945</v>
      </c>
      <c r="D320" s="44">
        <v>0.70577427338563403</v>
      </c>
      <c r="E320" s="44">
        <v>-0.508380780071232</v>
      </c>
      <c r="G320" s="33" t="s">
        <v>6380</v>
      </c>
      <c r="H320" s="46">
        <v>0.19004501890945302</v>
      </c>
      <c r="I320" s="46">
        <v>0.15321070923482902</v>
      </c>
      <c r="J320" s="46">
        <v>0.24948702032220887</v>
      </c>
      <c r="K320" s="46">
        <v>0.29414111671511506</v>
      </c>
      <c r="L320" s="46">
        <v>0.28013013196804953</v>
      </c>
    </row>
    <row r="321" spans="1:12" x14ac:dyDescent="0.2">
      <c r="A321" s="35" t="s">
        <v>6382</v>
      </c>
      <c r="B321" s="44">
        <v>6.0297958807503001E-2</v>
      </c>
      <c r="C321" s="44">
        <v>0.15051827349897301</v>
      </c>
      <c r="D321" s="44">
        <v>-0.80228108246283503</v>
      </c>
      <c r="E321" s="44">
        <v>0.22259145462289201</v>
      </c>
      <c r="G321" s="33" t="s">
        <v>6382</v>
      </c>
      <c r="H321" s="46">
        <v>0.18983731910023524</v>
      </c>
      <c r="I321" s="46">
        <v>0.14862840023521437</v>
      </c>
      <c r="J321" s="46">
        <v>-0.20731332104486522</v>
      </c>
      <c r="K321" s="46">
        <v>0.10312526844633055</v>
      </c>
      <c r="L321" s="46">
        <v>0.18962204757218135</v>
      </c>
    </row>
    <row r="322" spans="1:12" x14ac:dyDescent="0.2">
      <c r="A322" s="35" t="s">
        <v>6384</v>
      </c>
      <c r="B322" s="44">
        <v>0.67174849650740498</v>
      </c>
      <c r="C322" s="44">
        <v>0.66666937684667704</v>
      </c>
      <c r="D322" s="44">
        <v>0.70178846907569603</v>
      </c>
      <c r="E322" s="44">
        <v>0.652635440549589</v>
      </c>
      <c r="G322" s="33" t="s">
        <v>6384</v>
      </c>
      <c r="H322" s="46">
        <v>0.18979452273220762</v>
      </c>
      <c r="I322" s="46">
        <v>0.28623770740447541</v>
      </c>
      <c r="J322" s="46">
        <v>0.4064647252108457</v>
      </c>
      <c r="K322" s="46">
        <v>0.57695785220754026</v>
      </c>
      <c r="L322" s="46">
        <v>0.47335402620802175</v>
      </c>
    </row>
    <row r="323" spans="1:12" x14ac:dyDescent="0.2">
      <c r="A323" s="35" t="s">
        <v>6386</v>
      </c>
      <c r="B323" s="44">
        <v>0.248596048996991</v>
      </c>
      <c r="C323" s="44">
        <v>-0.232740733200407</v>
      </c>
      <c r="D323" s="44">
        <v>-0.98711513209108503</v>
      </c>
      <c r="E323" s="44">
        <v>0.40980154713043099</v>
      </c>
      <c r="G323" s="33" t="s">
        <v>6386</v>
      </c>
      <c r="H323" s="46">
        <v>0.18940224173305495</v>
      </c>
      <c r="I323" s="46">
        <v>0.28982039506999779</v>
      </c>
      <c r="J323" s="46">
        <v>0.18647558525355182</v>
      </c>
      <c r="K323" s="46">
        <v>0.33655753363672258</v>
      </c>
      <c r="L323" s="46">
        <v>0.1948928598375996</v>
      </c>
    </row>
    <row r="324" spans="1:12" x14ac:dyDescent="0.2">
      <c r="A324" s="35" t="s">
        <v>6388</v>
      </c>
      <c r="B324" s="44">
        <v>-1.2703523690082601</v>
      </c>
      <c r="C324" s="44">
        <v>-1.68870547361584</v>
      </c>
      <c r="D324" s="44">
        <v>-2.4805053634145402</v>
      </c>
      <c r="E324" s="44">
        <v>9.2828295281550594E-2</v>
      </c>
      <c r="G324" s="33" t="s">
        <v>6388</v>
      </c>
      <c r="H324" s="46">
        <v>0.18860173320209486</v>
      </c>
      <c r="I324" s="46">
        <v>0.16624625904594481</v>
      </c>
      <c r="J324" s="46">
        <v>0.30391332993260628</v>
      </c>
      <c r="K324" s="46">
        <v>0.2971031212246743</v>
      </c>
      <c r="L324" s="46">
        <v>0.31664077049283595</v>
      </c>
    </row>
    <row r="325" spans="1:12" x14ac:dyDescent="0.2">
      <c r="A325" s="35" t="s">
        <v>6390</v>
      </c>
      <c r="B325" s="44">
        <v>-0.624102667993233</v>
      </c>
      <c r="C325" s="44">
        <v>-0.37823061716955098</v>
      </c>
      <c r="D325" s="44">
        <v>-0.41847763467289101</v>
      </c>
      <c r="E325" s="44">
        <v>-1.51936808367785E-2</v>
      </c>
      <c r="G325" s="33" t="s">
        <v>6390</v>
      </c>
      <c r="H325" s="46">
        <v>0.18852904535242784</v>
      </c>
      <c r="I325" s="46">
        <v>0.14405140555306128</v>
      </c>
      <c r="J325" s="46">
        <v>0.10414253506892207</v>
      </c>
      <c r="K325" s="46">
        <v>-2.2108672774335709E-2</v>
      </c>
      <c r="L325" s="46">
        <v>0.14807638330177264</v>
      </c>
    </row>
    <row r="326" spans="1:12" x14ac:dyDescent="0.2">
      <c r="A326" s="35" t="s">
        <v>6392</v>
      </c>
      <c r="B326" s="44">
        <v>-0.78802622228602504</v>
      </c>
      <c r="C326" s="44">
        <v>7.6504175835240398E-2</v>
      </c>
      <c r="D326" s="44">
        <v>-9.5312943127522698E-2</v>
      </c>
      <c r="E326" s="44">
        <v>0.294205979329414</v>
      </c>
      <c r="G326" s="33" t="s">
        <v>6392</v>
      </c>
      <c r="H326" s="46">
        <v>0.18795825522104229</v>
      </c>
      <c r="I326" s="46">
        <v>8.7923876827467759E-2</v>
      </c>
      <c r="J326" s="46">
        <v>2.9863166629471335E-3</v>
      </c>
      <c r="K326" s="46">
        <v>0.18549503512723764</v>
      </c>
      <c r="L326" s="46">
        <v>8.8837379945271258E-2</v>
      </c>
    </row>
    <row r="327" spans="1:12" x14ac:dyDescent="0.2">
      <c r="A327" s="35" t="s">
        <v>6394</v>
      </c>
      <c r="B327" s="44">
        <v>-2.02281211652681</v>
      </c>
      <c r="C327" s="44">
        <v>-1.34861355774497</v>
      </c>
      <c r="D327" s="44">
        <v>-1.42857950633687</v>
      </c>
      <c r="E327" s="44">
        <v>0.93704513609940099</v>
      </c>
      <c r="G327" s="33" t="s">
        <v>6394</v>
      </c>
      <c r="H327" s="46">
        <v>0.18770169338632101</v>
      </c>
      <c r="I327" s="46">
        <v>0.26206505851437728</v>
      </c>
      <c r="J327" s="46">
        <v>0.12976459324307676</v>
      </c>
      <c r="K327" s="46">
        <v>0.33516907886579383</v>
      </c>
      <c r="L327" s="46">
        <v>0.20337920281650146</v>
      </c>
    </row>
    <row r="328" spans="1:12" x14ac:dyDescent="0.2">
      <c r="A328" s="35" t="s">
        <v>6396</v>
      </c>
      <c r="B328" s="44">
        <v>-0.17691648841362101</v>
      </c>
      <c r="C328" s="44">
        <v>-0.222215085537257</v>
      </c>
      <c r="D328" s="44">
        <v>-0.54465932404857997</v>
      </c>
      <c r="E328" s="44">
        <v>0.43357520770207397</v>
      </c>
      <c r="G328" s="33" t="s">
        <v>6396</v>
      </c>
      <c r="H328" s="46">
        <v>0.18762318117731291</v>
      </c>
      <c r="I328" s="46">
        <v>0.21660619127512165</v>
      </c>
      <c r="J328" s="46">
        <v>0.16717346272219566</v>
      </c>
      <c r="K328" s="46">
        <v>0.26201328216543657</v>
      </c>
      <c r="L328" s="46">
        <v>0.28003827776676121</v>
      </c>
    </row>
    <row r="329" spans="1:12" x14ac:dyDescent="0.2">
      <c r="A329" s="35" t="s">
        <v>6398</v>
      </c>
      <c r="B329" s="44">
        <v>-1.33476008854777</v>
      </c>
      <c r="C329" s="44">
        <v>-0.78180237938743102</v>
      </c>
      <c r="D329" s="44">
        <v>-2.1808658131799401</v>
      </c>
      <c r="E329" s="44">
        <v>-1.36362726818935E-2</v>
      </c>
      <c r="G329" s="33" t="s">
        <v>6398</v>
      </c>
      <c r="H329" s="46">
        <v>0.1875735762724724</v>
      </c>
      <c r="I329" s="46">
        <v>0.15219994068571349</v>
      </c>
      <c r="J329" s="46">
        <v>0.17248889099210146</v>
      </c>
      <c r="K329" s="46">
        <v>0.28659632696372828</v>
      </c>
      <c r="L329" s="46">
        <v>0.22353397280926304</v>
      </c>
    </row>
    <row r="330" spans="1:12" x14ac:dyDescent="0.2">
      <c r="A330" s="35" t="s">
        <v>6400</v>
      </c>
      <c r="B330" s="44">
        <v>1.1441553038719201</v>
      </c>
      <c r="C330" s="44">
        <v>5.0553304909339097E-2</v>
      </c>
      <c r="D330" s="44">
        <v>-1.0786300862099001</v>
      </c>
      <c r="E330" s="44">
        <v>-0.19085367389028901</v>
      </c>
      <c r="G330" s="33" t="s">
        <v>6400</v>
      </c>
      <c r="H330" s="46">
        <v>0.18733891760284749</v>
      </c>
      <c r="I330" s="46">
        <v>0.15071679767734425</v>
      </c>
      <c r="J330" s="46">
        <v>0.21987725923716081</v>
      </c>
      <c r="K330" s="46">
        <v>0.26562282463679898</v>
      </c>
      <c r="L330" s="46">
        <v>0.34396729958873984</v>
      </c>
    </row>
    <row r="331" spans="1:12" x14ac:dyDescent="0.2">
      <c r="A331" s="35" t="s">
        <v>6402</v>
      </c>
      <c r="B331" s="44">
        <v>-0.70274480824008501</v>
      </c>
      <c r="C331" s="44">
        <v>-0.494064884840348</v>
      </c>
      <c r="D331" s="44">
        <v>-0.42786067779506898</v>
      </c>
      <c r="E331" s="44">
        <v>-0.304547751703373</v>
      </c>
      <c r="G331" s="33" t="s">
        <v>6402</v>
      </c>
      <c r="H331" s="46">
        <v>0.18715828183539382</v>
      </c>
      <c r="I331" s="46">
        <v>0.21161970206397918</v>
      </c>
      <c r="J331" s="46">
        <v>0.31010911133480673</v>
      </c>
      <c r="K331" s="46">
        <v>9.7771049262554227E-2</v>
      </c>
      <c r="L331" s="46">
        <v>0.33328726871279407</v>
      </c>
    </row>
    <row r="332" spans="1:12" x14ac:dyDescent="0.2">
      <c r="A332" s="35" t="s">
        <v>6404</v>
      </c>
      <c r="B332" s="44">
        <v>-0.97508751430554896</v>
      </c>
      <c r="C332" s="44">
        <v>-0.14860633303033299</v>
      </c>
      <c r="D332" s="44">
        <v>9.9107268532693499E-2</v>
      </c>
      <c r="E332" s="44">
        <v>0.261940544958707</v>
      </c>
      <c r="G332" s="33" t="s">
        <v>6404</v>
      </c>
      <c r="H332" s="46">
        <v>0.18642009606943979</v>
      </c>
      <c r="I332" s="46">
        <v>0.22757185508571018</v>
      </c>
      <c r="J332" s="46">
        <v>0.26235499317134159</v>
      </c>
      <c r="K332" s="46">
        <v>0.22723905448125373</v>
      </c>
      <c r="L332" s="46">
        <v>0.27519655727553066</v>
      </c>
    </row>
    <row r="333" spans="1:12" x14ac:dyDescent="0.2">
      <c r="A333" s="35" t="s">
        <v>6406</v>
      </c>
      <c r="B333" s="44">
        <v>-1.3237615115901</v>
      </c>
      <c r="C333" s="44">
        <v>0.21979883041856901</v>
      </c>
      <c r="D333" s="44">
        <v>-0.30253288818316898</v>
      </c>
      <c r="E333" s="44">
        <v>-0.21393661280597601</v>
      </c>
      <c r="G333" s="33" t="s">
        <v>6406</v>
      </c>
      <c r="H333" s="46">
        <v>0.1854375957110144</v>
      </c>
      <c r="I333" s="46">
        <v>9.330891995977747E-2</v>
      </c>
      <c r="J333" s="46">
        <v>0.29327471361920876</v>
      </c>
      <c r="K333" s="46">
        <v>0.17303175252355801</v>
      </c>
      <c r="L333" s="46">
        <v>0.28243753812075756</v>
      </c>
    </row>
    <row r="334" spans="1:12" x14ac:dyDescent="0.2">
      <c r="A334" s="35" t="s">
        <v>6408</v>
      </c>
      <c r="B334" s="44">
        <v>-0.65121328893821595</v>
      </c>
      <c r="C334" s="44">
        <v>-0.71904198345030101</v>
      </c>
      <c r="D334" s="44">
        <v>-0.76192884632968705</v>
      </c>
      <c r="E334" s="44">
        <v>-0.13028688346847001</v>
      </c>
      <c r="G334" s="33" t="s">
        <v>6408</v>
      </c>
      <c r="H334" s="46">
        <v>0.18455959906582386</v>
      </c>
      <c r="I334" s="46">
        <v>0.36432642374001306</v>
      </c>
      <c r="J334" s="46">
        <v>0.79216134788895498</v>
      </c>
      <c r="K334" s="46">
        <v>0.39860688218638463</v>
      </c>
      <c r="L334" s="46">
        <v>0.55640362088259177</v>
      </c>
    </row>
    <row r="335" spans="1:12" x14ac:dyDescent="0.2">
      <c r="A335" s="35" t="s">
        <v>6410</v>
      </c>
      <c r="B335" s="44">
        <v>-0.73800012603679099</v>
      </c>
      <c r="C335" s="44">
        <v>3.0629948399772299E-2</v>
      </c>
      <c r="D335" s="44">
        <v>0.38974905749495797</v>
      </c>
      <c r="E335" s="44">
        <v>0.605230830031942</v>
      </c>
      <c r="G335" s="33" t="s">
        <v>6410</v>
      </c>
      <c r="H335" s="46">
        <v>0.18416647869850633</v>
      </c>
      <c r="I335" s="46">
        <v>0.252588481321389</v>
      </c>
      <c r="J335" s="46">
        <v>0.2032426391208737</v>
      </c>
      <c r="K335" s="46">
        <v>0.28424264868554067</v>
      </c>
      <c r="L335" s="46">
        <v>0.20670776194434379</v>
      </c>
    </row>
    <row r="336" spans="1:12" x14ac:dyDescent="0.2">
      <c r="A336" s="35" t="s">
        <v>6412</v>
      </c>
      <c r="B336" s="44">
        <v>-0.58966131366146302</v>
      </c>
      <c r="C336" s="44">
        <v>-1.5185974748207201</v>
      </c>
      <c r="D336" s="44">
        <v>-1.63002124235366</v>
      </c>
      <c r="E336" s="44">
        <v>0.26695055769903397</v>
      </c>
      <c r="G336" s="33" t="s">
        <v>6412</v>
      </c>
      <c r="H336" s="46">
        <v>0.18412776689751462</v>
      </c>
      <c r="I336" s="46">
        <v>5.6296073221995424E-2</v>
      </c>
      <c r="J336" s="46">
        <v>8.0584620722968833E-2</v>
      </c>
      <c r="K336" s="46">
        <v>-1.080257799120354E-2</v>
      </c>
      <c r="L336" s="46">
        <v>0.17466413107747666</v>
      </c>
    </row>
    <row r="337" spans="1:12" x14ac:dyDescent="0.2">
      <c r="A337" s="35" t="s">
        <v>6414</v>
      </c>
      <c r="B337" s="44">
        <v>0.24037716504708001</v>
      </c>
      <c r="C337" s="44">
        <v>0.86046784038439705</v>
      </c>
      <c r="D337" s="44">
        <v>1.01479106870882</v>
      </c>
      <c r="E337" s="44">
        <v>0.11323863895863</v>
      </c>
      <c r="G337" s="33" t="s">
        <v>6414</v>
      </c>
      <c r="H337" s="46">
        <v>0.18412731496179657</v>
      </c>
      <c r="I337" s="46">
        <v>9.8384040208993218E-2</v>
      </c>
      <c r="J337" s="46">
        <v>0.20265796487677445</v>
      </c>
      <c r="K337" s="46">
        <v>0.20798775581454743</v>
      </c>
      <c r="L337" s="46">
        <v>0.11830555252486041</v>
      </c>
    </row>
    <row r="338" spans="1:12" x14ac:dyDescent="0.2">
      <c r="A338" s="35" t="s">
        <v>6416</v>
      </c>
      <c r="B338" s="44">
        <v>-1.75702011957735</v>
      </c>
      <c r="C338" s="44">
        <v>-0.60839476103065304</v>
      </c>
      <c r="D338" s="44">
        <v>-0.221625922219822</v>
      </c>
      <c r="E338" s="44">
        <v>0.88967023516842103</v>
      </c>
      <c r="G338" s="33" t="s">
        <v>6416</v>
      </c>
      <c r="H338" s="46">
        <v>0.18350276678653496</v>
      </c>
      <c r="I338" s="46">
        <v>0.16854094613424844</v>
      </c>
      <c r="J338" s="46">
        <v>0.17536049409953239</v>
      </c>
      <c r="K338" s="46">
        <v>0.16090564491822007</v>
      </c>
      <c r="L338" s="46">
        <v>0.2656734456831471</v>
      </c>
    </row>
    <row r="339" spans="1:12" x14ac:dyDescent="0.2">
      <c r="A339" s="35" t="s">
        <v>6418</v>
      </c>
      <c r="B339" s="44">
        <v>-6.9965467621795399E-4</v>
      </c>
      <c r="C339" s="44">
        <v>9.0441467298253198E-2</v>
      </c>
      <c r="D339" s="44">
        <v>-0.883589935489969</v>
      </c>
      <c r="E339" s="44">
        <v>0.26454572134614301</v>
      </c>
      <c r="G339" s="33" t="s">
        <v>6418</v>
      </c>
      <c r="H339" s="46">
        <v>0.18328208043202371</v>
      </c>
      <c r="I339" s="46">
        <v>4.6270400475597787E-2</v>
      </c>
      <c r="J339" s="46">
        <v>0.14649878680375078</v>
      </c>
      <c r="K339" s="46">
        <v>0.20655943113581984</v>
      </c>
      <c r="L339" s="46">
        <v>0.16894222989891186</v>
      </c>
    </row>
    <row r="340" spans="1:12" x14ac:dyDescent="0.2">
      <c r="A340" s="35" t="s">
        <v>6420</v>
      </c>
      <c r="B340" s="44">
        <v>-1.45038787989597</v>
      </c>
      <c r="C340" s="44">
        <v>-1.20519604296163</v>
      </c>
      <c r="D340" s="44">
        <v>-1.8807193704523599</v>
      </c>
      <c r="E340" s="44">
        <v>0.27009913760031401</v>
      </c>
      <c r="G340" s="33" t="s">
        <v>6420</v>
      </c>
      <c r="H340" s="46">
        <v>0.18296490697787429</v>
      </c>
      <c r="I340" s="46">
        <v>0.17866730946329365</v>
      </c>
      <c r="J340" s="46">
        <v>0.33574694115536202</v>
      </c>
      <c r="K340" s="46">
        <v>0.16103842465310936</v>
      </c>
      <c r="L340" s="46">
        <v>0.26883061428621491</v>
      </c>
    </row>
    <row r="341" spans="1:12" x14ac:dyDescent="0.2">
      <c r="A341" s="35" t="s">
        <v>6422</v>
      </c>
      <c r="B341" s="44">
        <v>-0.206916352336111</v>
      </c>
      <c r="C341" s="44">
        <v>-0.28554542017655599</v>
      </c>
      <c r="D341" s="44">
        <v>-0.54476857171154303</v>
      </c>
      <c r="E341" s="44">
        <v>-0.15465350744901701</v>
      </c>
      <c r="G341" s="33" t="s">
        <v>6422</v>
      </c>
      <c r="H341" s="46">
        <v>0.18262245744919495</v>
      </c>
      <c r="I341" s="46">
        <v>0.11151477896497684</v>
      </c>
      <c r="J341" s="46">
        <v>0.22538771994067144</v>
      </c>
      <c r="K341" s="46">
        <v>0.56581291482579055</v>
      </c>
      <c r="L341" s="46">
        <v>3.9915387838847925E-2</v>
      </c>
    </row>
    <row r="342" spans="1:12" x14ac:dyDescent="0.2">
      <c r="A342" s="35" t="s">
        <v>6424</v>
      </c>
      <c r="B342" s="44">
        <v>0.261804383807624</v>
      </c>
      <c r="C342" s="44">
        <v>7.0335776535484004E-3</v>
      </c>
      <c r="D342" s="44">
        <v>-0.78648967971769901</v>
      </c>
      <c r="E342" s="44">
        <v>0.66555110333933898</v>
      </c>
      <c r="G342" s="33" t="s">
        <v>6424</v>
      </c>
      <c r="H342" s="46">
        <v>0.18243741490269702</v>
      </c>
      <c r="I342" s="46">
        <v>0.1831132808442277</v>
      </c>
      <c r="J342" s="46">
        <v>0.24541310021275345</v>
      </c>
      <c r="K342" s="46">
        <v>0.20145088696168836</v>
      </c>
      <c r="L342" s="46">
        <v>0.11183391308541306</v>
      </c>
    </row>
    <row r="343" spans="1:12" x14ac:dyDescent="0.2">
      <c r="A343" s="35" t="s">
        <v>6426</v>
      </c>
      <c r="B343" s="44">
        <v>-4.4608009759043402E-2</v>
      </c>
      <c r="C343" s="44">
        <v>-0.27264272916300603</v>
      </c>
      <c r="D343" s="44">
        <v>-0.81464667136302604</v>
      </c>
      <c r="E343" s="44">
        <v>0.49974821663389601</v>
      </c>
      <c r="G343" s="33" t="s">
        <v>6426</v>
      </c>
      <c r="H343" s="46">
        <v>0.18189054329550849</v>
      </c>
      <c r="I343" s="46">
        <v>8.5710245431279974E-2</v>
      </c>
      <c r="J343" s="46">
        <v>0.24458433925665088</v>
      </c>
      <c r="K343" s="46">
        <v>0.37490366498841693</v>
      </c>
      <c r="L343" s="46">
        <v>0.25144340066578624</v>
      </c>
    </row>
    <row r="344" spans="1:12" x14ac:dyDescent="0.2">
      <c r="A344" s="35" t="s">
        <v>6428</v>
      </c>
      <c r="B344" s="44">
        <v>-0.47888955038372699</v>
      </c>
      <c r="C344" s="44">
        <v>-0.59601771302863904</v>
      </c>
      <c r="D344" s="44">
        <v>-1.6693831764104801</v>
      </c>
      <c r="E344" s="44">
        <v>-0.11567425653537999</v>
      </c>
      <c r="G344" s="33" t="s">
        <v>6428</v>
      </c>
      <c r="H344" s="46">
        <v>0.18177153673434521</v>
      </c>
      <c r="I344" s="46">
        <v>0.11105105735116071</v>
      </c>
      <c r="J344" s="46">
        <v>0.14465524461284796</v>
      </c>
      <c r="K344" s="46">
        <v>0.19376502712755603</v>
      </c>
      <c r="L344" s="46">
        <v>0.10112288488154153</v>
      </c>
    </row>
    <row r="345" spans="1:12" x14ac:dyDescent="0.2">
      <c r="A345" s="35" t="s">
        <v>6430</v>
      </c>
      <c r="B345" s="44">
        <v>1.1551689805099199</v>
      </c>
      <c r="C345" s="44">
        <v>-0.206158669441631</v>
      </c>
      <c r="D345" s="44">
        <v>-0.46060193806086602</v>
      </c>
      <c r="E345" s="44">
        <v>-5.4528111643726798E-2</v>
      </c>
      <c r="G345" s="33" t="s">
        <v>6430</v>
      </c>
      <c r="H345" s="46">
        <v>0.18170344455204052</v>
      </c>
      <c r="I345" s="46">
        <v>0.13287001900930961</v>
      </c>
      <c r="J345" s="46">
        <v>7.9560412948555356E-2</v>
      </c>
      <c r="K345" s="46">
        <v>0.12725537513884344</v>
      </c>
      <c r="L345" s="46">
        <v>0.16386696849253948</v>
      </c>
    </row>
    <row r="346" spans="1:12" x14ac:dyDescent="0.2">
      <c r="A346" s="35" t="s">
        <v>6432</v>
      </c>
      <c r="B346" s="44">
        <v>1.0322136007049301</v>
      </c>
      <c r="C346" s="44">
        <v>0.84672853912290902</v>
      </c>
      <c r="D346" s="44">
        <v>-0.30261866929438702</v>
      </c>
      <c r="E346" s="44">
        <v>4.1133540128321801E-2</v>
      </c>
      <c r="G346" s="33" t="s">
        <v>6432</v>
      </c>
      <c r="H346" s="46">
        <v>0.18131250684178687</v>
      </c>
      <c r="I346" s="46">
        <v>0.16330986064416489</v>
      </c>
      <c r="J346" s="46">
        <v>0.26768150887793263</v>
      </c>
      <c r="K346" s="46">
        <v>0.25516002209093847</v>
      </c>
      <c r="L346" s="46">
        <v>0.29327463110151469</v>
      </c>
    </row>
    <row r="347" spans="1:12" x14ac:dyDescent="0.2">
      <c r="A347" s="35" t="s">
        <v>6434</v>
      </c>
      <c r="B347" s="44">
        <v>1.2902696166863501</v>
      </c>
      <c r="C347" s="44">
        <v>0.50738073071510803</v>
      </c>
      <c r="D347" s="44">
        <v>-0.116141613924644</v>
      </c>
      <c r="E347" s="44">
        <v>0.26482661270143698</v>
      </c>
      <c r="G347" s="33" t="s">
        <v>6434</v>
      </c>
      <c r="H347" s="46">
        <v>0.18075726148808691</v>
      </c>
      <c r="I347" s="46">
        <v>0.17004390182987222</v>
      </c>
      <c r="J347" s="46">
        <v>0.19500359634658798</v>
      </c>
      <c r="K347" s="46">
        <v>0.29747318837230202</v>
      </c>
      <c r="L347" s="46">
        <v>0.16620096483871682</v>
      </c>
    </row>
    <row r="348" spans="1:12" x14ac:dyDescent="0.2">
      <c r="A348" s="35" t="s">
        <v>6436</v>
      </c>
      <c r="B348" s="44">
        <v>1.0661655514652899</v>
      </c>
      <c r="C348" s="44">
        <v>0.65659596498250195</v>
      </c>
      <c r="D348" s="44">
        <v>0.52945964653361299</v>
      </c>
      <c r="E348" s="44">
        <v>0.198019539275542</v>
      </c>
      <c r="G348" s="33" t="s">
        <v>6436</v>
      </c>
      <c r="H348" s="46">
        <v>0.18063367301225275</v>
      </c>
      <c r="I348" s="46">
        <v>2.0385666045871501E-2</v>
      </c>
      <c r="J348" s="46">
        <v>0.24890536392565671</v>
      </c>
      <c r="K348" s="46">
        <v>0.17444149901315373</v>
      </c>
      <c r="L348" s="46">
        <v>0.11231422001488135</v>
      </c>
    </row>
    <row r="349" spans="1:12" x14ac:dyDescent="0.2">
      <c r="A349" s="35" t="s">
        <v>6438</v>
      </c>
      <c r="B349" s="44">
        <v>0.66435776082500397</v>
      </c>
      <c r="C349" s="44">
        <v>1.37662062912226</v>
      </c>
      <c r="D349" s="44">
        <v>1.9282077767324699</v>
      </c>
      <c r="E349" s="44">
        <v>-0.49238802039317803</v>
      </c>
      <c r="G349" s="33" t="s">
        <v>6438</v>
      </c>
      <c r="H349" s="46">
        <v>0.18031198484596292</v>
      </c>
      <c r="I349" s="46">
        <v>0.19076942966355626</v>
      </c>
      <c r="J349" s="46">
        <v>0.38383721011206223</v>
      </c>
      <c r="K349" s="46">
        <v>0.24418745688493343</v>
      </c>
      <c r="L349" s="46">
        <v>0.25856925590636437</v>
      </c>
    </row>
    <row r="350" spans="1:12" x14ac:dyDescent="0.2">
      <c r="A350" s="35" t="s">
        <v>6440</v>
      </c>
      <c r="B350" s="44" t="e">
        <v>#N/A</v>
      </c>
      <c r="C350" s="44" t="e">
        <v>#N/A</v>
      </c>
      <c r="D350" s="44" t="e">
        <v>#N/A</v>
      </c>
      <c r="E350" s="44" t="e">
        <v>#N/A</v>
      </c>
      <c r="G350" s="33" t="s">
        <v>6440</v>
      </c>
      <c r="H350" s="46">
        <v>0.18029817968734141</v>
      </c>
      <c r="I350" s="46">
        <v>0.227306816954126</v>
      </c>
      <c r="J350" s="46">
        <v>0.24834256856297796</v>
      </c>
      <c r="K350" s="46">
        <v>0.27394298387272265</v>
      </c>
      <c r="L350" s="46">
        <v>0.18275826288286443</v>
      </c>
    </row>
    <row r="351" spans="1:12" x14ac:dyDescent="0.2">
      <c r="A351" s="35" t="s">
        <v>6442</v>
      </c>
      <c r="B351" s="44">
        <v>-1.4448687728243701</v>
      </c>
      <c r="C351" s="44">
        <v>-0.75980891769524295</v>
      </c>
      <c r="D351" s="44">
        <v>-0.81388490530068403</v>
      </c>
      <c r="E351" s="44">
        <v>-1.1889713544426499</v>
      </c>
      <c r="G351" s="33" t="s">
        <v>6442</v>
      </c>
      <c r="H351" s="46">
        <v>0.18015709019877618</v>
      </c>
      <c r="I351" s="46">
        <v>8.7134246921408962E-2</v>
      </c>
      <c r="J351" s="46">
        <v>0.11906393260309114</v>
      </c>
      <c r="K351" s="46">
        <v>0.1856879608566982</v>
      </c>
      <c r="L351" s="46">
        <v>0.32087463488661289</v>
      </c>
    </row>
    <row r="352" spans="1:12" x14ac:dyDescent="0.2">
      <c r="A352" s="35" t="s">
        <v>6444</v>
      </c>
      <c r="B352" s="44">
        <v>-0.74512388726551404</v>
      </c>
      <c r="C352" s="44">
        <v>-0.35216661997363002</v>
      </c>
      <c r="D352" s="44">
        <v>-0.28736533219975102</v>
      </c>
      <c r="E352" s="44">
        <v>-0.27466834550646602</v>
      </c>
      <c r="G352" s="33" t="s">
        <v>6444</v>
      </c>
      <c r="H352" s="46">
        <v>0.18001284740281479</v>
      </c>
      <c r="I352" s="46">
        <v>4.8789113203582736E-2</v>
      </c>
      <c r="J352" s="46">
        <v>-4.9005973147892068E-2</v>
      </c>
      <c r="K352" s="46">
        <v>0.14663447923846237</v>
      </c>
      <c r="L352" s="46">
        <v>0.1766274602092314</v>
      </c>
    </row>
    <row r="353" spans="1:12" x14ac:dyDescent="0.2">
      <c r="A353" s="35" t="s">
        <v>6446</v>
      </c>
      <c r="B353" s="44">
        <v>-0.37558637643232401</v>
      </c>
      <c r="C353" s="44">
        <v>-0.784198688687194</v>
      </c>
      <c r="D353" s="44">
        <v>-0.83494248938975801</v>
      </c>
      <c r="E353" s="44">
        <v>0.38387289052705398</v>
      </c>
      <c r="G353" s="33" t="s">
        <v>6446</v>
      </c>
      <c r="H353" s="46">
        <v>0.17919523498650006</v>
      </c>
      <c r="I353" s="46">
        <v>0.22873584255487081</v>
      </c>
      <c r="J353" s="46">
        <v>0.10258984700395242</v>
      </c>
      <c r="K353" s="46">
        <v>0.18009811581072924</v>
      </c>
      <c r="L353" s="46">
        <v>8.9517954310749229E-2</v>
      </c>
    </row>
    <row r="354" spans="1:12" x14ac:dyDescent="0.2">
      <c r="A354" s="35" t="s">
        <v>6448</v>
      </c>
      <c r="B354" s="44">
        <v>0.91246299527538499</v>
      </c>
      <c r="C354" s="44">
        <v>0.398123895078761</v>
      </c>
      <c r="D354" s="44">
        <v>5.1869489796674502E-2</v>
      </c>
      <c r="E354" s="44">
        <v>0.18231354322712301</v>
      </c>
      <c r="G354" s="33" t="s">
        <v>6448</v>
      </c>
      <c r="H354" s="46">
        <v>0.17895271147380248</v>
      </c>
      <c r="I354" s="46">
        <v>-0.41985657426604772</v>
      </c>
      <c r="J354" s="46">
        <v>-0.13964813045485797</v>
      </c>
      <c r="K354" s="46">
        <v>-0.29903182815773172</v>
      </c>
      <c r="L354" s="46">
        <v>-0.14591176248283039</v>
      </c>
    </row>
    <row r="355" spans="1:12" x14ac:dyDescent="0.2">
      <c r="A355" s="35" t="s">
        <v>6450</v>
      </c>
      <c r="B355" s="44">
        <v>0.519511632574709</v>
      </c>
      <c r="C355" s="44">
        <v>0.90754559571349003</v>
      </c>
      <c r="D355" s="44">
        <v>1.1094945505667499</v>
      </c>
      <c r="E355" s="44">
        <v>-0.43008290275229699</v>
      </c>
      <c r="G355" s="33" t="s">
        <v>6450</v>
      </c>
      <c r="H355" s="46">
        <v>0.17833029525983038</v>
      </c>
      <c r="I355" s="46">
        <v>0.12890374760813289</v>
      </c>
      <c r="J355" s="46">
        <v>0.28356366137057426</v>
      </c>
      <c r="K355" s="46">
        <v>0.20347857486660328</v>
      </c>
      <c r="L355" s="46">
        <v>0.23693107184788625</v>
      </c>
    </row>
    <row r="356" spans="1:12" x14ac:dyDescent="0.2">
      <c r="A356" s="35" t="s">
        <v>6452</v>
      </c>
      <c r="B356" s="44">
        <v>1.5367151772493499</v>
      </c>
      <c r="C356" s="44">
        <v>1.3895141284807</v>
      </c>
      <c r="D356" s="44">
        <v>1.80480452129075</v>
      </c>
      <c r="E356" s="44">
        <v>-1.57264276541415E-3</v>
      </c>
      <c r="G356" s="33" t="s">
        <v>6452</v>
      </c>
      <c r="H356" s="46">
        <v>0.1781820008477622</v>
      </c>
      <c r="I356" s="46">
        <v>0.13119482095076038</v>
      </c>
      <c r="J356" s="46">
        <v>0.2163207397724895</v>
      </c>
      <c r="K356" s="46">
        <v>7.5121528635994944E-2</v>
      </c>
      <c r="L356" s="46">
        <v>0.24464369359051372</v>
      </c>
    </row>
    <row r="357" spans="1:12" x14ac:dyDescent="0.2">
      <c r="A357" s="35" t="s">
        <v>6454</v>
      </c>
      <c r="B357" s="44">
        <v>0.89145844516378103</v>
      </c>
      <c r="C357" s="44">
        <v>0.69631829692994196</v>
      </c>
      <c r="D357" s="44">
        <v>0.66118929558487005</v>
      </c>
      <c r="E357" s="44">
        <v>-0.13422654594241501</v>
      </c>
      <c r="G357" s="33" t="s">
        <v>6454</v>
      </c>
      <c r="H357" s="46">
        <v>0.1781661391644378</v>
      </c>
      <c r="I357" s="46">
        <v>0.1140291435235995</v>
      </c>
      <c r="J357" s="46">
        <v>0.26979801498792699</v>
      </c>
      <c r="K357" s="46">
        <v>0.41090779002053868</v>
      </c>
      <c r="L357" s="46">
        <v>0.36156836499705119</v>
      </c>
    </row>
    <row r="358" spans="1:12" x14ac:dyDescent="0.2">
      <c r="A358" s="35" t="s">
        <v>6456</v>
      </c>
      <c r="B358" s="44">
        <v>0.56420879596075202</v>
      </c>
      <c r="C358" s="44">
        <v>-0.35599756428790502</v>
      </c>
      <c r="D358" s="44">
        <v>-0.64247877962980904</v>
      </c>
      <c r="E358" s="44">
        <v>0.52888366902052797</v>
      </c>
      <c r="G358" s="33" t="s">
        <v>6456</v>
      </c>
      <c r="H358" s="46">
        <v>0.17757669038714521</v>
      </c>
      <c r="I358" s="46">
        <v>0.43229771154468738</v>
      </c>
      <c r="J358" s="46">
        <v>0.44848352602488162</v>
      </c>
      <c r="K358" s="46">
        <v>0.38614724279746238</v>
      </c>
      <c r="L358" s="46">
        <v>0.50138505126577571</v>
      </c>
    </row>
    <row r="359" spans="1:12" x14ac:dyDescent="0.2">
      <c r="A359" s="35" t="s">
        <v>6458</v>
      </c>
      <c r="B359" s="44">
        <v>-1.04905782488694</v>
      </c>
      <c r="C359" s="44">
        <v>-0.42071127387713397</v>
      </c>
      <c r="D359" s="44">
        <v>-1.6455545484707601</v>
      </c>
      <c r="E359" s="44">
        <v>-3.5834330029114597E-2</v>
      </c>
      <c r="G359" s="33" t="s">
        <v>6458</v>
      </c>
      <c r="H359" s="46">
        <v>0.17732754075605464</v>
      </c>
      <c r="I359" s="46">
        <v>0.11162761864521568</v>
      </c>
      <c r="J359" s="46">
        <v>7.0848669720864649E-2</v>
      </c>
      <c r="K359" s="46">
        <v>3.6997820271855273E-3</v>
      </c>
      <c r="L359" s="46">
        <v>0.22902310328457332</v>
      </c>
    </row>
    <row r="360" spans="1:12" x14ac:dyDescent="0.2">
      <c r="A360" s="35" t="s">
        <v>6460</v>
      </c>
      <c r="B360" s="44">
        <v>0.591872975355755</v>
      </c>
      <c r="C360" s="44">
        <v>0.65019993255092301</v>
      </c>
      <c r="D360" s="44">
        <v>0.89651207706422698</v>
      </c>
      <c r="E360" s="44">
        <v>0.29143644248508699</v>
      </c>
      <c r="G360" s="33" t="s">
        <v>6460</v>
      </c>
      <c r="H360" s="46">
        <v>0.17713023517104828</v>
      </c>
      <c r="I360" s="46">
        <v>7.005402865868357E-2</v>
      </c>
      <c r="J360" s="46">
        <v>2.9125936126987603E-2</v>
      </c>
      <c r="K360" s="46">
        <v>9.5852676121550351E-2</v>
      </c>
      <c r="L360" s="46">
        <v>0.17284193675217457</v>
      </c>
    </row>
    <row r="361" spans="1:12" x14ac:dyDescent="0.2">
      <c r="A361" s="35" t="s">
        <v>6462</v>
      </c>
      <c r="B361" s="44">
        <v>0.15879608497131401</v>
      </c>
      <c r="C361" s="44">
        <v>-0.650202154995557</v>
      </c>
      <c r="D361" s="44">
        <v>-1.1484926799240001</v>
      </c>
      <c r="E361" s="44">
        <v>6.0296290617026203E-3</v>
      </c>
      <c r="G361" s="33" t="s">
        <v>6462</v>
      </c>
      <c r="H361" s="46">
        <v>0.17680382412746815</v>
      </c>
      <c r="I361" s="46">
        <v>0.16345002426451957</v>
      </c>
      <c r="J361" s="46">
        <v>0.22100069127676061</v>
      </c>
      <c r="K361" s="46">
        <v>0.19577336997571104</v>
      </c>
      <c r="L361" s="46">
        <v>0.26516303714307565</v>
      </c>
    </row>
    <row r="362" spans="1:12" x14ac:dyDescent="0.2">
      <c r="A362" s="35" t="s">
        <v>6464</v>
      </c>
      <c r="B362" s="44">
        <v>0.57221159388645304</v>
      </c>
      <c r="C362" s="44">
        <v>-0.93969338094881105</v>
      </c>
      <c r="D362" s="44">
        <v>-1.91594708982603</v>
      </c>
      <c r="E362" s="44">
        <v>-0.127408074792869</v>
      </c>
      <c r="G362" s="33" t="s">
        <v>6464</v>
      </c>
      <c r="H362" s="46">
        <v>0.17657423535355579</v>
      </c>
      <c r="I362" s="46">
        <v>5.8578936046020533E-2</v>
      </c>
      <c r="J362" s="46">
        <v>0.11841825082711957</v>
      </c>
      <c r="K362" s="46">
        <v>0.21662549849423524</v>
      </c>
      <c r="L362" s="46">
        <v>0.34829214207570253</v>
      </c>
    </row>
    <row r="363" spans="1:12" x14ac:dyDescent="0.2">
      <c r="A363" s="35" t="s">
        <v>6466</v>
      </c>
      <c r="B363" s="44">
        <v>-1.6661534006662599</v>
      </c>
      <c r="C363" s="44">
        <v>-1.51736165026778</v>
      </c>
      <c r="D363" s="44">
        <v>-3.4259037182288501</v>
      </c>
      <c r="E363" s="44">
        <v>-0.20464506102081301</v>
      </c>
      <c r="G363" s="33" t="s">
        <v>6466</v>
      </c>
      <c r="H363" s="46">
        <v>0.17620166136651672</v>
      </c>
      <c r="I363" s="46">
        <v>9.6481515382816643E-2</v>
      </c>
      <c r="J363" s="46">
        <v>-0.1222949332414775</v>
      </c>
      <c r="K363" s="46">
        <v>-0.16225368252559325</v>
      </c>
      <c r="L363" s="46">
        <v>-4.6534932395178856E-2</v>
      </c>
    </row>
    <row r="364" spans="1:12" x14ac:dyDescent="0.2">
      <c r="A364" s="35" t="s">
        <v>6468</v>
      </c>
      <c r="B364" s="44">
        <v>-0.59237165647885603</v>
      </c>
      <c r="C364" s="44">
        <v>-0.46473463550918598</v>
      </c>
      <c r="D364" s="44">
        <v>-0.26045960999017798</v>
      </c>
      <c r="E364" s="44">
        <v>0.407514988717538</v>
      </c>
      <c r="G364" s="33" t="s">
        <v>6468</v>
      </c>
      <c r="H364" s="46">
        <v>0.17606997537599703</v>
      </c>
      <c r="I364" s="46">
        <v>0.22864157834562995</v>
      </c>
      <c r="J364" s="46">
        <v>0.22953838312360911</v>
      </c>
      <c r="K364" s="46">
        <v>0.17499125220545869</v>
      </c>
      <c r="L364" s="46">
        <v>0.18570100738738857</v>
      </c>
    </row>
    <row r="365" spans="1:12" x14ac:dyDescent="0.2">
      <c r="A365" s="35" t="s">
        <v>6470</v>
      </c>
      <c r="B365" s="44">
        <v>1.73699389621527</v>
      </c>
      <c r="C365" s="44">
        <v>1.0847580673530799</v>
      </c>
      <c r="D365" s="44">
        <v>1.2656764665337901</v>
      </c>
      <c r="E365" s="44">
        <v>-1.1031848637677599</v>
      </c>
      <c r="G365" s="33" t="s">
        <v>6470</v>
      </c>
      <c r="H365" s="46">
        <v>0.17550331515552009</v>
      </c>
      <c r="I365" s="46">
        <v>0.12686656606292751</v>
      </c>
      <c r="J365" s="46">
        <v>0.1914667130264984</v>
      </c>
      <c r="K365" s="46">
        <v>0.26601418646903674</v>
      </c>
      <c r="L365" s="46">
        <v>0.16960361280522609</v>
      </c>
    </row>
    <row r="366" spans="1:12" x14ac:dyDescent="0.2">
      <c r="A366" s="35" t="s">
        <v>6472</v>
      </c>
      <c r="B366" s="44">
        <v>0.55088950990155605</v>
      </c>
      <c r="C366" s="44">
        <v>1.5293322132601099</v>
      </c>
      <c r="D366" s="44">
        <v>1.76685293898595</v>
      </c>
      <c r="E366" s="44">
        <v>-0.47214833393778599</v>
      </c>
      <c r="G366" s="33" t="s">
        <v>6472</v>
      </c>
      <c r="H366" s="46">
        <v>0.17502823860197059</v>
      </c>
      <c r="I366" s="46">
        <v>0.20278812457425455</v>
      </c>
      <c r="J366" s="46">
        <v>0.13059880730112228</v>
      </c>
      <c r="K366" s="46">
        <v>7.8436275275564016E-2</v>
      </c>
      <c r="L366" s="46">
        <v>0.1485821431646614</v>
      </c>
    </row>
    <row r="367" spans="1:12" x14ac:dyDescent="0.2">
      <c r="A367" s="35" t="s">
        <v>6474</v>
      </c>
      <c r="B367" s="44">
        <v>-0.67955020209665196</v>
      </c>
      <c r="C367" s="44">
        <v>-1.36248398087218</v>
      </c>
      <c r="D367" s="44">
        <v>-2.5204619387688201</v>
      </c>
      <c r="E367" s="44">
        <v>0.21025156694581401</v>
      </c>
      <c r="G367" s="33" t="s">
        <v>6474</v>
      </c>
      <c r="H367" s="46">
        <v>0.1747834209629075</v>
      </c>
      <c r="I367" s="46">
        <v>0.12241003743283926</v>
      </c>
      <c r="J367" s="46">
        <v>0.31862721585857623</v>
      </c>
      <c r="K367" s="46">
        <v>0.12994468761418027</v>
      </c>
      <c r="L367" s="46">
        <v>0.18276542279052602</v>
      </c>
    </row>
    <row r="368" spans="1:12" x14ac:dyDescent="0.2">
      <c r="A368" s="35" t="s">
        <v>6476</v>
      </c>
      <c r="B368" s="44">
        <v>0.41585602226152901</v>
      </c>
      <c r="C368" s="44">
        <v>0.33405588799779101</v>
      </c>
      <c r="D368" s="44">
        <v>0.43493408864785599</v>
      </c>
      <c r="E368" s="44">
        <v>-0.40649461505310103</v>
      </c>
      <c r="G368" s="33" t="s">
        <v>6476</v>
      </c>
      <c r="H368" s="46">
        <v>0.17404269024344726</v>
      </c>
      <c r="I368" s="46">
        <v>0.13087465854649605</v>
      </c>
      <c r="J368" s="46">
        <v>0.1312238473581305</v>
      </c>
      <c r="K368" s="46">
        <v>0.13028772851692455</v>
      </c>
      <c r="L368" s="46">
        <v>0.11165083259432125</v>
      </c>
    </row>
    <row r="369" spans="1:12" x14ac:dyDescent="0.2">
      <c r="A369" s="35" t="s">
        <v>6478</v>
      </c>
      <c r="B369" s="44">
        <v>-0.48936964651403098</v>
      </c>
      <c r="C369" s="44">
        <v>-0.55418257723186704</v>
      </c>
      <c r="D369" s="44">
        <v>-0.32830988863287203</v>
      </c>
      <c r="E369" s="44">
        <v>0.41318416665428198</v>
      </c>
      <c r="G369" s="33" t="s">
        <v>6478</v>
      </c>
      <c r="H369" s="46">
        <v>0.17377487854613288</v>
      </c>
      <c r="I369" s="46">
        <v>0.16506536278443276</v>
      </c>
      <c r="J369" s="46">
        <v>0.13221513811152477</v>
      </c>
      <c r="K369" s="46">
        <v>0.25337485603773457</v>
      </c>
      <c r="L369" s="46">
        <v>0.11044955475008475</v>
      </c>
    </row>
    <row r="370" spans="1:12" x14ac:dyDescent="0.2">
      <c r="A370" s="35" t="s">
        <v>6480</v>
      </c>
      <c r="B370" s="44">
        <v>0.32799684405279</v>
      </c>
      <c r="C370" s="44">
        <v>-0.39582723914219797</v>
      </c>
      <c r="D370" s="44">
        <v>-0.477490259331254</v>
      </c>
      <c r="E370" s="44">
        <v>-8.1651129434838297E-3</v>
      </c>
      <c r="G370" s="33" t="s">
        <v>6480</v>
      </c>
      <c r="H370" s="46">
        <v>0.1737436971734469</v>
      </c>
      <c r="I370" s="46">
        <v>0.24833290928953683</v>
      </c>
      <c r="J370" s="46">
        <v>3.8421640843186694E-2</v>
      </c>
      <c r="K370" s="46">
        <v>0.26505948191293627</v>
      </c>
      <c r="L370" s="46">
        <v>6.1921054748829571E-2</v>
      </c>
    </row>
    <row r="371" spans="1:12" x14ac:dyDescent="0.2">
      <c r="A371" s="35" t="s">
        <v>6482</v>
      </c>
      <c r="B371" s="44">
        <v>0.96021095196906703</v>
      </c>
      <c r="C371" s="44">
        <v>8.9470416257418695E-2</v>
      </c>
      <c r="D371" s="44">
        <v>0.183985536764562</v>
      </c>
      <c r="E371" s="44">
        <v>8.5874713163522395E-2</v>
      </c>
      <c r="G371" s="33" t="s">
        <v>6482</v>
      </c>
      <c r="H371" s="46">
        <v>0.17366979461248289</v>
      </c>
      <c r="I371" s="46">
        <v>0.45310460629939348</v>
      </c>
      <c r="J371" s="46">
        <v>0.43871880835421156</v>
      </c>
      <c r="K371" s="46">
        <v>0.43546027228862821</v>
      </c>
      <c r="L371" s="46">
        <v>0.35045428344359292</v>
      </c>
    </row>
    <row r="372" spans="1:12" x14ac:dyDescent="0.2">
      <c r="A372" s="35" t="s">
        <v>6484</v>
      </c>
      <c r="B372" s="44">
        <v>0.13804678963014599</v>
      </c>
      <c r="C372" s="44">
        <v>0.42740256531376702</v>
      </c>
      <c r="D372" s="44">
        <v>0.68990259918306496</v>
      </c>
      <c r="E372" s="44">
        <v>0.245769088799172</v>
      </c>
      <c r="G372" s="33" t="s">
        <v>6484</v>
      </c>
      <c r="H372" s="46">
        <v>0.17357057572034981</v>
      </c>
      <c r="I372" s="46">
        <v>-6.523809464818181E-2</v>
      </c>
      <c r="J372" s="46">
        <v>0.22419138760201576</v>
      </c>
      <c r="K372" s="46">
        <v>0.30908971419613052</v>
      </c>
      <c r="L372" s="46">
        <v>0.3167676038032054</v>
      </c>
    </row>
    <row r="373" spans="1:12" x14ac:dyDescent="0.2">
      <c r="A373" s="35" t="s">
        <v>6486</v>
      </c>
      <c r="B373" s="44">
        <v>-0.83584219777723601</v>
      </c>
      <c r="C373" s="44">
        <v>-0.29933900684343601</v>
      </c>
      <c r="D373" s="44">
        <v>-2.0699528430902299</v>
      </c>
      <c r="E373" s="44">
        <v>-0.21528134942177399</v>
      </c>
      <c r="G373" s="33" t="s">
        <v>6486</v>
      </c>
      <c r="H373" s="46">
        <v>0.17271801058315925</v>
      </c>
      <c r="I373" s="46">
        <v>0.45172882370691897</v>
      </c>
      <c r="J373" s="46">
        <v>0.24940830881695733</v>
      </c>
      <c r="K373" s="46">
        <v>0.39715421199627515</v>
      </c>
      <c r="L373" s="46">
        <v>0.20061983675780329</v>
      </c>
    </row>
    <row r="374" spans="1:12" x14ac:dyDescent="0.2">
      <c r="A374" s="35" t="s">
        <v>6488</v>
      </c>
      <c r="B374" s="44">
        <v>-0.119482720126787</v>
      </c>
      <c r="C374" s="44">
        <v>0.33741240961201402</v>
      </c>
      <c r="D374" s="44">
        <v>0.61515284524369096</v>
      </c>
      <c r="E374" s="44">
        <v>0.10855295403580099</v>
      </c>
      <c r="G374" s="33" t="s">
        <v>6488</v>
      </c>
      <c r="H374" s="46">
        <v>0.1726953353405673</v>
      </c>
      <c r="I374" s="46">
        <v>-4.698623732984776E-2</v>
      </c>
      <c r="J374" s="46">
        <v>0.1240910945013368</v>
      </c>
      <c r="K374" s="46">
        <v>-1.8807107135858162E-2</v>
      </c>
      <c r="L374" s="46">
        <v>0.17995381884237105</v>
      </c>
    </row>
    <row r="375" spans="1:12" x14ac:dyDescent="0.2">
      <c r="A375" s="35" t="s">
        <v>6490</v>
      </c>
      <c r="B375" s="44">
        <v>-0.48867937237475201</v>
      </c>
      <c r="C375" s="44">
        <v>-0.21974721544543499</v>
      </c>
      <c r="D375" s="44">
        <v>-0.57760061987828903</v>
      </c>
      <c r="E375" s="44">
        <v>0.89682360647455905</v>
      </c>
      <c r="G375" s="33" t="s">
        <v>6490</v>
      </c>
      <c r="H375" s="46">
        <v>0.17243760980034312</v>
      </c>
      <c r="I375" s="46">
        <v>0.20321082356456244</v>
      </c>
      <c r="J375" s="46">
        <v>8.1635087695416164E-2</v>
      </c>
      <c r="K375" s="46">
        <v>0.37135592244643945</v>
      </c>
      <c r="L375" s="46">
        <v>0.10531989684161369</v>
      </c>
    </row>
    <row r="376" spans="1:12" x14ac:dyDescent="0.2">
      <c r="A376" s="35" t="s">
        <v>6492</v>
      </c>
      <c r="B376" s="44">
        <v>-0.30939463291202601</v>
      </c>
      <c r="C376" s="44">
        <v>-0.49612169966670899</v>
      </c>
      <c r="D376" s="44">
        <v>-0.40834066719728002</v>
      </c>
      <c r="E376" s="44">
        <v>0.54095240695059199</v>
      </c>
      <c r="G376" s="33" t="s">
        <v>6492</v>
      </c>
      <c r="H376" s="46">
        <v>0.17224656031271915</v>
      </c>
      <c r="I376" s="46">
        <v>0.21961057368065914</v>
      </c>
      <c r="J376" s="46">
        <v>0.3535672175493404</v>
      </c>
      <c r="K376" s="46">
        <v>0.33599661611580411</v>
      </c>
      <c r="L376" s="46">
        <v>0.26270514172845177</v>
      </c>
    </row>
    <row r="377" spans="1:12" x14ac:dyDescent="0.2">
      <c r="A377" s="35" t="s">
        <v>6494</v>
      </c>
      <c r="B377" s="44">
        <v>-1.1353621877422</v>
      </c>
      <c r="C377" s="44">
        <v>-1.2866470122153499</v>
      </c>
      <c r="D377" s="44">
        <v>-2.1551873158447901</v>
      </c>
      <c r="E377" s="44">
        <v>-0.108410553626462</v>
      </c>
      <c r="G377" s="33" t="s">
        <v>6494</v>
      </c>
      <c r="H377" s="46">
        <v>0.17210863185826122</v>
      </c>
      <c r="I377" s="46">
        <v>0.31917856283567053</v>
      </c>
      <c r="J377" s="46">
        <v>0.37218895055880163</v>
      </c>
      <c r="K377" s="46">
        <v>0.27474099810400626</v>
      </c>
      <c r="L377" s="46">
        <v>0.23528767507924284</v>
      </c>
    </row>
    <row r="378" spans="1:12" x14ac:dyDescent="0.2">
      <c r="A378" s="35" t="s">
        <v>6496</v>
      </c>
      <c r="B378" s="44">
        <v>-0.104245421473655</v>
      </c>
      <c r="C378" s="44">
        <v>0.79645970506022101</v>
      </c>
      <c r="D378" s="44">
        <v>1.2421497585110699</v>
      </c>
      <c r="E378" s="44">
        <v>-0.63671364053153401</v>
      </c>
      <c r="G378" s="33" t="s">
        <v>6496</v>
      </c>
      <c r="H378" s="46">
        <v>0.17165663713009843</v>
      </c>
      <c r="I378" s="46">
        <v>-4.2344378902771963E-2</v>
      </c>
      <c r="J378" s="46">
        <v>0.12274291184548825</v>
      </c>
      <c r="K378" s="46">
        <v>0.19913960294907898</v>
      </c>
      <c r="L378" s="46">
        <v>0.42161761615780913</v>
      </c>
    </row>
    <row r="379" spans="1:12" x14ac:dyDescent="0.2">
      <c r="A379" s="35" t="s">
        <v>6498</v>
      </c>
      <c r="B379" s="44">
        <v>-1.27368907705782</v>
      </c>
      <c r="C379" s="44">
        <v>-0.88769042729151904</v>
      </c>
      <c r="D379" s="44">
        <v>-1.05637002051215</v>
      </c>
      <c r="E379" s="44">
        <v>0.57070120076488295</v>
      </c>
      <c r="G379" s="33" t="s">
        <v>6498</v>
      </c>
      <c r="H379" s="46">
        <v>0.17161976651511393</v>
      </c>
      <c r="I379" s="46">
        <v>1.943107065112944E-2</v>
      </c>
      <c r="J379" s="46">
        <v>-4.4684949163858935E-2</v>
      </c>
      <c r="K379" s="46">
        <v>0.10358780482394953</v>
      </c>
      <c r="L379" s="46">
        <v>2.5364915363737427E-2</v>
      </c>
    </row>
    <row r="380" spans="1:12" x14ac:dyDescent="0.2">
      <c r="A380" s="35" t="s">
        <v>6500</v>
      </c>
      <c r="B380" s="44">
        <v>9.95654185061631E-2</v>
      </c>
      <c r="C380" s="44">
        <v>6.5468760787744704E-2</v>
      </c>
      <c r="D380" s="44">
        <v>-0.10428021880773</v>
      </c>
      <c r="E380" s="44">
        <v>-0.13495198460397301</v>
      </c>
      <c r="G380" s="33" t="s">
        <v>6500</v>
      </c>
      <c r="H380" s="46">
        <v>0.17129445477691604</v>
      </c>
      <c r="I380" s="46">
        <v>0.11855472912012255</v>
      </c>
      <c r="J380" s="46">
        <v>0.24165114996068657</v>
      </c>
      <c r="K380" s="46">
        <v>0.48456114117395122</v>
      </c>
      <c r="L380" s="46">
        <v>0.25452301377267406</v>
      </c>
    </row>
    <row r="381" spans="1:12" x14ac:dyDescent="0.2">
      <c r="A381" s="35" t="s">
        <v>6502</v>
      </c>
      <c r="B381" s="44">
        <v>0.12643335049106599</v>
      </c>
      <c r="C381" s="44">
        <v>-9.4195707958879799E-2</v>
      </c>
      <c r="D381" s="44">
        <v>-0.58320809868921997</v>
      </c>
      <c r="E381" s="44">
        <v>5.8006931953869301E-2</v>
      </c>
      <c r="G381" s="33" t="s">
        <v>6502</v>
      </c>
      <c r="H381" s="46">
        <v>0.17104943322063576</v>
      </c>
      <c r="I381" s="46">
        <v>6.6400101060256317E-2</v>
      </c>
      <c r="J381" s="46">
        <v>0.10627655396532287</v>
      </c>
      <c r="K381" s="46">
        <v>0.12314092636306388</v>
      </c>
      <c r="L381" s="46">
        <v>0.13116102135497182</v>
      </c>
    </row>
    <row r="382" spans="1:12" x14ac:dyDescent="0.2">
      <c r="A382" s="35" t="s">
        <v>6504</v>
      </c>
      <c r="B382" s="44">
        <v>-0.14487999424638101</v>
      </c>
      <c r="C382" s="44">
        <v>-0.50802158282660803</v>
      </c>
      <c r="D382" s="44">
        <v>-1.2273759102699899</v>
      </c>
      <c r="E382" s="44">
        <v>0.21943366700144401</v>
      </c>
      <c r="G382" s="33" t="s">
        <v>6504</v>
      </c>
      <c r="H382" s="46">
        <v>0.17037382483559238</v>
      </c>
      <c r="I382" s="46">
        <v>-1.0111995303120206E-2</v>
      </c>
      <c r="J382" s="46">
        <v>-0.22996452143147494</v>
      </c>
      <c r="K382" s="46">
        <v>-0.25110474649509634</v>
      </c>
      <c r="L382" s="46">
        <v>-0.13380679413166877</v>
      </c>
    </row>
    <row r="383" spans="1:12" x14ac:dyDescent="0.2">
      <c r="A383" s="35" t="s">
        <v>6506</v>
      </c>
      <c r="B383" s="44">
        <v>-1.2688132075585401</v>
      </c>
      <c r="C383" s="44">
        <v>-1.42696265451731</v>
      </c>
      <c r="D383" s="44">
        <v>-1.83204040463976</v>
      </c>
      <c r="E383" s="44">
        <v>0.28666003814500401</v>
      </c>
      <c r="G383" s="33" t="s">
        <v>6506</v>
      </c>
      <c r="H383" s="46">
        <v>0.17003737048095321</v>
      </c>
      <c r="I383" s="46">
        <v>-4.2377460176243255E-2</v>
      </c>
      <c r="J383" s="46">
        <v>0.14539958267338046</v>
      </c>
      <c r="K383" s="46">
        <v>0.21199397143025689</v>
      </c>
      <c r="L383" s="46">
        <v>0.22731402387485092</v>
      </c>
    </row>
    <row r="384" spans="1:12" x14ac:dyDescent="0.2">
      <c r="A384" s="35" t="s">
        <v>6508</v>
      </c>
      <c r="B384" s="44">
        <v>-0.17482035573180901</v>
      </c>
      <c r="C384" s="44">
        <v>6.4665919722048507E-2</v>
      </c>
      <c r="D384" s="44">
        <v>0.151510047924001</v>
      </c>
      <c r="E384" s="44">
        <v>0.59733795913701404</v>
      </c>
      <c r="G384" s="33" t="s">
        <v>6508</v>
      </c>
      <c r="H384" s="46">
        <v>0.16966725387476392</v>
      </c>
      <c r="I384" s="46">
        <v>0.18896366809713244</v>
      </c>
      <c r="J384" s="46">
        <v>0.15695889865697868</v>
      </c>
      <c r="K384" s="46">
        <v>0.22494354946348358</v>
      </c>
      <c r="L384" s="46">
        <v>0.20766803541736373</v>
      </c>
    </row>
    <row r="385" spans="1:12" x14ac:dyDescent="0.2">
      <c r="A385" s="35" t="s">
        <v>6510</v>
      </c>
      <c r="B385" s="44">
        <v>0.49259700306005899</v>
      </c>
      <c r="C385" s="44">
        <v>0.76678751365259801</v>
      </c>
      <c r="D385" s="44">
        <v>1.6630235625629899E-2</v>
      </c>
      <c r="E385" s="44">
        <v>-0.16940275456922199</v>
      </c>
      <c r="G385" s="33" t="s">
        <v>6510</v>
      </c>
      <c r="H385" s="46">
        <v>0.16947948006659891</v>
      </c>
      <c r="I385" s="46">
        <v>0.62203882563972968</v>
      </c>
      <c r="J385" s="46">
        <v>0.37103696407064474</v>
      </c>
      <c r="K385" s="46">
        <v>0.42478768701332376</v>
      </c>
      <c r="L385" s="46">
        <v>0.61859935699391366</v>
      </c>
    </row>
    <row r="386" spans="1:12" x14ac:dyDescent="0.2">
      <c r="A386" s="35" t="s">
        <v>6512</v>
      </c>
      <c r="B386" s="44">
        <v>-1.1972199562807599</v>
      </c>
      <c r="C386" s="44">
        <v>-0.58318359305641898</v>
      </c>
      <c r="D386" s="44">
        <v>-0.34699208708547102</v>
      </c>
      <c r="E386" s="44">
        <v>5.4927129090274397E-2</v>
      </c>
      <c r="G386" s="33" t="s">
        <v>6512</v>
      </c>
      <c r="H386" s="46">
        <v>0.16918988819977815</v>
      </c>
      <c r="I386" s="46">
        <v>0.32845079980568742</v>
      </c>
      <c r="J386" s="46">
        <v>0.12856228642014603</v>
      </c>
      <c r="K386" s="46">
        <v>0.29114429104714284</v>
      </c>
      <c r="L386" s="46">
        <v>0.17954350906409494</v>
      </c>
    </row>
    <row r="387" spans="1:12" x14ac:dyDescent="0.2">
      <c r="A387" s="35" t="s">
        <v>6514</v>
      </c>
      <c r="B387" s="44">
        <v>-1.1664995393258399</v>
      </c>
      <c r="C387" s="44">
        <v>0.48421785464471401</v>
      </c>
      <c r="D387" s="44">
        <v>0.87566159484966799</v>
      </c>
      <c r="E387" s="44">
        <v>0.81677001818746597</v>
      </c>
      <c r="G387" s="33" t="s">
        <v>6514</v>
      </c>
      <c r="H387" s="46">
        <v>0.16865385154525811</v>
      </c>
      <c r="I387" s="46">
        <v>0.28573491691701963</v>
      </c>
      <c r="J387" s="46">
        <v>0.23015413776555446</v>
      </c>
      <c r="K387" s="46">
        <v>3.6730256191356406E-2</v>
      </c>
      <c r="L387" s="46">
        <v>0.39667613231676141</v>
      </c>
    </row>
    <row r="388" spans="1:12" x14ac:dyDescent="0.2">
      <c r="A388" s="35" t="s">
        <v>6516</v>
      </c>
      <c r="B388" s="44">
        <v>1.0131919172530801</v>
      </c>
      <c r="C388" s="44">
        <v>0.21199984072976899</v>
      </c>
      <c r="D388" s="44">
        <v>-0.380521205025457</v>
      </c>
      <c r="E388" s="44">
        <v>0.34945409693044299</v>
      </c>
      <c r="G388" s="33" t="s">
        <v>6516</v>
      </c>
      <c r="H388" s="46">
        <v>0.16814608412379087</v>
      </c>
      <c r="I388" s="46">
        <v>0.19159738301319451</v>
      </c>
      <c r="J388" s="46">
        <v>-0.90240552833896159</v>
      </c>
      <c r="K388" s="46">
        <v>-0.95796672772550229</v>
      </c>
      <c r="L388" s="46">
        <v>-1.1997192213883687</v>
      </c>
    </row>
    <row r="389" spans="1:12" x14ac:dyDescent="0.2">
      <c r="A389" s="35" t="s">
        <v>6518</v>
      </c>
      <c r="B389" s="44">
        <v>0.73773868701591605</v>
      </c>
      <c r="C389" s="44">
        <v>0.56305964647089302</v>
      </c>
      <c r="D389" s="44">
        <v>0.71627914662722103</v>
      </c>
      <c r="E389" s="44">
        <v>-0.195909902141402</v>
      </c>
      <c r="G389" s="33" t="s">
        <v>6518</v>
      </c>
      <c r="H389" s="46">
        <v>0.16773231445901352</v>
      </c>
      <c r="I389" s="46">
        <v>0.10500334171411434</v>
      </c>
      <c r="J389" s="46">
        <v>0.22129985225279825</v>
      </c>
      <c r="K389" s="46">
        <v>-0.15263002804390491</v>
      </c>
      <c r="L389" s="46">
        <v>-0.1728571474131203</v>
      </c>
    </row>
    <row r="390" spans="1:12" x14ac:dyDescent="0.2">
      <c r="A390" s="35" t="s">
        <v>6520</v>
      </c>
      <c r="B390" s="44">
        <v>-0.28828005760879899</v>
      </c>
      <c r="C390" s="44">
        <v>0.77289418246865005</v>
      </c>
      <c r="D390" s="44">
        <v>1.1927241978286101</v>
      </c>
      <c r="E390" s="44">
        <v>-0.83025908023900696</v>
      </c>
      <c r="G390" s="33" t="s">
        <v>6520</v>
      </c>
      <c r="H390" s="46">
        <v>0.16703800995376361</v>
      </c>
      <c r="I390" s="46">
        <v>7.5516808620113202E-2</v>
      </c>
      <c r="J390" s="46">
        <v>0.22638551038776553</v>
      </c>
      <c r="K390" s="46">
        <v>5.8073322356971088E-2</v>
      </c>
      <c r="L390" s="46">
        <v>0.29785675852113769</v>
      </c>
    </row>
    <row r="391" spans="1:12" x14ac:dyDescent="0.2">
      <c r="A391" s="35" t="s">
        <v>6522</v>
      </c>
      <c r="B391" s="44">
        <v>-0.60959220371105505</v>
      </c>
      <c r="C391" s="44">
        <v>0.86437161052227696</v>
      </c>
      <c r="D391" s="44">
        <v>1.25600860333051</v>
      </c>
      <c r="E391" s="44">
        <v>0.38031933089744502</v>
      </c>
      <c r="G391" s="33" t="s">
        <v>6522</v>
      </c>
      <c r="H391" s="46">
        <v>0.16687772823180022</v>
      </c>
      <c r="I391" s="46">
        <v>0.15968443274442182</v>
      </c>
      <c r="J391" s="46">
        <v>8.2766532277989219E-2</v>
      </c>
      <c r="K391" s="46">
        <v>8.6184141180131082E-2</v>
      </c>
      <c r="L391" s="46">
        <v>0.31830999191436138</v>
      </c>
    </row>
    <row r="392" spans="1:12" x14ac:dyDescent="0.2">
      <c r="A392" s="35" t="s">
        <v>6524</v>
      </c>
      <c r="B392" s="44">
        <v>0.71235570905701795</v>
      </c>
      <c r="C392" s="44">
        <v>-8.5769266772821401E-2</v>
      </c>
      <c r="D392" s="44">
        <v>0.26839900114401799</v>
      </c>
      <c r="E392" s="44">
        <v>0.14376461323058901</v>
      </c>
      <c r="G392" s="33" t="s">
        <v>6524</v>
      </c>
      <c r="H392" s="46">
        <v>0.16609986963975587</v>
      </c>
      <c r="I392" s="46">
        <v>0.18585569896114584</v>
      </c>
      <c r="J392" s="46">
        <v>8.694440499120025E-2</v>
      </c>
      <c r="K392" s="46">
        <v>0.14652327212043101</v>
      </c>
      <c r="L392" s="46">
        <v>0.39181174609411107</v>
      </c>
    </row>
    <row r="393" spans="1:12" x14ac:dyDescent="0.2">
      <c r="A393" s="35" t="s">
        <v>6526</v>
      </c>
      <c r="B393" s="44">
        <v>-1.16731311417827</v>
      </c>
      <c r="C393" s="44">
        <v>-0.189067763618918</v>
      </c>
      <c r="D393" s="44">
        <v>-0.222393695400325</v>
      </c>
      <c r="E393" s="44">
        <v>0.19174619683157701</v>
      </c>
      <c r="G393" s="33" t="s">
        <v>6526</v>
      </c>
      <c r="H393" s="46">
        <v>0.16592355546932644</v>
      </c>
      <c r="I393" s="46">
        <v>-0.10672133202190802</v>
      </c>
      <c r="J393" s="46">
        <v>0.18683473441110468</v>
      </c>
      <c r="K393" s="46">
        <v>8.2020006773504378E-2</v>
      </c>
      <c r="L393" s="46">
        <v>0.10141622832252352</v>
      </c>
    </row>
    <row r="394" spans="1:12" x14ac:dyDescent="0.2">
      <c r="A394" s="35" t="s">
        <v>6528</v>
      </c>
      <c r="B394" s="44">
        <v>-0.44638280295222899</v>
      </c>
      <c r="C394" s="44">
        <v>0.60851901702646205</v>
      </c>
      <c r="D394" s="44">
        <v>0.84801332081772496</v>
      </c>
      <c r="E394" s="44">
        <v>0.173455691617449</v>
      </c>
      <c r="G394" s="33" t="s">
        <v>6528</v>
      </c>
      <c r="H394" s="46">
        <v>0.16575942120186316</v>
      </c>
      <c r="I394" s="46">
        <v>0.27414723267735769</v>
      </c>
      <c r="J394" s="46">
        <v>0.11239745101045172</v>
      </c>
      <c r="K394" s="46">
        <v>0.30604245035514366</v>
      </c>
      <c r="L394" s="46">
        <v>0.27678177728717773</v>
      </c>
    </row>
    <row r="395" spans="1:12" x14ac:dyDescent="0.2">
      <c r="A395" s="35" t="s">
        <v>6530</v>
      </c>
      <c r="B395" s="44">
        <v>-0.93371280082799901</v>
      </c>
      <c r="C395" s="44">
        <v>-0.21090884619983699</v>
      </c>
      <c r="D395" s="44">
        <v>-7.8846118724768793E-2</v>
      </c>
      <c r="E395" s="44">
        <v>0.29394841854937098</v>
      </c>
      <c r="G395" s="33" t="s">
        <v>6530</v>
      </c>
      <c r="H395" s="46">
        <v>0.16571003510238372</v>
      </c>
      <c r="I395" s="46">
        <v>9.9300959255048171E-2</v>
      </c>
      <c r="J395" s="46">
        <v>0.12202237713129475</v>
      </c>
      <c r="K395" s="46">
        <v>0.1929803897111734</v>
      </c>
      <c r="L395" s="46">
        <v>0.2081035823125473</v>
      </c>
    </row>
    <row r="396" spans="1:12" x14ac:dyDescent="0.2">
      <c r="A396" s="35" t="s">
        <v>6532</v>
      </c>
      <c r="B396" s="44">
        <v>0.71316558178337897</v>
      </c>
      <c r="C396" s="44">
        <v>1.2639983719164001</v>
      </c>
      <c r="D396" s="44">
        <v>1.66500023531519</v>
      </c>
      <c r="E396" s="44">
        <v>0.33831264922820498</v>
      </c>
      <c r="G396" s="33" t="s">
        <v>6532</v>
      </c>
      <c r="H396" s="46">
        <v>0.16570014092559923</v>
      </c>
      <c r="I396" s="46">
        <v>2.8268113759718719E-2</v>
      </c>
      <c r="J396" s="46">
        <v>0.18508152509885817</v>
      </c>
      <c r="K396" s="46">
        <v>0.17943837543764987</v>
      </c>
      <c r="L396" s="46">
        <v>0.14300907465146148</v>
      </c>
    </row>
    <row r="397" spans="1:12" x14ac:dyDescent="0.2">
      <c r="A397" s="35" t="s">
        <v>6534</v>
      </c>
      <c r="B397" s="44">
        <v>-0.21050175791263301</v>
      </c>
      <c r="C397" s="44">
        <v>8.5885820114407904E-4</v>
      </c>
      <c r="D397" s="44">
        <v>-3.60415142370668E-2</v>
      </c>
      <c r="E397" s="44">
        <v>0.53077141991263099</v>
      </c>
      <c r="G397" s="33" t="s">
        <v>6534</v>
      </c>
      <c r="H397" s="46">
        <v>0.16525592793195301</v>
      </c>
      <c r="I397" s="46">
        <v>0.10395920381267225</v>
      </c>
      <c r="J397" s="46">
        <v>0.11087057777284581</v>
      </c>
      <c r="K397" s="46">
        <v>0.10406454074465267</v>
      </c>
      <c r="L397" s="46">
        <v>4.9901067146374017E-2</v>
      </c>
    </row>
    <row r="398" spans="1:12" x14ac:dyDescent="0.2">
      <c r="A398" s="35" t="s">
        <v>6536</v>
      </c>
      <c r="B398" s="44">
        <v>-0.18119924294798501</v>
      </c>
      <c r="C398" s="44">
        <v>-0.25034555438241002</v>
      </c>
      <c r="D398" s="44">
        <v>-0.19479272597136399</v>
      </c>
      <c r="E398" s="44">
        <v>0.74123910012139405</v>
      </c>
      <c r="G398" s="33" t="s">
        <v>6536</v>
      </c>
      <c r="H398" s="46">
        <v>0.16520125545338835</v>
      </c>
      <c r="I398" s="46">
        <v>0.20725723606979385</v>
      </c>
      <c r="J398" s="46">
        <v>0.11694322606871661</v>
      </c>
      <c r="K398" s="46">
        <v>0.26670477980237173</v>
      </c>
      <c r="L398" s="46">
        <v>0.2073305432610095</v>
      </c>
    </row>
    <row r="399" spans="1:12" x14ac:dyDescent="0.2">
      <c r="A399" s="35" t="s">
        <v>6538</v>
      </c>
      <c r="B399" s="44">
        <v>0.24795301749401299</v>
      </c>
      <c r="C399" s="44">
        <v>-0.24323333129003599</v>
      </c>
      <c r="D399" s="44">
        <v>-0.73766595540933799</v>
      </c>
      <c r="E399" s="44">
        <v>-0.176982488938665</v>
      </c>
      <c r="G399" s="33" t="s">
        <v>6538</v>
      </c>
      <c r="H399" s="46">
        <v>0.16513656070350283</v>
      </c>
      <c r="I399" s="46">
        <v>0.25492988978648634</v>
      </c>
      <c r="J399" s="46">
        <v>0.29495785412536241</v>
      </c>
      <c r="K399" s="46">
        <v>0.19388335989547775</v>
      </c>
      <c r="L399" s="46">
        <v>0.32074843206191866</v>
      </c>
    </row>
    <row r="400" spans="1:12" x14ac:dyDescent="0.2">
      <c r="A400" s="35" t="s">
        <v>6540</v>
      </c>
      <c r="B400" s="44">
        <v>-0.88648786597761198</v>
      </c>
      <c r="C400" s="44">
        <v>-0.44017180810524997</v>
      </c>
      <c r="D400" s="44">
        <v>0.10687583071119799</v>
      </c>
      <c r="E400" s="44">
        <v>0.91485087181610203</v>
      </c>
      <c r="G400" s="33" t="s">
        <v>6540</v>
      </c>
      <c r="H400" s="46">
        <v>0.16411996728723247</v>
      </c>
      <c r="I400" s="46">
        <v>0.29690640143700708</v>
      </c>
      <c r="J400" s="46">
        <v>0.17345312715768482</v>
      </c>
      <c r="K400" s="46">
        <v>0.19823893438574286</v>
      </c>
      <c r="L400" s="46">
        <v>0.17529908818581949</v>
      </c>
    </row>
    <row r="401" spans="1:12" x14ac:dyDescent="0.2">
      <c r="A401" s="35" t="s">
        <v>6542</v>
      </c>
      <c r="B401" s="44">
        <v>-0.29561800180002901</v>
      </c>
      <c r="C401" s="44">
        <v>-0.34047515894893998</v>
      </c>
      <c r="D401" s="44">
        <v>-0.64655728629273901</v>
      </c>
      <c r="E401" s="44">
        <v>6.7686082273834399E-3</v>
      </c>
      <c r="G401" s="33" t="s">
        <v>6542</v>
      </c>
      <c r="H401" s="46">
        <v>0.16411893018882237</v>
      </c>
      <c r="I401" s="46">
        <v>0.11927646412696714</v>
      </c>
      <c r="J401" s="46">
        <v>0.17161556895917165</v>
      </c>
      <c r="K401" s="46">
        <v>0.27700368786255947</v>
      </c>
      <c r="L401" s="46">
        <v>0.22961665046908161</v>
      </c>
    </row>
    <row r="402" spans="1:12" x14ac:dyDescent="0.2">
      <c r="A402" s="35" t="s">
        <v>6544</v>
      </c>
      <c r="B402" s="44">
        <v>0.78706894306986097</v>
      </c>
      <c r="C402" s="44">
        <v>0.43771584800586799</v>
      </c>
      <c r="D402" s="44">
        <v>0.35576597238155599</v>
      </c>
      <c r="E402" s="44">
        <v>0.34903948013762898</v>
      </c>
      <c r="G402" s="33" t="s">
        <v>6544</v>
      </c>
      <c r="H402" s="46">
        <v>0.16389628661800867</v>
      </c>
      <c r="I402" s="46">
        <v>2.6753455465368427E-2</v>
      </c>
      <c r="J402" s="46">
        <v>0.1335566854198707</v>
      </c>
      <c r="K402" s="46">
        <v>0.15011010837884634</v>
      </c>
      <c r="L402" s="46">
        <v>0.12702093525669322</v>
      </c>
    </row>
    <row r="403" spans="1:12" x14ac:dyDescent="0.2">
      <c r="A403" s="35" t="s">
        <v>6546</v>
      </c>
      <c r="B403" s="44">
        <v>-1.20028685440039</v>
      </c>
      <c r="C403" s="44">
        <v>-1.3644491922597</v>
      </c>
      <c r="D403" s="44">
        <v>-1.2542625313143201</v>
      </c>
      <c r="E403" s="44">
        <v>-1.5072788375938</v>
      </c>
      <c r="G403" s="33" t="s">
        <v>6546</v>
      </c>
      <c r="H403" s="46">
        <v>0.16373785667207941</v>
      </c>
      <c r="I403" s="46">
        <v>0.17275457543988457</v>
      </c>
      <c r="J403" s="46">
        <v>4.5348692529569051E-2</v>
      </c>
      <c r="K403" s="46">
        <v>0.34899562881532081</v>
      </c>
      <c r="L403" s="46">
        <v>0.2278469069885497</v>
      </c>
    </row>
    <row r="404" spans="1:12" x14ac:dyDescent="0.2">
      <c r="A404" s="35" t="s">
        <v>6548</v>
      </c>
      <c r="B404" s="44">
        <v>0.56457889546380202</v>
      </c>
      <c r="C404" s="44">
        <v>-0.417250709680412</v>
      </c>
      <c r="D404" s="44">
        <v>-0.43858230843504897</v>
      </c>
      <c r="E404" s="44">
        <v>0.56838314179166705</v>
      </c>
      <c r="G404" s="33" t="s">
        <v>6548</v>
      </c>
      <c r="H404" s="46">
        <v>0.16302275784502449</v>
      </c>
      <c r="I404" s="46">
        <v>0.12001916191603403</v>
      </c>
      <c r="J404" s="46">
        <v>0.22907103893022274</v>
      </c>
      <c r="K404" s="46">
        <v>0.19198871106403745</v>
      </c>
      <c r="L404" s="46">
        <v>0.2335052701580185</v>
      </c>
    </row>
    <row r="405" spans="1:12" x14ac:dyDescent="0.2">
      <c r="A405" s="35" t="s">
        <v>6550</v>
      </c>
      <c r="B405" s="44">
        <v>0.25827087013522898</v>
      </c>
      <c r="C405" s="44">
        <v>-0.108183757025342</v>
      </c>
      <c r="D405" s="44">
        <v>0.14180832304095201</v>
      </c>
      <c r="E405" s="44">
        <v>0.26322587638307599</v>
      </c>
      <c r="G405" s="33" t="s">
        <v>6550</v>
      </c>
      <c r="H405" s="46">
        <v>0.16301021743182753</v>
      </c>
      <c r="I405" s="46">
        <v>0.18325073805454664</v>
      </c>
      <c r="J405" s="46">
        <v>0.21700466017445635</v>
      </c>
      <c r="K405" s="46">
        <v>0.28888315175088658</v>
      </c>
      <c r="L405" s="46">
        <v>0.12230929466822396</v>
      </c>
    </row>
    <row r="406" spans="1:12" x14ac:dyDescent="0.2">
      <c r="A406" s="35" t="s">
        <v>6552</v>
      </c>
      <c r="B406" s="44">
        <v>1.03675252196026</v>
      </c>
      <c r="C406" s="44">
        <v>0.48663525976094701</v>
      </c>
      <c r="D406" s="44">
        <v>0.62590601458575501</v>
      </c>
      <c r="E406" s="44">
        <v>-0.18937733309004101</v>
      </c>
      <c r="G406" s="33" t="s">
        <v>6552</v>
      </c>
      <c r="H406" s="46">
        <v>0.16280223248168868</v>
      </c>
      <c r="I406" s="46">
        <v>5.7577742669136574E-2</v>
      </c>
      <c r="J406" s="46">
        <v>0.10276934187048703</v>
      </c>
      <c r="K406" s="46">
        <v>2.8641498435655423E-2</v>
      </c>
      <c r="L406" s="46">
        <v>8.0356707123981672E-2</v>
      </c>
    </row>
    <row r="407" spans="1:12" x14ac:dyDescent="0.2">
      <c r="A407" s="35" t="s">
        <v>6554</v>
      </c>
      <c r="B407" s="44">
        <v>-2.4235485539600599</v>
      </c>
      <c r="C407" s="44">
        <v>-1.5025806740313199</v>
      </c>
      <c r="D407" s="44">
        <v>-3.2232287789421501</v>
      </c>
      <c r="E407" s="44">
        <v>-0.35185921260231101</v>
      </c>
      <c r="G407" s="33" t="s">
        <v>6554</v>
      </c>
      <c r="H407" s="46">
        <v>0.16267384667613607</v>
      </c>
      <c r="I407" s="46">
        <v>0.18319179281440248</v>
      </c>
      <c r="J407" s="46">
        <v>0.21881837244235697</v>
      </c>
      <c r="K407" s="46">
        <v>0.20079679687755148</v>
      </c>
      <c r="L407" s="46">
        <v>0.53120491071874643</v>
      </c>
    </row>
    <row r="408" spans="1:12" x14ac:dyDescent="0.2">
      <c r="A408" s="35" t="s">
        <v>6556</v>
      </c>
      <c r="B408" s="44">
        <v>-5.9816409748927497E-2</v>
      </c>
      <c r="C408" s="44">
        <v>0.21721619857437</v>
      </c>
      <c r="D408" s="44">
        <v>0.37477819076949198</v>
      </c>
      <c r="E408" s="44">
        <v>0.77272217894270601</v>
      </c>
      <c r="G408" s="33" t="s">
        <v>6556</v>
      </c>
      <c r="H408" s="46">
        <v>0.16242412791516705</v>
      </c>
      <c r="I408" s="46">
        <v>0.12428069011342752</v>
      </c>
      <c r="J408" s="46">
        <v>0.2065870186713486</v>
      </c>
      <c r="K408" s="46">
        <v>0.15587288664510729</v>
      </c>
      <c r="L408" s="46">
        <v>0.19908894520437762</v>
      </c>
    </row>
    <row r="409" spans="1:12" x14ac:dyDescent="0.2">
      <c r="A409" s="35" t="s">
        <v>6558</v>
      </c>
      <c r="B409" s="44">
        <v>0.61849631985129705</v>
      </c>
      <c r="C409" s="44">
        <v>0.339015390793521</v>
      </c>
      <c r="D409" s="44">
        <v>0.23206367870813699</v>
      </c>
      <c r="E409" s="44">
        <v>0.38257009926893398</v>
      </c>
      <c r="G409" s="33" t="s">
        <v>6558</v>
      </c>
      <c r="H409" s="46">
        <v>0.16237759378848454</v>
      </c>
      <c r="I409" s="46">
        <v>4.1210115659538138E-2</v>
      </c>
      <c r="J409" s="46">
        <v>0.16814875464997761</v>
      </c>
      <c r="K409" s="46">
        <v>7.9658639113670132E-2</v>
      </c>
      <c r="L409" s="46">
        <v>0.1381193639343721</v>
      </c>
    </row>
    <row r="410" spans="1:12" x14ac:dyDescent="0.2">
      <c r="A410" s="35" t="s">
        <v>6560</v>
      </c>
      <c r="B410" s="44">
        <v>0.26781532260007401</v>
      </c>
      <c r="C410" s="44">
        <v>-0.79056371901340095</v>
      </c>
      <c r="D410" s="44">
        <v>-2.0532274715573999</v>
      </c>
      <c r="E410" s="44">
        <v>-4.5054976104306303E-2</v>
      </c>
      <c r="G410" s="33" t="s">
        <v>6560</v>
      </c>
      <c r="H410" s="46">
        <v>0.16237001304140358</v>
      </c>
      <c r="I410" s="46">
        <v>6.5049291554805933E-2</v>
      </c>
      <c r="J410" s="46">
        <v>7.8216623619146081E-2</v>
      </c>
      <c r="K410" s="46">
        <v>0.11699197545776985</v>
      </c>
      <c r="L410" s="46">
        <v>0.17280777948492299</v>
      </c>
    </row>
    <row r="411" spans="1:12" x14ac:dyDescent="0.2">
      <c r="A411" s="35" t="s">
        <v>6562</v>
      </c>
      <c r="B411" s="44">
        <v>0.93877021565955998</v>
      </c>
      <c r="C411" s="44">
        <v>-0.77475314571938203</v>
      </c>
      <c r="D411" s="44">
        <v>-1.4107910826068799</v>
      </c>
      <c r="E411" s="44">
        <v>0.21335744254392799</v>
      </c>
      <c r="G411" s="33" t="s">
        <v>6562</v>
      </c>
      <c r="H411" s="46">
        <v>0.16192965389294511</v>
      </c>
      <c r="I411" s="46">
        <v>0.30368807909564793</v>
      </c>
      <c r="J411" s="46">
        <v>0.29642726803800046</v>
      </c>
      <c r="K411" s="46">
        <v>0.4724540966432389</v>
      </c>
      <c r="L411" s="46">
        <v>0.32373712953577399</v>
      </c>
    </row>
    <row r="412" spans="1:12" x14ac:dyDescent="0.2">
      <c r="A412" s="35" t="s">
        <v>6564</v>
      </c>
      <c r="B412" s="44">
        <v>0.16634676599085499</v>
      </c>
      <c r="C412" s="44">
        <v>-0.45912508730805301</v>
      </c>
      <c r="D412" s="44">
        <v>-1.01591299895669</v>
      </c>
      <c r="E412" s="44">
        <v>-0.42001994700166401</v>
      </c>
      <c r="G412" s="33" t="s">
        <v>6564</v>
      </c>
      <c r="H412" s="46">
        <v>0.1609237391566373</v>
      </c>
      <c r="I412" s="46">
        <v>0.40297390002194611</v>
      </c>
      <c r="J412" s="46">
        <v>0.11396810295412763</v>
      </c>
      <c r="K412" s="46">
        <v>0.27915071691433591</v>
      </c>
      <c r="L412" s="46">
        <v>0.21458707249038142</v>
      </c>
    </row>
    <row r="413" spans="1:12" x14ac:dyDescent="0.2">
      <c r="A413" s="35" t="s">
        <v>6566</v>
      </c>
      <c r="B413" s="44">
        <v>-0.13404248932964</v>
      </c>
      <c r="C413" s="44">
        <v>-0.62131889758679104</v>
      </c>
      <c r="D413" s="44">
        <v>-1.21071899887192</v>
      </c>
      <c r="E413" s="44">
        <v>-0.71261114111241097</v>
      </c>
      <c r="G413" s="33" t="s">
        <v>6566</v>
      </c>
      <c r="H413" s="46">
        <v>0.16036816361042511</v>
      </c>
      <c r="I413" s="46">
        <v>0.37389946086148795</v>
      </c>
      <c r="J413" s="46">
        <v>0.21270468780197779</v>
      </c>
      <c r="K413" s="46">
        <v>7.0349805238842669E-2</v>
      </c>
      <c r="L413" s="46">
        <v>0.19980708714714743</v>
      </c>
    </row>
    <row r="414" spans="1:12" x14ac:dyDescent="0.2">
      <c r="A414" s="35" t="s">
        <v>6568</v>
      </c>
      <c r="B414" s="44">
        <v>-0.18881286015002799</v>
      </c>
      <c r="C414" s="44">
        <v>-1.4549589328828001</v>
      </c>
      <c r="D414" s="44">
        <v>-2.5392990709238701</v>
      </c>
      <c r="E414" s="44">
        <v>-0.122912946556738</v>
      </c>
      <c r="G414" s="33" t="s">
        <v>6568</v>
      </c>
      <c r="H414" s="46">
        <v>0.16034643646426502</v>
      </c>
      <c r="I414" s="46">
        <v>0.11981087327523862</v>
      </c>
      <c r="J414" s="46">
        <v>0.20037846569245776</v>
      </c>
      <c r="K414" s="46">
        <v>0.21044976818845945</v>
      </c>
      <c r="L414" s="46">
        <v>0.19285704479163138</v>
      </c>
    </row>
    <row r="415" spans="1:12" x14ac:dyDescent="0.2">
      <c r="A415" s="35" t="s">
        <v>6570</v>
      </c>
      <c r="B415" s="44">
        <v>2.3878466016886599</v>
      </c>
      <c r="C415" s="44">
        <v>1.57091562148991</v>
      </c>
      <c r="D415" s="44">
        <v>-1.1545317523043399</v>
      </c>
      <c r="E415" s="44">
        <v>-0.81721432539957795</v>
      </c>
      <c r="G415" s="33" t="s">
        <v>6570</v>
      </c>
      <c r="H415" s="46">
        <v>0.16025828104222364</v>
      </c>
      <c r="I415" s="46">
        <v>0.28076187405394454</v>
      </c>
      <c r="J415" s="46">
        <v>0.23935879162639984</v>
      </c>
      <c r="K415" s="46">
        <v>0.33503605224758137</v>
      </c>
      <c r="L415" s="46">
        <v>0.26582331402261589</v>
      </c>
    </row>
    <row r="416" spans="1:12" x14ac:dyDescent="0.2">
      <c r="A416" s="35" t="s">
        <v>6573</v>
      </c>
      <c r="B416" s="44">
        <v>-2.0157193445597701E-2</v>
      </c>
      <c r="C416" s="44">
        <v>0.94566071399049301</v>
      </c>
      <c r="D416" s="44">
        <v>1.4142507792291901</v>
      </c>
      <c r="E416" s="44">
        <v>-0.291143272807876</v>
      </c>
      <c r="G416" s="33" t="s">
        <v>6573</v>
      </c>
      <c r="H416" s="46">
        <v>0.15898231377582309</v>
      </c>
      <c r="I416" s="46">
        <v>0.1178108200008187</v>
      </c>
      <c r="J416" s="46">
        <v>0.21116741085267368</v>
      </c>
      <c r="K416" s="46">
        <v>0.21014917043400108</v>
      </c>
      <c r="L416" s="46">
        <v>7.3451514591288528E-2</v>
      </c>
    </row>
    <row r="417" spans="1:12" x14ac:dyDescent="0.2">
      <c r="A417" s="35" t="s">
        <v>6574</v>
      </c>
      <c r="B417" s="44">
        <v>1.23615460152062</v>
      </c>
      <c r="C417" s="44">
        <v>1.1827738359642901</v>
      </c>
      <c r="D417" s="44">
        <v>1.6871086987561701</v>
      </c>
      <c r="E417" s="44">
        <v>-0.45333249797892</v>
      </c>
      <c r="G417" s="33" t="s">
        <v>6574</v>
      </c>
      <c r="H417" s="46">
        <v>0.15824653423713397</v>
      </c>
      <c r="I417" s="46">
        <v>0.11788213988773293</v>
      </c>
      <c r="J417" s="46">
        <v>9.9585688626163779E-2</v>
      </c>
      <c r="K417" s="46">
        <v>0.25235470200039023</v>
      </c>
      <c r="L417" s="46">
        <v>0.27739689629769121</v>
      </c>
    </row>
    <row r="418" spans="1:12" x14ac:dyDescent="0.2">
      <c r="A418" s="35" t="s">
        <v>6576</v>
      </c>
      <c r="B418" s="44">
        <v>0.13659964452597001</v>
      </c>
      <c r="C418" s="44">
        <v>4.2252571777897799E-3</v>
      </c>
      <c r="D418" s="44">
        <v>3.0950235494574901E-3</v>
      </c>
      <c r="E418" s="44">
        <v>9.2296793211754199E-2</v>
      </c>
      <c r="G418" s="33" t="s">
        <v>6576</v>
      </c>
      <c r="H418" s="46">
        <v>0.15823978956592474</v>
      </c>
      <c r="I418" s="46">
        <v>0.15859777365696406</v>
      </c>
      <c r="J418" s="46">
        <v>0.14679833759579108</v>
      </c>
      <c r="K418" s="46">
        <v>0.10263227556380587</v>
      </c>
      <c r="L418" s="46">
        <v>0.1593766294906597</v>
      </c>
    </row>
    <row r="419" spans="1:12" x14ac:dyDescent="0.2">
      <c r="A419" s="35" t="s">
        <v>6578</v>
      </c>
      <c r="B419" s="44">
        <v>-0.121975713950516</v>
      </c>
      <c r="C419" s="44">
        <v>-0.35371474866437203</v>
      </c>
      <c r="D419" s="44">
        <v>-0.165319155803164</v>
      </c>
      <c r="E419" s="44">
        <v>0.191504944682137</v>
      </c>
      <c r="G419" s="33" t="s">
        <v>6578</v>
      </c>
      <c r="H419" s="46">
        <v>0.15803297852783957</v>
      </c>
      <c r="I419" s="46">
        <v>0.10693497784235738</v>
      </c>
      <c r="J419" s="46">
        <v>2.0785760436676112E-2</v>
      </c>
      <c r="K419" s="46">
        <v>0.31798744227491849</v>
      </c>
      <c r="L419" s="46">
        <v>7.0677706074689747E-2</v>
      </c>
    </row>
    <row r="420" spans="1:12" x14ac:dyDescent="0.2">
      <c r="A420" s="35" t="s">
        <v>6580</v>
      </c>
      <c r="B420" s="44">
        <v>0.30321695008121602</v>
      </c>
      <c r="C420" s="44">
        <v>-6.6346066600191198E-2</v>
      </c>
      <c r="D420" s="44">
        <v>2.93671725931068E-2</v>
      </c>
      <c r="E420" s="44">
        <v>-0.14101535048345001</v>
      </c>
      <c r="G420" s="33" t="s">
        <v>6580</v>
      </c>
      <c r="H420" s="46">
        <v>0.15794463374125792</v>
      </c>
      <c r="I420" s="46">
        <v>0.16512366115259103</v>
      </c>
      <c r="J420" s="46">
        <v>0.11423356808270145</v>
      </c>
      <c r="K420" s="46">
        <v>0.1656768192526199</v>
      </c>
      <c r="L420" s="46">
        <v>7.0817497816923855E-2</v>
      </c>
    </row>
    <row r="421" spans="1:12" x14ac:dyDescent="0.2">
      <c r="A421" s="35" t="s">
        <v>6582</v>
      </c>
      <c r="B421" s="44">
        <v>0.61269168320793199</v>
      </c>
      <c r="C421" s="44">
        <v>0.65175455623108403</v>
      </c>
      <c r="D421" s="44">
        <v>-0.49759180677991</v>
      </c>
      <c r="E421" s="44">
        <v>-0.62256988791748202</v>
      </c>
      <c r="G421" s="33" t="s">
        <v>6582</v>
      </c>
      <c r="H421" s="46">
        <v>0.15761049328897347</v>
      </c>
      <c r="I421" s="46">
        <v>0.28660951551105479</v>
      </c>
      <c r="J421" s="46">
        <v>-0.46532795755763734</v>
      </c>
      <c r="K421" s="46">
        <v>-5.5936926836474742E-2</v>
      </c>
      <c r="L421" s="46">
        <v>-0.21697530720757949</v>
      </c>
    </row>
    <row r="422" spans="1:12" x14ac:dyDescent="0.2">
      <c r="A422" s="35" t="s">
        <v>6584</v>
      </c>
      <c r="B422" s="44">
        <v>-1.3185311242005999</v>
      </c>
      <c r="C422" s="44">
        <v>-1.08755727700629</v>
      </c>
      <c r="D422" s="44">
        <v>-1.31643570402736</v>
      </c>
      <c r="E422" s="44">
        <v>0.150213533751231</v>
      </c>
      <c r="G422" s="33" t="s">
        <v>6584</v>
      </c>
      <c r="H422" s="46">
        <v>0.15709183539945984</v>
      </c>
      <c r="I422" s="46">
        <v>0.10960552915171476</v>
      </c>
      <c r="J422" s="46">
        <v>0.24161929766098317</v>
      </c>
      <c r="K422" s="46">
        <v>0.16514576114273427</v>
      </c>
      <c r="L422" s="46">
        <v>0.16060719672920296</v>
      </c>
    </row>
    <row r="423" spans="1:12" x14ac:dyDescent="0.2">
      <c r="A423" s="35" t="s">
        <v>6586</v>
      </c>
      <c r="B423" s="44">
        <v>-0.46609993960429102</v>
      </c>
      <c r="C423" s="44">
        <v>-0.19352907700946201</v>
      </c>
      <c r="D423" s="44">
        <v>-0.15487947826617901</v>
      </c>
      <c r="E423" s="44">
        <v>-0.60942177530836406</v>
      </c>
      <c r="G423" s="33" t="s">
        <v>6586</v>
      </c>
      <c r="H423" s="46">
        <v>0.15709183539945984</v>
      </c>
      <c r="I423" s="46">
        <v>0.10960552915171476</v>
      </c>
      <c r="J423" s="46">
        <v>0.24161929766098317</v>
      </c>
      <c r="K423" s="46">
        <v>0.16514576114273427</v>
      </c>
      <c r="L423" s="46">
        <v>0.16060719672920296</v>
      </c>
    </row>
    <row r="424" spans="1:12" x14ac:dyDescent="0.2">
      <c r="A424" s="35" t="s">
        <v>6588</v>
      </c>
      <c r="B424" s="44">
        <v>5.2289136717919203E-2</v>
      </c>
      <c r="C424" s="44">
        <v>0.68000018960299202</v>
      </c>
      <c r="D424" s="44">
        <v>1.22976293972146</v>
      </c>
      <c r="E424" s="44">
        <v>-1.1725235319496401</v>
      </c>
      <c r="G424" s="33" t="s">
        <v>6588</v>
      </c>
      <c r="H424" s="46">
        <v>0.15579421502896978</v>
      </c>
      <c r="I424" s="46">
        <v>1.1784725485721681E-2</v>
      </c>
      <c r="J424" s="46">
        <v>0.14780682155764482</v>
      </c>
      <c r="K424" s="46">
        <v>5.7670739734386051E-2</v>
      </c>
      <c r="L424" s="46">
        <v>0.17702534759151067</v>
      </c>
    </row>
    <row r="425" spans="1:12" x14ac:dyDescent="0.2">
      <c r="A425" s="35" t="s">
        <v>6590</v>
      </c>
      <c r="B425" s="44">
        <v>-1.0520698890868001</v>
      </c>
      <c r="C425" s="44">
        <v>1.81720367413602</v>
      </c>
      <c r="D425" s="44">
        <v>-0.55794261400329603</v>
      </c>
      <c r="E425" s="44">
        <v>-0.148287613030746</v>
      </c>
      <c r="G425" s="33" t="s">
        <v>6590</v>
      </c>
      <c r="H425" s="46">
        <v>0.15570478437681223</v>
      </c>
      <c r="I425" s="46">
        <v>0.14350164199026624</v>
      </c>
      <c r="J425" s="46">
        <v>0.14698365707356431</v>
      </c>
      <c r="K425" s="46">
        <v>0.1020234420986763</v>
      </c>
      <c r="L425" s="46">
        <v>0.10567495801422039</v>
      </c>
    </row>
    <row r="426" spans="1:12" x14ac:dyDescent="0.2">
      <c r="A426" s="35" t="s">
        <v>6592</v>
      </c>
      <c r="B426" s="44">
        <v>0.130033166551172</v>
      </c>
      <c r="C426" s="44">
        <v>-0.73621879653528099</v>
      </c>
      <c r="D426" s="44">
        <v>-1.5252506866933899</v>
      </c>
      <c r="E426" s="44">
        <v>-4.6354665259464099E-2</v>
      </c>
      <c r="G426" s="33" t="s">
        <v>6592</v>
      </c>
      <c r="H426" s="46">
        <v>0.1556617473147564</v>
      </c>
      <c r="I426" s="46">
        <v>0.13369631013796096</v>
      </c>
      <c r="J426" s="46">
        <v>0.27088632176571859</v>
      </c>
      <c r="K426" s="46">
        <v>0.30078217848700428</v>
      </c>
      <c r="L426" s="46">
        <v>0.30695908928026616</v>
      </c>
    </row>
    <row r="427" spans="1:12" x14ac:dyDescent="0.2">
      <c r="A427" s="35" t="s">
        <v>6594</v>
      </c>
      <c r="B427" s="44">
        <v>-0.64966287418880397</v>
      </c>
      <c r="C427" s="44">
        <v>1.25632534152639E-2</v>
      </c>
      <c r="D427" s="44">
        <v>0.20997520232328201</v>
      </c>
      <c r="E427" s="44">
        <v>0.46283244924400702</v>
      </c>
      <c r="G427" s="33" t="s">
        <v>6594</v>
      </c>
      <c r="H427" s="46">
        <v>0.1555626804791366</v>
      </c>
      <c r="I427" s="46">
        <v>0.16331377327230778</v>
      </c>
      <c r="J427" s="46">
        <v>0.28961511625293163</v>
      </c>
      <c r="K427" s="46">
        <v>0.29314279464809512</v>
      </c>
      <c r="L427" s="46">
        <v>0.30260133183788129</v>
      </c>
    </row>
    <row r="428" spans="1:12" x14ac:dyDescent="0.2">
      <c r="A428" s="35" t="s">
        <v>6596</v>
      </c>
      <c r="B428" s="44">
        <v>-0.713361039286732</v>
      </c>
      <c r="C428" s="44">
        <v>-1.0359083359260399</v>
      </c>
      <c r="D428" s="44">
        <v>-1.76604131578598</v>
      </c>
      <c r="E428" s="44">
        <v>-0.15396376927828101</v>
      </c>
      <c r="G428" s="33" t="s">
        <v>6596</v>
      </c>
      <c r="H428" s="46">
        <v>0.15516254710148983</v>
      </c>
      <c r="I428" s="46">
        <v>7.671475157872415E-2</v>
      </c>
      <c r="J428" s="46">
        <v>0.17962757567664989</v>
      </c>
      <c r="K428" s="46">
        <v>0.18021877408036682</v>
      </c>
      <c r="L428" s="46">
        <v>0.17704746529664159</v>
      </c>
    </row>
    <row r="429" spans="1:12" x14ac:dyDescent="0.2">
      <c r="A429" s="35" t="s">
        <v>6598</v>
      </c>
      <c r="B429" s="44">
        <v>-1.6192246969528099</v>
      </c>
      <c r="C429" s="44">
        <v>-1.12401217936724</v>
      </c>
      <c r="D429" s="44">
        <v>-0.88614014771141902</v>
      </c>
      <c r="E429" s="44">
        <v>0.37506315375099802</v>
      </c>
      <c r="G429" s="33" t="s">
        <v>6598</v>
      </c>
      <c r="H429" s="46">
        <v>0.15514611916733712</v>
      </c>
      <c r="I429" s="46">
        <v>0.2453253531665259</v>
      </c>
      <c r="J429" s="46">
        <v>0.17777919677301818</v>
      </c>
      <c r="K429" s="46">
        <v>0.21271433789783803</v>
      </c>
      <c r="L429" s="46">
        <v>0.21469590342246297</v>
      </c>
    </row>
    <row r="430" spans="1:12" x14ac:dyDescent="0.2">
      <c r="A430" s="35" t="s">
        <v>6600</v>
      </c>
      <c r="B430" s="44">
        <v>-0.56412559910540705</v>
      </c>
      <c r="C430" s="44">
        <v>0.692324061979396</v>
      </c>
      <c r="D430" s="44">
        <v>1.1392754389347699</v>
      </c>
      <c r="E430" s="44">
        <v>-0.78623434788544699</v>
      </c>
      <c r="G430" s="33" t="s">
        <v>6600</v>
      </c>
      <c r="H430" s="46">
        <v>0.1547445205398261</v>
      </c>
      <c r="I430" s="46">
        <v>0.13216007026251067</v>
      </c>
      <c r="J430" s="46">
        <v>2.1072662723842835E-2</v>
      </c>
      <c r="K430" s="46">
        <v>0.15822340327624507</v>
      </c>
      <c r="L430" s="46">
        <v>0.15934702663439576</v>
      </c>
    </row>
    <row r="431" spans="1:12" x14ac:dyDescent="0.2">
      <c r="A431" s="35" t="s">
        <v>6602</v>
      </c>
      <c r="B431" s="44">
        <v>0.182065912706738</v>
      </c>
      <c r="C431" s="44">
        <v>-0.64386825157257899</v>
      </c>
      <c r="D431" s="44">
        <v>-2.0035964357468301</v>
      </c>
      <c r="E431" s="44">
        <v>-0.42439382639630502</v>
      </c>
      <c r="G431" s="33" t="s">
        <v>6602</v>
      </c>
      <c r="H431" s="46">
        <v>0.15428271873392377</v>
      </c>
      <c r="I431" s="46">
        <v>0.18300698871367732</v>
      </c>
      <c r="J431" s="46">
        <v>0.18287495922163549</v>
      </c>
      <c r="K431" s="46">
        <v>0.21577435899817798</v>
      </c>
      <c r="L431" s="46">
        <v>0.22232951762222317</v>
      </c>
    </row>
    <row r="432" spans="1:12" x14ac:dyDescent="0.2">
      <c r="A432" s="35" t="s">
        <v>6604</v>
      </c>
      <c r="B432" s="44">
        <v>0.87510868241918505</v>
      </c>
      <c r="C432" s="44">
        <v>0.86608481449298103</v>
      </c>
      <c r="D432" s="44">
        <v>1.22664290473838</v>
      </c>
      <c r="E432" s="44">
        <v>8.9731660425343696E-2</v>
      </c>
      <c r="G432" s="33" t="s">
        <v>6604</v>
      </c>
      <c r="H432" s="46">
        <v>0.15410414090003105</v>
      </c>
      <c r="I432" s="46">
        <v>0.10520118487909687</v>
      </c>
      <c r="J432" s="46">
        <v>0.25972696358239306</v>
      </c>
      <c r="K432" s="46">
        <v>9.4916095261371999E-2</v>
      </c>
      <c r="L432" s="46">
        <v>-3.7590793210069561E-3</v>
      </c>
    </row>
    <row r="433" spans="1:12" x14ac:dyDescent="0.2">
      <c r="A433" s="35" t="s">
        <v>6606</v>
      </c>
      <c r="B433" s="44">
        <v>0.325993137360299</v>
      </c>
      <c r="C433" s="44">
        <v>0.103024414651871</v>
      </c>
      <c r="D433" s="44">
        <v>2.76674834562297E-2</v>
      </c>
      <c r="E433" s="44">
        <v>5.8824459930402202E-2</v>
      </c>
      <c r="G433" s="33" t="s">
        <v>6606</v>
      </c>
      <c r="H433" s="46">
        <v>0.15403981370738942</v>
      </c>
      <c r="I433" s="46">
        <v>0.19681290500417334</v>
      </c>
      <c r="J433" s="46">
        <v>0.17327053085212471</v>
      </c>
      <c r="K433" s="46">
        <v>4.9418099208854045E-2</v>
      </c>
      <c r="L433" s="46">
        <v>8.2831957355084571E-2</v>
      </c>
    </row>
    <row r="434" spans="1:12" x14ac:dyDescent="0.2">
      <c r="A434" s="35" t="s">
        <v>6608</v>
      </c>
      <c r="B434" s="44">
        <v>0.37633359564616897</v>
      </c>
      <c r="C434" s="44">
        <v>0.25751249406434901</v>
      </c>
      <c r="D434" s="44">
        <v>0.45810053827132802</v>
      </c>
      <c r="E434" s="44">
        <v>0.64087793909118496</v>
      </c>
      <c r="G434" s="33" t="s">
        <v>6608</v>
      </c>
      <c r="H434" s="46">
        <v>0.15380576718622871</v>
      </c>
      <c r="I434" s="46">
        <v>0.13874410768146672</v>
      </c>
      <c r="J434" s="46">
        <v>0.22321909541487722</v>
      </c>
      <c r="K434" s="46">
        <v>0.13073454972059992</v>
      </c>
      <c r="L434" s="46">
        <v>0.36881374058223781</v>
      </c>
    </row>
    <row r="435" spans="1:12" x14ac:dyDescent="0.2">
      <c r="A435" s="35" t="s">
        <v>6610</v>
      </c>
      <c r="B435" s="44">
        <v>-0.67745409335158402</v>
      </c>
      <c r="C435" s="44">
        <v>0.25187614883660597</v>
      </c>
      <c r="D435" s="44">
        <v>-0.20962510845906199</v>
      </c>
      <c r="E435" s="44">
        <v>0.21530286633547899</v>
      </c>
      <c r="G435" s="33" t="s">
        <v>6610</v>
      </c>
      <c r="H435" s="46">
        <v>0.15356740036468267</v>
      </c>
      <c r="I435" s="46">
        <v>0.24663228937205364</v>
      </c>
      <c r="J435" s="46">
        <v>0.28304304031621719</v>
      </c>
      <c r="K435" s="46">
        <v>0.4306274469240588</v>
      </c>
      <c r="L435" s="46">
        <v>0.29669641136768987</v>
      </c>
    </row>
    <row r="436" spans="1:12" x14ac:dyDescent="0.2">
      <c r="A436" s="35" t="s">
        <v>6612</v>
      </c>
      <c r="B436" s="44">
        <v>-1.8075022280781401</v>
      </c>
      <c r="C436" s="44">
        <v>-0.60299639946625805</v>
      </c>
      <c r="D436" s="44">
        <v>-0.48227843414882199</v>
      </c>
      <c r="E436" s="44">
        <v>0.32907941501295002</v>
      </c>
      <c r="G436" s="33" t="s">
        <v>6612</v>
      </c>
      <c r="H436" s="46">
        <v>0.15269978885292232</v>
      </c>
      <c r="I436" s="46">
        <v>0.11614719529898732</v>
      </c>
      <c r="J436" s="46">
        <v>-3.304611919757823E-2</v>
      </c>
      <c r="K436" s="46">
        <v>-0.1134245477952214</v>
      </c>
      <c r="L436" s="46">
        <v>-0.25091993302032517</v>
      </c>
    </row>
    <row r="437" spans="1:12" x14ac:dyDescent="0.2">
      <c r="A437" s="35" t="s">
        <v>6614</v>
      </c>
      <c r="B437" s="44">
        <v>-0.739937003864794</v>
      </c>
      <c r="C437" s="44">
        <v>-0.42503644981558902</v>
      </c>
      <c r="D437" s="44">
        <v>-0.354473484172735</v>
      </c>
      <c r="E437" s="44">
        <v>0.42126960096461802</v>
      </c>
      <c r="G437" s="33" t="s">
        <v>6614</v>
      </c>
      <c r="H437" s="46">
        <v>0.15224975467532251</v>
      </c>
      <c r="I437" s="46">
        <v>0.11706979165956159</v>
      </c>
      <c r="J437" s="46">
        <v>0.11470695386570005</v>
      </c>
      <c r="K437" s="46">
        <v>0.19381133211815027</v>
      </c>
      <c r="L437" s="46">
        <v>0.14910518414814222</v>
      </c>
    </row>
    <row r="438" spans="1:12" x14ac:dyDescent="0.2">
      <c r="A438" s="35" t="s">
        <v>6616</v>
      </c>
      <c r="B438" s="44">
        <v>-0.33418532930804901</v>
      </c>
      <c r="C438" s="44">
        <v>0.113382587971427</v>
      </c>
      <c r="D438" s="44">
        <v>0.47560869134897199</v>
      </c>
      <c r="E438" s="44">
        <v>0.62129551888409296</v>
      </c>
      <c r="G438" s="33" t="s">
        <v>6616</v>
      </c>
      <c r="H438" s="46">
        <v>0.15219932198197417</v>
      </c>
      <c r="I438" s="46">
        <v>0.30125137801890661</v>
      </c>
      <c r="J438" s="46">
        <v>0.13845655291343567</v>
      </c>
      <c r="K438" s="46">
        <v>0.22412766180239352</v>
      </c>
      <c r="L438" s="46">
        <v>0.29769849259815812</v>
      </c>
    </row>
    <row r="439" spans="1:12" x14ac:dyDescent="0.2">
      <c r="A439" s="35" t="s">
        <v>6618</v>
      </c>
      <c r="B439" s="44">
        <v>-1.9064534341753501</v>
      </c>
      <c r="C439" s="44">
        <v>-1.1810848607809501</v>
      </c>
      <c r="D439" s="44">
        <v>-1.98748078536095</v>
      </c>
      <c r="E439" s="44">
        <v>-7.1789617759617896E-2</v>
      </c>
      <c r="G439" s="33" t="s">
        <v>6618</v>
      </c>
      <c r="H439" s="46">
        <v>0.15120448582560875</v>
      </c>
      <c r="I439" s="46">
        <v>0.16718276758587899</v>
      </c>
      <c r="J439" s="46">
        <v>0.25079619436039025</v>
      </c>
      <c r="K439" s="46">
        <v>0.29975439963386996</v>
      </c>
      <c r="L439" s="46">
        <v>0.21208505535401834</v>
      </c>
    </row>
    <row r="440" spans="1:12" x14ac:dyDescent="0.2">
      <c r="A440" s="35" t="s">
        <v>6620</v>
      </c>
      <c r="B440" s="44">
        <v>-0.285315739711342</v>
      </c>
      <c r="C440" s="44">
        <v>0.173052692981148</v>
      </c>
      <c r="D440" s="44">
        <v>0.305925097321746</v>
      </c>
      <c r="E440" s="44">
        <v>0.49551966930006802</v>
      </c>
      <c r="G440" s="33" t="s">
        <v>6620</v>
      </c>
      <c r="H440" s="46">
        <v>0.15116534610140117</v>
      </c>
      <c r="I440" s="46">
        <v>-0.10769043682237361</v>
      </c>
      <c r="J440" s="46">
        <v>0.19548056380091933</v>
      </c>
      <c r="K440" s="46">
        <v>2.9614744721766912E-2</v>
      </c>
      <c r="L440" s="46">
        <v>9.196888180979336E-2</v>
      </c>
    </row>
    <row r="441" spans="1:12" x14ac:dyDescent="0.2">
      <c r="A441" s="35" t="s">
        <v>6622</v>
      </c>
      <c r="B441" s="44">
        <v>0.112781184100175</v>
      </c>
      <c r="C441" s="44">
        <v>-0.44966946373530903</v>
      </c>
      <c r="D441" s="44">
        <v>-0.84656555653191801</v>
      </c>
      <c r="E441" s="44">
        <v>-9.5871601918800897E-2</v>
      </c>
      <c r="G441" s="33" t="s">
        <v>6622</v>
      </c>
      <c r="H441" s="46">
        <v>0.1510214788514149</v>
      </c>
      <c r="I441" s="46">
        <v>4.5319243829091388E-2</v>
      </c>
      <c r="J441" s="46">
        <v>0.13326359447568412</v>
      </c>
      <c r="K441" s="46">
        <v>9.6719182374466778E-2</v>
      </c>
      <c r="L441" s="46">
        <v>0.18374216436563981</v>
      </c>
    </row>
    <row r="442" spans="1:12" x14ac:dyDescent="0.2">
      <c r="A442" s="35" t="s">
        <v>6624</v>
      </c>
      <c r="B442" s="44">
        <v>1.02275310706949</v>
      </c>
      <c r="C442" s="44">
        <v>0.76124130589824401</v>
      </c>
      <c r="D442" s="44">
        <v>1.0720012657440301</v>
      </c>
      <c r="E442" s="44">
        <v>4.6802393819349503E-2</v>
      </c>
      <c r="G442" s="33" t="s">
        <v>6624</v>
      </c>
      <c r="H442" s="46">
        <v>0.15054019565435814</v>
      </c>
      <c r="I442" s="46">
        <v>0.20722072036281636</v>
      </c>
      <c r="J442" s="46">
        <v>0.21315489296813181</v>
      </c>
      <c r="K442" s="46">
        <v>0.21429294768520626</v>
      </c>
      <c r="L442" s="46">
        <v>0.31159138430391625</v>
      </c>
    </row>
    <row r="443" spans="1:12" x14ac:dyDescent="0.2">
      <c r="A443" s="35" t="s">
        <v>6626</v>
      </c>
      <c r="B443" s="44">
        <v>-3.2385885961646398E-2</v>
      </c>
      <c r="C443" s="44">
        <v>-0.12036541803216901</v>
      </c>
      <c r="D443" s="44">
        <v>-0.26881543903989902</v>
      </c>
      <c r="E443" s="44">
        <v>-5.2358922573203799E-2</v>
      </c>
      <c r="G443" s="33" t="s">
        <v>6626</v>
      </c>
      <c r="H443" s="46">
        <v>0.15032198349097994</v>
      </c>
      <c r="I443" s="46">
        <v>7.910397962486275E-2</v>
      </c>
      <c r="J443" s="46">
        <v>0.17534999252942704</v>
      </c>
      <c r="K443" s="46">
        <v>7.7114346269748002E-2</v>
      </c>
      <c r="L443" s="46">
        <v>0.16167487471997968</v>
      </c>
    </row>
    <row r="444" spans="1:12" x14ac:dyDescent="0.2">
      <c r="A444" s="35" t="s">
        <v>6628</v>
      </c>
      <c r="B444" s="44">
        <v>-0.78176816121738801</v>
      </c>
      <c r="C444" s="44">
        <v>-1.3473461088427601</v>
      </c>
      <c r="D444" s="44">
        <v>-2.1029428523793499</v>
      </c>
      <c r="E444" s="44">
        <v>0.23847655394248601</v>
      </c>
      <c r="G444" s="33" t="s">
        <v>6628</v>
      </c>
      <c r="H444" s="46">
        <v>0.14995266661207235</v>
      </c>
      <c r="I444" s="46">
        <v>0.16491237248615101</v>
      </c>
      <c r="J444" s="46">
        <v>0.14054634461465099</v>
      </c>
      <c r="K444" s="46">
        <v>0.33753045710236357</v>
      </c>
      <c r="L444" s="46">
        <v>0.15117665889561757</v>
      </c>
    </row>
    <row r="445" spans="1:12" x14ac:dyDescent="0.2">
      <c r="A445" s="35" t="s">
        <v>6630</v>
      </c>
      <c r="B445" s="44">
        <v>-0.98661579244059705</v>
      </c>
      <c r="C445" s="44">
        <v>-0.468621236842444</v>
      </c>
      <c r="D445" s="44">
        <v>-0.67322810017573698</v>
      </c>
      <c r="E445" s="44">
        <v>0.47098291686027</v>
      </c>
      <c r="G445" s="33" t="s">
        <v>6630</v>
      </c>
      <c r="H445" s="46">
        <v>0.1496918583671413</v>
      </c>
      <c r="I445" s="46">
        <v>7.4515651381910492E-2</v>
      </c>
      <c r="J445" s="46">
        <v>0.12187697844682092</v>
      </c>
      <c r="K445" s="46">
        <v>0.12773132023087547</v>
      </c>
      <c r="L445" s="46">
        <v>0.22727142929243918</v>
      </c>
    </row>
    <row r="446" spans="1:12" x14ac:dyDescent="0.2">
      <c r="A446" s="35" t="s">
        <v>6632</v>
      </c>
      <c r="B446" s="44">
        <v>-4.60786841598134E-2</v>
      </c>
      <c r="C446" s="44">
        <v>-1.4045160415632101</v>
      </c>
      <c r="D446" s="44">
        <v>-2.27271234485695</v>
      </c>
      <c r="E446" s="44">
        <v>-0.14662819665730101</v>
      </c>
      <c r="G446" s="33" t="s">
        <v>6632</v>
      </c>
      <c r="H446" s="46">
        <v>0.14964217697640061</v>
      </c>
      <c r="I446" s="46">
        <v>0.21076725749451133</v>
      </c>
      <c r="J446" s="46">
        <v>6.4081726990448298E-2</v>
      </c>
      <c r="K446" s="46">
        <v>0.29476889733876205</v>
      </c>
      <c r="L446" s="46">
        <v>0.18318091648337215</v>
      </c>
    </row>
    <row r="447" spans="1:12" x14ac:dyDescent="0.2">
      <c r="A447" s="35" t="s">
        <v>6634</v>
      </c>
      <c r="B447" s="44">
        <v>0.88443270502265903</v>
      </c>
      <c r="C447" s="44">
        <v>1.15651484047402</v>
      </c>
      <c r="D447" s="44">
        <v>0.99648303241056202</v>
      </c>
      <c r="E447" s="44">
        <v>2.6140261922933099E-2</v>
      </c>
      <c r="G447" s="33" t="s">
        <v>6634</v>
      </c>
      <c r="H447" s="46">
        <v>0.14935269034599385</v>
      </c>
      <c r="I447" s="46">
        <v>0.18819115365190778</v>
      </c>
      <c r="J447" s="46">
        <v>0.33841698539524651</v>
      </c>
      <c r="K447" s="46">
        <v>0.27041734757476454</v>
      </c>
      <c r="L447" s="46">
        <v>0.29310651002752097</v>
      </c>
    </row>
    <row r="448" spans="1:12" x14ac:dyDescent="0.2">
      <c r="A448" s="35" t="s">
        <v>6636</v>
      </c>
      <c r="B448" s="44">
        <v>-0.64970723249195095</v>
      </c>
      <c r="C448" s="44">
        <v>-5.2521461007968201E-2</v>
      </c>
      <c r="D448" s="44">
        <v>-0.27858871890933201</v>
      </c>
      <c r="E448" s="44">
        <v>0.27256597161891599</v>
      </c>
      <c r="G448" s="33" t="s">
        <v>6636</v>
      </c>
      <c r="H448" s="46">
        <v>0.14873898707503455</v>
      </c>
      <c r="I448" s="46">
        <v>0.17456509968222417</v>
      </c>
      <c r="J448" s="46">
        <v>2.1683929808836239E-2</v>
      </c>
      <c r="K448" s="46">
        <v>0.15086855093916407</v>
      </c>
      <c r="L448" s="46">
        <v>0.150098390811401</v>
      </c>
    </row>
    <row r="449" spans="1:12" x14ac:dyDescent="0.2">
      <c r="A449" s="35" t="s">
        <v>6638</v>
      </c>
      <c r="B449" s="44">
        <v>1.8156886862509301</v>
      </c>
      <c r="C449" s="44">
        <v>-5.5321691353916E-2</v>
      </c>
      <c r="D449" s="44">
        <v>-1.084419565241</v>
      </c>
      <c r="E449" s="44">
        <v>-0.695454643912776</v>
      </c>
      <c r="G449" s="33" t="s">
        <v>6638</v>
      </c>
      <c r="H449" s="46">
        <v>0.1484433203583429</v>
      </c>
      <c r="I449" s="46">
        <v>-1.9425782869584851E-2</v>
      </c>
      <c r="J449" s="46">
        <v>0.17602695045028424</v>
      </c>
      <c r="K449" s="46">
        <v>-0.10655415728768605</v>
      </c>
      <c r="L449" s="46">
        <v>0.19398561446346105</v>
      </c>
    </row>
    <row r="450" spans="1:12" x14ac:dyDescent="0.2">
      <c r="A450" s="35" t="s">
        <v>6640</v>
      </c>
      <c r="B450" s="44">
        <v>0.45624106044931401</v>
      </c>
      <c r="C450" s="44">
        <v>0.96047822523998205</v>
      </c>
      <c r="D450" s="44">
        <v>1.3630516561008801</v>
      </c>
      <c r="E450" s="44">
        <v>-0.306642688325865</v>
      </c>
      <c r="G450" s="33" t="s">
        <v>6640</v>
      </c>
      <c r="H450" s="46">
        <v>0.14825486551836389</v>
      </c>
      <c r="I450" s="46">
        <v>0.177905521126171</v>
      </c>
      <c r="J450" s="46">
        <v>5.7409023010013358E-3</v>
      </c>
      <c r="K450" s="46">
        <v>8.5403483922584858E-2</v>
      </c>
      <c r="L450" s="46">
        <v>-3.733545038304964E-2</v>
      </c>
    </row>
    <row r="451" spans="1:12" x14ac:dyDescent="0.2">
      <c r="A451" s="35" t="s">
        <v>6642</v>
      </c>
      <c r="B451" s="44">
        <v>-0.76030259336733796</v>
      </c>
      <c r="C451" s="44">
        <v>-0.99293652738820404</v>
      </c>
      <c r="D451" s="44">
        <v>-1.1292748716279699</v>
      </c>
      <c r="E451" s="44">
        <v>0.29890072432930098</v>
      </c>
      <c r="G451" s="33" t="s">
        <v>6642</v>
      </c>
      <c r="H451" s="46">
        <v>0.14811707920386546</v>
      </c>
      <c r="I451" s="46">
        <v>0.1441726595976863</v>
      </c>
      <c r="J451" s="46">
        <v>0.20196247197113673</v>
      </c>
      <c r="K451" s="46">
        <v>0.17645380657258006</v>
      </c>
      <c r="L451" s="46">
        <v>0.18381146797871334</v>
      </c>
    </row>
    <row r="452" spans="1:12" x14ac:dyDescent="0.2">
      <c r="A452" s="35" t="s">
        <v>6644</v>
      </c>
      <c r="B452" s="44">
        <v>0.85613843671850398</v>
      </c>
      <c r="C452" s="44">
        <v>0.276045197301867</v>
      </c>
      <c r="D452" s="44">
        <v>0.46574455366918299</v>
      </c>
      <c r="E452" s="44">
        <v>-0.16205453550235599</v>
      </c>
      <c r="G452" s="33" t="s">
        <v>6644</v>
      </c>
      <c r="H452" s="46">
        <v>0.14768283762376383</v>
      </c>
      <c r="I452" s="46">
        <v>0.11478866962921681</v>
      </c>
      <c r="J452" s="46">
        <v>9.5128701121849027E-2</v>
      </c>
      <c r="K452" s="46">
        <v>0.19971433414169223</v>
      </c>
      <c r="L452" s="46">
        <v>0.18104747806218652</v>
      </c>
    </row>
    <row r="453" spans="1:12" x14ac:dyDescent="0.2">
      <c r="A453" s="35" t="s">
        <v>6646</v>
      </c>
      <c r="B453" s="44">
        <v>-0.23392793064440201</v>
      </c>
      <c r="C453" s="44">
        <v>8.6397867390731298E-2</v>
      </c>
      <c r="D453" s="44">
        <v>4.3506247425459298E-2</v>
      </c>
      <c r="E453" s="44">
        <v>0.147380075657427</v>
      </c>
      <c r="G453" s="33" t="s">
        <v>6646</v>
      </c>
      <c r="H453" s="46">
        <v>0.14748591228940269</v>
      </c>
      <c r="I453" s="46">
        <v>0.31900024215286971</v>
      </c>
      <c r="J453" s="46">
        <v>0.16157921307588902</v>
      </c>
      <c r="K453" s="46">
        <v>0.28157676995990594</v>
      </c>
      <c r="L453" s="46">
        <v>0.25844724782575546</v>
      </c>
    </row>
    <row r="454" spans="1:12" x14ac:dyDescent="0.2">
      <c r="A454" s="35" t="s">
        <v>6648</v>
      </c>
      <c r="B454" s="44">
        <v>1.23615460152062</v>
      </c>
      <c r="C454" s="44">
        <v>1.1827738359642901</v>
      </c>
      <c r="D454" s="44">
        <v>1.6871086987561701</v>
      </c>
      <c r="E454" s="44">
        <v>-0.45333249797892</v>
      </c>
      <c r="G454" s="33" t="s">
        <v>6648</v>
      </c>
      <c r="H454" s="46">
        <v>0.14655076403166156</v>
      </c>
      <c r="I454" s="46">
        <v>0.11666885961450436</v>
      </c>
      <c r="J454" s="46">
        <v>8.8112394162173507E-2</v>
      </c>
      <c r="K454" s="46">
        <v>0.28017598067672206</v>
      </c>
      <c r="L454" s="46">
        <v>0.25979235215531737</v>
      </c>
    </row>
    <row r="455" spans="1:12" x14ac:dyDescent="0.2">
      <c r="A455" s="35" t="s">
        <v>6650</v>
      </c>
      <c r="B455" s="44">
        <v>0.42270527818210901</v>
      </c>
      <c r="C455" s="44">
        <v>-0.214068691044703</v>
      </c>
      <c r="D455" s="44">
        <v>-0.33463816739900498</v>
      </c>
      <c r="E455" s="44">
        <v>0.14797840618963901</v>
      </c>
      <c r="G455" s="33" t="s">
        <v>6650</v>
      </c>
      <c r="H455" s="46">
        <v>0.1461546318080614</v>
      </c>
      <c r="I455" s="46">
        <v>0.16095828554730118</v>
      </c>
      <c r="J455" s="46">
        <v>0.18651523743483564</v>
      </c>
      <c r="K455" s="46">
        <v>0.2101263903646409</v>
      </c>
      <c r="L455" s="46">
        <v>0.16499859994781627</v>
      </c>
    </row>
    <row r="456" spans="1:12" x14ac:dyDescent="0.2">
      <c r="A456" s="35" t="s">
        <v>6652</v>
      </c>
      <c r="B456" s="44">
        <v>-1.10293689393578</v>
      </c>
      <c r="C456" s="44">
        <v>-1.22500455568055</v>
      </c>
      <c r="D456" s="44">
        <v>-1.38713194945733</v>
      </c>
      <c r="E456" s="44">
        <v>0.191181784870355</v>
      </c>
      <c r="G456" s="33" t="s">
        <v>6652</v>
      </c>
      <c r="H456" s="46">
        <v>0.14605187931420446</v>
      </c>
      <c r="I456" s="46">
        <v>0.25780422308216028</v>
      </c>
      <c r="J456" s="46">
        <v>0.25830354100122482</v>
      </c>
      <c r="K456" s="46">
        <v>0.17399749246885979</v>
      </c>
      <c r="L456" s="46">
        <v>0.21382487086916593</v>
      </c>
    </row>
    <row r="457" spans="1:12" x14ac:dyDescent="0.2">
      <c r="A457" s="35" t="s">
        <v>6654</v>
      </c>
      <c r="B457" s="44">
        <v>1.37578168137656</v>
      </c>
      <c r="C457" s="44">
        <v>0.465061601592623</v>
      </c>
      <c r="D457" s="44">
        <v>0.72388563084860702</v>
      </c>
      <c r="E457" s="44">
        <v>-0.372235727953244</v>
      </c>
      <c r="G457" s="33" t="s">
        <v>6654</v>
      </c>
      <c r="H457" s="46">
        <v>0.14581350631972784</v>
      </c>
      <c r="I457" s="46">
        <v>0.1045703995056224</v>
      </c>
      <c r="J457" s="46">
        <v>7.7065139934699767E-2</v>
      </c>
      <c r="K457" s="46">
        <v>0.11468573985116319</v>
      </c>
      <c r="L457" s="46">
        <v>0.13088665552224027</v>
      </c>
    </row>
    <row r="458" spans="1:12" x14ac:dyDescent="0.2">
      <c r="A458" s="35" t="s">
        <v>6656</v>
      </c>
      <c r="B458" s="44">
        <v>0.86057671832994198</v>
      </c>
      <c r="C458" s="44">
        <v>1.22807182667717</v>
      </c>
      <c r="D458" s="44">
        <v>1.61939555491513</v>
      </c>
      <c r="E458" s="44">
        <v>-0.77269185320527001</v>
      </c>
      <c r="G458" s="33" t="s">
        <v>6656</v>
      </c>
      <c r="H458" s="46">
        <v>0.14575379506559705</v>
      </c>
      <c r="I458" s="46">
        <v>0.13369847337676413</v>
      </c>
      <c r="J458" s="46">
        <v>0.20405105365278425</v>
      </c>
      <c r="K458" s="46">
        <v>0.32340351534937717</v>
      </c>
      <c r="L458" s="46">
        <v>0.18046289564142851</v>
      </c>
    </row>
    <row r="459" spans="1:12" x14ac:dyDescent="0.2">
      <c r="A459" s="35" t="s">
        <v>6658</v>
      </c>
      <c r="B459" s="44">
        <v>0.131746189283931</v>
      </c>
      <c r="C459" s="44">
        <v>0.72056137112117802</v>
      </c>
      <c r="D459" s="44">
        <v>1.2391457358776401</v>
      </c>
      <c r="E459" s="44">
        <v>0.15346375251448699</v>
      </c>
      <c r="G459" s="33" t="s">
        <v>6658</v>
      </c>
      <c r="H459" s="46">
        <v>0.14513155187164076</v>
      </c>
      <c r="I459" s="46">
        <v>6.1039766367605906E-2</v>
      </c>
      <c r="J459" s="46">
        <v>0.26348298658627411</v>
      </c>
      <c r="K459" s="46">
        <v>0.42852108427903279</v>
      </c>
      <c r="L459" s="46">
        <v>0.44776228644069349</v>
      </c>
    </row>
    <row r="460" spans="1:12" x14ac:dyDescent="0.2">
      <c r="A460" s="35" t="s">
        <v>6660</v>
      </c>
      <c r="B460" s="44">
        <v>-0.49197551158030101</v>
      </c>
      <c r="C460" s="44">
        <v>-0.44645376647491097</v>
      </c>
      <c r="D460" s="44">
        <v>-0.72544239866506099</v>
      </c>
      <c r="E460" s="44">
        <v>0.40127603061341199</v>
      </c>
      <c r="G460" s="33" t="s">
        <v>6660</v>
      </c>
      <c r="H460" s="46">
        <v>0.14506050086210823</v>
      </c>
      <c r="I460" s="46">
        <v>0.15647294553610205</v>
      </c>
      <c r="J460" s="46">
        <v>0.17134036634439101</v>
      </c>
      <c r="K460" s="46">
        <v>0.18068545072973802</v>
      </c>
      <c r="L460" s="46">
        <v>0.15873988596193533</v>
      </c>
    </row>
    <row r="461" spans="1:12" x14ac:dyDescent="0.2">
      <c r="A461" s="35" t="s">
        <v>6662</v>
      </c>
      <c r="B461" s="44">
        <v>-4.8789669768753999E-2</v>
      </c>
      <c r="C461" s="44">
        <v>-0.100232136909727</v>
      </c>
      <c r="D461" s="44">
        <v>-7.9613993715684006E-2</v>
      </c>
      <c r="E461" s="44">
        <v>-4.6473195279092801E-3</v>
      </c>
      <c r="G461" s="33" t="s">
        <v>6662</v>
      </c>
      <c r="H461" s="46">
        <v>0.14490990227383374</v>
      </c>
      <c r="I461" s="46">
        <v>0.37201854340600665</v>
      </c>
      <c r="J461" s="46">
        <v>0.22180376740889757</v>
      </c>
      <c r="K461" s="46">
        <v>0.24306113948587837</v>
      </c>
      <c r="L461" s="46">
        <v>2.9598123877003987E-2</v>
      </c>
    </row>
    <row r="462" spans="1:12" x14ac:dyDescent="0.2">
      <c r="A462" s="35" t="s">
        <v>6664</v>
      </c>
      <c r="B462" s="44">
        <v>-0.93627539263943604</v>
      </c>
      <c r="C462" s="44">
        <v>0.84580781091669799</v>
      </c>
      <c r="D462" s="44">
        <v>1.31153910061206</v>
      </c>
      <c r="E462" s="44">
        <v>-1.5749156512032399E-2</v>
      </c>
      <c r="G462" s="33" t="s">
        <v>6664</v>
      </c>
      <c r="H462" s="46">
        <v>0.14415975217244498</v>
      </c>
      <c r="I462" s="46">
        <v>5.3561193873260027E-2</v>
      </c>
      <c r="J462" s="46">
        <v>0.16883307294101854</v>
      </c>
      <c r="K462" s="46">
        <v>0.10340901449995873</v>
      </c>
      <c r="L462" s="46">
        <v>0.17035762469617316</v>
      </c>
    </row>
    <row r="463" spans="1:12" x14ac:dyDescent="0.2">
      <c r="A463" s="35" t="s">
        <v>6666</v>
      </c>
      <c r="B463" s="44">
        <v>0.124585931744157</v>
      </c>
      <c r="C463" s="44">
        <v>1.11324631694918</v>
      </c>
      <c r="D463" s="44">
        <v>1.6244456650514301</v>
      </c>
      <c r="E463" s="44">
        <v>-0.41910251227996298</v>
      </c>
      <c r="G463" s="33" t="s">
        <v>6666</v>
      </c>
      <c r="H463" s="46">
        <v>0.14375722888828699</v>
      </c>
      <c r="I463" s="46">
        <v>0.1961643489482687</v>
      </c>
      <c r="J463" s="46">
        <v>0.16600852223166551</v>
      </c>
      <c r="K463" s="46">
        <v>0.35901227211655196</v>
      </c>
      <c r="L463" s="46">
        <v>0.33878008834746409</v>
      </c>
    </row>
    <row r="464" spans="1:12" x14ac:dyDescent="0.2">
      <c r="A464" s="35" t="s">
        <v>6668</v>
      </c>
      <c r="B464" s="44">
        <v>1.74502472753763</v>
      </c>
      <c r="C464" s="44">
        <v>0.27230476485581101</v>
      </c>
      <c r="D464" s="44">
        <v>3.0760158171166101E-2</v>
      </c>
      <c r="E464" s="44">
        <v>0.14443736316167699</v>
      </c>
      <c r="G464" s="33" t="s">
        <v>6668</v>
      </c>
      <c r="H464" s="46">
        <v>0.14336453585337644</v>
      </c>
      <c r="I464" s="46">
        <v>0.13610012995595341</v>
      </c>
      <c r="J464" s="46">
        <v>0.30415894843775199</v>
      </c>
      <c r="K464" s="46">
        <v>0.14404262349394459</v>
      </c>
      <c r="L464" s="46">
        <v>-0.24284606040814383</v>
      </c>
    </row>
    <row r="465" spans="1:12" x14ac:dyDescent="0.2">
      <c r="A465" s="35" t="s">
        <v>6670</v>
      </c>
      <c r="B465" s="44">
        <v>-0.51443611546000101</v>
      </c>
      <c r="C465" s="44">
        <v>1.0208586255616401</v>
      </c>
      <c r="D465" s="44">
        <v>1.52993964837642</v>
      </c>
      <c r="E465" s="44">
        <v>-0.22393644151342801</v>
      </c>
      <c r="G465" s="33" t="s">
        <v>6670</v>
      </c>
      <c r="H465" s="46">
        <v>0.14327944968765161</v>
      </c>
      <c r="I465" s="46">
        <v>-0.21991134898707304</v>
      </c>
      <c r="J465" s="46">
        <v>-0.30039673252949689</v>
      </c>
      <c r="K465" s="46">
        <v>-0.14481989808614654</v>
      </c>
      <c r="L465" s="46">
        <v>6.0451325627565881E-2</v>
      </c>
    </row>
    <row r="466" spans="1:12" x14ac:dyDescent="0.2">
      <c r="A466" s="35" t="s">
        <v>6672</v>
      </c>
      <c r="B466" s="44">
        <v>0.254007053640807</v>
      </c>
      <c r="C466" s="44">
        <v>1.0566555298529401</v>
      </c>
      <c r="D466" s="44">
        <v>1.5252707842487501</v>
      </c>
      <c r="E466" s="44">
        <v>0.464095719468267</v>
      </c>
      <c r="G466" s="33" t="s">
        <v>6672</v>
      </c>
      <c r="H466" s="46">
        <v>0.14310423414055037</v>
      </c>
      <c r="I466" s="46">
        <v>0.21707641557530741</v>
      </c>
      <c r="J466" s="46">
        <v>0.19395894163135796</v>
      </c>
      <c r="K466" s="46">
        <v>0.21264831562544495</v>
      </c>
      <c r="L466" s="46">
        <v>0.24014581210876304</v>
      </c>
    </row>
    <row r="467" spans="1:12" x14ac:dyDescent="0.2">
      <c r="A467" s="35" t="s">
        <v>6674</v>
      </c>
      <c r="B467" s="44">
        <v>-1.6058940238428601</v>
      </c>
      <c r="C467" s="44">
        <v>-0.50563301886286605</v>
      </c>
      <c r="D467" s="44">
        <v>-0.94158909617703901</v>
      </c>
      <c r="E467" s="44">
        <v>0.53953606646066399</v>
      </c>
      <c r="G467" s="33" t="s">
        <v>6674</v>
      </c>
      <c r="H467" s="46">
        <v>0.14295157385248858</v>
      </c>
      <c r="I467" s="46">
        <v>0.38287391650787306</v>
      </c>
      <c r="J467" s="46">
        <v>0.27832293560641863</v>
      </c>
      <c r="K467" s="46">
        <v>0.56864145645307973</v>
      </c>
      <c r="L467" s="46">
        <v>0.40222934340585548</v>
      </c>
    </row>
    <row r="468" spans="1:12" x14ac:dyDescent="0.2">
      <c r="A468" s="35" t="s">
        <v>6676</v>
      </c>
      <c r="B468" s="44">
        <v>3.4416157279928097E-2</v>
      </c>
      <c r="C468" s="44">
        <v>1.1442013462470799</v>
      </c>
      <c r="D468" s="44">
        <v>1.5865488094378899</v>
      </c>
      <c r="E468" s="44">
        <v>-1.27643432351979E-2</v>
      </c>
      <c r="G468" s="33" t="s">
        <v>6676</v>
      </c>
      <c r="H468" s="46">
        <v>0.14282745260114779</v>
      </c>
      <c r="I468" s="46">
        <v>-0.22362325547891798</v>
      </c>
      <c r="J468" s="46">
        <v>-8.5789612337378029E-2</v>
      </c>
      <c r="K468" s="46">
        <v>0.19735408628998968</v>
      </c>
      <c r="L468" s="46">
        <v>0.13530239642134476</v>
      </c>
    </row>
    <row r="469" spans="1:12" x14ac:dyDescent="0.2">
      <c r="A469" s="35" t="s">
        <v>6678</v>
      </c>
      <c r="B469" s="44">
        <v>-1.15741339260121</v>
      </c>
      <c r="C469" s="44">
        <v>-0.93672959286728097</v>
      </c>
      <c r="D469" s="44">
        <v>-1.1947010304004499</v>
      </c>
      <c r="E469" s="44">
        <v>0.27998768924907003</v>
      </c>
      <c r="G469" s="33" t="s">
        <v>6678</v>
      </c>
      <c r="H469" s="46">
        <v>0.14247009873086203</v>
      </c>
      <c r="I469" s="46">
        <v>-5.0735618692806177E-2</v>
      </c>
      <c r="J469" s="46">
        <v>6.8593526664634419E-2</v>
      </c>
      <c r="K469" s="46">
        <v>2.0610910925155861E-2</v>
      </c>
      <c r="L469" s="46">
        <v>0.11970422207049745</v>
      </c>
    </row>
    <row r="470" spans="1:12" x14ac:dyDescent="0.2">
      <c r="A470" s="35" t="s">
        <v>6680</v>
      </c>
      <c r="B470" s="44">
        <v>0.71447900910930495</v>
      </c>
      <c r="C470" s="44">
        <v>0.440886267647076</v>
      </c>
      <c r="D470" s="44">
        <v>8.4271198784620305E-2</v>
      </c>
      <c r="E470" s="44">
        <v>0.157708063831725</v>
      </c>
      <c r="G470" s="33" t="s">
        <v>6680</v>
      </c>
      <c r="H470" s="46">
        <v>0.14220413118963934</v>
      </c>
      <c r="I470" s="46">
        <v>0.32633360787306298</v>
      </c>
      <c r="J470" s="46">
        <v>0.24965465981732918</v>
      </c>
      <c r="K470" s="46">
        <v>0.48796141108303492</v>
      </c>
      <c r="L470" s="46">
        <v>0.37905759907374831</v>
      </c>
    </row>
    <row r="471" spans="1:12" x14ac:dyDescent="0.2">
      <c r="A471" s="35" t="s">
        <v>6682</v>
      </c>
      <c r="B471" s="44">
        <v>1.2502430583105499</v>
      </c>
      <c r="C471" s="44">
        <v>0.530098371114335</v>
      </c>
      <c r="D471" s="44">
        <v>0.65297504077130597</v>
      </c>
      <c r="E471" s="44">
        <v>-0.16800779768605401</v>
      </c>
      <c r="G471" s="33" t="s">
        <v>6682</v>
      </c>
      <c r="H471" s="46">
        <v>0.14200733246141747</v>
      </c>
      <c r="I471" s="46">
        <v>6.6350154367322348E-2</v>
      </c>
      <c r="J471" s="46">
        <v>0.21560322009108132</v>
      </c>
      <c r="K471" s="46">
        <v>0.11058256205551775</v>
      </c>
      <c r="L471" s="46">
        <v>0.14393563733772696</v>
      </c>
    </row>
    <row r="472" spans="1:12" x14ac:dyDescent="0.2">
      <c r="A472" s="35" t="s">
        <v>6684</v>
      </c>
      <c r="B472" s="44">
        <v>-0.713119764113746</v>
      </c>
      <c r="C472" s="44">
        <v>-0.88979651632237</v>
      </c>
      <c r="D472" s="44">
        <v>-1.2402816753760499</v>
      </c>
      <c r="E472" s="44">
        <v>0.416285524783925</v>
      </c>
      <c r="G472" s="33" t="s">
        <v>6684</v>
      </c>
      <c r="H472" s="46">
        <v>0.14199684409250893</v>
      </c>
      <c r="I472" s="46">
        <v>7.6320754226072623E-2</v>
      </c>
      <c r="J472" s="46">
        <v>0.52814498709948077</v>
      </c>
      <c r="K472" s="46">
        <v>0.46555497453542477</v>
      </c>
      <c r="L472" s="46">
        <v>0.22527466148284397</v>
      </c>
    </row>
    <row r="473" spans="1:12" x14ac:dyDescent="0.2">
      <c r="A473" s="35" t="s">
        <v>6686</v>
      </c>
      <c r="B473" s="44">
        <v>6.5675543031140995E-2</v>
      </c>
      <c r="C473" s="44">
        <v>-0.46404492688429599</v>
      </c>
      <c r="D473" s="44">
        <v>-0.57060160253899195</v>
      </c>
      <c r="E473" s="44">
        <v>-7.1857203305736694E-2</v>
      </c>
      <c r="G473" s="33" t="s">
        <v>6686</v>
      </c>
      <c r="H473" s="46">
        <v>0.14161148557126471</v>
      </c>
      <c r="I473" s="46">
        <v>0.18454768242599262</v>
      </c>
      <c r="J473" s="46">
        <v>0.35306918925895664</v>
      </c>
      <c r="K473" s="46">
        <v>0.19174546835332079</v>
      </c>
      <c r="L473" s="46">
        <v>0.31238133708510496</v>
      </c>
    </row>
    <row r="474" spans="1:12" x14ac:dyDescent="0.2">
      <c r="A474" s="35" t="s">
        <v>6688</v>
      </c>
      <c r="B474" s="44">
        <v>-0.45903088804306502</v>
      </c>
      <c r="C474" s="44">
        <v>0.45171670544749398</v>
      </c>
      <c r="D474" s="44">
        <v>1.1662419235555701</v>
      </c>
      <c r="E474" s="44">
        <v>0.88101372301778802</v>
      </c>
      <c r="G474" s="33" t="s">
        <v>6688</v>
      </c>
      <c r="H474" s="46">
        <v>0.14152109912559771</v>
      </c>
      <c r="I474" s="46">
        <v>0.19717260341393017</v>
      </c>
      <c r="J474" s="46">
        <v>0.32983896194346274</v>
      </c>
      <c r="K474" s="46">
        <v>0.19443492885294902</v>
      </c>
      <c r="L474" s="46">
        <v>0.23735307866944563</v>
      </c>
    </row>
    <row r="475" spans="1:12" x14ac:dyDescent="0.2">
      <c r="A475" s="35" t="s">
        <v>6690</v>
      </c>
      <c r="B475" s="44">
        <v>-0.68753968439570301</v>
      </c>
      <c r="C475" s="44">
        <v>-0.63158322781940501</v>
      </c>
      <c r="D475" s="44">
        <v>-1.5051199718663799</v>
      </c>
      <c r="E475" s="44">
        <v>0.16030332649576701</v>
      </c>
      <c r="G475" s="33" t="s">
        <v>6690</v>
      </c>
      <c r="H475" s="46">
        <v>0.14101199558788191</v>
      </c>
      <c r="I475" s="46">
        <v>2.390053120954554E-2</v>
      </c>
      <c r="J475" s="46">
        <v>0.19802425150848713</v>
      </c>
      <c r="K475" s="46">
        <v>-0.11143927581164129</v>
      </c>
      <c r="L475" s="46">
        <v>0.11559649888781423</v>
      </c>
    </row>
    <row r="476" spans="1:12" x14ac:dyDescent="0.2">
      <c r="A476" s="35" t="s">
        <v>6692</v>
      </c>
      <c r="B476" s="44">
        <v>-0.88399656856422404</v>
      </c>
      <c r="C476" s="44">
        <v>-0.26763020252895298</v>
      </c>
      <c r="D476" s="44">
        <v>-0.39085086137997199</v>
      </c>
      <c r="E476" s="44">
        <v>-0.134458497779428</v>
      </c>
      <c r="G476" s="33" t="s">
        <v>6692</v>
      </c>
      <c r="H476" s="46">
        <v>0.14077279987110652</v>
      </c>
      <c r="I476" s="46">
        <v>8.3499847633222171E-2</v>
      </c>
      <c r="J476" s="46">
        <v>1.97588411764608E-2</v>
      </c>
      <c r="K476" s="46">
        <v>2.2365224142834875E-2</v>
      </c>
      <c r="L476" s="46">
        <v>-9.631991794423965E-2</v>
      </c>
    </row>
    <row r="477" spans="1:12" x14ac:dyDescent="0.2">
      <c r="A477" s="35" t="s">
        <v>6694</v>
      </c>
      <c r="B477" s="44">
        <v>0.29828471952068197</v>
      </c>
      <c r="C477" s="44">
        <v>0.13290268579751299</v>
      </c>
      <c r="D477" s="44">
        <v>0.21075365187708101</v>
      </c>
      <c r="E477" s="44">
        <v>-0.26193473983372301</v>
      </c>
      <c r="G477" s="33" t="s">
        <v>6694</v>
      </c>
      <c r="H477" s="46">
        <v>0.14063262732691231</v>
      </c>
      <c r="I477" s="46">
        <v>0.150322423907471</v>
      </c>
      <c r="J477" s="46">
        <v>0.15654646884648987</v>
      </c>
      <c r="K477" s="46">
        <v>0.16034124425158561</v>
      </c>
      <c r="L477" s="46">
        <v>0.19207465646950564</v>
      </c>
    </row>
    <row r="478" spans="1:12" x14ac:dyDescent="0.2">
      <c r="A478" s="35" t="s">
        <v>6696</v>
      </c>
      <c r="B478" s="44">
        <v>0.387423870400328</v>
      </c>
      <c r="C478" s="44">
        <v>0.61036272549260095</v>
      </c>
      <c r="D478" s="44">
        <v>0.50707991565824495</v>
      </c>
      <c r="E478" s="44">
        <v>0.32313956748475497</v>
      </c>
      <c r="G478" s="33" t="s">
        <v>6696</v>
      </c>
      <c r="H478" s="46">
        <v>0.14047697392440342</v>
      </c>
      <c r="I478" s="46">
        <v>0.14036205682796396</v>
      </c>
      <c r="J478" s="46">
        <v>0.24269981035195151</v>
      </c>
      <c r="K478" s="46">
        <v>0.17277649456110075</v>
      </c>
      <c r="L478" s="46">
        <v>0.17023415997414904</v>
      </c>
    </row>
    <row r="479" spans="1:12" x14ac:dyDescent="0.2">
      <c r="A479" s="35" t="s">
        <v>6698</v>
      </c>
      <c r="B479" s="44">
        <v>-1.5582449565813401</v>
      </c>
      <c r="C479" s="44">
        <v>-0.98791866160617703</v>
      </c>
      <c r="D479" s="44">
        <v>-0.93738900996883601</v>
      </c>
      <c r="E479" s="44">
        <v>6.2884401961499303E-2</v>
      </c>
      <c r="G479" s="33" t="s">
        <v>6698</v>
      </c>
      <c r="H479" s="46">
        <v>0.13985584573504031</v>
      </c>
      <c r="I479" s="46">
        <v>0.20139126451169775</v>
      </c>
      <c r="J479" s="46">
        <v>0.16321169915552716</v>
      </c>
      <c r="K479" s="46">
        <v>0.25909608403153073</v>
      </c>
      <c r="L479" s="46">
        <v>0.29671946618393169</v>
      </c>
    </row>
    <row r="480" spans="1:12" x14ac:dyDescent="0.2">
      <c r="A480" s="35" t="s">
        <v>6700</v>
      </c>
      <c r="B480" s="44">
        <v>-0.93089514706267895</v>
      </c>
      <c r="C480" s="44">
        <v>-0.49496034611711598</v>
      </c>
      <c r="D480" s="44">
        <v>-0.39535720735401098</v>
      </c>
      <c r="E480" s="44">
        <v>-3.8571089803139599E-2</v>
      </c>
      <c r="G480" s="33" t="s">
        <v>6700</v>
      </c>
      <c r="H480" s="46">
        <v>0.13974343168222259</v>
      </c>
      <c r="I480" s="46">
        <v>1.985973461475277E-2</v>
      </c>
      <c r="J480" s="46">
        <v>-5.1139730639774679E-2</v>
      </c>
      <c r="K480" s="46">
        <v>-0.13283683290508561</v>
      </c>
      <c r="L480" s="46">
        <v>2.3875849070759372E-2</v>
      </c>
    </row>
    <row r="481" spans="1:12" x14ac:dyDescent="0.2">
      <c r="A481" s="35" t="s">
        <v>6702</v>
      </c>
      <c r="B481" s="44">
        <v>-0.121279836556011</v>
      </c>
      <c r="C481" s="44">
        <v>0.65767219581483505</v>
      </c>
      <c r="D481" s="44">
        <v>1.1997134676431001</v>
      </c>
      <c r="E481" s="44">
        <v>-0.32575161379838202</v>
      </c>
      <c r="G481" s="33" t="s">
        <v>6702</v>
      </c>
      <c r="H481" s="46">
        <v>0.13970613068032439</v>
      </c>
      <c r="I481" s="46">
        <v>0.14252123682426163</v>
      </c>
      <c r="J481" s="46">
        <v>0.10978124500074764</v>
      </c>
      <c r="K481" s="46">
        <v>0.17371540542427541</v>
      </c>
      <c r="L481" s="46">
        <v>0.14393205350986299</v>
      </c>
    </row>
    <row r="482" spans="1:12" x14ac:dyDescent="0.2">
      <c r="A482" s="35" t="s">
        <v>6704</v>
      </c>
      <c r="B482" s="44">
        <v>0.39878753185967403</v>
      </c>
      <c r="C482" s="44">
        <v>1.3737224650942801</v>
      </c>
      <c r="D482" s="44">
        <v>1.8026948598265899</v>
      </c>
      <c r="E482" s="44">
        <v>-0.53407865049070702</v>
      </c>
      <c r="G482" s="33" t="s">
        <v>6704</v>
      </c>
      <c r="H482" s="46">
        <v>0.13957118065942772</v>
      </c>
      <c r="I482" s="46">
        <v>0.16764903892628982</v>
      </c>
      <c r="J482" s="46">
        <v>0.20049868614393218</v>
      </c>
      <c r="K482" s="46">
        <v>0.31743164676915364</v>
      </c>
      <c r="L482" s="46">
        <v>0.24767716648655486</v>
      </c>
    </row>
    <row r="483" spans="1:12" x14ac:dyDescent="0.2">
      <c r="A483" s="35" t="s">
        <v>6706</v>
      </c>
      <c r="B483" s="44">
        <v>-1.06305939631685</v>
      </c>
      <c r="C483" s="44">
        <v>-0.99501833018567398</v>
      </c>
      <c r="D483" s="44">
        <v>-1.08735945760754</v>
      </c>
      <c r="E483" s="44">
        <v>-0.231528518747983</v>
      </c>
      <c r="G483" s="33" t="s">
        <v>6706</v>
      </c>
      <c r="H483" s="46">
        <v>0.13924448405143325</v>
      </c>
      <c r="I483" s="46">
        <v>0.12088736131426599</v>
      </c>
      <c r="J483" s="46">
        <v>-1.4566939098791338E-3</v>
      </c>
      <c r="K483" s="46">
        <v>8.4564570700770489E-2</v>
      </c>
      <c r="L483" s="46">
        <v>5.4392159678905767E-2</v>
      </c>
    </row>
    <row r="484" spans="1:12" x14ac:dyDescent="0.2">
      <c r="A484" s="35" t="s">
        <v>6708</v>
      </c>
      <c r="B484" s="44">
        <v>-0.45478167284064203</v>
      </c>
      <c r="C484" s="44">
        <v>-0.116764760839476</v>
      </c>
      <c r="D484" s="44">
        <v>-0.88173642222602699</v>
      </c>
      <c r="E484" s="44">
        <v>0.41515965359726198</v>
      </c>
      <c r="G484" s="33" t="s">
        <v>6708</v>
      </c>
      <c r="H484" s="46">
        <v>0.13898954895672053</v>
      </c>
      <c r="I484" s="46">
        <v>0.20375428870867454</v>
      </c>
      <c r="J484" s="46">
        <v>0.25730638540989248</v>
      </c>
      <c r="K484" s="46">
        <v>0.12078842427606584</v>
      </c>
      <c r="L484" s="46">
        <v>0.23412278702334449</v>
      </c>
    </row>
    <row r="485" spans="1:12" x14ac:dyDescent="0.2">
      <c r="A485" s="35" t="s">
        <v>6710</v>
      </c>
      <c r="B485" s="44">
        <v>-1.3326374810330299</v>
      </c>
      <c r="C485" s="44">
        <v>-0.37352885304939698</v>
      </c>
      <c r="D485" s="44">
        <v>-0.28837603094157899</v>
      </c>
      <c r="E485" s="44">
        <v>0.24461587986383901</v>
      </c>
      <c r="G485" s="33" t="s">
        <v>6710</v>
      </c>
      <c r="H485" s="46">
        <v>0.13867526654441045</v>
      </c>
      <c r="I485" s="46">
        <v>0.15499449347974215</v>
      </c>
      <c r="J485" s="46">
        <v>0.25687218317097937</v>
      </c>
      <c r="K485" s="46">
        <v>0.24104091757052346</v>
      </c>
      <c r="L485" s="46">
        <v>0.19776914487932989</v>
      </c>
    </row>
    <row r="486" spans="1:12" x14ac:dyDescent="0.2">
      <c r="A486" s="35" t="s">
        <v>6712</v>
      </c>
      <c r="B486" s="44">
        <v>-0.54269982821955998</v>
      </c>
      <c r="C486" s="44">
        <v>-8.9004816100305501E-2</v>
      </c>
      <c r="D486" s="44">
        <v>-0.48170247566315699</v>
      </c>
      <c r="E486" s="44">
        <v>2.4524716245156401E-2</v>
      </c>
      <c r="G486" s="33" t="s">
        <v>6712</v>
      </c>
      <c r="H486" s="46">
        <v>0.13717541088332413</v>
      </c>
      <c r="I486" s="46">
        <v>1.0069547135625211E-2</v>
      </c>
      <c r="J486" s="46">
        <v>0.22463973968775328</v>
      </c>
      <c r="K486" s="46">
        <v>7.1978532575142459E-2</v>
      </c>
      <c r="L486" s="46">
        <v>0.11533274584813451</v>
      </c>
    </row>
    <row r="487" spans="1:12" x14ac:dyDescent="0.2">
      <c r="A487" s="35" t="s">
        <v>6714</v>
      </c>
      <c r="B487" s="44">
        <v>0.68369223439985105</v>
      </c>
      <c r="C487" s="44">
        <v>-0.22746935044771399</v>
      </c>
      <c r="D487" s="44">
        <v>-0.42972421641077002</v>
      </c>
      <c r="E487" s="44">
        <v>6.4989344567716002E-3</v>
      </c>
      <c r="G487" s="33" t="s">
        <v>6714</v>
      </c>
      <c r="H487" s="46">
        <v>0.13686998251350435</v>
      </c>
      <c r="I487" s="46">
        <v>0.12957755033232476</v>
      </c>
      <c r="J487" s="46">
        <v>7.071195793788819E-2</v>
      </c>
      <c r="K487" s="46">
        <v>6.2101090444137232E-2</v>
      </c>
      <c r="L487" s="46">
        <v>0.2374187089909485</v>
      </c>
    </row>
    <row r="488" spans="1:12" x14ac:dyDescent="0.2">
      <c r="A488" s="35" t="s">
        <v>6716</v>
      </c>
      <c r="B488" s="44">
        <v>0.70349401398556799</v>
      </c>
      <c r="C488" s="44">
        <v>7.7114329690415595E-2</v>
      </c>
      <c r="D488" s="44">
        <v>0.29290638214421</v>
      </c>
      <c r="E488" s="44">
        <v>0.39366410064653001</v>
      </c>
      <c r="G488" s="33" t="s">
        <v>6716</v>
      </c>
      <c r="H488" s="46">
        <v>0.13679825954367258</v>
      </c>
      <c r="I488" s="46">
        <v>0.2341407044520698</v>
      </c>
      <c r="J488" s="46">
        <v>0.14398851237851346</v>
      </c>
      <c r="K488" s="46">
        <v>0.27137388215557795</v>
      </c>
      <c r="L488" s="46">
        <v>0.22299112886982092</v>
      </c>
    </row>
    <row r="489" spans="1:12" x14ac:dyDescent="0.2">
      <c r="A489" s="35" t="s">
        <v>6718</v>
      </c>
      <c r="B489" s="44">
        <v>0.59307721198082997</v>
      </c>
      <c r="C489" s="44">
        <v>0.29792383672334</v>
      </c>
      <c r="D489" s="44">
        <v>0.217233603342573</v>
      </c>
      <c r="E489" s="44">
        <v>0.248444640994267</v>
      </c>
      <c r="G489" s="33" t="s">
        <v>6718</v>
      </c>
      <c r="H489" s="46">
        <v>0.13660518700023175</v>
      </c>
      <c r="I489" s="46">
        <v>0.19329706128285359</v>
      </c>
      <c r="J489" s="46">
        <v>0.29705044242270534</v>
      </c>
      <c r="K489" s="46">
        <v>0.25514095803932935</v>
      </c>
      <c r="L489" s="46">
        <v>0.2508537344208166</v>
      </c>
    </row>
    <row r="490" spans="1:12" x14ac:dyDescent="0.2">
      <c r="A490" s="35" t="s">
        <v>6720</v>
      </c>
      <c r="B490" s="44">
        <v>2.87465724005567E-2</v>
      </c>
      <c r="C490" s="44">
        <v>-0.323657232570914</v>
      </c>
      <c r="D490" s="44">
        <v>-0.30908733745364197</v>
      </c>
      <c r="E490" s="44">
        <v>-0.44120918279137999</v>
      </c>
      <c r="G490" s="33" t="s">
        <v>6720</v>
      </c>
      <c r="H490" s="46">
        <v>0.13593197944145358</v>
      </c>
      <c r="I490" s="46">
        <v>0.1810418286730559</v>
      </c>
      <c r="J490" s="46">
        <v>0.26837970744921841</v>
      </c>
      <c r="K490" s="46">
        <v>0.21487496387134378</v>
      </c>
      <c r="L490" s="46">
        <v>0.32872557649429363</v>
      </c>
    </row>
    <row r="491" spans="1:12" x14ac:dyDescent="0.2">
      <c r="A491" s="35" t="s">
        <v>6722</v>
      </c>
      <c r="B491" s="44">
        <v>-0.141091245449499</v>
      </c>
      <c r="C491" s="44">
        <v>-1.3773202561230701E-2</v>
      </c>
      <c r="D491" s="44">
        <v>3.6412681734548001E-2</v>
      </c>
      <c r="E491" s="44">
        <v>8.1899125304425599E-2</v>
      </c>
      <c r="G491" s="33" t="s">
        <v>6722</v>
      </c>
      <c r="H491" s="46">
        <v>0.13580467647716235</v>
      </c>
      <c r="I491" s="46">
        <v>0.50233020954530117</v>
      </c>
      <c r="J491" s="46">
        <v>0.2158759683058942</v>
      </c>
      <c r="K491" s="46">
        <v>0.33604486163034486</v>
      </c>
      <c r="L491" s="46">
        <v>0.24149017182672916</v>
      </c>
    </row>
    <row r="492" spans="1:12" x14ac:dyDescent="0.2">
      <c r="A492" s="35" t="s">
        <v>6724</v>
      </c>
      <c r="B492" s="44">
        <v>-0.22681406829818501</v>
      </c>
      <c r="C492" s="44">
        <v>0.56902738652381801</v>
      </c>
      <c r="D492" s="44">
        <v>0.760240565712196</v>
      </c>
      <c r="E492" s="44">
        <v>0.313547369642797</v>
      </c>
      <c r="G492" s="33" t="s">
        <v>6724</v>
      </c>
      <c r="H492" s="46">
        <v>0.13513491328686272</v>
      </c>
      <c r="I492" s="46">
        <v>-5.0187560889302665E-2</v>
      </c>
      <c r="J492" s="46">
        <v>0.1146312825806058</v>
      </c>
      <c r="K492" s="46">
        <v>-2.9906824369311507E-2</v>
      </c>
      <c r="L492" s="46">
        <v>9.2143511000920553E-2</v>
      </c>
    </row>
    <row r="493" spans="1:12" x14ac:dyDescent="0.2">
      <c r="A493" s="35" t="s">
        <v>6726</v>
      </c>
      <c r="B493" s="44">
        <v>2.2868881023975399E-2</v>
      </c>
      <c r="C493" s="44">
        <v>2.9651355315762601E-2</v>
      </c>
      <c r="D493" s="44">
        <v>3.99688291362345E-2</v>
      </c>
      <c r="E493" s="44">
        <v>0.94404020945782197</v>
      </c>
      <c r="G493" s="33" t="s">
        <v>6726</v>
      </c>
      <c r="H493" s="46">
        <v>0.13441678627593223</v>
      </c>
      <c r="I493" s="46">
        <v>7.0446787804508082E-2</v>
      </c>
      <c r="J493" s="46">
        <v>0.23050742244338152</v>
      </c>
      <c r="K493" s="46">
        <v>0.19511846826623033</v>
      </c>
      <c r="L493" s="46">
        <v>-3.6146041084689543E-3</v>
      </c>
    </row>
    <row r="494" spans="1:12" x14ac:dyDescent="0.2">
      <c r="A494" s="35" t="s">
        <v>6728</v>
      </c>
      <c r="B494" s="44">
        <v>-0.52277527107328703</v>
      </c>
      <c r="C494" s="44">
        <v>0.12094603593547</v>
      </c>
      <c r="D494" s="44">
        <v>-3.7301067494813198E-2</v>
      </c>
      <c r="E494" s="44">
        <v>1.1141198392262699</v>
      </c>
      <c r="G494" s="33" t="s">
        <v>6728</v>
      </c>
      <c r="H494" s="46">
        <v>0.13361752626935611</v>
      </c>
      <c r="I494" s="46">
        <v>0.16610051318064772</v>
      </c>
      <c r="J494" s="46">
        <v>-0.14695923293608709</v>
      </c>
      <c r="K494" s="46">
        <v>-2.8937387499031259E-2</v>
      </c>
      <c r="L494" s="46">
        <v>-0.19854497743595478</v>
      </c>
    </row>
    <row r="495" spans="1:12" x14ac:dyDescent="0.2">
      <c r="A495" s="35" t="s">
        <v>6730</v>
      </c>
      <c r="B495" s="44">
        <v>0.76698815934872899</v>
      </c>
      <c r="C495" s="44">
        <v>0.69397557140319199</v>
      </c>
      <c r="D495" s="44">
        <v>1.14424155655763</v>
      </c>
      <c r="E495" s="44">
        <v>-9.1702778580313393E-2</v>
      </c>
      <c r="G495" s="33" t="s">
        <v>6730</v>
      </c>
      <c r="H495" s="46">
        <v>0.13350724130577982</v>
      </c>
      <c r="I495" s="46">
        <v>0.3454042999877967</v>
      </c>
      <c r="J495" s="46">
        <v>0.40389857372000532</v>
      </c>
      <c r="K495" s="46">
        <v>0.52567359464055796</v>
      </c>
      <c r="L495" s="46">
        <v>7.9420630554277796E-2</v>
      </c>
    </row>
    <row r="496" spans="1:12" x14ac:dyDescent="0.2">
      <c r="A496" s="35" t="s">
        <v>6732</v>
      </c>
      <c r="B496" s="44">
        <v>0.16657414802367901</v>
      </c>
      <c r="C496" s="44">
        <v>-0.212960883521852</v>
      </c>
      <c r="D496" s="44">
        <v>-1.5543225318985101</v>
      </c>
      <c r="E496" s="44">
        <v>0.74484602299651004</v>
      </c>
      <c r="G496" s="33" t="s">
        <v>6732</v>
      </c>
      <c r="H496" s="46">
        <v>0.13339154303263689</v>
      </c>
      <c r="I496" s="46">
        <v>3.5586871667449851E-2</v>
      </c>
      <c r="J496" s="46">
        <v>3.0832120794575233E-2</v>
      </c>
      <c r="K496" s="46">
        <v>-0.14188200979307328</v>
      </c>
      <c r="L496" s="46">
        <v>-7.1196183133473229E-2</v>
      </c>
    </row>
    <row r="497" spans="1:12" x14ac:dyDescent="0.2">
      <c r="A497" s="35" t="s">
        <v>6734</v>
      </c>
      <c r="B497" s="44">
        <v>0.84067340086506503</v>
      </c>
      <c r="C497" s="44">
        <v>-0.121402082635007</v>
      </c>
      <c r="D497" s="44">
        <v>-0.25603172400963298</v>
      </c>
      <c r="E497" s="44">
        <v>-0.18775572698194101</v>
      </c>
      <c r="G497" s="33" t="s">
        <v>6734</v>
      </c>
      <c r="H497" s="46">
        <v>0.13327160571640626</v>
      </c>
      <c r="I497" s="46">
        <v>0.16104756814158028</v>
      </c>
      <c r="J497" s="46">
        <v>0.18582035675327441</v>
      </c>
      <c r="K497" s="46">
        <v>0.15442822401488834</v>
      </c>
      <c r="L497" s="46">
        <v>0.15419729876864979</v>
      </c>
    </row>
    <row r="498" spans="1:12" x14ac:dyDescent="0.2">
      <c r="A498" s="35" t="s">
        <v>6736</v>
      </c>
      <c r="B498" s="44">
        <v>1.47503839441532</v>
      </c>
      <c r="C498" s="44">
        <v>1.1095312861034701</v>
      </c>
      <c r="D498" s="44">
        <v>1.26897186943671</v>
      </c>
      <c r="E498" s="44">
        <v>0.32083769425629199</v>
      </c>
      <c r="G498" s="33" t="s">
        <v>6736</v>
      </c>
      <c r="H498" s="46">
        <v>0.13302585435352313</v>
      </c>
      <c r="I498" s="46">
        <v>0.2071523882030557</v>
      </c>
      <c r="J498" s="46">
        <v>0.15428718909851266</v>
      </c>
      <c r="K498" s="46">
        <v>0.18345688639280427</v>
      </c>
      <c r="L498" s="46">
        <v>0.13370986825420225</v>
      </c>
    </row>
    <row r="499" spans="1:12" x14ac:dyDescent="0.2">
      <c r="A499" s="35" t="s">
        <v>6738</v>
      </c>
      <c r="B499" s="44">
        <v>-8.5266488420737696E-2</v>
      </c>
      <c r="C499" s="44">
        <v>-0.40667669145525898</v>
      </c>
      <c r="D499" s="44">
        <v>-0.67314261723083901</v>
      </c>
      <c r="E499" s="44">
        <v>-0.30646024611230299</v>
      </c>
      <c r="G499" s="33" t="s">
        <v>6738</v>
      </c>
      <c r="H499" s="46">
        <v>0.13300852181650857</v>
      </c>
      <c r="I499" s="46">
        <v>0.4249253593309516</v>
      </c>
      <c r="J499" s="46">
        <v>0.35585715585507988</v>
      </c>
      <c r="K499" s="46">
        <v>0.38829398112876434</v>
      </c>
      <c r="L499" s="46">
        <v>0.15348425198422103</v>
      </c>
    </row>
    <row r="500" spans="1:12" x14ac:dyDescent="0.2">
      <c r="A500" s="35" t="s">
        <v>6740</v>
      </c>
      <c r="B500" s="44">
        <v>-0.35570280089373901</v>
      </c>
      <c r="C500" s="44">
        <v>0.55919334628540096</v>
      </c>
      <c r="D500" s="44">
        <v>0.86380459528947595</v>
      </c>
      <c r="E500" s="44">
        <v>0.62083546727236005</v>
      </c>
      <c r="G500" s="33" t="s">
        <v>6740</v>
      </c>
      <c r="H500" s="46">
        <v>0.13276739899861159</v>
      </c>
      <c r="I500" s="46">
        <v>0.48993817932606681</v>
      </c>
      <c r="J500" s="46">
        <v>0.30437188484049271</v>
      </c>
      <c r="K500" s="46">
        <v>0.34782940684353425</v>
      </c>
      <c r="L500" s="46">
        <v>0.27433294992517943</v>
      </c>
    </row>
    <row r="501" spans="1:12" x14ac:dyDescent="0.2">
      <c r="A501" s="35" t="s">
        <v>6742</v>
      </c>
      <c r="B501" s="44">
        <v>0.83084588001943405</v>
      </c>
      <c r="C501" s="44">
        <v>0.11978120876107499</v>
      </c>
      <c r="D501" s="44">
        <v>0.11282139232581399</v>
      </c>
      <c r="E501" s="44">
        <v>0.68617386129855396</v>
      </c>
      <c r="G501" s="33" t="s">
        <v>6742</v>
      </c>
      <c r="H501" s="46">
        <v>0.13262141808305669</v>
      </c>
      <c r="I501" s="46">
        <v>0.19078390087769598</v>
      </c>
      <c r="J501" s="46">
        <v>0.23061176395888261</v>
      </c>
      <c r="K501" s="46">
        <v>0.27015483093466786</v>
      </c>
      <c r="L501" s="46">
        <v>0.26736053570741292</v>
      </c>
    </row>
    <row r="502" spans="1:12" x14ac:dyDescent="0.2">
      <c r="A502" s="35" t="s">
        <v>6744</v>
      </c>
      <c r="B502" s="44">
        <v>-1.1059851041634601</v>
      </c>
      <c r="C502" s="44">
        <v>-1.2306124950636399</v>
      </c>
      <c r="D502" s="44">
        <v>-2.8232130741531001</v>
      </c>
      <c r="E502" s="44">
        <v>-0.20589366811621901</v>
      </c>
      <c r="G502" s="33" t="s">
        <v>6744</v>
      </c>
      <c r="H502" s="46">
        <v>0.13231262223187437</v>
      </c>
      <c r="I502" s="46">
        <v>0.23087040204117079</v>
      </c>
      <c r="J502" s="46">
        <v>5.1026931250929441E-2</v>
      </c>
      <c r="K502" s="46">
        <v>0.21608494055819888</v>
      </c>
      <c r="L502" s="46">
        <v>0.30948957972150926</v>
      </c>
    </row>
    <row r="503" spans="1:12" x14ac:dyDescent="0.2">
      <c r="A503" s="35" t="s">
        <v>6746</v>
      </c>
      <c r="B503" s="44">
        <v>0.42973506233289199</v>
      </c>
      <c r="C503" s="44">
        <v>7.2641656977005101E-2</v>
      </c>
      <c r="D503" s="44">
        <v>0.143488931668912</v>
      </c>
      <c r="E503" s="44">
        <v>0.621903667762295</v>
      </c>
      <c r="G503" s="33" t="s">
        <v>6746</v>
      </c>
      <c r="H503" s="46">
        <v>0.13212813474166296</v>
      </c>
      <c r="I503" s="46">
        <v>0.3583041317609591</v>
      </c>
      <c r="J503" s="46">
        <v>0.34353640153816156</v>
      </c>
      <c r="K503" s="46">
        <v>0.32827111162856853</v>
      </c>
      <c r="L503" s="46">
        <v>0.28007615943767694</v>
      </c>
    </row>
    <row r="504" spans="1:12" x14ac:dyDescent="0.2">
      <c r="A504" s="35" t="s">
        <v>6748</v>
      </c>
      <c r="B504" s="44">
        <v>0.76722567719010104</v>
      </c>
      <c r="C504" s="44">
        <v>-0.122689517955863</v>
      </c>
      <c r="D504" s="44">
        <v>-0.130738946808998</v>
      </c>
      <c r="E504" s="44">
        <v>-0.15228377162760101</v>
      </c>
      <c r="G504" s="33" t="s">
        <v>6748</v>
      </c>
      <c r="H504" s="46">
        <v>0.13154793328578712</v>
      </c>
      <c r="I504" s="46">
        <v>0.20577480508751358</v>
      </c>
      <c r="J504" s="46">
        <v>9.69239458356249E-2</v>
      </c>
      <c r="K504" s="46">
        <v>8.5400351937035268E-2</v>
      </c>
      <c r="L504" s="46">
        <v>0.11083174222916366</v>
      </c>
    </row>
    <row r="505" spans="1:12" x14ac:dyDescent="0.2">
      <c r="A505" s="35" t="s">
        <v>6750</v>
      </c>
      <c r="B505" s="44">
        <v>-2.0552184697451601</v>
      </c>
      <c r="C505" s="44">
        <v>-0.98387376612038002</v>
      </c>
      <c r="D505" s="44">
        <v>-1.1832280142424101</v>
      </c>
      <c r="E505" s="44">
        <v>1.0894135139490099E-2</v>
      </c>
      <c r="G505" s="33" t="s">
        <v>6750</v>
      </c>
      <c r="H505" s="46">
        <v>0.13151649643162369</v>
      </c>
      <c r="I505" s="46">
        <v>-1.2025965983879576E-2</v>
      </c>
      <c r="J505" s="46">
        <v>0.20771206541244597</v>
      </c>
      <c r="K505" s="46">
        <v>0.13110397944384083</v>
      </c>
      <c r="L505" s="46">
        <v>0.19445801993988235</v>
      </c>
    </row>
    <row r="506" spans="1:12" x14ac:dyDescent="0.2">
      <c r="A506" s="35" t="s">
        <v>6752</v>
      </c>
      <c r="B506" s="44">
        <v>-0.66029825401879205</v>
      </c>
      <c r="C506" s="44">
        <v>-0.45556589667715502</v>
      </c>
      <c r="D506" s="44">
        <v>-0.82409573297017602</v>
      </c>
      <c r="E506" s="44">
        <v>-0.36616867712045698</v>
      </c>
      <c r="G506" s="33" t="s">
        <v>6752</v>
      </c>
      <c r="H506" s="46">
        <v>0.13136968009202002</v>
      </c>
      <c r="I506" s="46">
        <v>0.21724564498234486</v>
      </c>
      <c r="J506" s="46">
        <v>0.22719217149187731</v>
      </c>
      <c r="K506" s="46">
        <v>1.2470348720322422E-2</v>
      </c>
      <c r="L506" s="46">
        <v>0.2072503614615076</v>
      </c>
    </row>
    <row r="507" spans="1:12" x14ac:dyDescent="0.2">
      <c r="A507" s="35" t="s">
        <v>6754</v>
      </c>
      <c r="B507" s="44">
        <v>-1.1163154740263199</v>
      </c>
      <c r="C507" s="44">
        <v>-1.30945968206185</v>
      </c>
      <c r="D507" s="44">
        <v>-3.4674111227459798</v>
      </c>
      <c r="E507" s="44">
        <v>-0.207282703658561</v>
      </c>
      <c r="G507" s="33" t="s">
        <v>6754</v>
      </c>
      <c r="H507" s="46">
        <v>0.13080808473368152</v>
      </c>
      <c r="I507" s="46">
        <v>-6.6561625252519407E-2</v>
      </c>
      <c r="J507" s="46">
        <v>3.3995596983316737E-2</v>
      </c>
      <c r="K507" s="46">
        <v>-3.0909006505913793E-2</v>
      </c>
      <c r="L507" s="46">
        <v>0.16213717266123365</v>
      </c>
    </row>
    <row r="508" spans="1:12" x14ac:dyDescent="0.2">
      <c r="A508" s="35" t="s">
        <v>6756</v>
      </c>
      <c r="B508" s="44">
        <v>-1.13509427602998</v>
      </c>
      <c r="C508" s="44">
        <v>0.37505571428180801</v>
      </c>
      <c r="D508" s="44">
        <v>0.89555382597510302</v>
      </c>
      <c r="E508" s="44">
        <v>9.3628203670085897E-2</v>
      </c>
      <c r="G508" s="33" t="s">
        <v>6756</v>
      </c>
      <c r="H508" s="46">
        <v>0.13067739063523889</v>
      </c>
      <c r="I508" s="46">
        <v>9.4458142078593293E-2</v>
      </c>
      <c r="J508" s="46">
        <v>0.20746831808564661</v>
      </c>
      <c r="K508" s="46">
        <v>0.18563923816377903</v>
      </c>
      <c r="L508" s="46">
        <v>0.21295872520055473</v>
      </c>
    </row>
    <row r="509" spans="1:12" x14ac:dyDescent="0.2">
      <c r="A509" s="35" t="s">
        <v>6758</v>
      </c>
      <c r="B509" s="44">
        <v>0.303584993860884</v>
      </c>
      <c r="C509" s="44">
        <v>-0.55299182186103701</v>
      </c>
      <c r="D509" s="44">
        <v>-2.17116494095192</v>
      </c>
      <c r="E509" s="44">
        <v>-0.40488492455511399</v>
      </c>
      <c r="G509" s="33" t="s">
        <v>6758</v>
      </c>
      <c r="H509" s="46">
        <v>0.13033795765820066</v>
      </c>
      <c r="I509" s="46">
        <v>-0.26323452050692436</v>
      </c>
      <c r="J509" s="46">
        <v>-0.2661872958991009</v>
      </c>
      <c r="K509" s="46">
        <v>-0.4544966113976171</v>
      </c>
      <c r="L509" s="46">
        <v>-0.19379611052856566</v>
      </c>
    </row>
    <row r="510" spans="1:12" x14ac:dyDescent="0.2">
      <c r="A510" s="35" t="s">
        <v>6760</v>
      </c>
      <c r="B510" s="44">
        <v>0.51021040660768602</v>
      </c>
      <c r="C510" s="44">
        <v>0.51651042916934398</v>
      </c>
      <c r="D510" s="44">
        <v>0.317888967528761</v>
      </c>
      <c r="E510" s="44">
        <v>-8.4997355464823093E-2</v>
      </c>
      <c r="G510" s="33" t="s">
        <v>6760</v>
      </c>
      <c r="H510" s="46">
        <v>0.13009159408320559</v>
      </c>
      <c r="I510" s="46">
        <v>0.18398297328147478</v>
      </c>
      <c r="J510" s="46">
        <v>4.7898445175962936E-2</v>
      </c>
      <c r="K510" s="46">
        <v>-4.981851766799917E-2</v>
      </c>
      <c r="L510" s="46">
        <v>1.5147627603723462E-2</v>
      </c>
    </row>
    <row r="511" spans="1:12" x14ac:dyDescent="0.2">
      <c r="A511" s="35" t="s">
        <v>6762</v>
      </c>
      <c r="B511" s="44">
        <v>-0.132533444680071</v>
      </c>
      <c r="C511" s="44">
        <v>0.56646997862013804</v>
      </c>
      <c r="D511" s="44">
        <v>0.83195372421631897</v>
      </c>
      <c r="E511" s="44">
        <v>0.31985858501305803</v>
      </c>
      <c r="G511" s="33" t="s">
        <v>6762</v>
      </c>
      <c r="H511" s="46">
        <v>0.13007196623633938</v>
      </c>
      <c r="I511" s="46">
        <v>0.16318679462060104</v>
      </c>
      <c r="J511" s="46">
        <v>0.15171700546185329</v>
      </c>
      <c r="K511" s="46">
        <v>0.27046501442609105</v>
      </c>
      <c r="L511" s="46">
        <v>0.22836707825353264</v>
      </c>
    </row>
    <row r="512" spans="1:12" x14ac:dyDescent="0.2">
      <c r="A512" s="35" t="s">
        <v>6764</v>
      </c>
      <c r="B512" s="44">
        <v>1.97577168099039</v>
      </c>
      <c r="C512" s="44">
        <v>1.02595065830386</v>
      </c>
      <c r="D512" s="44">
        <v>-0.21890923945927401</v>
      </c>
      <c r="E512" s="44">
        <v>-0.73880966575650997</v>
      </c>
      <c r="G512" s="33" t="s">
        <v>6764</v>
      </c>
      <c r="H512" s="46">
        <v>0.12939980947616556</v>
      </c>
      <c r="I512" s="46">
        <v>0.22982759457652008</v>
      </c>
      <c r="J512" s="46">
        <v>9.5855597292322889E-2</v>
      </c>
      <c r="K512" s="46">
        <v>0.32240252259249452</v>
      </c>
      <c r="L512" s="46">
        <v>0.2198704966163588</v>
      </c>
    </row>
    <row r="513" spans="1:12" x14ac:dyDescent="0.2">
      <c r="A513" s="35" t="s">
        <v>6766</v>
      </c>
      <c r="B513" s="44">
        <v>0.58382962949143802</v>
      </c>
      <c r="C513" s="44">
        <v>1.1257159943135999</v>
      </c>
      <c r="D513" s="44">
        <v>1.7362136657449001</v>
      </c>
      <c r="E513" s="44">
        <v>3.4971325818455697E-2</v>
      </c>
      <c r="G513" s="33" t="s">
        <v>6766</v>
      </c>
      <c r="H513" s="46">
        <v>0.12938642237777351</v>
      </c>
      <c r="I513" s="46">
        <v>0.23597426566779323</v>
      </c>
      <c r="J513" s="46">
        <v>0.11589337618362887</v>
      </c>
      <c r="K513" s="46">
        <v>-1.8345567866407255E-2</v>
      </c>
      <c r="L513" s="46">
        <v>0.2892568130863396</v>
      </c>
    </row>
    <row r="514" spans="1:12" x14ac:dyDescent="0.2">
      <c r="A514" s="35" t="s">
        <v>6768</v>
      </c>
      <c r="B514" s="44">
        <v>-0.27945754750785701</v>
      </c>
      <c r="C514" s="44">
        <v>0.30017257210037401</v>
      </c>
      <c r="D514" s="44">
        <v>0.63370968488710899</v>
      </c>
      <c r="E514" s="44">
        <v>6.2917587004439501E-2</v>
      </c>
      <c r="G514" s="33" t="s">
        <v>6768</v>
      </c>
      <c r="H514" s="46">
        <v>0.12897245673214097</v>
      </c>
      <c r="I514" s="46">
        <v>8.570772286051187E-2</v>
      </c>
      <c r="J514" s="46">
        <v>9.2756964261554636E-2</v>
      </c>
      <c r="K514" s="46">
        <v>0.18843663569741348</v>
      </c>
      <c r="L514" s="46">
        <v>0.15103253652519968</v>
      </c>
    </row>
    <row r="515" spans="1:12" x14ac:dyDescent="0.2">
      <c r="A515" s="35" t="s">
        <v>6770</v>
      </c>
      <c r="B515" s="44">
        <v>0.53431589328893003</v>
      </c>
      <c r="C515" s="44">
        <v>0.69055984924605696</v>
      </c>
      <c r="D515" s="44">
        <v>-0.66984224599252795</v>
      </c>
      <c r="E515" s="44">
        <v>-0.17648866018207199</v>
      </c>
      <c r="G515" s="33" t="s">
        <v>6770</v>
      </c>
      <c r="H515" s="46">
        <v>0.12896511235222563</v>
      </c>
      <c r="I515" s="46">
        <v>0.3063210478983231</v>
      </c>
      <c r="J515" s="46">
        <v>0.20701018441650601</v>
      </c>
      <c r="K515" s="46">
        <v>0.14636359629097709</v>
      </c>
      <c r="L515" s="46">
        <v>0.14749809594224661</v>
      </c>
    </row>
    <row r="516" spans="1:12" x14ac:dyDescent="0.2">
      <c r="A516" s="35" t="s">
        <v>6772</v>
      </c>
      <c r="B516" s="44">
        <v>-2.1448993741850302</v>
      </c>
      <c r="C516" s="44">
        <v>-1.10928015300288</v>
      </c>
      <c r="D516" s="44">
        <v>-2.1956845770417899</v>
      </c>
      <c r="E516" s="44">
        <v>-1.18746342989214</v>
      </c>
      <c r="G516" s="33" t="s">
        <v>6772</v>
      </c>
      <c r="H516" s="46">
        <v>0.1285182873980924</v>
      </c>
      <c r="I516" s="46">
        <v>0.14086512926602737</v>
      </c>
      <c r="J516" s="46">
        <v>0.25926705502644215</v>
      </c>
      <c r="K516" s="46">
        <v>0.12685822760800924</v>
      </c>
      <c r="L516" s="46">
        <v>4.3639909581117173E-2</v>
      </c>
    </row>
    <row r="517" spans="1:12" x14ac:dyDescent="0.2">
      <c r="A517" s="35" t="s">
        <v>6774</v>
      </c>
      <c r="B517" s="44">
        <v>-1.09908068011022</v>
      </c>
      <c r="C517" s="44">
        <v>-0.68132416302156396</v>
      </c>
      <c r="D517" s="44">
        <v>-0.88274931854313199</v>
      </c>
      <c r="E517" s="44">
        <v>-6.2300273148926701E-2</v>
      </c>
      <c r="G517" s="33" t="s">
        <v>6774</v>
      </c>
      <c r="H517" s="46">
        <v>0.12848949451919095</v>
      </c>
      <c r="I517" s="46">
        <v>0.34478553891911684</v>
      </c>
      <c r="J517" s="46">
        <v>0.16049311188277662</v>
      </c>
      <c r="K517" s="46">
        <v>0.26671057350872657</v>
      </c>
      <c r="L517" s="46">
        <v>0.39768220785201441</v>
      </c>
    </row>
    <row r="518" spans="1:12" x14ac:dyDescent="0.2">
      <c r="A518" s="35" t="s">
        <v>6776</v>
      </c>
      <c r="B518" s="44">
        <v>2.1639055071358202</v>
      </c>
      <c r="C518" s="44">
        <v>-0.59946726892936597</v>
      </c>
      <c r="D518" s="44">
        <v>-1.10286531900016</v>
      </c>
      <c r="E518" s="44">
        <v>8.6727270989313595E-3</v>
      </c>
      <c r="G518" s="33" t="s">
        <v>6776</v>
      </c>
      <c r="H518" s="46">
        <v>0.12835790797822025</v>
      </c>
      <c r="I518" s="46">
        <v>0.11556494495118425</v>
      </c>
      <c r="J518" s="46">
        <v>0.22643765867296209</v>
      </c>
      <c r="K518" s="46">
        <v>5.8420340823341445E-2</v>
      </c>
      <c r="L518" s="46">
        <v>0.1906672627539335</v>
      </c>
    </row>
    <row r="519" spans="1:12" x14ac:dyDescent="0.2">
      <c r="A519" s="35" t="s">
        <v>6778</v>
      </c>
      <c r="B519" s="44">
        <v>-1.03854066860251</v>
      </c>
      <c r="C519" s="44">
        <v>-0.93388564299689503</v>
      </c>
      <c r="D519" s="44">
        <v>-0.75931575118719896</v>
      </c>
      <c r="E519" s="44">
        <v>0.37469617219160301</v>
      </c>
      <c r="G519" s="33" t="s">
        <v>6778</v>
      </c>
      <c r="H519" s="46">
        <v>0.12822221310894669</v>
      </c>
      <c r="I519" s="46">
        <v>2.0767347682126219E-2</v>
      </c>
      <c r="J519" s="46">
        <v>6.4003119498737937E-2</v>
      </c>
      <c r="K519" s="46">
        <v>0.16717762310095044</v>
      </c>
      <c r="L519" s="46">
        <v>9.6057912155147723E-2</v>
      </c>
    </row>
    <row r="520" spans="1:12" x14ac:dyDescent="0.2">
      <c r="A520" s="35" t="s">
        <v>6780</v>
      </c>
      <c r="B520" s="44">
        <v>0.17886473662404401</v>
      </c>
      <c r="C520" s="44">
        <v>-6.4588898062758596E-2</v>
      </c>
      <c r="D520" s="44">
        <v>-0.15017116019748</v>
      </c>
      <c r="E520" s="44">
        <v>0.710197021301197</v>
      </c>
      <c r="G520" s="33" t="s">
        <v>6780</v>
      </c>
      <c r="H520" s="46">
        <v>0.12753904135437066</v>
      </c>
      <c r="I520" s="46">
        <v>-1.2400446509356037E-2</v>
      </c>
      <c r="J520" s="46">
        <v>0.16691728279451973</v>
      </c>
      <c r="K520" s="46">
        <v>0.16515775843173053</v>
      </c>
      <c r="L520" s="46">
        <v>9.4619353248162036E-2</v>
      </c>
    </row>
    <row r="521" spans="1:12" x14ac:dyDescent="0.2">
      <c r="A521" s="35" t="s">
        <v>6782</v>
      </c>
      <c r="B521" s="44">
        <v>0.62732704097941405</v>
      </c>
      <c r="C521" s="44">
        <v>1.39195218782948</v>
      </c>
      <c r="D521" s="44">
        <v>2.0963815409894502</v>
      </c>
      <c r="E521" s="44">
        <v>-0.13415861001106899</v>
      </c>
      <c r="G521" s="33" t="s">
        <v>6782</v>
      </c>
      <c r="H521" s="46">
        <v>0.12699814199223411</v>
      </c>
      <c r="I521" s="46">
        <v>0.14792620900325787</v>
      </c>
      <c r="J521" s="46">
        <v>0.12373075400303511</v>
      </c>
      <c r="K521" s="46">
        <v>9.6456915200773014E-2</v>
      </c>
      <c r="L521" s="46">
        <v>1.6404222660714438E-2</v>
      </c>
    </row>
    <row r="522" spans="1:12" x14ac:dyDescent="0.2">
      <c r="A522" s="35" t="s">
        <v>6784</v>
      </c>
      <c r="B522" s="44">
        <v>-0.15461326705478701</v>
      </c>
      <c r="C522" s="44">
        <v>-0.201013637205358</v>
      </c>
      <c r="D522" s="44">
        <v>-0.26338898742921402</v>
      </c>
      <c r="E522" s="44">
        <v>-0.45330034432475202</v>
      </c>
      <c r="G522" s="33" t="s">
        <v>6784</v>
      </c>
      <c r="H522" s="46">
        <v>0.12698665839944714</v>
      </c>
      <c r="I522" s="46">
        <v>0.18990464818655661</v>
      </c>
      <c r="J522" s="46">
        <v>0.20807150982611333</v>
      </c>
      <c r="K522" s="46">
        <v>0.40772780528169117</v>
      </c>
      <c r="L522" s="46">
        <v>0.21344778840454112</v>
      </c>
    </row>
    <row r="523" spans="1:12" x14ac:dyDescent="0.2">
      <c r="A523" s="35" t="s">
        <v>6786</v>
      </c>
      <c r="B523" s="44">
        <v>-0.38519846032939498</v>
      </c>
      <c r="C523" s="44">
        <v>0.42041259341020598</v>
      </c>
      <c r="D523" s="44">
        <v>0.92130637607509902</v>
      </c>
      <c r="E523" s="44">
        <v>-0.36516194731400198</v>
      </c>
      <c r="G523" s="33" t="s">
        <v>6786</v>
      </c>
      <c r="H523" s="46">
        <v>0.1266936557203644</v>
      </c>
      <c r="I523" s="46">
        <v>0.25842062830863871</v>
      </c>
      <c r="J523" s="46">
        <v>0.34845302957003221</v>
      </c>
      <c r="K523" s="46">
        <v>0.27566071414644305</v>
      </c>
      <c r="L523" s="46">
        <v>0.23249888963345541</v>
      </c>
    </row>
    <row r="524" spans="1:12" x14ac:dyDescent="0.2">
      <c r="A524" s="35" t="s">
        <v>29411</v>
      </c>
      <c r="B524" s="44">
        <v>0.43651832266309898</v>
      </c>
      <c r="C524" s="44">
        <v>1.2436664505486399</v>
      </c>
      <c r="D524" s="44">
        <v>1.7196956402366199</v>
      </c>
      <c r="E524" s="44">
        <v>-0.69146482660149999</v>
      </c>
      <c r="G524" s="33" t="s">
        <v>29411</v>
      </c>
      <c r="H524" s="46">
        <v>0.1266313636695422</v>
      </c>
      <c r="I524" s="46">
        <v>8.4565902926855771E-2</v>
      </c>
      <c r="J524" s="46">
        <v>0.14142765384813996</v>
      </c>
      <c r="K524" s="46">
        <v>0.15385021967325477</v>
      </c>
      <c r="L524" s="46">
        <v>0.11423664001438974</v>
      </c>
    </row>
    <row r="525" spans="1:12" x14ac:dyDescent="0.2">
      <c r="A525" s="35" t="s">
        <v>6791</v>
      </c>
      <c r="B525" s="44">
        <v>0.32738439801527103</v>
      </c>
      <c r="C525" s="44">
        <v>-0.733706914889658</v>
      </c>
      <c r="D525" s="44">
        <v>-0.95261495180113698</v>
      </c>
      <c r="E525" s="44">
        <v>0.34912339478768301</v>
      </c>
      <c r="G525" s="33" t="s">
        <v>6791</v>
      </c>
      <c r="H525" s="46">
        <v>0.12642026753681765</v>
      </c>
      <c r="I525" s="46">
        <v>0.17510644323555183</v>
      </c>
      <c r="J525" s="46">
        <v>0.1138139850211539</v>
      </c>
      <c r="K525" s="46">
        <v>0.1467508040383573</v>
      </c>
      <c r="L525" s="46">
        <v>0.13191665542907405</v>
      </c>
    </row>
    <row r="526" spans="1:12" x14ac:dyDescent="0.2">
      <c r="A526" s="35" t="s">
        <v>6792</v>
      </c>
      <c r="B526" s="44">
        <v>-0.76499585418376104</v>
      </c>
      <c r="C526" s="44">
        <v>-5.6468918391226502E-2</v>
      </c>
      <c r="D526" s="44">
        <v>-5.5905296039155297E-2</v>
      </c>
      <c r="E526" s="44">
        <v>-9.4454612976023894E-2</v>
      </c>
      <c r="G526" s="33" t="s">
        <v>6792</v>
      </c>
      <c r="H526" s="46">
        <v>0.12621583056035693</v>
      </c>
      <c r="I526" s="46">
        <v>-4.3267592170363597E-3</v>
      </c>
      <c r="J526" s="46">
        <v>8.6153848711414405E-2</v>
      </c>
      <c r="K526" s="46">
        <v>-1.3251439954746773E-2</v>
      </c>
      <c r="L526" s="46">
        <v>-3.2253644042530762E-2</v>
      </c>
    </row>
    <row r="527" spans="1:12" x14ac:dyDescent="0.2">
      <c r="A527" s="35" t="s">
        <v>6794</v>
      </c>
      <c r="B527" s="44">
        <v>-0.82879631394158104</v>
      </c>
      <c r="C527" s="44">
        <v>-0.73237801536232305</v>
      </c>
      <c r="D527" s="44">
        <v>-0.98006967788066401</v>
      </c>
      <c r="E527" s="44">
        <v>0.28051954434437698</v>
      </c>
      <c r="G527" s="33" t="s">
        <v>6794</v>
      </c>
      <c r="H527" s="46">
        <v>0.12550550893118442</v>
      </c>
      <c r="I527" s="46">
        <v>0.5996643345607402</v>
      </c>
      <c r="J527" s="46">
        <v>0.36137934202399252</v>
      </c>
      <c r="K527" s="46">
        <v>0.59667751080128473</v>
      </c>
      <c r="L527" s="46">
        <v>0.44507179745643144</v>
      </c>
    </row>
    <row r="528" spans="1:12" x14ac:dyDescent="0.2">
      <c r="A528" s="35" t="s">
        <v>6796</v>
      </c>
      <c r="B528" s="44">
        <v>1.1154269482092201</v>
      </c>
      <c r="C528" s="44">
        <v>0.41679708985406599</v>
      </c>
      <c r="D528" s="44">
        <v>-1.4152467433331199</v>
      </c>
      <c r="E528" s="44">
        <v>-0.186177265078319</v>
      </c>
      <c r="G528" s="33" t="s">
        <v>6796</v>
      </c>
      <c r="H528" s="46">
        <v>0.12537022712043353</v>
      </c>
      <c r="I528" s="46">
        <v>0.15116568887366269</v>
      </c>
      <c r="J528" s="46">
        <v>8.3706470600418956E-2</v>
      </c>
      <c r="K528" s="46">
        <v>0.280695057768787</v>
      </c>
      <c r="L528" s="46">
        <v>0.36865479552553343</v>
      </c>
    </row>
    <row r="529" spans="1:12" x14ac:dyDescent="0.2">
      <c r="A529" s="35" t="s">
        <v>6798</v>
      </c>
      <c r="B529" s="44">
        <v>-0.21536926588328301</v>
      </c>
      <c r="C529" s="44">
        <v>-0.59909131447017905</v>
      </c>
      <c r="D529" s="44">
        <v>-1.11988495895607</v>
      </c>
      <c r="E529" s="44">
        <v>0.794577075686421</v>
      </c>
      <c r="G529" s="33" t="s">
        <v>6798</v>
      </c>
      <c r="H529" s="46">
        <v>0.12530237003194111</v>
      </c>
      <c r="I529" s="46">
        <v>-4.7410434985276841E-2</v>
      </c>
      <c r="J529" s="46">
        <v>-0.23543387758811898</v>
      </c>
      <c r="K529" s="46">
        <v>-0.45839540134980966</v>
      </c>
      <c r="L529" s="46">
        <v>0.27329091204276812</v>
      </c>
    </row>
    <row r="530" spans="1:12" x14ac:dyDescent="0.2">
      <c r="A530" s="35" t="s">
        <v>6800</v>
      </c>
      <c r="B530" s="44">
        <v>-0.90659900370434898</v>
      </c>
      <c r="C530" s="44">
        <v>-0.47786028997447999</v>
      </c>
      <c r="D530" s="44">
        <v>-0.50121833518827197</v>
      </c>
      <c r="E530" s="44">
        <v>0.36667829219840697</v>
      </c>
      <c r="G530" s="33" t="s">
        <v>6800</v>
      </c>
      <c r="H530" s="46">
        <v>0.12528799271451554</v>
      </c>
      <c r="I530" s="46">
        <v>7.5588413453936007E-2</v>
      </c>
      <c r="J530" s="46">
        <v>0.12224676766127264</v>
      </c>
      <c r="K530" s="46">
        <v>0.17203314072457163</v>
      </c>
      <c r="L530" s="46">
        <v>0.22442999322599752</v>
      </c>
    </row>
    <row r="531" spans="1:12" x14ac:dyDescent="0.2">
      <c r="A531" s="35" t="s">
        <v>6802</v>
      </c>
      <c r="B531" s="44">
        <v>1.7159471202408501</v>
      </c>
      <c r="C531" s="44">
        <v>-9.2094118229113897E-2</v>
      </c>
      <c r="D531" s="44">
        <v>-0.200063048935546</v>
      </c>
      <c r="E531" s="44">
        <v>-0.20338331574791399</v>
      </c>
      <c r="G531" s="33" t="s">
        <v>6802</v>
      </c>
      <c r="H531" s="46">
        <v>0.12512479337126642</v>
      </c>
      <c r="I531" s="46">
        <v>8.6378782716963032E-2</v>
      </c>
      <c r="J531" s="46">
        <v>0.11006209614614539</v>
      </c>
      <c r="K531" s="46">
        <v>0.17167576291840328</v>
      </c>
      <c r="L531" s="46">
        <v>0.29562457490367566</v>
      </c>
    </row>
    <row r="532" spans="1:12" x14ac:dyDescent="0.2">
      <c r="A532" s="35" t="s">
        <v>6804</v>
      </c>
      <c r="B532" s="44">
        <v>-0.59961844866785396</v>
      </c>
      <c r="C532" s="44">
        <v>-0.162468704863864</v>
      </c>
      <c r="D532" s="44">
        <v>-0.44441443339373898</v>
      </c>
      <c r="E532" s="44">
        <v>0.50189406765627698</v>
      </c>
      <c r="G532" s="33" t="s">
        <v>6804</v>
      </c>
      <c r="H532" s="46">
        <v>0.12359989182080647</v>
      </c>
      <c r="I532" s="46">
        <v>0.26836052704629804</v>
      </c>
      <c r="J532" s="46">
        <v>0.29933852641721598</v>
      </c>
      <c r="K532" s="46">
        <v>0.31754902387942913</v>
      </c>
      <c r="L532" s="46">
        <v>0.20147491494506672</v>
      </c>
    </row>
    <row r="533" spans="1:12" x14ac:dyDescent="0.2">
      <c r="A533" s="35" t="s">
        <v>6806</v>
      </c>
      <c r="B533" s="44">
        <v>-0.68415732559971998</v>
      </c>
      <c r="C533" s="44">
        <v>-1.0310662297181901</v>
      </c>
      <c r="D533" s="44">
        <v>-2.2898336073764098</v>
      </c>
      <c r="E533" s="44">
        <v>-0.300221647996467</v>
      </c>
      <c r="G533" s="33" t="s">
        <v>6806</v>
      </c>
      <c r="H533" s="46">
        <v>0.12343114525284138</v>
      </c>
      <c r="I533" s="46">
        <v>0.23830568092559823</v>
      </c>
      <c r="J533" s="46">
        <v>-0.29227959020857808</v>
      </c>
      <c r="K533" s="46">
        <v>-0.24882550972343995</v>
      </c>
      <c r="L533" s="46">
        <v>-0.34197863552444591</v>
      </c>
    </row>
    <row r="534" spans="1:12" x14ac:dyDescent="0.2">
      <c r="A534" s="35" t="s">
        <v>6808</v>
      </c>
      <c r="B534" s="44">
        <v>-0.19751850422733799</v>
      </c>
      <c r="C534" s="44">
        <v>0.71843814700681696</v>
      </c>
      <c r="D534" s="44">
        <v>1.0472273856407099</v>
      </c>
      <c r="E534" s="44">
        <v>-0.28256817352748997</v>
      </c>
      <c r="G534" s="33" t="s">
        <v>6808</v>
      </c>
      <c r="H534" s="46">
        <v>0.12307593895075106</v>
      </c>
      <c r="I534" s="46">
        <v>0.15957519788271443</v>
      </c>
      <c r="J534" s="46">
        <v>0.212080645100159</v>
      </c>
      <c r="K534" s="46">
        <v>0.26566694940270763</v>
      </c>
      <c r="L534" s="46">
        <v>0.20368454098267746</v>
      </c>
    </row>
    <row r="535" spans="1:12" x14ac:dyDescent="0.2">
      <c r="A535" s="35" t="s">
        <v>6810</v>
      </c>
      <c r="B535" s="44">
        <v>0.91222643754967103</v>
      </c>
      <c r="C535" s="44">
        <v>-1.8156298529315499E-2</v>
      </c>
      <c r="D535" s="44">
        <v>-9.8672432261259699E-2</v>
      </c>
      <c r="E535" s="44">
        <v>0.62580224441599397</v>
      </c>
      <c r="G535" s="33" t="s">
        <v>6810</v>
      </c>
      <c r="H535" s="46">
        <v>0.12259789210679284</v>
      </c>
      <c r="I535" s="46">
        <v>0.14487916671044859</v>
      </c>
      <c r="J535" s="46">
        <v>0.10554977957651668</v>
      </c>
      <c r="K535" s="46">
        <v>0.30042814431794573</v>
      </c>
      <c r="L535" s="46">
        <v>0.12269335034123927</v>
      </c>
    </row>
    <row r="536" spans="1:12" x14ac:dyDescent="0.2">
      <c r="A536" s="35" t="s">
        <v>6812</v>
      </c>
      <c r="B536" s="44">
        <v>-0.17292612057048301</v>
      </c>
      <c r="C536" s="44">
        <v>-0.114108072744713</v>
      </c>
      <c r="D536" s="44">
        <v>-0.56752687402575397</v>
      </c>
      <c r="E536" s="44">
        <v>-2.73672992029486E-2</v>
      </c>
      <c r="G536" s="33" t="s">
        <v>6812</v>
      </c>
      <c r="H536" s="46">
        <v>0.12243891618962255</v>
      </c>
      <c r="I536" s="46">
        <v>0.25145111757262867</v>
      </c>
      <c r="J536" s="46">
        <v>0.32191780713675044</v>
      </c>
      <c r="K536" s="46">
        <v>0.24179228889476817</v>
      </c>
      <c r="L536" s="46">
        <v>0.18085771703730533</v>
      </c>
    </row>
    <row r="537" spans="1:12" x14ac:dyDescent="0.2">
      <c r="A537" s="35" t="s">
        <v>6814</v>
      </c>
      <c r="B537" s="44">
        <v>-0.96880699945320703</v>
      </c>
      <c r="C537" s="44">
        <v>-0.53317397874356798</v>
      </c>
      <c r="D537" s="44">
        <v>-0.57563482220753803</v>
      </c>
      <c r="E537" s="44">
        <v>0.28999398298575901</v>
      </c>
      <c r="G537" s="33" t="s">
        <v>6814</v>
      </c>
      <c r="H537" s="46">
        <v>0.12234140965173454</v>
      </c>
      <c r="I537" s="46">
        <v>0.21320889274315974</v>
      </c>
      <c r="J537" s="46">
        <v>8.7343514512204221E-2</v>
      </c>
      <c r="K537" s="46">
        <v>0.14053127974787294</v>
      </c>
      <c r="L537" s="46">
        <v>-3.2515169752990979E-2</v>
      </c>
    </row>
    <row r="538" spans="1:12" x14ac:dyDescent="0.2">
      <c r="A538" s="35" t="s">
        <v>6816</v>
      </c>
      <c r="B538" s="44">
        <v>-0.884148073814222</v>
      </c>
      <c r="C538" s="44">
        <v>-0.82135381656085005</v>
      </c>
      <c r="D538" s="44">
        <v>-1.4463476300771501</v>
      </c>
      <c r="E538" s="44">
        <v>0.39508621099142999</v>
      </c>
      <c r="G538" s="33" t="s">
        <v>6816</v>
      </c>
      <c r="H538" s="46">
        <v>0.12231857519267099</v>
      </c>
      <c r="I538" s="46">
        <v>4.8767801163341395E-2</v>
      </c>
      <c r="J538" s="46">
        <v>0.13369108169400973</v>
      </c>
      <c r="K538" s="46">
        <v>0.1517200771499719</v>
      </c>
      <c r="L538" s="46">
        <v>0.24999366224006267</v>
      </c>
    </row>
    <row r="539" spans="1:12" x14ac:dyDescent="0.2">
      <c r="A539" s="35" t="s">
        <v>6818</v>
      </c>
      <c r="B539" s="44">
        <v>-0.73956130029784695</v>
      </c>
      <c r="C539" s="44">
        <v>9.0744714455460604E-2</v>
      </c>
      <c r="D539" s="44">
        <v>0.55728466358139594</v>
      </c>
      <c r="E539" s="44">
        <v>0.53152869183631402</v>
      </c>
      <c r="G539" s="33" t="s">
        <v>6818</v>
      </c>
      <c r="H539" s="46">
        <v>0.12226513799929657</v>
      </c>
      <c r="I539" s="46">
        <v>1.8932630158373216E-2</v>
      </c>
      <c r="J539" s="46">
        <v>3.241228035256014E-4</v>
      </c>
      <c r="K539" s="46">
        <v>4.5437227927272478E-2</v>
      </c>
      <c r="L539" s="46">
        <v>0.20846437015692232</v>
      </c>
    </row>
    <row r="540" spans="1:12" x14ac:dyDescent="0.2">
      <c r="A540" s="35" t="s">
        <v>6820</v>
      </c>
      <c r="B540" s="44">
        <v>0.69937768258032995</v>
      </c>
      <c r="C540" s="44">
        <v>0.295993913153697</v>
      </c>
      <c r="D540" s="44">
        <v>0.128144094698214</v>
      </c>
      <c r="E540" s="44">
        <v>-0.124989485409659</v>
      </c>
      <c r="G540" s="33" t="s">
        <v>6820</v>
      </c>
      <c r="H540" s="46">
        <v>0.12179867064521149</v>
      </c>
      <c r="I540" s="46">
        <v>0.25427583349639493</v>
      </c>
      <c r="J540" s="46">
        <v>0.35081770527243578</v>
      </c>
      <c r="K540" s="46">
        <v>0.67943038984143433</v>
      </c>
      <c r="L540" s="46">
        <v>0.35948682829649725</v>
      </c>
    </row>
    <row r="541" spans="1:12" x14ac:dyDescent="0.2">
      <c r="A541" s="35" t="s">
        <v>6822</v>
      </c>
      <c r="B541" s="44">
        <v>-0.24314350786457001</v>
      </c>
      <c r="C541" s="44">
        <v>-0.19221880368035099</v>
      </c>
      <c r="D541" s="44">
        <v>-0.231819628159948</v>
      </c>
      <c r="E541" s="44">
        <v>0.24569695012664</v>
      </c>
      <c r="G541" s="33" t="s">
        <v>6822</v>
      </c>
      <c r="H541" s="46">
        <v>0.12108312070930731</v>
      </c>
      <c r="I541" s="46">
        <v>0.24350527526688279</v>
      </c>
      <c r="J541" s="46">
        <v>0.17640929509677289</v>
      </c>
      <c r="K541" s="46">
        <v>0.28715101377798097</v>
      </c>
      <c r="L541" s="46">
        <v>0.14685667386995044</v>
      </c>
    </row>
    <row r="542" spans="1:12" x14ac:dyDescent="0.2">
      <c r="A542" s="35" t="s">
        <v>6824</v>
      </c>
      <c r="B542" s="44">
        <v>-1.4880401953202199E-2</v>
      </c>
      <c r="C542" s="44">
        <v>-7.4705105584126005E-2</v>
      </c>
      <c r="D542" s="44">
        <v>-2.7597376192115601E-2</v>
      </c>
      <c r="E542" s="44">
        <v>0.823435971581577</v>
      </c>
      <c r="G542" s="33" t="s">
        <v>6824</v>
      </c>
      <c r="H542" s="46">
        <v>0.12081167475314622</v>
      </c>
      <c r="I542" s="46">
        <v>5.52461220696326E-2</v>
      </c>
      <c r="J542" s="46">
        <v>0.19031840942556902</v>
      </c>
      <c r="K542" s="46">
        <v>2.4106285284279105E-2</v>
      </c>
      <c r="L542" s="46">
        <v>0.24126914317177864</v>
      </c>
    </row>
    <row r="543" spans="1:12" x14ac:dyDescent="0.2">
      <c r="A543" s="35" t="s">
        <v>6826</v>
      </c>
      <c r="B543" s="44">
        <v>1.2053342172968999</v>
      </c>
      <c r="C543" s="44">
        <v>0.90202477375770496</v>
      </c>
      <c r="D543" s="44">
        <v>0.980631906073823</v>
      </c>
      <c r="E543" s="44">
        <v>6.9581737670621494E-2</v>
      </c>
      <c r="G543" s="33" t="s">
        <v>6826</v>
      </c>
      <c r="H543" s="46">
        <v>0.12068733501512685</v>
      </c>
      <c r="I543" s="46">
        <v>0.10686620050442446</v>
      </c>
      <c r="J543" s="46">
        <v>-7.2954392089297576E-2</v>
      </c>
      <c r="K543" s="46">
        <v>2.3146475400692586E-2</v>
      </c>
      <c r="L543" s="46">
        <v>0.11711445912321258</v>
      </c>
    </row>
    <row r="544" spans="1:12" x14ac:dyDescent="0.2">
      <c r="A544" s="35" t="s">
        <v>6828</v>
      </c>
      <c r="B544" s="44">
        <v>-0.11533342205642701</v>
      </c>
      <c r="C544" s="44">
        <v>1.14659847224163</v>
      </c>
      <c r="D544" s="44">
        <v>1.6856593360810399</v>
      </c>
      <c r="E544" s="44">
        <v>-0.28905850475629102</v>
      </c>
      <c r="G544" s="33" t="s">
        <v>6828</v>
      </c>
      <c r="H544" s="46">
        <v>0.11976279158350418</v>
      </c>
      <c r="I544" s="46">
        <v>0.15686485212770979</v>
      </c>
      <c r="J544" s="46">
        <v>0.20109686408794414</v>
      </c>
      <c r="K544" s="46">
        <v>0.27598808693779686</v>
      </c>
      <c r="L544" s="46">
        <v>0.12099710821897372</v>
      </c>
    </row>
    <row r="545" spans="1:12" x14ac:dyDescent="0.2">
      <c r="A545" s="35" t="s">
        <v>6830</v>
      </c>
      <c r="B545" s="44">
        <v>-0.31190029273019199</v>
      </c>
      <c r="C545" s="44">
        <v>0.32397682195796701</v>
      </c>
      <c r="D545" s="44">
        <v>0.55938064109397201</v>
      </c>
      <c r="E545" s="44">
        <v>0.74355118265628395</v>
      </c>
      <c r="G545" s="33" t="s">
        <v>6830</v>
      </c>
      <c r="H545" s="46">
        <v>0.11959173400105123</v>
      </c>
      <c r="I545" s="46">
        <v>0.15955641236482265</v>
      </c>
      <c r="J545" s="46">
        <v>0.23199420398288256</v>
      </c>
      <c r="K545" s="46">
        <v>0.38348581091847028</v>
      </c>
      <c r="L545" s="46">
        <v>0.35489796189604428</v>
      </c>
    </row>
    <row r="546" spans="1:12" x14ac:dyDescent="0.2">
      <c r="A546" s="35" t="s">
        <v>6832</v>
      </c>
      <c r="B546" s="44">
        <v>0.30179006705948103</v>
      </c>
      <c r="C546" s="44">
        <v>-0.62430394216246399</v>
      </c>
      <c r="D546" s="44">
        <v>-1.3870990854020999</v>
      </c>
      <c r="E546" s="44">
        <v>-0.201531436898855</v>
      </c>
      <c r="G546" s="33" t="s">
        <v>6832</v>
      </c>
      <c r="H546" s="46">
        <v>0.11944489743996571</v>
      </c>
      <c r="I546" s="46">
        <v>8.8500394988229272E-2</v>
      </c>
      <c r="J546" s="46">
        <v>0.14104342042990778</v>
      </c>
      <c r="K546" s="46">
        <v>0.12376556411547479</v>
      </c>
      <c r="L546" s="46">
        <v>0.23021985505233189</v>
      </c>
    </row>
    <row r="547" spans="1:12" x14ac:dyDescent="0.2">
      <c r="A547" s="35" t="s">
        <v>6834</v>
      </c>
      <c r="B547" s="44">
        <v>-0.61224050217947101</v>
      </c>
      <c r="C547" s="44">
        <v>-0.19918470740586999</v>
      </c>
      <c r="D547" s="44">
        <v>-0.221454349737364</v>
      </c>
      <c r="E547" s="44">
        <v>0.53562398808122502</v>
      </c>
      <c r="G547" s="33" t="s">
        <v>6834</v>
      </c>
      <c r="H547" s="46">
        <v>0.11936119791090309</v>
      </c>
      <c r="I547" s="46">
        <v>7.9499897505370107E-2</v>
      </c>
      <c r="J547" s="46">
        <v>0.13113187668722007</v>
      </c>
      <c r="K547" s="46">
        <v>0.24074431501084662</v>
      </c>
      <c r="L547" s="46">
        <v>0.20214768275528705</v>
      </c>
    </row>
    <row r="548" spans="1:12" x14ac:dyDescent="0.2">
      <c r="A548" s="35" t="s">
        <v>6836</v>
      </c>
      <c r="B548" s="44">
        <v>0.54815361451289102</v>
      </c>
      <c r="C548" s="44">
        <v>0.21408683709558099</v>
      </c>
      <c r="D548" s="44">
        <v>0.51945591093904198</v>
      </c>
      <c r="E548" s="44">
        <v>-0.101004462584524</v>
      </c>
      <c r="G548" s="33" t="s">
        <v>6836</v>
      </c>
      <c r="H548" s="46">
        <v>0.1189499930256176</v>
      </c>
      <c r="I548" s="46">
        <v>-0.12579516715348088</v>
      </c>
      <c r="J548" s="46">
        <v>-0.27763722767632476</v>
      </c>
      <c r="K548" s="46">
        <v>-0.11523723045051892</v>
      </c>
      <c r="L548" s="46">
        <v>-3.334450961034624E-2</v>
      </c>
    </row>
    <row r="549" spans="1:12" x14ac:dyDescent="0.2">
      <c r="A549" s="35" t="s">
        <v>6838</v>
      </c>
      <c r="B549" s="44">
        <v>0.96793889007040501</v>
      </c>
      <c r="C549" s="44">
        <v>-0.529257419176005</v>
      </c>
      <c r="D549" s="44">
        <v>-1.03821148109928</v>
      </c>
      <c r="E549" s="44">
        <v>-0.21403518906503999</v>
      </c>
      <c r="G549" s="33" t="s">
        <v>6838</v>
      </c>
      <c r="H549" s="46">
        <v>0.11774733549762606</v>
      </c>
      <c r="I549" s="46">
        <v>0.31735576072276078</v>
      </c>
      <c r="J549" s="46">
        <v>0.23117306721692074</v>
      </c>
      <c r="K549" s="46">
        <v>0.42125435186606192</v>
      </c>
      <c r="L549" s="46">
        <v>0.22853517348093771</v>
      </c>
    </row>
    <row r="550" spans="1:12" x14ac:dyDescent="0.2">
      <c r="A550" s="35" t="s">
        <v>6840</v>
      </c>
      <c r="B550" s="44">
        <v>2.72955357421485</v>
      </c>
      <c r="C550" s="44">
        <v>1.16812112678999</v>
      </c>
      <c r="D550" s="44">
        <v>0.853178646366617</v>
      </c>
      <c r="E550" s="44">
        <v>-0.70311282172408895</v>
      </c>
      <c r="G550" s="33" t="s">
        <v>6840</v>
      </c>
      <c r="H550" s="46">
        <v>0.1175645817313965</v>
      </c>
      <c r="I550" s="46">
        <v>0.14173208297545767</v>
      </c>
      <c r="J550" s="46">
        <v>0.19262316103099181</v>
      </c>
      <c r="K550" s="46">
        <v>0.26412214253511934</v>
      </c>
      <c r="L550" s="46">
        <v>0.23286066071293182</v>
      </c>
    </row>
    <row r="551" spans="1:12" x14ac:dyDescent="0.2">
      <c r="A551" s="35" t="s">
        <v>6842</v>
      </c>
      <c r="B551" s="44">
        <v>0.31786996079478802</v>
      </c>
      <c r="C551" s="44">
        <v>2.2708999084923898E-2</v>
      </c>
      <c r="D551" s="44">
        <v>-0.31163560569680399</v>
      </c>
      <c r="E551" s="44">
        <v>0.13245307317295599</v>
      </c>
      <c r="G551" s="33" t="s">
        <v>6842</v>
      </c>
      <c r="H551" s="46">
        <v>0.11714056277727378</v>
      </c>
      <c r="I551" s="46">
        <v>0.17304681602844937</v>
      </c>
      <c r="J551" s="46">
        <v>0.16865538097423935</v>
      </c>
      <c r="K551" s="46">
        <v>0.23356340691365363</v>
      </c>
      <c r="L551" s="46">
        <v>0.15441036795561211</v>
      </c>
    </row>
    <row r="552" spans="1:12" x14ac:dyDescent="0.2">
      <c r="A552" s="35" t="s">
        <v>6844</v>
      </c>
      <c r="B552" s="44">
        <v>1.10739560293232</v>
      </c>
      <c r="C552" s="44">
        <v>0.400868543696209</v>
      </c>
      <c r="D552" s="44">
        <v>0.49627445533781001</v>
      </c>
      <c r="E552" s="44">
        <v>-0.33357839741659301</v>
      </c>
      <c r="G552" s="33" t="s">
        <v>6844</v>
      </c>
      <c r="H552" s="46">
        <v>0.11708507315241994</v>
      </c>
      <c r="I552" s="46">
        <v>7.8394093684946944E-2</v>
      </c>
      <c r="J552" s="46">
        <v>0.18320170451136172</v>
      </c>
      <c r="K552" s="46">
        <v>0.12092720302018334</v>
      </c>
      <c r="L552" s="46">
        <v>0.21871039662816946</v>
      </c>
    </row>
    <row r="553" spans="1:12" x14ac:dyDescent="0.2">
      <c r="A553" s="35" t="s">
        <v>6846</v>
      </c>
      <c r="B553" s="44">
        <v>-7.4938403766965395E-2</v>
      </c>
      <c r="C553" s="44">
        <v>-0.48918351581507502</v>
      </c>
      <c r="D553" s="44">
        <v>-0.63220823985910202</v>
      </c>
      <c r="E553" s="44">
        <v>-0.25297540933062801</v>
      </c>
      <c r="G553" s="33" t="s">
        <v>6846</v>
      </c>
      <c r="H553" s="46">
        <v>0.11675583038260007</v>
      </c>
      <c r="I553" s="46">
        <v>6.5051641609510713E-2</v>
      </c>
      <c r="J553" s="46">
        <v>7.6769664415769628E-2</v>
      </c>
      <c r="K553" s="46">
        <v>8.9923800007608107E-2</v>
      </c>
      <c r="L553" s="46">
        <v>8.3324440756851442E-2</v>
      </c>
    </row>
    <row r="554" spans="1:12" x14ac:dyDescent="0.2">
      <c r="A554" s="35" t="s">
        <v>6848</v>
      </c>
      <c r="B554" s="44">
        <v>1.6405770186425099</v>
      </c>
      <c r="C554" s="44">
        <v>0.85460019193982695</v>
      </c>
      <c r="D554" s="44">
        <v>1.0294225265026899</v>
      </c>
      <c r="E554" s="44">
        <v>-4.9468931362574499E-2</v>
      </c>
      <c r="G554" s="33" t="s">
        <v>6848</v>
      </c>
      <c r="H554" s="46">
        <v>0.11582506738789101</v>
      </c>
      <c r="I554" s="46">
        <v>4.026784105751384E-2</v>
      </c>
      <c r="J554" s="46">
        <v>0.24549936632033259</v>
      </c>
      <c r="K554" s="46">
        <v>0.13963639358297442</v>
      </c>
      <c r="L554" s="46">
        <v>0.1525216547633185</v>
      </c>
    </row>
    <row r="555" spans="1:12" x14ac:dyDescent="0.2">
      <c r="A555" s="35" t="s">
        <v>6850</v>
      </c>
      <c r="B555" s="44">
        <v>0.55752996168295299</v>
      </c>
      <c r="C555" s="44">
        <v>0.71540106482083898</v>
      </c>
      <c r="D555" s="44">
        <v>0.79271416752604096</v>
      </c>
      <c r="E555" s="44">
        <v>-5.5192991011064202E-2</v>
      </c>
      <c r="G555" s="33" t="s">
        <v>6850</v>
      </c>
      <c r="H555" s="46">
        <v>0.11581754226180303</v>
      </c>
      <c r="I555" s="46">
        <v>0.34153699691866163</v>
      </c>
      <c r="J555" s="46">
        <v>0.28979486053918596</v>
      </c>
      <c r="K555" s="46">
        <v>0.40959757460899165</v>
      </c>
      <c r="L555" s="46">
        <v>0.31645545345496878</v>
      </c>
    </row>
    <row r="556" spans="1:12" x14ac:dyDescent="0.2">
      <c r="A556" s="35" t="s">
        <v>6852</v>
      </c>
      <c r="B556" s="44">
        <v>-1.6433017277370201</v>
      </c>
      <c r="C556" s="44">
        <v>-2.0176983003748399</v>
      </c>
      <c r="D556" s="44">
        <v>-2.1650361682540802</v>
      </c>
      <c r="E556" s="44">
        <v>-0.71743042005641899</v>
      </c>
      <c r="G556" s="33" t="s">
        <v>6852</v>
      </c>
      <c r="H556" s="46">
        <v>0.11537490559062837</v>
      </c>
      <c r="I556" s="46">
        <v>8.2212398698534875E-2</v>
      </c>
      <c r="J556" s="46">
        <v>7.5301907848072433E-2</v>
      </c>
      <c r="K556" s="46">
        <v>3.680817429358383E-2</v>
      </c>
      <c r="L556" s="46">
        <v>0.22084555411479131</v>
      </c>
    </row>
    <row r="557" spans="1:12" x14ac:dyDescent="0.2">
      <c r="A557" s="35" t="s">
        <v>6854</v>
      </c>
      <c r="B557" s="44">
        <v>-0.33288757538795999</v>
      </c>
      <c r="C557" s="44">
        <v>1.2342561210229399</v>
      </c>
      <c r="D557" s="44">
        <v>2.0224580527537199</v>
      </c>
      <c r="E557" s="44">
        <v>-1.0772428014500299</v>
      </c>
      <c r="G557" s="33" t="s">
        <v>6854</v>
      </c>
      <c r="H557" s="46">
        <v>0.11348053218676118</v>
      </c>
      <c r="I557" s="46">
        <v>5.7931925787874587E-2</v>
      </c>
      <c r="J557" s="46">
        <v>-0.40096782128417841</v>
      </c>
      <c r="K557" s="46">
        <v>0.48860609103694941</v>
      </c>
      <c r="L557" s="46">
        <v>0.78961601062256614</v>
      </c>
    </row>
    <row r="558" spans="1:12" x14ac:dyDescent="0.2">
      <c r="A558" s="35" t="s">
        <v>6856</v>
      </c>
      <c r="B558" s="44">
        <v>1.1757242171612201</v>
      </c>
      <c r="C558" s="44">
        <v>1.04243520747403</v>
      </c>
      <c r="D558" s="44">
        <v>1.3022118863535099</v>
      </c>
      <c r="E558" s="44">
        <v>-0.60586132925068703</v>
      </c>
      <c r="G558" s="33" t="s">
        <v>6856</v>
      </c>
      <c r="H558" s="46">
        <v>0.11234330680008858</v>
      </c>
      <c r="I558" s="46">
        <v>0.29673363817010456</v>
      </c>
      <c r="J558" s="46">
        <v>-9.2672437576428693E-2</v>
      </c>
      <c r="K558" s="46">
        <v>0.19433262000296483</v>
      </c>
      <c r="L558" s="46">
        <v>0.15977487519505473</v>
      </c>
    </row>
    <row r="559" spans="1:12" x14ac:dyDescent="0.2">
      <c r="A559" s="35" t="s">
        <v>6858</v>
      </c>
      <c r="B559" s="44">
        <v>-1.6020107030495001</v>
      </c>
      <c r="C559" s="44">
        <v>-0.98914312685779604</v>
      </c>
      <c r="D559" s="44">
        <v>-0.99400784199387204</v>
      </c>
      <c r="E559" s="44">
        <v>0.53786136810188101</v>
      </c>
      <c r="G559" s="33" t="s">
        <v>6858</v>
      </c>
      <c r="H559" s="46">
        <v>0.1121252620197332</v>
      </c>
      <c r="I559" s="46">
        <v>-0.12405602659822597</v>
      </c>
      <c r="J559" s="46">
        <v>-7.2472693149051789E-2</v>
      </c>
      <c r="K559" s="46">
        <v>-0.13424790993657393</v>
      </c>
      <c r="L559" s="46">
        <v>0.12456971928533776</v>
      </c>
    </row>
    <row r="560" spans="1:12" x14ac:dyDescent="0.2">
      <c r="A560" s="35" t="s">
        <v>6860</v>
      </c>
      <c r="B560" s="44">
        <v>0.97916610942830995</v>
      </c>
      <c r="C560" s="44">
        <v>-0.203541841334446</v>
      </c>
      <c r="D560" s="44">
        <v>-1.6779907463555599</v>
      </c>
      <c r="E560" s="44">
        <v>-0.65754894687063303</v>
      </c>
      <c r="G560" s="33" t="s">
        <v>6860</v>
      </c>
      <c r="H560" s="46">
        <v>0.11199665758900296</v>
      </c>
      <c r="I560" s="46">
        <v>0.15251444239152562</v>
      </c>
      <c r="J560" s="46">
        <v>0.18171525522252052</v>
      </c>
      <c r="K560" s="46">
        <v>8.5376736048151353E-2</v>
      </c>
      <c r="L560" s="46">
        <v>0.14177937000683516</v>
      </c>
    </row>
    <row r="561" spans="1:12" x14ac:dyDescent="0.2">
      <c r="A561" s="35" t="s">
        <v>6862</v>
      </c>
      <c r="B561" s="44">
        <v>-1.6433017277370201</v>
      </c>
      <c r="C561" s="44">
        <v>-2.0176983003748399</v>
      </c>
      <c r="D561" s="44">
        <v>-2.1650361682540802</v>
      </c>
      <c r="E561" s="44">
        <v>-0.71743042005641899</v>
      </c>
      <c r="G561" s="33" t="s">
        <v>6862</v>
      </c>
      <c r="H561" s="46">
        <v>0.11169327137263707</v>
      </c>
      <c r="I561" s="46">
        <v>0.21616324741805701</v>
      </c>
      <c r="J561" s="46">
        <v>0.20826280648497841</v>
      </c>
      <c r="K561" s="46">
        <v>0.39905845968843301</v>
      </c>
      <c r="L561" s="46">
        <v>0.21796438694469122</v>
      </c>
    </row>
    <row r="562" spans="1:12" x14ac:dyDescent="0.2">
      <c r="A562" s="35" t="s">
        <v>6864</v>
      </c>
      <c r="B562" s="44">
        <v>1.0322136007049301</v>
      </c>
      <c r="C562" s="44">
        <v>0.84672853912290902</v>
      </c>
      <c r="D562" s="44">
        <v>-0.30261866929438702</v>
      </c>
      <c r="E562" s="44">
        <v>4.1133540128321801E-2</v>
      </c>
      <c r="G562" s="33" t="s">
        <v>6864</v>
      </c>
      <c r="H562" s="46">
        <v>0.11135781589949886</v>
      </c>
      <c r="I562" s="46">
        <v>1.305336694078673E-3</v>
      </c>
      <c r="J562" s="46">
        <v>6.3754028895105605E-2</v>
      </c>
      <c r="K562" s="46">
        <v>1.5069979676338149E-2</v>
      </c>
      <c r="L562" s="46">
        <v>0.15027611803928939</v>
      </c>
    </row>
    <row r="563" spans="1:12" x14ac:dyDescent="0.2">
      <c r="A563" s="35" t="s">
        <v>6866</v>
      </c>
      <c r="B563" s="44">
        <v>-0.39023526379336598</v>
      </c>
      <c r="C563" s="44">
        <v>-0.49762533137177301</v>
      </c>
      <c r="D563" s="44">
        <v>-0.65983792977929101</v>
      </c>
      <c r="E563" s="44">
        <v>-8.0407118707675695E-2</v>
      </c>
      <c r="G563" s="33" t="s">
        <v>6866</v>
      </c>
      <c r="H563" s="46">
        <v>0.11084087123252602</v>
      </c>
      <c r="I563" s="46">
        <v>0.2728891403803741</v>
      </c>
      <c r="J563" s="46">
        <v>0.21446245247326187</v>
      </c>
      <c r="K563" s="46">
        <v>0.26700469278188993</v>
      </c>
      <c r="L563" s="46">
        <v>0.29546259320158552</v>
      </c>
    </row>
    <row r="564" spans="1:12" x14ac:dyDescent="0.2">
      <c r="A564" s="35" t="s">
        <v>6868</v>
      </c>
      <c r="B564" s="44">
        <v>0.21805535410556701</v>
      </c>
      <c r="C564" s="44">
        <v>-7.4107070576436701E-2</v>
      </c>
      <c r="D564" s="44">
        <v>-0.220882338367654</v>
      </c>
      <c r="E564" s="44">
        <v>-3.7329488612444901E-2</v>
      </c>
      <c r="G564" s="33" t="s">
        <v>6868</v>
      </c>
      <c r="H564" s="46">
        <v>0.11060766527164391</v>
      </c>
      <c r="I564" s="46">
        <v>3.4764652666806659E-2</v>
      </c>
      <c r="J564" s="46">
        <v>3.0294061770098106E-3</v>
      </c>
      <c r="K564" s="46">
        <v>0.14531414819163635</v>
      </c>
      <c r="L564" s="46">
        <v>0.15697809321659903</v>
      </c>
    </row>
    <row r="565" spans="1:12" x14ac:dyDescent="0.2">
      <c r="A565" s="35" t="s">
        <v>6870</v>
      </c>
      <c r="B565" s="44">
        <v>0.59181073654773697</v>
      </c>
      <c r="C565" s="44">
        <v>-0.91965171613738905</v>
      </c>
      <c r="D565" s="44">
        <v>-1.54605165547015</v>
      </c>
      <c r="E565" s="44">
        <v>3.4497988416423202E-2</v>
      </c>
      <c r="G565" s="33" t="s">
        <v>6870</v>
      </c>
      <c r="H565" s="46">
        <v>0.11039432680339635</v>
      </c>
      <c r="I565" s="46">
        <v>0.1121611001720054</v>
      </c>
      <c r="J565" s="46">
        <v>0.12493027921526499</v>
      </c>
      <c r="K565" s="46">
        <v>0.15988645133494744</v>
      </c>
      <c r="L565" s="46">
        <v>0.19285278944329373</v>
      </c>
    </row>
    <row r="566" spans="1:12" x14ac:dyDescent="0.2">
      <c r="A566" s="35" t="s">
        <v>6872</v>
      </c>
      <c r="B566" s="44">
        <v>-0.77476542863442699</v>
      </c>
      <c r="C566" s="44">
        <v>-0.313743630580193</v>
      </c>
      <c r="D566" s="44">
        <v>-0.753190971438504</v>
      </c>
      <c r="E566" s="44">
        <v>0.634408692490252</v>
      </c>
      <c r="G566" s="33" t="s">
        <v>6872</v>
      </c>
      <c r="H566" s="46">
        <v>0.10975936080831433</v>
      </c>
      <c r="I566" s="46">
        <v>5.5990761137032193E-3</v>
      </c>
      <c r="J566" s="46">
        <v>9.7658995754905345E-2</v>
      </c>
      <c r="K566" s="46">
        <v>4.9448609824703981E-3</v>
      </c>
      <c r="L566" s="46">
        <v>0.11960864328096786</v>
      </c>
    </row>
    <row r="567" spans="1:12" x14ac:dyDescent="0.2">
      <c r="A567" s="35" t="s">
        <v>6874</v>
      </c>
      <c r="B567" s="44">
        <v>0.47687954295284002</v>
      </c>
      <c r="C567" s="44">
        <v>-1.1249758591635199</v>
      </c>
      <c r="D567" s="44">
        <v>-1.89636874362904</v>
      </c>
      <c r="E567" s="44">
        <v>0.35919589857872197</v>
      </c>
      <c r="G567" s="33" t="s">
        <v>6874</v>
      </c>
      <c r="H567" s="46">
        <v>0.10975283517554223</v>
      </c>
      <c r="I567" s="46">
        <v>0.11675845782706151</v>
      </c>
      <c r="J567" s="46">
        <v>0.25132206311038319</v>
      </c>
      <c r="K567" s="46">
        <v>0.26070483749958295</v>
      </c>
      <c r="L567" s="46">
        <v>0.11536799089366778</v>
      </c>
    </row>
    <row r="568" spans="1:12" x14ac:dyDescent="0.2">
      <c r="A568" s="35" t="s">
        <v>6876</v>
      </c>
      <c r="B568" s="44">
        <v>-2.2271604172252899</v>
      </c>
      <c r="C568" s="44">
        <v>-1.5217665916277101</v>
      </c>
      <c r="D568" s="44">
        <v>-2.52486083926508</v>
      </c>
      <c r="E568" s="44">
        <v>-0.16883611589912401</v>
      </c>
      <c r="G568" s="33" t="s">
        <v>6876</v>
      </c>
      <c r="H568" s="46">
        <v>0.10933401278386394</v>
      </c>
      <c r="I568" s="46">
        <v>0.11072090626458655</v>
      </c>
      <c r="J568" s="46">
        <v>0.22631249352005203</v>
      </c>
      <c r="K568" s="46">
        <v>0.23339893124494127</v>
      </c>
      <c r="L568" s="46">
        <v>0.12699590693261634</v>
      </c>
    </row>
    <row r="569" spans="1:12" x14ac:dyDescent="0.2">
      <c r="A569" s="35" t="s">
        <v>6878</v>
      </c>
      <c r="B569" s="44">
        <v>-0.14510230108644101</v>
      </c>
      <c r="C569" s="44">
        <v>0.630224625525175</v>
      </c>
      <c r="D569" s="44">
        <v>0.92083851616006596</v>
      </c>
      <c r="E569" s="44">
        <v>-2.34514137222314E-2</v>
      </c>
      <c r="G569" s="33" t="s">
        <v>6878</v>
      </c>
      <c r="H569" s="46">
        <v>0.10910239721135535</v>
      </c>
      <c r="I569" s="46">
        <v>0.11505393099780399</v>
      </c>
      <c r="J569" s="46">
        <v>0.25507731302985187</v>
      </c>
      <c r="K569" s="46">
        <v>5.2542102641520101E-2</v>
      </c>
      <c r="L569" s="46">
        <v>0.11927714119604126</v>
      </c>
    </row>
    <row r="570" spans="1:12" x14ac:dyDescent="0.2">
      <c r="A570" s="35" t="s">
        <v>6880</v>
      </c>
      <c r="B570" s="44">
        <v>-0.70966654878285196</v>
      </c>
      <c r="C570" s="44">
        <v>-0.66708738729443895</v>
      </c>
      <c r="D570" s="44">
        <v>-0.73191392744450201</v>
      </c>
      <c r="E570" s="44">
        <v>0.49604172551283199</v>
      </c>
      <c r="G570" s="33" t="s">
        <v>6880</v>
      </c>
      <c r="H570" s="46">
        <v>0.10900303652161053</v>
      </c>
      <c r="I570" s="46">
        <v>0.13208698774722635</v>
      </c>
      <c r="J570" s="46">
        <v>0.20834374657217608</v>
      </c>
      <c r="K570" s="46">
        <v>0.26450363299455387</v>
      </c>
      <c r="L570" s="46">
        <v>0.24230685865599882</v>
      </c>
    </row>
    <row r="571" spans="1:12" x14ac:dyDescent="0.2">
      <c r="A571" s="35" t="s">
        <v>6882</v>
      </c>
      <c r="B571" s="44">
        <v>-0.50581004575753497</v>
      </c>
      <c r="C571" s="44">
        <v>4.5104003971009603E-2</v>
      </c>
      <c r="D571" s="44">
        <v>0.20213882037384101</v>
      </c>
      <c r="E571" s="44">
        <v>0.63535603182334399</v>
      </c>
      <c r="G571" s="33" t="s">
        <v>6882</v>
      </c>
      <c r="H571" s="46">
        <v>0.10887801398855187</v>
      </c>
      <c r="I571" s="46">
        <v>8.6272034043590878E-2</v>
      </c>
      <c r="J571" s="46">
        <v>0.14915323623567622</v>
      </c>
      <c r="K571" s="46">
        <v>0.2537158010696931</v>
      </c>
      <c r="L571" s="46">
        <v>4.8289881547534559E-2</v>
      </c>
    </row>
    <row r="572" spans="1:12" x14ac:dyDescent="0.2">
      <c r="A572" s="35" t="s">
        <v>6884</v>
      </c>
      <c r="B572" s="44">
        <v>-1.2189111823671701</v>
      </c>
      <c r="C572" s="44">
        <v>-0.83638981651998001</v>
      </c>
      <c r="D572" s="44">
        <v>-1.4721504986609899</v>
      </c>
      <c r="E572" s="44">
        <v>0.22908253551275201</v>
      </c>
      <c r="G572" s="33" t="s">
        <v>6884</v>
      </c>
      <c r="H572" s="46">
        <v>0.10868660085181331</v>
      </c>
      <c r="I572" s="46">
        <v>0.12199029971209445</v>
      </c>
      <c r="J572" s="46">
        <v>0.13653132402417761</v>
      </c>
      <c r="K572" s="46">
        <v>0.2268166011023118</v>
      </c>
      <c r="L572" s="46">
        <v>0.1211230889043656</v>
      </c>
    </row>
    <row r="573" spans="1:12" x14ac:dyDescent="0.2">
      <c r="A573" s="35" t="s">
        <v>6886</v>
      </c>
      <c r="B573" s="44">
        <v>-0.19206010188445599</v>
      </c>
      <c r="C573" s="44">
        <v>-0.12814155332219301</v>
      </c>
      <c r="D573" s="44">
        <v>-3.5661999980540302E-2</v>
      </c>
      <c r="E573" s="44">
        <v>1.0364163304038401</v>
      </c>
      <c r="G573" s="33" t="s">
        <v>6886</v>
      </c>
      <c r="H573" s="46">
        <v>0.10769677165791294</v>
      </c>
      <c r="I573" s="46">
        <v>0.17945621511540127</v>
      </c>
      <c r="J573" s="46">
        <v>-8.866643081711173E-2</v>
      </c>
      <c r="K573" s="46">
        <v>0.10820957853397097</v>
      </c>
      <c r="L573" s="46">
        <v>0.10450519177902995</v>
      </c>
    </row>
    <row r="574" spans="1:12" x14ac:dyDescent="0.2">
      <c r="A574" s="35" t="s">
        <v>6888</v>
      </c>
      <c r="B574" s="44">
        <v>-1.3050327710164</v>
      </c>
      <c r="C574" s="44">
        <v>-1.3160860416113001</v>
      </c>
      <c r="D574" s="44">
        <v>-1.48181867283584</v>
      </c>
      <c r="E574" s="44">
        <v>0.52993938153159303</v>
      </c>
      <c r="G574" s="33" t="s">
        <v>6888</v>
      </c>
      <c r="H574" s="46">
        <v>0.10769677165791294</v>
      </c>
      <c r="I574" s="46">
        <v>0.17945621511540127</v>
      </c>
      <c r="J574" s="46">
        <v>-8.866643081711173E-2</v>
      </c>
      <c r="K574" s="46">
        <v>0.10820957853397097</v>
      </c>
      <c r="L574" s="46">
        <v>0.10450519177902995</v>
      </c>
    </row>
    <row r="575" spans="1:12" x14ac:dyDescent="0.2">
      <c r="A575" s="35" t="s">
        <v>6890</v>
      </c>
      <c r="B575" s="44">
        <v>-0.55190386165852601</v>
      </c>
      <c r="C575" s="44">
        <v>-0.173390262366518</v>
      </c>
      <c r="D575" s="44">
        <v>-0.18162444889354001</v>
      </c>
      <c r="E575" s="44">
        <v>0.45014744396015399</v>
      </c>
      <c r="G575" s="33" t="s">
        <v>6890</v>
      </c>
      <c r="H575" s="46">
        <v>0.10762781432503755</v>
      </c>
      <c r="I575" s="46">
        <v>0.21196681668105444</v>
      </c>
      <c r="J575" s="46">
        <v>2.4157941682949532E-2</v>
      </c>
      <c r="K575" s="46">
        <v>-5.2253713579388419E-2</v>
      </c>
      <c r="L575" s="46">
        <v>-4.8163549141051622E-2</v>
      </c>
    </row>
    <row r="576" spans="1:12" x14ac:dyDescent="0.2">
      <c r="A576" s="35" t="s">
        <v>6892</v>
      </c>
      <c r="B576" s="44">
        <v>-0.45466539012757201</v>
      </c>
      <c r="C576" s="44">
        <v>-0.69390024650892901</v>
      </c>
      <c r="D576" s="44">
        <v>-0.60140929530809595</v>
      </c>
      <c r="E576" s="44">
        <v>0.72849833111086404</v>
      </c>
      <c r="G576" s="33" t="s">
        <v>6892</v>
      </c>
      <c r="H576" s="46">
        <v>0.10735113086292855</v>
      </c>
      <c r="I576" s="46">
        <v>6.9116425861101699E-2</v>
      </c>
      <c r="J576" s="46">
        <v>3.9766153473486936E-2</v>
      </c>
      <c r="K576" s="46">
        <v>0.15178159627007384</v>
      </c>
      <c r="L576" s="46">
        <v>0.12954378434293917</v>
      </c>
    </row>
    <row r="577" spans="1:12" x14ac:dyDescent="0.2">
      <c r="A577" s="35" t="s">
        <v>6894</v>
      </c>
      <c r="B577" s="44">
        <v>0.29698949544298697</v>
      </c>
      <c r="C577" s="44">
        <v>-0.41873548668327099</v>
      </c>
      <c r="D577" s="44">
        <v>-1.20803314694037</v>
      </c>
      <c r="E577" s="44">
        <v>-2.0082801680171201E-2</v>
      </c>
      <c r="G577" s="33" t="s">
        <v>6894</v>
      </c>
      <c r="H577" s="46">
        <v>0.10674081294430529</v>
      </c>
      <c r="I577" s="46">
        <v>0.12413154646556294</v>
      </c>
      <c r="J577" s="46">
        <v>1.9358065109932425E-2</v>
      </c>
      <c r="K577" s="46">
        <v>0.12962980665813112</v>
      </c>
      <c r="L577" s="46">
        <v>0.47671588850668134</v>
      </c>
    </row>
    <row r="578" spans="1:12" x14ac:dyDescent="0.2">
      <c r="A578" s="35" t="s">
        <v>6896</v>
      </c>
      <c r="B578" s="44">
        <v>1.3051531401293099</v>
      </c>
      <c r="C578" s="44">
        <v>-0.334734694302597</v>
      </c>
      <c r="D578" s="44">
        <v>-1.00041779604675</v>
      </c>
      <c r="E578" s="44">
        <v>-0.18441459999992499</v>
      </c>
      <c r="G578" s="33" t="s">
        <v>6896</v>
      </c>
      <c r="H578" s="46">
        <v>0.10652545590343479</v>
      </c>
      <c r="I578" s="46">
        <v>0.23907973402785745</v>
      </c>
      <c r="J578" s="46">
        <v>0.10900640209186481</v>
      </c>
      <c r="K578" s="46">
        <v>0.3084500240115961</v>
      </c>
      <c r="L578" s="46">
        <v>9.8876537151474542E-2</v>
      </c>
    </row>
    <row r="579" spans="1:12" x14ac:dyDescent="0.2">
      <c r="A579" s="35" t="s">
        <v>6898</v>
      </c>
      <c r="B579" s="44">
        <v>1.67721863152135</v>
      </c>
      <c r="C579" s="44">
        <v>1.05723958876407</v>
      </c>
      <c r="D579" s="44">
        <v>0.97529167363856795</v>
      </c>
      <c r="E579" s="44">
        <v>-8.8826277332200804E-2</v>
      </c>
      <c r="G579" s="33" t="s">
        <v>6898</v>
      </c>
      <c r="H579" s="46">
        <v>0.10605489540483334</v>
      </c>
      <c r="I579" s="46">
        <v>0.19936083343209324</v>
      </c>
      <c r="J579" s="46">
        <v>0.32462820433299122</v>
      </c>
      <c r="K579" s="46">
        <v>0.25314979250419412</v>
      </c>
      <c r="L579" s="46">
        <v>0.27844095959247467</v>
      </c>
    </row>
    <row r="580" spans="1:12" x14ac:dyDescent="0.2">
      <c r="A580" s="35" t="s">
        <v>6900</v>
      </c>
      <c r="B580" s="44">
        <v>-0.67923948263308898</v>
      </c>
      <c r="C580" s="44">
        <v>-0.59632928263952001</v>
      </c>
      <c r="D580" s="44">
        <v>-0.60615090794280801</v>
      </c>
      <c r="E580" s="44">
        <v>0.37483946182071298</v>
      </c>
      <c r="G580" s="33" t="s">
        <v>6900</v>
      </c>
      <c r="H580" s="46">
        <v>0.10583343142375289</v>
      </c>
      <c r="I580" s="46">
        <v>4.6662510185828489E-2</v>
      </c>
      <c r="J580" s="46">
        <v>2.5963320418080454E-2</v>
      </c>
      <c r="K580" s="46">
        <v>3.4587892469915761E-2</v>
      </c>
      <c r="L580" s="46">
        <v>5.9218900510897225E-2</v>
      </c>
    </row>
    <row r="581" spans="1:12" x14ac:dyDescent="0.2">
      <c r="A581" s="35" t="s">
        <v>6902</v>
      </c>
      <c r="B581" s="44">
        <v>0.43584636642958002</v>
      </c>
      <c r="C581" s="44">
        <v>-0.39900374174206898</v>
      </c>
      <c r="D581" s="44">
        <v>-0.26322917968901999</v>
      </c>
      <c r="E581" s="44">
        <v>-0.47232961645307298</v>
      </c>
      <c r="G581" s="33" t="s">
        <v>6902</v>
      </c>
      <c r="H581" s="46">
        <v>0.10555260765058549</v>
      </c>
      <c r="I581" s="46">
        <v>5.7138896909981654E-2</v>
      </c>
      <c r="J581" s="46">
        <v>3.7486645701780681E-2</v>
      </c>
      <c r="K581" s="46">
        <v>7.5798547668907063E-2</v>
      </c>
      <c r="L581" s="46">
        <v>9.9664562308631216E-2</v>
      </c>
    </row>
    <row r="582" spans="1:12" x14ac:dyDescent="0.2">
      <c r="A582" s="35" t="s">
        <v>6904</v>
      </c>
      <c r="B582" s="44">
        <v>1.2489950057461401</v>
      </c>
      <c r="C582" s="44">
        <v>1.4321621077890301</v>
      </c>
      <c r="D582" s="44">
        <v>1.6408606244500099</v>
      </c>
      <c r="E582" s="44">
        <v>-0.361850657085939</v>
      </c>
      <c r="G582" s="33" t="s">
        <v>6904</v>
      </c>
      <c r="H582" s="46">
        <v>0.10551437617608807</v>
      </c>
      <c r="I582" s="46">
        <v>0.2379933020964663</v>
      </c>
      <c r="J582" s="46">
        <v>0.18534151120521153</v>
      </c>
      <c r="K582" s="46">
        <v>0.25550172138800126</v>
      </c>
      <c r="L582" s="46">
        <v>0.32940854184285356</v>
      </c>
    </row>
    <row r="583" spans="1:12" x14ac:dyDescent="0.2">
      <c r="A583" s="35" t="s">
        <v>6906</v>
      </c>
      <c r="B583" s="44">
        <v>0.99561714107599197</v>
      </c>
      <c r="C583" s="44">
        <v>-0.13102588303225601</v>
      </c>
      <c r="D583" s="44">
        <v>8.0774798012164306E-2</v>
      </c>
      <c r="E583" s="44">
        <v>0.45795034935928602</v>
      </c>
      <c r="G583" s="33" t="s">
        <v>6906</v>
      </c>
      <c r="H583" s="46">
        <v>0.10539901235608105</v>
      </c>
      <c r="I583" s="46">
        <v>8.2395447601179228E-2</v>
      </c>
      <c r="J583" s="46">
        <v>0.1433042327552472</v>
      </c>
      <c r="K583" s="46">
        <v>0.13613033995663892</v>
      </c>
      <c r="L583" s="46">
        <v>1.3310352111345189E-2</v>
      </c>
    </row>
    <row r="584" spans="1:12" x14ac:dyDescent="0.2">
      <c r="A584" s="35" t="s">
        <v>6908</v>
      </c>
      <c r="B584" s="44">
        <v>0.31925695538451099</v>
      </c>
      <c r="C584" s="44">
        <v>0.49867821334911899</v>
      </c>
      <c r="D584" s="44">
        <v>0.51803425562730698</v>
      </c>
      <c r="E584" s="44">
        <v>0.20418201395677699</v>
      </c>
      <c r="G584" s="33" t="s">
        <v>6908</v>
      </c>
      <c r="H584" s="46">
        <v>0.10531590432285769</v>
      </c>
      <c r="I584" s="46">
        <v>0.1462511129198342</v>
      </c>
      <c r="J584" s="46">
        <v>0.13187198472350883</v>
      </c>
      <c r="K584" s="46">
        <v>7.7550479458586494E-2</v>
      </c>
      <c r="L584" s="46">
        <v>5.4258285989841878E-2</v>
      </c>
    </row>
    <row r="585" spans="1:12" x14ac:dyDescent="0.2">
      <c r="A585" s="35" t="s">
        <v>6910</v>
      </c>
      <c r="B585" s="44">
        <v>0.444528034641619</v>
      </c>
      <c r="C585" s="44">
        <v>0.36949225133862601</v>
      </c>
      <c r="D585" s="44">
        <v>0.21112954603669101</v>
      </c>
      <c r="E585" s="44">
        <v>-0.67628074278036199</v>
      </c>
      <c r="G585" s="33" t="s">
        <v>6910</v>
      </c>
      <c r="H585" s="46">
        <v>0.10529355787953136</v>
      </c>
      <c r="I585" s="46">
        <v>9.5637028318342934E-2</v>
      </c>
      <c r="J585" s="46">
        <v>0.1267894740502562</v>
      </c>
      <c r="K585" s="46">
        <v>0.11775731965612704</v>
      </c>
      <c r="L585" s="46">
        <v>0.21679684025695381</v>
      </c>
    </row>
    <row r="586" spans="1:12" x14ac:dyDescent="0.2">
      <c r="A586" s="35" t="s">
        <v>6912</v>
      </c>
      <c r="B586" s="44">
        <v>0.999476384851396</v>
      </c>
      <c r="C586" s="44">
        <v>0.93283989175540505</v>
      </c>
      <c r="D586" s="44">
        <v>1.0552303251913799</v>
      </c>
      <c r="E586" s="44">
        <v>-6.3805554308850404E-2</v>
      </c>
      <c r="G586" s="33" t="s">
        <v>6912</v>
      </c>
      <c r="H586" s="46">
        <v>0.10523014881453439</v>
      </c>
      <c r="I586" s="46">
        <v>9.7881810860741006E-2</v>
      </c>
      <c r="J586" s="46">
        <v>0.12890480832432358</v>
      </c>
      <c r="K586" s="46">
        <v>0.15479294222178488</v>
      </c>
      <c r="L586" s="46">
        <v>0.14193649662995225</v>
      </c>
    </row>
    <row r="587" spans="1:12" x14ac:dyDescent="0.2">
      <c r="A587" s="35" t="s">
        <v>6914</v>
      </c>
      <c r="B587" s="44">
        <v>0.69706321348565903</v>
      </c>
      <c r="C587" s="44">
        <v>-0.101402836479088</v>
      </c>
      <c r="D587" s="44">
        <v>-0.25815621607107297</v>
      </c>
      <c r="E587" s="44">
        <v>-0.16913626305979301</v>
      </c>
      <c r="G587" s="33" t="s">
        <v>6914</v>
      </c>
      <c r="H587" s="46">
        <v>0.10431199310443388</v>
      </c>
      <c r="I587" s="46">
        <v>-1.2208765917604558E-2</v>
      </c>
      <c r="J587" s="46">
        <v>0.15835329143634347</v>
      </c>
      <c r="K587" s="46">
        <v>0.1853016825664674</v>
      </c>
      <c r="L587" s="46">
        <v>0.26895963506037168</v>
      </c>
    </row>
    <row r="588" spans="1:12" x14ac:dyDescent="0.2">
      <c r="A588" s="35" t="s">
        <v>6916</v>
      </c>
      <c r="B588" s="44">
        <v>-2.17240559611315E-2</v>
      </c>
      <c r="C588" s="44">
        <v>8.4346648533933102E-2</v>
      </c>
      <c r="D588" s="44">
        <v>0.36333027708989102</v>
      </c>
      <c r="E588" s="44">
        <v>0.24998633505692799</v>
      </c>
      <c r="G588" s="33" t="s">
        <v>6916</v>
      </c>
      <c r="H588" s="46">
        <v>0.104235484104334</v>
      </c>
      <c r="I588" s="46">
        <v>0.1056691067494156</v>
      </c>
      <c r="J588" s="46">
        <v>0.20508129644626016</v>
      </c>
      <c r="K588" s="46">
        <v>0.20915409168638197</v>
      </c>
      <c r="L588" s="46">
        <v>0.25934004447401793</v>
      </c>
    </row>
    <row r="589" spans="1:12" x14ac:dyDescent="0.2">
      <c r="A589" s="35" t="s">
        <v>6918</v>
      </c>
      <c r="B589" s="44">
        <v>-1.4641306906179301</v>
      </c>
      <c r="C589" s="44">
        <v>-1.1623210121581999</v>
      </c>
      <c r="D589" s="44">
        <v>-1.2079054395586399</v>
      </c>
      <c r="E589" s="44">
        <v>7.3980743095211502E-3</v>
      </c>
      <c r="G589" s="33" t="s">
        <v>6918</v>
      </c>
      <c r="H589" s="46">
        <v>0.10416275783119743</v>
      </c>
      <c r="I589" s="46">
        <v>9.3568593795333346E-2</v>
      </c>
      <c r="J589" s="46">
        <v>2.096505501923742E-2</v>
      </c>
      <c r="K589" s="46">
        <v>1.5409588050825295E-2</v>
      </c>
      <c r="L589" s="46">
        <v>3.8486521776094788E-2</v>
      </c>
    </row>
    <row r="590" spans="1:12" x14ac:dyDescent="0.2">
      <c r="A590" s="35" t="s">
        <v>6920</v>
      </c>
      <c r="B590" s="44">
        <v>0.24164577122650099</v>
      </c>
      <c r="C590" s="44">
        <v>-0.25980116539703402</v>
      </c>
      <c r="D590" s="44">
        <v>-0.35091921382302799</v>
      </c>
      <c r="E590" s="44">
        <v>6.2526569198004603E-2</v>
      </c>
      <c r="G590" s="33" t="s">
        <v>6920</v>
      </c>
      <c r="H590" s="46">
        <v>0.10407714974923349</v>
      </c>
      <c r="I590" s="46">
        <v>1.8545892271634057E-2</v>
      </c>
      <c r="J590" s="46">
        <v>2.1857669239812614E-2</v>
      </c>
      <c r="K590" s="46">
        <v>8.8749465458890689E-2</v>
      </c>
      <c r="L590" s="46">
        <v>0.10842730074217737</v>
      </c>
    </row>
    <row r="591" spans="1:12" x14ac:dyDescent="0.2">
      <c r="A591" s="35" t="s">
        <v>6922</v>
      </c>
      <c r="B591" s="44">
        <v>0.85750247505779498</v>
      </c>
      <c r="C591" s="44">
        <v>-0.53359018743728504</v>
      </c>
      <c r="D591" s="44">
        <v>-1.0349669298952999</v>
      </c>
      <c r="E591" s="44">
        <v>-2.7572137846425902E-2</v>
      </c>
      <c r="G591" s="33" t="s">
        <v>6922</v>
      </c>
      <c r="H591" s="46">
        <v>0.10400935721304881</v>
      </c>
      <c r="I591" s="46">
        <v>0.3534351763225726</v>
      </c>
      <c r="J591" s="46">
        <v>0.30850359587947424</v>
      </c>
      <c r="K591" s="46">
        <v>0.40053425087665284</v>
      </c>
      <c r="L591" s="46">
        <v>0.39344114271166891</v>
      </c>
    </row>
    <row r="592" spans="1:12" x14ac:dyDescent="0.2">
      <c r="A592" s="35" t="s">
        <v>6924</v>
      </c>
      <c r="B592" s="44">
        <v>-0.41590971238775898</v>
      </c>
      <c r="C592" s="44">
        <v>-1.25022258183826</v>
      </c>
      <c r="D592" s="44">
        <v>-2.4617436756672202</v>
      </c>
      <c r="E592" s="44">
        <v>-0.22531140490828699</v>
      </c>
      <c r="G592" s="33" t="s">
        <v>6924</v>
      </c>
      <c r="H592" s="46">
        <v>0.10370501688348362</v>
      </c>
      <c r="I592" s="46">
        <v>-0.16297169852764892</v>
      </c>
      <c r="J592" s="46">
        <v>-0.1396136176853566</v>
      </c>
      <c r="K592" s="46">
        <v>8.1817563213278308E-2</v>
      </c>
      <c r="L592" s="46">
        <v>-1.5470668556140328E-2</v>
      </c>
    </row>
    <row r="593" spans="1:12" x14ac:dyDescent="0.2">
      <c r="A593" s="35" t="s">
        <v>6926</v>
      </c>
      <c r="B593" s="44">
        <v>0.21805535410556701</v>
      </c>
      <c r="C593" s="44">
        <v>-7.4107070576436701E-2</v>
      </c>
      <c r="D593" s="44">
        <v>-0.220882338367654</v>
      </c>
      <c r="E593" s="44">
        <v>-3.7329488612444901E-2</v>
      </c>
      <c r="G593" s="33" t="s">
        <v>6926</v>
      </c>
      <c r="H593" s="46">
        <v>0.10357844075742631</v>
      </c>
      <c r="I593" s="46">
        <v>0.13237537018639245</v>
      </c>
      <c r="J593" s="46">
        <v>0.13176497972550885</v>
      </c>
      <c r="K593" s="46">
        <v>0.2180732906093884</v>
      </c>
      <c r="L593" s="46">
        <v>0.26559214593029057</v>
      </c>
    </row>
    <row r="594" spans="1:12" x14ac:dyDescent="0.2">
      <c r="A594" s="35" t="s">
        <v>6928</v>
      </c>
      <c r="B594" s="44">
        <v>0.32029268094677399</v>
      </c>
      <c r="C594" s="44">
        <v>-0.69152005625521795</v>
      </c>
      <c r="D594" s="44">
        <v>-2.3828215623109799</v>
      </c>
      <c r="E594" s="44">
        <v>-0.78205720969425496</v>
      </c>
      <c r="G594" s="33" t="s">
        <v>6928</v>
      </c>
      <c r="H594" s="46">
        <v>0.10321773982794964</v>
      </c>
      <c r="I594" s="46">
        <v>0.16060249648556435</v>
      </c>
      <c r="J594" s="46">
        <v>0.17633539919993199</v>
      </c>
      <c r="K594" s="46">
        <v>0.16126280500834006</v>
      </c>
      <c r="L594" s="46">
        <v>0.15369361265185866</v>
      </c>
    </row>
    <row r="595" spans="1:12" x14ac:dyDescent="0.2">
      <c r="A595" s="35" t="s">
        <v>6930</v>
      </c>
      <c r="B595" s="44">
        <v>0.35402273558966502</v>
      </c>
      <c r="C595" s="44">
        <v>-0.39278578841630102</v>
      </c>
      <c r="D595" s="44">
        <v>-0.65021541355858403</v>
      </c>
      <c r="E595" s="44">
        <v>2.1030195933043099E-2</v>
      </c>
      <c r="G595" s="33" t="s">
        <v>6930</v>
      </c>
      <c r="H595" s="46">
        <v>0.10284751932836886</v>
      </c>
      <c r="I595" s="46">
        <v>0.12561425201776405</v>
      </c>
      <c r="J595" s="46">
        <v>0.30873383600768334</v>
      </c>
      <c r="K595" s="46">
        <v>0.22876612023933113</v>
      </c>
      <c r="L595" s="46">
        <v>0.13869696959587405</v>
      </c>
    </row>
    <row r="596" spans="1:12" x14ac:dyDescent="0.2">
      <c r="A596" s="35" t="s">
        <v>6932</v>
      </c>
      <c r="B596" s="44">
        <v>-1.20867346054925</v>
      </c>
      <c r="C596" s="44">
        <v>-0.71973996587474598</v>
      </c>
      <c r="D596" s="44">
        <v>-1.3496975044249699</v>
      </c>
      <c r="E596" s="44">
        <v>0.31788876633031499</v>
      </c>
      <c r="G596" s="33" t="s">
        <v>6932</v>
      </c>
      <c r="H596" s="46">
        <v>0.10263676510777055</v>
      </c>
      <c r="I596" s="46">
        <v>5.0418860067545868E-2</v>
      </c>
      <c r="J596" s="46">
        <v>-3.1847293903331561E-2</v>
      </c>
      <c r="K596" s="46">
        <v>3.4347931246697612E-2</v>
      </c>
      <c r="L596" s="46">
        <v>0.16169911871819861</v>
      </c>
    </row>
    <row r="597" spans="1:12" x14ac:dyDescent="0.2">
      <c r="A597" s="35" t="s">
        <v>6934</v>
      </c>
      <c r="B597" s="44">
        <v>0.74859750182705997</v>
      </c>
      <c r="C597" s="44">
        <v>-0.181649095926952</v>
      </c>
      <c r="D597" s="44">
        <v>-0.86334196379376904</v>
      </c>
      <c r="E597" s="44">
        <v>0.20494579319800099</v>
      </c>
      <c r="G597" s="33" t="s">
        <v>6934</v>
      </c>
      <c r="H597" s="46">
        <v>0.10255452132748173</v>
      </c>
      <c r="I597" s="46">
        <v>-5.7006083117848959E-3</v>
      </c>
      <c r="J597" s="46">
        <v>0.15728392228868496</v>
      </c>
      <c r="K597" s="46">
        <v>6.3727043442705252E-3</v>
      </c>
      <c r="L597" s="46">
        <v>0.2184567259630921</v>
      </c>
    </row>
    <row r="598" spans="1:12" x14ac:dyDescent="0.2">
      <c r="A598" s="35" t="s">
        <v>6936</v>
      </c>
      <c r="B598" s="44">
        <v>3.8007476277413098E-2</v>
      </c>
      <c r="C598" s="44">
        <v>0.82975004582692102</v>
      </c>
      <c r="D598" s="44">
        <v>1.4519926785714501</v>
      </c>
      <c r="E598" s="44">
        <v>-0.10448859063742499</v>
      </c>
      <c r="G598" s="33" t="s">
        <v>6936</v>
      </c>
      <c r="H598" s="46">
        <v>0.10243019106349004</v>
      </c>
      <c r="I598" s="46">
        <v>0.2725038066824283</v>
      </c>
      <c r="J598" s="46">
        <v>0.15900580105519449</v>
      </c>
      <c r="K598" s="46">
        <v>0.22776885004855751</v>
      </c>
      <c r="L598" s="46">
        <v>6.0848737284145561E-2</v>
      </c>
    </row>
    <row r="599" spans="1:12" x14ac:dyDescent="0.2">
      <c r="A599" s="35" t="s">
        <v>6938</v>
      </c>
      <c r="B599" s="44">
        <v>2.0059623555102402</v>
      </c>
      <c r="C599" s="44">
        <v>-9.8203963105422898E-2</v>
      </c>
      <c r="D599" s="44">
        <v>-0.79520574375911801</v>
      </c>
      <c r="E599" s="44">
        <v>-1.19804062011138</v>
      </c>
      <c r="G599" s="33" t="s">
        <v>6938</v>
      </c>
      <c r="H599" s="46">
        <v>0.10215374385585572</v>
      </c>
      <c r="I599" s="46">
        <v>0.76553615502085248</v>
      </c>
      <c r="J599" s="46">
        <v>4.5829199357136897E-2</v>
      </c>
      <c r="K599" s="46">
        <v>0.82387770603101995</v>
      </c>
      <c r="L599" s="46">
        <v>-0.25318739753214342</v>
      </c>
    </row>
    <row r="600" spans="1:12" x14ac:dyDescent="0.2">
      <c r="A600" s="35" t="s">
        <v>6940</v>
      </c>
      <c r="B600" s="44">
        <v>-1.3199863524707001</v>
      </c>
      <c r="C600" s="44">
        <v>-0.57890707619289805</v>
      </c>
      <c r="D600" s="44">
        <v>-3.3469137343461499</v>
      </c>
      <c r="E600" s="44">
        <v>-0.27524421676738298</v>
      </c>
      <c r="G600" s="33" t="s">
        <v>6940</v>
      </c>
      <c r="H600" s="46">
        <v>0.10203603504405759</v>
      </c>
      <c r="I600" s="46">
        <v>9.4193478571816647E-2</v>
      </c>
      <c r="J600" s="46">
        <v>2.8379504342979929E-2</v>
      </c>
      <c r="K600" s="46">
        <v>5.3377430034429241E-2</v>
      </c>
      <c r="L600" s="46">
        <v>6.6435696799464913E-2</v>
      </c>
    </row>
    <row r="601" spans="1:12" x14ac:dyDescent="0.2">
      <c r="A601" s="35" t="s">
        <v>6942</v>
      </c>
      <c r="B601" s="44">
        <v>-0.64513391579590995</v>
      </c>
      <c r="C601" s="44">
        <v>0.212518017352226</v>
      </c>
      <c r="D601" s="44">
        <v>0.28956218267345302</v>
      </c>
      <c r="E601" s="44">
        <v>1.19285456848511</v>
      </c>
      <c r="G601" s="33" t="s">
        <v>6942</v>
      </c>
      <c r="H601" s="46">
        <v>0.10168029635502225</v>
      </c>
      <c r="I601" s="46">
        <v>-1.8492316924565204E-2</v>
      </c>
      <c r="J601" s="46">
        <v>9.0516380953018782E-2</v>
      </c>
      <c r="K601" s="46">
        <v>7.8698745329282907E-2</v>
      </c>
      <c r="L601" s="46">
        <v>0.10864624358746834</v>
      </c>
    </row>
    <row r="602" spans="1:12" x14ac:dyDescent="0.2">
      <c r="A602" s="35" t="s">
        <v>6944</v>
      </c>
      <c r="B602" s="44">
        <v>-0.74540795691802297</v>
      </c>
      <c r="C602" s="44">
        <v>-0.28999581461630403</v>
      </c>
      <c r="D602" s="44">
        <v>-0.275473445292996</v>
      </c>
      <c r="E602" s="44">
        <v>0.34600827272488999</v>
      </c>
      <c r="G602" s="33" t="s">
        <v>6944</v>
      </c>
      <c r="H602" s="46">
        <v>0.10149838432094274</v>
      </c>
      <c r="I602" s="46">
        <v>0.21091683802040428</v>
      </c>
      <c r="J602" s="46">
        <v>0.10603853213586176</v>
      </c>
      <c r="K602" s="46">
        <v>-6.22239226595874E-2</v>
      </c>
      <c r="L602" s="46">
        <v>4.3213576090272612E-2</v>
      </c>
    </row>
    <row r="603" spans="1:12" x14ac:dyDescent="0.2">
      <c r="A603" s="35" t="s">
        <v>6946</v>
      </c>
      <c r="B603" s="44">
        <v>1.3864009889292499</v>
      </c>
      <c r="C603" s="44">
        <v>0.61119388991167201</v>
      </c>
      <c r="D603" s="44">
        <v>0.30835771773044601</v>
      </c>
      <c r="E603" s="44">
        <v>-0.175831808423207</v>
      </c>
      <c r="G603" s="33" t="s">
        <v>6946</v>
      </c>
      <c r="H603" s="46">
        <v>0.10126365558460175</v>
      </c>
      <c r="I603" s="46">
        <v>0.24498003828259005</v>
      </c>
      <c r="J603" s="46">
        <v>-2.8766952444128455E-2</v>
      </c>
      <c r="K603" s="46">
        <v>0.12655653755062063</v>
      </c>
      <c r="L603" s="46">
        <v>3.8009417423118398E-2</v>
      </c>
    </row>
    <row r="604" spans="1:12" x14ac:dyDescent="0.2">
      <c r="A604" s="35" t="s">
        <v>6948</v>
      </c>
      <c r="B604" s="44">
        <v>0.34482553666654198</v>
      </c>
      <c r="C604" s="44">
        <v>-0.35301229304928</v>
      </c>
      <c r="D604" s="44">
        <v>-0.90533140643783105</v>
      </c>
      <c r="E604" s="44">
        <v>-0.70679278166225601</v>
      </c>
      <c r="G604" s="33" t="s">
        <v>6948</v>
      </c>
      <c r="H604" s="46">
        <v>0.10123136883454896</v>
      </c>
      <c r="I604" s="46">
        <v>0.12061454434909659</v>
      </c>
      <c r="J604" s="46">
        <v>0.13301146815894202</v>
      </c>
      <c r="K604" s="46">
        <v>0.22670929109085211</v>
      </c>
      <c r="L604" s="46">
        <v>0.24007966896589858</v>
      </c>
    </row>
    <row r="605" spans="1:12" x14ac:dyDescent="0.2">
      <c r="A605" s="35" t="s">
        <v>6950</v>
      </c>
      <c r="B605" s="44">
        <v>-0.25294970237180803</v>
      </c>
      <c r="C605" s="44">
        <v>-0.31102808519049002</v>
      </c>
      <c r="D605" s="44">
        <v>-1.4256596991022801</v>
      </c>
      <c r="E605" s="44">
        <v>0.29627585511911603</v>
      </c>
      <c r="G605" s="33" t="s">
        <v>6950</v>
      </c>
      <c r="H605" s="46">
        <v>9.9849887053121075E-2</v>
      </c>
      <c r="I605" s="46">
        <v>1.8191538303971768E-2</v>
      </c>
      <c r="J605" s="46">
        <v>0.15034432790628885</v>
      </c>
      <c r="K605" s="46">
        <v>0.24299014061421428</v>
      </c>
      <c r="L605" s="46">
        <v>6.8950885705690898E-2</v>
      </c>
    </row>
    <row r="606" spans="1:12" x14ac:dyDescent="0.2">
      <c r="A606" s="35" t="s">
        <v>6952</v>
      </c>
      <c r="B606" s="44">
        <v>-2.0026400903997699</v>
      </c>
      <c r="C606" s="44">
        <v>-1.3329321025904399</v>
      </c>
      <c r="D606" s="44">
        <v>-2.1653071037595599</v>
      </c>
      <c r="E606" s="44">
        <v>-0.56988152287784899</v>
      </c>
      <c r="G606" s="33" t="s">
        <v>6952</v>
      </c>
      <c r="H606" s="46">
        <v>9.9718088440568814E-2</v>
      </c>
      <c r="I606" s="46">
        <v>0.16800836876999892</v>
      </c>
      <c r="J606" s="46">
        <v>0.2164319972462378</v>
      </c>
      <c r="K606" s="46">
        <v>0.31842314107958375</v>
      </c>
      <c r="L606" s="46">
        <v>-7.3371782773804335E-3</v>
      </c>
    </row>
    <row r="607" spans="1:12" x14ac:dyDescent="0.2">
      <c r="A607" s="35" t="s">
        <v>6954</v>
      </c>
      <c r="B607" s="44">
        <v>-2.76896264898626</v>
      </c>
      <c r="C607" s="44">
        <v>-1.6671723634254201</v>
      </c>
      <c r="D607" s="44">
        <v>-1.70549743961888</v>
      </c>
      <c r="E607" s="44">
        <v>0.67171564773224302</v>
      </c>
      <c r="G607" s="33" t="s">
        <v>6954</v>
      </c>
      <c r="H607" s="46">
        <v>9.9482353546829105E-2</v>
      </c>
      <c r="I607" s="46">
        <v>0.26748135187210365</v>
      </c>
      <c r="J607" s="46">
        <v>0.23540835929482998</v>
      </c>
      <c r="K607" s="46">
        <v>0.28031552566412982</v>
      </c>
      <c r="L607" s="46">
        <v>0.41274595792680541</v>
      </c>
    </row>
    <row r="608" spans="1:12" x14ac:dyDescent="0.2">
      <c r="A608" s="35" t="s">
        <v>6956</v>
      </c>
      <c r="B608" s="44">
        <v>-0.41641741250495601</v>
      </c>
      <c r="C608" s="44">
        <v>0.965511497184116</v>
      </c>
      <c r="D608" s="44">
        <v>1.48600397153824</v>
      </c>
      <c r="E608" s="44">
        <v>-0.88201314932220498</v>
      </c>
      <c r="G608" s="33" t="s">
        <v>6956</v>
      </c>
      <c r="H608" s="46">
        <v>9.9411833525100218E-2</v>
      </c>
      <c r="I608" s="46">
        <v>0.19981751977203119</v>
      </c>
      <c r="J608" s="46">
        <v>0.19351439093059397</v>
      </c>
      <c r="K608" s="46">
        <v>0.11546129252287647</v>
      </c>
      <c r="L608" s="46">
        <v>0.17195720113943697</v>
      </c>
    </row>
    <row r="609" spans="1:12" x14ac:dyDescent="0.2">
      <c r="A609" s="35" t="s">
        <v>6958</v>
      </c>
      <c r="B609" s="44">
        <v>-0.63206726878653696</v>
      </c>
      <c r="C609" s="44">
        <v>-0.73453749086958997</v>
      </c>
      <c r="D609" s="44">
        <v>-1.1494637731092101</v>
      </c>
      <c r="E609" s="44">
        <v>0.33488572631234198</v>
      </c>
      <c r="G609" s="33" t="s">
        <v>6958</v>
      </c>
      <c r="H609" s="46">
        <v>9.8570634098409007E-2</v>
      </c>
      <c r="I609" s="46">
        <v>-5.2036005905508199E-2</v>
      </c>
      <c r="J609" s="46">
        <v>0.12232408715359204</v>
      </c>
      <c r="K609" s="46">
        <v>-2.5290617802659755E-3</v>
      </c>
      <c r="L609" s="46">
        <v>8.8933662396196031E-2</v>
      </c>
    </row>
    <row r="610" spans="1:12" x14ac:dyDescent="0.2">
      <c r="A610" s="35" t="s">
        <v>6960</v>
      </c>
      <c r="B610" s="44">
        <v>3.6411392330957797E-2</v>
      </c>
      <c r="C610" s="44">
        <v>-0.131470682861242</v>
      </c>
      <c r="D610" s="44">
        <v>-1.3169540227204399</v>
      </c>
      <c r="E610" s="44">
        <v>0.71698208987465195</v>
      </c>
      <c r="G610" s="33" t="s">
        <v>6960</v>
      </c>
      <c r="H610" s="46">
        <v>9.7811824910227524E-2</v>
      </c>
      <c r="I610" s="46">
        <v>0.15718860959746125</v>
      </c>
      <c r="J610" s="46">
        <v>9.3707342208921948E-2</v>
      </c>
      <c r="K610" s="46">
        <v>0.14795901063973108</v>
      </c>
      <c r="L610" s="46">
        <v>2.8900498274091281E-2</v>
      </c>
    </row>
    <row r="611" spans="1:12" x14ac:dyDescent="0.2">
      <c r="A611" s="35" t="s">
        <v>6962</v>
      </c>
      <c r="B611" s="44">
        <v>1.25354544394917</v>
      </c>
      <c r="C611" s="44">
        <v>0.51629039212934602</v>
      </c>
      <c r="D611" s="44">
        <v>-0.62528376619253001</v>
      </c>
      <c r="E611" s="44">
        <v>2.54897146148764E-2</v>
      </c>
      <c r="G611" s="33" t="s">
        <v>6962</v>
      </c>
      <c r="H611" s="46">
        <v>9.75081517761789E-2</v>
      </c>
      <c r="I611" s="46">
        <v>3.0217768890489119E-2</v>
      </c>
      <c r="J611" s="46">
        <v>-8.7102003357897223E-2</v>
      </c>
      <c r="K611" s="46">
        <v>7.4375462242399507E-2</v>
      </c>
      <c r="L611" s="46">
        <v>7.2852214082954739E-2</v>
      </c>
    </row>
    <row r="612" spans="1:12" x14ac:dyDescent="0.2">
      <c r="A612" s="35" t="s">
        <v>6964</v>
      </c>
      <c r="B612" s="44">
        <v>0.331730267550083</v>
      </c>
      <c r="C612" s="44">
        <v>0.29338140893002901</v>
      </c>
      <c r="D612" s="44">
        <v>0.63580154567752201</v>
      </c>
      <c r="E612" s="44">
        <v>-0.88230717415787596</v>
      </c>
      <c r="G612" s="33" t="s">
        <v>6964</v>
      </c>
      <c r="H612" s="46">
        <v>9.7495045232841818E-2</v>
      </c>
      <c r="I612" s="46">
        <v>-2.6417821938326206E-2</v>
      </c>
      <c r="J612" s="46">
        <v>0.13384772681976534</v>
      </c>
      <c r="K612" s="46">
        <v>2.176449873075359E-2</v>
      </c>
      <c r="L612" s="46">
        <v>0.14707315953530489</v>
      </c>
    </row>
    <row r="613" spans="1:12" x14ac:dyDescent="0.2">
      <c r="A613" s="35" t="s">
        <v>6966</v>
      </c>
      <c r="B613" s="44">
        <v>1.16631451521088</v>
      </c>
      <c r="C613" s="44">
        <v>1.0056755698223101</v>
      </c>
      <c r="D613" s="44">
        <v>0.879818519718926</v>
      </c>
      <c r="E613" s="44">
        <v>9.5433563661601901E-3</v>
      </c>
      <c r="G613" s="33" t="s">
        <v>6966</v>
      </c>
      <c r="H613" s="46">
        <v>9.7273946871464664E-2</v>
      </c>
      <c r="I613" s="46">
        <v>0.18899057734977331</v>
      </c>
      <c r="J613" s="46">
        <v>0.23119373224823589</v>
      </c>
      <c r="K613" s="46">
        <v>0.20298708811697622</v>
      </c>
      <c r="L613" s="46">
        <v>0.26492956987772309</v>
      </c>
    </row>
    <row r="614" spans="1:12" x14ac:dyDescent="0.2">
      <c r="A614" s="35" t="s">
        <v>6968</v>
      </c>
      <c r="B614" s="44">
        <v>-1.5101743297403001</v>
      </c>
      <c r="C614" s="44">
        <v>-1.1778474170067801</v>
      </c>
      <c r="D614" s="44">
        <v>-1.2639210453429299</v>
      </c>
      <c r="E614" s="44">
        <v>0.28721541238232001</v>
      </c>
      <c r="G614" s="33" t="s">
        <v>6968</v>
      </c>
      <c r="H614" s="46">
        <v>9.7215499051055726E-2</v>
      </c>
      <c r="I614" s="46">
        <v>-0.1002578636327171</v>
      </c>
      <c r="J614" s="46">
        <v>0.18147095487250273</v>
      </c>
      <c r="K614" s="46">
        <v>-2.1822630500914424E-2</v>
      </c>
      <c r="L614" s="46">
        <v>0.26535693469935873</v>
      </c>
    </row>
    <row r="615" spans="1:12" x14ac:dyDescent="0.2">
      <c r="A615" s="35" t="s">
        <v>6970</v>
      </c>
      <c r="B615" s="44">
        <v>-0.99034970144569501</v>
      </c>
      <c r="C615" s="44">
        <v>-0.456310199173874</v>
      </c>
      <c r="D615" s="44">
        <v>-0.465317675674013</v>
      </c>
      <c r="E615" s="44">
        <v>-8.3607572007522502E-2</v>
      </c>
      <c r="G615" s="33" t="s">
        <v>6970</v>
      </c>
      <c r="H615" s="46">
        <v>9.6542716925225175E-2</v>
      </c>
      <c r="I615" s="46">
        <v>-9.6642626587605009E-3</v>
      </c>
      <c r="J615" s="46">
        <v>0.17586311298855051</v>
      </c>
      <c r="K615" s="46">
        <v>0.1478014571388743</v>
      </c>
      <c r="L615" s="46">
        <v>9.7586790448466382E-2</v>
      </c>
    </row>
    <row r="616" spans="1:12" x14ac:dyDescent="0.2">
      <c r="A616" s="35" t="s">
        <v>6972</v>
      </c>
      <c r="B616" s="44">
        <v>-1.0084720839101899</v>
      </c>
      <c r="C616" s="44">
        <v>-0.206215558764099</v>
      </c>
      <c r="D616" s="44">
        <v>0.139317916133543</v>
      </c>
      <c r="E616" s="44">
        <v>0.51129816006753703</v>
      </c>
      <c r="G616" s="33" t="s">
        <v>6972</v>
      </c>
      <c r="H616" s="46">
        <v>9.5452782765018201E-2</v>
      </c>
      <c r="I616" s="46">
        <v>0.14532181281540107</v>
      </c>
      <c r="J616" s="46">
        <v>2.0114465324691903E-2</v>
      </c>
      <c r="K616" s="46">
        <v>0.13377747784023039</v>
      </c>
      <c r="L616" s="46">
        <v>0.36734260371825916</v>
      </c>
    </row>
    <row r="617" spans="1:12" x14ac:dyDescent="0.2">
      <c r="A617" s="35" t="s">
        <v>6974</v>
      </c>
      <c r="B617" s="44">
        <v>-0.84222599832630796</v>
      </c>
      <c r="C617" s="44">
        <v>0.15511742710396401</v>
      </c>
      <c r="D617" s="44">
        <v>-1.8905359359786902E-2</v>
      </c>
      <c r="E617" s="44">
        <v>0.250288396971236</v>
      </c>
      <c r="G617" s="33" t="s">
        <v>6974</v>
      </c>
      <c r="H617" s="46">
        <v>9.5452303727216067E-2</v>
      </c>
      <c r="I617" s="46">
        <v>0.30866326117775156</v>
      </c>
      <c r="J617" s="46">
        <v>0.11052115108143212</v>
      </c>
      <c r="K617" s="46">
        <v>0.30802383080674872</v>
      </c>
      <c r="L617" s="46">
        <v>-3.9397404430918416E-2</v>
      </c>
    </row>
    <row r="618" spans="1:12" x14ac:dyDescent="0.2">
      <c r="A618" s="35" t="s">
        <v>6977</v>
      </c>
      <c r="B618" s="44">
        <v>-0.34680601628566399</v>
      </c>
      <c r="C618" s="44">
        <v>0.26523005813614697</v>
      </c>
      <c r="D618" s="44">
        <v>0.75037345392489296</v>
      </c>
      <c r="E618" s="44">
        <v>-7.1367113380957303E-2</v>
      </c>
      <c r="G618" s="33" t="s">
        <v>6977</v>
      </c>
      <c r="H618" s="46">
        <v>9.5329350739436769E-2</v>
      </c>
      <c r="I618" s="46">
        <v>1.9212669211093814E-2</v>
      </c>
      <c r="J618" s="46">
        <v>8.23333904068385E-2</v>
      </c>
      <c r="K618" s="46">
        <v>3.968300979980236E-3</v>
      </c>
      <c r="L618" s="46">
        <v>6.7767351324437189E-2</v>
      </c>
    </row>
    <row r="619" spans="1:12" x14ac:dyDescent="0.2">
      <c r="A619" s="35" t="s">
        <v>6978</v>
      </c>
      <c r="B619" s="44">
        <v>-1.6896988860909501</v>
      </c>
      <c r="C619" s="44">
        <v>-0.96750990160473205</v>
      </c>
      <c r="D619" s="44">
        <v>-0.70749063176977001</v>
      </c>
      <c r="E619" s="44">
        <v>0.46817644443913797</v>
      </c>
      <c r="G619" s="33" t="s">
        <v>6978</v>
      </c>
      <c r="H619" s="46">
        <v>9.5229205911562032E-2</v>
      </c>
      <c r="I619" s="46">
        <v>0.10092071460972903</v>
      </c>
      <c r="J619" s="46">
        <v>0.14486393321938576</v>
      </c>
      <c r="K619" s="46">
        <v>0.13320214627459132</v>
      </c>
      <c r="L619" s="46">
        <v>0.11316035805320798</v>
      </c>
    </row>
    <row r="620" spans="1:12" x14ac:dyDescent="0.2">
      <c r="A620" s="35" t="s">
        <v>6980</v>
      </c>
      <c r="B620" s="44">
        <v>-0.58208118748005799</v>
      </c>
      <c r="C620" s="44">
        <v>0.86908237432909197</v>
      </c>
      <c r="D620" s="44">
        <v>1.49617070074449</v>
      </c>
      <c r="E620" s="44">
        <v>-0.68031635795622303</v>
      </c>
      <c r="G620" s="33" t="s">
        <v>6980</v>
      </c>
      <c r="H620" s="46">
        <v>9.4917042608718569E-2</v>
      </c>
      <c r="I620" s="46">
        <v>7.4711287045031258E-2</v>
      </c>
      <c r="J620" s="46">
        <v>0.14052647743497207</v>
      </c>
      <c r="K620" s="46">
        <v>-0.12979810598551045</v>
      </c>
      <c r="L620" s="46">
        <v>-7.7823069499906056E-2</v>
      </c>
    </row>
    <row r="621" spans="1:12" x14ac:dyDescent="0.2">
      <c r="A621" s="35" t="s">
        <v>6982</v>
      </c>
      <c r="B621" s="44">
        <v>-2.5881278406203498</v>
      </c>
      <c r="C621" s="44">
        <v>-1.05156345624222</v>
      </c>
      <c r="D621" s="44">
        <v>-3.0460641563521502</v>
      </c>
      <c r="E621" s="44">
        <v>-1.25716690363849</v>
      </c>
      <c r="G621" s="33" t="s">
        <v>6982</v>
      </c>
      <c r="H621" s="46">
        <v>9.4910187724365325E-2</v>
      </c>
      <c r="I621" s="46">
        <v>5.6280729811170986E-2</v>
      </c>
      <c r="J621" s="46">
        <v>-2.329510903155925E-2</v>
      </c>
      <c r="K621" s="46">
        <v>5.8450195579704068E-3</v>
      </c>
      <c r="L621" s="46">
        <v>-0.10772428165752992</v>
      </c>
    </row>
    <row r="622" spans="1:12" x14ac:dyDescent="0.2">
      <c r="A622" s="35" t="s">
        <v>6984</v>
      </c>
      <c r="B622" s="44">
        <v>0.91941914103199496</v>
      </c>
      <c r="C622" s="44">
        <v>-7.5372670968995199E-3</v>
      </c>
      <c r="D622" s="44">
        <v>5.3216405996796397E-2</v>
      </c>
      <c r="E622" s="44">
        <v>0.16885890024280101</v>
      </c>
      <c r="G622" s="33" t="s">
        <v>6984</v>
      </c>
      <c r="H622" s="46">
        <v>9.4095741300155175E-2</v>
      </c>
      <c r="I622" s="46">
        <v>7.2935734957395262E-2</v>
      </c>
      <c r="J622" s="46">
        <v>0.15589273328509756</v>
      </c>
      <c r="K622" s="46">
        <v>0.12272981481720011</v>
      </c>
      <c r="L622" s="46">
        <v>0.18124698146904039</v>
      </c>
    </row>
    <row r="623" spans="1:12" x14ac:dyDescent="0.2">
      <c r="A623" s="35" t="s">
        <v>6986</v>
      </c>
      <c r="B623" s="44">
        <v>0.71071507767636199</v>
      </c>
      <c r="C623" s="44">
        <v>0.57424525809393501</v>
      </c>
      <c r="D623" s="44">
        <v>0.173898855946687</v>
      </c>
      <c r="E623" s="44">
        <v>0.50421377216331797</v>
      </c>
      <c r="G623" s="33" t="s">
        <v>6986</v>
      </c>
      <c r="H623" s="46">
        <v>9.3980629632240673E-2</v>
      </c>
      <c r="I623" s="46">
        <v>0.1786559108686738</v>
      </c>
      <c r="J623" s="46">
        <v>0.20407284378439278</v>
      </c>
      <c r="K623" s="46">
        <v>0.16023628457238751</v>
      </c>
      <c r="L623" s="46">
        <v>5.4338004172172445E-2</v>
      </c>
    </row>
    <row r="624" spans="1:12" x14ac:dyDescent="0.2">
      <c r="A624" s="35" t="s">
        <v>6988</v>
      </c>
      <c r="B624" s="44">
        <v>-0.63771527994516897</v>
      </c>
      <c r="C624" s="44">
        <v>-0.14621357321550699</v>
      </c>
      <c r="D624" s="44">
        <v>-4.8965693104761301E-2</v>
      </c>
      <c r="E624" s="44">
        <v>0.49267152924699797</v>
      </c>
      <c r="G624" s="33" t="s">
        <v>6988</v>
      </c>
      <c r="H624" s="46">
        <v>9.3790708061004036E-2</v>
      </c>
      <c r="I624" s="46">
        <v>5.1026822756347713E-2</v>
      </c>
      <c r="J624" s="46">
        <v>0.21962031569460219</v>
      </c>
      <c r="K624" s="46">
        <v>0.11472802516716843</v>
      </c>
      <c r="L624" s="46">
        <v>5.9513976714070396E-2</v>
      </c>
    </row>
    <row r="625" spans="1:12" x14ac:dyDescent="0.2">
      <c r="A625" s="35" t="s">
        <v>6990</v>
      </c>
      <c r="B625" s="44">
        <v>-0.91667617061157203</v>
      </c>
      <c r="C625" s="44">
        <v>0.23513000623715599</v>
      </c>
      <c r="D625" s="44">
        <v>0.47271726939139702</v>
      </c>
      <c r="E625" s="44">
        <v>0.63318358411463105</v>
      </c>
      <c r="G625" s="33" t="s">
        <v>6990</v>
      </c>
      <c r="H625" s="46">
        <v>9.3233004104494574E-2</v>
      </c>
      <c r="I625" s="46">
        <v>-0.23364449097261702</v>
      </c>
      <c r="J625" s="46">
        <v>-0.31024782969493853</v>
      </c>
      <c r="K625" s="46">
        <v>-1.1475300498642985E-2</v>
      </c>
      <c r="L625" s="46">
        <v>3.3520336393067789E-3</v>
      </c>
    </row>
    <row r="626" spans="1:12" x14ac:dyDescent="0.2">
      <c r="A626" s="35" t="s">
        <v>6992</v>
      </c>
      <c r="B626" s="44">
        <v>-0.32058090028733299</v>
      </c>
      <c r="C626" s="44">
        <v>0.28400489686846397</v>
      </c>
      <c r="D626" s="44">
        <v>0.42754587346060402</v>
      </c>
      <c r="E626" s="44">
        <v>0.42173490723352902</v>
      </c>
      <c r="G626" s="33" t="s">
        <v>6992</v>
      </c>
      <c r="H626" s="46">
        <v>9.3029018331937066E-2</v>
      </c>
      <c r="I626" s="46">
        <v>0.19296409792591054</v>
      </c>
      <c r="J626" s="46">
        <v>0.30045239855054617</v>
      </c>
      <c r="K626" s="46">
        <v>0.38765694686852875</v>
      </c>
      <c r="L626" s="46">
        <v>0.22599685443340342</v>
      </c>
    </row>
    <row r="627" spans="1:12" x14ac:dyDescent="0.2">
      <c r="A627" s="35" t="s">
        <v>6994</v>
      </c>
      <c r="B627" s="44">
        <v>0.64540845680265901</v>
      </c>
      <c r="C627" s="44">
        <v>1.0184344672846399</v>
      </c>
      <c r="D627" s="44">
        <v>1.16553655303931</v>
      </c>
      <c r="E627" s="44">
        <v>0.23418063510307599</v>
      </c>
      <c r="G627" s="33" t="s">
        <v>6994</v>
      </c>
      <c r="H627" s="46">
        <v>9.2546623970059874E-2</v>
      </c>
      <c r="I627" s="46">
        <v>3.6203988034203473E-2</v>
      </c>
      <c r="J627" s="46">
        <v>6.8193683123779297E-2</v>
      </c>
      <c r="K627" s="46">
        <v>-1.8131609789647663E-2</v>
      </c>
      <c r="L627" s="46">
        <v>0.14246848963367259</v>
      </c>
    </row>
    <row r="628" spans="1:12" x14ac:dyDescent="0.2">
      <c r="A628" s="35" t="s">
        <v>6996</v>
      </c>
      <c r="B628" s="44">
        <v>-0.24938656957708899</v>
      </c>
      <c r="C628" s="44">
        <v>0.44121708736931797</v>
      </c>
      <c r="D628" s="44">
        <v>0.54853171387101196</v>
      </c>
      <c r="E628" s="44">
        <v>0.19332395605695801</v>
      </c>
      <c r="G628" s="33" t="s">
        <v>6996</v>
      </c>
      <c r="H628" s="46">
        <v>9.2033812988919772E-2</v>
      </c>
      <c r="I628" s="46">
        <v>0.3384536064398983</v>
      </c>
      <c r="J628" s="46">
        <v>2.973304309159821E-3</v>
      </c>
      <c r="K628" s="46">
        <v>0.34340055978647055</v>
      </c>
      <c r="L628" s="46">
        <v>-1.7533719151001707E-2</v>
      </c>
    </row>
    <row r="629" spans="1:12" x14ac:dyDescent="0.2">
      <c r="A629" s="35" t="s">
        <v>6998</v>
      </c>
      <c r="B629" s="44">
        <v>-0.46276461030763499</v>
      </c>
      <c r="C629" s="44">
        <v>-0.76181018416931701</v>
      </c>
      <c r="D629" s="44">
        <v>-3.19651200263952</v>
      </c>
      <c r="E629" s="44">
        <v>-0.83254196720420404</v>
      </c>
      <c r="G629" s="33" t="s">
        <v>6998</v>
      </c>
      <c r="H629" s="46">
        <v>9.2011753079020014E-2</v>
      </c>
      <c r="I629" s="46">
        <v>-0.1101287419098186</v>
      </c>
      <c r="J629" s="46">
        <v>-0.10320587643138003</v>
      </c>
      <c r="K629" s="46">
        <v>-5.7582720412746646E-2</v>
      </c>
      <c r="L629" s="46">
        <v>1.3523875776032621E-2</v>
      </c>
    </row>
    <row r="630" spans="1:12" x14ac:dyDescent="0.2">
      <c r="A630" s="35" t="s">
        <v>7000</v>
      </c>
      <c r="B630" s="44">
        <v>0.51082056957450295</v>
      </c>
      <c r="C630" s="44">
        <v>1.3184463671111599</v>
      </c>
      <c r="D630" s="44">
        <v>1.86414155581369</v>
      </c>
      <c r="E630" s="44">
        <v>-0.49636456697107001</v>
      </c>
      <c r="G630" s="33" t="s">
        <v>7000</v>
      </c>
      <c r="H630" s="46">
        <v>9.1911875739748364E-2</v>
      </c>
      <c r="I630" s="46">
        <v>0.1209359118455496</v>
      </c>
      <c r="J630" s="46">
        <v>0.17946495379497654</v>
      </c>
      <c r="K630" s="46">
        <v>0.13830661096633487</v>
      </c>
      <c r="L630" s="46">
        <v>8.0931788283422373E-2</v>
      </c>
    </row>
    <row r="631" spans="1:12" x14ac:dyDescent="0.2">
      <c r="A631" s="35" t="s">
        <v>7002</v>
      </c>
      <c r="B631" s="44">
        <v>1.0828830623107799</v>
      </c>
      <c r="C631" s="44">
        <v>0.41406281685534602</v>
      </c>
      <c r="D631" s="44">
        <v>0.565599722941169</v>
      </c>
      <c r="E631" s="44">
        <v>-0.45384476650210098</v>
      </c>
      <c r="G631" s="33" t="s">
        <v>7002</v>
      </c>
      <c r="H631" s="46">
        <v>9.1454435297727912E-2</v>
      </c>
      <c r="I631" s="46">
        <v>0.15950598483509362</v>
      </c>
      <c r="J631" s="46">
        <v>0.19359193718818721</v>
      </c>
      <c r="K631" s="46">
        <v>7.6207550389636475E-2</v>
      </c>
      <c r="L631" s="46">
        <v>0.10854414422079693</v>
      </c>
    </row>
    <row r="632" spans="1:12" x14ac:dyDescent="0.2">
      <c r="A632" s="35" t="s">
        <v>7004</v>
      </c>
      <c r="B632" s="44">
        <v>0.29070971695311898</v>
      </c>
      <c r="C632" s="44">
        <v>-3.3778942074356298E-2</v>
      </c>
      <c r="D632" s="44">
        <v>-8.6978447716103399E-2</v>
      </c>
      <c r="E632" s="44">
        <v>-3.55795192816959E-2</v>
      </c>
      <c r="G632" s="33" t="s">
        <v>7004</v>
      </c>
      <c r="H632" s="46">
        <v>9.1262828263934864E-2</v>
      </c>
      <c r="I632" s="46">
        <v>-0.1926247315641374</v>
      </c>
      <c r="J632" s="46">
        <v>-0.28930731776107133</v>
      </c>
      <c r="K632" s="46">
        <v>-0.30535572644908593</v>
      </c>
      <c r="L632" s="46">
        <v>-0.2428392891879386</v>
      </c>
    </row>
    <row r="633" spans="1:12" x14ac:dyDescent="0.2">
      <c r="A633" s="35" t="s">
        <v>7006</v>
      </c>
      <c r="B633" s="44">
        <v>-2.76896264898626</v>
      </c>
      <c r="C633" s="44">
        <v>-1.6671723634254201</v>
      </c>
      <c r="D633" s="44">
        <v>-1.70549743961888</v>
      </c>
      <c r="E633" s="44">
        <v>0.67171564773224302</v>
      </c>
      <c r="G633" s="33" t="s">
        <v>7006</v>
      </c>
      <c r="H633" s="46">
        <v>9.0818057151002399E-2</v>
      </c>
      <c r="I633" s="46">
        <v>0.13557470826428938</v>
      </c>
      <c r="J633" s="46">
        <v>0.18239687881867736</v>
      </c>
      <c r="K633" s="46">
        <v>0.22246789582690615</v>
      </c>
      <c r="L633" s="46">
        <v>0.17610485035348233</v>
      </c>
    </row>
    <row r="634" spans="1:12" x14ac:dyDescent="0.2">
      <c r="A634" s="35" t="s">
        <v>7008</v>
      </c>
      <c r="B634" s="44">
        <v>0.71520319558201795</v>
      </c>
      <c r="C634" s="44">
        <v>1.4730671572802501</v>
      </c>
      <c r="D634" s="44">
        <v>2.0158796671522099</v>
      </c>
      <c r="E634" s="44">
        <v>-0.24815863047827599</v>
      </c>
      <c r="G634" s="33" t="s">
        <v>7008</v>
      </c>
      <c r="H634" s="46">
        <v>9.0391902468054133E-2</v>
      </c>
      <c r="I634" s="46">
        <v>7.6221256208707552E-2</v>
      </c>
      <c r="J634" s="46">
        <v>9.7316750582027683E-2</v>
      </c>
      <c r="K634" s="46">
        <v>0.16131781664060071</v>
      </c>
      <c r="L634" s="46">
        <v>0.15796011581514829</v>
      </c>
    </row>
    <row r="635" spans="1:12" x14ac:dyDescent="0.2">
      <c r="A635" s="35" t="s">
        <v>7010</v>
      </c>
      <c r="B635" s="44">
        <v>0.92779491701650496</v>
      </c>
      <c r="C635" s="44">
        <v>0.48677143768695702</v>
      </c>
      <c r="D635" s="44">
        <v>0.52667085676431002</v>
      </c>
      <c r="E635" s="44">
        <v>5.0641379375415699E-2</v>
      </c>
      <c r="G635" s="33" t="s">
        <v>7010</v>
      </c>
      <c r="H635" s="46">
        <v>8.9969306764638338E-2</v>
      </c>
      <c r="I635" s="46">
        <v>4.1589953194606281E-2</v>
      </c>
      <c r="J635" s="46">
        <v>1.9864820934463592E-2</v>
      </c>
      <c r="K635" s="46">
        <v>4.3680409535165478E-2</v>
      </c>
      <c r="L635" s="46">
        <v>0.14030199645378472</v>
      </c>
    </row>
    <row r="636" spans="1:12" x14ac:dyDescent="0.2">
      <c r="A636" s="35" t="s">
        <v>7012</v>
      </c>
      <c r="B636" s="44">
        <v>-0.46586049470388002</v>
      </c>
      <c r="C636" s="44">
        <v>-0.494231070187517</v>
      </c>
      <c r="D636" s="44">
        <v>-1.15081362080655</v>
      </c>
      <c r="E636" s="44">
        <v>-9.6195545023376003E-2</v>
      </c>
      <c r="G636" s="33" t="s">
        <v>7012</v>
      </c>
      <c r="H636" s="46">
        <v>8.9626156088666323E-2</v>
      </c>
      <c r="I636" s="46">
        <v>0.26185351203716251</v>
      </c>
      <c r="J636" s="46">
        <v>-2.9134925360652607E-2</v>
      </c>
      <c r="K636" s="46">
        <v>0.20721786525924535</v>
      </c>
      <c r="L636" s="46">
        <v>0.13779801488507679</v>
      </c>
    </row>
    <row r="637" spans="1:12" x14ac:dyDescent="0.2">
      <c r="A637" s="35" t="s">
        <v>7014</v>
      </c>
      <c r="B637" s="44">
        <v>-0.45646855151871701</v>
      </c>
      <c r="C637" s="44">
        <v>0.219228996645703</v>
      </c>
      <c r="D637" s="44">
        <v>0.538504502118754</v>
      </c>
      <c r="E637" s="44">
        <v>-0.22458845065848199</v>
      </c>
      <c r="G637" s="33" t="s">
        <v>7014</v>
      </c>
      <c r="H637" s="46">
        <v>8.9620501739366976E-2</v>
      </c>
      <c r="I637" s="46">
        <v>9.5924061905995686E-2</v>
      </c>
      <c r="J637" s="46">
        <v>0.10274059665263084</v>
      </c>
      <c r="K637" s="46">
        <v>0.20220048074368699</v>
      </c>
      <c r="L637" s="46">
        <v>7.580751460757737E-2</v>
      </c>
    </row>
    <row r="638" spans="1:12" x14ac:dyDescent="0.2">
      <c r="A638" s="35" t="s">
        <v>7016</v>
      </c>
      <c r="B638" s="44">
        <v>-1.4146521810977</v>
      </c>
      <c r="C638" s="44">
        <v>-1.11287513758982</v>
      </c>
      <c r="D638" s="44">
        <v>-1.2041034621239199</v>
      </c>
      <c r="E638" s="44">
        <v>0.10098467156990899</v>
      </c>
      <c r="G638" s="33" t="s">
        <v>7016</v>
      </c>
      <c r="H638" s="46">
        <v>8.9258420834350316E-2</v>
      </c>
      <c r="I638" s="46">
        <v>3.3310160498355897E-2</v>
      </c>
      <c r="J638" s="46">
        <v>0.12974059777795824</v>
      </c>
      <c r="K638" s="46">
        <v>0.22651921407945452</v>
      </c>
      <c r="L638" s="46">
        <v>0.27585614724631202</v>
      </c>
    </row>
    <row r="639" spans="1:12" x14ac:dyDescent="0.2">
      <c r="A639" s="35" t="s">
        <v>7018</v>
      </c>
      <c r="B639" s="44">
        <v>0.32271588462798401</v>
      </c>
      <c r="C639" s="44">
        <v>0.61223552518167201</v>
      </c>
      <c r="D639" s="44">
        <v>0.52933750810993796</v>
      </c>
      <c r="E639" s="44">
        <v>-7.9934115939800404E-2</v>
      </c>
      <c r="G639" s="33" t="s">
        <v>7018</v>
      </c>
      <c r="H639" s="46">
        <v>8.9186273705648966E-2</v>
      </c>
      <c r="I639" s="46">
        <v>8.2980927361784737E-2</v>
      </c>
      <c r="J639" s="46">
        <v>-8.8765694251773993E-3</v>
      </c>
      <c r="K639" s="46">
        <v>0.15523881817281324</v>
      </c>
      <c r="L639" s="46">
        <v>0.15940161011152323</v>
      </c>
    </row>
    <row r="640" spans="1:12" x14ac:dyDescent="0.2">
      <c r="A640" s="35" t="s">
        <v>7020</v>
      </c>
      <c r="B640" s="44">
        <v>-0.24938656957708899</v>
      </c>
      <c r="C640" s="44">
        <v>0.44121708736931797</v>
      </c>
      <c r="D640" s="44">
        <v>0.54853171387101196</v>
      </c>
      <c r="E640" s="44">
        <v>0.19332395605695801</v>
      </c>
      <c r="G640" s="33" t="s">
        <v>7020</v>
      </c>
      <c r="H640" s="46">
        <v>8.8613174315330431E-2</v>
      </c>
      <c r="I640" s="46">
        <v>-4.101394197580213E-3</v>
      </c>
      <c r="J640" s="46">
        <v>0.21197680822596457</v>
      </c>
      <c r="K640" s="46">
        <v>0.2450079926055638</v>
      </c>
      <c r="L640" s="46">
        <v>0.15099055083166754</v>
      </c>
    </row>
    <row r="641" spans="1:12" x14ac:dyDescent="0.2">
      <c r="A641" s="35" t="s">
        <v>7022</v>
      </c>
      <c r="B641" s="44">
        <v>-1.1446711249679999</v>
      </c>
      <c r="C641" s="44">
        <v>-1.43930340579952</v>
      </c>
      <c r="D641" s="44">
        <v>-1.72651014467742</v>
      </c>
      <c r="E641" s="44">
        <v>-0.58272317178933797</v>
      </c>
      <c r="G641" s="33" t="s">
        <v>7022</v>
      </c>
      <c r="H641" s="46">
        <v>8.8601118859184341E-2</v>
      </c>
      <c r="I641" s="46">
        <v>0.13535955211972214</v>
      </c>
      <c r="J641" s="46">
        <v>0.2626732639939261</v>
      </c>
      <c r="K641" s="46">
        <v>0.2033097318989516</v>
      </c>
      <c r="L641" s="46">
        <v>0.2093806331870208</v>
      </c>
    </row>
    <row r="642" spans="1:12" x14ac:dyDescent="0.2">
      <c r="A642" s="35" t="s">
        <v>7024</v>
      </c>
      <c r="B642" s="44">
        <v>-0.22666302529009699</v>
      </c>
      <c r="C642" s="44">
        <v>1.05786247972892</v>
      </c>
      <c r="D642" s="44">
        <v>1.5449530675393801</v>
      </c>
      <c r="E642" s="44">
        <v>-0.79092527886443798</v>
      </c>
      <c r="G642" s="33" t="s">
        <v>7024</v>
      </c>
      <c r="H642" s="46">
        <v>8.8447233714172027E-2</v>
      </c>
      <c r="I642" s="46">
        <v>5.006221538263942E-2</v>
      </c>
      <c r="J642" s="46">
        <v>0.20605258935340987</v>
      </c>
      <c r="K642" s="46">
        <v>0.21091565102085194</v>
      </c>
      <c r="L642" s="46">
        <v>0.15283127127134619</v>
      </c>
    </row>
    <row r="643" spans="1:12" x14ac:dyDescent="0.2">
      <c r="A643" s="35" t="s">
        <v>7026</v>
      </c>
      <c r="B643" s="44">
        <v>0.384568100425911</v>
      </c>
      <c r="C643" s="44">
        <v>0.46274051561098201</v>
      </c>
      <c r="D643" s="44">
        <v>-6.7108160308391299E-2</v>
      </c>
      <c r="E643" s="44">
        <v>0.10366190567144699</v>
      </c>
      <c r="G643" s="33" t="s">
        <v>7026</v>
      </c>
      <c r="H643" s="46">
        <v>8.8237630140320975E-2</v>
      </c>
      <c r="I643" s="46">
        <v>0.14389655240027083</v>
      </c>
      <c r="J643" s="46">
        <v>0.18777041650404455</v>
      </c>
      <c r="K643" s="46">
        <v>0.10350861143315626</v>
      </c>
      <c r="L643" s="46">
        <v>0.14851241777192659</v>
      </c>
    </row>
    <row r="644" spans="1:12" x14ac:dyDescent="0.2">
      <c r="A644" s="35" t="s">
        <v>7028</v>
      </c>
      <c r="B644" s="44">
        <v>0.292010030813249</v>
      </c>
      <c r="C644" s="44">
        <v>2.0990661159905399E-2</v>
      </c>
      <c r="D644" s="44">
        <v>-0.47341638674504699</v>
      </c>
      <c r="E644" s="44">
        <v>-0.31863050396171799</v>
      </c>
      <c r="G644" s="33" t="s">
        <v>7028</v>
      </c>
      <c r="H644" s="46">
        <v>8.7900338580360018E-2</v>
      </c>
      <c r="I644" s="46">
        <v>5.906452946760591E-2</v>
      </c>
      <c r="J644" s="46">
        <v>4.1210267319094621E-2</v>
      </c>
      <c r="K644" s="46">
        <v>0.14738253107444274</v>
      </c>
      <c r="L644" s="46">
        <v>0.21050774081609655</v>
      </c>
    </row>
    <row r="645" spans="1:12" x14ac:dyDescent="0.2">
      <c r="A645" s="35" t="s">
        <v>7030</v>
      </c>
      <c r="B645" s="44">
        <v>-0.86898298313990097</v>
      </c>
      <c r="C645" s="44">
        <v>-0.25744787257359802</v>
      </c>
      <c r="D645" s="44">
        <v>0.121459788012494</v>
      </c>
      <c r="E645" s="44">
        <v>5.76395588384149E-2</v>
      </c>
      <c r="G645" s="33" t="s">
        <v>7030</v>
      </c>
      <c r="H645" s="46">
        <v>8.7788649207105732E-2</v>
      </c>
      <c r="I645" s="46">
        <v>0.3352677672318502</v>
      </c>
      <c r="J645" s="46">
        <v>1.6022515875045312E-2</v>
      </c>
      <c r="K645" s="46">
        <v>0.30920124206648009</v>
      </c>
      <c r="L645" s="46">
        <v>9.9189137824553852E-2</v>
      </c>
    </row>
    <row r="646" spans="1:12" x14ac:dyDescent="0.2">
      <c r="A646" s="35" t="s">
        <v>7032</v>
      </c>
      <c r="B646" s="44">
        <v>1.1058716730771501</v>
      </c>
      <c r="C646" s="44">
        <v>0.97031060332235997</v>
      </c>
      <c r="D646" s="44">
        <v>1.39557879786561</v>
      </c>
      <c r="E646" s="44">
        <v>4.4025244297062102E-2</v>
      </c>
      <c r="G646" s="33" t="s">
        <v>7032</v>
      </c>
      <c r="H646" s="46">
        <v>8.7701846072515299E-2</v>
      </c>
      <c r="I646" s="46">
        <v>-5.273697477945985E-2</v>
      </c>
      <c r="J646" s="46">
        <v>-7.202938366691379E-2</v>
      </c>
      <c r="K646" s="46">
        <v>-0.21831074500499037</v>
      </c>
      <c r="L646" s="46">
        <v>-9.6250728615504946E-2</v>
      </c>
    </row>
    <row r="647" spans="1:12" x14ac:dyDescent="0.2">
      <c r="A647" s="35" t="s">
        <v>7034</v>
      </c>
      <c r="B647" s="44">
        <v>-0.46276461030763499</v>
      </c>
      <c r="C647" s="44">
        <v>-0.76181018416931701</v>
      </c>
      <c r="D647" s="44">
        <v>-3.19651200263952</v>
      </c>
      <c r="E647" s="44">
        <v>-0.83254196720420404</v>
      </c>
      <c r="G647" s="33" t="s">
        <v>7034</v>
      </c>
      <c r="H647" s="46">
        <v>8.6675614062957193E-2</v>
      </c>
      <c r="I647" s="46">
        <v>0.14085027016691315</v>
      </c>
      <c r="J647" s="46">
        <v>0.27703401330481381</v>
      </c>
      <c r="K647" s="46">
        <v>0.1536119975110482</v>
      </c>
      <c r="L647" s="46">
        <v>0.31612395946210559</v>
      </c>
    </row>
    <row r="648" spans="1:12" x14ac:dyDescent="0.2">
      <c r="A648" s="35" t="s">
        <v>7036</v>
      </c>
      <c r="B648" s="44">
        <v>-0.90153139428860396</v>
      </c>
      <c r="C648" s="44">
        <v>-9.07551591713706E-2</v>
      </c>
      <c r="D648" s="44">
        <v>0.43125926070793302</v>
      </c>
      <c r="E648" s="44">
        <v>-1.4043077606824399</v>
      </c>
      <c r="G648" s="33" t="s">
        <v>7036</v>
      </c>
      <c r="H648" s="46">
        <v>8.662656103514442E-2</v>
      </c>
      <c r="I648" s="46">
        <v>0.14439979846560236</v>
      </c>
      <c r="J648" s="46">
        <v>7.7975652756522131E-3</v>
      </c>
      <c r="K648" s="46">
        <v>-8.6780968325607277E-2</v>
      </c>
      <c r="L648" s="46">
        <v>0.45555578515620554</v>
      </c>
    </row>
    <row r="649" spans="1:12" x14ac:dyDescent="0.2">
      <c r="A649" s="35" t="s">
        <v>7038</v>
      </c>
      <c r="B649" s="44">
        <v>-0.15616230117622201</v>
      </c>
      <c r="C649" s="44">
        <v>1.02817315786666</v>
      </c>
      <c r="D649" s="44">
        <v>1.3961353827609699</v>
      </c>
      <c r="E649" s="44">
        <v>-0.117303057252599</v>
      </c>
      <c r="G649" s="33" t="s">
        <v>7038</v>
      </c>
      <c r="H649" s="46">
        <v>8.582501774672549E-2</v>
      </c>
      <c r="I649" s="46">
        <v>8.4948146052250414E-2</v>
      </c>
      <c r="J649" s="46">
        <v>2.9434973145112141E-2</v>
      </c>
      <c r="K649" s="46">
        <v>8.9287347487234256E-2</v>
      </c>
      <c r="L649" s="46">
        <v>0.11546963722028482</v>
      </c>
    </row>
    <row r="650" spans="1:12" x14ac:dyDescent="0.2">
      <c r="A650" s="35" t="s">
        <v>7040</v>
      </c>
      <c r="B650" s="44">
        <v>-0.36208872593622399</v>
      </c>
      <c r="C650" s="44">
        <v>-0.45927234950009499</v>
      </c>
      <c r="D650" s="44">
        <v>-0.41248144329241898</v>
      </c>
      <c r="E650" s="44">
        <v>0.43509890180743699</v>
      </c>
      <c r="G650" s="33" t="s">
        <v>7040</v>
      </c>
      <c r="H650" s="46">
        <v>8.5188127035804473E-2</v>
      </c>
      <c r="I650" s="46">
        <v>0.14186099746580763</v>
      </c>
      <c r="J650" s="46">
        <v>-0.34936468857478392</v>
      </c>
      <c r="K650" s="46">
        <v>-0.29995361112645824</v>
      </c>
      <c r="L650" s="46">
        <v>-0.55427583276488779</v>
      </c>
    </row>
    <row r="651" spans="1:12" x14ac:dyDescent="0.2">
      <c r="A651" s="35" t="s">
        <v>7042</v>
      </c>
      <c r="B651" s="44">
        <v>1.2144191120454899</v>
      </c>
      <c r="C651" s="44">
        <v>0.40360256750680001</v>
      </c>
      <c r="D651" s="44">
        <v>1.32317078516981E-2</v>
      </c>
      <c r="E651" s="44">
        <v>-0.386656101483213</v>
      </c>
      <c r="G651" s="33" t="s">
        <v>7042</v>
      </c>
      <c r="H651" s="46">
        <v>8.5002845746297281E-2</v>
      </c>
      <c r="I651" s="46">
        <v>4.6546268996185754E-2</v>
      </c>
      <c r="J651" s="46">
        <v>9.0773342597177745E-2</v>
      </c>
      <c r="K651" s="46">
        <v>0.12164353877598789</v>
      </c>
      <c r="L651" s="46">
        <v>0.16664937246343065</v>
      </c>
    </row>
    <row r="652" spans="1:12" x14ac:dyDescent="0.2">
      <c r="A652" s="35" t="s">
        <v>7044</v>
      </c>
      <c r="B652" s="44">
        <v>-1.63990529193657</v>
      </c>
      <c r="C652" s="44">
        <v>-1.8423606749786701</v>
      </c>
      <c r="D652" s="44">
        <v>-2.5489664860838102</v>
      </c>
      <c r="E652" s="44">
        <v>0.59589574705704795</v>
      </c>
      <c r="G652" s="33" t="s">
        <v>7044</v>
      </c>
      <c r="H652" s="46">
        <v>8.4880779061171807E-2</v>
      </c>
      <c r="I652" s="46">
        <v>0.28507851655432609</v>
      </c>
      <c r="J652" s="46">
        <v>-0.22381686088904335</v>
      </c>
      <c r="K652" s="46">
        <v>-0.37870084556412514</v>
      </c>
      <c r="L652" s="46">
        <v>-0.28003834909867381</v>
      </c>
    </row>
    <row r="653" spans="1:12" x14ac:dyDescent="0.2">
      <c r="A653" s="35" t="s">
        <v>7046</v>
      </c>
      <c r="B653" s="44">
        <v>0.61201980097485698</v>
      </c>
      <c r="C653" s="44">
        <v>0.50040496632504405</v>
      </c>
      <c r="D653" s="44">
        <v>0.82329135407074405</v>
      </c>
      <c r="E653" s="44">
        <v>-1.28376868345463</v>
      </c>
      <c r="G653" s="33" t="s">
        <v>7046</v>
      </c>
      <c r="H653" s="46">
        <v>8.4802662676096208E-2</v>
      </c>
      <c r="I653" s="46">
        <v>3.3267553830677053E-2</v>
      </c>
      <c r="J653" s="46">
        <v>0.10079762080470671</v>
      </c>
      <c r="K653" s="46">
        <v>0.26692028168928322</v>
      </c>
      <c r="L653" s="46">
        <v>8.3026438663392932E-2</v>
      </c>
    </row>
    <row r="654" spans="1:12" x14ac:dyDescent="0.2">
      <c r="A654" s="35" t="s">
        <v>7048</v>
      </c>
      <c r="B654" s="44">
        <v>0.18951816371973401</v>
      </c>
      <c r="C654" s="44">
        <v>-0.35419813738858003</v>
      </c>
      <c r="D654" s="44">
        <v>-0.998603256798266</v>
      </c>
      <c r="E654" s="44">
        <v>0.119028143298598</v>
      </c>
      <c r="G654" s="33" t="s">
        <v>7048</v>
      </c>
      <c r="H654" s="46">
        <v>8.4495669955445468E-2</v>
      </c>
      <c r="I654" s="46">
        <v>-6.0640267422637471E-2</v>
      </c>
      <c r="J654" s="46">
        <v>-6.5061197078189831E-2</v>
      </c>
      <c r="K654" s="46">
        <v>3.3919058326245678E-2</v>
      </c>
      <c r="L654" s="46">
        <v>0.14235926144873856</v>
      </c>
    </row>
    <row r="655" spans="1:12" x14ac:dyDescent="0.2">
      <c r="A655" s="35" t="s">
        <v>7051</v>
      </c>
      <c r="B655" s="44">
        <v>1.2062053850053401E-2</v>
      </c>
      <c r="C655" s="44">
        <v>-0.82511710051123199</v>
      </c>
      <c r="D655" s="44">
        <v>-1.83118016831938</v>
      </c>
      <c r="E655" s="44">
        <v>0.13550579141004099</v>
      </c>
      <c r="G655" s="33" t="s">
        <v>7051</v>
      </c>
      <c r="H655" s="46">
        <v>8.4040541696692825E-2</v>
      </c>
      <c r="I655" s="46">
        <v>-6.4098165821216982E-2</v>
      </c>
      <c r="J655" s="46">
        <v>2.8125180863406266E-2</v>
      </c>
      <c r="K655" s="46">
        <v>-2.2401392031207369E-2</v>
      </c>
      <c r="L655" s="46">
        <v>1.6567442674475533E-2</v>
      </c>
    </row>
    <row r="656" spans="1:12" x14ac:dyDescent="0.2">
      <c r="A656" s="35" t="s">
        <v>7052</v>
      </c>
      <c r="B656" s="44">
        <v>-2.7290265962290898</v>
      </c>
      <c r="C656" s="44">
        <v>-1.46971442492888</v>
      </c>
      <c r="D656" s="44">
        <v>-1.4249018328938801</v>
      </c>
      <c r="E656" s="44">
        <v>0.342813062095433</v>
      </c>
      <c r="G656" s="33" t="s">
        <v>7052</v>
      </c>
      <c r="H656" s="46">
        <v>8.3951645406959249E-2</v>
      </c>
      <c r="I656" s="46">
        <v>-0.10453481172272053</v>
      </c>
      <c r="J656" s="46">
        <v>0.14140829275980971</v>
      </c>
      <c r="K656" s="46">
        <v>2.2575907081677844E-2</v>
      </c>
      <c r="L656" s="46">
        <v>0.2889140192778365</v>
      </c>
    </row>
    <row r="657" spans="1:12" x14ac:dyDescent="0.2">
      <c r="A657" s="35" t="s">
        <v>7054</v>
      </c>
      <c r="B657" s="44">
        <v>0.36097651631044197</v>
      </c>
      <c r="C657" s="44">
        <v>-0.34331627601169001</v>
      </c>
      <c r="D657" s="44">
        <v>-1.3669202664048901</v>
      </c>
      <c r="E657" s="44">
        <v>-0.27394562986181598</v>
      </c>
      <c r="G657" s="33" t="s">
        <v>7054</v>
      </c>
      <c r="H657" s="46">
        <v>8.3728034907021423E-2</v>
      </c>
      <c r="I657" s="46">
        <v>7.309757677209236E-2</v>
      </c>
      <c r="J657" s="46">
        <v>2.0208493386586611E-2</v>
      </c>
      <c r="K657" s="46">
        <v>0.27575900506608486</v>
      </c>
      <c r="L657" s="46">
        <v>0.16186238223342639</v>
      </c>
    </row>
    <row r="658" spans="1:12" x14ac:dyDescent="0.2">
      <c r="A658" s="35" t="s">
        <v>7056</v>
      </c>
      <c r="B658" s="44">
        <v>0.71739805399169598</v>
      </c>
      <c r="C658" s="44">
        <v>0.141029286256004</v>
      </c>
      <c r="D658" s="44">
        <v>-0.17385710340920099</v>
      </c>
      <c r="E658" s="44">
        <v>-6.0285657657948698E-3</v>
      </c>
      <c r="G658" s="33" t="s">
        <v>7056</v>
      </c>
      <c r="H658" s="46">
        <v>8.3342121456644699E-2</v>
      </c>
      <c r="I658" s="46">
        <v>0.14603050977953791</v>
      </c>
      <c r="J658" s="46">
        <v>0.15386149918979825</v>
      </c>
      <c r="K658" s="46">
        <v>0.21359598034565278</v>
      </c>
      <c r="L658" s="46">
        <v>0.22999047290199556</v>
      </c>
    </row>
    <row r="659" spans="1:12" x14ac:dyDescent="0.2">
      <c r="A659" s="35" t="s">
        <v>7058</v>
      </c>
      <c r="B659" s="44">
        <v>1.03925930948551</v>
      </c>
      <c r="C659" s="44">
        <v>1.2355859922346899</v>
      </c>
      <c r="D659" s="44">
        <v>1.6594606463358299</v>
      </c>
      <c r="E659" s="44">
        <v>-0.425803689811732</v>
      </c>
      <c r="G659" s="33" t="s">
        <v>7058</v>
      </c>
      <c r="H659" s="46">
        <v>8.3061473477091835E-2</v>
      </c>
      <c r="I659" s="46">
        <v>-0.19578046295692458</v>
      </c>
      <c r="J659" s="46">
        <v>4.0463653040335411E-2</v>
      </c>
      <c r="K659" s="46">
        <v>-0.19640417992321929</v>
      </c>
      <c r="L659" s="46">
        <v>-0.16883919885690818</v>
      </c>
    </row>
    <row r="660" spans="1:12" x14ac:dyDescent="0.2">
      <c r="A660" s="35" t="s">
        <v>7060</v>
      </c>
      <c r="B660" s="44">
        <v>-2.0253209472430802</v>
      </c>
      <c r="C660" s="44">
        <v>-0.65544971314975997</v>
      </c>
      <c r="D660" s="44">
        <v>-2.47814421906229</v>
      </c>
      <c r="E660" s="44">
        <v>4.3940942148715002E-2</v>
      </c>
      <c r="G660" s="33" t="s">
        <v>7060</v>
      </c>
      <c r="H660" s="46">
        <v>8.2619910035320765E-2</v>
      </c>
      <c r="I660" s="46">
        <v>-8.9686453998639948E-2</v>
      </c>
      <c r="J660" s="46">
        <v>0.12325988635363477</v>
      </c>
      <c r="K660" s="46">
        <v>3.1093571112975936E-3</v>
      </c>
      <c r="L660" s="46">
        <v>0.17823990505601547</v>
      </c>
    </row>
    <row r="661" spans="1:12" x14ac:dyDescent="0.2">
      <c r="A661" s="35" t="s">
        <v>7062</v>
      </c>
      <c r="B661" s="44">
        <v>-0.216336684336774</v>
      </c>
      <c r="C661" s="44">
        <v>-5.5637435384814499E-2</v>
      </c>
      <c r="D661" s="44">
        <v>0.13239038238929701</v>
      </c>
      <c r="E661" s="44">
        <v>-5.5364006256035901E-2</v>
      </c>
      <c r="G661" s="33" t="s">
        <v>7062</v>
      </c>
      <c r="H661" s="46">
        <v>8.2337381600393403E-2</v>
      </c>
      <c r="I661" s="46">
        <v>-1.1917812274086642E-2</v>
      </c>
      <c r="J661" s="46">
        <v>0.17473817328072611</v>
      </c>
      <c r="K661" s="46">
        <v>2.9536648709387818E-2</v>
      </c>
      <c r="L661" s="46">
        <v>0.17793618596086683</v>
      </c>
    </row>
    <row r="662" spans="1:12" x14ac:dyDescent="0.2">
      <c r="A662" s="35" t="s">
        <v>7064</v>
      </c>
      <c r="B662" s="44">
        <v>0.89602210201645105</v>
      </c>
      <c r="C662" s="44">
        <v>-0.83152173493093595</v>
      </c>
      <c r="D662" s="44">
        <v>-0.99137321052687</v>
      </c>
      <c r="E662" s="44">
        <v>0.191754200796659</v>
      </c>
      <c r="G662" s="33" t="s">
        <v>7064</v>
      </c>
      <c r="H662" s="46">
        <v>8.1718869632536925E-2</v>
      </c>
      <c r="I662" s="46">
        <v>0.12117497647191509</v>
      </c>
      <c r="J662" s="46">
        <v>4.2340647757802247E-2</v>
      </c>
      <c r="K662" s="46">
        <v>1.0717639515152447E-3</v>
      </c>
      <c r="L662" s="46">
        <v>5.0214563199567006E-2</v>
      </c>
    </row>
    <row r="663" spans="1:12" x14ac:dyDescent="0.2">
      <c r="A663" s="35" t="s">
        <v>7066</v>
      </c>
      <c r="B663" s="44">
        <v>-8.2597910202662994E-2</v>
      </c>
      <c r="C663" s="44">
        <v>1.1832059054720201</v>
      </c>
      <c r="D663" s="44">
        <v>1.69540066367787</v>
      </c>
      <c r="E663" s="44">
        <v>-0.42027056752533898</v>
      </c>
      <c r="G663" s="33" t="s">
        <v>7066</v>
      </c>
      <c r="H663" s="46">
        <v>8.165186749269901E-2</v>
      </c>
      <c r="I663" s="46">
        <v>6.854140225770021E-2</v>
      </c>
      <c r="J663" s="46">
        <v>3.0146097850309011E-4</v>
      </c>
      <c r="K663" s="46">
        <v>0.11324247685338414</v>
      </c>
      <c r="L663" s="46">
        <v>0.15888409134034268</v>
      </c>
    </row>
    <row r="664" spans="1:12" x14ac:dyDescent="0.2">
      <c r="A664" s="35" t="s">
        <v>7068</v>
      </c>
      <c r="B664" s="44">
        <v>0.64511810257750801</v>
      </c>
      <c r="C664" s="44">
        <v>0.53712913982291</v>
      </c>
      <c r="D664" s="44">
        <v>0.56939660639173295</v>
      </c>
      <c r="E664" s="44">
        <v>0.49796192336390499</v>
      </c>
      <c r="G664" s="33" t="s">
        <v>7068</v>
      </c>
      <c r="H664" s="46">
        <v>8.1206103639366228E-2</v>
      </c>
      <c r="I664" s="46">
        <v>8.4006818184705831E-2</v>
      </c>
      <c r="J664" s="46">
        <v>0.10367391700353633</v>
      </c>
      <c r="K664" s="46">
        <v>0.31860379102284564</v>
      </c>
      <c r="L664" s="46">
        <v>0.18364713978052433</v>
      </c>
    </row>
    <row r="665" spans="1:12" x14ac:dyDescent="0.2">
      <c r="A665" s="35" t="s">
        <v>7070</v>
      </c>
      <c r="B665" s="44">
        <v>0.80336135349746296</v>
      </c>
      <c r="C665" s="44">
        <v>-1.05967833889379</v>
      </c>
      <c r="D665" s="44">
        <v>-1.49101549187864</v>
      </c>
      <c r="E665" s="44">
        <v>-0.37531769843402502</v>
      </c>
      <c r="G665" s="33" t="s">
        <v>7070</v>
      </c>
      <c r="H665" s="46">
        <v>8.1201392841392023E-2</v>
      </c>
      <c r="I665" s="46">
        <v>-2.2416599584670783E-2</v>
      </c>
      <c r="J665" s="46">
        <v>-2.9886111721863739E-2</v>
      </c>
      <c r="K665" s="46">
        <v>3.3575302670291685E-2</v>
      </c>
      <c r="L665" s="46">
        <v>0.14345052097848304</v>
      </c>
    </row>
    <row r="666" spans="1:12" x14ac:dyDescent="0.2">
      <c r="A666" s="35" t="s">
        <v>7072</v>
      </c>
      <c r="B666" s="44">
        <v>-0.64692101012313796</v>
      </c>
      <c r="C666" s="44">
        <v>0.57089134853263002</v>
      </c>
      <c r="D666" s="44">
        <v>0.71085996668834095</v>
      </c>
      <c r="E666" s="44">
        <v>0.45692361787617403</v>
      </c>
      <c r="G666" s="33" t="s">
        <v>7072</v>
      </c>
      <c r="H666" s="46">
        <v>8.1121891496590645E-2</v>
      </c>
      <c r="I666" s="46">
        <v>0.30473022017164192</v>
      </c>
      <c r="J666" s="46">
        <v>4.9121924052393247E-2</v>
      </c>
      <c r="K666" s="46">
        <v>9.8003828594385403E-2</v>
      </c>
      <c r="L666" s="46">
        <v>6.7483595203161051E-2</v>
      </c>
    </row>
    <row r="667" spans="1:12" x14ac:dyDescent="0.2">
      <c r="A667" s="35" t="s">
        <v>7074</v>
      </c>
      <c r="B667" s="44">
        <v>5.83660341010191E-2</v>
      </c>
      <c r="C667" s="44">
        <v>-0.13605323832062699</v>
      </c>
      <c r="D667" s="44">
        <v>0.13315391144168001</v>
      </c>
      <c r="E667" s="44">
        <v>-0.209518650519459</v>
      </c>
      <c r="G667" s="33" t="s">
        <v>7074</v>
      </c>
      <c r="H667" s="46">
        <v>7.9786526223637522E-2</v>
      </c>
      <c r="I667" s="46">
        <v>0.13846847203496376</v>
      </c>
      <c r="J667" s="46">
        <v>0.15221275032626197</v>
      </c>
      <c r="K667" s="46">
        <v>0.25291939608110958</v>
      </c>
      <c r="L667" s="46">
        <v>0.21022105304334571</v>
      </c>
    </row>
    <row r="668" spans="1:12" x14ac:dyDescent="0.2">
      <c r="A668" s="35" t="s">
        <v>7076</v>
      </c>
      <c r="B668" s="44">
        <v>-0.78172630997544801</v>
      </c>
      <c r="C668" s="44">
        <v>-0.66285996773364497</v>
      </c>
      <c r="D668" s="44">
        <v>-1.5856924275419499</v>
      </c>
      <c r="E668" s="44">
        <v>1.0425770847093401</v>
      </c>
      <c r="G668" s="33" t="s">
        <v>7076</v>
      </c>
      <c r="H668" s="46">
        <v>7.9484492221351677E-2</v>
      </c>
      <c r="I668" s="46">
        <v>9.1974562873154586E-2</v>
      </c>
      <c r="J668" s="46">
        <v>0.16425199309052577</v>
      </c>
      <c r="K668" s="46">
        <v>7.9811678912567088E-2</v>
      </c>
      <c r="L668" s="46">
        <v>9.0854041287337289E-2</v>
      </c>
    </row>
    <row r="669" spans="1:12" x14ac:dyDescent="0.2">
      <c r="A669" s="35" t="s">
        <v>7078</v>
      </c>
      <c r="B669" s="44">
        <v>-0.80471202164050604</v>
      </c>
      <c r="C669" s="44">
        <v>-0.78983471723865495</v>
      </c>
      <c r="D669" s="44">
        <v>-0.64357582950027903</v>
      </c>
      <c r="E669" s="44">
        <v>6.3485355538779903E-2</v>
      </c>
      <c r="G669" s="33" t="s">
        <v>7078</v>
      </c>
      <c r="H669" s="46">
        <v>7.9166272840537483E-2</v>
      </c>
      <c r="I669" s="46">
        <v>0.19653703094189642</v>
      </c>
      <c r="J669" s="46">
        <v>7.3793942264104365E-2</v>
      </c>
      <c r="K669" s="46">
        <v>0.11423248676388827</v>
      </c>
      <c r="L669" s="46">
        <v>0.11688756559654466</v>
      </c>
    </row>
    <row r="670" spans="1:12" x14ac:dyDescent="0.2">
      <c r="A670" s="35" t="s">
        <v>7080</v>
      </c>
      <c r="B670" s="44">
        <v>1.3235899526727399</v>
      </c>
      <c r="C670" s="44">
        <v>0.15707515470496999</v>
      </c>
      <c r="D670" s="44">
        <v>-0.79624745587510504</v>
      </c>
      <c r="E670" s="44">
        <v>2.5965875282672199E-3</v>
      </c>
      <c r="G670" s="33" t="s">
        <v>7080</v>
      </c>
      <c r="H670" s="46">
        <v>7.8861672931681434E-2</v>
      </c>
      <c r="I670" s="46">
        <v>0.10280938169351572</v>
      </c>
      <c r="J670" s="46">
        <v>0.15635150484823856</v>
      </c>
      <c r="K670" s="46">
        <v>-5.384342016041125E-2</v>
      </c>
      <c r="L670" s="46">
        <v>0.1340072145660294</v>
      </c>
    </row>
    <row r="671" spans="1:12" x14ac:dyDescent="0.2">
      <c r="A671" s="35" t="s">
        <v>7082</v>
      </c>
      <c r="B671" s="44">
        <v>-0.26957435565070997</v>
      </c>
      <c r="C671" s="44">
        <v>0.77114220997278005</v>
      </c>
      <c r="D671" s="44">
        <v>0.88373124685650095</v>
      </c>
      <c r="E671" s="44">
        <v>-0.19267242351285299</v>
      </c>
      <c r="G671" s="33" t="s">
        <v>7082</v>
      </c>
      <c r="H671" s="46">
        <v>7.8843363517908688E-2</v>
      </c>
      <c r="I671" s="46">
        <v>8.7450116145441723E-2</v>
      </c>
      <c r="J671" s="46">
        <v>0.15064672237250501</v>
      </c>
      <c r="K671" s="46">
        <v>0.14146027580545292</v>
      </c>
      <c r="L671" s="46">
        <v>0.1477071860271314</v>
      </c>
    </row>
    <row r="672" spans="1:12" x14ac:dyDescent="0.2">
      <c r="A672" s="35" t="s">
        <v>7084</v>
      </c>
      <c r="B672" s="44">
        <v>-2.7563961809443698</v>
      </c>
      <c r="C672" s="44">
        <v>-2.3199226988981101</v>
      </c>
      <c r="D672" s="44">
        <v>-3.2455827473885401</v>
      </c>
      <c r="E672" s="44">
        <v>-6.32805118236969E-2</v>
      </c>
      <c r="G672" s="33" t="s">
        <v>7084</v>
      </c>
      <c r="H672" s="46">
        <v>7.8593487444975157E-2</v>
      </c>
      <c r="I672" s="46">
        <v>2.0049780686456032E-3</v>
      </c>
      <c r="J672" s="46">
        <v>-0.14116213203198461</v>
      </c>
      <c r="K672" s="46">
        <v>-1.9524538210176443E-2</v>
      </c>
      <c r="L672" s="46">
        <v>-2.8649971748873196E-2</v>
      </c>
    </row>
    <row r="673" spans="1:12" x14ac:dyDescent="0.2">
      <c r="A673" s="35" t="s">
        <v>7086</v>
      </c>
      <c r="B673" s="44">
        <v>-0.84788601676985498</v>
      </c>
      <c r="C673" s="44">
        <v>-0.35662645044617303</v>
      </c>
      <c r="D673" s="44">
        <v>-1.68463966252969</v>
      </c>
      <c r="E673" s="44">
        <v>0.105262527112606</v>
      </c>
      <c r="G673" s="33" t="s">
        <v>7086</v>
      </c>
      <c r="H673" s="46">
        <v>7.7882520099178176E-2</v>
      </c>
      <c r="I673" s="46">
        <v>-6.4539721474803635E-2</v>
      </c>
      <c r="J673" s="46">
        <v>0.10057182360830856</v>
      </c>
      <c r="K673" s="46">
        <v>-2.9871990516881525E-2</v>
      </c>
      <c r="L673" s="46">
        <v>0.16826687204165444</v>
      </c>
    </row>
    <row r="674" spans="1:12" x14ac:dyDescent="0.2">
      <c r="A674" s="35" t="s">
        <v>7088</v>
      </c>
      <c r="B674" s="44">
        <v>0.17748604034033699</v>
      </c>
      <c r="C674" s="44">
        <v>0.71554727915795302</v>
      </c>
      <c r="D674" s="44">
        <v>1.0610297170293399</v>
      </c>
      <c r="E674" s="44">
        <v>-0.313126346273365</v>
      </c>
      <c r="G674" s="33" t="s">
        <v>7088</v>
      </c>
      <c r="H674" s="46">
        <v>7.7843848241644947E-2</v>
      </c>
      <c r="I674" s="46">
        <v>0.13647708106187428</v>
      </c>
      <c r="J674" s="46">
        <v>0.27626901784182889</v>
      </c>
      <c r="K674" s="46">
        <v>0.1407440692833257</v>
      </c>
      <c r="L674" s="46">
        <v>0.10104712117060391</v>
      </c>
    </row>
    <row r="675" spans="1:12" x14ac:dyDescent="0.2">
      <c r="A675" s="35" t="s">
        <v>7090</v>
      </c>
      <c r="B675" s="44">
        <v>-0.41526074314968803</v>
      </c>
      <c r="C675" s="44">
        <v>-0.197850091745012</v>
      </c>
      <c r="D675" s="44">
        <v>4.1649612457529003E-2</v>
      </c>
      <c r="E675" s="44">
        <v>-0.75673632802322999</v>
      </c>
      <c r="G675" s="33" t="s">
        <v>7090</v>
      </c>
      <c r="H675" s="46">
        <v>7.759148391680469E-2</v>
      </c>
      <c r="I675" s="46">
        <v>0.15489558619271962</v>
      </c>
      <c r="J675" s="46">
        <v>5.8176695263682215E-2</v>
      </c>
      <c r="K675" s="46">
        <v>0.22414820973436689</v>
      </c>
      <c r="L675" s="46">
        <v>0.10676910907170137</v>
      </c>
    </row>
    <row r="676" spans="1:12" x14ac:dyDescent="0.2">
      <c r="A676" s="35" t="s">
        <v>7092</v>
      </c>
      <c r="B676" s="44">
        <v>0.47714456631491797</v>
      </c>
      <c r="C676" s="44">
        <v>6.0087627116543099E-2</v>
      </c>
      <c r="D676" s="44">
        <v>-1.2973443836796099</v>
      </c>
      <c r="E676" s="44">
        <v>0.101701413830717</v>
      </c>
      <c r="G676" s="33" t="s">
        <v>7092</v>
      </c>
      <c r="H676" s="46">
        <v>7.7375775098515731E-2</v>
      </c>
      <c r="I676" s="46">
        <v>-4.9863952826245957E-2</v>
      </c>
      <c r="J676" s="46">
        <v>8.6804329710868183E-2</v>
      </c>
      <c r="K676" s="46">
        <v>4.2495870116604779E-2</v>
      </c>
      <c r="L676" s="46">
        <v>0.13990461188929657</v>
      </c>
    </row>
    <row r="677" spans="1:12" x14ac:dyDescent="0.2">
      <c r="A677" s="35" t="s">
        <v>7094</v>
      </c>
      <c r="B677" s="44">
        <v>-1.09890016962064</v>
      </c>
      <c r="C677" s="44">
        <v>-0.77546964442417099</v>
      </c>
      <c r="D677" s="44">
        <v>-1.676115384244</v>
      </c>
      <c r="E677" s="44">
        <v>0.242762243461289</v>
      </c>
      <c r="G677" s="33" t="s">
        <v>7094</v>
      </c>
      <c r="H677" s="46">
        <v>7.7234584067291029E-2</v>
      </c>
      <c r="I677" s="46">
        <v>0.16051729392178937</v>
      </c>
      <c r="J677" s="46">
        <v>0.35623893837617904</v>
      </c>
      <c r="K677" s="46">
        <v>4.34711580079244E-2</v>
      </c>
      <c r="L677" s="46">
        <v>6.7411583429000013E-2</v>
      </c>
    </row>
    <row r="678" spans="1:12" x14ac:dyDescent="0.2">
      <c r="A678" s="35" t="s">
        <v>7096</v>
      </c>
      <c r="B678" s="44">
        <v>0.20391043676894699</v>
      </c>
      <c r="C678" s="44">
        <v>1.2226546632062401</v>
      </c>
      <c r="D678" s="44">
        <v>1.47337095181718</v>
      </c>
      <c r="E678" s="44">
        <v>0.41915240533888398</v>
      </c>
      <c r="G678" s="33" t="s">
        <v>7096</v>
      </c>
      <c r="H678" s="46">
        <v>7.7002397020361407E-2</v>
      </c>
      <c r="I678" s="46">
        <v>-8.9296604189692028E-2</v>
      </c>
      <c r="J678" s="46">
        <v>7.4531269740359549E-2</v>
      </c>
      <c r="K678" s="46">
        <v>0.16870784307247194</v>
      </c>
      <c r="L678" s="46">
        <v>-0.12935929733542184</v>
      </c>
    </row>
    <row r="679" spans="1:12" x14ac:dyDescent="0.2">
      <c r="A679" s="35" t="s">
        <v>7098</v>
      </c>
      <c r="B679" s="44">
        <v>-0.21050175791263301</v>
      </c>
      <c r="C679" s="44">
        <v>8.5885820114407904E-4</v>
      </c>
      <c r="D679" s="44">
        <v>-3.60415142370668E-2</v>
      </c>
      <c r="E679" s="44">
        <v>0.53077141991263099</v>
      </c>
      <c r="G679" s="33" t="s">
        <v>7098</v>
      </c>
      <c r="H679" s="46">
        <v>7.6884387291744516E-2</v>
      </c>
      <c r="I679" s="46">
        <v>6.1287093571509603E-3</v>
      </c>
      <c r="J679" s="46">
        <v>0.21929592910800039</v>
      </c>
      <c r="K679" s="46">
        <v>0.10277268728036031</v>
      </c>
      <c r="L679" s="46">
        <v>6.5161043936706173E-2</v>
      </c>
    </row>
    <row r="680" spans="1:12" x14ac:dyDescent="0.2">
      <c r="A680" s="35" t="s">
        <v>7100</v>
      </c>
      <c r="B680" s="44">
        <v>-0.46273299709106203</v>
      </c>
      <c r="C680" s="44">
        <v>-0.81868552096177805</v>
      </c>
      <c r="D680" s="44">
        <v>-0.52005203336212202</v>
      </c>
      <c r="E680" s="44">
        <v>-4.1669619919638599E-2</v>
      </c>
      <c r="G680" s="33" t="s">
        <v>7100</v>
      </c>
      <c r="H680" s="46">
        <v>7.6874352719640257E-2</v>
      </c>
      <c r="I680" s="46">
        <v>9.0766010076731352E-2</v>
      </c>
      <c r="J680" s="46">
        <v>3.6510601497334289E-2</v>
      </c>
      <c r="K680" s="46">
        <v>3.2828449448209698E-3</v>
      </c>
      <c r="L680" s="46">
        <v>-5.0815934187535633E-2</v>
      </c>
    </row>
    <row r="681" spans="1:12" x14ac:dyDescent="0.2">
      <c r="A681" s="35" t="s">
        <v>7102</v>
      </c>
      <c r="B681" s="44">
        <v>1.3007702968808701</v>
      </c>
      <c r="C681" s="44">
        <v>-8.0803311895779995E-2</v>
      </c>
      <c r="D681" s="44">
        <v>-2.1034728145691002</v>
      </c>
      <c r="E681" s="44">
        <v>0.497309240255986</v>
      </c>
      <c r="G681" s="33" t="s">
        <v>7102</v>
      </c>
      <c r="H681" s="46">
        <v>7.6618466583529637E-2</v>
      </c>
      <c r="I681" s="46">
        <v>7.3706319815703733E-2</v>
      </c>
      <c r="J681" s="46">
        <v>-7.5202731233143961E-3</v>
      </c>
      <c r="K681" s="46">
        <v>5.6378961746701067E-2</v>
      </c>
      <c r="L681" s="46">
        <v>6.7569332514075792E-2</v>
      </c>
    </row>
    <row r="682" spans="1:12" x14ac:dyDescent="0.2">
      <c r="A682" s="35" t="s">
        <v>7104</v>
      </c>
      <c r="B682" s="44">
        <v>-0.53396236042426204</v>
      </c>
      <c r="C682" s="44">
        <v>0.26521793344838901</v>
      </c>
      <c r="D682" s="44">
        <v>0.44523249086363298</v>
      </c>
      <c r="E682" s="44">
        <v>9.8058015400715806E-2</v>
      </c>
      <c r="G682" s="33" t="s">
        <v>7104</v>
      </c>
      <c r="H682" s="46">
        <v>7.6618441910117102E-2</v>
      </c>
      <c r="I682" s="46">
        <v>0.25119863508736401</v>
      </c>
      <c r="J682" s="46">
        <v>0.22584954426962264</v>
      </c>
      <c r="K682" s="46">
        <v>0.16375621938781756</v>
      </c>
      <c r="L682" s="46">
        <v>0.23111452351823009</v>
      </c>
    </row>
    <row r="683" spans="1:12" x14ac:dyDescent="0.2">
      <c r="A683" s="35" t="s">
        <v>7106</v>
      </c>
      <c r="B683" s="44">
        <v>-2.2271604172252899</v>
      </c>
      <c r="C683" s="44">
        <v>-1.5217665916277101</v>
      </c>
      <c r="D683" s="44">
        <v>-2.52486083926508</v>
      </c>
      <c r="E683" s="44">
        <v>-0.16883611589912401</v>
      </c>
      <c r="G683" s="33" t="s">
        <v>7106</v>
      </c>
      <c r="H683" s="46">
        <v>7.645788673664998E-2</v>
      </c>
      <c r="I683" s="46">
        <v>9.18627058209526E-2</v>
      </c>
      <c r="J683" s="46">
        <v>3.2313261637691514E-2</v>
      </c>
      <c r="K683" s="46">
        <v>6.6317691242240559E-2</v>
      </c>
      <c r="L683" s="46">
        <v>0.10893265408646387</v>
      </c>
    </row>
    <row r="684" spans="1:12" x14ac:dyDescent="0.2">
      <c r="A684" s="35" t="s">
        <v>7108</v>
      </c>
      <c r="B684" s="44">
        <v>0.55419342904054703</v>
      </c>
      <c r="C684" s="44">
        <v>0.40628132988649102</v>
      </c>
      <c r="D684" s="44">
        <v>-0.96475335409353002</v>
      </c>
      <c r="E684" s="44">
        <v>-0.43021083315972097</v>
      </c>
      <c r="G684" s="33" t="s">
        <v>7108</v>
      </c>
      <c r="H684" s="46">
        <v>7.6394260505467743E-2</v>
      </c>
      <c r="I684" s="46">
        <v>0.15718428828411751</v>
      </c>
      <c r="J684" s="46">
        <v>9.4685959747668177E-2</v>
      </c>
      <c r="K684" s="46">
        <v>0.18904592980489776</v>
      </c>
      <c r="L684" s="46">
        <v>0.18623107084171103</v>
      </c>
    </row>
    <row r="685" spans="1:12" x14ac:dyDescent="0.2">
      <c r="A685" s="35" t="s">
        <v>7110</v>
      </c>
      <c r="B685" s="44">
        <v>-0.77139376069034604</v>
      </c>
      <c r="C685" s="44">
        <v>-0.844753523816689</v>
      </c>
      <c r="D685" s="44">
        <v>-0.87466935689013303</v>
      </c>
      <c r="E685" s="44">
        <v>0.47685577164462201</v>
      </c>
      <c r="G685" s="33" t="s">
        <v>7110</v>
      </c>
      <c r="H685" s="46">
        <v>7.6036711035151833E-2</v>
      </c>
      <c r="I685" s="46">
        <v>0.16018731009312054</v>
      </c>
      <c r="J685" s="46">
        <v>0.17110878329917628</v>
      </c>
      <c r="K685" s="46">
        <v>0.33471438209931959</v>
      </c>
      <c r="L685" s="46">
        <v>6.203044769460303E-2</v>
      </c>
    </row>
    <row r="686" spans="1:12" x14ac:dyDescent="0.2">
      <c r="A686" s="35" t="s">
        <v>7112</v>
      </c>
      <c r="B686" s="44">
        <v>-0.18764920900443899</v>
      </c>
      <c r="C686" s="44">
        <v>-0.83298789190632005</v>
      </c>
      <c r="D686" s="44">
        <v>-1.3008895638178699</v>
      </c>
      <c r="E686" s="44">
        <v>0.135004947881635</v>
      </c>
      <c r="G686" s="33" t="s">
        <v>7112</v>
      </c>
      <c r="H686" s="46">
        <v>7.5972903887465776E-2</v>
      </c>
      <c r="I686" s="46">
        <v>0.22564336607215951</v>
      </c>
      <c r="J686" s="46">
        <v>-7.8404496811221053E-2</v>
      </c>
      <c r="K686" s="46">
        <v>-4.2584533056071433E-2</v>
      </c>
      <c r="L686" s="46">
        <v>-6.1076143926211461E-2</v>
      </c>
    </row>
    <row r="687" spans="1:12" x14ac:dyDescent="0.2">
      <c r="A687" s="35" t="s">
        <v>7114</v>
      </c>
      <c r="B687" s="44">
        <v>-0.70896070944407596</v>
      </c>
      <c r="C687" s="44">
        <v>0.78407841346336105</v>
      </c>
      <c r="D687" s="44">
        <v>1.35652438099309</v>
      </c>
      <c r="E687" s="44">
        <v>-0.70969415605139197</v>
      </c>
      <c r="G687" s="33" t="s">
        <v>7114</v>
      </c>
      <c r="H687" s="46">
        <v>7.5972903887465776E-2</v>
      </c>
      <c r="I687" s="46">
        <v>0.22564336607215951</v>
      </c>
      <c r="J687" s="46">
        <v>-7.8404496811221053E-2</v>
      </c>
      <c r="K687" s="46">
        <v>-4.2584533056071433E-2</v>
      </c>
      <c r="L687" s="46">
        <v>-6.1076143926211461E-2</v>
      </c>
    </row>
    <row r="688" spans="1:12" x14ac:dyDescent="0.2">
      <c r="A688" s="35" t="s">
        <v>7116</v>
      </c>
      <c r="B688" s="44">
        <v>-0.223981518251088</v>
      </c>
      <c r="C688" s="44">
        <v>0.70431385158350801</v>
      </c>
      <c r="D688" s="44">
        <v>0.99431163486722696</v>
      </c>
      <c r="E688" s="44">
        <v>-1.00122076728522E-2</v>
      </c>
      <c r="G688" s="33" t="s">
        <v>7116</v>
      </c>
      <c r="H688" s="46">
        <v>7.5708938628911857E-2</v>
      </c>
      <c r="I688" s="46">
        <v>7.6914027148432762E-2</v>
      </c>
      <c r="J688" s="46">
        <v>0.34567890229637221</v>
      </c>
      <c r="K688" s="46">
        <v>0.30469019078122872</v>
      </c>
      <c r="L688" s="46">
        <v>0.42801695778515153</v>
      </c>
    </row>
    <row r="689" spans="1:12" x14ac:dyDescent="0.2">
      <c r="A689" s="35" t="s">
        <v>7118</v>
      </c>
      <c r="B689" s="44">
        <v>-0.26205780034841802</v>
      </c>
      <c r="C689" s="44">
        <v>-0.62016304142103595</v>
      </c>
      <c r="D689" s="44">
        <v>-0.91480502087836801</v>
      </c>
      <c r="E689" s="44">
        <v>-0.44226238363933601</v>
      </c>
      <c r="G689" s="33" t="s">
        <v>7118</v>
      </c>
      <c r="H689" s="46">
        <v>7.5703385198143958E-2</v>
      </c>
      <c r="I689" s="46">
        <v>0.14005083877121757</v>
      </c>
      <c r="J689" s="46">
        <v>0.14000059880318444</v>
      </c>
      <c r="K689" s="46">
        <v>0.1869802806787651</v>
      </c>
      <c r="L689" s="46">
        <v>0.12400799370715222</v>
      </c>
    </row>
    <row r="690" spans="1:12" x14ac:dyDescent="0.2">
      <c r="A690" s="35" t="s">
        <v>7120</v>
      </c>
      <c r="B690" s="44">
        <v>1.0331038810515201</v>
      </c>
      <c r="C690" s="44">
        <v>-0.936863247276843</v>
      </c>
      <c r="D690" s="44">
        <v>-1.4853314652929299</v>
      </c>
      <c r="E690" s="44">
        <v>0.16349925552876399</v>
      </c>
      <c r="G690" s="33" t="s">
        <v>7120</v>
      </c>
      <c r="H690" s="46">
        <v>7.4897540521932843E-2</v>
      </c>
      <c r="I690" s="46">
        <v>0.27546938279101058</v>
      </c>
      <c r="J690" s="46">
        <v>0.19253943545451388</v>
      </c>
      <c r="K690" s="46">
        <v>0.27323188901407164</v>
      </c>
      <c r="L690" s="46">
        <v>0.21565523708735762</v>
      </c>
    </row>
    <row r="691" spans="1:12" x14ac:dyDescent="0.2">
      <c r="A691" s="35" t="s">
        <v>7122</v>
      </c>
      <c r="B691" s="44">
        <v>-1.2251214988381001</v>
      </c>
      <c r="C691" s="44">
        <v>-0.64536894459275695</v>
      </c>
      <c r="D691" s="44">
        <v>-0.51463945001802602</v>
      </c>
      <c r="E691" s="44">
        <v>0.30956285376975501</v>
      </c>
      <c r="G691" s="33" t="s">
        <v>7122</v>
      </c>
      <c r="H691" s="46">
        <v>7.4855693682437482E-2</v>
      </c>
      <c r="I691" s="46">
        <v>0.12046699227968299</v>
      </c>
      <c r="J691" s="46">
        <v>0.27560954300206086</v>
      </c>
      <c r="K691" s="46">
        <v>0.2552163289532367</v>
      </c>
      <c r="L691" s="46">
        <v>0.14769431789937676</v>
      </c>
    </row>
    <row r="692" spans="1:12" x14ac:dyDescent="0.2">
      <c r="A692" s="35" t="s">
        <v>7124</v>
      </c>
      <c r="B692" s="44">
        <v>-0.914510744875078</v>
      </c>
      <c r="C692" s="44">
        <v>1.09897192732888</v>
      </c>
      <c r="D692" s="44">
        <v>1.7715832046523401</v>
      </c>
      <c r="E692" s="44">
        <v>-1.4106521308459099</v>
      </c>
      <c r="G692" s="33" t="s">
        <v>7124</v>
      </c>
      <c r="H692" s="46">
        <v>7.4493899404621144E-2</v>
      </c>
      <c r="I692" s="46">
        <v>0.11781605981510498</v>
      </c>
      <c r="J692" s="46">
        <v>7.6489651192976696E-2</v>
      </c>
      <c r="K692" s="46">
        <v>3.6957715461129158E-2</v>
      </c>
      <c r="L692" s="46">
        <v>6.2792249772452874E-2</v>
      </c>
    </row>
    <row r="693" spans="1:12" x14ac:dyDescent="0.2">
      <c r="A693" s="35" t="s">
        <v>7126</v>
      </c>
      <c r="B693" s="44">
        <v>1.0805421611756101</v>
      </c>
      <c r="C693" s="44">
        <v>0.27722198912060397</v>
      </c>
      <c r="D693" s="44">
        <v>-0.121150082045765</v>
      </c>
      <c r="E693" s="44">
        <v>0.60965974535309597</v>
      </c>
      <c r="G693" s="33" t="s">
        <v>7126</v>
      </c>
      <c r="H693" s="46">
        <v>7.2971529245029462E-2</v>
      </c>
      <c r="I693" s="46">
        <v>8.82010012120861E-2</v>
      </c>
      <c r="J693" s="46">
        <v>0.23278614087922855</v>
      </c>
      <c r="K693" s="46">
        <v>0.26704237156401939</v>
      </c>
      <c r="L693" s="46">
        <v>0.44323215304933444</v>
      </c>
    </row>
    <row r="694" spans="1:12" x14ac:dyDescent="0.2">
      <c r="A694" s="35" t="s">
        <v>7128</v>
      </c>
      <c r="B694" s="44">
        <v>0.45998477337756999</v>
      </c>
      <c r="C694" s="44">
        <v>-0.36092130289052898</v>
      </c>
      <c r="D694" s="44">
        <v>-1.0870837605290999</v>
      </c>
      <c r="E694" s="44">
        <v>0.41899436843129101</v>
      </c>
      <c r="G694" s="33" t="s">
        <v>7128</v>
      </c>
      <c r="H694" s="46">
        <v>7.2963592785524847E-2</v>
      </c>
      <c r="I694" s="46">
        <v>7.4404607860915628E-2</v>
      </c>
      <c r="J694" s="46">
        <v>7.8793831109511672E-2</v>
      </c>
      <c r="K694" s="46">
        <v>5.2777395069306739E-2</v>
      </c>
      <c r="L694" s="46">
        <v>1.4711992247821671E-2</v>
      </c>
    </row>
    <row r="695" spans="1:12" x14ac:dyDescent="0.2">
      <c r="A695" s="35" t="s">
        <v>7130</v>
      </c>
      <c r="B695" s="44">
        <v>4.34399292906817</v>
      </c>
      <c r="C695" s="44">
        <v>0.47946304152779901</v>
      </c>
      <c r="D695" s="44">
        <v>-0.54056011153354599</v>
      </c>
      <c r="E695" s="44">
        <v>0.34157988014867802</v>
      </c>
      <c r="G695" s="33" t="s">
        <v>7130</v>
      </c>
      <c r="H695" s="46">
        <v>7.2445880423581549E-2</v>
      </c>
      <c r="I695" s="46">
        <v>0.17104768314822527</v>
      </c>
      <c r="J695" s="46">
        <v>9.6682144705638101E-2</v>
      </c>
      <c r="K695" s="46">
        <v>0.22409373769861424</v>
      </c>
      <c r="L695" s="46">
        <v>0.1977056136229163</v>
      </c>
    </row>
    <row r="696" spans="1:12" x14ac:dyDescent="0.2">
      <c r="A696" s="35" t="s">
        <v>7132</v>
      </c>
      <c r="B696" s="44">
        <v>-0.234584003862292</v>
      </c>
      <c r="C696" s="44">
        <v>0.76697749262536097</v>
      </c>
      <c r="D696" s="44">
        <v>1.2231311492988499</v>
      </c>
      <c r="E696" s="44">
        <v>-0.14377905481224401</v>
      </c>
      <c r="G696" s="33" t="s">
        <v>7132</v>
      </c>
      <c r="H696" s="46">
        <v>7.1846271118599134E-2</v>
      </c>
      <c r="I696" s="46">
        <v>9.0902378419413701E-3</v>
      </c>
      <c r="J696" s="46">
        <v>3.8511176719036866E-2</v>
      </c>
      <c r="K696" s="46">
        <v>0.18225737264317207</v>
      </c>
      <c r="L696" s="46">
        <v>7.7472440310307158E-2</v>
      </c>
    </row>
    <row r="697" spans="1:12" x14ac:dyDescent="0.2">
      <c r="A697" s="35" t="s">
        <v>7134</v>
      </c>
      <c r="B697" s="44">
        <v>1.02794263894685</v>
      </c>
      <c r="C697" s="44">
        <v>0.56107206275474297</v>
      </c>
      <c r="D697" s="44">
        <v>0.26170719819740501</v>
      </c>
      <c r="E697" s="44">
        <v>7.2502350787840605E-2</v>
      </c>
      <c r="G697" s="33" t="s">
        <v>7134</v>
      </c>
      <c r="H697" s="46">
        <v>7.1677543270658797E-2</v>
      </c>
      <c r="I697" s="46">
        <v>8.9178228824505129E-2</v>
      </c>
      <c r="J697" s="46">
        <v>9.9948676787827012E-2</v>
      </c>
      <c r="K697" s="46">
        <v>0.10032778679608524</v>
      </c>
      <c r="L697" s="46">
        <v>7.6548181786270778E-2</v>
      </c>
    </row>
    <row r="698" spans="1:12" x14ac:dyDescent="0.2">
      <c r="A698" s="35" t="s">
        <v>7136</v>
      </c>
      <c r="B698" s="44">
        <v>-1.87745264515078</v>
      </c>
      <c r="C698" s="44">
        <v>-2.0826367531523302</v>
      </c>
      <c r="D698" s="44">
        <v>-2.1659235413685098</v>
      </c>
      <c r="E698" s="44">
        <v>-0.12821273868128799</v>
      </c>
      <c r="G698" s="33" t="s">
        <v>7136</v>
      </c>
      <c r="H698" s="46">
        <v>7.1440816066438928E-2</v>
      </c>
      <c r="I698" s="46">
        <v>6.0789460806560842E-2</v>
      </c>
      <c r="J698" s="46">
        <v>-0.15042112426968318</v>
      </c>
      <c r="K698" s="46">
        <v>7.1717006601974276E-2</v>
      </c>
      <c r="L698" s="46">
        <v>-0.10628197685084181</v>
      </c>
    </row>
    <row r="699" spans="1:12" x14ac:dyDescent="0.2">
      <c r="A699" s="35" t="s">
        <v>7138</v>
      </c>
      <c r="B699" s="44">
        <v>-0.54262909698041295</v>
      </c>
      <c r="C699" s="44">
        <v>-0.70898835516020897</v>
      </c>
      <c r="D699" s="44">
        <v>-1.65951141473953</v>
      </c>
      <c r="E699" s="44">
        <v>0.39445592933628598</v>
      </c>
      <c r="G699" s="33" t="s">
        <v>7138</v>
      </c>
      <c r="H699" s="46">
        <v>7.1188596088831435E-2</v>
      </c>
      <c r="I699" s="46">
        <v>0.1676106775980748</v>
      </c>
      <c r="J699" s="46">
        <v>-1.1723126287021537E-2</v>
      </c>
      <c r="K699" s="46">
        <v>4.961151998616356E-2</v>
      </c>
      <c r="L699" s="46">
        <v>0.12382004502518298</v>
      </c>
    </row>
    <row r="700" spans="1:12" x14ac:dyDescent="0.2">
      <c r="A700" s="35" t="s">
        <v>7140</v>
      </c>
      <c r="B700" s="44">
        <v>-1.1780013524655699</v>
      </c>
      <c r="C700" s="44">
        <v>-1.4835698748661801</v>
      </c>
      <c r="D700" s="44">
        <v>-2.6615315172018099</v>
      </c>
      <c r="E700" s="44">
        <v>0.13787539021238901</v>
      </c>
      <c r="G700" s="33" t="s">
        <v>7140</v>
      </c>
      <c r="H700" s="46">
        <v>7.093860026985567E-2</v>
      </c>
      <c r="I700" s="46">
        <v>0.12615155885289181</v>
      </c>
      <c r="J700" s="46">
        <v>3.4780854804772651E-2</v>
      </c>
      <c r="K700" s="46">
        <v>0.12477419263619834</v>
      </c>
      <c r="L700" s="46">
        <v>6.5185436564865903E-2</v>
      </c>
    </row>
    <row r="701" spans="1:12" x14ac:dyDescent="0.2">
      <c r="A701" s="35" t="s">
        <v>7143</v>
      </c>
      <c r="B701" s="44">
        <v>-5.6389320455370998E-2</v>
      </c>
      <c r="C701" s="44">
        <v>0.87659452499869905</v>
      </c>
      <c r="D701" s="44">
        <v>1.30592683746216</v>
      </c>
      <c r="E701" s="44">
        <v>-0.16626139567086701</v>
      </c>
      <c r="G701" s="33" t="s">
        <v>7143</v>
      </c>
      <c r="H701" s="46">
        <v>7.0749548913812341E-2</v>
      </c>
      <c r="I701" s="46">
        <v>0.16853528178016705</v>
      </c>
      <c r="J701" s="46">
        <v>0.16410612117176876</v>
      </c>
      <c r="K701" s="46">
        <v>0.15815474947965963</v>
      </c>
      <c r="L701" s="46">
        <v>0.16087846393143354</v>
      </c>
    </row>
    <row r="702" spans="1:12" x14ac:dyDescent="0.2">
      <c r="A702" s="35" t="s">
        <v>7144</v>
      </c>
      <c r="B702" s="44">
        <v>0.27060081643200901</v>
      </c>
      <c r="C702" s="44">
        <v>0.158095954439603</v>
      </c>
      <c r="D702" s="44">
        <v>0.24971067984259601</v>
      </c>
      <c r="E702" s="44">
        <v>-9.7522160265802293E-2</v>
      </c>
      <c r="G702" s="33" t="s">
        <v>7144</v>
      </c>
      <c r="H702" s="46">
        <v>7.0669041732170285E-2</v>
      </c>
      <c r="I702" s="46">
        <v>0.11930744024674089</v>
      </c>
      <c r="J702" s="46">
        <v>4.5828780104875469E-2</v>
      </c>
      <c r="K702" s="46">
        <v>0.26348084650032733</v>
      </c>
      <c r="L702" s="46">
        <v>2.9058379957976055E-3</v>
      </c>
    </row>
    <row r="703" spans="1:12" x14ac:dyDescent="0.2">
      <c r="A703" s="35" t="s">
        <v>7146</v>
      </c>
      <c r="B703" s="44">
        <v>1.0810554211798</v>
      </c>
      <c r="C703" s="44">
        <v>0.92855487098293699</v>
      </c>
      <c r="D703" s="44">
        <v>1.0241973850619599</v>
      </c>
      <c r="E703" s="44">
        <v>-0.28282377378889101</v>
      </c>
      <c r="G703" s="33" t="s">
        <v>7146</v>
      </c>
      <c r="H703" s="46">
        <v>7.0604928665113031E-2</v>
      </c>
      <c r="I703" s="46">
        <v>0.1670204989407347</v>
      </c>
      <c r="J703" s="46">
        <v>-4.1847479685451432E-2</v>
      </c>
      <c r="K703" s="46">
        <v>2.949192927897747E-2</v>
      </c>
      <c r="L703" s="46">
        <v>8.81012501636214E-2</v>
      </c>
    </row>
    <row r="704" spans="1:12" x14ac:dyDescent="0.2">
      <c r="A704" s="35" t="s">
        <v>7148</v>
      </c>
      <c r="B704" s="44">
        <v>-2.3027172297153902</v>
      </c>
      <c r="C704" s="44">
        <v>-1.3056394250682599</v>
      </c>
      <c r="D704" s="44">
        <v>-1.42754907858147</v>
      </c>
      <c r="E704" s="44">
        <v>0.278984053164749</v>
      </c>
      <c r="G704" s="33" t="s">
        <v>7148</v>
      </c>
      <c r="H704" s="46">
        <v>6.9851389385375773E-2</v>
      </c>
      <c r="I704" s="46">
        <v>-1.4441871757926666E-2</v>
      </c>
      <c r="J704" s="46">
        <v>0.27028641446577073</v>
      </c>
      <c r="K704" s="46">
        <v>0.47328708380024415</v>
      </c>
      <c r="L704" s="46">
        <v>0.29692781578963889</v>
      </c>
    </row>
    <row r="705" spans="1:12" x14ac:dyDescent="0.2">
      <c r="A705" s="35" t="s">
        <v>7150</v>
      </c>
      <c r="B705" s="44">
        <v>-0.308663721982815</v>
      </c>
      <c r="C705" s="44">
        <v>-0.42015741590531103</v>
      </c>
      <c r="D705" s="44">
        <v>-0.99627202788164904</v>
      </c>
      <c r="E705" s="44">
        <v>0.10782928583701699</v>
      </c>
      <c r="G705" s="33" t="s">
        <v>7150</v>
      </c>
      <c r="H705" s="46">
        <v>6.9674983428675619E-2</v>
      </c>
      <c r="I705" s="46">
        <v>0.13453561682097087</v>
      </c>
      <c r="J705" s="46">
        <v>7.3132709777699395E-2</v>
      </c>
      <c r="K705" s="46">
        <v>0.15984500976314142</v>
      </c>
      <c r="L705" s="46">
        <v>0.32570929127031395</v>
      </c>
    </row>
    <row r="706" spans="1:12" x14ac:dyDescent="0.2">
      <c r="A706" s="35" t="s">
        <v>7152</v>
      </c>
      <c r="B706" s="44">
        <v>5.7434618363187001E-2</v>
      </c>
      <c r="C706" s="44">
        <v>0.30608634986080202</v>
      </c>
      <c r="D706" s="44">
        <v>0.444085629293902</v>
      </c>
      <c r="E706" s="44">
        <v>0.51020460222312003</v>
      </c>
      <c r="G706" s="33" t="s">
        <v>7152</v>
      </c>
      <c r="H706" s="46">
        <v>6.9651191155966963E-2</v>
      </c>
      <c r="I706" s="46">
        <v>8.0883592555533415E-2</v>
      </c>
      <c r="J706" s="46">
        <v>0.16140570514246072</v>
      </c>
      <c r="K706" s="46">
        <v>0.4064998559250686</v>
      </c>
      <c r="L706" s="46">
        <v>0.50303260772628877</v>
      </c>
    </row>
    <row r="707" spans="1:12" x14ac:dyDescent="0.2">
      <c r="A707" s="35" t="s">
        <v>7154</v>
      </c>
      <c r="B707" s="44">
        <v>-0.472215812121829</v>
      </c>
      <c r="C707" s="44">
        <v>0.14625140605310299</v>
      </c>
      <c r="D707" s="44">
        <v>0.62996957467885994</v>
      </c>
      <c r="E707" s="44">
        <v>-0.59390561736048997</v>
      </c>
      <c r="G707" s="33" t="s">
        <v>7154</v>
      </c>
      <c r="H707" s="46">
        <v>6.9634146992497398E-2</v>
      </c>
      <c r="I707" s="46">
        <v>8.1768056093587935E-2</v>
      </c>
      <c r="J707" s="46">
        <v>6.9135695625399798E-2</v>
      </c>
      <c r="K707" s="46">
        <v>0.18529569905638307</v>
      </c>
      <c r="L707" s="46">
        <v>0.15221863662458726</v>
      </c>
    </row>
    <row r="708" spans="1:12" x14ac:dyDescent="0.2">
      <c r="A708" s="35" t="s">
        <v>7156</v>
      </c>
      <c r="B708" s="44">
        <v>1.2297614328567299</v>
      </c>
      <c r="C708" s="44">
        <v>-1.8600598596057001E-3</v>
      </c>
      <c r="D708" s="44">
        <v>0.32657823016564802</v>
      </c>
      <c r="E708" s="44">
        <v>-0.42308090641879897</v>
      </c>
      <c r="G708" s="33" t="s">
        <v>7156</v>
      </c>
      <c r="H708" s="46">
        <v>6.9564481392634672E-2</v>
      </c>
      <c r="I708" s="46">
        <v>8.6015481511028752E-2</v>
      </c>
      <c r="J708" s="46">
        <v>6.1380627090445276E-2</v>
      </c>
      <c r="K708" s="46">
        <v>0.24578175823018458</v>
      </c>
      <c r="L708" s="46">
        <v>8.3986139750503744E-2</v>
      </c>
    </row>
    <row r="709" spans="1:12" x14ac:dyDescent="0.2">
      <c r="A709" s="35" t="s">
        <v>7158</v>
      </c>
      <c r="B709" s="44">
        <v>-0.96957670340509505</v>
      </c>
      <c r="C709" s="44">
        <v>-1.2278892368580101</v>
      </c>
      <c r="D709" s="44">
        <v>-1.9688708862108599</v>
      </c>
      <c r="E709" s="44">
        <v>-1.4039844580914301E-3</v>
      </c>
      <c r="G709" s="33" t="s">
        <v>7158</v>
      </c>
      <c r="H709" s="46">
        <v>6.9423062032648003E-2</v>
      </c>
      <c r="I709" s="46">
        <v>-5.6856971520756173E-2</v>
      </c>
      <c r="J709" s="46">
        <v>-0.17320605178083176</v>
      </c>
      <c r="K709" s="46">
        <v>-0.1578838278180982</v>
      </c>
      <c r="L709" s="46">
        <v>-0.17654232965311656</v>
      </c>
    </row>
    <row r="710" spans="1:12" x14ac:dyDescent="0.2">
      <c r="A710" s="35" t="s">
        <v>7160</v>
      </c>
      <c r="B710" s="44">
        <v>0.82163419117366898</v>
      </c>
      <c r="C710" s="44">
        <v>-0.16037149323355901</v>
      </c>
      <c r="D710" s="44">
        <v>-1.1151452959093799</v>
      </c>
      <c r="E710" s="44">
        <v>2.8698056797579499E-2</v>
      </c>
      <c r="G710" s="33" t="s">
        <v>7160</v>
      </c>
      <c r="H710" s="46">
        <v>6.9399351588990479E-2</v>
      </c>
      <c r="I710" s="46">
        <v>0.47377546970365936</v>
      </c>
      <c r="J710" s="46">
        <v>0.25286012256207091</v>
      </c>
      <c r="K710" s="46">
        <v>0.51227393087877671</v>
      </c>
      <c r="L710" s="46">
        <v>0.20489772014749436</v>
      </c>
    </row>
    <row r="711" spans="1:12" x14ac:dyDescent="0.2">
      <c r="A711" s="35" t="s">
        <v>7162</v>
      </c>
      <c r="B711" s="44">
        <v>0.113994894532242</v>
      </c>
      <c r="C711" s="44">
        <v>-1.0386168202400501</v>
      </c>
      <c r="D711" s="44">
        <v>-1.5835118751814301</v>
      </c>
      <c r="E711" s="44">
        <v>-0.10708304633236999</v>
      </c>
      <c r="G711" s="33" t="s">
        <v>7162</v>
      </c>
      <c r="H711" s="46">
        <v>6.9220085548420143E-2</v>
      </c>
      <c r="I711" s="46">
        <v>0.12409235049362315</v>
      </c>
      <c r="J711" s="46">
        <v>-0.14922062698481314</v>
      </c>
      <c r="K711" s="46">
        <v>-0.15307407520893992</v>
      </c>
      <c r="L711" s="46">
        <v>-0.18166800381814507</v>
      </c>
    </row>
    <row r="712" spans="1:12" x14ac:dyDescent="0.2">
      <c r="A712" s="35" t="s">
        <v>7164</v>
      </c>
      <c r="B712" s="44">
        <v>-0.772531287873372</v>
      </c>
      <c r="C712" s="44">
        <v>0.83938239119806002</v>
      </c>
      <c r="D712" s="44">
        <v>1.3295179096565199</v>
      </c>
      <c r="E712" s="44">
        <v>-0.63849265274547595</v>
      </c>
      <c r="G712" s="33" t="s">
        <v>7164</v>
      </c>
      <c r="H712" s="46">
        <v>6.8756410987113548E-2</v>
      </c>
      <c r="I712" s="46">
        <v>5.630353084137589E-2</v>
      </c>
      <c r="J712" s="46">
        <v>0.27327346555658161</v>
      </c>
      <c r="K712" s="46">
        <v>7.9402828607794268E-2</v>
      </c>
      <c r="L712" s="46">
        <v>0.16233649196406735</v>
      </c>
    </row>
    <row r="713" spans="1:12" x14ac:dyDescent="0.2">
      <c r="A713" s="35" t="s">
        <v>7166</v>
      </c>
      <c r="B713" s="44">
        <v>-0.64869588499129305</v>
      </c>
      <c r="C713" s="44">
        <v>0.51690172574705096</v>
      </c>
      <c r="D713" s="44">
        <v>0.59602906039770998</v>
      </c>
      <c r="E713" s="44">
        <v>0.44561639146821702</v>
      </c>
      <c r="G713" s="33" t="s">
        <v>7166</v>
      </c>
      <c r="H713" s="46">
        <v>6.8626454523894598E-2</v>
      </c>
      <c r="I713" s="46">
        <v>-9.017444840131425E-2</v>
      </c>
      <c r="J713" s="46">
        <v>-0.13324524895345433</v>
      </c>
      <c r="K713" s="46">
        <v>-0.1191890600997826</v>
      </c>
      <c r="L713" s="46">
        <v>6.8344957604732012E-2</v>
      </c>
    </row>
    <row r="714" spans="1:12" x14ac:dyDescent="0.2">
      <c r="A714" s="35" t="s">
        <v>7168</v>
      </c>
      <c r="B714" s="44">
        <v>-0.31976848539602598</v>
      </c>
      <c r="C714" s="44">
        <v>-0.16337132805898699</v>
      </c>
      <c r="D714" s="44">
        <v>-0.34771944507367197</v>
      </c>
      <c r="E714" s="44">
        <v>-0.417399376696858</v>
      </c>
      <c r="G714" s="33" t="s">
        <v>7168</v>
      </c>
      <c r="H714" s="46">
        <v>6.7907177166505767E-2</v>
      </c>
      <c r="I714" s="46">
        <v>9.4793403935081705E-2</v>
      </c>
      <c r="J714" s="46">
        <v>0.16710651751778852</v>
      </c>
      <c r="K714" s="46">
        <v>0.19489754100550052</v>
      </c>
      <c r="L714" s="46">
        <v>0.26351706914868445</v>
      </c>
    </row>
    <row r="715" spans="1:12" x14ac:dyDescent="0.2">
      <c r="A715" s="35" t="s">
        <v>7170</v>
      </c>
      <c r="B715" s="44">
        <v>-0.213388072340254</v>
      </c>
      <c r="C715" s="44">
        <v>7.76500477732818E-2</v>
      </c>
      <c r="D715" s="44">
        <v>-0.17531083445823101</v>
      </c>
      <c r="E715" s="44">
        <v>-0.62765705259471705</v>
      </c>
      <c r="G715" s="33" t="s">
        <v>7170</v>
      </c>
      <c r="H715" s="46">
        <v>6.7863884499657717E-2</v>
      </c>
      <c r="I715" s="46">
        <v>9.2656760092982432E-2</v>
      </c>
      <c r="J715" s="46">
        <v>0.12923638172568039</v>
      </c>
      <c r="K715" s="46">
        <v>1.072722580069477E-3</v>
      </c>
      <c r="L715" s="46">
        <v>8.3468681087664975E-2</v>
      </c>
    </row>
    <row r="716" spans="1:12" x14ac:dyDescent="0.2">
      <c r="A716" s="35" t="s">
        <v>7172</v>
      </c>
      <c r="B716" s="44">
        <v>0.488538136214824</v>
      </c>
      <c r="C716" s="44">
        <v>-0.38521817215797799</v>
      </c>
      <c r="D716" s="44">
        <v>-0.79640029221384501</v>
      </c>
      <c r="E716" s="44">
        <v>0.183930844702619</v>
      </c>
      <c r="G716" s="33" t="s">
        <v>7172</v>
      </c>
      <c r="H716" s="46">
        <v>6.7805992365371312E-2</v>
      </c>
      <c r="I716" s="46">
        <v>0.10509868166919649</v>
      </c>
      <c r="J716" s="46">
        <v>3.7558934652091383E-2</v>
      </c>
      <c r="K716" s="46">
        <v>0.15458656156375955</v>
      </c>
      <c r="L716" s="46">
        <v>3.3491660204050228E-2</v>
      </c>
    </row>
    <row r="717" spans="1:12" x14ac:dyDescent="0.2">
      <c r="A717" s="35" t="s">
        <v>7174</v>
      </c>
      <c r="B717" s="44">
        <v>0.266771314412104</v>
      </c>
      <c r="C717" s="44">
        <v>-8.5506093303998096E-2</v>
      </c>
      <c r="D717" s="44">
        <v>-0.87369390099214495</v>
      </c>
      <c r="E717" s="44">
        <v>0.14337590001244099</v>
      </c>
      <c r="G717" s="33" t="s">
        <v>7174</v>
      </c>
      <c r="H717" s="46">
        <v>6.7188430373287644E-2</v>
      </c>
      <c r="I717" s="46">
        <v>9.7392546758663587E-2</v>
      </c>
      <c r="J717" s="46">
        <v>0.29821647768674397</v>
      </c>
      <c r="K717" s="46">
        <v>0.23392790684737721</v>
      </c>
      <c r="L717" s="46">
        <v>6.0913892500553124E-2</v>
      </c>
    </row>
    <row r="718" spans="1:12" x14ac:dyDescent="0.2">
      <c r="A718" s="35" t="s">
        <v>7176</v>
      </c>
      <c r="B718" s="44">
        <v>0.99106435190990705</v>
      </c>
      <c r="C718" s="44">
        <v>-0.40438820718076801</v>
      </c>
      <c r="D718" s="44">
        <v>-0.57396012962120802</v>
      </c>
      <c r="E718" s="44">
        <v>-4.3689090610052397E-2</v>
      </c>
      <c r="G718" s="33" t="s">
        <v>7176</v>
      </c>
      <c r="H718" s="46">
        <v>6.6243458558100238E-2</v>
      </c>
      <c r="I718" s="46">
        <v>0.19798737488316548</v>
      </c>
      <c r="J718" s="46">
        <v>0.22498022957221464</v>
      </c>
      <c r="K718" s="46">
        <v>0.26871027429348887</v>
      </c>
      <c r="L718" s="46">
        <v>0.23568017424795995</v>
      </c>
    </row>
    <row r="719" spans="1:12" x14ac:dyDescent="0.2">
      <c r="A719" s="35" t="s">
        <v>7178</v>
      </c>
      <c r="B719" s="44">
        <v>0.13977708203688</v>
      </c>
      <c r="C719" s="44">
        <v>-1.24732054367656</v>
      </c>
      <c r="D719" s="44">
        <v>-1.7892691504543701</v>
      </c>
      <c r="E719" s="44">
        <v>-4.9470492079589097E-2</v>
      </c>
      <c r="G719" s="33" t="s">
        <v>7178</v>
      </c>
      <c r="H719" s="46">
        <v>6.5845382677349032E-2</v>
      </c>
      <c r="I719" s="46">
        <v>-7.5893030668311878E-2</v>
      </c>
      <c r="J719" s="46">
        <v>7.4576252946687252E-2</v>
      </c>
      <c r="K719" s="46">
        <v>-0.26708689888921394</v>
      </c>
      <c r="L719" s="46">
        <v>0.16271501285284279</v>
      </c>
    </row>
    <row r="720" spans="1:12" x14ac:dyDescent="0.2">
      <c r="A720" s="35" t="s">
        <v>7180</v>
      </c>
      <c r="B720" s="44">
        <v>2.3013190435554902</v>
      </c>
      <c r="C720" s="44">
        <v>0.64012954557025903</v>
      </c>
      <c r="D720" s="44">
        <v>0.244358816508601</v>
      </c>
      <c r="E720" s="44">
        <v>-0.99491719003497003</v>
      </c>
      <c r="G720" s="33" t="s">
        <v>7180</v>
      </c>
      <c r="H720" s="46">
        <v>6.5704510022507559E-2</v>
      </c>
      <c r="I720" s="46">
        <v>0.10191743873898122</v>
      </c>
      <c r="J720" s="46">
        <v>2.6371908317641569E-2</v>
      </c>
      <c r="K720" s="46">
        <v>0.27907400791888448</v>
      </c>
      <c r="L720" s="46">
        <v>0.2790409227473265</v>
      </c>
    </row>
    <row r="721" spans="1:12" x14ac:dyDescent="0.2">
      <c r="A721" s="35" t="s">
        <v>7182</v>
      </c>
      <c r="B721" s="44">
        <v>0.53043493006704101</v>
      </c>
      <c r="C721" s="44">
        <v>-1.6133611045234302E-2</v>
      </c>
      <c r="D721" s="44">
        <v>-1.38681166060449</v>
      </c>
      <c r="E721" s="44">
        <v>2.1781901987549201E-2</v>
      </c>
      <c r="G721" s="33" t="s">
        <v>7182</v>
      </c>
      <c r="H721" s="46">
        <v>6.5498575254087435E-2</v>
      </c>
      <c r="I721" s="46">
        <v>0.18471027297160841</v>
      </c>
      <c r="J721" s="46">
        <v>0.21220368049813335</v>
      </c>
      <c r="K721" s="46">
        <v>0.32059342149650066</v>
      </c>
      <c r="L721" s="46">
        <v>0.33822556139425169</v>
      </c>
    </row>
    <row r="722" spans="1:12" x14ac:dyDescent="0.2">
      <c r="A722" s="35" t="s">
        <v>7184</v>
      </c>
      <c r="B722" s="44">
        <v>-2.08451397808384</v>
      </c>
      <c r="C722" s="44">
        <v>-1.2396586111510499</v>
      </c>
      <c r="D722" s="44">
        <v>-1.5264235689799299</v>
      </c>
      <c r="E722" s="44">
        <v>0.75185848296134405</v>
      </c>
      <c r="G722" s="33" t="s">
        <v>7184</v>
      </c>
      <c r="H722" s="46">
        <v>6.54114579165814E-2</v>
      </c>
      <c r="I722" s="46">
        <v>1.0000507312378485E-2</v>
      </c>
      <c r="J722" s="46">
        <v>-0.3012990762186098</v>
      </c>
      <c r="K722" s="46">
        <v>-0.17408748543139424</v>
      </c>
      <c r="L722" s="46">
        <v>-0.42106392494221578</v>
      </c>
    </row>
    <row r="723" spans="1:12" x14ac:dyDescent="0.2">
      <c r="A723" s="35" t="s">
        <v>7186</v>
      </c>
      <c r="B723" s="44">
        <v>1.6619831825004101</v>
      </c>
      <c r="C723" s="44">
        <v>1.6107560550894</v>
      </c>
      <c r="D723" s="44">
        <v>1.2100596899054601</v>
      </c>
      <c r="E723" s="44">
        <v>-0.73857454085602803</v>
      </c>
      <c r="G723" s="33" t="s">
        <v>7186</v>
      </c>
      <c r="H723" s="46">
        <v>6.5239268328201677E-2</v>
      </c>
      <c r="I723" s="46">
        <v>0.17489183047165369</v>
      </c>
      <c r="J723" s="46">
        <v>0.18878059487062782</v>
      </c>
      <c r="K723" s="46">
        <v>0.28138620823178934</v>
      </c>
      <c r="L723" s="46">
        <v>0.30950702512755102</v>
      </c>
    </row>
    <row r="724" spans="1:12" x14ac:dyDescent="0.2">
      <c r="A724" s="35" t="s">
        <v>7188</v>
      </c>
      <c r="B724" s="44">
        <v>0.29923220098258302</v>
      </c>
      <c r="C724" s="44">
        <v>0.99534143727115398</v>
      </c>
      <c r="D724" s="44">
        <v>1.5034199807997299</v>
      </c>
      <c r="E724" s="44">
        <v>-0.28442288849561098</v>
      </c>
      <c r="G724" s="33" t="s">
        <v>7188</v>
      </c>
      <c r="H724" s="46">
        <v>6.5214286271209454E-2</v>
      </c>
      <c r="I724" s="46">
        <v>0.33635940718808405</v>
      </c>
      <c r="J724" s="46">
        <v>0.12419599991598063</v>
      </c>
      <c r="K724" s="46">
        <v>0.33617762749835384</v>
      </c>
      <c r="L724" s="46">
        <v>0.29885237183564023</v>
      </c>
    </row>
    <row r="725" spans="1:12" x14ac:dyDescent="0.2">
      <c r="A725" s="35" t="s">
        <v>7190</v>
      </c>
      <c r="B725" s="44">
        <v>0.48156128886944299</v>
      </c>
      <c r="C725" s="44">
        <v>1.50345430445387</v>
      </c>
      <c r="D725" s="44">
        <v>2.0446869097144398</v>
      </c>
      <c r="E725" s="44">
        <v>-0.60619071825333504</v>
      </c>
      <c r="G725" s="33" t="s">
        <v>7190</v>
      </c>
      <c r="H725" s="46">
        <v>6.5186976324751206E-2</v>
      </c>
      <c r="I725" s="46">
        <v>0.25431012896934679</v>
      </c>
      <c r="J725" s="46">
        <v>0.12749350255131103</v>
      </c>
      <c r="K725" s="46">
        <v>0.1898590500134654</v>
      </c>
      <c r="L725" s="46">
        <v>0.13620192636967132</v>
      </c>
    </row>
    <row r="726" spans="1:12" x14ac:dyDescent="0.2">
      <c r="A726" s="35" t="s">
        <v>7192</v>
      </c>
      <c r="B726" s="44">
        <v>-1.79967405751395</v>
      </c>
      <c r="C726" s="44">
        <v>-1.0407305889076699</v>
      </c>
      <c r="D726" s="44">
        <v>-1.29932736245048</v>
      </c>
      <c r="E726" s="44">
        <v>0.83343887413464102</v>
      </c>
      <c r="G726" s="33" t="s">
        <v>7192</v>
      </c>
      <c r="H726" s="46">
        <v>6.4727048438369142E-2</v>
      </c>
      <c r="I726" s="46">
        <v>4.8971746153696753E-2</v>
      </c>
      <c r="J726" s="46">
        <v>7.9575388399613187E-2</v>
      </c>
      <c r="K726" s="46">
        <v>-8.0162631140148849E-2</v>
      </c>
      <c r="L726" s="46">
        <v>0.16113247077457191</v>
      </c>
    </row>
    <row r="727" spans="1:12" x14ac:dyDescent="0.2">
      <c r="A727" s="35" t="s">
        <v>7194</v>
      </c>
      <c r="B727" s="44">
        <v>0.42681799242146901</v>
      </c>
      <c r="C727" s="44">
        <v>-0.35194933405765599</v>
      </c>
      <c r="D727" s="44">
        <v>-0.31004608302099701</v>
      </c>
      <c r="E727" s="44">
        <v>-0.65027229885524995</v>
      </c>
      <c r="G727" s="33" t="s">
        <v>7194</v>
      </c>
      <c r="H727" s="46">
        <v>6.4454818047628315E-2</v>
      </c>
      <c r="I727" s="46">
        <v>2.0662854902662557E-2</v>
      </c>
      <c r="J727" s="46">
        <v>0.12770134785830195</v>
      </c>
      <c r="K727" s="46">
        <v>0.15663670779594219</v>
      </c>
      <c r="L727" s="46">
        <v>0.11847025129959127</v>
      </c>
    </row>
    <row r="728" spans="1:12" x14ac:dyDescent="0.2">
      <c r="A728" s="35" t="s">
        <v>7197</v>
      </c>
      <c r="B728" s="44">
        <v>-0.27650348111238399</v>
      </c>
      <c r="C728" s="44">
        <v>-0.35130617766494199</v>
      </c>
      <c r="D728" s="44">
        <v>-0.187907752637964</v>
      </c>
      <c r="E728" s="44">
        <v>-1.31363056889036</v>
      </c>
      <c r="G728" s="33" t="s">
        <v>7197</v>
      </c>
      <c r="H728" s="46">
        <v>6.4089414739301895E-2</v>
      </c>
      <c r="I728" s="46">
        <v>0.16805083912187987</v>
      </c>
      <c r="J728" s="46">
        <v>0.20362248572565061</v>
      </c>
      <c r="K728" s="46">
        <v>0.26494840775047912</v>
      </c>
      <c r="L728" s="46">
        <v>0.23861325103947845</v>
      </c>
    </row>
    <row r="729" spans="1:12" x14ac:dyDescent="0.2">
      <c r="A729" s="35" t="s">
        <v>7198</v>
      </c>
      <c r="B729" s="44">
        <v>-3.5576017091681303E-2</v>
      </c>
      <c r="C729" s="44">
        <v>0.26595429246122099</v>
      </c>
      <c r="D729" s="44">
        <v>0.55852601269512403</v>
      </c>
      <c r="E729" s="44">
        <v>9.0400415845539303E-2</v>
      </c>
      <c r="G729" s="33" t="s">
        <v>7198</v>
      </c>
      <c r="H729" s="46">
        <v>6.3831860795114395E-2</v>
      </c>
      <c r="I729" s="46">
        <v>3.8685153532852082E-2</v>
      </c>
      <c r="J729" s="46">
        <v>0.10617097876014304</v>
      </c>
      <c r="K729" s="46">
        <v>4.4678931906768929E-2</v>
      </c>
      <c r="L729" s="46">
        <v>4.0018198021835143E-2</v>
      </c>
    </row>
    <row r="730" spans="1:12" x14ac:dyDescent="0.2">
      <c r="A730" s="35" t="s">
        <v>7200</v>
      </c>
      <c r="B730" s="44">
        <v>0.52406061264669201</v>
      </c>
      <c r="C730" s="44">
        <v>-2.7163596891349999E-2</v>
      </c>
      <c r="D730" s="44">
        <v>-0.174823125322634</v>
      </c>
      <c r="E730" s="44">
        <v>-4.1288186398113604E-3</v>
      </c>
      <c r="G730" s="33" t="s">
        <v>7200</v>
      </c>
      <c r="H730" s="46">
        <v>6.3149830726435235E-2</v>
      </c>
      <c r="I730" s="46">
        <v>9.1068689039684722E-2</v>
      </c>
      <c r="J730" s="46">
        <v>-0.24863827168467464</v>
      </c>
      <c r="K730" s="46">
        <v>-4.0936356449965565E-2</v>
      </c>
      <c r="L730" s="46">
        <v>0.22162536459075155</v>
      </c>
    </row>
    <row r="731" spans="1:12" x14ac:dyDescent="0.2">
      <c r="A731" s="35" t="s">
        <v>7202</v>
      </c>
      <c r="B731" s="44">
        <v>0.29743498491129799</v>
      </c>
      <c r="C731" s="44">
        <v>-0.11046670167401799</v>
      </c>
      <c r="D731" s="44">
        <v>0.14545469854625301</v>
      </c>
      <c r="E731" s="44">
        <v>0.13857013993797501</v>
      </c>
      <c r="G731" s="33" t="s">
        <v>7202</v>
      </c>
      <c r="H731" s="46">
        <v>6.300375664701735E-2</v>
      </c>
      <c r="I731" s="46">
        <v>1.0228445350463808E-2</v>
      </c>
      <c r="J731" s="46">
        <v>0.15064370088001688</v>
      </c>
      <c r="K731" s="46">
        <v>9.4117044060744628E-2</v>
      </c>
      <c r="L731" s="46">
        <v>9.2833070145800028E-2</v>
      </c>
    </row>
    <row r="732" spans="1:12" x14ac:dyDescent="0.2">
      <c r="A732" s="35" t="s">
        <v>7204</v>
      </c>
      <c r="B732" s="44">
        <v>-0.168050231072087</v>
      </c>
      <c r="C732" s="44">
        <v>-0.12673493525902901</v>
      </c>
      <c r="D732" s="44">
        <v>8.8819129599741805E-3</v>
      </c>
      <c r="E732" s="44">
        <v>0.11460514714217999</v>
      </c>
      <c r="G732" s="33" t="s">
        <v>7204</v>
      </c>
      <c r="H732" s="46">
        <v>6.2489638510882205E-2</v>
      </c>
      <c r="I732" s="46">
        <v>-4.9732061643934615E-2</v>
      </c>
      <c r="J732" s="46">
        <v>-0.16890725766949233</v>
      </c>
      <c r="K732" s="46">
        <v>0.12799967398736231</v>
      </c>
      <c r="L732" s="46">
        <v>0.13769326610344912</v>
      </c>
    </row>
    <row r="733" spans="1:12" x14ac:dyDescent="0.2">
      <c r="A733" s="35" t="s">
        <v>7206</v>
      </c>
      <c r="B733" s="44">
        <v>0.29001778646048298</v>
      </c>
      <c r="C733" s="44">
        <v>-1.14504753493225</v>
      </c>
      <c r="D733" s="44">
        <v>-2.6697158587466001</v>
      </c>
      <c r="E733" s="44">
        <v>-0.44077279874826703</v>
      </c>
      <c r="G733" s="33" t="s">
        <v>7206</v>
      </c>
      <c r="H733" s="46">
        <v>6.2467884300188098E-2</v>
      </c>
      <c r="I733" s="46">
        <v>0.13593106135116637</v>
      </c>
      <c r="J733" s="46">
        <v>4.2944182053657382E-2</v>
      </c>
      <c r="K733" s="46">
        <v>0.33464430892626823</v>
      </c>
      <c r="L733" s="46">
        <v>0.45597986830903053</v>
      </c>
    </row>
    <row r="734" spans="1:12" x14ac:dyDescent="0.2">
      <c r="A734" s="35" t="s">
        <v>7208</v>
      </c>
      <c r="B734" s="44">
        <v>0.12573227221379299</v>
      </c>
      <c r="C734" s="44">
        <v>0.23739148205145599</v>
      </c>
      <c r="D734" s="44">
        <v>0.41248900657943299</v>
      </c>
      <c r="E734" s="44">
        <v>-0.14488855347690099</v>
      </c>
      <c r="G734" s="33" t="s">
        <v>7208</v>
      </c>
      <c r="H734" s="46">
        <v>6.2440799317840592E-2</v>
      </c>
      <c r="I734" s="46">
        <v>2.9834162294596869E-2</v>
      </c>
      <c r="J734" s="46">
        <v>8.8573200528437465E-2</v>
      </c>
      <c r="K734" s="46">
        <v>9.2905072413813017E-2</v>
      </c>
      <c r="L734" s="46">
        <v>6.7907895078900521E-2</v>
      </c>
    </row>
    <row r="735" spans="1:12" x14ac:dyDescent="0.2">
      <c r="A735" s="35" t="s">
        <v>7210</v>
      </c>
      <c r="B735" s="44">
        <v>-5.7235881684812202E-2</v>
      </c>
      <c r="C735" s="44">
        <v>0.26162271194012499</v>
      </c>
      <c r="D735" s="44">
        <v>0.35979312360815502</v>
      </c>
      <c r="E735" s="44">
        <v>-6.8690502535539197E-2</v>
      </c>
      <c r="G735" s="33" t="s">
        <v>7210</v>
      </c>
      <c r="H735" s="46">
        <v>6.2070277225600864E-2</v>
      </c>
      <c r="I735" s="46">
        <v>0.11117600888720885</v>
      </c>
      <c r="J735" s="46">
        <v>0.19045001912245452</v>
      </c>
      <c r="K735" s="46">
        <v>7.8549226632662089E-2</v>
      </c>
      <c r="L735" s="46">
        <v>0.19183631139829271</v>
      </c>
    </row>
    <row r="736" spans="1:12" x14ac:dyDescent="0.2">
      <c r="A736" s="35" t="s">
        <v>7212</v>
      </c>
      <c r="B736" s="44">
        <v>-5.8202353754772201E-2</v>
      </c>
      <c r="C736" s="44">
        <v>-0.29812974223150801</v>
      </c>
      <c r="D736" s="44">
        <v>-0.43967142590457597</v>
      </c>
      <c r="E736" s="44">
        <v>0.276498595771489</v>
      </c>
      <c r="G736" s="33" t="s">
        <v>7212</v>
      </c>
      <c r="H736" s="46">
        <v>6.1635015580715297E-2</v>
      </c>
      <c r="I736" s="46">
        <v>0.12339075391834685</v>
      </c>
      <c r="J736" s="46">
        <v>-7.0468053682103599E-2</v>
      </c>
      <c r="K736" s="46">
        <v>0.32031310926896284</v>
      </c>
      <c r="L736" s="46">
        <v>-0.13420740573851067</v>
      </c>
    </row>
    <row r="737" spans="1:12" x14ac:dyDescent="0.2">
      <c r="A737" s="35" t="s">
        <v>7214</v>
      </c>
      <c r="B737" s="44">
        <v>1.1551949320794801</v>
      </c>
      <c r="C737" s="44">
        <v>-0.801369024551568</v>
      </c>
      <c r="D737" s="44">
        <v>-1.55633357585397</v>
      </c>
      <c r="E737" s="44">
        <v>0.461719506804182</v>
      </c>
      <c r="G737" s="33" t="s">
        <v>7214</v>
      </c>
      <c r="H737" s="46">
        <v>6.1613715526898948E-2</v>
      </c>
      <c r="I737" s="46">
        <v>6.0212647489965757E-2</v>
      </c>
      <c r="J737" s="46">
        <v>6.8297022587418751E-2</v>
      </c>
      <c r="K737" s="46">
        <v>9.6932574145016728E-2</v>
      </c>
      <c r="L737" s="46">
        <v>0.14058638028148879</v>
      </c>
    </row>
    <row r="738" spans="1:12" x14ac:dyDescent="0.2">
      <c r="A738" s="35" t="s">
        <v>7216</v>
      </c>
      <c r="B738" s="44">
        <v>0.19989314003272299</v>
      </c>
      <c r="C738" s="44">
        <v>0.92774026211829497</v>
      </c>
      <c r="D738" s="44">
        <v>1.3397981398010099</v>
      </c>
      <c r="E738" s="44">
        <v>-0.105226053534303</v>
      </c>
      <c r="G738" s="33" t="s">
        <v>7216</v>
      </c>
      <c r="H738" s="46">
        <v>6.1345969577976944E-2</v>
      </c>
      <c r="I738" s="46">
        <v>5.0422184610582878E-2</v>
      </c>
      <c r="J738" s="46">
        <v>7.7780430885198787E-2</v>
      </c>
      <c r="K738" s="46">
        <v>-5.8969095095536231E-2</v>
      </c>
      <c r="L738" s="46">
        <v>-3.7324274510281155E-2</v>
      </c>
    </row>
    <row r="739" spans="1:12" x14ac:dyDescent="0.2">
      <c r="A739" s="35" t="s">
        <v>7218</v>
      </c>
      <c r="B739" s="44">
        <v>0.47338345483491501</v>
      </c>
      <c r="C739" s="44">
        <v>0.64978509886919</v>
      </c>
      <c r="D739" s="44">
        <v>1.0972972301192701</v>
      </c>
      <c r="E739" s="44">
        <v>-4.6653776463894597E-2</v>
      </c>
      <c r="G739" s="33" t="s">
        <v>7218</v>
      </c>
      <c r="H739" s="46">
        <v>6.1234824360923229E-2</v>
      </c>
      <c r="I739" s="46">
        <v>2.3217806156157986E-2</v>
      </c>
      <c r="J739" s="46">
        <v>4.5580441673837208E-2</v>
      </c>
      <c r="K739" s="46">
        <v>4.5564939665393586E-2</v>
      </c>
      <c r="L739" s="46">
        <v>-8.8493661222315625E-2</v>
      </c>
    </row>
    <row r="740" spans="1:12" x14ac:dyDescent="0.2">
      <c r="A740" s="35" t="s">
        <v>7220</v>
      </c>
      <c r="B740" s="44">
        <v>0.184600058693795</v>
      </c>
      <c r="C740" s="44">
        <v>0.32734429708771001</v>
      </c>
      <c r="D740" s="44">
        <v>0.67061692218361402</v>
      </c>
      <c r="E740" s="44">
        <v>-6.5740552718511702E-2</v>
      </c>
      <c r="G740" s="33" t="s">
        <v>7220</v>
      </c>
      <c r="H740" s="46">
        <v>6.0572988933216894E-2</v>
      </c>
      <c r="I740" s="46">
        <v>0.3612864696350222</v>
      </c>
      <c r="J740" s="46">
        <v>0.39504025175142943</v>
      </c>
      <c r="K740" s="46">
        <v>0.68884824827952018</v>
      </c>
      <c r="L740" s="46">
        <v>0.33441579491286322</v>
      </c>
    </row>
    <row r="741" spans="1:12" x14ac:dyDescent="0.2">
      <c r="A741" s="35" t="s">
        <v>7222</v>
      </c>
      <c r="B741" s="44">
        <v>-0.99784739768546904</v>
      </c>
      <c r="C741" s="44">
        <v>-0.92160455394182705</v>
      </c>
      <c r="D741" s="44">
        <v>-1.0302462484605801</v>
      </c>
      <c r="E741" s="44">
        <v>0.14329660493698501</v>
      </c>
      <c r="G741" s="33" t="s">
        <v>7222</v>
      </c>
      <c r="H741" s="46">
        <v>6.0541034012541045E-2</v>
      </c>
      <c r="I741" s="46">
        <v>4.82413645104387E-2</v>
      </c>
      <c r="J741" s="46">
        <v>-3.0011537339164535E-2</v>
      </c>
      <c r="K741" s="46">
        <v>3.8095083639997765E-2</v>
      </c>
      <c r="L741" s="46">
        <v>1.3596413522746291E-2</v>
      </c>
    </row>
    <row r="742" spans="1:12" x14ac:dyDescent="0.2">
      <c r="A742" s="35" t="s">
        <v>7224</v>
      </c>
      <c r="B742" s="44">
        <v>-1.26355828062649</v>
      </c>
      <c r="C742" s="44">
        <v>-1.1720057264111801</v>
      </c>
      <c r="D742" s="44">
        <v>-1.8479549441797201</v>
      </c>
      <c r="E742" s="44">
        <v>5.5901000184169602E-2</v>
      </c>
      <c r="G742" s="33" t="s">
        <v>7224</v>
      </c>
      <c r="H742" s="46">
        <v>5.9913681846153893E-2</v>
      </c>
      <c r="I742" s="46">
        <v>2.7077658029795365E-2</v>
      </c>
      <c r="J742" s="46">
        <v>6.9049381405314553E-2</v>
      </c>
      <c r="K742" s="46">
        <v>4.8887135473261338E-2</v>
      </c>
      <c r="L742" s="46">
        <v>5.0060011900036283E-2</v>
      </c>
    </row>
    <row r="743" spans="1:12" x14ac:dyDescent="0.2">
      <c r="A743" s="35" t="s">
        <v>7226</v>
      </c>
      <c r="B743" s="44">
        <v>-1.33476008854777</v>
      </c>
      <c r="C743" s="44">
        <v>-0.78180237938743102</v>
      </c>
      <c r="D743" s="44">
        <v>-2.1808658131799401</v>
      </c>
      <c r="E743" s="44">
        <v>-1.36362726818935E-2</v>
      </c>
      <c r="G743" s="33" t="s">
        <v>7226</v>
      </c>
      <c r="H743" s="46">
        <v>5.9303837421086684E-2</v>
      </c>
      <c r="I743" s="46">
        <v>-6.5359650463163541E-2</v>
      </c>
      <c r="J743" s="46">
        <v>5.6953121483725069E-2</v>
      </c>
      <c r="K743" s="46">
        <v>-2.8359836516162557E-2</v>
      </c>
      <c r="L743" s="46">
        <v>0.10135843002690421</v>
      </c>
    </row>
    <row r="744" spans="1:12" x14ac:dyDescent="0.2">
      <c r="A744" s="35" t="s">
        <v>7228</v>
      </c>
      <c r="B744" s="44">
        <v>-1.70105945218698</v>
      </c>
      <c r="C744" s="44">
        <v>-1.53274692640882</v>
      </c>
      <c r="D744" s="44">
        <v>-2.9956625580552698</v>
      </c>
      <c r="E744" s="44">
        <v>0.23344045321099499</v>
      </c>
      <c r="G744" s="33" t="s">
        <v>7228</v>
      </c>
      <c r="H744" s="46">
        <v>5.8904338569757853E-2</v>
      </c>
      <c r="I744" s="46">
        <v>-0.32830351044841211</v>
      </c>
      <c r="J744" s="46">
        <v>-0.27326425431035484</v>
      </c>
      <c r="K744" s="46">
        <v>-0.23512071802960408</v>
      </c>
      <c r="L744" s="46">
        <v>-0.18172529847665067</v>
      </c>
    </row>
    <row r="745" spans="1:12" x14ac:dyDescent="0.2">
      <c r="A745" s="35" t="s">
        <v>7230</v>
      </c>
      <c r="B745" s="44">
        <v>-1.4108787146456101</v>
      </c>
      <c r="C745" s="44">
        <v>-0.50221288309113699</v>
      </c>
      <c r="D745" s="44">
        <v>-1.97998262409776</v>
      </c>
      <c r="E745" s="44">
        <v>-1.0697659982082599</v>
      </c>
      <c r="G745" s="33" t="s">
        <v>7230</v>
      </c>
      <c r="H745" s="46">
        <v>5.8744909906570872E-2</v>
      </c>
      <c r="I745" s="46">
        <v>0.36889255056239628</v>
      </c>
      <c r="J745" s="46">
        <v>0.28291907969817431</v>
      </c>
      <c r="K745" s="46">
        <v>0.27400029184818725</v>
      </c>
      <c r="L745" s="46">
        <v>0.4717268887425598</v>
      </c>
    </row>
    <row r="746" spans="1:12" x14ac:dyDescent="0.2">
      <c r="A746" s="35" t="s">
        <v>7232</v>
      </c>
      <c r="B746" s="44">
        <v>-0.54058809511735695</v>
      </c>
      <c r="C746" s="44">
        <v>-0.69755904027539894</v>
      </c>
      <c r="D746" s="44">
        <v>-0.97319941512415298</v>
      </c>
      <c r="E746" s="44">
        <v>0.48708578137927799</v>
      </c>
      <c r="G746" s="33" t="s">
        <v>7232</v>
      </c>
      <c r="H746" s="46">
        <v>5.851507976708225E-2</v>
      </c>
      <c r="I746" s="46">
        <v>2.0191308977289001E-2</v>
      </c>
      <c r="J746" s="46">
        <v>5.0648189004717278E-2</v>
      </c>
      <c r="K746" s="46">
        <v>2.8498965884400415E-2</v>
      </c>
      <c r="L746" s="46">
        <v>7.4048118658662565E-2</v>
      </c>
    </row>
    <row r="747" spans="1:12" x14ac:dyDescent="0.2">
      <c r="A747" s="35" t="s">
        <v>7234</v>
      </c>
      <c r="B747" s="44">
        <v>-0.85124145662916795</v>
      </c>
      <c r="C747" s="44">
        <v>-1.1257493989696301</v>
      </c>
      <c r="D747" s="44">
        <v>-2.2442463756773399</v>
      </c>
      <c r="E747" s="44">
        <v>0.18925613738116201</v>
      </c>
      <c r="G747" s="33" t="s">
        <v>7234</v>
      </c>
      <c r="H747" s="46">
        <v>5.8348697633109514E-2</v>
      </c>
      <c r="I747" s="46">
        <v>-3.9653051923307939E-2</v>
      </c>
      <c r="J747" s="46">
        <v>5.2893947513348333E-2</v>
      </c>
      <c r="K747" s="46">
        <v>-4.0696435241023156E-2</v>
      </c>
      <c r="L747" s="46">
        <v>-2.5860126568696688E-2</v>
      </c>
    </row>
    <row r="748" spans="1:12" x14ac:dyDescent="0.2">
      <c r="A748" s="35" t="s">
        <v>7236</v>
      </c>
      <c r="B748" s="44">
        <v>-1.5275478693160001</v>
      </c>
      <c r="C748" s="44">
        <v>-0.89456747949239801</v>
      </c>
      <c r="D748" s="44">
        <v>-1.1646812129502699</v>
      </c>
      <c r="E748" s="44">
        <v>0.140375615924662</v>
      </c>
      <c r="G748" s="33" t="s">
        <v>7236</v>
      </c>
      <c r="H748" s="46">
        <v>5.7839766525027543E-2</v>
      </c>
      <c r="I748" s="46">
        <v>0.13925360685302174</v>
      </c>
      <c r="J748" s="46">
        <v>0.17913297514808557</v>
      </c>
      <c r="K748" s="46">
        <v>0.13994189230883913</v>
      </c>
      <c r="L748" s="46">
        <v>0.24699115217553561</v>
      </c>
    </row>
    <row r="749" spans="1:12" x14ac:dyDescent="0.2">
      <c r="A749" s="35" t="s">
        <v>7238</v>
      </c>
      <c r="B749" s="44">
        <v>-0.55653242176366702</v>
      </c>
      <c r="C749" s="44">
        <v>-0.174769164194018</v>
      </c>
      <c r="D749" s="44">
        <v>0.20116666282458701</v>
      </c>
      <c r="E749" s="44">
        <v>0.29115250074707699</v>
      </c>
      <c r="G749" s="33" t="s">
        <v>7238</v>
      </c>
      <c r="H749" s="46">
        <v>5.7474156133077034E-2</v>
      </c>
      <c r="I749" s="46">
        <v>0.11633671446095613</v>
      </c>
      <c r="J749" s="46">
        <v>-0.27776637647008373</v>
      </c>
      <c r="K749" s="46">
        <v>5.0481221303792144E-2</v>
      </c>
      <c r="L749" s="46">
        <v>-0.10561688184119342</v>
      </c>
    </row>
    <row r="750" spans="1:12" x14ac:dyDescent="0.2">
      <c r="A750" s="35" t="s">
        <v>7240</v>
      </c>
      <c r="B750" s="44">
        <v>-0.217730194862885</v>
      </c>
      <c r="C750" s="44">
        <v>0.47850973413140202</v>
      </c>
      <c r="D750" s="44">
        <v>0.79986909447821297</v>
      </c>
      <c r="E750" s="44">
        <v>-0.69607254354265402</v>
      </c>
      <c r="G750" s="33" t="s">
        <v>7240</v>
      </c>
      <c r="H750" s="46">
        <v>5.6870743536457574E-2</v>
      </c>
      <c r="I750" s="46">
        <v>1.881249397149868E-2</v>
      </c>
      <c r="J750" s="46">
        <v>0.12586485424405924</v>
      </c>
      <c r="K750" s="46">
        <v>0.17141634141325449</v>
      </c>
      <c r="L750" s="46">
        <v>0.15376922699733631</v>
      </c>
    </row>
    <row r="751" spans="1:12" x14ac:dyDescent="0.2">
      <c r="A751" s="35" t="s">
        <v>7242</v>
      </c>
      <c r="B751" s="44">
        <v>-1.4795239504358899</v>
      </c>
      <c r="C751" s="44">
        <v>-0.50878642134842</v>
      </c>
      <c r="D751" s="44">
        <v>-0.19895953666924701</v>
      </c>
      <c r="E751" s="44">
        <v>-9.19998389793001E-2</v>
      </c>
      <c r="G751" s="33" t="s">
        <v>7242</v>
      </c>
      <c r="H751" s="46">
        <v>5.6157224222071575E-2</v>
      </c>
      <c r="I751" s="46">
        <v>1.4562430784186247E-2</v>
      </c>
      <c r="J751" s="46">
        <v>6.1423305118736074E-2</v>
      </c>
      <c r="K751" s="46">
        <v>-4.7151846794523502E-3</v>
      </c>
      <c r="L751" s="46">
        <v>2.2841201972019925E-2</v>
      </c>
    </row>
    <row r="752" spans="1:12" x14ac:dyDescent="0.2">
      <c r="A752" s="35" t="s">
        <v>7244</v>
      </c>
      <c r="B752" s="44">
        <v>-1.65767974784312</v>
      </c>
      <c r="C752" s="44">
        <v>-1.2600927808509099</v>
      </c>
      <c r="D752" s="44">
        <v>-1.9534938418623</v>
      </c>
      <c r="E752" s="44">
        <v>0.12395052710082401</v>
      </c>
      <c r="G752" s="33" t="s">
        <v>7244</v>
      </c>
      <c r="H752" s="46">
        <v>5.5820555908982071E-2</v>
      </c>
      <c r="I752" s="46">
        <v>-2.2248478896986997E-2</v>
      </c>
      <c r="J752" s="46">
        <v>0.15436522969519526</v>
      </c>
      <c r="K752" s="46">
        <v>0.15052051588372539</v>
      </c>
      <c r="L752" s="46">
        <v>0.21277381785099508</v>
      </c>
    </row>
    <row r="753" spans="1:12" x14ac:dyDescent="0.2">
      <c r="A753" s="35" t="s">
        <v>7246</v>
      </c>
      <c r="B753" s="44">
        <v>-1.634149735904</v>
      </c>
      <c r="C753" s="44">
        <v>-1.0370126453372801</v>
      </c>
      <c r="D753" s="44">
        <v>-1.7842392853828499</v>
      </c>
      <c r="E753" s="44">
        <v>0.87443484305050501</v>
      </c>
      <c r="G753" s="33" t="s">
        <v>7246</v>
      </c>
      <c r="H753" s="46">
        <v>5.5093295738653902E-2</v>
      </c>
      <c r="I753" s="46">
        <v>-0.10486236293104383</v>
      </c>
      <c r="J753" s="46">
        <v>-0.10086868744709074</v>
      </c>
      <c r="K753" s="46">
        <v>-6.6486767434171271E-2</v>
      </c>
      <c r="L753" s="46">
        <v>-0.11362642144456304</v>
      </c>
    </row>
    <row r="754" spans="1:12" x14ac:dyDescent="0.2">
      <c r="A754" s="35" t="s">
        <v>7248</v>
      </c>
      <c r="B754" s="44">
        <v>0.373600044824073</v>
      </c>
      <c r="C754" s="44">
        <v>-0.54991595668839699</v>
      </c>
      <c r="D754" s="44">
        <v>-0.52617818802099403</v>
      </c>
      <c r="E754" s="44">
        <v>0.35021583440755499</v>
      </c>
      <c r="G754" s="33" t="s">
        <v>7248</v>
      </c>
      <c r="H754" s="46">
        <v>5.4523590707248056E-2</v>
      </c>
      <c r="I754" s="46">
        <v>-0.11515278944704316</v>
      </c>
      <c r="J754" s="46">
        <v>0.10473579978979586</v>
      </c>
      <c r="K754" s="46">
        <v>4.0932970862446086E-2</v>
      </c>
      <c r="L754" s="46">
        <v>6.8677831076059709E-2</v>
      </c>
    </row>
    <row r="755" spans="1:12" x14ac:dyDescent="0.2">
      <c r="A755" s="35" t="s">
        <v>7250</v>
      </c>
      <c r="B755" s="44">
        <v>0.32346090162937102</v>
      </c>
      <c r="C755" s="44">
        <v>-0.14237707743063399</v>
      </c>
      <c r="D755" s="44">
        <v>-0.42546752575461799</v>
      </c>
      <c r="E755" s="44">
        <v>0.151726258910237</v>
      </c>
      <c r="G755" s="33" t="s">
        <v>7250</v>
      </c>
      <c r="H755" s="46">
        <v>5.4302926510003527E-2</v>
      </c>
      <c r="I755" s="46">
        <v>0.30513714998786245</v>
      </c>
      <c r="J755" s="46">
        <v>0.35582282955784061</v>
      </c>
      <c r="K755" s="46">
        <v>0.2752580318819004</v>
      </c>
      <c r="L755" s="46">
        <v>0.34013219668832989</v>
      </c>
    </row>
    <row r="756" spans="1:12" x14ac:dyDescent="0.2">
      <c r="A756" s="35" t="s">
        <v>7252</v>
      </c>
      <c r="B756" s="44">
        <v>0.67658093150463205</v>
      </c>
      <c r="C756" s="44">
        <v>0.11039586912680301</v>
      </c>
      <c r="D756" s="44">
        <v>-5.9733091458023697E-2</v>
      </c>
      <c r="E756" s="44">
        <v>-0.36780147709476402</v>
      </c>
      <c r="G756" s="33" t="s">
        <v>7252</v>
      </c>
      <c r="H756" s="46">
        <v>5.4058122143871873E-2</v>
      </c>
      <c r="I756" s="46">
        <v>7.7905701136855562E-2</v>
      </c>
      <c r="J756" s="46">
        <v>0.1174001502450896</v>
      </c>
      <c r="K756" s="46">
        <v>-3.4259759294119167E-2</v>
      </c>
      <c r="L756" s="46">
        <v>3.5846104493559308E-2</v>
      </c>
    </row>
    <row r="757" spans="1:12" x14ac:dyDescent="0.2">
      <c r="A757" s="35" t="s">
        <v>7254</v>
      </c>
      <c r="B757" s="44">
        <v>0.86152817127963999</v>
      </c>
      <c r="C757" s="44">
        <v>-0.464162647511977</v>
      </c>
      <c r="D757" s="44">
        <v>-0.90979345187109595</v>
      </c>
      <c r="E757" s="44">
        <v>0.11219290678480399</v>
      </c>
      <c r="G757" s="33" t="s">
        <v>7254</v>
      </c>
      <c r="H757" s="46">
        <v>5.4058122143871873E-2</v>
      </c>
      <c r="I757" s="46">
        <v>7.7905701136855562E-2</v>
      </c>
      <c r="J757" s="46">
        <v>0.1174001502450896</v>
      </c>
      <c r="K757" s="46">
        <v>-3.4259759294119167E-2</v>
      </c>
      <c r="L757" s="46">
        <v>3.5846104493559308E-2</v>
      </c>
    </row>
    <row r="758" spans="1:12" x14ac:dyDescent="0.2">
      <c r="A758" s="35" t="s">
        <v>7256</v>
      </c>
      <c r="B758" s="44">
        <v>1.1041352645140301</v>
      </c>
      <c r="C758" s="44">
        <v>0.578866070735095</v>
      </c>
      <c r="D758" s="44">
        <v>0.80369266171707099</v>
      </c>
      <c r="E758" s="44">
        <v>-0.225984249568492</v>
      </c>
      <c r="G758" s="33" t="s">
        <v>7256</v>
      </c>
      <c r="H758" s="46">
        <v>5.3843361435383388E-2</v>
      </c>
      <c r="I758" s="46">
        <v>0.12650527997747441</v>
      </c>
      <c r="J758" s="46">
        <v>0.20284195149101844</v>
      </c>
      <c r="K758" s="46">
        <v>0.205238986699218</v>
      </c>
      <c r="L758" s="46">
        <v>0.25341919847906774</v>
      </c>
    </row>
    <row r="759" spans="1:12" x14ac:dyDescent="0.2">
      <c r="A759" s="35" t="s">
        <v>7258</v>
      </c>
      <c r="B759" s="44">
        <v>0.31823251660828</v>
      </c>
      <c r="C759" s="44">
        <v>0.54406061340433098</v>
      </c>
      <c r="D759" s="44">
        <v>0.74230475109196603</v>
      </c>
      <c r="E759" s="44">
        <v>0.62133723506905703</v>
      </c>
      <c r="G759" s="33" t="s">
        <v>7258</v>
      </c>
      <c r="H759" s="46">
        <v>5.3318349269065278E-2</v>
      </c>
      <c r="I759" s="46">
        <v>0.22130590352315813</v>
      </c>
      <c r="J759" s="46">
        <v>-0.48899364884616209</v>
      </c>
      <c r="K759" s="46">
        <v>-0.4037301900663543</v>
      </c>
      <c r="L759" s="46">
        <v>-0.24052512357342115</v>
      </c>
    </row>
    <row r="760" spans="1:12" x14ac:dyDescent="0.2">
      <c r="A760" s="35" t="s">
        <v>7260</v>
      </c>
      <c r="B760" s="44">
        <v>0.23144802177736301</v>
      </c>
      <c r="C760" s="44">
        <v>1.0072728760255301</v>
      </c>
      <c r="D760" s="44">
        <v>1.20201780381165</v>
      </c>
      <c r="E760" s="44">
        <v>0.148591325207374</v>
      </c>
      <c r="G760" s="33" t="s">
        <v>7260</v>
      </c>
      <c r="H760" s="46">
        <v>5.2444681985400948E-2</v>
      </c>
      <c r="I760" s="46">
        <v>3.3108350409053106E-2</v>
      </c>
      <c r="J760" s="46">
        <v>-1.0182509085993316E-2</v>
      </c>
      <c r="K760" s="46">
        <v>-6.2324535857991034E-3</v>
      </c>
      <c r="L760" s="46">
        <v>-3.6676933613583984E-2</v>
      </c>
    </row>
    <row r="761" spans="1:12" x14ac:dyDescent="0.2">
      <c r="A761" s="35" t="s">
        <v>7262</v>
      </c>
      <c r="B761" s="44">
        <v>1.4678050529287401</v>
      </c>
      <c r="C761" s="44">
        <v>1.1429471071630699</v>
      </c>
      <c r="D761" s="44">
        <v>1.23476895974777</v>
      </c>
      <c r="E761" s="44">
        <v>-0.303213618500496</v>
      </c>
      <c r="G761" s="33" t="s">
        <v>7262</v>
      </c>
      <c r="H761" s="46">
        <v>5.2385473043281228E-2</v>
      </c>
      <c r="I761" s="46">
        <v>-4.0476483686113368E-2</v>
      </c>
      <c r="J761" s="46">
        <v>-0.13719412998300481</v>
      </c>
      <c r="K761" s="46">
        <v>6.0919944517264742E-2</v>
      </c>
      <c r="L761" s="46">
        <v>-3.0027901131631767E-2</v>
      </c>
    </row>
    <row r="762" spans="1:12" x14ac:dyDescent="0.2">
      <c r="A762" s="35" t="s">
        <v>7264</v>
      </c>
      <c r="B762" s="44">
        <v>0.31902637387911797</v>
      </c>
      <c r="C762" s="44">
        <v>0.140966569608344</v>
      </c>
      <c r="D762" s="44">
        <v>-0.26237919518875102</v>
      </c>
      <c r="E762" s="44">
        <v>-0.29378507073166499</v>
      </c>
      <c r="G762" s="33" t="s">
        <v>7264</v>
      </c>
      <c r="H762" s="46">
        <v>5.1635617555849903E-2</v>
      </c>
      <c r="I762" s="46">
        <v>-0.23604504930776021</v>
      </c>
      <c r="J762" s="46">
        <v>4.5383395859765911E-2</v>
      </c>
      <c r="K762" s="46">
        <v>0.11684221652870085</v>
      </c>
      <c r="L762" s="46">
        <v>3.0232738686386384E-2</v>
      </c>
    </row>
    <row r="763" spans="1:12" x14ac:dyDescent="0.2">
      <c r="A763" s="35" t="s">
        <v>7266</v>
      </c>
      <c r="B763" s="44">
        <v>-1.78556020869889</v>
      </c>
      <c r="C763" s="44">
        <v>-1.2471632867645199</v>
      </c>
      <c r="D763" s="44">
        <v>-2.7071456520083101</v>
      </c>
      <c r="E763" s="44">
        <v>0.69671424982147601</v>
      </c>
      <c r="G763" s="33" t="s">
        <v>7266</v>
      </c>
      <c r="H763" s="46">
        <v>5.163231457206742E-2</v>
      </c>
      <c r="I763" s="46">
        <v>6.6303145088953625E-3</v>
      </c>
      <c r="J763" s="46">
        <v>0.12315862004439197</v>
      </c>
      <c r="K763" s="46">
        <v>0.12183447759337744</v>
      </c>
      <c r="L763" s="46">
        <v>0.17507260677027484</v>
      </c>
    </row>
    <row r="764" spans="1:12" x14ac:dyDescent="0.2">
      <c r="A764" s="35" t="s">
        <v>7268</v>
      </c>
      <c r="B764" s="44">
        <v>-2.0960111070636298</v>
      </c>
      <c r="C764" s="44">
        <v>-2.30035684431392</v>
      </c>
      <c r="D764" s="44">
        <v>-3.1112725711225799</v>
      </c>
      <c r="E764" s="44">
        <v>0.173553995123857</v>
      </c>
      <c r="G764" s="33" t="s">
        <v>7268</v>
      </c>
      <c r="H764" s="46">
        <v>5.1430965587503784E-2</v>
      </c>
      <c r="I764" s="46">
        <v>-0.13714447643057714</v>
      </c>
      <c r="J764" s="46">
        <v>-0.45912349574116995</v>
      </c>
      <c r="K764" s="46">
        <v>-0.40909842794093704</v>
      </c>
      <c r="L764" s="46">
        <v>-0.40929323039737409</v>
      </c>
    </row>
    <row r="765" spans="1:12" x14ac:dyDescent="0.2">
      <c r="A765" s="35" t="s">
        <v>7270</v>
      </c>
      <c r="B765" s="44">
        <v>0.19770609042986301</v>
      </c>
      <c r="C765" s="44">
        <v>1.27751172601526</v>
      </c>
      <c r="D765" s="44">
        <v>1.77494809360247</v>
      </c>
      <c r="E765" s="44">
        <v>-0.14883603861104799</v>
      </c>
      <c r="G765" s="33" t="s">
        <v>7270</v>
      </c>
      <c r="H765" s="46">
        <v>5.1277569414228459E-2</v>
      </c>
      <c r="I765" s="46">
        <v>2.822384330716398E-2</v>
      </c>
      <c r="J765" s="46">
        <v>-5.605172631733734E-2</v>
      </c>
      <c r="K765" s="46">
        <v>8.6299478663052959E-2</v>
      </c>
      <c r="L765" s="46">
        <v>-5.7001182477475439E-2</v>
      </c>
    </row>
    <row r="766" spans="1:12" x14ac:dyDescent="0.2">
      <c r="A766" s="35" t="s">
        <v>7272</v>
      </c>
      <c r="B766" s="44">
        <v>-1.33263904718976E-2</v>
      </c>
      <c r="C766" s="44">
        <v>0.65998079478401706</v>
      </c>
      <c r="D766" s="44">
        <v>1.12225254883181</v>
      </c>
      <c r="E766" s="44">
        <v>0.32083993188225801</v>
      </c>
      <c r="G766" s="33" t="s">
        <v>7272</v>
      </c>
      <c r="H766" s="46">
        <v>5.0813965862945634E-2</v>
      </c>
      <c r="I766" s="46">
        <v>-0.2575886930352646</v>
      </c>
      <c r="J766" s="46">
        <v>-0.1666892563157947</v>
      </c>
      <c r="K766" s="46">
        <v>-0.44454649378459532</v>
      </c>
      <c r="L766" s="46">
        <v>-0.21523642977916066</v>
      </c>
    </row>
    <row r="767" spans="1:12" x14ac:dyDescent="0.2">
      <c r="A767" s="35" t="s">
        <v>7274</v>
      </c>
      <c r="B767" s="44">
        <v>0.56794287220515305</v>
      </c>
      <c r="C767" s="44">
        <v>-0.49388052963602802</v>
      </c>
      <c r="D767" s="44">
        <v>-0.85593403528998802</v>
      </c>
      <c r="E767" s="44">
        <v>0.70425832582944603</v>
      </c>
      <c r="G767" s="33" t="s">
        <v>7274</v>
      </c>
      <c r="H767" s="46">
        <v>5.0593295258468798E-2</v>
      </c>
      <c r="I767" s="46">
        <v>0.43838868809379661</v>
      </c>
      <c r="J767" s="46">
        <v>0.12253338417737679</v>
      </c>
      <c r="K767" s="46">
        <v>5.7122844734168406E-2</v>
      </c>
      <c r="L767" s="46">
        <v>3.5767038837484312E-2</v>
      </c>
    </row>
    <row r="768" spans="1:12" x14ac:dyDescent="0.2">
      <c r="A768" s="35" t="s">
        <v>7276</v>
      </c>
      <c r="B768" s="44">
        <v>1.1058716730771501</v>
      </c>
      <c r="C768" s="44">
        <v>0.97031060332235997</v>
      </c>
      <c r="D768" s="44">
        <v>1.39557879786561</v>
      </c>
      <c r="E768" s="44">
        <v>4.4025244297062102E-2</v>
      </c>
      <c r="G768" s="33" t="s">
        <v>7276</v>
      </c>
      <c r="H768" s="46">
        <v>5.0369634305056511E-2</v>
      </c>
      <c r="I768" s="46">
        <v>8.1319882923604397E-2</v>
      </c>
      <c r="J768" s="46">
        <v>-4.9939375800995174E-2</v>
      </c>
      <c r="K768" s="46">
        <v>0.22101195157255354</v>
      </c>
      <c r="L768" s="46">
        <v>0.21033140776004364</v>
      </c>
    </row>
    <row r="769" spans="1:12" x14ac:dyDescent="0.2">
      <c r="A769" s="35" t="s">
        <v>7278</v>
      </c>
      <c r="B769" s="44">
        <v>0.237562899978468</v>
      </c>
      <c r="C769" s="44">
        <v>0.240885385444851</v>
      </c>
      <c r="D769" s="44">
        <v>-0.24876271546946499</v>
      </c>
      <c r="E769" s="44">
        <v>0.32624538317631802</v>
      </c>
      <c r="G769" s="33" t="s">
        <v>7278</v>
      </c>
      <c r="H769" s="46">
        <v>5.0275086945640264E-2</v>
      </c>
      <c r="I769" s="46">
        <v>4.5389986060866215E-2</v>
      </c>
      <c r="J769" s="46">
        <v>5.2155106844365438E-2</v>
      </c>
      <c r="K769" s="46">
        <v>6.4714586121585427E-2</v>
      </c>
      <c r="L769" s="46">
        <v>0.12914127423598665</v>
      </c>
    </row>
    <row r="770" spans="1:12" x14ac:dyDescent="0.2">
      <c r="A770" s="35" t="s">
        <v>7280</v>
      </c>
      <c r="B770" s="44">
        <v>-1.65605381526194</v>
      </c>
      <c r="C770" s="44">
        <v>-0.335541509512847</v>
      </c>
      <c r="D770" s="44">
        <v>-0.51447865046552099</v>
      </c>
      <c r="E770" s="44">
        <v>0.93772656110691799</v>
      </c>
      <c r="G770" s="33" t="s">
        <v>7280</v>
      </c>
      <c r="H770" s="46">
        <v>4.9825289539341081E-2</v>
      </c>
      <c r="I770" s="46">
        <v>2.8446602846396125E-2</v>
      </c>
      <c r="J770" s="46">
        <v>0.25322363822817229</v>
      </c>
      <c r="K770" s="46">
        <v>3.7009730035092017E-2</v>
      </c>
      <c r="L770" s="46">
        <v>2.6102849473764948E-2</v>
      </c>
    </row>
    <row r="771" spans="1:12" x14ac:dyDescent="0.2">
      <c r="A771" s="35" t="s">
        <v>7282</v>
      </c>
      <c r="B771" s="44">
        <v>-8.2535291617760007E-2</v>
      </c>
      <c r="C771" s="44">
        <v>-0.270779608694519</v>
      </c>
      <c r="D771" s="44">
        <v>-0.13294866205088701</v>
      </c>
      <c r="E771" s="44">
        <v>0.32773331362785102</v>
      </c>
      <c r="G771" s="33" t="s">
        <v>7282</v>
      </c>
      <c r="H771" s="46">
        <v>4.9560105137284857E-2</v>
      </c>
      <c r="I771" s="46">
        <v>-6.1923403687109774E-2</v>
      </c>
      <c r="J771" s="46">
        <v>9.8573659387808432E-2</v>
      </c>
      <c r="K771" s="46">
        <v>-5.0132482575445454E-2</v>
      </c>
      <c r="L771" s="46">
        <v>2.1965342160444202E-2</v>
      </c>
    </row>
    <row r="772" spans="1:12" x14ac:dyDescent="0.2">
      <c r="A772" s="35" t="s">
        <v>7284</v>
      </c>
      <c r="B772" s="44">
        <v>-0.12028020912055</v>
      </c>
      <c r="C772" s="44">
        <v>-1.5831775602196601E-2</v>
      </c>
      <c r="D772" s="44">
        <v>8.8750782426638503E-2</v>
      </c>
      <c r="E772" s="44">
        <v>0.33143531172640001</v>
      </c>
      <c r="G772" s="33" t="s">
        <v>7284</v>
      </c>
      <c r="H772" s="46">
        <v>4.951430849852137E-2</v>
      </c>
      <c r="I772" s="46">
        <v>-2.0220711053279938E-2</v>
      </c>
      <c r="J772" s="46">
        <v>0.20677753942954188</v>
      </c>
      <c r="K772" s="46">
        <v>0.1583641081929677</v>
      </c>
      <c r="L772" s="46">
        <v>0.13697427652391381</v>
      </c>
    </row>
    <row r="773" spans="1:12" x14ac:dyDescent="0.2">
      <c r="A773" s="35" t="s">
        <v>7286</v>
      </c>
      <c r="B773" s="44">
        <v>-7.6417213528633093E-2</v>
      </c>
      <c r="C773" s="44">
        <v>0.28099492609586302</v>
      </c>
      <c r="D773" s="44">
        <v>0.55395176596149398</v>
      </c>
      <c r="E773" s="44">
        <v>7.8846808366857202E-2</v>
      </c>
      <c r="G773" s="33" t="s">
        <v>7286</v>
      </c>
      <c r="H773" s="46">
        <v>4.7891153223793718E-2</v>
      </c>
      <c r="I773" s="46">
        <v>0.16720751130307029</v>
      </c>
      <c r="J773" s="46">
        <v>0.20771443173686963</v>
      </c>
      <c r="K773" s="46">
        <v>0.23227260563492691</v>
      </c>
      <c r="L773" s="46">
        <v>0.12288551815499513</v>
      </c>
    </row>
    <row r="774" spans="1:12" x14ac:dyDescent="0.2">
      <c r="A774" s="35" t="s">
        <v>7288</v>
      </c>
      <c r="B774" s="44">
        <v>-7.9326890951405299E-2</v>
      </c>
      <c r="C774" s="44">
        <v>0.66408594687387901</v>
      </c>
      <c r="D774" s="44">
        <v>1.0122911016884999</v>
      </c>
      <c r="E774" s="44">
        <v>-0.55510197530004901</v>
      </c>
      <c r="G774" s="33" t="s">
        <v>7288</v>
      </c>
      <c r="H774" s="46">
        <v>4.6939932197762713E-2</v>
      </c>
      <c r="I774" s="46">
        <v>0.10818997145170936</v>
      </c>
      <c r="J774" s="46">
        <v>0.11218328687363943</v>
      </c>
      <c r="K774" s="46">
        <v>0.16510161948631841</v>
      </c>
      <c r="L774" s="46">
        <v>0.22255971176634065</v>
      </c>
    </row>
    <row r="775" spans="1:12" x14ac:dyDescent="0.2">
      <c r="A775" s="35" t="s">
        <v>7290</v>
      </c>
      <c r="B775" s="44">
        <v>1.01187974150535</v>
      </c>
      <c r="C775" s="44">
        <v>0.14436720704303499</v>
      </c>
      <c r="D775" s="44">
        <v>0.17672867809758999</v>
      </c>
      <c r="E775" s="44">
        <v>0.52657676232099004</v>
      </c>
      <c r="G775" s="33" t="s">
        <v>7290</v>
      </c>
      <c r="H775" s="46">
        <v>4.6028109450366658E-2</v>
      </c>
      <c r="I775" s="46">
        <v>7.5840534263638529E-2</v>
      </c>
      <c r="J775" s="46">
        <v>0.10712029780392558</v>
      </c>
      <c r="K775" s="46">
        <v>0.18476509561811588</v>
      </c>
      <c r="L775" s="46">
        <v>0.24589890858771613</v>
      </c>
    </row>
    <row r="776" spans="1:12" x14ac:dyDescent="0.2">
      <c r="A776" s="35" t="s">
        <v>7292</v>
      </c>
      <c r="B776" s="44">
        <v>0.66404397576642105</v>
      </c>
      <c r="C776" s="44">
        <v>-1.2405107523884999</v>
      </c>
      <c r="D776" s="44">
        <v>-1.8766391434849099</v>
      </c>
      <c r="E776" s="44">
        <v>-0.259479370476699</v>
      </c>
      <c r="G776" s="33" t="s">
        <v>7292</v>
      </c>
      <c r="H776" s="46">
        <v>4.5633536752331651E-2</v>
      </c>
      <c r="I776" s="46">
        <v>4.4733600931917611E-2</v>
      </c>
      <c r="J776" s="46">
        <v>0.17026663210792467</v>
      </c>
      <c r="K776" s="46">
        <v>8.8038041922882351E-2</v>
      </c>
      <c r="L776" s="46">
        <v>0.22735464593260049</v>
      </c>
    </row>
    <row r="777" spans="1:12" x14ac:dyDescent="0.2">
      <c r="A777" s="35" t="s">
        <v>7294</v>
      </c>
      <c r="B777" s="44">
        <v>-9.1855210516871094E-2</v>
      </c>
      <c r="C777" s="44">
        <v>0.47822635196361402</v>
      </c>
      <c r="D777" s="44">
        <v>0.672737024774264</v>
      </c>
      <c r="E777" s="44">
        <v>0.64216721984143599</v>
      </c>
      <c r="G777" s="33" t="s">
        <v>7294</v>
      </c>
      <c r="H777" s="46">
        <v>4.5621791563407739E-2</v>
      </c>
      <c r="I777" s="46">
        <v>0.15383533494828955</v>
      </c>
      <c r="J777" s="46">
        <v>0.11411113768201002</v>
      </c>
      <c r="K777" s="46">
        <v>0.19107740858698635</v>
      </c>
      <c r="L777" s="46">
        <v>0.17919424529190098</v>
      </c>
    </row>
    <row r="778" spans="1:12" x14ac:dyDescent="0.2">
      <c r="A778" s="35" t="s">
        <v>7296</v>
      </c>
      <c r="B778" s="44">
        <v>0.84909900472368505</v>
      </c>
      <c r="C778" s="44">
        <v>0.63835576396269</v>
      </c>
      <c r="D778" s="44">
        <v>0.64727599375801603</v>
      </c>
      <c r="E778" s="44">
        <v>7.9736843117044598E-2</v>
      </c>
      <c r="G778" s="33" t="s">
        <v>7296</v>
      </c>
      <c r="H778" s="46">
        <v>4.4830527560731033E-2</v>
      </c>
      <c r="I778" s="46">
        <v>6.6307755284767747E-2</v>
      </c>
      <c r="J778" s="46">
        <v>0.33862738850055413</v>
      </c>
      <c r="K778" s="46">
        <v>0.37218212837630371</v>
      </c>
      <c r="L778" s="46">
        <v>0.16269086771047667</v>
      </c>
    </row>
    <row r="779" spans="1:12" x14ac:dyDescent="0.2">
      <c r="A779" s="35" t="s">
        <v>7298</v>
      </c>
      <c r="B779" s="44">
        <v>-0.129556816188165</v>
      </c>
      <c r="C779" s="44">
        <v>-0.68980717729100305</v>
      </c>
      <c r="D779" s="44">
        <v>-1.0247649660562901</v>
      </c>
      <c r="E779" s="44">
        <v>0.58414154757819703</v>
      </c>
      <c r="G779" s="33" t="s">
        <v>7298</v>
      </c>
      <c r="H779" s="46">
        <v>4.4577508171898192E-2</v>
      </c>
      <c r="I779" s="46">
        <v>0.26054685138238093</v>
      </c>
      <c r="J779" s="46">
        <v>0.26833698763864594</v>
      </c>
      <c r="K779" s="46">
        <v>0.35690043843849295</v>
      </c>
      <c r="L779" s="46">
        <v>0.23913400912872504</v>
      </c>
    </row>
    <row r="780" spans="1:12" x14ac:dyDescent="0.2">
      <c r="A780" s="35" t="s">
        <v>7300</v>
      </c>
      <c r="B780" s="44">
        <v>-0.28547719820170903</v>
      </c>
      <c r="C780" s="44">
        <v>0.463877260469514</v>
      </c>
      <c r="D780" s="44">
        <v>0.25905636511880997</v>
      </c>
      <c r="E780" s="44">
        <v>5.0910330942678099E-2</v>
      </c>
      <c r="G780" s="33" t="s">
        <v>7300</v>
      </c>
      <c r="H780" s="46">
        <v>4.4075794706335845E-2</v>
      </c>
      <c r="I780" s="46">
        <v>0.17613461107437872</v>
      </c>
      <c r="J780" s="46">
        <v>-9.2720186691949175E-2</v>
      </c>
      <c r="K780" s="46">
        <v>0.11535258181040926</v>
      </c>
      <c r="L780" s="46">
        <v>-8.0493826370275481E-2</v>
      </c>
    </row>
    <row r="781" spans="1:12" x14ac:dyDescent="0.2">
      <c r="A781" s="35" t="s">
        <v>7302</v>
      </c>
      <c r="B781" s="44">
        <v>2.9053825784258498</v>
      </c>
      <c r="C781" s="44">
        <v>1.5533419672222799</v>
      </c>
      <c r="D781" s="44">
        <v>1.6907814121446501</v>
      </c>
      <c r="E781" s="44">
        <v>-0.65157323865524697</v>
      </c>
      <c r="G781" s="33" t="s">
        <v>7302</v>
      </c>
      <c r="H781" s="46">
        <v>4.3968357977437873E-2</v>
      </c>
      <c r="I781" s="46">
        <v>-8.8852102083459353E-2</v>
      </c>
      <c r="J781" s="46">
        <v>-8.5470102521131866E-2</v>
      </c>
      <c r="K781" s="46">
        <v>0.22313010451653012</v>
      </c>
      <c r="L781" s="46">
        <v>0.11640546675251565</v>
      </c>
    </row>
    <row r="782" spans="1:12" x14ac:dyDescent="0.2">
      <c r="A782" s="35" t="s">
        <v>7304</v>
      </c>
      <c r="B782" s="44">
        <v>0.43888072195556699</v>
      </c>
      <c r="C782" s="44">
        <v>-0.57256623723099498</v>
      </c>
      <c r="D782" s="44">
        <v>-0.85381140334510597</v>
      </c>
      <c r="E782" s="44">
        <v>0.22945948603275501</v>
      </c>
      <c r="G782" s="33" t="s">
        <v>7304</v>
      </c>
      <c r="H782" s="46">
        <v>4.3952924027902247E-2</v>
      </c>
      <c r="I782" s="46">
        <v>0.15076444000859612</v>
      </c>
      <c r="J782" s="46">
        <v>0.20882207847436765</v>
      </c>
      <c r="K782" s="46">
        <v>0.13866109153307518</v>
      </c>
      <c r="L782" s="46">
        <v>0.14329909151251968</v>
      </c>
    </row>
    <row r="783" spans="1:12" x14ac:dyDescent="0.2">
      <c r="A783" s="35" t="s">
        <v>7306</v>
      </c>
      <c r="B783" s="44">
        <v>0.22863100256868399</v>
      </c>
      <c r="C783" s="44">
        <v>0.977099868225629</v>
      </c>
      <c r="D783" s="44">
        <v>1.53858851366322</v>
      </c>
      <c r="E783" s="44">
        <v>-0.40115778682590503</v>
      </c>
      <c r="G783" s="33" t="s">
        <v>7306</v>
      </c>
      <c r="H783" s="46">
        <v>4.3714734626901806E-2</v>
      </c>
      <c r="I783" s="46">
        <v>0.16646532667293729</v>
      </c>
      <c r="J783" s="46">
        <v>0.12171182623676884</v>
      </c>
      <c r="K783" s="46">
        <v>0.16952531801562795</v>
      </c>
      <c r="L783" s="46">
        <v>0.17355609783643638</v>
      </c>
    </row>
    <row r="784" spans="1:12" x14ac:dyDescent="0.2">
      <c r="A784" s="35" t="s">
        <v>7308</v>
      </c>
      <c r="B784" s="44">
        <v>0.45717835488835501</v>
      </c>
      <c r="C784" s="44">
        <v>-1.6321622634953099E-3</v>
      </c>
      <c r="D784" s="44">
        <v>-0.153352995978247</v>
      </c>
      <c r="E784" s="44">
        <v>-9.7601324551995494E-2</v>
      </c>
      <c r="G784" s="33" t="s">
        <v>7308</v>
      </c>
      <c r="H784" s="46">
        <v>4.3349304824195967E-2</v>
      </c>
      <c r="I784" s="46">
        <v>0.17602007274559989</v>
      </c>
      <c r="J784" s="46">
        <v>9.611182114083329E-2</v>
      </c>
      <c r="K784" s="46">
        <v>0.14911342743310879</v>
      </c>
      <c r="L784" s="46">
        <v>0.20276407105838179</v>
      </c>
    </row>
    <row r="785" spans="1:12" x14ac:dyDescent="0.2">
      <c r="A785" s="35" t="s">
        <v>7310</v>
      </c>
      <c r="B785" s="44">
        <v>-0.12462959646706501</v>
      </c>
      <c r="C785" s="44">
        <v>-0.671030238333719</v>
      </c>
      <c r="D785" s="44">
        <v>-1.3336394521539201</v>
      </c>
      <c r="E785" s="44">
        <v>-2.30140813497773E-3</v>
      </c>
      <c r="G785" s="33" t="s">
        <v>7310</v>
      </c>
      <c r="H785" s="46">
        <v>4.3330711774292936E-2</v>
      </c>
      <c r="I785" s="46">
        <v>-0.14480247944365995</v>
      </c>
      <c r="J785" s="46">
        <v>5.769303538741169E-2</v>
      </c>
      <c r="K785" s="46">
        <v>0.13089709308663547</v>
      </c>
      <c r="L785" s="46">
        <v>7.2280960009388454E-2</v>
      </c>
    </row>
    <row r="786" spans="1:12" x14ac:dyDescent="0.2">
      <c r="A786" s="35" t="s">
        <v>7312</v>
      </c>
      <c r="B786" s="44">
        <v>-7.0674289855356898E-2</v>
      </c>
      <c r="C786" s="44">
        <v>-0.57264024345502995</v>
      </c>
      <c r="D786" s="44">
        <v>-0.64890099846316396</v>
      </c>
      <c r="E786" s="44">
        <v>-0.42593949929842201</v>
      </c>
      <c r="G786" s="33" t="s">
        <v>7312</v>
      </c>
      <c r="H786" s="46">
        <v>4.3077840009331403E-2</v>
      </c>
      <c r="I786" s="46">
        <v>-2.3515379415988873E-3</v>
      </c>
      <c r="J786" s="46">
        <v>-0.13212956666088416</v>
      </c>
      <c r="K786" s="46">
        <v>3.9345702472833061E-2</v>
      </c>
      <c r="L786" s="46">
        <v>1.819221327121524E-2</v>
      </c>
    </row>
    <row r="787" spans="1:12" x14ac:dyDescent="0.2">
      <c r="A787" s="35" t="s">
        <v>7314</v>
      </c>
      <c r="B787" s="44">
        <v>0.51520295771430602</v>
      </c>
      <c r="C787" s="44">
        <v>0.53120338960026503</v>
      </c>
      <c r="D787" s="44">
        <v>0.70273571690790104</v>
      </c>
      <c r="E787" s="44">
        <v>7.0630352722960296E-2</v>
      </c>
      <c r="G787" s="33" t="s">
        <v>7314</v>
      </c>
      <c r="H787" s="46">
        <v>4.2655830254719501E-2</v>
      </c>
      <c r="I787" s="46">
        <v>3.9620592880811177E-2</v>
      </c>
      <c r="J787" s="46">
        <v>9.2978929010477412E-2</v>
      </c>
      <c r="K787" s="46">
        <v>0.13181577312980594</v>
      </c>
      <c r="L787" s="46">
        <v>1.1717702283641829E-2</v>
      </c>
    </row>
    <row r="788" spans="1:12" x14ac:dyDescent="0.2">
      <c r="A788" s="35" t="s">
        <v>7316</v>
      </c>
      <c r="B788" s="44">
        <v>0.26583244828133201</v>
      </c>
      <c r="C788" s="44">
        <v>-5.2630157438362198E-2</v>
      </c>
      <c r="D788" s="44">
        <v>-0.26181803523130098</v>
      </c>
      <c r="E788" s="44">
        <v>0.65357879770653704</v>
      </c>
      <c r="G788" s="33" t="s">
        <v>7316</v>
      </c>
      <c r="H788" s="46">
        <v>4.1883685087517407E-2</v>
      </c>
      <c r="I788" s="46">
        <v>3.4856931298996828E-2</v>
      </c>
      <c r="J788" s="46">
        <v>1.7485579067963948E-2</v>
      </c>
      <c r="K788" s="46">
        <v>2.6369885442567555E-2</v>
      </c>
      <c r="L788" s="46">
        <v>5.2446007551398145E-2</v>
      </c>
    </row>
    <row r="789" spans="1:12" x14ac:dyDescent="0.2">
      <c r="A789" s="35" t="s">
        <v>7318</v>
      </c>
      <c r="B789" s="44">
        <v>-0.86487045414373398</v>
      </c>
      <c r="C789" s="44">
        <v>-1.1979398139111099</v>
      </c>
      <c r="D789" s="44">
        <v>-2.4803735954684401</v>
      </c>
      <c r="E789" s="44">
        <v>-0.53816307651469597</v>
      </c>
      <c r="G789" s="33" t="s">
        <v>7318</v>
      </c>
      <c r="H789" s="46">
        <v>4.1257046200979093E-2</v>
      </c>
      <c r="I789" s="46">
        <v>-7.7863121575497468E-3</v>
      </c>
      <c r="J789" s="46">
        <v>-0.13131379131744961</v>
      </c>
      <c r="K789" s="46">
        <v>-6.3347370070075376E-2</v>
      </c>
      <c r="L789" s="46">
        <v>-9.1301405443059647E-2</v>
      </c>
    </row>
    <row r="790" spans="1:12" x14ac:dyDescent="0.2">
      <c r="A790" s="35" t="s">
        <v>7320</v>
      </c>
      <c r="B790" s="44">
        <v>0.92290166372491</v>
      </c>
      <c r="C790" s="44">
        <v>0.887361088683712</v>
      </c>
      <c r="D790" s="44">
        <v>1.2369798938244201</v>
      </c>
      <c r="E790" s="44">
        <v>-0.81544519016928896</v>
      </c>
      <c r="G790" s="33" t="s">
        <v>7320</v>
      </c>
      <c r="H790" s="46">
        <v>4.083376605077027E-2</v>
      </c>
      <c r="I790" s="46">
        <v>-8.6827687619031479E-2</v>
      </c>
      <c r="J790" s="46">
        <v>0.10049419901145354</v>
      </c>
      <c r="K790" s="46">
        <v>-4.5661941322080901E-2</v>
      </c>
      <c r="L790" s="46">
        <v>2.9140587216216821E-2</v>
      </c>
    </row>
    <row r="791" spans="1:12" x14ac:dyDescent="0.2">
      <c r="A791" s="35" t="s">
        <v>7322</v>
      </c>
      <c r="B791" s="44">
        <v>-0.496810708197227</v>
      </c>
      <c r="C791" s="44">
        <v>-0.57981827366179195</v>
      </c>
      <c r="D791" s="44">
        <v>-1.1150532337705801</v>
      </c>
      <c r="E791" s="44">
        <v>0.65897212250154602</v>
      </c>
      <c r="G791" s="33" t="s">
        <v>7322</v>
      </c>
      <c r="H791" s="46">
        <v>4.0617357315008942E-2</v>
      </c>
      <c r="I791" s="46">
        <v>-2.4821558676380744E-2</v>
      </c>
      <c r="J791" s="46">
        <v>0.14398634403817756</v>
      </c>
      <c r="K791" s="46">
        <v>0.14446986488006414</v>
      </c>
      <c r="L791" s="46">
        <v>2.9366744282204496E-2</v>
      </c>
    </row>
    <row r="792" spans="1:12" x14ac:dyDescent="0.2">
      <c r="A792" s="35" t="s">
        <v>7324</v>
      </c>
      <c r="B792" s="44">
        <v>0.53951294247330195</v>
      </c>
      <c r="C792" s="44">
        <v>0.52587505296011505</v>
      </c>
      <c r="D792" s="44">
        <v>9.3783086259006304E-2</v>
      </c>
      <c r="E792" s="44">
        <v>-0.29862803344815703</v>
      </c>
      <c r="G792" s="33" t="s">
        <v>7324</v>
      </c>
      <c r="H792" s="46">
        <v>4.0333638595097775E-2</v>
      </c>
      <c r="I792" s="46">
        <v>0.21018196988461058</v>
      </c>
      <c r="J792" s="46">
        <v>7.6584372864960337E-2</v>
      </c>
      <c r="K792" s="46">
        <v>0.28581406067622867</v>
      </c>
      <c r="L792" s="46">
        <v>0.18755839759230689</v>
      </c>
    </row>
    <row r="793" spans="1:12" x14ac:dyDescent="0.2">
      <c r="A793" s="35" t="s">
        <v>7326</v>
      </c>
      <c r="B793" s="44">
        <v>-0.31199475298978602</v>
      </c>
      <c r="C793" s="44">
        <v>0.44182643595082699</v>
      </c>
      <c r="D793" s="44">
        <v>0.56641610493055605</v>
      </c>
      <c r="E793" s="44">
        <v>-0.27728953571586501</v>
      </c>
      <c r="G793" s="33" t="s">
        <v>7326</v>
      </c>
      <c r="H793" s="46">
        <v>4.0170701048334881E-2</v>
      </c>
      <c r="I793" s="46">
        <v>0.25328437420314948</v>
      </c>
      <c r="J793" s="46">
        <v>0.38222090631022204</v>
      </c>
      <c r="K793" s="46">
        <v>0.36654910385227596</v>
      </c>
      <c r="L793" s="46">
        <v>0.13503368768846236</v>
      </c>
    </row>
    <row r="794" spans="1:12" x14ac:dyDescent="0.2">
      <c r="A794" s="35" t="s">
        <v>7328</v>
      </c>
      <c r="B794" s="44">
        <v>1.4820772107356499</v>
      </c>
      <c r="C794" s="44">
        <v>0.67561978149855795</v>
      </c>
      <c r="D794" s="44">
        <v>0.83039472244729096</v>
      </c>
      <c r="E794" s="44">
        <v>-4.91958597524952E-2</v>
      </c>
      <c r="G794" s="33" t="s">
        <v>7328</v>
      </c>
      <c r="H794" s="46">
        <v>4.0056579455295137E-2</v>
      </c>
      <c r="I794" s="46">
        <v>9.3321799154157309E-2</v>
      </c>
      <c r="J794" s="46">
        <v>0.10129701569717703</v>
      </c>
      <c r="K794" s="46">
        <v>0.16116367302324328</v>
      </c>
      <c r="L794" s="46">
        <v>7.7833505247752621E-2</v>
      </c>
    </row>
    <row r="795" spans="1:12" x14ac:dyDescent="0.2">
      <c r="A795" s="35" t="s">
        <v>7331</v>
      </c>
      <c r="B795" s="44">
        <v>0.54990444563722696</v>
      </c>
      <c r="C795" s="44">
        <v>0.63155021514556198</v>
      </c>
      <c r="D795" s="44">
        <v>0.63512875536786795</v>
      </c>
      <c r="E795" s="44">
        <v>0.20159714038118201</v>
      </c>
      <c r="G795" s="33" t="s">
        <v>7331</v>
      </c>
      <c r="H795" s="46">
        <v>3.9328279380703268E-2</v>
      </c>
      <c r="I795" s="46">
        <v>0.12441433005772007</v>
      </c>
      <c r="J795" s="46">
        <v>0.24012609835012069</v>
      </c>
      <c r="K795" s="46">
        <v>0.16698891856193845</v>
      </c>
      <c r="L795" s="46">
        <v>7.7863592028663942E-2</v>
      </c>
    </row>
    <row r="796" spans="1:12" x14ac:dyDescent="0.2">
      <c r="A796" s="35" t="s">
        <v>7332</v>
      </c>
      <c r="B796" s="44">
        <v>0.24063555908287501</v>
      </c>
      <c r="C796" s="44">
        <v>-0.22880579967284501</v>
      </c>
      <c r="D796" s="44">
        <v>-0.987184379023612</v>
      </c>
      <c r="E796" s="44">
        <v>0.32658635901310901</v>
      </c>
      <c r="G796" s="33" t="s">
        <v>7332</v>
      </c>
      <c r="H796" s="46">
        <v>3.8904011272386456E-2</v>
      </c>
      <c r="I796" s="46">
        <v>-0.12402868350995946</v>
      </c>
      <c r="J796" s="46">
        <v>-0.14773020501766335</v>
      </c>
      <c r="K796" s="46">
        <v>-0.13712546490009331</v>
      </c>
      <c r="L796" s="46">
        <v>-0.20517755051026759</v>
      </c>
    </row>
    <row r="797" spans="1:12" x14ac:dyDescent="0.2">
      <c r="A797" s="35" t="s">
        <v>7334</v>
      </c>
      <c r="B797" s="44">
        <v>-1.6744680619255199</v>
      </c>
      <c r="C797" s="44">
        <v>-1.5902003988612201</v>
      </c>
      <c r="D797" s="44">
        <v>-1.82688956999756</v>
      </c>
      <c r="E797" s="44">
        <v>0.393375961967244</v>
      </c>
      <c r="G797" s="33" t="s">
        <v>7334</v>
      </c>
      <c r="H797" s="46">
        <v>3.875517699181466E-2</v>
      </c>
      <c r="I797" s="46">
        <v>-3.3724328621514699E-2</v>
      </c>
      <c r="J797" s="46">
        <v>7.978854632724032E-2</v>
      </c>
      <c r="K797" s="46">
        <v>3.6825522546287105E-2</v>
      </c>
      <c r="L797" s="46">
        <v>0.11544626757165828</v>
      </c>
    </row>
    <row r="798" spans="1:12" x14ac:dyDescent="0.2">
      <c r="A798" s="35" t="s">
        <v>7336</v>
      </c>
      <c r="B798" s="44">
        <v>1.54028784868671</v>
      </c>
      <c r="C798" s="44">
        <v>0.16649030085712199</v>
      </c>
      <c r="D798" s="44">
        <v>-0.59308479784663004</v>
      </c>
      <c r="E798" s="44">
        <v>-0.19674227622339599</v>
      </c>
      <c r="G798" s="33" t="s">
        <v>7336</v>
      </c>
      <c r="H798" s="46">
        <v>3.8526410523137544E-2</v>
      </c>
      <c r="I798" s="46">
        <v>0.12074129020816196</v>
      </c>
      <c r="J798" s="46">
        <v>4.7151647565168472E-2</v>
      </c>
      <c r="K798" s="46">
        <v>0.2890815513839608</v>
      </c>
      <c r="L798" s="46">
        <v>0.1304319151264331</v>
      </c>
    </row>
    <row r="799" spans="1:12" x14ac:dyDescent="0.2">
      <c r="A799" s="35" t="s">
        <v>7338</v>
      </c>
      <c r="B799" s="44">
        <v>1.76235155286912</v>
      </c>
      <c r="C799" s="44">
        <v>-3.93387232452094E-2</v>
      </c>
      <c r="D799" s="44">
        <v>-0.70546341407312096</v>
      </c>
      <c r="E799" s="44">
        <v>0.100965237477831</v>
      </c>
      <c r="G799" s="33" t="s">
        <v>7338</v>
      </c>
      <c r="H799" s="46">
        <v>3.8473834594879276E-2</v>
      </c>
      <c r="I799" s="46">
        <v>3.0823133290155253E-2</v>
      </c>
      <c r="J799" s="46">
        <v>0.18111106360442977</v>
      </c>
      <c r="K799" s="46">
        <v>6.1242994295100626E-2</v>
      </c>
      <c r="L799" s="46">
        <v>0.24379274253177655</v>
      </c>
    </row>
    <row r="800" spans="1:12" x14ac:dyDescent="0.2">
      <c r="A800" s="35" t="s">
        <v>7340</v>
      </c>
      <c r="B800" s="44">
        <v>-2.2698055272976201</v>
      </c>
      <c r="C800" s="44">
        <v>-1.49045942920741</v>
      </c>
      <c r="D800" s="44">
        <v>-2.2406760711334899</v>
      </c>
      <c r="E800" s="44">
        <v>-9.1416465373059599E-2</v>
      </c>
      <c r="G800" s="33" t="s">
        <v>7340</v>
      </c>
      <c r="H800" s="46">
        <v>3.8309768672693173E-2</v>
      </c>
      <c r="I800" s="46">
        <v>0.25440376103194595</v>
      </c>
      <c r="J800" s="46">
        <v>0.10215461399862123</v>
      </c>
      <c r="K800" s="46">
        <v>0.11982672938245886</v>
      </c>
      <c r="L800" s="46">
        <v>-0.13424766074033323</v>
      </c>
    </row>
    <row r="801" spans="1:12" x14ac:dyDescent="0.2">
      <c r="A801" s="35" t="s">
        <v>7342</v>
      </c>
      <c r="B801" s="44">
        <v>-0.71025252126590499</v>
      </c>
      <c r="C801" s="44">
        <v>-0.51672097569492104</v>
      </c>
      <c r="D801" s="44">
        <v>-0.72028178482029404</v>
      </c>
      <c r="E801" s="44">
        <v>2.1244543551099601E-2</v>
      </c>
      <c r="G801" s="33" t="s">
        <v>7342</v>
      </c>
      <c r="H801" s="46">
        <v>3.8111653400370225E-2</v>
      </c>
      <c r="I801" s="46">
        <v>0.23503366716176496</v>
      </c>
      <c r="J801" s="46">
        <v>0.14505847312213724</v>
      </c>
      <c r="K801" s="46">
        <v>0.14758836062060787</v>
      </c>
      <c r="L801" s="46">
        <v>0.15350011964397786</v>
      </c>
    </row>
    <row r="802" spans="1:12" x14ac:dyDescent="0.2">
      <c r="A802" s="35" t="s">
        <v>7344</v>
      </c>
      <c r="B802" s="44">
        <v>-1.1387109763719001</v>
      </c>
      <c r="C802" s="44">
        <v>-1.4485674018382899</v>
      </c>
      <c r="D802" s="44">
        <v>-1.65540852849329</v>
      </c>
      <c r="E802" s="44">
        <v>0.27216226476215899</v>
      </c>
      <c r="G802" s="33" t="s">
        <v>7344</v>
      </c>
      <c r="H802" s="46">
        <v>3.7607198526970795E-2</v>
      </c>
      <c r="I802" s="46">
        <v>2.9098315743962631E-4</v>
      </c>
      <c r="J802" s="46">
        <v>-6.4526867580464706E-2</v>
      </c>
      <c r="K802" s="46">
        <v>1.5348082431700808E-2</v>
      </c>
      <c r="L802" s="46">
        <v>6.8914743666851616E-2</v>
      </c>
    </row>
    <row r="803" spans="1:12" x14ac:dyDescent="0.2">
      <c r="A803" s="35" t="s">
        <v>7346</v>
      </c>
      <c r="B803" s="44">
        <v>-1.2412887487273501</v>
      </c>
      <c r="C803" s="44">
        <v>-1.0527599404563699</v>
      </c>
      <c r="D803" s="44">
        <v>-1.63155873784278</v>
      </c>
      <c r="E803" s="44">
        <v>-3.4767168570814301E-3</v>
      </c>
      <c r="G803" s="33" t="s">
        <v>7346</v>
      </c>
      <c r="H803" s="46">
        <v>3.7351514938148214E-2</v>
      </c>
      <c r="I803" s="46">
        <v>7.5468816234994648E-3</v>
      </c>
      <c r="J803" s="46">
        <v>-4.0938009928714568E-2</v>
      </c>
      <c r="K803" s="46">
        <v>9.2047021702261395E-2</v>
      </c>
      <c r="L803" s="46">
        <v>-5.0774778454946184E-2</v>
      </c>
    </row>
    <row r="804" spans="1:12" x14ac:dyDescent="0.2">
      <c r="A804" s="35" t="s">
        <v>7348</v>
      </c>
      <c r="B804" s="44">
        <v>0.391225430784223</v>
      </c>
      <c r="C804" s="44">
        <v>0.43966622338620998</v>
      </c>
      <c r="D804" s="44">
        <v>0.109478699987415</v>
      </c>
      <c r="E804" s="44">
        <v>0.507187147321848</v>
      </c>
      <c r="G804" s="33" t="s">
        <v>7348</v>
      </c>
      <c r="H804" s="46">
        <v>3.7307983686271314E-2</v>
      </c>
      <c r="I804" s="46">
        <v>-0.16598209519083304</v>
      </c>
      <c r="J804" s="46">
        <v>-8.8506581559794004E-3</v>
      </c>
      <c r="K804" s="46">
        <v>-6.5290166728133939E-2</v>
      </c>
      <c r="L804" s="46">
        <v>-0.21501978152493159</v>
      </c>
    </row>
    <row r="805" spans="1:12" x14ac:dyDescent="0.2">
      <c r="A805" s="35" t="s">
        <v>7350</v>
      </c>
      <c r="B805" s="44">
        <v>0.49687760641481399</v>
      </c>
      <c r="C805" s="44">
        <v>-0.58328961551522096</v>
      </c>
      <c r="D805" s="44">
        <v>-1.04730161548147</v>
      </c>
      <c r="E805" s="44">
        <v>-0.23866618651909</v>
      </c>
      <c r="G805" s="33" t="s">
        <v>7350</v>
      </c>
      <c r="H805" s="46">
        <v>3.6704752378898593E-2</v>
      </c>
      <c r="I805" s="46">
        <v>0.154652835898653</v>
      </c>
      <c r="J805" s="46">
        <v>7.3946638456686517E-2</v>
      </c>
      <c r="K805" s="46">
        <v>0.13650335639824754</v>
      </c>
      <c r="L805" s="46">
        <v>0.11282193584647135</v>
      </c>
    </row>
    <row r="806" spans="1:12" x14ac:dyDescent="0.2">
      <c r="A806" s="35" t="s">
        <v>7352</v>
      </c>
      <c r="B806" s="44">
        <v>-0.12675886506572601</v>
      </c>
      <c r="C806" s="44">
        <v>-0.13804742973053699</v>
      </c>
      <c r="D806" s="44">
        <v>7.1195259588698696E-3</v>
      </c>
      <c r="E806" s="44">
        <v>6.3462890009773398E-2</v>
      </c>
      <c r="G806" s="33" t="s">
        <v>7352</v>
      </c>
      <c r="H806" s="46">
        <v>3.6255484402360282E-2</v>
      </c>
      <c r="I806" s="46">
        <v>0.13257496217295475</v>
      </c>
      <c r="J806" s="46">
        <v>0.10524731002955713</v>
      </c>
      <c r="K806" s="46">
        <v>0.16127043567217805</v>
      </c>
      <c r="L806" s="46">
        <v>0.12174350693179084</v>
      </c>
    </row>
    <row r="807" spans="1:12" x14ac:dyDescent="0.2">
      <c r="A807" s="35" t="s">
        <v>7354</v>
      </c>
      <c r="B807" s="44">
        <v>1.91752642128254</v>
      </c>
      <c r="C807" s="44">
        <v>-0.33985303378194498</v>
      </c>
      <c r="D807" s="44">
        <v>-1.5558217635928</v>
      </c>
      <c r="E807" s="44">
        <v>-5.1746956061037602E-2</v>
      </c>
      <c r="G807" s="33" t="s">
        <v>7354</v>
      </c>
      <c r="H807" s="46">
        <v>3.5302955239536707E-2</v>
      </c>
      <c r="I807" s="46">
        <v>0.25387878793495694</v>
      </c>
      <c r="J807" s="46">
        <v>0.12267365274851333</v>
      </c>
      <c r="K807" s="46">
        <v>0.18091113657980443</v>
      </c>
      <c r="L807" s="46">
        <v>8.7072109895042313E-2</v>
      </c>
    </row>
    <row r="808" spans="1:12" x14ac:dyDescent="0.2">
      <c r="A808" s="35" t="s">
        <v>7356</v>
      </c>
      <c r="B808" s="44">
        <v>-0.26031738402270999</v>
      </c>
      <c r="C808" s="44">
        <v>-0.76889675066279894</v>
      </c>
      <c r="D808" s="44">
        <v>-1.26468603189055</v>
      </c>
      <c r="E808" s="44">
        <v>0.23099650436237901</v>
      </c>
      <c r="G808" s="33" t="s">
        <v>7356</v>
      </c>
      <c r="H808" s="46">
        <v>3.5289897874280968E-2</v>
      </c>
      <c r="I808" s="46">
        <v>0.16518720654836849</v>
      </c>
      <c r="J808" s="46">
        <v>0.20653596429921259</v>
      </c>
      <c r="K808" s="46">
        <v>0.21556150680953828</v>
      </c>
      <c r="L808" s="46">
        <v>5.937621620432524E-2</v>
      </c>
    </row>
    <row r="809" spans="1:12" x14ac:dyDescent="0.2">
      <c r="A809" s="35" t="s">
        <v>7358</v>
      </c>
      <c r="B809" s="44">
        <v>1.75746646197698</v>
      </c>
      <c r="C809" s="44">
        <v>1.17170566451405</v>
      </c>
      <c r="D809" s="44">
        <v>1.16469969636594</v>
      </c>
      <c r="E809" s="44">
        <v>-0.28560576358640999</v>
      </c>
      <c r="G809" s="33" t="s">
        <v>7358</v>
      </c>
      <c r="H809" s="46">
        <v>3.5219716910739961E-2</v>
      </c>
      <c r="I809" s="46">
        <v>1.1012570604257406E-2</v>
      </c>
      <c r="J809" s="46">
        <v>6.8662146051876385E-2</v>
      </c>
      <c r="K809" s="46">
        <v>0.12902215394912597</v>
      </c>
      <c r="L809" s="46">
        <v>4.3655335777980392E-2</v>
      </c>
    </row>
    <row r="810" spans="1:12" x14ac:dyDescent="0.2">
      <c r="A810" s="35" t="s">
        <v>7360</v>
      </c>
      <c r="B810" s="44">
        <v>-0.56459042642856105</v>
      </c>
      <c r="C810" s="44">
        <v>0.208030559823973</v>
      </c>
      <c r="D810" s="44">
        <v>0.30474141551584499</v>
      </c>
      <c r="E810" s="44">
        <v>-0.39891600379716302</v>
      </c>
      <c r="G810" s="33" t="s">
        <v>7360</v>
      </c>
      <c r="H810" s="46">
        <v>3.5129833907046167E-2</v>
      </c>
      <c r="I810" s="46">
        <v>-0.31619588951941807</v>
      </c>
      <c r="J810" s="46">
        <v>3.8520507451007831E-2</v>
      </c>
      <c r="K810" s="46">
        <v>0.28294319962964776</v>
      </c>
      <c r="L810" s="46">
        <v>0.14443036583643271</v>
      </c>
    </row>
    <row r="811" spans="1:12" x14ac:dyDescent="0.2">
      <c r="A811" s="35" t="s">
        <v>7362</v>
      </c>
      <c r="B811" s="44">
        <v>0.61348446744804797</v>
      </c>
      <c r="C811" s="44">
        <v>0.50625625695334198</v>
      </c>
      <c r="D811" s="44">
        <v>0.46162765800922201</v>
      </c>
      <c r="E811" s="44">
        <v>0.12047487455137</v>
      </c>
      <c r="G811" s="33" t="s">
        <v>7362</v>
      </c>
      <c r="H811" s="46">
        <v>3.4716328594639689E-2</v>
      </c>
      <c r="I811" s="46">
        <v>3.5339951044420788E-2</v>
      </c>
      <c r="J811" s="46">
        <v>6.2025662286679696E-2</v>
      </c>
      <c r="K811" s="46">
        <v>0.11686612574672933</v>
      </c>
      <c r="L811" s="46">
        <v>5.437248504035623E-2</v>
      </c>
    </row>
    <row r="812" spans="1:12" x14ac:dyDescent="0.2">
      <c r="A812" s="35" t="s">
        <v>7364</v>
      </c>
      <c r="B812" s="44">
        <v>-0.70855413880096696</v>
      </c>
      <c r="C812" s="44">
        <v>0.54735688853659303</v>
      </c>
      <c r="D812" s="44">
        <v>1.03340186483365</v>
      </c>
      <c r="E812" s="44">
        <v>0.46844867776927201</v>
      </c>
      <c r="G812" s="33" t="s">
        <v>7364</v>
      </c>
      <c r="H812" s="46">
        <v>3.4698464534276205E-2</v>
      </c>
      <c r="I812" s="46">
        <v>3.8397302906042291E-2</v>
      </c>
      <c r="J812" s="46">
        <v>0.11970035226399849</v>
      </c>
      <c r="K812" s="46">
        <v>9.4764452476236813E-2</v>
      </c>
      <c r="L812" s="46">
        <v>0.10385009106230988</v>
      </c>
    </row>
    <row r="813" spans="1:12" x14ac:dyDescent="0.2">
      <c r="A813" s="35" t="s">
        <v>7366</v>
      </c>
      <c r="B813" s="44">
        <v>-1.1036675622654</v>
      </c>
      <c r="C813" s="44">
        <v>-2.1987743535752799</v>
      </c>
      <c r="D813" s="44">
        <v>-2.1313362056662202</v>
      </c>
      <c r="E813" s="44">
        <v>0.57547675456266201</v>
      </c>
      <c r="G813" s="33" t="s">
        <v>7366</v>
      </c>
      <c r="H813" s="46">
        <v>3.454200375853686E-2</v>
      </c>
      <c r="I813" s="46">
        <v>-0.35142618150441918</v>
      </c>
      <c r="J813" s="46">
        <v>1.3814449298588918E-4</v>
      </c>
      <c r="K813" s="46">
        <v>-0.42593725607193178</v>
      </c>
      <c r="L813" s="46">
        <v>-5.7385965663134746E-2</v>
      </c>
    </row>
    <row r="814" spans="1:12" x14ac:dyDescent="0.2">
      <c r="A814" s="35" t="s">
        <v>7368</v>
      </c>
      <c r="B814" s="44">
        <v>-2.1890135595147502</v>
      </c>
      <c r="C814" s="44">
        <v>-1.83126935583272</v>
      </c>
      <c r="D814" s="44">
        <v>-1.8526952582976901</v>
      </c>
      <c r="E814" s="44">
        <v>9.1181247802412602E-2</v>
      </c>
      <c r="G814" s="33" t="s">
        <v>7368</v>
      </c>
      <c r="H814" s="46">
        <v>3.4028701168581262E-2</v>
      </c>
      <c r="I814" s="46">
        <v>-7.4839276541155852E-2</v>
      </c>
      <c r="J814" s="46">
        <v>-9.7986532051601669E-2</v>
      </c>
      <c r="K814" s="46">
        <v>-3.1784931928199145E-2</v>
      </c>
      <c r="L814" s="46">
        <v>-1.5991724075600205E-2</v>
      </c>
    </row>
    <row r="815" spans="1:12" x14ac:dyDescent="0.2">
      <c r="A815" s="35" t="s">
        <v>7370</v>
      </c>
      <c r="B815" s="44">
        <v>-0.56626297396337799</v>
      </c>
      <c r="C815" s="44">
        <v>-4.08854672133043E-2</v>
      </c>
      <c r="D815" s="44">
        <v>0.118609571283728</v>
      </c>
      <c r="E815" s="44">
        <v>0.36837097288237902</v>
      </c>
      <c r="G815" s="33" t="s">
        <v>7370</v>
      </c>
      <c r="H815" s="46">
        <v>3.3882910433046386E-2</v>
      </c>
      <c r="I815" s="46">
        <v>0.19260593822937655</v>
      </c>
      <c r="J815" s="46">
        <v>0.35179071497290454</v>
      </c>
      <c r="K815" s="46">
        <v>-0.23955842077684375</v>
      </c>
      <c r="L815" s="46">
        <v>0.15861253499560105</v>
      </c>
    </row>
    <row r="816" spans="1:12" x14ac:dyDescent="0.2">
      <c r="A816" s="35" t="s">
        <v>7372</v>
      </c>
      <c r="B816" s="44">
        <v>-1.54073984602672E-2</v>
      </c>
      <c r="C816" s="44">
        <v>0.216478790081575</v>
      </c>
      <c r="D816" s="44">
        <v>0.26557668457782402</v>
      </c>
      <c r="E816" s="44">
        <v>0.25257548083747</v>
      </c>
      <c r="G816" s="33" t="s">
        <v>7372</v>
      </c>
      <c r="H816" s="46">
        <v>3.3424311317487888E-2</v>
      </c>
      <c r="I816" s="46">
        <v>8.0898008646600364E-2</v>
      </c>
      <c r="J816" s="46">
        <v>-0.21365014334321267</v>
      </c>
      <c r="K816" s="46">
        <v>0.27429366342993583</v>
      </c>
      <c r="L816" s="46">
        <v>0.11435757990091236</v>
      </c>
    </row>
    <row r="817" spans="1:12" x14ac:dyDescent="0.2">
      <c r="A817" s="35" t="s">
        <v>7374</v>
      </c>
      <c r="B817" s="44">
        <v>-0.66555387742825101</v>
      </c>
      <c r="C817" s="44">
        <v>0.11022729074365201</v>
      </c>
      <c r="D817" s="44">
        <v>0.18790634166134301</v>
      </c>
      <c r="E817" s="44">
        <v>-9.5513818003026094E-2</v>
      </c>
      <c r="G817" s="33" t="s">
        <v>7374</v>
      </c>
      <c r="H817" s="46">
        <v>3.3192578057892587E-2</v>
      </c>
      <c r="I817" s="46">
        <v>9.4518188678120226E-3</v>
      </c>
      <c r="J817" s="46">
        <v>4.3720575043029564E-2</v>
      </c>
      <c r="K817" s="46">
        <v>1.99886163905321E-2</v>
      </c>
      <c r="L817" s="46">
        <v>5.8804426176219601E-2</v>
      </c>
    </row>
    <row r="818" spans="1:12" x14ac:dyDescent="0.2">
      <c r="A818" s="35" t="s">
        <v>7376</v>
      </c>
      <c r="B818" s="44">
        <v>-0.27730713668996498</v>
      </c>
      <c r="C818" s="44">
        <v>0.17333944956810399</v>
      </c>
      <c r="D818" s="44">
        <v>0.36522572957674398</v>
      </c>
      <c r="E818" s="44">
        <v>0.24827045952222701</v>
      </c>
      <c r="G818" s="33" t="s">
        <v>7376</v>
      </c>
      <c r="H818" s="46">
        <v>3.2957569242352915E-2</v>
      </c>
      <c r="I818" s="46">
        <v>9.5854750886633242E-2</v>
      </c>
      <c r="J818" s="46">
        <v>7.8623246642122835E-2</v>
      </c>
      <c r="K818" s="46">
        <v>7.211675523159658E-2</v>
      </c>
      <c r="L818" s="46">
        <v>-5.0581761218498038E-3</v>
      </c>
    </row>
    <row r="819" spans="1:12" x14ac:dyDescent="0.2">
      <c r="A819" s="35" t="s">
        <v>7378</v>
      </c>
      <c r="B819" s="44">
        <v>-0.16317054367008199</v>
      </c>
      <c r="C819" s="44">
        <v>-0.167426242010104</v>
      </c>
      <c r="D819" s="44">
        <v>-0.21789569700627801</v>
      </c>
      <c r="E819" s="44">
        <v>-4.5662684830459897E-2</v>
      </c>
      <c r="G819" s="33" t="s">
        <v>7378</v>
      </c>
      <c r="H819" s="46">
        <v>3.2521781488680408E-2</v>
      </c>
      <c r="I819" s="46">
        <v>0.28908896084140445</v>
      </c>
      <c r="J819" s="46">
        <v>0.23603259222883732</v>
      </c>
      <c r="K819" s="46">
        <v>0.41842722616040784</v>
      </c>
      <c r="L819" s="46">
        <v>0.17659537248722318</v>
      </c>
    </row>
    <row r="820" spans="1:12" x14ac:dyDescent="0.2">
      <c r="A820" s="35" t="s">
        <v>7380</v>
      </c>
      <c r="B820" s="44">
        <v>-0.915510293909649</v>
      </c>
      <c r="C820" s="44">
        <v>0.42412535164597298</v>
      </c>
      <c r="D820" s="44">
        <v>1.03212941321645</v>
      </c>
      <c r="E820" s="44">
        <v>-0.14999681448382199</v>
      </c>
      <c r="G820" s="33" t="s">
        <v>7380</v>
      </c>
      <c r="H820" s="46">
        <v>3.2231498127297163E-2</v>
      </c>
      <c r="I820" s="46">
        <v>3.9578813990251878E-2</v>
      </c>
      <c r="J820" s="46">
        <v>-7.7143329354817242E-3</v>
      </c>
      <c r="K820" s="46">
        <v>0.12763645044013908</v>
      </c>
      <c r="L820" s="46">
        <v>0.11744258703114527</v>
      </c>
    </row>
    <row r="821" spans="1:12" x14ac:dyDescent="0.2">
      <c r="A821" s="35" t="s">
        <v>7382</v>
      </c>
      <c r="B821" s="44">
        <v>0.27927954684110101</v>
      </c>
      <c r="C821" s="44">
        <v>0.381541476933559</v>
      </c>
      <c r="D821" s="44">
        <v>8.7879881841569599E-2</v>
      </c>
      <c r="E821" s="44">
        <v>0.30625443299702099</v>
      </c>
      <c r="G821" s="33" t="s">
        <v>7382</v>
      </c>
      <c r="H821" s="46">
        <v>3.2079718272708536E-2</v>
      </c>
      <c r="I821" s="46">
        <v>0.10792864220056228</v>
      </c>
      <c r="J821" s="46">
        <v>4.8334432202737115E-2</v>
      </c>
      <c r="K821" s="46">
        <v>0.12888790429546285</v>
      </c>
      <c r="L821" s="46">
        <v>0.18728785681113708</v>
      </c>
    </row>
    <row r="822" spans="1:12" x14ac:dyDescent="0.2">
      <c r="A822" s="35" t="s">
        <v>7384</v>
      </c>
      <c r="B822" s="44">
        <v>-0.61845795415120297</v>
      </c>
      <c r="C822" s="44">
        <v>-0.44806965836646201</v>
      </c>
      <c r="D822" s="44">
        <v>-0.63473662760324001</v>
      </c>
      <c r="E822" s="44">
        <v>-0.248672392359329</v>
      </c>
      <c r="G822" s="33" t="s">
        <v>7384</v>
      </c>
      <c r="H822" s="46">
        <v>3.2008733048454967E-2</v>
      </c>
      <c r="I822" s="46">
        <v>0.22096287664579348</v>
      </c>
      <c r="J822" s="46">
        <v>0.13926937370529899</v>
      </c>
      <c r="K822" s="46">
        <v>0.13653791376657873</v>
      </c>
      <c r="L822" s="46">
        <v>0.12431262314079353</v>
      </c>
    </row>
    <row r="823" spans="1:12" x14ac:dyDescent="0.2">
      <c r="A823" s="35" t="s">
        <v>7386</v>
      </c>
      <c r="B823" s="44">
        <v>-2.1647581090266901E-2</v>
      </c>
      <c r="C823" s="44">
        <v>-0.32697451833160701</v>
      </c>
      <c r="D823" s="44">
        <v>-0.85893784903506698</v>
      </c>
      <c r="E823" s="44">
        <v>-0.39101406640394698</v>
      </c>
      <c r="G823" s="33" t="s">
        <v>7386</v>
      </c>
      <c r="H823" s="46">
        <v>3.1770492147973589E-2</v>
      </c>
      <c r="I823" s="46">
        <v>2.7880792079865026E-2</v>
      </c>
      <c r="J823" s="46">
        <v>0.12933762565327678</v>
      </c>
      <c r="K823" s="46">
        <v>0.15197796723701634</v>
      </c>
      <c r="L823" s="46">
        <v>-3.1698666737927143E-2</v>
      </c>
    </row>
    <row r="824" spans="1:12" x14ac:dyDescent="0.2">
      <c r="A824" s="35" t="s">
        <v>7388</v>
      </c>
      <c r="B824" s="44">
        <v>0.61849631985129705</v>
      </c>
      <c r="C824" s="44">
        <v>0.339015390793521</v>
      </c>
      <c r="D824" s="44">
        <v>0.23206367870813699</v>
      </c>
      <c r="E824" s="44">
        <v>0.38257009926893398</v>
      </c>
      <c r="G824" s="33" t="s">
        <v>7388</v>
      </c>
      <c r="H824" s="46">
        <v>3.0480738342272641E-2</v>
      </c>
      <c r="I824" s="46">
        <v>5.1124957096607845E-2</v>
      </c>
      <c r="J824" s="46">
        <v>0.12618878313120516</v>
      </c>
      <c r="K824" s="46">
        <v>9.8288794978296082E-2</v>
      </c>
      <c r="L824" s="46">
        <v>0.19094091617096379</v>
      </c>
    </row>
    <row r="825" spans="1:12" x14ac:dyDescent="0.2">
      <c r="A825" s="35" t="s">
        <v>7390</v>
      </c>
      <c r="B825" s="44">
        <v>0.73372521955054604</v>
      </c>
      <c r="C825" s="44">
        <v>0.92889354302291904</v>
      </c>
      <c r="D825" s="44">
        <v>1.60939059722027</v>
      </c>
      <c r="E825" s="44">
        <v>-0.81218965690190503</v>
      </c>
      <c r="G825" s="33" t="s">
        <v>7390</v>
      </c>
      <c r="H825" s="46">
        <v>3.0400467179638496E-2</v>
      </c>
      <c r="I825" s="46">
        <v>-2.7505198799362199E-2</v>
      </c>
      <c r="J825" s="46">
        <v>-8.9766237335670629E-2</v>
      </c>
      <c r="K825" s="46">
        <v>-0.16491503000165078</v>
      </c>
      <c r="L825" s="46">
        <v>9.9700154311306421E-3</v>
      </c>
    </row>
    <row r="826" spans="1:12" x14ac:dyDescent="0.2">
      <c r="A826" s="35" t="s">
        <v>7392</v>
      </c>
      <c r="B826" s="44">
        <v>-1.0838500722729301</v>
      </c>
      <c r="C826" s="44">
        <v>-0.57944744109537405</v>
      </c>
      <c r="D826" s="44">
        <v>-0.51031956940729195</v>
      </c>
      <c r="E826" s="44">
        <v>0.34296417680178398</v>
      </c>
      <c r="G826" s="33" t="s">
        <v>7392</v>
      </c>
      <c r="H826" s="46">
        <v>2.9764819510857521E-2</v>
      </c>
      <c r="I826" s="46">
        <v>-0.1584517357420564</v>
      </c>
      <c r="J826" s="46">
        <v>-0.11844514296523116</v>
      </c>
      <c r="K826" s="46">
        <v>0.12610313381628624</v>
      </c>
      <c r="L826" s="46">
        <v>0.12482436810304767</v>
      </c>
    </row>
    <row r="827" spans="1:12" x14ac:dyDescent="0.2">
      <c r="A827" s="35" t="s">
        <v>7394</v>
      </c>
      <c r="B827" s="44">
        <v>0.10946813539355001</v>
      </c>
      <c r="C827" s="44">
        <v>0.73211671048294602</v>
      </c>
      <c r="D827" s="44">
        <v>0.90664229511146599</v>
      </c>
      <c r="E827" s="44">
        <v>-0.173800924039753</v>
      </c>
      <c r="G827" s="33" t="s">
        <v>7394</v>
      </c>
      <c r="H827" s="46">
        <v>2.9467801001417732E-2</v>
      </c>
      <c r="I827" s="46">
        <v>2.1112021312914581E-2</v>
      </c>
      <c r="J827" s="46">
        <v>0.19832071738491855</v>
      </c>
      <c r="K827" s="46">
        <v>3.5079936389495033E-2</v>
      </c>
      <c r="L827" s="46">
        <v>0.2542298876248365</v>
      </c>
    </row>
    <row r="828" spans="1:12" x14ac:dyDescent="0.2">
      <c r="A828" s="35" t="s">
        <v>7396</v>
      </c>
      <c r="B828" s="44">
        <v>0.82759052642187103</v>
      </c>
      <c r="C828" s="44">
        <v>-1.4285885861213501</v>
      </c>
      <c r="D828" s="44">
        <v>-1.5339825691753</v>
      </c>
      <c r="E828" s="44">
        <v>-0.19557071160287301</v>
      </c>
      <c r="G828" s="33" t="s">
        <v>7396</v>
      </c>
      <c r="H828" s="46">
        <v>2.9106497530845116E-2</v>
      </c>
      <c r="I828" s="46">
        <v>0.12067582211740664</v>
      </c>
      <c r="J828" s="46">
        <v>8.8264583089277416E-3</v>
      </c>
      <c r="K828" s="46">
        <v>0.20067925951080073</v>
      </c>
      <c r="L828" s="46">
        <v>3.1484791464558001E-2</v>
      </c>
    </row>
    <row r="829" spans="1:12" x14ac:dyDescent="0.2">
      <c r="A829" s="35" t="s">
        <v>7398</v>
      </c>
      <c r="B829" s="44">
        <v>1.30783025204064</v>
      </c>
      <c r="C829" s="44">
        <v>1.0233024186904001</v>
      </c>
      <c r="D829" s="44">
        <v>-0.37439003956898098</v>
      </c>
      <c r="E829" s="44">
        <v>-0.68397930493741599</v>
      </c>
      <c r="G829" s="33" t="s">
        <v>7398</v>
      </c>
      <c r="H829" s="46">
        <v>2.8857965976824246E-2</v>
      </c>
      <c r="I829" s="46">
        <v>4.9539374348139776E-3</v>
      </c>
      <c r="J829" s="46">
        <v>0.22009673722156775</v>
      </c>
      <c r="K829" s="46">
        <v>0.23731217454049763</v>
      </c>
      <c r="L829" s="46">
        <v>0.27247624996027142</v>
      </c>
    </row>
    <row r="830" spans="1:12" x14ac:dyDescent="0.2">
      <c r="A830" s="35" t="s">
        <v>7400</v>
      </c>
      <c r="B830" s="44">
        <v>-0.122720922722085</v>
      </c>
      <c r="C830" s="44">
        <v>-0.32469945988141902</v>
      </c>
      <c r="D830" s="44">
        <v>-0.51650189327851004</v>
      </c>
      <c r="E830" s="44">
        <v>0.249117682626423</v>
      </c>
      <c r="G830" s="33" t="s">
        <v>7400</v>
      </c>
      <c r="H830" s="46">
        <v>2.8774428195159858E-2</v>
      </c>
      <c r="I830" s="46">
        <v>4.6988685990086911E-2</v>
      </c>
      <c r="J830" s="46">
        <v>8.0277391690770375E-2</v>
      </c>
      <c r="K830" s="46">
        <v>9.4263819569739518E-2</v>
      </c>
      <c r="L830" s="46">
        <v>0.11720466746737594</v>
      </c>
    </row>
    <row r="831" spans="1:12" x14ac:dyDescent="0.2">
      <c r="A831" s="35" t="s">
        <v>7402</v>
      </c>
      <c r="B831" s="44">
        <v>0.28663268077992698</v>
      </c>
      <c r="C831" s="44">
        <v>-0.125456408209311</v>
      </c>
      <c r="D831" s="44">
        <v>-0.18230834998103301</v>
      </c>
      <c r="E831" s="44">
        <v>-0.103508862372565</v>
      </c>
      <c r="G831" s="33" t="s">
        <v>7402</v>
      </c>
      <c r="H831" s="46">
        <v>2.8630524040463071E-2</v>
      </c>
      <c r="I831" s="46">
        <v>0.18681813537620273</v>
      </c>
      <c r="J831" s="46">
        <v>0.24764751238245794</v>
      </c>
      <c r="K831" s="46">
        <v>0.2984077594884566</v>
      </c>
      <c r="L831" s="46">
        <v>0.26903290922692963</v>
      </c>
    </row>
    <row r="832" spans="1:12" x14ac:dyDescent="0.2">
      <c r="A832" s="35" t="s">
        <v>7404</v>
      </c>
      <c r="B832" s="44">
        <v>-0.93072064071625105</v>
      </c>
      <c r="C832" s="44">
        <v>-1.1722423702547</v>
      </c>
      <c r="D832" s="44">
        <v>-2.2021411582099399</v>
      </c>
      <c r="E832" s="44">
        <v>0.201073277895081</v>
      </c>
      <c r="G832" s="33" t="s">
        <v>7404</v>
      </c>
      <c r="H832" s="46">
        <v>2.8332935794760514E-2</v>
      </c>
      <c r="I832" s="46">
        <v>1.4766714147630743E-2</v>
      </c>
      <c r="J832" s="46">
        <v>0.12736016717135112</v>
      </c>
      <c r="K832" s="46">
        <v>9.6907851961018521E-3</v>
      </c>
      <c r="L832" s="46">
        <v>8.8201348282764033E-2</v>
      </c>
    </row>
    <row r="833" spans="1:12" x14ac:dyDescent="0.2">
      <c r="A833" s="35" t="s">
        <v>7406</v>
      </c>
      <c r="B833" s="44">
        <v>-0.41526074314968803</v>
      </c>
      <c r="C833" s="44">
        <v>-0.197850091745012</v>
      </c>
      <c r="D833" s="44">
        <v>4.1649612457529003E-2</v>
      </c>
      <c r="E833" s="44">
        <v>-0.75673632802322999</v>
      </c>
      <c r="G833" s="33" t="s">
        <v>7406</v>
      </c>
      <c r="H833" s="46">
        <v>2.6982126749151826E-2</v>
      </c>
      <c r="I833" s="46">
        <v>2.3174878001808629E-2</v>
      </c>
      <c r="J833" s="46">
        <v>-2.0289222234549022E-2</v>
      </c>
      <c r="K833" s="46">
        <v>9.5657104726590211E-2</v>
      </c>
      <c r="L833" s="46">
        <v>0.20406281540818694</v>
      </c>
    </row>
    <row r="834" spans="1:12" x14ac:dyDescent="0.2">
      <c r="A834" s="35" t="s">
        <v>7408</v>
      </c>
      <c r="B834" s="44">
        <v>0.27527050043171503</v>
      </c>
      <c r="C834" s="44">
        <v>0.93909243675621901</v>
      </c>
      <c r="D834" s="44">
        <v>1.2872879447974099</v>
      </c>
      <c r="E834" s="44">
        <v>0.14773908473539499</v>
      </c>
      <c r="G834" s="33" t="s">
        <v>7408</v>
      </c>
      <c r="H834" s="46">
        <v>2.6864764755127259E-2</v>
      </c>
      <c r="I834" s="46">
        <v>0.11821623376712237</v>
      </c>
      <c r="J834" s="46">
        <v>9.4649232913714423E-2</v>
      </c>
      <c r="K834" s="46">
        <v>0.1792731628184458</v>
      </c>
      <c r="L834" s="46">
        <v>0.14686350114090349</v>
      </c>
    </row>
    <row r="835" spans="1:12" x14ac:dyDescent="0.2">
      <c r="A835" s="35" t="s">
        <v>7410</v>
      </c>
      <c r="B835" s="44">
        <v>1.2848090599693101</v>
      </c>
      <c r="C835" s="44">
        <v>0.48644453225898598</v>
      </c>
      <c r="D835" s="44">
        <v>0.25428892863219399</v>
      </c>
      <c r="E835" s="44">
        <v>-3.77753439115628E-2</v>
      </c>
      <c r="G835" s="33" t="s">
        <v>7410</v>
      </c>
      <c r="H835" s="46">
        <v>2.6787508056658808E-2</v>
      </c>
      <c r="I835" s="46">
        <v>9.1388202787078293E-2</v>
      </c>
      <c r="J835" s="46">
        <v>0.11280120406320865</v>
      </c>
      <c r="K835" s="46">
        <v>4.5909893148117172E-2</v>
      </c>
      <c r="L835" s="46">
        <v>0.12273307250437979</v>
      </c>
    </row>
    <row r="836" spans="1:12" x14ac:dyDescent="0.2">
      <c r="A836" s="35" t="s">
        <v>7412</v>
      </c>
      <c r="B836" s="44">
        <v>0.12986481398640601</v>
      </c>
      <c r="C836" s="44">
        <v>1.0262642462949401</v>
      </c>
      <c r="D836" s="44">
        <v>1.2445886290454</v>
      </c>
      <c r="E836" s="44">
        <v>3.8166420442317599E-2</v>
      </c>
      <c r="G836" s="33" t="s">
        <v>7412</v>
      </c>
      <c r="H836" s="46">
        <v>2.6401625417148512E-2</v>
      </c>
      <c r="I836" s="46">
        <v>-5.4157889010357348E-2</v>
      </c>
      <c r="J836" s="46">
        <v>-0.10610189718419537</v>
      </c>
      <c r="K836" s="46">
        <v>-8.0190534134351094E-2</v>
      </c>
      <c r="L836" s="46">
        <v>9.3259771364779545E-2</v>
      </c>
    </row>
    <row r="837" spans="1:12" x14ac:dyDescent="0.2">
      <c r="A837" s="35" t="s">
        <v>7414</v>
      </c>
      <c r="B837" s="44">
        <v>-2.40413559041626</v>
      </c>
      <c r="C837" s="44">
        <v>-1.1847883102685599</v>
      </c>
      <c r="D837" s="44">
        <v>-1.28654415701916</v>
      </c>
      <c r="E837" s="44">
        <v>0.18354553924255601</v>
      </c>
      <c r="G837" s="33" t="s">
        <v>7414</v>
      </c>
      <c r="H837" s="46">
        <v>2.5210488980575305E-2</v>
      </c>
      <c r="I837" s="46">
        <v>-0.18544156766746825</v>
      </c>
      <c r="J837" s="46">
        <v>7.2126049019903271E-2</v>
      </c>
      <c r="K837" s="46">
        <v>-3.3019431460518195E-2</v>
      </c>
      <c r="L837" s="46">
        <v>0.10340848660108291</v>
      </c>
    </row>
    <row r="838" spans="1:12" x14ac:dyDescent="0.2">
      <c r="A838" s="35" t="s">
        <v>7416</v>
      </c>
      <c r="B838" s="44">
        <v>-0.18883731205302701</v>
      </c>
      <c r="C838" s="44">
        <v>-0.29793646224574599</v>
      </c>
      <c r="D838" s="44">
        <v>-0.62290056309912001</v>
      </c>
      <c r="E838" s="44">
        <v>0.21798070317780899</v>
      </c>
      <c r="G838" s="33" t="s">
        <v>7416</v>
      </c>
      <c r="H838" s="46">
        <v>2.5164724821845456E-2</v>
      </c>
      <c r="I838" s="46">
        <v>0.10668655828910033</v>
      </c>
      <c r="J838" s="46">
        <v>0.13766961967735855</v>
      </c>
      <c r="K838" s="46">
        <v>9.8415517453524254E-2</v>
      </c>
      <c r="L838" s="46">
        <v>0.1943528727303252</v>
      </c>
    </row>
    <row r="839" spans="1:12" x14ac:dyDescent="0.2">
      <c r="A839" s="35" t="s">
        <v>7418</v>
      </c>
      <c r="B839" s="44">
        <v>0.17024071591276899</v>
      </c>
      <c r="C839" s="44">
        <v>0.50955802458567401</v>
      </c>
      <c r="D839" s="44">
        <v>0.84187175798291003</v>
      </c>
      <c r="E839" s="44">
        <v>-0.21936659126813701</v>
      </c>
      <c r="G839" s="33" t="s">
        <v>7418</v>
      </c>
      <c r="H839" s="46">
        <v>2.5143685703072946E-2</v>
      </c>
      <c r="I839" s="46">
        <v>4.2360237083767398E-2</v>
      </c>
      <c r="J839" s="46">
        <v>0.13042718176632287</v>
      </c>
      <c r="K839" s="46">
        <v>0.20054269292344795</v>
      </c>
      <c r="L839" s="46">
        <v>0.25868136320240642</v>
      </c>
    </row>
    <row r="840" spans="1:12" x14ac:dyDescent="0.2">
      <c r="A840" s="35" t="s">
        <v>7420</v>
      </c>
      <c r="B840" s="44">
        <v>0.125131899892061</v>
      </c>
      <c r="C840" s="44">
        <v>0.18114016452819201</v>
      </c>
      <c r="D840" s="44">
        <v>0.21344970718773101</v>
      </c>
      <c r="E840" s="44">
        <v>-0.18580963548971</v>
      </c>
      <c r="G840" s="33" t="s">
        <v>7420</v>
      </c>
      <c r="H840" s="46">
        <v>2.5142935667317606E-2</v>
      </c>
      <c r="I840" s="46">
        <v>-3.1530694382559427E-2</v>
      </c>
      <c r="J840" s="46">
        <v>7.5524386692596659E-2</v>
      </c>
      <c r="K840" s="46">
        <v>0.14391837533797511</v>
      </c>
      <c r="L840" s="46">
        <v>0.41479074426892304</v>
      </c>
    </row>
    <row r="841" spans="1:12" x14ac:dyDescent="0.2">
      <c r="A841" s="35" t="s">
        <v>7422</v>
      </c>
      <c r="B841" s="44">
        <v>0.97733261283914097</v>
      </c>
      <c r="C841" s="44">
        <v>0.359872222550851</v>
      </c>
      <c r="D841" s="44">
        <v>0.56647443375690198</v>
      </c>
      <c r="E841" s="44">
        <v>-0.42483855155363598</v>
      </c>
      <c r="G841" s="33" t="s">
        <v>7422</v>
      </c>
      <c r="H841" s="46">
        <v>2.4590379573109954E-2</v>
      </c>
      <c r="I841" s="46">
        <v>0.2267690991395746</v>
      </c>
      <c r="J841" s="46">
        <v>0.33399626396616044</v>
      </c>
      <c r="K841" s="46">
        <v>0.19901744860319145</v>
      </c>
      <c r="L841" s="46">
        <v>0.32323948651043583</v>
      </c>
    </row>
    <row r="842" spans="1:12" x14ac:dyDescent="0.2">
      <c r="A842" s="35" t="s">
        <v>7424</v>
      </c>
      <c r="B842" s="44">
        <v>0.80341695046022898</v>
      </c>
      <c r="C842" s="44">
        <v>0.15534262148314601</v>
      </c>
      <c r="D842" s="44">
        <v>0.39407855403470898</v>
      </c>
      <c r="E842" s="44">
        <v>-0.273124653985928</v>
      </c>
      <c r="G842" s="33" t="s">
        <v>7424</v>
      </c>
      <c r="H842" s="46">
        <v>2.4510765417837841E-2</v>
      </c>
      <c r="I842" s="46">
        <v>3.4651234221765692E-2</v>
      </c>
      <c r="J842" s="46">
        <v>-0.17203046158997426</v>
      </c>
      <c r="K842" s="46">
        <v>-9.3735593144203849E-2</v>
      </c>
      <c r="L842" s="46">
        <v>-3.7121205888494026E-2</v>
      </c>
    </row>
    <row r="843" spans="1:12" x14ac:dyDescent="0.2">
      <c r="A843" s="35" t="s">
        <v>7426</v>
      </c>
      <c r="B843" s="44">
        <v>-0.84075258382032403</v>
      </c>
      <c r="C843" s="44">
        <v>0.69747170766952005</v>
      </c>
      <c r="D843" s="44">
        <v>1.20709187277075</v>
      </c>
      <c r="E843" s="44">
        <v>-0.46766071653323699</v>
      </c>
      <c r="G843" s="33" t="s">
        <v>7426</v>
      </c>
      <c r="H843" s="46">
        <v>2.4277507990540379E-2</v>
      </c>
      <c r="I843" s="46">
        <v>-0.1261414022149252</v>
      </c>
      <c r="J843" s="46">
        <v>3.6434499510365245E-2</v>
      </c>
      <c r="K843" s="46">
        <v>-9.1472073604817586E-2</v>
      </c>
      <c r="L843" s="46">
        <v>0.29975928379554512</v>
      </c>
    </row>
    <row r="844" spans="1:12" x14ac:dyDescent="0.2">
      <c r="A844" s="35" t="s">
        <v>7428</v>
      </c>
      <c r="B844" s="44">
        <v>-0.61361901369645</v>
      </c>
      <c r="C844" s="44">
        <v>-0.30176922588376098</v>
      </c>
      <c r="D844" s="44">
        <v>-0.27617802853621798</v>
      </c>
      <c r="E844" s="44">
        <v>0.51719049436292697</v>
      </c>
      <c r="G844" s="33" t="s">
        <v>7428</v>
      </c>
      <c r="H844" s="46">
        <v>2.276352034904178E-2</v>
      </c>
      <c r="I844" s="46">
        <v>4.1558767577547007E-2</v>
      </c>
      <c r="J844" s="46">
        <v>0.13669158424649169</v>
      </c>
      <c r="K844" s="46">
        <v>7.6549994058294962E-2</v>
      </c>
      <c r="L844" s="46">
        <v>0.13038568175836532</v>
      </c>
    </row>
    <row r="845" spans="1:12" x14ac:dyDescent="0.2">
      <c r="A845" s="35" t="s">
        <v>7430</v>
      </c>
      <c r="B845" s="44">
        <v>-0.36634235655398301</v>
      </c>
      <c r="C845" s="44">
        <v>-0.38278519997411597</v>
      </c>
      <c r="D845" s="44">
        <v>-0.32504857483160399</v>
      </c>
      <c r="E845" s="44">
        <v>3.74849678515871E-2</v>
      </c>
      <c r="G845" s="33" t="s">
        <v>7430</v>
      </c>
      <c r="H845" s="46">
        <v>2.2746276628900844E-2</v>
      </c>
      <c r="I845" s="46">
        <v>4.8765974718431263E-2</v>
      </c>
      <c r="J845" s="46">
        <v>0.13178747789521561</v>
      </c>
      <c r="K845" s="46">
        <v>6.2852493675228993E-2</v>
      </c>
      <c r="L845" s="46">
        <v>6.4685005468848464E-2</v>
      </c>
    </row>
    <row r="846" spans="1:12" x14ac:dyDescent="0.2">
      <c r="A846" s="35" t="s">
        <v>7432</v>
      </c>
      <c r="B846" s="44">
        <v>8.4966217471639405E-2</v>
      </c>
      <c r="C846" s="44">
        <v>2.3097923323861801E-2</v>
      </c>
      <c r="D846" s="44">
        <v>0.25813407409214301</v>
      </c>
      <c r="E846" s="44">
        <v>0.42377335451492698</v>
      </c>
      <c r="G846" s="33" t="s">
        <v>7432</v>
      </c>
      <c r="H846" s="46">
        <v>2.2726823540346931E-2</v>
      </c>
      <c r="I846" s="46">
        <v>-1.7364217001604381E-2</v>
      </c>
      <c r="J846" s="46">
        <v>6.2262485110407724E-2</v>
      </c>
      <c r="K846" s="46">
        <v>9.6620317861498273E-3</v>
      </c>
      <c r="L846" s="46">
        <v>5.1725126367324958E-2</v>
      </c>
    </row>
    <row r="847" spans="1:12" x14ac:dyDescent="0.2">
      <c r="A847" s="35" t="s">
        <v>7434</v>
      </c>
      <c r="B847" s="44">
        <v>-0.71673274103287798</v>
      </c>
      <c r="C847" s="44">
        <v>-0.724287677493896</v>
      </c>
      <c r="D847" s="44">
        <v>-1.3427120660443099</v>
      </c>
      <c r="E847" s="44">
        <v>5.9994596944829302E-2</v>
      </c>
      <c r="G847" s="33" t="s">
        <v>7434</v>
      </c>
      <c r="H847" s="46">
        <v>2.2555396139298564E-2</v>
      </c>
      <c r="I847" s="46">
        <v>0.11224074269690379</v>
      </c>
      <c r="J847" s="46">
        <v>6.7169028421370305E-2</v>
      </c>
      <c r="K847" s="46">
        <v>0.10592684379566393</v>
      </c>
      <c r="L847" s="46">
        <v>7.3994367057075294E-2</v>
      </c>
    </row>
    <row r="848" spans="1:12" x14ac:dyDescent="0.2">
      <c r="A848" s="35" t="s">
        <v>7436</v>
      </c>
      <c r="B848" s="44">
        <v>0.80336135349746296</v>
      </c>
      <c r="C848" s="44">
        <v>-1.05967833889379</v>
      </c>
      <c r="D848" s="44">
        <v>-1.49101549187864</v>
      </c>
      <c r="E848" s="44">
        <v>-0.37531769843402502</v>
      </c>
      <c r="G848" s="33" t="s">
        <v>7436</v>
      </c>
      <c r="H848" s="46">
        <v>2.2162775100071995E-2</v>
      </c>
      <c r="I848" s="46">
        <v>-0.10175306463005142</v>
      </c>
      <c r="J848" s="46">
        <v>0.13532792459808635</v>
      </c>
      <c r="K848" s="46">
        <v>-2.5371557303381202E-2</v>
      </c>
      <c r="L848" s="46">
        <v>0.19207629064595558</v>
      </c>
    </row>
    <row r="849" spans="1:12" x14ac:dyDescent="0.2">
      <c r="A849" s="35" t="s">
        <v>7438</v>
      </c>
      <c r="B849" s="44">
        <v>-0.14363195076962701</v>
      </c>
      <c r="C849" s="44">
        <v>0.91149920883722402</v>
      </c>
      <c r="D849" s="44">
        <v>1.2176615216045299</v>
      </c>
      <c r="E849" s="44">
        <v>0.12630245726443901</v>
      </c>
      <c r="G849" s="33" t="s">
        <v>7438</v>
      </c>
      <c r="H849" s="46">
        <v>2.178253356664199E-2</v>
      </c>
      <c r="I849" s="46">
        <v>0.10202774617021561</v>
      </c>
      <c r="J849" s="46">
        <v>2.3758031520899111E-2</v>
      </c>
      <c r="K849" s="46">
        <v>1.3057543246686436E-2</v>
      </c>
      <c r="L849" s="46">
        <v>5.7507285304459928E-2</v>
      </c>
    </row>
    <row r="850" spans="1:12" x14ac:dyDescent="0.2">
      <c r="A850" s="35" t="s">
        <v>7440</v>
      </c>
      <c r="B850" s="44">
        <v>-0.16288313078880301</v>
      </c>
      <c r="C850" s="44">
        <v>-0.39860727602961599</v>
      </c>
      <c r="D850" s="44">
        <v>-0.68093850252586696</v>
      </c>
      <c r="E850" s="44">
        <v>0.35722392048698698</v>
      </c>
      <c r="G850" s="33" t="s">
        <v>7440</v>
      </c>
      <c r="H850" s="46">
        <v>2.108210321512451E-2</v>
      </c>
      <c r="I850" s="46">
        <v>-0.25270077182044248</v>
      </c>
      <c r="J850" s="46">
        <v>-0.17424784060747389</v>
      </c>
      <c r="K850" s="46">
        <v>-0.28734218689530538</v>
      </c>
      <c r="L850" s="46">
        <v>-0.25355028198883112</v>
      </c>
    </row>
    <row r="851" spans="1:12" x14ac:dyDescent="0.2">
      <c r="A851" s="35" t="s">
        <v>7442</v>
      </c>
      <c r="B851" s="44">
        <v>0.20589990226921601</v>
      </c>
      <c r="C851" s="44">
        <v>0.85605509757417098</v>
      </c>
      <c r="D851" s="44">
        <v>1.3527848577506201</v>
      </c>
      <c r="E851" s="44">
        <v>-0.40109647836093099</v>
      </c>
      <c r="G851" s="33" t="s">
        <v>7442</v>
      </c>
      <c r="H851" s="46">
        <v>2.0032275661775893E-2</v>
      </c>
      <c r="I851" s="46">
        <v>0.12269395877205305</v>
      </c>
      <c r="J851" s="46">
        <v>3.4328131300615801E-2</v>
      </c>
      <c r="K851" s="46">
        <v>2.6803542972301957E-2</v>
      </c>
      <c r="L851" s="46">
        <v>0.21589000588573803</v>
      </c>
    </row>
    <row r="852" spans="1:12" x14ac:dyDescent="0.2">
      <c r="A852" s="35" t="s">
        <v>7444</v>
      </c>
      <c r="B852" s="44">
        <v>-0.42152162019077899</v>
      </c>
      <c r="C852" s="44">
        <v>0.28198554184409902</v>
      </c>
      <c r="D852" s="44">
        <v>0.71709665277045298</v>
      </c>
      <c r="E852" s="44">
        <v>0.51092036922080997</v>
      </c>
      <c r="G852" s="33" t="s">
        <v>7444</v>
      </c>
      <c r="H852" s="46">
        <v>2.0008577528208601E-2</v>
      </c>
      <c r="I852" s="46">
        <v>-2.0962298100354403E-2</v>
      </c>
      <c r="J852" s="46">
        <v>8.7532119348305321E-2</v>
      </c>
      <c r="K852" s="46">
        <v>0.17746167683918843</v>
      </c>
      <c r="L852" s="46">
        <v>0.14290127522008328</v>
      </c>
    </row>
    <row r="853" spans="1:12" x14ac:dyDescent="0.2">
      <c r="A853" s="35" t="s">
        <v>7446</v>
      </c>
      <c r="B853" s="44">
        <v>-0.75674100629854801</v>
      </c>
      <c r="C853" s="44">
        <v>-0.91045253359904998</v>
      </c>
      <c r="D853" s="44">
        <v>-1.5109074851280799</v>
      </c>
      <c r="E853" s="44">
        <v>0.73256834792173398</v>
      </c>
      <c r="G853" s="33" t="s">
        <v>7446</v>
      </c>
      <c r="H853" s="46">
        <v>1.9471455452483456E-2</v>
      </c>
      <c r="I853" s="46">
        <v>0.28409918411150803</v>
      </c>
      <c r="J853" s="46">
        <v>7.8069242318241763E-2</v>
      </c>
      <c r="K853" s="46">
        <v>0.14132139708752728</v>
      </c>
      <c r="L853" s="46">
        <v>0.14148882958326081</v>
      </c>
    </row>
    <row r="854" spans="1:12" x14ac:dyDescent="0.2">
      <c r="A854" s="35" t="s">
        <v>7448</v>
      </c>
      <c r="B854" s="44">
        <v>1.7159471202408501</v>
      </c>
      <c r="C854" s="44">
        <v>-9.2094118229113897E-2</v>
      </c>
      <c r="D854" s="44">
        <v>-0.200063048935546</v>
      </c>
      <c r="E854" s="44">
        <v>-0.20338331574791399</v>
      </c>
      <c r="G854" s="33" t="s">
        <v>7448</v>
      </c>
      <c r="H854" s="46">
        <v>1.8961147168137203E-2</v>
      </c>
      <c r="I854" s="46">
        <v>6.0145758826287803E-2</v>
      </c>
      <c r="J854" s="46">
        <v>0.16158147397584482</v>
      </c>
      <c r="K854" s="46">
        <v>0.33463906399874732</v>
      </c>
      <c r="L854" s="46">
        <v>0.2143452323912414</v>
      </c>
    </row>
    <row r="855" spans="1:12" x14ac:dyDescent="0.2">
      <c r="A855" s="35" t="s">
        <v>7450</v>
      </c>
      <c r="B855" s="44">
        <v>0.47523638218324499</v>
      </c>
      <c r="C855" s="44">
        <v>0.74182519672527503</v>
      </c>
      <c r="D855" s="44">
        <v>1.21392745538132</v>
      </c>
      <c r="E855" s="44">
        <v>7.3079634009149602E-2</v>
      </c>
      <c r="G855" s="33" t="s">
        <v>7450</v>
      </c>
      <c r="H855" s="46">
        <v>1.8804602848899468E-2</v>
      </c>
      <c r="I855" s="46">
        <v>2.2055572045624698E-4</v>
      </c>
      <c r="J855" s="46">
        <v>4.9643222292253203E-3</v>
      </c>
      <c r="K855" s="46">
        <v>6.8231161648982325E-2</v>
      </c>
      <c r="L855" s="46">
        <v>-1.7727478965861854E-2</v>
      </c>
    </row>
    <row r="856" spans="1:12" x14ac:dyDescent="0.2">
      <c r="A856" s="35" t="s">
        <v>7452</v>
      </c>
      <c r="B856" s="44">
        <v>-0.32339541646650899</v>
      </c>
      <c r="C856" s="44">
        <v>0.71264076694070999</v>
      </c>
      <c r="D856" s="44">
        <v>1.04354857942954</v>
      </c>
      <c r="E856" s="44">
        <v>-0.81294902419191595</v>
      </c>
      <c r="G856" s="33" t="s">
        <v>7452</v>
      </c>
      <c r="H856" s="46">
        <v>1.7831972059697606E-2</v>
      </c>
      <c r="I856" s="46">
        <v>-3.8133643266216967E-2</v>
      </c>
      <c r="J856" s="46">
        <v>0.10245201230267062</v>
      </c>
      <c r="K856" s="46">
        <v>-4.5634542342274965E-3</v>
      </c>
      <c r="L856" s="46">
        <v>4.1846335241602474E-3</v>
      </c>
    </row>
    <row r="857" spans="1:12" x14ac:dyDescent="0.2">
      <c r="A857" s="35" t="s">
        <v>7454</v>
      </c>
      <c r="B857" s="44">
        <v>0.16068761357424199</v>
      </c>
      <c r="C857" s="44">
        <v>0.35308857247183201</v>
      </c>
      <c r="D857" s="44">
        <v>0.71456438045642701</v>
      </c>
      <c r="E857" s="44">
        <v>-0.388146519130114</v>
      </c>
      <c r="G857" s="33" t="s">
        <v>7454</v>
      </c>
      <c r="H857" s="46">
        <v>1.6976239235576601E-2</v>
      </c>
      <c r="I857" s="46">
        <v>-8.4490683638580824E-2</v>
      </c>
      <c r="J857" s="46">
        <v>0.10305001507659763</v>
      </c>
      <c r="K857" s="46">
        <v>-1.3575019996167413E-2</v>
      </c>
      <c r="L857" s="46">
        <v>0.13078917705039089</v>
      </c>
    </row>
    <row r="858" spans="1:12" x14ac:dyDescent="0.2">
      <c r="A858" s="35" t="s">
        <v>7456</v>
      </c>
      <c r="B858" s="44">
        <v>-0.99784739768546904</v>
      </c>
      <c r="C858" s="44">
        <v>-0.92160455394182705</v>
      </c>
      <c r="D858" s="44">
        <v>-1.0302462484605801</v>
      </c>
      <c r="E858" s="44">
        <v>0.14329660493698501</v>
      </c>
      <c r="G858" s="33" t="s">
        <v>7456</v>
      </c>
      <c r="H858" s="46">
        <v>1.6732856782280005E-2</v>
      </c>
      <c r="I858" s="46">
        <v>4.3122942006464597E-2</v>
      </c>
      <c r="J858" s="46">
        <v>8.3992520343260223E-3</v>
      </c>
      <c r="K858" s="46">
        <v>0.15568371162660821</v>
      </c>
      <c r="L858" s="46">
        <v>0.10829441347076486</v>
      </c>
    </row>
    <row r="859" spans="1:12" x14ac:dyDescent="0.2">
      <c r="A859" s="35" t="s">
        <v>7458</v>
      </c>
      <c r="B859" s="44">
        <v>1.22396882013783</v>
      </c>
      <c r="C859" s="44">
        <v>-5.6168817857828103E-2</v>
      </c>
      <c r="D859" s="44">
        <v>-0.63793513817534897</v>
      </c>
      <c r="E859" s="44">
        <v>-8.0990422137109705E-2</v>
      </c>
      <c r="G859" s="33" t="s">
        <v>7458</v>
      </c>
      <c r="H859" s="46">
        <v>1.6365796608575654E-2</v>
      </c>
      <c r="I859" s="46">
        <v>6.5976548095758834E-3</v>
      </c>
      <c r="J859" s="46">
        <v>-7.0923924322881448E-3</v>
      </c>
      <c r="K859" s="46">
        <v>-2.6940872080014819E-2</v>
      </c>
      <c r="L859" s="46">
        <v>0.13697296449742086</v>
      </c>
    </row>
    <row r="860" spans="1:12" x14ac:dyDescent="0.2">
      <c r="A860" s="35" t="s">
        <v>7460</v>
      </c>
      <c r="B860" s="44">
        <v>-1.2562544797353501</v>
      </c>
      <c r="C860" s="44">
        <v>-0.43225777916927999</v>
      </c>
      <c r="D860" s="44">
        <v>-0.30748851974687802</v>
      </c>
      <c r="E860" s="44">
        <v>1.0314765945586799</v>
      </c>
      <c r="G860" s="33" t="s">
        <v>7460</v>
      </c>
      <c r="H860" s="46">
        <v>1.5687787723485037E-2</v>
      </c>
      <c r="I860" s="46">
        <v>0.10031767367348406</v>
      </c>
      <c r="J860" s="46">
        <v>0.10902948316034765</v>
      </c>
      <c r="K860" s="46">
        <v>8.4518124625925298E-2</v>
      </c>
      <c r="L860" s="46">
        <v>0.19853247476694638</v>
      </c>
    </row>
    <row r="861" spans="1:12" x14ac:dyDescent="0.2">
      <c r="A861" s="35" t="s">
        <v>7462</v>
      </c>
      <c r="B861" s="44">
        <v>-1.1713041473653101</v>
      </c>
      <c r="C861" s="44">
        <v>-1.0365095964840501</v>
      </c>
      <c r="D861" s="44">
        <v>-3.0048621307803201</v>
      </c>
      <c r="E861" s="44">
        <v>-0.54647020769982602</v>
      </c>
      <c r="G861" s="33" t="s">
        <v>7462</v>
      </c>
      <c r="H861" s="46">
        <v>1.3741125594831649E-2</v>
      </c>
      <c r="I861" s="46">
        <v>-4.3144586132755923E-2</v>
      </c>
      <c r="J861" s="46">
        <v>-3.598230567156181E-3</v>
      </c>
      <c r="K861" s="46">
        <v>0.13755514168482164</v>
      </c>
      <c r="L861" s="46">
        <v>-1.3264900882964354E-2</v>
      </c>
    </row>
    <row r="862" spans="1:12" x14ac:dyDescent="0.2">
      <c r="A862" s="35" t="s">
        <v>7464</v>
      </c>
      <c r="B862" s="44">
        <v>-0.78176816121738801</v>
      </c>
      <c r="C862" s="44">
        <v>-1.3473461088427601</v>
      </c>
      <c r="D862" s="44">
        <v>-2.1029428523793499</v>
      </c>
      <c r="E862" s="44">
        <v>0.23847655394248601</v>
      </c>
      <c r="G862" s="33" t="s">
        <v>7464</v>
      </c>
      <c r="H862" s="46">
        <v>1.3457953515652332E-2</v>
      </c>
      <c r="I862" s="46">
        <v>0.1019949265420869</v>
      </c>
      <c r="J862" s="46">
        <v>0.14496492847259632</v>
      </c>
      <c r="K862" s="46">
        <v>0.10965746002883379</v>
      </c>
      <c r="L862" s="46">
        <v>5.1232265521591464E-2</v>
      </c>
    </row>
    <row r="863" spans="1:12" x14ac:dyDescent="0.2">
      <c r="A863" s="35" t="s">
        <v>7466</v>
      </c>
      <c r="B863" s="44">
        <v>-0.99777333938355095</v>
      </c>
      <c r="C863" s="44">
        <v>-0.16992035159834601</v>
      </c>
      <c r="D863" s="44">
        <v>0.19728625816147599</v>
      </c>
      <c r="E863" s="44">
        <v>0.142851626510131</v>
      </c>
      <c r="G863" s="33" t="s">
        <v>7466</v>
      </c>
      <c r="H863" s="46">
        <v>1.3328484931578802E-2</v>
      </c>
      <c r="I863" s="46">
        <v>9.7277148603905655E-2</v>
      </c>
      <c r="J863" s="46">
        <v>0.11282332426945113</v>
      </c>
      <c r="K863" s="46">
        <v>0.15495301241618875</v>
      </c>
      <c r="L863" s="46">
        <v>0.19661511990287639</v>
      </c>
    </row>
    <row r="864" spans="1:12" x14ac:dyDescent="0.2">
      <c r="A864" s="35" t="s">
        <v>7468</v>
      </c>
      <c r="B864" s="44">
        <v>-0.47747086524561799</v>
      </c>
      <c r="C864" s="44">
        <v>0.56963932218485702</v>
      </c>
      <c r="D864" s="44">
        <v>0.97357812568408897</v>
      </c>
      <c r="E864" s="44">
        <v>0.27185200683208899</v>
      </c>
      <c r="G864" s="33" t="s">
        <v>7468</v>
      </c>
      <c r="H864" s="46">
        <v>1.2742864513663927E-2</v>
      </c>
      <c r="I864" s="46">
        <v>0.19378178638368901</v>
      </c>
      <c r="J864" s="46">
        <v>4.5143306299608596E-2</v>
      </c>
      <c r="K864" s="46">
        <v>-0.45229711942446421</v>
      </c>
      <c r="L864" s="46">
        <v>0.51794222357219932</v>
      </c>
    </row>
    <row r="865" spans="1:12" x14ac:dyDescent="0.2">
      <c r="A865" s="35" t="s">
        <v>7470</v>
      </c>
      <c r="B865" s="44">
        <v>-0.245897832712695</v>
      </c>
      <c r="C865" s="44">
        <v>0.92930032541885399</v>
      </c>
      <c r="D865" s="44">
        <v>1.38663648572025</v>
      </c>
      <c r="E865" s="44">
        <v>0.35590887596668502</v>
      </c>
      <c r="G865" s="33" t="s">
        <v>7470</v>
      </c>
      <c r="H865" s="46">
        <v>1.2585762554372847E-2</v>
      </c>
      <c r="I865" s="46">
        <v>2.385116453979811E-2</v>
      </c>
      <c r="J865" s="46">
        <v>0.1384820668283209</v>
      </c>
      <c r="K865" s="46">
        <v>0.27704048697023786</v>
      </c>
      <c r="L865" s="46">
        <v>0.12977381631580709</v>
      </c>
    </row>
    <row r="866" spans="1:12" x14ac:dyDescent="0.2">
      <c r="A866" s="35" t="s">
        <v>7472</v>
      </c>
      <c r="B866" s="44">
        <v>0.17897645814837801</v>
      </c>
      <c r="C866" s="44">
        <v>-0.87048422810786996</v>
      </c>
      <c r="D866" s="44">
        <v>-1.7774646401623699</v>
      </c>
      <c r="E866" s="44">
        <v>0.15603633777374401</v>
      </c>
      <c r="G866" s="33" t="s">
        <v>7472</v>
      </c>
      <c r="H866" s="46">
        <v>1.2350144159695329E-2</v>
      </c>
      <c r="I866" s="46">
        <v>-0.10510790453615378</v>
      </c>
      <c r="J866" s="46">
        <v>8.0776434818837103E-2</v>
      </c>
      <c r="K866" s="46">
        <v>-0.11974938535143118</v>
      </c>
      <c r="L866" s="46">
        <v>7.3277915652611306E-3</v>
      </c>
    </row>
    <row r="867" spans="1:12" x14ac:dyDescent="0.2">
      <c r="A867" s="35" t="s">
        <v>7474</v>
      </c>
      <c r="B867" s="44">
        <v>-1.28015652501469</v>
      </c>
      <c r="C867" s="44">
        <v>-0.52220391989636405</v>
      </c>
      <c r="D867" s="44">
        <v>-0.95078758013783304</v>
      </c>
      <c r="E867" s="44">
        <v>0.26802206994233901</v>
      </c>
      <c r="G867" s="33" t="s">
        <v>7474</v>
      </c>
      <c r="H867" s="46">
        <v>1.1836570432610487E-2</v>
      </c>
      <c r="I867" s="46">
        <v>3.7306376576035125E-2</v>
      </c>
      <c r="J867" s="46">
        <v>0.10401084654863518</v>
      </c>
      <c r="K867" s="46">
        <v>0.10436054285680062</v>
      </c>
      <c r="L867" s="46">
        <v>0.14556049729655413</v>
      </c>
    </row>
    <row r="868" spans="1:12" x14ac:dyDescent="0.2">
      <c r="A868" s="35" t="s">
        <v>7476</v>
      </c>
      <c r="B868" s="44">
        <v>-0.30806198729533002</v>
      </c>
      <c r="C868" s="44">
        <v>-3.4493054537838901E-2</v>
      </c>
      <c r="D868" s="44">
        <v>-0.238489454470734</v>
      </c>
      <c r="E868" s="44">
        <v>0.189061376428943</v>
      </c>
      <c r="G868" s="33" t="s">
        <v>7476</v>
      </c>
      <c r="H868" s="46">
        <v>1.1621785497170736E-2</v>
      </c>
      <c r="I868" s="46">
        <v>0.18448571646835749</v>
      </c>
      <c r="J868" s="46">
        <v>5.8951106557495289E-2</v>
      </c>
      <c r="K868" s="46">
        <v>4.179801420027051E-2</v>
      </c>
      <c r="L868" s="46">
        <v>2.2122316658790626E-2</v>
      </c>
    </row>
    <row r="869" spans="1:12" x14ac:dyDescent="0.2">
      <c r="A869" s="35" t="s">
        <v>7478</v>
      </c>
      <c r="B869" s="44">
        <v>0.15914847346064001</v>
      </c>
      <c r="C869" s="44">
        <v>0.137070214164662</v>
      </c>
      <c r="D869" s="44">
        <v>0.28939531599766799</v>
      </c>
      <c r="E869" s="44">
        <v>-6.0077070160351902E-2</v>
      </c>
      <c r="G869" s="33" t="s">
        <v>7478</v>
      </c>
      <c r="H869" s="46">
        <v>1.1514570552588827E-2</v>
      </c>
      <c r="I869" s="46">
        <v>0.11153534903658677</v>
      </c>
      <c r="J869" s="46">
        <v>0.10713223850773794</v>
      </c>
      <c r="K869" s="46">
        <v>0.20567143012200076</v>
      </c>
      <c r="L869" s="46">
        <v>0.1050783095386278</v>
      </c>
    </row>
    <row r="870" spans="1:12" x14ac:dyDescent="0.2">
      <c r="A870" s="35" t="s">
        <v>7480</v>
      </c>
      <c r="B870" s="44">
        <v>-0.68011839964707699</v>
      </c>
      <c r="C870" s="44">
        <v>0.34363335872200401</v>
      </c>
      <c r="D870" s="44">
        <v>0.63795316510271305</v>
      </c>
      <c r="E870" s="44">
        <v>0.49362115850904797</v>
      </c>
      <c r="G870" s="33" t="s">
        <v>7480</v>
      </c>
      <c r="H870" s="46">
        <v>1.1109884857700824E-2</v>
      </c>
      <c r="I870" s="46">
        <v>6.1143939979496451E-2</v>
      </c>
      <c r="J870" s="46">
        <v>6.9876240622246316E-2</v>
      </c>
      <c r="K870" s="46">
        <v>0.11247439029872104</v>
      </c>
      <c r="L870" s="46">
        <v>4.9718942131819682E-2</v>
      </c>
    </row>
    <row r="871" spans="1:12" x14ac:dyDescent="0.2">
      <c r="A871" s="35" t="s">
        <v>7482</v>
      </c>
      <c r="B871" s="44">
        <v>-0.75329241505484701</v>
      </c>
      <c r="C871" s="44">
        <v>-1.40028637535491</v>
      </c>
      <c r="D871" s="44">
        <v>-2.5401143097244998</v>
      </c>
      <c r="E871" s="44">
        <v>9.5105800582836103E-2</v>
      </c>
      <c r="G871" s="33" t="s">
        <v>7482</v>
      </c>
      <c r="H871" s="46">
        <v>1.1078390063400168E-2</v>
      </c>
      <c r="I871" s="46">
        <v>2.7140455767064423E-2</v>
      </c>
      <c r="J871" s="46">
        <v>0.20596117187278265</v>
      </c>
      <c r="K871" s="46">
        <v>0.15348483956047218</v>
      </c>
      <c r="L871" s="46">
        <v>6.8647776899888352E-2</v>
      </c>
    </row>
    <row r="872" spans="1:12" x14ac:dyDescent="0.2">
      <c r="A872" s="35" t="s">
        <v>7484</v>
      </c>
      <c r="B872" s="44">
        <v>0.38249090748908099</v>
      </c>
      <c r="C872" s="44">
        <v>-0.70659184762349403</v>
      </c>
      <c r="D872" s="44">
        <v>-1.6353156221830101</v>
      </c>
      <c r="E872" s="44">
        <v>-0.576910564186076</v>
      </c>
      <c r="G872" s="33" t="s">
        <v>7484</v>
      </c>
      <c r="H872" s="46">
        <v>1.0876777222882489E-2</v>
      </c>
      <c r="I872" s="46">
        <v>0.27150999936610148</v>
      </c>
      <c r="J872" s="46">
        <v>0.25067884572292459</v>
      </c>
      <c r="K872" s="46">
        <v>9.0297642508697873E-2</v>
      </c>
      <c r="L872" s="46">
        <v>0.12966347051887156</v>
      </c>
    </row>
    <row r="873" spans="1:12" x14ac:dyDescent="0.2">
      <c r="A873" s="35" t="s">
        <v>7486</v>
      </c>
      <c r="B873" s="44">
        <v>-2.1239390601005699</v>
      </c>
      <c r="C873" s="44">
        <v>-1.5097478281016901</v>
      </c>
      <c r="D873" s="44">
        <v>-3.4795267134235099</v>
      </c>
      <c r="E873" s="44">
        <v>-0.218185647558063</v>
      </c>
      <c r="G873" s="33" t="s">
        <v>7486</v>
      </c>
      <c r="H873" s="46">
        <v>1.0600779105999289E-2</v>
      </c>
      <c r="I873" s="46">
        <v>-1.8258034921877015E-2</v>
      </c>
      <c r="J873" s="46">
        <v>2.5055965544937775E-2</v>
      </c>
      <c r="K873" s="46">
        <v>-1.7634089742143554E-2</v>
      </c>
      <c r="L873" s="46">
        <v>-0.1058952966637503</v>
      </c>
    </row>
    <row r="874" spans="1:12" x14ac:dyDescent="0.2">
      <c r="A874" s="35" t="s">
        <v>7488</v>
      </c>
      <c r="B874" s="44">
        <v>0.94999290856843299</v>
      </c>
      <c r="C874" s="44">
        <v>1.0521193607019299</v>
      </c>
      <c r="D874" s="44">
        <v>1.5180190975674099</v>
      </c>
      <c r="E874" s="44">
        <v>-0.33114876074195598</v>
      </c>
      <c r="G874" s="33" t="s">
        <v>7488</v>
      </c>
      <c r="H874" s="46">
        <v>9.8550473587441078E-3</v>
      </c>
      <c r="I874" s="46">
        <v>0.13801950372241165</v>
      </c>
      <c r="J874" s="46">
        <v>5.5834824505603856E-2</v>
      </c>
      <c r="K874" s="46">
        <v>0.12227960440596358</v>
      </c>
      <c r="L874" s="46">
        <v>0.23060424761991585</v>
      </c>
    </row>
    <row r="875" spans="1:12" x14ac:dyDescent="0.2">
      <c r="A875" s="35" t="s">
        <v>7490</v>
      </c>
      <c r="B875" s="44">
        <v>-0.40232085380534399</v>
      </c>
      <c r="C875" s="44">
        <v>-0.43192478712625598</v>
      </c>
      <c r="D875" s="44">
        <v>-0.63391327551243304</v>
      </c>
      <c r="E875" s="44">
        <v>-0.205285705660887</v>
      </c>
      <c r="G875" s="33" t="s">
        <v>7490</v>
      </c>
      <c r="H875" s="46">
        <v>9.6905599058223768E-3</v>
      </c>
      <c r="I875" s="46">
        <v>2.4157981529407409E-2</v>
      </c>
      <c r="J875" s="46">
        <v>8.627626119096439E-2</v>
      </c>
      <c r="K875" s="46">
        <v>0.10625441551470756</v>
      </c>
      <c r="L875" s="46">
        <v>0.23860978985219539</v>
      </c>
    </row>
    <row r="876" spans="1:12" x14ac:dyDescent="0.2">
      <c r="A876" s="35" t="s">
        <v>7492</v>
      </c>
      <c r="B876" s="44">
        <v>0.50810470896180804</v>
      </c>
      <c r="C876" s="44">
        <v>-0.55042855868618901</v>
      </c>
      <c r="D876" s="44">
        <v>-1.1279249719296001</v>
      </c>
      <c r="E876" s="44">
        <v>-0.38441454651697299</v>
      </c>
      <c r="G876" s="33" t="s">
        <v>7492</v>
      </c>
      <c r="H876" s="46">
        <v>9.576539276164156E-3</v>
      </c>
      <c r="I876" s="46">
        <v>0.18196553851307251</v>
      </c>
      <c r="J876" s="46">
        <v>0.11169215788061261</v>
      </c>
      <c r="K876" s="46">
        <v>2.1850186272779973E-2</v>
      </c>
      <c r="L876" s="46">
        <v>8.1629695422258702E-2</v>
      </c>
    </row>
    <row r="877" spans="1:12" x14ac:dyDescent="0.2">
      <c r="A877" s="35" t="s">
        <v>7494</v>
      </c>
      <c r="B877" s="44">
        <v>0.24742034390148401</v>
      </c>
      <c r="C877" s="44">
        <v>-0.73229872532078899</v>
      </c>
      <c r="D877" s="44">
        <v>-1.0608975672724701</v>
      </c>
      <c r="E877" s="44">
        <v>4.8164105973225901E-2</v>
      </c>
      <c r="G877" s="33" t="s">
        <v>7494</v>
      </c>
      <c r="H877" s="46">
        <v>9.1850864808562319E-3</v>
      </c>
      <c r="I877" s="46">
        <v>0.22678486783456483</v>
      </c>
      <c r="J877" s="46">
        <v>0.14277206798636591</v>
      </c>
      <c r="K877" s="46">
        <v>0.25150390262411165</v>
      </c>
      <c r="L877" s="46">
        <v>0.17510838411173668</v>
      </c>
    </row>
    <row r="878" spans="1:12" x14ac:dyDescent="0.2">
      <c r="A878" s="35" t="s">
        <v>7496</v>
      </c>
      <c r="B878" s="44">
        <v>0.74609039224050699</v>
      </c>
      <c r="C878" s="44">
        <v>0.62283044147044797</v>
      </c>
      <c r="D878" s="44">
        <v>0.90339104884635102</v>
      </c>
      <c r="E878" s="44">
        <v>-0.78140216642377003</v>
      </c>
      <c r="G878" s="33" t="s">
        <v>7496</v>
      </c>
      <c r="H878" s="46">
        <v>8.8672079157837858E-3</v>
      </c>
      <c r="I878" s="46">
        <v>-8.5139918551523485E-3</v>
      </c>
      <c r="J878" s="46">
        <v>0.17261084305750707</v>
      </c>
      <c r="K878" s="46">
        <v>0.11584163523829877</v>
      </c>
      <c r="L878" s="46">
        <v>0.10882612480210356</v>
      </c>
    </row>
    <row r="879" spans="1:12" x14ac:dyDescent="0.2">
      <c r="A879" s="35" t="s">
        <v>7498</v>
      </c>
      <c r="B879" s="44">
        <v>-1.3437588550347701</v>
      </c>
      <c r="C879" s="44">
        <v>-1.5968084617143099</v>
      </c>
      <c r="D879" s="44">
        <v>-2.7170757140711799</v>
      </c>
      <c r="E879" s="44">
        <v>-0.51778080589865305</v>
      </c>
      <c r="G879" s="33" t="s">
        <v>7498</v>
      </c>
      <c r="H879" s="46">
        <v>8.8577605043106064E-3</v>
      </c>
      <c r="I879" s="46">
        <v>0.18287678986785885</v>
      </c>
      <c r="J879" s="46">
        <v>0.62906130965471196</v>
      </c>
      <c r="K879" s="46">
        <v>0.51069931612662889</v>
      </c>
      <c r="L879" s="46">
        <v>0.40185563184449857</v>
      </c>
    </row>
    <row r="880" spans="1:12" x14ac:dyDescent="0.2">
      <c r="A880" s="35" t="s">
        <v>7500</v>
      </c>
      <c r="B880" s="44">
        <v>0.57841956005143302</v>
      </c>
      <c r="C880" s="44">
        <v>-0.60125668117803999</v>
      </c>
      <c r="D880" s="44">
        <v>-1.96400017942323</v>
      </c>
      <c r="E880" s="44">
        <v>-0.13262747503988501</v>
      </c>
      <c r="G880" s="33" t="s">
        <v>7500</v>
      </c>
      <c r="H880" s="46">
        <v>8.8440514208237286E-3</v>
      </c>
      <c r="I880" s="46">
        <v>-0.24726980670260801</v>
      </c>
      <c r="J880" s="46">
        <v>4.5746056619801925E-2</v>
      </c>
      <c r="K880" s="46">
        <v>-0.14678903442993213</v>
      </c>
      <c r="L880" s="46">
        <v>8.2210636345000976E-2</v>
      </c>
    </row>
    <row r="881" spans="1:12" x14ac:dyDescent="0.2">
      <c r="A881" s="35" t="s">
        <v>7502</v>
      </c>
      <c r="B881" s="44">
        <v>0.929104994668009</v>
      </c>
      <c r="C881" s="44">
        <v>1.6328032652734801</v>
      </c>
      <c r="D881" s="44">
        <v>2.1180352929205801</v>
      </c>
      <c r="E881" s="44">
        <v>-0.75097902328899502</v>
      </c>
      <c r="G881" s="33" t="s">
        <v>7502</v>
      </c>
      <c r="H881" s="46">
        <v>8.2000111568529457E-3</v>
      </c>
      <c r="I881" s="46">
        <v>3.3973490995872713E-2</v>
      </c>
      <c r="J881" s="46">
        <v>1.3686991729172381E-2</v>
      </c>
      <c r="K881" s="46">
        <v>0.15309163852001142</v>
      </c>
      <c r="L881" s="46">
        <v>0.19198158819067124</v>
      </c>
    </row>
    <row r="882" spans="1:12" x14ac:dyDescent="0.2">
      <c r="A882" s="35" t="s">
        <v>7504</v>
      </c>
      <c r="B882" s="44">
        <v>-0.38528990402208901</v>
      </c>
      <c r="C882" s="44">
        <v>-0.18518133471689499</v>
      </c>
      <c r="D882" s="44">
        <v>-0.15578096010523401</v>
      </c>
      <c r="E882" s="44">
        <v>-0.2008249709197</v>
      </c>
      <c r="G882" s="33" t="s">
        <v>7504</v>
      </c>
      <c r="H882" s="46">
        <v>8.1659964614192743E-3</v>
      </c>
      <c r="I882" s="46">
        <v>0.11720267820470275</v>
      </c>
      <c r="J882" s="46">
        <v>6.0872719869183002E-2</v>
      </c>
      <c r="K882" s="46">
        <v>2.0564604933590355E-2</v>
      </c>
      <c r="L882" s="46">
        <v>0.16417602335770853</v>
      </c>
    </row>
    <row r="883" spans="1:12" x14ac:dyDescent="0.2">
      <c r="A883" s="35" t="s">
        <v>7506</v>
      </c>
      <c r="B883" s="44">
        <v>-0.287032206586671</v>
      </c>
      <c r="C883" s="44">
        <v>3.77781858808664E-2</v>
      </c>
      <c r="D883" s="44">
        <v>0.28384452083281098</v>
      </c>
      <c r="E883" s="44">
        <v>0.74133621436614705</v>
      </c>
      <c r="G883" s="33" t="s">
        <v>7506</v>
      </c>
      <c r="H883" s="46">
        <v>8.0629076581329659E-3</v>
      </c>
      <c r="I883" s="46">
        <v>9.2945173139516196E-2</v>
      </c>
      <c r="J883" s="46">
        <v>-6.9876906986930568E-2</v>
      </c>
      <c r="K883" s="46">
        <v>7.6229419478442834E-2</v>
      </c>
      <c r="L883" s="46">
        <v>-7.2787536214614507E-2</v>
      </c>
    </row>
    <row r="884" spans="1:12" x14ac:dyDescent="0.2">
      <c r="A884" s="35" t="s">
        <v>7508</v>
      </c>
      <c r="B884" s="44">
        <v>1.1261315128635201</v>
      </c>
      <c r="C884" s="44">
        <v>-0.25814134123589499</v>
      </c>
      <c r="D884" s="44">
        <v>-1.45388627842964</v>
      </c>
      <c r="E884" s="44">
        <v>-0.11078644624825899</v>
      </c>
      <c r="G884" s="33" t="s">
        <v>7508</v>
      </c>
      <c r="H884" s="46">
        <v>7.0483316313531457E-3</v>
      </c>
      <c r="I884" s="46">
        <v>-0.10464204058744668</v>
      </c>
      <c r="J884" s="46">
        <v>-0.13201292951556159</v>
      </c>
      <c r="K884" s="46">
        <v>-0.12322066465995135</v>
      </c>
      <c r="L884" s="46">
        <v>-0.12108499099478197</v>
      </c>
    </row>
    <row r="885" spans="1:12" x14ac:dyDescent="0.2">
      <c r="A885" s="35" t="s">
        <v>7510</v>
      </c>
      <c r="B885" s="44">
        <v>-0.89197374225039305</v>
      </c>
      <c r="C885" s="44">
        <v>-0.59844027474000405</v>
      </c>
      <c r="D885" s="44">
        <v>-0.92324891294471301</v>
      </c>
      <c r="E885" s="44">
        <v>0.31259155870620697</v>
      </c>
      <c r="G885" s="33" t="s">
        <v>7510</v>
      </c>
      <c r="H885" s="46">
        <v>6.7329807941570825E-3</v>
      </c>
      <c r="I885" s="46">
        <v>0.10741229384954903</v>
      </c>
      <c r="J885" s="46">
        <v>7.4619390809289532E-2</v>
      </c>
      <c r="K885" s="46">
        <v>9.806057974802071E-2</v>
      </c>
      <c r="L885" s="46">
        <v>0.12010649281106091</v>
      </c>
    </row>
    <row r="886" spans="1:12" x14ac:dyDescent="0.2">
      <c r="A886" s="35" t="s">
        <v>7512</v>
      </c>
      <c r="B886" s="44">
        <v>-1.21391275900228</v>
      </c>
      <c r="C886" s="44">
        <v>-0.99610421486459699</v>
      </c>
      <c r="D886" s="44">
        <v>-0.89425219368679298</v>
      </c>
      <c r="E886" s="44">
        <v>0.48279974306766499</v>
      </c>
      <c r="G886" s="33" t="s">
        <v>7512</v>
      </c>
      <c r="H886" s="46">
        <v>6.5952563664153033E-3</v>
      </c>
      <c r="I886" s="46">
        <v>0.14094091483008711</v>
      </c>
      <c r="J886" s="46">
        <v>-2.0379539704144852E-2</v>
      </c>
      <c r="K886" s="46">
        <v>8.9512316570007092E-2</v>
      </c>
      <c r="L886" s="46">
        <v>-3.7688587897773004E-2</v>
      </c>
    </row>
    <row r="887" spans="1:12" x14ac:dyDescent="0.2">
      <c r="A887" s="35" t="s">
        <v>7514</v>
      </c>
      <c r="B887" s="44">
        <v>2.27894383565275</v>
      </c>
      <c r="C887" s="44">
        <v>1.42242266477004E-2</v>
      </c>
      <c r="D887" s="44">
        <v>-1.30569867681263</v>
      </c>
      <c r="E887" s="44">
        <v>0.13315129458736399</v>
      </c>
      <c r="G887" s="33" t="s">
        <v>7514</v>
      </c>
      <c r="H887" s="46">
        <v>6.5771970782741917E-3</v>
      </c>
      <c r="I887" s="46">
        <v>0.23111895994019152</v>
      </c>
      <c r="J887" s="46">
        <v>-9.5283509615435774E-2</v>
      </c>
      <c r="K887" s="46">
        <v>1.3323805070408094E-2</v>
      </c>
      <c r="L887" s="46">
        <v>-0.23108846410157155</v>
      </c>
    </row>
    <row r="888" spans="1:12" x14ac:dyDescent="0.2">
      <c r="A888" s="35" t="s">
        <v>7516</v>
      </c>
      <c r="B888" s="44">
        <v>0.83947809644944305</v>
      </c>
      <c r="C888" s="44">
        <v>-0.25708528668557101</v>
      </c>
      <c r="D888" s="44">
        <v>-0.89065507035801095</v>
      </c>
      <c r="E888" s="44">
        <v>-0.13739360692261901</v>
      </c>
      <c r="G888" s="33" t="s">
        <v>7516</v>
      </c>
      <c r="H888" s="46">
        <v>6.4686211142720865E-3</v>
      </c>
      <c r="I888" s="46">
        <v>-3.3170116084746515E-2</v>
      </c>
      <c r="J888" s="46">
        <v>0.11603285713956722</v>
      </c>
      <c r="K888" s="46">
        <v>0.17771784325405801</v>
      </c>
      <c r="L888" s="46">
        <v>1.9093651785845944E-2</v>
      </c>
    </row>
    <row r="889" spans="1:12" x14ac:dyDescent="0.2">
      <c r="A889" s="35" t="s">
        <v>7518</v>
      </c>
      <c r="B889" s="44">
        <v>0.20275343200589899</v>
      </c>
      <c r="C889" s="44">
        <v>8.3932121983368496E-2</v>
      </c>
      <c r="D889" s="44">
        <v>0.68666107982590996</v>
      </c>
      <c r="E889" s="44">
        <v>0.35147818685045101</v>
      </c>
      <c r="G889" s="33" t="s">
        <v>7518</v>
      </c>
      <c r="H889" s="46">
        <v>6.3053181576534769E-3</v>
      </c>
      <c r="I889" s="46">
        <v>7.6108467894135917E-2</v>
      </c>
      <c r="J889" s="46">
        <v>2.6161957412881343E-2</v>
      </c>
      <c r="K889" s="46">
        <v>3.7787580383547355E-2</v>
      </c>
      <c r="L889" s="46">
        <v>0.12434835216254772</v>
      </c>
    </row>
    <row r="890" spans="1:12" x14ac:dyDescent="0.2">
      <c r="A890" s="35" t="s">
        <v>7520</v>
      </c>
      <c r="B890" s="44">
        <v>-0.66172705091360895</v>
      </c>
      <c r="C890" s="44">
        <v>-0.42660800218518402</v>
      </c>
      <c r="D890" s="44">
        <v>-0.55958247761197699</v>
      </c>
      <c r="E890" s="44">
        <v>0.14076863827929301</v>
      </c>
      <c r="G890" s="33" t="s">
        <v>7520</v>
      </c>
      <c r="H890" s="46">
        <v>5.4285847704198236E-3</v>
      </c>
      <c r="I890" s="46">
        <v>4.1181232699635389E-2</v>
      </c>
      <c r="J890" s="46">
        <v>8.986794964331854E-2</v>
      </c>
      <c r="K890" s="46">
        <v>5.4716154566655781E-2</v>
      </c>
      <c r="L890" s="46">
        <v>0.14177477996782895</v>
      </c>
    </row>
    <row r="891" spans="1:12" x14ac:dyDescent="0.2">
      <c r="A891" s="35" t="s">
        <v>7522</v>
      </c>
      <c r="B891" s="44">
        <v>-0.376377215865974</v>
      </c>
      <c r="C891" s="44">
        <v>0.340370463173509</v>
      </c>
      <c r="D891" s="44">
        <v>0.69247109745487001</v>
      </c>
      <c r="E891" s="44">
        <v>-0.36615613541925401</v>
      </c>
      <c r="G891" s="33" t="s">
        <v>7522</v>
      </c>
      <c r="H891" s="46">
        <v>5.4107077105370978E-3</v>
      </c>
      <c r="I891" s="46">
        <v>1.3193954468113661E-2</v>
      </c>
      <c r="J891" s="46">
        <v>6.2469294866079987E-2</v>
      </c>
      <c r="K891" s="46">
        <v>0.58835295443860824</v>
      </c>
      <c r="L891" s="46">
        <v>8.7100114665635317E-2</v>
      </c>
    </row>
    <row r="892" spans="1:12" x14ac:dyDescent="0.2">
      <c r="A892" s="35" t="s">
        <v>7524</v>
      </c>
      <c r="B892" s="44">
        <v>0.123530865126199</v>
      </c>
      <c r="C892" s="44">
        <v>-0.45383574134842503</v>
      </c>
      <c r="D892" s="44">
        <v>-1.0232857638419099</v>
      </c>
      <c r="E892" s="44">
        <v>7.8370741320711208E-3</v>
      </c>
      <c r="G892" s="33" t="s">
        <v>7524</v>
      </c>
      <c r="H892" s="46">
        <v>5.1642911019811749E-3</v>
      </c>
      <c r="I892" s="46">
        <v>5.9425166296319472E-4</v>
      </c>
      <c r="J892" s="46">
        <v>6.325570377442391E-2</v>
      </c>
      <c r="K892" s="46">
        <v>1.2164993258462599E-2</v>
      </c>
      <c r="L892" s="46">
        <v>0.12654283516735029</v>
      </c>
    </row>
    <row r="893" spans="1:12" x14ac:dyDescent="0.2">
      <c r="A893" s="35" t="s">
        <v>7526</v>
      </c>
      <c r="B893" s="44">
        <v>-0.89575324222100305</v>
      </c>
      <c r="C893" s="44">
        <v>-3.4926334790008701E-2</v>
      </c>
      <c r="D893" s="44">
        <v>4.2562616381130201E-2</v>
      </c>
      <c r="E893" s="44">
        <v>9.9724694440125897E-2</v>
      </c>
      <c r="G893" s="33" t="s">
        <v>7526</v>
      </c>
      <c r="H893" s="46">
        <v>4.4609061955653397E-3</v>
      </c>
      <c r="I893" s="46">
        <v>-4.9467633968345137E-2</v>
      </c>
      <c r="J893" s="46">
        <v>9.3376521264297255E-2</v>
      </c>
      <c r="K893" s="46">
        <v>0.24578884258509226</v>
      </c>
      <c r="L893" s="46">
        <v>0.1935639156535913</v>
      </c>
    </row>
    <row r="894" spans="1:12" x14ac:dyDescent="0.2">
      <c r="A894" s="35" t="s">
        <v>7528</v>
      </c>
      <c r="B894" s="44">
        <v>1.4811727225750899</v>
      </c>
      <c r="C894" s="44">
        <v>-2.7713041607390299E-2</v>
      </c>
      <c r="D894" s="44">
        <v>-0.79797357048000195</v>
      </c>
      <c r="E894" s="44">
        <v>9.5073334567021994E-2</v>
      </c>
      <c r="G894" s="33" t="s">
        <v>7528</v>
      </c>
      <c r="H894" s="46">
        <v>4.4544045157182627E-3</v>
      </c>
      <c r="I894" s="46">
        <v>9.9602318054321445E-2</v>
      </c>
      <c r="J894" s="46">
        <v>0.17826949852827995</v>
      </c>
      <c r="K894" s="46">
        <v>0.11379926994465957</v>
      </c>
      <c r="L894" s="46">
        <v>0.10218321223311563</v>
      </c>
    </row>
    <row r="895" spans="1:12" x14ac:dyDescent="0.2">
      <c r="A895" s="35" t="s">
        <v>7530</v>
      </c>
      <c r="B895" s="44">
        <v>1.17433665465864</v>
      </c>
      <c r="C895" s="44">
        <v>0.32140252780040701</v>
      </c>
      <c r="D895" s="44">
        <v>0.47911813721482099</v>
      </c>
      <c r="E895" s="44">
        <v>-0.14630734220283401</v>
      </c>
      <c r="G895" s="33" t="s">
        <v>7530</v>
      </c>
      <c r="H895" s="46">
        <v>4.1044802429847562E-3</v>
      </c>
      <c r="I895" s="46">
        <v>5.5420786572771191E-2</v>
      </c>
      <c r="J895" s="46">
        <v>0.13894789570445462</v>
      </c>
      <c r="K895" s="46">
        <v>5.8004132733925295E-2</v>
      </c>
      <c r="L895" s="46">
        <v>0.10177403476613152</v>
      </c>
    </row>
    <row r="896" spans="1:12" x14ac:dyDescent="0.2">
      <c r="A896" s="35" t="s">
        <v>7532</v>
      </c>
      <c r="B896" s="44">
        <v>0.93221755766683301</v>
      </c>
      <c r="C896" s="44">
        <v>0.305796344109587</v>
      </c>
      <c r="D896" s="44">
        <v>0.59838330145295604</v>
      </c>
      <c r="E896" s="44">
        <v>0.47300713734664501</v>
      </c>
      <c r="G896" s="33" t="s">
        <v>7532</v>
      </c>
      <c r="H896" s="46">
        <v>3.3540721212446016E-3</v>
      </c>
      <c r="I896" s="46">
        <v>6.2801126605070062E-2</v>
      </c>
      <c r="J896" s="46">
        <v>-7.4740973949290711E-3</v>
      </c>
      <c r="K896" s="46">
        <v>-9.5281016364759628E-3</v>
      </c>
      <c r="L896" s="46">
        <v>-3.7231753846289364E-2</v>
      </c>
    </row>
    <row r="897" spans="1:12" x14ac:dyDescent="0.2">
      <c r="A897" s="35" t="s">
        <v>7534</v>
      </c>
      <c r="B897" s="44">
        <v>-0.58966131366146302</v>
      </c>
      <c r="C897" s="44">
        <v>-1.5185974748207201</v>
      </c>
      <c r="D897" s="44">
        <v>-1.63002124235366</v>
      </c>
      <c r="E897" s="44">
        <v>0.26695055769903397</v>
      </c>
      <c r="G897" s="33" t="s">
        <v>7534</v>
      </c>
      <c r="H897" s="46">
        <v>3.2370092236300493E-3</v>
      </c>
      <c r="I897" s="46">
        <v>1.7035629217133672E-2</v>
      </c>
      <c r="J897" s="46">
        <v>5.2810687181975631E-2</v>
      </c>
      <c r="K897" s="46">
        <v>7.4124049603153759E-3</v>
      </c>
      <c r="L897" s="46">
        <v>0.24768060188357746</v>
      </c>
    </row>
    <row r="898" spans="1:12" x14ac:dyDescent="0.2">
      <c r="A898" s="35" t="s">
        <v>7536</v>
      </c>
      <c r="B898" s="44">
        <v>0.75548165680744805</v>
      </c>
      <c r="C898" s="44">
        <v>1.0956476745397701</v>
      </c>
      <c r="D898" s="44">
        <v>1.5582904611689901</v>
      </c>
      <c r="E898" s="44">
        <v>-0.53740266428696204</v>
      </c>
      <c r="G898" s="33" t="s">
        <v>7536</v>
      </c>
      <c r="H898" s="46">
        <v>2.3281075427177894E-3</v>
      </c>
      <c r="I898" s="46">
        <v>-0.13220529509507731</v>
      </c>
      <c r="J898" s="46">
        <v>-1.0879308428333711E-2</v>
      </c>
      <c r="K898" s="46">
        <v>-4.3064270750402187E-2</v>
      </c>
      <c r="L898" s="46">
        <v>2.0134298248011714E-2</v>
      </c>
    </row>
    <row r="899" spans="1:12" x14ac:dyDescent="0.2">
      <c r="A899" s="35" t="s">
        <v>7538</v>
      </c>
      <c r="B899" s="44">
        <v>-0.406447057409277</v>
      </c>
      <c r="C899" s="44">
        <v>1.36737745759</v>
      </c>
      <c r="D899" s="44">
        <v>1.77289327964006</v>
      </c>
      <c r="E899" s="44">
        <v>-1.49828558139559</v>
      </c>
      <c r="G899" s="33" t="s">
        <v>7538</v>
      </c>
      <c r="H899" s="46">
        <v>2.1989068220404418E-3</v>
      </c>
      <c r="I899" s="46">
        <v>-4.2135044783064533E-2</v>
      </c>
      <c r="J899" s="46">
        <v>0.11361675465375054</v>
      </c>
      <c r="K899" s="46">
        <v>0.2383952193654417</v>
      </c>
      <c r="L899" s="46">
        <v>6.756216769459629E-2</v>
      </c>
    </row>
    <row r="900" spans="1:12" x14ac:dyDescent="0.2">
      <c r="A900" s="35" t="s">
        <v>7540</v>
      </c>
      <c r="B900" s="44">
        <v>-0.329066995866371</v>
      </c>
      <c r="C900" s="44">
        <v>0.62490460198131403</v>
      </c>
      <c r="D900" s="44">
        <v>0.75614815705731597</v>
      </c>
      <c r="E900" s="44">
        <v>0.97892121960858203</v>
      </c>
      <c r="G900" s="33" t="s">
        <v>7540</v>
      </c>
      <c r="H900" s="46">
        <v>2.1734821715506019E-3</v>
      </c>
      <c r="I900" s="46">
        <v>-7.6754797406810528E-3</v>
      </c>
      <c r="J900" s="46">
        <v>-5.7467499266848875E-2</v>
      </c>
      <c r="K900" s="46">
        <v>-8.924399227778107E-2</v>
      </c>
      <c r="L900" s="46">
        <v>9.2801140704826784E-2</v>
      </c>
    </row>
    <row r="901" spans="1:12" x14ac:dyDescent="0.2">
      <c r="A901" s="35" t="s">
        <v>7542</v>
      </c>
      <c r="B901" s="44">
        <v>-0.17112797804416899</v>
      </c>
      <c r="C901" s="44">
        <v>6.9904920451958105E-2</v>
      </c>
      <c r="D901" s="44">
        <v>7.4729635979370101E-2</v>
      </c>
      <c r="E901" s="44">
        <v>0.56125974650582799</v>
      </c>
      <c r="G901" s="33" t="s">
        <v>7542</v>
      </c>
      <c r="H901" s="46">
        <v>1.8915635168139956E-3</v>
      </c>
      <c r="I901" s="46">
        <v>5.177098901030585E-2</v>
      </c>
      <c r="J901" s="46">
        <v>0.14625678854985458</v>
      </c>
      <c r="K901" s="46">
        <v>5.2897237605607335E-2</v>
      </c>
      <c r="L901" s="46">
        <v>0.15483465427777537</v>
      </c>
    </row>
    <row r="902" spans="1:12" x14ac:dyDescent="0.2">
      <c r="A902" s="35" t="s">
        <v>7544</v>
      </c>
      <c r="B902" s="44">
        <v>1.5912011384173099</v>
      </c>
      <c r="C902" s="44">
        <v>0.17253199087327301</v>
      </c>
      <c r="D902" s="44">
        <v>-1.3823792072483301</v>
      </c>
      <c r="E902" s="44">
        <v>-0.24760570495237999</v>
      </c>
      <c r="G902" s="33" t="s">
        <v>7544</v>
      </c>
      <c r="H902" s="46">
        <v>1.8099849661162529E-3</v>
      </c>
      <c r="I902" s="46">
        <v>5.8760345938229312E-2</v>
      </c>
      <c r="J902" s="46">
        <v>0.12952930022983233</v>
      </c>
      <c r="K902" s="46">
        <v>0.20936351635872297</v>
      </c>
      <c r="L902" s="46">
        <v>5.428493029487489E-2</v>
      </c>
    </row>
    <row r="903" spans="1:12" x14ac:dyDescent="0.2">
      <c r="A903" s="35" t="s">
        <v>7546</v>
      </c>
      <c r="B903" s="44">
        <v>-0.216336684336774</v>
      </c>
      <c r="C903" s="44">
        <v>-5.5637435384814499E-2</v>
      </c>
      <c r="D903" s="44">
        <v>0.13239038238929701</v>
      </c>
      <c r="E903" s="44">
        <v>-5.5364006256035901E-2</v>
      </c>
      <c r="G903" s="33" t="s">
        <v>7546</v>
      </c>
      <c r="H903" s="46">
        <v>8.6188606930228989E-4</v>
      </c>
      <c r="I903" s="46">
        <v>4.7321209005997594E-2</v>
      </c>
      <c r="J903" s="46">
        <v>8.0725929455934625E-2</v>
      </c>
      <c r="K903" s="46">
        <v>6.4304548005552853E-2</v>
      </c>
      <c r="L903" s="46">
        <v>7.5278269023293778E-2</v>
      </c>
    </row>
    <row r="904" spans="1:12" x14ac:dyDescent="0.2">
      <c r="A904" s="35" t="s">
        <v>7548</v>
      </c>
      <c r="B904" s="44">
        <v>-1.5692012589469599</v>
      </c>
      <c r="C904" s="44">
        <v>-0.63270613361251904</v>
      </c>
      <c r="D904" s="44">
        <v>-0.78186321711218398</v>
      </c>
      <c r="E904" s="44">
        <v>0.370757881740712</v>
      </c>
      <c r="G904" s="33" t="s">
        <v>7548</v>
      </c>
      <c r="H904" s="46">
        <v>7.7449563639157772E-4</v>
      </c>
      <c r="I904" s="46">
        <v>-0.12828409677275918</v>
      </c>
      <c r="J904" s="46">
        <v>-0.31966459230742511</v>
      </c>
      <c r="K904" s="46">
        <v>-0.30546493628356497</v>
      </c>
      <c r="L904" s="46">
        <v>-0.26866618574717765</v>
      </c>
    </row>
    <row r="905" spans="1:12" x14ac:dyDescent="0.2">
      <c r="A905" s="35" t="s">
        <v>7550</v>
      </c>
      <c r="B905" s="44">
        <v>-0.78421197849513002</v>
      </c>
      <c r="C905" s="44">
        <v>0.72942244832192404</v>
      </c>
      <c r="D905" s="44">
        <v>1.2275271515497601</v>
      </c>
      <c r="E905" s="44">
        <v>-0.31014071311525798</v>
      </c>
      <c r="G905" s="33" t="s">
        <v>7550</v>
      </c>
      <c r="H905" s="46">
        <v>7.5798915608327438E-4</v>
      </c>
      <c r="I905" s="46">
        <v>-3.7907708321910184E-2</v>
      </c>
      <c r="J905" s="46">
        <v>-1.8987139938616161E-2</v>
      </c>
      <c r="K905" s="46">
        <v>0.12312781724648958</v>
      </c>
      <c r="L905" s="46">
        <v>1.1490757314425941E-2</v>
      </c>
    </row>
    <row r="906" spans="1:12" x14ac:dyDescent="0.2">
      <c r="A906" s="35" t="s">
        <v>7552</v>
      </c>
      <c r="B906" s="44">
        <v>-0.95172336865263496</v>
      </c>
      <c r="C906" s="44">
        <v>-0.80373102134468</v>
      </c>
      <c r="D906" s="44">
        <v>-1.3684372178195401</v>
      </c>
      <c r="E906" s="44">
        <v>0.33167594547628498</v>
      </c>
      <c r="G906" s="33" t="s">
        <v>7552</v>
      </c>
      <c r="H906" s="46">
        <v>1.8993231510004244E-4</v>
      </c>
      <c r="I906" s="46">
        <v>7.7060381528879188E-2</v>
      </c>
      <c r="J906" s="46">
        <v>0.16946439621474832</v>
      </c>
      <c r="K906" s="46">
        <v>-6.8768897402419329E-2</v>
      </c>
      <c r="L906" s="46">
        <v>6.6638452075148333E-2</v>
      </c>
    </row>
    <row r="907" spans="1:12" x14ac:dyDescent="0.2">
      <c r="A907" s="35" t="s">
        <v>7554</v>
      </c>
      <c r="B907" s="44">
        <v>-0.105049681109584</v>
      </c>
      <c r="C907" s="44">
        <v>0.92348015179819998</v>
      </c>
      <c r="D907" s="44">
        <v>-0.98488570659991503</v>
      </c>
      <c r="E907" s="44">
        <v>0.226036636691516</v>
      </c>
      <c r="G907" s="33" t="s">
        <v>7554</v>
      </c>
      <c r="H907" s="46">
        <v>-5.9328807392970966E-4</v>
      </c>
      <c r="I907" s="46">
        <v>-0.10762695075561209</v>
      </c>
      <c r="J907" s="46">
        <v>3.4452324950595074E-2</v>
      </c>
      <c r="K907" s="46">
        <v>-4.7411783703758155E-2</v>
      </c>
      <c r="L907" s="46">
        <v>-1.57341773257689E-2</v>
      </c>
    </row>
    <row r="908" spans="1:12" x14ac:dyDescent="0.2">
      <c r="A908" s="35" t="s">
        <v>7556</v>
      </c>
      <c r="B908" s="44">
        <v>8.7222488919303801E-2</v>
      </c>
      <c r="C908" s="44">
        <v>-0.48493161179508998</v>
      </c>
      <c r="D908" s="44">
        <v>-1.5826350535042299</v>
      </c>
      <c r="E908" s="44">
        <v>-0.45470880823016302</v>
      </c>
      <c r="G908" s="33" t="s">
        <v>7556</v>
      </c>
      <c r="H908" s="46">
        <v>-7.0275877217882018E-4</v>
      </c>
      <c r="I908" s="46">
        <v>-0.11329613618693087</v>
      </c>
      <c r="J908" s="46">
        <v>2.7977826728290064E-2</v>
      </c>
      <c r="K908" s="46">
        <v>-7.4624844193125178E-2</v>
      </c>
      <c r="L908" s="46">
        <v>5.7668313829324011E-2</v>
      </c>
    </row>
    <row r="909" spans="1:12" x14ac:dyDescent="0.2">
      <c r="A909" s="35" t="s">
        <v>7558</v>
      </c>
      <c r="B909" s="44">
        <v>1.7825764721483</v>
      </c>
      <c r="C909" s="44">
        <v>-0.100954904026933</v>
      </c>
      <c r="D909" s="44">
        <v>-1.11470866846842</v>
      </c>
      <c r="E909" s="44">
        <v>-0.58238269043530899</v>
      </c>
      <c r="G909" s="33" t="s">
        <v>7558</v>
      </c>
      <c r="H909" s="46">
        <v>-7.8271140039939274E-4</v>
      </c>
      <c r="I909" s="46">
        <v>1.1453792345454336E-2</v>
      </c>
      <c r="J909" s="46">
        <v>7.4133512915888364E-2</v>
      </c>
      <c r="K909" s="46">
        <v>4.8724645681577167E-2</v>
      </c>
      <c r="L909" s="46">
        <v>7.7334022474882053E-2</v>
      </c>
    </row>
    <row r="910" spans="1:12" x14ac:dyDescent="0.2">
      <c r="A910" s="35" t="s">
        <v>7560</v>
      </c>
      <c r="B910" s="44">
        <v>0.29192225396946903</v>
      </c>
      <c r="C910" s="44">
        <v>1.2434608226571</v>
      </c>
      <c r="D910" s="44">
        <v>1.33699951043379</v>
      </c>
      <c r="E910" s="44">
        <v>-0.47464865992640598</v>
      </c>
      <c r="G910" s="33" t="s">
        <v>7560</v>
      </c>
      <c r="H910" s="46">
        <v>-9.1450267299164883E-4</v>
      </c>
      <c r="I910" s="46">
        <v>0.24138312234791406</v>
      </c>
      <c r="J910" s="46">
        <v>-9.685131835151975E-2</v>
      </c>
      <c r="K910" s="46">
        <v>0.13562915959006466</v>
      </c>
      <c r="L910" s="46">
        <v>8.4128433671912209E-2</v>
      </c>
    </row>
    <row r="911" spans="1:12" x14ac:dyDescent="0.2">
      <c r="A911" s="35" t="s">
        <v>7562</v>
      </c>
      <c r="B911" s="44">
        <v>0.288211388032519</v>
      </c>
      <c r="C911" s="44">
        <v>0.85276047976540703</v>
      </c>
      <c r="D911" s="44">
        <v>1.19305179477898</v>
      </c>
      <c r="E911" s="44">
        <v>0.52413171362368205</v>
      </c>
      <c r="G911" s="33" t="s">
        <v>7562</v>
      </c>
      <c r="H911" s="46">
        <v>-1.8576288051615148E-3</v>
      </c>
      <c r="I911" s="46">
        <v>9.6442643775042913E-3</v>
      </c>
      <c r="J911" s="46">
        <v>9.553808757390847E-2</v>
      </c>
      <c r="K911" s="46">
        <v>2.6420144544810592E-2</v>
      </c>
      <c r="L911" s="46">
        <v>0.2073041532109863</v>
      </c>
    </row>
    <row r="912" spans="1:12" x14ac:dyDescent="0.2">
      <c r="A912" s="35" t="s">
        <v>7564</v>
      </c>
      <c r="B912" s="44">
        <v>9.2199004935546905E-2</v>
      </c>
      <c r="C912" s="44">
        <v>0.91861085027255196</v>
      </c>
      <c r="D912" s="44">
        <v>0.99482861803411804</v>
      </c>
      <c r="E912" s="44">
        <v>0.236100712688288</v>
      </c>
      <c r="G912" s="33" t="s">
        <v>7564</v>
      </c>
      <c r="H912" s="46">
        <v>-1.9521801464892686E-3</v>
      </c>
      <c r="I912" s="46">
        <v>0.11607841507001861</v>
      </c>
      <c r="J912" s="46">
        <v>9.8543410875290893E-2</v>
      </c>
      <c r="K912" s="46">
        <v>0.20220076937827264</v>
      </c>
      <c r="L912" s="46">
        <v>0.11538593647434833</v>
      </c>
    </row>
    <row r="913" spans="1:12" x14ac:dyDescent="0.2">
      <c r="A913" s="35" t="s">
        <v>7566</v>
      </c>
      <c r="B913" s="44">
        <v>0.33603302287513298</v>
      </c>
      <c r="C913" s="44">
        <v>0.61445610888234703</v>
      </c>
      <c r="D913" s="44">
        <v>9.7754529987171199E-2</v>
      </c>
      <c r="E913" s="44">
        <v>0.108886727542538</v>
      </c>
      <c r="G913" s="33" t="s">
        <v>7566</v>
      </c>
      <c r="H913" s="46">
        <v>-2.0951482178510413E-3</v>
      </c>
      <c r="I913" s="46">
        <v>3.3040286615300667E-2</v>
      </c>
      <c r="J913" s="46">
        <v>1.7428770921326035E-3</v>
      </c>
      <c r="K913" s="46">
        <v>0.1500318599188557</v>
      </c>
      <c r="L913" s="46">
        <v>9.9072852234217856E-2</v>
      </c>
    </row>
    <row r="914" spans="1:12" x14ac:dyDescent="0.2">
      <c r="A914" s="35" t="s">
        <v>7568</v>
      </c>
      <c r="B914" s="44">
        <v>0.15262241650267999</v>
      </c>
      <c r="C914" s="44">
        <v>-0.37750643350527102</v>
      </c>
      <c r="D914" s="44">
        <v>-0.32389872379585899</v>
      </c>
      <c r="E914" s="44">
        <v>0.291220746021226</v>
      </c>
      <c r="G914" s="33" t="s">
        <v>7568</v>
      </c>
      <c r="H914" s="46">
        <v>-3.0867349037221946E-3</v>
      </c>
      <c r="I914" s="46">
        <v>5.3987793283989921E-2</v>
      </c>
      <c r="J914" s="46">
        <v>-2.7514001876885578E-2</v>
      </c>
      <c r="K914" s="46">
        <v>9.1042296199098163E-3</v>
      </c>
      <c r="L914" s="46">
        <v>-2.3302905289990267E-2</v>
      </c>
    </row>
    <row r="915" spans="1:12" x14ac:dyDescent="0.2">
      <c r="A915" s="35" t="s">
        <v>7570</v>
      </c>
      <c r="B915" s="44">
        <v>1.0055031805271299</v>
      </c>
      <c r="C915" s="44">
        <v>0.33044517779087201</v>
      </c>
      <c r="D915" s="44">
        <v>8.9728569584010001E-2</v>
      </c>
      <c r="E915" s="44">
        <v>-7.0933969023031604E-2</v>
      </c>
      <c r="G915" s="33" t="s">
        <v>7570</v>
      </c>
      <c r="H915" s="46">
        <v>-3.1932640701134293E-3</v>
      </c>
      <c r="I915" s="46">
        <v>0.11426350151567437</v>
      </c>
      <c r="J915" s="46">
        <v>6.6771951291974951E-3</v>
      </c>
      <c r="K915" s="46">
        <v>0.16617718524362834</v>
      </c>
      <c r="L915" s="46">
        <v>6.036750016870155E-2</v>
      </c>
    </row>
    <row r="916" spans="1:12" x14ac:dyDescent="0.2">
      <c r="A916" s="35" t="s">
        <v>7572</v>
      </c>
      <c r="B916" s="44">
        <v>-1.8399079036810601E-3</v>
      </c>
      <c r="C916" s="44">
        <v>-0.55156570818328998</v>
      </c>
      <c r="D916" s="44">
        <v>-0.66362937024424995</v>
      </c>
      <c r="E916" s="44">
        <v>0.28996001265488502</v>
      </c>
      <c r="G916" s="33" t="s">
        <v>7572</v>
      </c>
      <c r="H916" s="46">
        <v>-4.5901478472699687E-3</v>
      </c>
      <c r="I916" s="46">
        <v>0.25421179301838925</v>
      </c>
      <c r="J916" s="46">
        <v>0.15699767086432742</v>
      </c>
      <c r="K916" s="46">
        <v>9.2622030477554768E-2</v>
      </c>
      <c r="L916" s="46">
        <v>0.20573642589827326</v>
      </c>
    </row>
    <row r="917" spans="1:12" x14ac:dyDescent="0.2">
      <c r="A917" s="35" t="s">
        <v>7574</v>
      </c>
      <c r="B917" s="44">
        <v>0.52891369515620701</v>
      </c>
      <c r="C917" s="44">
        <v>-1.5191952130718001</v>
      </c>
      <c r="D917" s="44">
        <v>-2.52005986435395</v>
      </c>
      <c r="E917" s="44">
        <v>-1.33926574375437</v>
      </c>
      <c r="G917" s="33" t="s">
        <v>7574</v>
      </c>
      <c r="H917" s="46">
        <v>-4.5972390337643866E-3</v>
      </c>
      <c r="I917" s="46">
        <v>8.0194802451608274E-2</v>
      </c>
      <c r="J917" s="46">
        <v>0.15968584818909587</v>
      </c>
      <c r="K917" s="46">
        <v>2.3665380499761832E-2</v>
      </c>
      <c r="L917" s="46">
        <v>0.16138908098897503</v>
      </c>
    </row>
    <row r="918" spans="1:12" x14ac:dyDescent="0.2">
      <c r="A918" s="35" t="s">
        <v>7576</v>
      </c>
      <c r="B918" s="44">
        <v>3.8274497853323501E-3</v>
      </c>
      <c r="C918" s="44">
        <v>-0.26808475462397302</v>
      </c>
      <c r="D918" s="44">
        <v>-0.221784481540477</v>
      </c>
      <c r="E918" s="44">
        <v>2.4387740577988801E-2</v>
      </c>
      <c r="G918" s="33" t="s">
        <v>7576</v>
      </c>
      <c r="H918" s="46">
        <v>-4.6859023219756133E-3</v>
      </c>
      <c r="I918" s="46">
        <v>-4.2659838206430122E-2</v>
      </c>
      <c r="J918" s="46">
        <v>-3.8302747239748712E-2</v>
      </c>
      <c r="K918" s="46">
        <v>0.12264046423146092</v>
      </c>
      <c r="L918" s="46">
        <v>4.8211959543885602E-2</v>
      </c>
    </row>
    <row r="919" spans="1:12" x14ac:dyDescent="0.2">
      <c r="A919" s="35" t="s">
        <v>7578</v>
      </c>
      <c r="B919" s="44">
        <v>-1.35156218997316</v>
      </c>
      <c r="C919" s="44">
        <v>-0.14428923514597</v>
      </c>
      <c r="D919" s="44">
        <v>0.18066188647844</v>
      </c>
      <c r="E919" s="44">
        <v>0.53076458618989397</v>
      </c>
      <c r="G919" s="33" t="s">
        <v>7578</v>
      </c>
      <c r="H919" s="46">
        <v>-5.2440212148149755E-3</v>
      </c>
      <c r="I919" s="46">
        <v>0.11735952279389977</v>
      </c>
      <c r="J919" s="46">
        <v>3.9941581564383828E-2</v>
      </c>
      <c r="K919" s="46">
        <v>7.0566516430050991E-2</v>
      </c>
      <c r="L919" s="46">
        <v>4.9876383354809373E-2</v>
      </c>
    </row>
    <row r="920" spans="1:12" x14ac:dyDescent="0.2">
      <c r="A920" s="35" t="s">
        <v>7580</v>
      </c>
      <c r="B920" s="44">
        <v>6.6912513411770597E-2</v>
      </c>
      <c r="C920" s="44">
        <v>-6.6624099954765304E-3</v>
      </c>
      <c r="D920" s="44">
        <v>-0.41099577531183001</v>
      </c>
      <c r="E920" s="44">
        <v>0.62481770940855097</v>
      </c>
      <c r="G920" s="33" t="s">
        <v>7580</v>
      </c>
      <c r="H920" s="46">
        <v>-5.482287190034167E-3</v>
      </c>
      <c r="I920" s="46">
        <v>-2.2805789859362026E-3</v>
      </c>
      <c r="J920" s="46">
        <v>2.5708537970255997E-3</v>
      </c>
      <c r="K920" s="46">
        <v>1.9241031142954192E-2</v>
      </c>
      <c r="L920" s="46">
        <v>-3.8187307560161685E-2</v>
      </c>
    </row>
    <row r="921" spans="1:12" x14ac:dyDescent="0.2">
      <c r="A921" s="35" t="s">
        <v>7582</v>
      </c>
      <c r="B921" s="44">
        <v>0.67196885393988304</v>
      </c>
      <c r="C921" s="44">
        <v>0.41767954810008801</v>
      </c>
      <c r="D921" s="44">
        <v>0.883185184342964</v>
      </c>
      <c r="E921" s="44">
        <v>-0.308441251998616</v>
      </c>
      <c r="G921" s="33" t="s">
        <v>7582</v>
      </c>
      <c r="H921" s="46">
        <v>-5.8010079567994005E-3</v>
      </c>
      <c r="I921" s="46">
        <v>2.246126255782983E-2</v>
      </c>
      <c r="J921" s="46">
        <v>6.8892961755416177E-2</v>
      </c>
      <c r="K921" s="46">
        <v>9.3774196867924528E-2</v>
      </c>
      <c r="L921" s="46">
        <v>8.0714343364352278E-2</v>
      </c>
    </row>
    <row r="922" spans="1:12" x14ac:dyDescent="0.2">
      <c r="A922" s="35" t="s">
        <v>7584</v>
      </c>
      <c r="B922" s="44">
        <v>-2.9016937502766802</v>
      </c>
      <c r="C922" s="44">
        <v>-1.5892500495048401</v>
      </c>
      <c r="D922" s="44">
        <v>-2.4449521313483999</v>
      </c>
      <c r="E922" s="44">
        <v>-0.68669056719902899</v>
      </c>
      <c r="G922" s="33" t="s">
        <v>7584</v>
      </c>
      <c r="H922" s="46">
        <v>-5.9057848167402361E-3</v>
      </c>
      <c r="I922" s="46">
        <v>0.18687573266949753</v>
      </c>
      <c r="J922" s="46">
        <v>0.1005021797676081</v>
      </c>
      <c r="K922" s="46">
        <v>0.30218343780061979</v>
      </c>
      <c r="L922" s="46">
        <v>0.29973298258634234</v>
      </c>
    </row>
    <row r="923" spans="1:12" x14ac:dyDescent="0.2">
      <c r="A923" s="35" t="s">
        <v>7586</v>
      </c>
      <c r="B923" s="44">
        <v>-0.61034313670030704</v>
      </c>
      <c r="C923" s="44">
        <v>-0.48954789173756402</v>
      </c>
      <c r="D923" s="44">
        <v>-0.59294805910235304</v>
      </c>
      <c r="E923" s="44">
        <v>0.36935013504747199</v>
      </c>
      <c r="G923" s="33" t="s">
        <v>7586</v>
      </c>
      <c r="H923" s="46">
        <v>-6.135638253271034E-3</v>
      </c>
      <c r="I923" s="46">
        <v>9.2866298684622636E-2</v>
      </c>
      <c r="J923" s="46">
        <v>6.4163022654208077E-2</v>
      </c>
      <c r="K923" s="46">
        <v>0.20544354024049483</v>
      </c>
      <c r="L923" s="46">
        <v>0.140109891875623</v>
      </c>
    </row>
    <row r="924" spans="1:12" x14ac:dyDescent="0.2">
      <c r="A924" s="35" t="s">
        <v>7588</v>
      </c>
      <c r="B924" s="44">
        <v>-0.71197166954989699</v>
      </c>
      <c r="C924" s="44">
        <v>0.39527857321363502</v>
      </c>
      <c r="D924" s="44">
        <v>0.94234558862373496</v>
      </c>
      <c r="E924" s="44">
        <v>-0.745315145825037</v>
      </c>
      <c r="G924" s="33" t="s">
        <v>7588</v>
      </c>
      <c r="H924" s="46">
        <v>-6.5764715515544249E-3</v>
      </c>
      <c r="I924" s="46">
        <v>1.6442729621958852E-2</v>
      </c>
      <c r="J924" s="46">
        <v>-6.5225047653859705E-4</v>
      </c>
      <c r="K924" s="46">
        <v>7.3440843808529027E-2</v>
      </c>
      <c r="L924" s="46">
        <v>-0.10489583086671442</v>
      </c>
    </row>
    <row r="925" spans="1:12" x14ac:dyDescent="0.2">
      <c r="A925" s="35" t="s">
        <v>7590</v>
      </c>
      <c r="B925" s="44">
        <v>0.21707172461072299</v>
      </c>
      <c r="C925" s="44">
        <v>-0.25299940176618002</v>
      </c>
      <c r="D925" s="44">
        <v>-0.91414929400735301</v>
      </c>
      <c r="E925" s="44">
        <v>0.22235597151633099</v>
      </c>
      <c r="G925" s="33" t="s">
        <v>7590</v>
      </c>
      <c r="H925" s="46">
        <v>-6.6451271643446852E-3</v>
      </c>
      <c r="I925" s="46">
        <v>-6.7305083941829935E-2</v>
      </c>
      <c r="J925" s="46">
        <v>9.3113319546242451E-3</v>
      </c>
      <c r="K925" s="46">
        <v>-5.0160151033099468E-2</v>
      </c>
      <c r="L925" s="46">
        <v>3.1589223407815212E-2</v>
      </c>
    </row>
    <row r="926" spans="1:12" x14ac:dyDescent="0.2">
      <c r="A926" s="35" t="s">
        <v>7592</v>
      </c>
      <c r="B926" s="44">
        <v>0.40129061297823698</v>
      </c>
      <c r="C926" s="44">
        <v>0.96765667804505595</v>
      </c>
      <c r="D926" s="44">
        <v>1.2619354201316799</v>
      </c>
      <c r="E926" s="44">
        <v>-0.14859459988762899</v>
      </c>
      <c r="G926" s="33" t="s">
        <v>7592</v>
      </c>
      <c r="H926" s="46">
        <v>-7.3722453593922533E-3</v>
      </c>
      <c r="I926" s="46">
        <v>-7.2108663068239211E-3</v>
      </c>
      <c r="J926" s="46">
        <v>0.11672666816668605</v>
      </c>
      <c r="K926" s="46">
        <v>0.10825244408082697</v>
      </c>
      <c r="L926" s="46">
        <v>-4.686811016190278E-2</v>
      </c>
    </row>
    <row r="927" spans="1:12" x14ac:dyDescent="0.2">
      <c r="A927" s="35" t="s">
        <v>7594</v>
      </c>
      <c r="B927" s="44">
        <v>-1.2960247479113301E-2</v>
      </c>
      <c r="C927" s="44">
        <v>0.89262537218320204</v>
      </c>
      <c r="D927" s="44">
        <v>1.2193390086132401</v>
      </c>
      <c r="E927" s="44">
        <v>-0.241353303171391</v>
      </c>
      <c r="G927" s="33" t="s">
        <v>7594</v>
      </c>
      <c r="H927" s="46">
        <v>-7.6136423652590247E-3</v>
      </c>
      <c r="I927" s="46">
        <v>0.20558185606727888</v>
      </c>
      <c r="J927" s="46">
        <v>0.1727087345193048</v>
      </c>
      <c r="K927" s="46">
        <v>9.1318546220975197E-2</v>
      </c>
      <c r="L927" s="46">
        <v>-3.4835690386057065E-3</v>
      </c>
    </row>
    <row r="928" spans="1:12" x14ac:dyDescent="0.2">
      <c r="A928" s="35" t="s">
        <v>7596</v>
      </c>
      <c r="B928" s="44">
        <v>-0.181565089105654</v>
      </c>
      <c r="C928" s="44">
        <v>0.84681212768294301</v>
      </c>
      <c r="D928" s="44">
        <v>1.0772541826113899</v>
      </c>
      <c r="E928" s="44">
        <v>0.254288981224501</v>
      </c>
      <c r="G928" s="33" t="s">
        <v>7596</v>
      </c>
      <c r="H928" s="46">
        <v>-7.7457402276115304E-3</v>
      </c>
      <c r="I928" s="46">
        <v>-1.7801609933533284E-4</v>
      </c>
      <c r="J928" s="46">
        <v>-2.5939330134251697E-2</v>
      </c>
      <c r="K928" s="46">
        <v>6.10138268534084E-2</v>
      </c>
      <c r="L928" s="46">
        <v>-4.6900520644772613E-3</v>
      </c>
    </row>
    <row r="929" spans="1:12" x14ac:dyDescent="0.2">
      <c r="A929" s="35" t="s">
        <v>7598</v>
      </c>
      <c r="B929" s="44">
        <v>-0.17532193700392801</v>
      </c>
      <c r="C929" s="44">
        <v>-0.73975271427905998</v>
      </c>
      <c r="D929" s="44">
        <v>-1.5213409227225001</v>
      </c>
      <c r="E929" s="44">
        <v>-5.1517087175164303E-2</v>
      </c>
      <c r="G929" s="33" t="s">
        <v>7598</v>
      </c>
      <c r="H929" s="46">
        <v>-8.8099657726364387E-3</v>
      </c>
      <c r="I929" s="46">
        <v>-0.29209996782828862</v>
      </c>
      <c r="J929" s="46">
        <v>-0.32281397531255113</v>
      </c>
      <c r="K929" s="46">
        <v>-0.34459923113978497</v>
      </c>
      <c r="L929" s="46">
        <v>-0.1430587947965887</v>
      </c>
    </row>
    <row r="930" spans="1:12" x14ac:dyDescent="0.2">
      <c r="A930" s="35" t="s">
        <v>7600</v>
      </c>
      <c r="B930" s="44">
        <v>-0.68133358175733405</v>
      </c>
      <c r="C930" s="44">
        <v>-1.4248808339069301</v>
      </c>
      <c r="D930" s="44">
        <v>-2.32460595387353</v>
      </c>
      <c r="E930" s="44">
        <v>4.8501307440668903E-6</v>
      </c>
      <c r="G930" s="33" t="s">
        <v>7600</v>
      </c>
      <c r="H930" s="46">
        <v>-9.0033346483968917E-3</v>
      </c>
      <c r="I930" s="46">
        <v>8.9761910613056398E-2</v>
      </c>
      <c r="J930" s="46">
        <v>-0.10301490830945574</v>
      </c>
      <c r="K930" s="46">
        <v>0.13056204294969018</v>
      </c>
      <c r="L930" s="46">
        <v>5.5344191800210767E-2</v>
      </c>
    </row>
    <row r="931" spans="1:12" x14ac:dyDescent="0.2">
      <c r="A931" s="35" t="s">
        <v>7602</v>
      </c>
      <c r="B931" s="44">
        <v>-0.37025125533950598</v>
      </c>
      <c r="C931" s="44">
        <v>0.892867277126979</v>
      </c>
      <c r="D931" s="44">
        <v>1.2375428050310699</v>
      </c>
      <c r="E931" s="44">
        <v>-0.85027706704854999</v>
      </c>
      <c r="G931" s="33" t="s">
        <v>7602</v>
      </c>
      <c r="H931" s="46">
        <v>-9.2105817591231192E-3</v>
      </c>
      <c r="I931" s="46">
        <v>-3.9462783749850183E-2</v>
      </c>
      <c r="J931" s="46">
        <v>4.1561799789814537E-2</v>
      </c>
      <c r="K931" s="46">
        <v>6.1382390043635091E-2</v>
      </c>
      <c r="L931" s="46">
        <v>4.1566634242382924E-2</v>
      </c>
    </row>
    <row r="932" spans="1:12" x14ac:dyDescent="0.2">
      <c r="A932" s="35" t="s">
        <v>7604</v>
      </c>
      <c r="B932" s="44">
        <v>-1.01366939919315</v>
      </c>
      <c r="C932" s="44">
        <v>-0.593418259719251</v>
      </c>
      <c r="D932" s="44">
        <v>-0.40123096228447303</v>
      </c>
      <c r="E932" s="44">
        <v>0.30572874919385201</v>
      </c>
      <c r="G932" s="33" t="s">
        <v>7604</v>
      </c>
      <c r="H932" s="46">
        <v>-9.2556228914058309E-3</v>
      </c>
      <c r="I932" s="46">
        <v>-2.2394617793585359E-2</v>
      </c>
      <c r="J932" s="46">
        <v>2.4786945256665232E-2</v>
      </c>
      <c r="K932" s="46">
        <v>8.5147984956507244E-2</v>
      </c>
      <c r="L932" s="46">
        <v>6.3045853430391152E-2</v>
      </c>
    </row>
    <row r="933" spans="1:12" x14ac:dyDescent="0.2">
      <c r="A933" s="35" t="s">
        <v>7606</v>
      </c>
      <c r="B933" s="44">
        <v>-0.30782638236176701</v>
      </c>
      <c r="C933" s="44">
        <v>0.56548679833795801</v>
      </c>
      <c r="D933" s="44">
        <v>0.96195855315624101</v>
      </c>
      <c r="E933" s="44">
        <v>0.25437749248531399</v>
      </c>
      <c r="G933" s="33" t="s">
        <v>7606</v>
      </c>
      <c r="H933" s="46">
        <v>-9.6206884607369456E-3</v>
      </c>
      <c r="I933" s="46">
        <v>3.6282356882496197E-3</v>
      </c>
      <c r="J933" s="46">
        <v>5.957862404709769E-2</v>
      </c>
      <c r="K933" s="46">
        <v>8.3331638602288427E-2</v>
      </c>
      <c r="L933" s="46">
        <v>0.14954186576322512</v>
      </c>
    </row>
    <row r="934" spans="1:12" x14ac:dyDescent="0.2">
      <c r="A934" s="35" t="s">
        <v>7608</v>
      </c>
      <c r="B934" s="44">
        <v>-1.1639198459153599</v>
      </c>
      <c r="C934" s="44">
        <v>-0.32990280330048199</v>
      </c>
      <c r="D934" s="44">
        <v>-0.16798812311425099</v>
      </c>
      <c r="E934" s="44">
        <v>-1.33474720911287</v>
      </c>
      <c r="G934" s="33" t="s">
        <v>7608</v>
      </c>
      <c r="H934" s="46">
        <v>-9.816471787960114E-3</v>
      </c>
      <c r="I934" s="46">
        <v>3.4839041088044594E-2</v>
      </c>
      <c r="J934" s="46">
        <v>8.4110456960335714E-2</v>
      </c>
      <c r="K934" s="46">
        <v>0.16811131660833073</v>
      </c>
      <c r="L934" s="46">
        <v>0.32264155666651284</v>
      </c>
    </row>
    <row r="935" spans="1:12" x14ac:dyDescent="0.2">
      <c r="A935" s="35" t="s">
        <v>7610</v>
      </c>
      <c r="B935" s="44">
        <v>-0.61621301227848302</v>
      </c>
      <c r="C935" s="44">
        <v>-0.39331118134930598</v>
      </c>
      <c r="D935" s="44">
        <v>-0.69551227433612295</v>
      </c>
      <c r="E935" s="44">
        <v>0.24673525280210801</v>
      </c>
      <c r="G935" s="33" t="s">
        <v>7610</v>
      </c>
      <c r="H935" s="46">
        <v>-1.0746303052518193E-2</v>
      </c>
      <c r="I935" s="46">
        <v>-0.11834020294691404</v>
      </c>
      <c r="J935" s="46">
        <v>0.12487124286993118</v>
      </c>
      <c r="K935" s="46">
        <v>-2.780894692661948E-2</v>
      </c>
      <c r="L935" s="46">
        <v>5.4781034096197605E-2</v>
      </c>
    </row>
    <row r="936" spans="1:12" x14ac:dyDescent="0.2">
      <c r="A936" s="35" t="s">
        <v>7612</v>
      </c>
      <c r="B936" s="44">
        <v>-0.97508751430554896</v>
      </c>
      <c r="C936" s="44">
        <v>-0.14860633303033299</v>
      </c>
      <c r="D936" s="44">
        <v>9.9107268532693499E-2</v>
      </c>
      <c r="E936" s="44">
        <v>0.261940544958707</v>
      </c>
      <c r="G936" s="33" t="s">
        <v>7612</v>
      </c>
      <c r="H936" s="46">
        <v>-1.0759676838063803E-2</v>
      </c>
      <c r="I936" s="46">
        <v>-8.9626007454561368E-2</v>
      </c>
      <c r="J936" s="46">
        <v>9.011942785392256E-2</v>
      </c>
      <c r="K936" s="46">
        <v>-0.12449076038054065</v>
      </c>
      <c r="L936" s="46">
        <v>7.7300907069006691E-2</v>
      </c>
    </row>
    <row r="937" spans="1:12" x14ac:dyDescent="0.2">
      <c r="A937" s="35" t="s">
        <v>7614</v>
      </c>
      <c r="B937" s="44">
        <v>-0.56821242578035902</v>
      </c>
      <c r="C937" s="44">
        <v>-9.6873264821133606E-2</v>
      </c>
      <c r="D937" s="44">
        <v>0.162278793612432</v>
      </c>
      <c r="E937" s="44">
        <v>0.49263506101476001</v>
      </c>
      <c r="G937" s="33" t="s">
        <v>7614</v>
      </c>
      <c r="H937" s="46">
        <v>-1.2471718134900221E-2</v>
      </c>
      <c r="I937" s="46">
        <v>4.6079377836876725E-2</v>
      </c>
      <c r="J937" s="46">
        <v>4.6380635855691486E-2</v>
      </c>
      <c r="K937" s="46">
        <v>-8.9221834423989135E-2</v>
      </c>
      <c r="L937" s="46">
        <v>3.3099275903849659E-2</v>
      </c>
    </row>
    <row r="938" spans="1:12" x14ac:dyDescent="0.2">
      <c r="A938" s="35" t="s">
        <v>7616</v>
      </c>
      <c r="B938" s="44">
        <v>-1.2241473771848099</v>
      </c>
      <c r="C938" s="44">
        <v>-0.79390384551683402</v>
      </c>
      <c r="D938" s="44">
        <v>-0.92685330943413202</v>
      </c>
      <c r="E938" s="44">
        <v>0.101818154866316</v>
      </c>
      <c r="G938" s="33" t="s">
        <v>7616</v>
      </c>
      <c r="H938" s="46">
        <v>-1.2493662501559515E-2</v>
      </c>
      <c r="I938" s="46">
        <v>-7.3400003886663684E-3</v>
      </c>
      <c r="J938" s="46">
        <v>-0.13786929412012006</v>
      </c>
      <c r="K938" s="46">
        <v>-5.8866850048977154E-2</v>
      </c>
      <c r="L938" s="46">
        <v>-0.25671415400038672</v>
      </c>
    </row>
    <row r="939" spans="1:12" x14ac:dyDescent="0.2">
      <c r="A939" s="35" t="s">
        <v>7618</v>
      </c>
      <c r="B939" s="44">
        <v>0.373600044824073</v>
      </c>
      <c r="C939" s="44">
        <v>-0.54991595668839699</v>
      </c>
      <c r="D939" s="44">
        <v>-0.52617818802099403</v>
      </c>
      <c r="E939" s="44">
        <v>0.35021583440755499</v>
      </c>
      <c r="G939" s="33" t="s">
        <v>7618</v>
      </c>
      <c r="H939" s="46">
        <v>-1.2785945474105678E-2</v>
      </c>
      <c r="I939" s="46">
        <v>0.84852957854267919</v>
      </c>
      <c r="J939" s="46">
        <v>0.67650800092028607</v>
      </c>
      <c r="K939" s="46">
        <v>1.4755007351307943</v>
      </c>
      <c r="L939" s="46">
        <v>0.67889139664504683</v>
      </c>
    </row>
    <row r="940" spans="1:12" x14ac:dyDescent="0.2">
      <c r="A940" s="35" t="s">
        <v>7620</v>
      </c>
      <c r="B940" s="44">
        <v>1.4669719977982301</v>
      </c>
      <c r="C940" s="44">
        <v>0.68230268396068805</v>
      </c>
      <c r="D940" s="44">
        <v>0.32142716887085698</v>
      </c>
      <c r="E940" s="44">
        <v>-3.9454763272708998E-2</v>
      </c>
      <c r="G940" s="33" t="s">
        <v>7620</v>
      </c>
      <c r="H940" s="46">
        <v>-1.2961428329182595E-2</v>
      </c>
      <c r="I940" s="46">
        <v>6.6905567590580931E-2</v>
      </c>
      <c r="J940" s="46">
        <v>-5.6046748796772837E-3</v>
      </c>
      <c r="K940" s="46">
        <v>5.2185852894772962E-2</v>
      </c>
      <c r="L940" s="46">
        <v>-5.3274597278975544E-2</v>
      </c>
    </row>
    <row r="941" spans="1:12" x14ac:dyDescent="0.2">
      <c r="A941" s="35" t="s">
        <v>7622</v>
      </c>
      <c r="B941" s="44">
        <v>9.3710312659765205E-2</v>
      </c>
      <c r="C941" s="44">
        <v>0.29397489147054301</v>
      </c>
      <c r="D941" s="44">
        <v>0.34918773702797801</v>
      </c>
      <c r="E941" s="44">
        <v>9.5770305520489402E-2</v>
      </c>
      <c r="G941" s="33" t="s">
        <v>7622</v>
      </c>
      <c r="H941" s="46">
        <v>-1.3088413755834999E-2</v>
      </c>
      <c r="I941" s="46">
        <v>1.8125272093173973E-2</v>
      </c>
      <c r="J941" s="46">
        <v>-9.7157045669187828E-2</v>
      </c>
      <c r="K941" s="46">
        <v>1.883314792606575E-2</v>
      </c>
      <c r="L941" s="46">
        <v>-7.3349281555345786E-2</v>
      </c>
    </row>
    <row r="942" spans="1:12" x14ac:dyDescent="0.2">
      <c r="A942" s="35" t="s">
        <v>7624</v>
      </c>
      <c r="B942" s="44">
        <v>0.27621908129253497</v>
      </c>
      <c r="C942" s="44">
        <v>0.43596142845546199</v>
      </c>
      <c r="D942" s="44">
        <v>0.56639662276940295</v>
      </c>
      <c r="E942" s="44">
        <v>0.37491957854879499</v>
      </c>
      <c r="G942" s="33" t="s">
        <v>7624</v>
      </c>
      <c r="H942" s="46">
        <v>-1.3185883854137628E-2</v>
      </c>
      <c r="I942" s="46">
        <v>6.1019633353433377E-2</v>
      </c>
      <c r="J942" s="46">
        <v>3.3574569087851877E-2</v>
      </c>
      <c r="K942" s="46">
        <v>0.12344126115734459</v>
      </c>
      <c r="L942" s="46">
        <v>1.422620369907099E-3</v>
      </c>
    </row>
    <row r="943" spans="1:12" x14ac:dyDescent="0.2">
      <c r="A943" s="35" t="s">
        <v>7626</v>
      </c>
      <c r="B943" s="44">
        <v>0.76522847878941702</v>
      </c>
      <c r="C943" s="44">
        <v>0.52282016484804095</v>
      </c>
      <c r="D943" s="44">
        <v>0.87908087336131602</v>
      </c>
      <c r="E943" s="44">
        <v>0.27375445149036998</v>
      </c>
      <c r="G943" s="33" t="s">
        <v>7626</v>
      </c>
      <c r="H943" s="46">
        <v>-1.3529872228828801E-2</v>
      </c>
      <c r="I943" s="46">
        <v>-6.3451783125135608E-2</v>
      </c>
      <c r="J943" s="46">
        <v>0.14754845722678259</v>
      </c>
      <c r="K943" s="46">
        <v>4.1734721633660564E-2</v>
      </c>
      <c r="L943" s="46">
        <v>0.10804207077176681</v>
      </c>
    </row>
    <row r="944" spans="1:12" x14ac:dyDescent="0.2">
      <c r="A944" s="35" t="s">
        <v>7628</v>
      </c>
      <c r="B944" s="44">
        <v>-0.15160720777810299</v>
      </c>
      <c r="C944" s="44">
        <v>-3.6715249632197902E-3</v>
      </c>
      <c r="D944" s="44">
        <v>0.157249689128106</v>
      </c>
      <c r="E944" s="44">
        <v>8.3260708147258097E-2</v>
      </c>
      <c r="G944" s="33" t="s">
        <v>7628</v>
      </c>
      <c r="H944" s="46">
        <v>-1.3806724092944847E-2</v>
      </c>
      <c r="I944" s="46">
        <v>5.0117355878355044E-2</v>
      </c>
      <c r="J944" s="46">
        <v>8.8357605607621972E-2</v>
      </c>
      <c r="K944" s="46">
        <v>0.12982485452797238</v>
      </c>
      <c r="L944" s="46">
        <v>7.9591201496247641E-2</v>
      </c>
    </row>
    <row r="945" spans="1:12" x14ac:dyDescent="0.2">
      <c r="A945" s="35" t="s">
        <v>7630</v>
      </c>
      <c r="B945" s="44">
        <v>-0.96475607711005595</v>
      </c>
      <c r="C945" s="44">
        <v>0.26786639265191697</v>
      </c>
      <c r="D945" s="44">
        <v>0.59249788074499798</v>
      </c>
      <c r="E945" s="44">
        <v>5.5023390702719902E-2</v>
      </c>
      <c r="G945" s="33" t="s">
        <v>7630</v>
      </c>
      <c r="H945" s="46">
        <v>-1.3812702958618814E-2</v>
      </c>
      <c r="I945" s="46">
        <v>2.0284259670348215E-3</v>
      </c>
      <c r="J945" s="46">
        <v>-6.3274937533717476E-2</v>
      </c>
      <c r="K945" s="46">
        <v>-3.7918958544327683E-2</v>
      </c>
      <c r="L945" s="46">
        <v>0.17728289059173666</v>
      </c>
    </row>
    <row r="946" spans="1:12" x14ac:dyDescent="0.2">
      <c r="A946" s="35" t="s">
        <v>7632</v>
      </c>
      <c r="B946" s="44">
        <v>0.62457708784617005</v>
      </c>
      <c r="C946" s="44">
        <v>-0.25496875595903801</v>
      </c>
      <c r="D946" s="44">
        <v>-1.08236216389864</v>
      </c>
      <c r="E946" s="44">
        <v>-0.37292407356608898</v>
      </c>
      <c r="G946" s="33" t="s">
        <v>7632</v>
      </c>
      <c r="H946" s="46">
        <v>-1.4030883451934793E-2</v>
      </c>
      <c r="I946" s="46">
        <v>-4.717743943417075E-2</v>
      </c>
      <c r="J946" s="46">
        <v>7.2604054997765899E-2</v>
      </c>
      <c r="K946" s="46">
        <v>-3.7267341438595836E-2</v>
      </c>
      <c r="L946" s="46">
        <v>4.5118201329077776E-2</v>
      </c>
    </row>
    <row r="947" spans="1:12" x14ac:dyDescent="0.2">
      <c r="A947" s="35" t="s">
        <v>7634</v>
      </c>
      <c r="B947" s="44">
        <v>-0.27225524483250801</v>
      </c>
      <c r="C947" s="44">
        <v>-0.37626401315242902</v>
      </c>
      <c r="D947" s="44">
        <v>-1.10828367574894</v>
      </c>
      <c r="E947" s="44">
        <v>-1.9215272388828801E-2</v>
      </c>
      <c r="G947" s="33" t="s">
        <v>7634</v>
      </c>
      <c r="H947" s="46">
        <v>-1.4032117284887981E-2</v>
      </c>
      <c r="I947" s="46">
        <v>-0.16616942249203004</v>
      </c>
      <c r="J947" s="46">
        <v>4.9363607815748174E-2</v>
      </c>
      <c r="K947" s="46">
        <v>-0.13197527978170595</v>
      </c>
      <c r="L947" s="46">
        <v>3.9400125165478854E-2</v>
      </c>
    </row>
    <row r="948" spans="1:12" x14ac:dyDescent="0.2">
      <c r="A948" s="35" t="s">
        <v>7636</v>
      </c>
      <c r="B948" s="44">
        <v>-0.49360193128085</v>
      </c>
      <c r="C948" s="44">
        <v>-0.55696150429305202</v>
      </c>
      <c r="D948" s="44">
        <v>-1.3054615752474901</v>
      </c>
      <c r="E948" s="44">
        <v>6.3790810169744194E-2</v>
      </c>
      <c r="G948" s="33" t="s">
        <v>7636</v>
      </c>
      <c r="H948" s="46">
        <v>-1.4155594179932052E-2</v>
      </c>
      <c r="I948" s="46">
        <v>1.4515219057449942E-2</v>
      </c>
      <c r="J948" s="46">
        <v>4.257879975421712E-2</v>
      </c>
      <c r="K948" s="46">
        <v>-2.3793711544443097E-2</v>
      </c>
      <c r="L948" s="46">
        <v>0.13090643916952233</v>
      </c>
    </row>
    <row r="949" spans="1:12" x14ac:dyDescent="0.2">
      <c r="A949" s="35" t="s">
        <v>7638</v>
      </c>
      <c r="B949" s="44">
        <v>6.1674888518489998E-2</v>
      </c>
      <c r="C949" s="44">
        <v>-1.00846068996379</v>
      </c>
      <c r="D949" s="44">
        <v>-1.17231083520142</v>
      </c>
      <c r="E949" s="44">
        <v>0.46822212262618401</v>
      </c>
      <c r="G949" s="33" t="s">
        <v>7638</v>
      </c>
      <c r="H949" s="46">
        <v>-1.4817503809935698E-2</v>
      </c>
      <c r="I949" s="46">
        <v>-6.0226624611745855E-2</v>
      </c>
      <c r="J949" s="46">
        <v>1.292475910806728E-2</v>
      </c>
      <c r="K949" s="46">
        <v>2.0975872433651437E-2</v>
      </c>
      <c r="L949" s="46">
        <v>-9.4016876618256986E-2</v>
      </c>
    </row>
    <row r="950" spans="1:12" x14ac:dyDescent="0.2">
      <c r="A950" s="35" t="s">
        <v>7640</v>
      </c>
      <c r="B950" s="44">
        <v>-0.50256388048734202</v>
      </c>
      <c r="C950" s="44">
        <v>-0.50132627484679304</v>
      </c>
      <c r="D950" s="44">
        <v>-0.34017389119256303</v>
      </c>
      <c r="E950" s="44">
        <v>0.81264141518468602</v>
      </c>
      <c r="G950" s="33" t="s">
        <v>7640</v>
      </c>
      <c r="H950" s="46">
        <v>-1.5196272731316626E-2</v>
      </c>
      <c r="I950" s="46">
        <v>-0.11834083070875379</v>
      </c>
      <c r="J950" s="46">
        <v>-0.15713962578956006</v>
      </c>
      <c r="K950" s="46">
        <v>-0.15277431941279984</v>
      </c>
      <c r="L950" s="46">
        <v>-0.12546273425193505</v>
      </c>
    </row>
    <row r="951" spans="1:12" x14ac:dyDescent="0.2">
      <c r="A951" s="35" t="s">
        <v>7642</v>
      </c>
      <c r="B951" s="44">
        <v>-0.343650546688127</v>
      </c>
      <c r="C951" s="44">
        <v>-0.59745934042552995</v>
      </c>
      <c r="D951" s="44">
        <v>-1.06036854692329</v>
      </c>
      <c r="E951" s="44">
        <v>-0.18804108304891501</v>
      </c>
      <c r="G951" s="33" t="s">
        <v>7642</v>
      </c>
      <c r="H951" s="46">
        <v>-1.5505665023554684E-2</v>
      </c>
      <c r="I951" s="46">
        <v>-9.8606651890560323E-2</v>
      </c>
      <c r="J951" s="46">
        <v>9.152832634246745E-2</v>
      </c>
      <c r="K951" s="46">
        <v>3.6977075291095313E-2</v>
      </c>
      <c r="L951" s="46">
        <v>3.7873230297995734E-3</v>
      </c>
    </row>
    <row r="952" spans="1:12" x14ac:dyDescent="0.2">
      <c r="A952" s="35" t="s">
        <v>7644</v>
      </c>
      <c r="B952" s="44">
        <v>0.44562022486018699</v>
      </c>
      <c r="C952" s="44">
        <v>-0.229472805730839</v>
      </c>
      <c r="D952" s="44">
        <v>-0.39469976170951099</v>
      </c>
      <c r="E952" s="44">
        <v>0.50694073806694995</v>
      </c>
      <c r="G952" s="33" t="s">
        <v>7644</v>
      </c>
      <c r="H952" s="46">
        <v>-1.5984293567328986E-2</v>
      </c>
      <c r="I952" s="46">
        <v>-4.4125216742003676E-2</v>
      </c>
      <c r="J952" s="46">
        <v>0.21483657898898828</v>
      </c>
      <c r="K952" s="46">
        <v>9.6395839022157162E-2</v>
      </c>
      <c r="L952" s="46">
        <v>0.37599620626137348</v>
      </c>
    </row>
    <row r="953" spans="1:12" x14ac:dyDescent="0.2">
      <c r="A953" s="35" t="s">
        <v>7646</v>
      </c>
      <c r="B953" s="44">
        <v>1.04739913565986</v>
      </c>
      <c r="C953" s="44">
        <v>0.581330883850534</v>
      </c>
      <c r="D953" s="44">
        <v>0.239243270001851</v>
      </c>
      <c r="E953" s="44">
        <v>3.8763547691404401E-2</v>
      </c>
      <c r="G953" s="33" t="s">
        <v>7646</v>
      </c>
      <c r="H953" s="46">
        <v>-1.6356099114341657E-2</v>
      </c>
      <c r="I953" s="46">
        <v>5.4941706841040619E-2</v>
      </c>
      <c r="J953" s="46">
        <v>0.15453772468006483</v>
      </c>
      <c r="K953" s="46">
        <v>0.15035596577722893</v>
      </c>
      <c r="L953" s="46">
        <v>0.22074897128475915</v>
      </c>
    </row>
    <row r="954" spans="1:12" x14ac:dyDescent="0.2">
      <c r="A954" s="35" t="s">
        <v>7648</v>
      </c>
      <c r="B954" s="44">
        <v>-1.1673198516121699</v>
      </c>
      <c r="C954" s="44">
        <v>-9.2129127967324805E-3</v>
      </c>
      <c r="D954" s="44">
        <v>0.31300992222510099</v>
      </c>
      <c r="E954" s="44">
        <v>0.41051553135181101</v>
      </c>
      <c r="G954" s="33" t="s">
        <v>7648</v>
      </c>
      <c r="H954" s="46">
        <v>-1.6992528516420861E-2</v>
      </c>
      <c r="I954" s="46">
        <v>0.2493041463374262</v>
      </c>
      <c r="J954" s="46">
        <v>0.27583831249153351</v>
      </c>
      <c r="K954" s="46">
        <v>0.45150039720307555</v>
      </c>
      <c r="L954" s="46">
        <v>0.38222387242586681</v>
      </c>
    </row>
    <row r="955" spans="1:12" x14ac:dyDescent="0.2">
      <c r="A955" s="35" t="s">
        <v>7650</v>
      </c>
      <c r="B955" s="44">
        <v>-0.91437064409453905</v>
      </c>
      <c r="C955" s="44">
        <v>-0.38657839589040099</v>
      </c>
      <c r="D955" s="44">
        <v>-0.12687409029062199</v>
      </c>
      <c r="E955" s="44">
        <v>-0.900927332467514</v>
      </c>
      <c r="G955" s="33" t="s">
        <v>7650</v>
      </c>
      <c r="H955" s="46">
        <v>-1.7434959714970676E-2</v>
      </c>
      <c r="I955" s="46">
        <v>-0.12284048765994184</v>
      </c>
      <c r="J955" s="46">
        <v>-0.17206698682736654</v>
      </c>
      <c r="K955" s="46">
        <v>3.9762853657895912E-2</v>
      </c>
      <c r="L955" s="46">
        <v>-0.23533821538679534</v>
      </c>
    </row>
    <row r="956" spans="1:12" x14ac:dyDescent="0.2">
      <c r="A956" s="35" t="s">
        <v>7652</v>
      </c>
      <c r="B956" s="44">
        <v>0.91222643754967103</v>
      </c>
      <c r="C956" s="44">
        <v>-1.8156298529315499E-2</v>
      </c>
      <c r="D956" s="44">
        <v>-9.8672432261259699E-2</v>
      </c>
      <c r="E956" s="44">
        <v>0.62580224441599397</v>
      </c>
      <c r="G956" s="33" t="s">
        <v>7652</v>
      </c>
      <c r="H956" s="46">
        <v>-1.7955715865978931E-2</v>
      </c>
      <c r="I956" s="46">
        <v>-0.16646500292280267</v>
      </c>
      <c r="J956" s="46">
        <v>-8.3659962474025948E-2</v>
      </c>
      <c r="K956" s="46">
        <v>-5.0099991174341829E-2</v>
      </c>
      <c r="L956" s="46">
        <v>0.12313839666743391</v>
      </c>
    </row>
    <row r="957" spans="1:12" x14ac:dyDescent="0.2">
      <c r="A957" s="35" t="s">
        <v>7654</v>
      </c>
      <c r="B957" s="44">
        <v>-1.4753408403763799</v>
      </c>
      <c r="C957" s="44">
        <v>-1.54437490372069</v>
      </c>
      <c r="D957" s="44">
        <v>-3.02161716074697</v>
      </c>
      <c r="E957" s="44">
        <v>-0.101039036474782</v>
      </c>
      <c r="G957" s="33" t="s">
        <v>7654</v>
      </c>
      <c r="H957" s="46">
        <v>-1.8294214523949526E-2</v>
      </c>
      <c r="I957" s="46">
        <v>-0.23146182749284344</v>
      </c>
      <c r="J957" s="46">
        <v>-4.6080772900751327E-2</v>
      </c>
      <c r="K957" s="46">
        <v>-0.24893880257160725</v>
      </c>
      <c r="L957" s="46">
        <v>-2.1602473117041179E-3</v>
      </c>
    </row>
    <row r="958" spans="1:12" x14ac:dyDescent="0.2">
      <c r="A958" s="35" t="s">
        <v>7656</v>
      </c>
      <c r="B958" s="44">
        <v>0.30565180702808598</v>
      </c>
      <c r="C958" s="44">
        <v>-0.19193167924170801</v>
      </c>
      <c r="D958" s="44">
        <v>-0.57613810311315805</v>
      </c>
      <c r="E958" s="44">
        <v>0.30112970983529003</v>
      </c>
      <c r="G958" s="33" t="s">
        <v>7656</v>
      </c>
      <c r="H958" s="46">
        <v>-1.8851960616895671E-2</v>
      </c>
      <c r="I958" s="46">
        <v>0.23421832638213241</v>
      </c>
      <c r="J958" s="46">
        <v>7.9628630365227687E-2</v>
      </c>
      <c r="K958" s="46">
        <v>0.20167518854823827</v>
      </c>
      <c r="L958" s="46">
        <v>0.12066499432883458</v>
      </c>
    </row>
    <row r="959" spans="1:12" x14ac:dyDescent="0.2">
      <c r="A959" s="35" t="s">
        <v>7658</v>
      </c>
      <c r="B959" s="44">
        <v>3.4009809215450999E-2</v>
      </c>
      <c r="C959" s="44">
        <v>-0.22741022847769801</v>
      </c>
      <c r="D959" s="44">
        <v>-0.787729121283684</v>
      </c>
      <c r="E959" s="44">
        <v>-2.0490171319456098E-2</v>
      </c>
      <c r="G959" s="33" t="s">
        <v>7658</v>
      </c>
      <c r="H959" s="46">
        <v>-1.9943985980861976E-2</v>
      </c>
      <c r="I959" s="46">
        <v>-0.23290266225135706</v>
      </c>
      <c r="J959" s="46">
        <v>-0.2109239243841772</v>
      </c>
      <c r="K959" s="46">
        <v>-0.28265329114788651</v>
      </c>
      <c r="L959" s="46">
        <v>-0.15104469247681943</v>
      </c>
    </row>
    <row r="960" spans="1:12" x14ac:dyDescent="0.2">
      <c r="A960" s="35" t="s">
        <v>7660</v>
      </c>
      <c r="B960" s="44">
        <v>1.06413149606011</v>
      </c>
      <c r="C960" s="44">
        <v>0.39481420227742298</v>
      </c>
      <c r="D960" s="44">
        <v>0.18112813407221001</v>
      </c>
      <c r="E960" s="44">
        <v>0.191865091579563</v>
      </c>
      <c r="G960" s="33" t="s">
        <v>7660</v>
      </c>
      <c r="H960" s="46">
        <v>-2.0274012061018719E-2</v>
      </c>
      <c r="I960" s="46">
        <v>0.12813590991595158</v>
      </c>
      <c r="J960" s="46">
        <v>0.32639688683258467</v>
      </c>
      <c r="K960" s="46">
        <v>0.24044673134205141</v>
      </c>
      <c r="L960" s="46">
        <v>-1.5413762428374604E-2</v>
      </c>
    </row>
    <row r="961" spans="1:12" x14ac:dyDescent="0.2">
      <c r="A961" s="35" t="s">
        <v>7662</v>
      </c>
      <c r="B961" s="44">
        <v>-0.3348493388389</v>
      </c>
      <c r="C961" s="44">
        <v>0.10922103710759901</v>
      </c>
      <c r="D961" s="44">
        <v>0.415239098903676</v>
      </c>
      <c r="E961" s="44">
        <v>-0.115127912545437</v>
      </c>
      <c r="G961" s="33" t="s">
        <v>7662</v>
      </c>
      <c r="H961" s="46">
        <v>-2.0457113159610556E-2</v>
      </c>
      <c r="I961" s="46">
        <v>-3.9494242839327981E-2</v>
      </c>
      <c r="J961" s="46">
        <v>-6.8651420719916603E-2</v>
      </c>
      <c r="K961" s="46">
        <v>-9.9922364873731295E-2</v>
      </c>
      <c r="L961" s="46">
        <v>-5.048139531559815E-2</v>
      </c>
    </row>
    <row r="962" spans="1:12" x14ac:dyDescent="0.2">
      <c r="A962" s="35" t="s">
        <v>7664</v>
      </c>
      <c r="B962" s="44">
        <v>1.0493708625326199</v>
      </c>
      <c r="C962" s="44">
        <v>-0.65091056228214095</v>
      </c>
      <c r="D962" s="44">
        <v>-1.05944086126884</v>
      </c>
      <c r="E962" s="44">
        <v>-0.171374293580598</v>
      </c>
      <c r="G962" s="33" t="s">
        <v>7664</v>
      </c>
      <c r="H962" s="46">
        <v>-2.0468324059021121E-2</v>
      </c>
      <c r="I962" s="46">
        <v>9.0753112526802977E-3</v>
      </c>
      <c r="J962" s="46">
        <v>1.524697616986548E-2</v>
      </c>
      <c r="K962" s="46">
        <v>0.1023288158270237</v>
      </c>
      <c r="L962" s="46">
        <v>7.7369522783665989E-2</v>
      </c>
    </row>
    <row r="963" spans="1:12" x14ac:dyDescent="0.2">
      <c r="A963" s="35" t="s">
        <v>7666</v>
      </c>
      <c r="B963" s="44">
        <v>1.5812719544946501</v>
      </c>
      <c r="C963" s="44">
        <v>1.0681542198423799</v>
      </c>
      <c r="D963" s="44">
        <v>1.16927532411472</v>
      </c>
      <c r="E963" s="44">
        <v>-0.54485893218427195</v>
      </c>
      <c r="G963" s="33" t="s">
        <v>7666</v>
      </c>
      <c r="H963" s="46">
        <v>-2.057117152792394E-2</v>
      </c>
      <c r="I963" s="46">
        <v>0.18746047061058366</v>
      </c>
      <c r="J963" s="46">
        <v>-1.324078536771163E-2</v>
      </c>
      <c r="K963" s="46">
        <v>0.11530490643452404</v>
      </c>
      <c r="L963" s="46">
        <v>0.14498012018318354</v>
      </c>
    </row>
    <row r="964" spans="1:12" x14ac:dyDescent="0.2">
      <c r="A964" s="35" t="s">
        <v>7668</v>
      </c>
      <c r="B964" s="44">
        <v>1.2879827996810299E-2</v>
      </c>
      <c r="C964" s="44">
        <v>0.63699551547204003</v>
      </c>
      <c r="D964" s="44">
        <v>1.05767835981598</v>
      </c>
      <c r="E964" s="44">
        <v>0.15458467470881701</v>
      </c>
      <c r="G964" s="33" t="s">
        <v>7668</v>
      </c>
      <c r="H964" s="46">
        <v>-2.0888511552236744E-2</v>
      </c>
      <c r="I964" s="46">
        <v>0.11122167641494381</v>
      </c>
      <c r="J964" s="46">
        <v>0.11453492288550297</v>
      </c>
      <c r="K964" s="46">
        <v>0.14737978177050134</v>
      </c>
      <c r="L964" s="46">
        <v>9.4611893196507271E-2</v>
      </c>
    </row>
    <row r="965" spans="1:12" x14ac:dyDescent="0.2">
      <c r="A965" s="35" t="s">
        <v>7670</v>
      </c>
      <c r="B965" s="44">
        <v>-0.44819181721393098</v>
      </c>
      <c r="C965" s="44">
        <v>0.66831518548483604</v>
      </c>
      <c r="D965" s="44">
        <v>0.95532172172973295</v>
      </c>
      <c r="E965" s="44">
        <v>-9.8152136360912204E-2</v>
      </c>
      <c r="G965" s="33" t="s">
        <v>7670</v>
      </c>
      <c r="H965" s="46">
        <v>-2.11580078787219E-2</v>
      </c>
      <c r="I965" s="46">
        <v>6.488037587909541E-4</v>
      </c>
      <c r="J965" s="46">
        <v>0.1699328971139816</v>
      </c>
      <c r="K965" s="46">
        <v>9.7001660866020273E-2</v>
      </c>
      <c r="L965" s="46">
        <v>0.14000665156643183</v>
      </c>
    </row>
    <row r="966" spans="1:12" x14ac:dyDescent="0.2">
      <c r="A966" s="35" t="s">
        <v>7672</v>
      </c>
      <c r="B966" s="44">
        <v>0.47469992422665203</v>
      </c>
      <c r="C966" s="44">
        <v>1.0342079204702099</v>
      </c>
      <c r="D966" s="44">
        <v>-0.23752133515287199</v>
      </c>
      <c r="E966" s="44">
        <v>0.44890312531226101</v>
      </c>
      <c r="G966" s="33" t="s">
        <v>7672</v>
      </c>
      <c r="H966" s="46">
        <v>-2.1459054493998771E-2</v>
      </c>
      <c r="I966" s="46">
        <v>7.4500653034082834E-2</v>
      </c>
      <c r="J966" s="46">
        <v>-0.16111598820414008</v>
      </c>
      <c r="K966" s="46">
        <v>0.12250958564597857</v>
      </c>
      <c r="L966" s="46">
        <v>-8.0711043244190581E-2</v>
      </c>
    </row>
    <row r="967" spans="1:12" x14ac:dyDescent="0.2">
      <c r="A967" s="35" t="s">
        <v>7674</v>
      </c>
      <c r="B967" s="44">
        <v>1.26633460728327</v>
      </c>
      <c r="C967" s="44">
        <v>-0.205467785131389</v>
      </c>
      <c r="D967" s="44">
        <v>-0.610715697899197</v>
      </c>
      <c r="E967" s="44">
        <v>0.37647947579555902</v>
      </c>
      <c r="G967" s="33" t="s">
        <v>7674</v>
      </c>
      <c r="H967" s="46">
        <v>-2.1889411214663514E-2</v>
      </c>
      <c r="I967" s="46">
        <v>3.9850549092011932E-2</v>
      </c>
      <c r="J967" s="46">
        <v>-2.3316267379467796E-2</v>
      </c>
      <c r="K967" s="46">
        <v>-5.8454087166190979E-2</v>
      </c>
      <c r="L967" s="46">
        <v>2.1942255735442392E-2</v>
      </c>
    </row>
    <row r="968" spans="1:12" x14ac:dyDescent="0.2">
      <c r="A968" s="35" t="s">
        <v>7676</v>
      </c>
      <c r="B968" s="44">
        <v>-0.48618356722318601</v>
      </c>
      <c r="C968" s="44">
        <v>-0.88156818595438002</v>
      </c>
      <c r="D968" s="44">
        <v>-2.5273036752128402</v>
      </c>
      <c r="E968" s="44">
        <v>-0.101329467711405</v>
      </c>
      <c r="G968" s="33" t="s">
        <v>7676</v>
      </c>
      <c r="H968" s="46">
        <v>-2.2446156001175731E-2</v>
      </c>
      <c r="I968" s="46">
        <v>-0.10686613554890168</v>
      </c>
      <c r="J968" s="46">
        <v>-1.0855454610581561E-2</v>
      </c>
      <c r="K968" s="46">
        <v>-1.582070612715724E-2</v>
      </c>
      <c r="L968" s="46">
        <v>1.2458932835168164E-3</v>
      </c>
    </row>
    <row r="969" spans="1:12" x14ac:dyDescent="0.2">
      <c r="A969" s="35" t="s">
        <v>7678</v>
      </c>
      <c r="B969" s="44">
        <v>-0.407706364312241</v>
      </c>
      <c r="C969" s="44">
        <v>1.9853806632883102E-2</v>
      </c>
      <c r="D969" s="44">
        <v>0.26672258163690898</v>
      </c>
      <c r="E969" s="44">
        <v>0.72066725158195999</v>
      </c>
      <c r="G969" s="33" t="s">
        <v>7678</v>
      </c>
      <c r="H969" s="46">
        <v>-2.4818395379676058E-2</v>
      </c>
      <c r="I969" s="46">
        <v>3.1921889098763007E-2</v>
      </c>
      <c r="J969" s="46">
        <v>0.10782283358406841</v>
      </c>
      <c r="K969" s="46">
        <v>0.11209590043598751</v>
      </c>
      <c r="L969" s="46">
        <v>9.400549033451798E-2</v>
      </c>
    </row>
    <row r="970" spans="1:12" x14ac:dyDescent="0.2">
      <c r="A970" s="35" t="s">
        <v>7680</v>
      </c>
      <c r="B970" s="44">
        <v>0.73271130656138495</v>
      </c>
      <c r="C970" s="44">
        <v>0.13899917473167001</v>
      </c>
      <c r="D970" s="44">
        <v>-4.4599376396951898E-2</v>
      </c>
      <c r="E970" s="44">
        <v>-0.55145187287416397</v>
      </c>
      <c r="G970" s="33" t="s">
        <v>7680</v>
      </c>
      <c r="H970" s="46">
        <v>-2.5955000298747945E-2</v>
      </c>
      <c r="I970" s="46">
        <v>3.1772795263351347E-2</v>
      </c>
      <c r="J970" s="46">
        <v>0.15452354627376899</v>
      </c>
      <c r="K970" s="46">
        <v>7.0377842259964338E-2</v>
      </c>
      <c r="L970" s="46">
        <v>5.526810039375777E-2</v>
      </c>
    </row>
    <row r="971" spans="1:12" x14ac:dyDescent="0.2">
      <c r="A971" s="35" t="s">
        <v>7682</v>
      </c>
      <c r="B971" s="44">
        <v>-0.121861279267971</v>
      </c>
      <c r="C971" s="44">
        <v>0.449766329006486</v>
      </c>
      <c r="D971" s="44">
        <v>0.96272950093923104</v>
      </c>
      <c r="E971" s="44">
        <v>0.17149102000529201</v>
      </c>
      <c r="G971" s="33" t="s">
        <v>7682</v>
      </c>
      <c r="H971" s="46">
        <v>-2.6047351991005115E-2</v>
      </c>
      <c r="I971" s="46">
        <v>0.15379537005456634</v>
      </c>
      <c r="J971" s="46">
        <v>0.11632681922320666</v>
      </c>
      <c r="K971" s="46">
        <v>0.15519321393014804</v>
      </c>
      <c r="L971" s="46">
        <v>0.10183784385581139</v>
      </c>
    </row>
    <row r="972" spans="1:12" x14ac:dyDescent="0.2">
      <c r="A972" s="35" t="s">
        <v>7684</v>
      </c>
      <c r="B972" s="44">
        <v>-0.95601969943454601</v>
      </c>
      <c r="C972" s="44">
        <v>0.32872977477447002</v>
      </c>
      <c r="D972" s="44">
        <v>0.68514828577226095</v>
      </c>
      <c r="E972" s="44">
        <v>0.60752126084299596</v>
      </c>
      <c r="G972" s="33" t="s">
        <v>7684</v>
      </c>
      <c r="H972" s="46">
        <v>-2.6518505760321436E-2</v>
      </c>
      <c r="I972" s="46">
        <v>9.9748252099070678E-2</v>
      </c>
      <c r="J972" s="46">
        <v>2.4386579488136561E-2</v>
      </c>
      <c r="K972" s="46">
        <v>8.3963398360286781E-2</v>
      </c>
      <c r="L972" s="46">
        <v>9.6439811190092498E-2</v>
      </c>
    </row>
    <row r="973" spans="1:12" x14ac:dyDescent="0.2">
      <c r="A973" s="35" t="s">
        <v>7686</v>
      </c>
      <c r="B973" s="44">
        <v>7.9154175998619694E-2</v>
      </c>
      <c r="C973" s="44">
        <v>0.55687234611890202</v>
      </c>
      <c r="D973" s="44">
        <v>0.54401836508648305</v>
      </c>
      <c r="E973" s="44">
        <v>5.1294102591891599E-2</v>
      </c>
      <c r="G973" s="33" t="s">
        <v>7686</v>
      </c>
      <c r="H973" s="46">
        <v>-2.6788803523049798E-2</v>
      </c>
      <c r="I973" s="46">
        <v>0.10074889665087959</v>
      </c>
      <c r="J973" s="46">
        <v>0.13820663097480393</v>
      </c>
      <c r="K973" s="46">
        <v>0.15949839241032016</v>
      </c>
      <c r="L973" s="46">
        <v>0.11578110317859072</v>
      </c>
    </row>
    <row r="974" spans="1:12" x14ac:dyDescent="0.2">
      <c r="A974" s="35" t="s">
        <v>7688</v>
      </c>
      <c r="B974" s="44">
        <v>0.50859084581774106</v>
      </c>
      <c r="C974" s="44">
        <v>0.95050415146437495</v>
      </c>
      <c r="D974" s="44">
        <v>1.14051626686468</v>
      </c>
      <c r="E974" s="44">
        <v>0.400786886531316</v>
      </c>
      <c r="G974" s="33" t="s">
        <v>7688</v>
      </c>
      <c r="H974" s="46">
        <v>-2.7160342632766361E-2</v>
      </c>
      <c r="I974" s="46">
        <v>5.9437788357713774E-2</v>
      </c>
      <c r="J974" s="46">
        <v>-0.1120909736624304</v>
      </c>
      <c r="K974" s="46">
        <v>-0.1902838970155373</v>
      </c>
      <c r="L974" s="46">
        <v>-0.16692503934314126</v>
      </c>
    </row>
    <row r="975" spans="1:12" x14ac:dyDescent="0.2">
      <c r="A975" s="35" t="s">
        <v>7690</v>
      </c>
      <c r="B975" s="44">
        <v>-1.3914253020740099</v>
      </c>
      <c r="C975" s="44">
        <v>-0.589202725465373</v>
      </c>
      <c r="D975" s="44">
        <v>-0.54308299137302796</v>
      </c>
      <c r="E975" s="44">
        <v>7.0491693911660894E-2</v>
      </c>
      <c r="G975" s="33" t="s">
        <v>7690</v>
      </c>
      <c r="H975" s="46">
        <v>-2.7357665351622838E-2</v>
      </c>
      <c r="I975" s="46">
        <v>0.14615705940036272</v>
      </c>
      <c r="J975" s="46">
        <v>7.8405012840615504E-2</v>
      </c>
      <c r="K975" s="46">
        <v>4.0450142776295717E-2</v>
      </c>
      <c r="L975" s="46">
        <v>2.6159457118527928E-2</v>
      </c>
    </row>
    <row r="976" spans="1:12" x14ac:dyDescent="0.2">
      <c r="A976" s="35" t="s">
        <v>7692</v>
      </c>
      <c r="B976" s="44">
        <v>-0.56869525025746104</v>
      </c>
      <c r="C976" s="44">
        <v>-0.602093496558888</v>
      </c>
      <c r="D976" s="44">
        <v>-0.44693427656185702</v>
      </c>
      <c r="E976" s="44">
        <v>1.1379271290170501</v>
      </c>
      <c r="G976" s="33" t="s">
        <v>7692</v>
      </c>
      <c r="H976" s="46">
        <v>-2.8472428253191361E-2</v>
      </c>
      <c r="I976" s="46">
        <v>-6.3064998757345808E-2</v>
      </c>
      <c r="J976" s="46">
        <v>0.16283716303227552</v>
      </c>
      <c r="K976" s="46">
        <v>4.10220197926962E-2</v>
      </c>
      <c r="L976" s="46">
        <v>0.16337104876077066</v>
      </c>
    </row>
    <row r="977" spans="1:12" x14ac:dyDescent="0.2">
      <c r="A977" s="35" t="s">
        <v>7694</v>
      </c>
      <c r="B977" s="44">
        <v>-1.16626753418358</v>
      </c>
      <c r="C977" s="44">
        <v>-1.7299701890921999</v>
      </c>
      <c r="D977" s="44">
        <v>-3.33111579817762</v>
      </c>
      <c r="E977" s="44">
        <v>-0.42446806354616401</v>
      </c>
      <c r="G977" s="33" t="s">
        <v>7694</v>
      </c>
      <c r="H977" s="46">
        <v>-2.9326114274593293E-2</v>
      </c>
      <c r="I977" s="46">
        <v>-5.228091776650405E-4</v>
      </c>
      <c r="J977" s="46">
        <v>-7.0066180953093679E-2</v>
      </c>
      <c r="K977" s="46">
        <v>-1.2745595993724658E-2</v>
      </c>
      <c r="L977" s="46">
        <v>-0.15291621769968108</v>
      </c>
    </row>
    <row r="978" spans="1:12" x14ac:dyDescent="0.2">
      <c r="A978" s="35" t="s">
        <v>7696</v>
      </c>
      <c r="B978" s="44">
        <v>-0.64440765877449502</v>
      </c>
      <c r="C978" s="44">
        <v>0.75279422573979304</v>
      </c>
      <c r="D978" s="44">
        <v>0.94913191757825299</v>
      </c>
      <c r="E978" s="44">
        <v>-5.2804568582202199E-2</v>
      </c>
      <c r="G978" s="33" t="s">
        <v>7696</v>
      </c>
      <c r="H978" s="46">
        <v>-2.9335547851614685E-2</v>
      </c>
      <c r="I978" s="46">
        <v>-6.6655381612841444E-2</v>
      </c>
      <c r="J978" s="46">
        <v>-0.11593406338423179</v>
      </c>
      <c r="K978" s="46">
        <v>-0.16256965105499638</v>
      </c>
      <c r="L978" s="46">
        <v>-0.14687464271271286</v>
      </c>
    </row>
    <row r="979" spans="1:12" x14ac:dyDescent="0.2">
      <c r="A979" s="35" t="s">
        <v>7698</v>
      </c>
      <c r="B979" s="44">
        <v>-0.85011144967969099</v>
      </c>
      <c r="C979" s="44">
        <v>-0.49685321213824901</v>
      </c>
      <c r="D979" s="44">
        <v>-0.595739028328789</v>
      </c>
      <c r="E979" s="44">
        <v>-0.42653859483831003</v>
      </c>
      <c r="G979" s="33" t="s">
        <v>7698</v>
      </c>
      <c r="H979" s="46">
        <v>-2.945380719023279E-2</v>
      </c>
      <c r="I979" s="46">
        <v>0.11826363959935438</v>
      </c>
      <c r="J979" s="46">
        <v>0.13598566619804583</v>
      </c>
      <c r="K979" s="46">
        <v>0.17717781515627287</v>
      </c>
      <c r="L979" s="46">
        <v>0.36418418364388278</v>
      </c>
    </row>
    <row r="980" spans="1:12" x14ac:dyDescent="0.2">
      <c r="A980" s="35" t="s">
        <v>7700</v>
      </c>
      <c r="B980" s="44">
        <v>-0.33773247911111598</v>
      </c>
      <c r="C980" s="44">
        <v>-1.4718924163652101</v>
      </c>
      <c r="D980" s="44">
        <v>-2.6998155149006302</v>
      </c>
      <c r="E980" s="44">
        <v>0.10055659932429201</v>
      </c>
      <c r="G980" s="33" t="s">
        <v>7700</v>
      </c>
      <c r="H980" s="46">
        <v>-2.953672040218221E-2</v>
      </c>
      <c r="I980" s="46">
        <v>-6.3636567087276788E-2</v>
      </c>
      <c r="J980" s="46">
        <v>2.4708093376528129E-2</v>
      </c>
      <c r="K980" s="46">
        <v>-5.2781615769430724E-2</v>
      </c>
      <c r="L980" s="46">
        <v>8.4827513037170121E-2</v>
      </c>
    </row>
    <row r="981" spans="1:12" x14ac:dyDescent="0.2">
      <c r="A981" s="35" t="s">
        <v>7702</v>
      </c>
      <c r="B981" s="44">
        <v>-0.94687123086312897</v>
      </c>
      <c r="C981" s="44">
        <v>-0.64168207016842205</v>
      </c>
      <c r="D981" s="44">
        <v>-2.65040480506888</v>
      </c>
      <c r="E981" s="44">
        <v>-0.288513141179434</v>
      </c>
      <c r="G981" s="33" t="s">
        <v>7702</v>
      </c>
      <c r="H981" s="46">
        <v>-2.9564777599212989E-2</v>
      </c>
      <c r="I981" s="46">
        <v>-0.12162749373082792</v>
      </c>
      <c r="J981" s="46">
        <v>-5.6173995093278667E-2</v>
      </c>
      <c r="K981" s="46">
        <v>-0.1432574349225933</v>
      </c>
      <c r="L981" s="46">
        <v>-6.2388420652026823E-3</v>
      </c>
    </row>
    <row r="982" spans="1:12" x14ac:dyDescent="0.2">
      <c r="A982" s="35" t="s">
        <v>7704</v>
      </c>
      <c r="B982" s="44">
        <v>-0.30782638236176701</v>
      </c>
      <c r="C982" s="44">
        <v>0.56548679833795801</v>
      </c>
      <c r="D982" s="44">
        <v>0.96195855315624101</v>
      </c>
      <c r="E982" s="44">
        <v>0.25437749248531399</v>
      </c>
      <c r="G982" s="33" t="s">
        <v>7704</v>
      </c>
      <c r="H982" s="46">
        <v>-3.2277081372192838E-2</v>
      </c>
      <c r="I982" s="46">
        <v>-6.2598496885126587E-2</v>
      </c>
      <c r="J982" s="46">
        <v>-5.0816279399085222E-2</v>
      </c>
      <c r="K982" s="46">
        <v>-2.0083349867133827E-2</v>
      </c>
      <c r="L982" s="46">
        <v>-5.3653824544528973E-2</v>
      </c>
    </row>
    <row r="983" spans="1:12" x14ac:dyDescent="0.2">
      <c r="A983" s="35" t="s">
        <v>7706</v>
      </c>
      <c r="B983" s="44">
        <v>0.50687045080665805</v>
      </c>
      <c r="C983" s="44">
        <v>-0.22781738692408099</v>
      </c>
      <c r="D983" s="44">
        <v>-0.155118108143949</v>
      </c>
      <c r="E983" s="44">
        <v>0.44822462946524</v>
      </c>
      <c r="G983" s="33" t="s">
        <v>7706</v>
      </c>
      <c r="H983" s="46">
        <v>-3.256059097577637E-2</v>
      </c>
      <c r="I983" s="46">
        <v>0.14293181744072073</v>
      </c>
      <c r="J983" s="46">
        <v>0.19308892221951238</v>
      </c>
      <c r="K983" s="46">
        <v>7.551833169393013E-2</v>
      </c>
      <c r="L983" s="46">
        <v>0.14682342634126536</v>
      </c>
    </row>
    <row r="984" spans="1:12" x14ac:dyDescent="0.2">
      <c r="A984" s="35" t="s">
        <v>7708</v>
      </c>
      <c r="B984" s="44">
        <v>0.93230661309940399</v>
      </c>
      <c r="C984" s="44">
        <v>1.0102564645421901</v>
      </c>
      <c r="D984" s="44">
        <v>0.97646230404474799</v>
      </c>
      <c r="E984" s="44">
        <v>-6.4375598219748503E-2</v>
      </c>
      <c r="G984" s="33" t="s">
        <v>7708</v>
      </c>
      <c r="H984" s="46">
        <v>-3.2945701642579206E-2</v>
      </c>
      <c r="I984" s="46">
        <v>-0.47092263702353643</v>
      </c>
      <c r="J984" s="46">
        <v>-0.88814101299844883</v>
      </c>
      <c r="K984" s="46">
        <v>-0.66353020670522089</v>
      </c>
      <c r="L984" s="46">
        <v>-0.83085573096655352</v>
      </c>
    </row>
    <row r="985" spans="1:12" x14ac:dyDescent="0.2">
      <c r="A985" s="35" t="s">
        <v>7710</v>
      </c>
      <c r="B985" s="44">
        <v>-0.23079216867263799</v>
      </c>
      <c r="C985" s="44">
        <v>-0.33617267420448199</v>
      </c>
      <c r="D985" s="44">
        <v>-0.273242803827278</v>
      </c>
      <c r="E985" s="44">
        <v>0.32980343234463</v>
      </c>
      <c r="G985" s="33" t="s">
        <v>7710</v>
      </c>
      <c r="H985" s="46">
        <v>-3.3001954994744356E-2</v>
      </c>
      <c r="I985" s="46">
        <v>-4.4938557202419743E-3</v>
      </c>
      <c r="J985" s="46">
        <v>7.8709708820675888E-3</v>
      </c>
      <c r="K985" s="46">
        <v>3.4342582105268637E-3</v>
      </c>
      <c r="L985" s="46">
        <v>2.6576905557011011E-5</v>
      </c>
    </row>
    <row r="986" spans="1:12" x14ac:dyDescent="0.2">
      <c r="A986" s="35" t="s">
        <v>7712</v>
      </c>
      <c r="B986" s="44">
        <v>-0.45188034925691001</v>
      </c>
      <c r="C986" s="44">
        <v>0.17922734501201701</v>
      </c>
      <c r="D986" s="44">
        <v>0.54155479284614705</v>
      </c>
      <c r="E986" s="44">
        <v>0.86269624995094796</v>
      </c>
      <c r="G986" s="33" t="s">
        <v>7712</v>
      </c>
      <c r="H986" s="46">
        <v>-3.4400156552061488E-2</v>
      </c>
      <c r="I986" s="46">
        <v>6.8636862494040732E-2</v>
      </c>
      <c r="J986" s="46">
        <v>0.19051598378032911</v>
      </c>
      <c r="K986" s="46">
        <v>0.16915119209439594</v>
      </c>
      <c r="L986" s="46">
        <v>4.1386654645114339E-2</v>
      </c>
    </row>
    <row r="987" spans="1:12" x14ac:dyDescent="0.2">
      <c r="A987" s="35" t="s">
        <v>7714</v>
      </c>
      <c r="B987" s="44">
        <v>2.0177558357273999</v>
      </c>
      <c r="C987" s="44">
        <v>0.58279252139093995</v>
      </c>
      <c r="D987" s="44">
        <v>0.509132331176811</v>
      </c>
      <c r="E987" s="44">
        <v>4.7009803958146003E-2</v>
      </c>
      <c r="G987" s="33" t="s">
        <v>7714</v>
      </c>
      <c r="H987" s="46">
        <v>-3.4682766191260879E-2</v>
      </c>
      <c r="I987" s="46">
        <v>7.4615780056517825E-2</v>
      </c>
      <c r="J987" s="46">
        <v>7.5736260279903864E-2</v>
      </c>
      <c r="K987" s="46">
        <v>0.2052677635122962</v>
      </c>
      <c r="L987" s="46">
        <v>0.18587505385953082</v>
      </c>
    </row>
    <row r="988" spans="1:12" x14ac:dyDescent="0.2">
      <c r="A988" s="35" t="s">
        <v>7716</v>
      </c>
      <c r="B988" s="44">
        <v>-0.54903301349127498</v>
      </c>
      <c r="C988" s="44">
        <v>-0.68795343954816301</v>
      </c>
      <c r="D988" s="44">
        <v>-1.4720002290098699</v>
      </c>
      <c r="E988" s="44">
        <v>-0.181808012101531</v>
      </c>
      <c r="G988" s="33" t="s">
        <v>7716</v>
      </c>
      <c r="H988" s="46">
        <v>-3.6386177634120824E-2</v>
      </c>
      <c r="I988" s="46">
        <v>-4.7776894377552732E-2</v>
      </c>
      <c r="J988" s="46">
        <v>6.6393683991812891E-2</v>
      </c>
      <c r="K988" s="46">
        <v>-6.3484145361844173E-3</v>
      </c>
      <c r="L988" s="46">
        <v>6.8888273500937541E-2</v>
      </c>
    </row>
    <row r="989" spans="1:12" x14ac:dyDescent="0.2">
      <c r="A989" s="35" t="s">
        <v>7718</v>
      </c>
      <c r="B989" s="44">
        <v>1.39287833022782</v>
      </c>
      <c r="C989" s="44">
        <v>0.33619977601536299</v>
      </c>
      <c r="D989" s="44">
        <v>-0.62097287739717</v>
      </c>
      <c r="E989" s="44">
        <v>0.31444857993690201</v>
      </c>
      <c r="G989" s="33" t="s">
        <v>7718</v>
      </c>
      <c r="H989" s="46">
        <v>-3.6944720672314968E-2</v>
      </c>
      <c r="I989" s="46">
        <v>6.1876661129938018E-2</v>
      </c>
      <c r="J989" s="46">
        <v>8.8047451181698586E-2</v>
      </c>
      <c r="K989" s="46">
        <v>0.20047943705841204</v>
      </c>
      <c r="L989" s="46">
        <v>0.10314755209607622</v>
      </c>
    </row>
    <row r="990" spans="1:12" x14ac:dyDescent="0.2">
      <c r="A990" s="35" t="s">
        <v>7720</v>
      </c>
      <c r="B990" s="44">
        <v>-0.786907893810744</v>
      </c>
      <c r="C990" s="44">
        <v>-1.3880603696781899</v>
      </c>
      <c r="D990" s="44">
        <v>-1.9628429709286901</v>
      </c>
      <c r="E990" s="44">
        <v>0.46558341208297399</v>
      </c>
      <c r="G990" s="33" t="s">
        <v>7720</v>
      </c>
      <c r="H990" s="46">
        <v>-3.6966786284578598E-2</v>
      </c>
      <c r="I990" s="46">
        <v>0.10278887486136359</v>
      </c>
      <c r="J990" s="46">
        <v>0.11758792963667458</v>
      </c>
      <c r="K990" s="46">
        <v>0.14761110885667642</v>
      </c>
      <c r="L990" s="46">
        <v>8.3596116392048683E-2</v>
      </c>
    </row>
    <row r="991" spans="1:12" x14ac:dyDescent="0.2">
      <c r="A991" s="35" t="s">
        <v>7722</v>
      </c>
      <c r="B991" s="44">
        <v>0.24435253427951001</v>
      </c>
      <c r="C991" s="44">
        <v>0.82015911485065096</v>
      </c>
      <c r="D991" s="44">
        <v>1.25815326304367</v>
      </c>
      <c r="E991" s="44">
        <v>-0.13896763425060901</v>
      </c>
      <c r="G991" s="33" t="s">
        <v>7722</v>
      </c>
      <c r="H991" s="46">
        <v>-3.8107770609797337E-2</v>
      </c>
      <c r="I991" s="46">
        <v>-4.2158740370233615E-2</v>
      </c>
      <c r="J991" s="46">
        <v>-2.6196388322367408E-2</v>
      </c>
      <c r="K991" s="46">
        <v>4.9158071425668429E-2</v>
      </c>
      <c r="L991" s="46">
        <v>-9.2819284325101808E-2</v>
      </c>
    </row>
    <row r="992" spans="1:12" x14ac:dyDescent="0.2">
      <c r="A992" s="35" t="s">
        <v>7724</v>
      </c>
      <c r="B992" s="44">
        <v>-0.68998537638047697</v>
      </c>
      <c r="C992" s="44">
        <v>-0.33534748444532397</v>
      </c>
      <c r="D992" s="44">
        <v>0.14064588526691699</v>
      </c>
      <c r="E992" s="44">
        <v>-1.54881898649109</v>
      </c>
      <c r="G992" s="33" t="s">
        <v>7724</v>
      </c>
      <c r="H992" s="46">
        <v>-3.8228303754425486E-2</v>
      </c>
      <c r="I992" s="46">
        <v>9.1251351672941156E-2</v>
      </c>
      <c r="J992" s="46">
        <v>6.7572043416708236E-2</v>
      </c>
      <c r="K992" s="46">
        <v>0.16542829262609879</v>
      </c>
      <c r="L992" s="46">
        <v>0.35398264554671022</v>
      </c>
    </row>
    <row r="993" spans="1:12" x14ac:dyDescent="0.2">
      <c r="A993" s="35" t="s">
        <v>7726</v>
      </c>
      <c r="B993" s="44">
        <v>0.66067179205100701</v>
      </c>
      <c r="C993" s="44">
        <v>-0.31534926398695701</v>
      </c>
      <c r="D993" s="44">
        <v>-0.31506947440218402</v>
      </c>
      <c r="E993" s="44">
        <v>6.1859218435568998E-2</v>
      </c>
      <c r="G993" s="33" t="s">
        <v>7726</v>
      </c>
      <c r="H993" s="46">
        <v>-3.8657477083953361E-2</v>
      </c>
      <c r="I993" s="46">
        <v>-4.8866974271903056E-2</v>
      </c>
      <c r="J993" s="46">
        <v>-2.3869398348293262E-2</v>
      </c>
      <c r="K993" s="46">
        <v>9.7408583827071224E-2</v>
      </c>
      <c r="L993" s="46">
        <v>-0.12122784189743932</v>
      </c>
    </row>
    <row r="994" spans="1:12" x14ac:dyDescent="0.2">
      <c r="A994" s="35" t="s">
        <v>7728</v>
      </c>
      <c r="B994" s="44">
        <v>-0.37537079186028699</v>
      </c>
      <c r="C994" s="44">
        <v>-0.85003692398326702</v>
      </c>
      <c r="D994" s="44">
        <v>-3.3359867006805901</v>
      </c>
      <c r="E994" s="44">
        <v>-0.91508899901151697</v>
      </c>
      <c r="G994" s="33" t="s">
        <v>7728</v>
      </c>
      <c r="H994" s="46">
        <v>-3.99213673128914E-2</v>
      </c>
      <c r="I994" s="46">
        <v>-0.17416704004582256</v>
      </c>
      <c r="J994" s="46">
        <v>-0.13108315930265008</v>
      </c>
      <c r="K994" s="46">
        <v>-0.29854724809140476</v>
      </c>
      <c r="L994" s="46">
        <v>-0.18020599350773425</v>
      </c>
    </row>
    <row r="995" spans="1:12" x14ac:dyDescent="0.2">
      <c r="A995" s="35" t="s">
        <v>7730</v>
      </c>
      <c r="B995" s="44">
        <v>-1.7249176680540901</v>
      </c>
      <c r="C995" s="44">
        <v>-0.893551249841817</v>
      </c>
      <c r="D995" s="44">
        <v>-0.79013159859297799</v>
      </c>
      <c r="E995" s="44">
        <v>-1.0891633961288001</v>
      </c>
      <c r="G995" s="33" t="s">
        <v>7730</v>
      </c>
      <c r="H995" s="46">
        <v>-4.0419241900155729E-2</v>
      </c>
      <c r="I995" s="46">
        <v>3.4525872027048557E-2</v>
      </c>
      <c r="J995" s="46">
        <v>0.40024919014396187</v>
      </c>
      <c r="K995" s="46">
        <v>0.20636456419146954</v>
      </c>
      <c r="L995" s="46">
        <v>0.40769173821084126</v>
      </c>
    </row>
    <row r="996" spans="1:12" x14ac:dyDescent="0.2">
      <c r="A996" s="35" t="s">
        <v>7732</v>
      </c>
      <c r="B996" s="44">
        <v>-0.29633525691461099</v>
      </c>
      <c r="C996" s="44">
        <v>-2.20678785180096E-2</v>
      </c>
      <c r="D996" s="44">
        <v>0.41642984881280498</v>
      </c>
      <c r="E996" s="44">
        <v>0.29313144273015901</v>
      </c>
      <c r="G996" s="33" t="s">
        <v>7732</v>
      </c>
      <c r="H996" s="46">
        <v>-4.0901587016308978E-2</v>
      </c>
      <c r="I996" s="46">
        <v>-0.15937003055218096</v>
      </c>
      <c r="J996" s="46">
        <v>-9.3901781326562087E-2</v>
      </c>
      <c r="K996" s="46">
        <v>-6.9575767424326501E-2</v>
      </c>
      <c r="L996" s="46">
        <v>-0.22170725294921559</v>
      </c>
    </row>
    <row r="997" spans="1:12" x14ac:dyDescent="0.2">
      <c r="A997" s="35" t="s">
        <v>7734</v>
      </c>
      <c r="B997" s="44">
        <v>1.56401148395628</v>
      </c>
      <c r="C997" s="44">
        <v>0.56554096910988905</v>
      </c>
      <c r="D997" s="44">
        <v>0.467892249798467</v>
      </c>
      <c r="E997" s="44">
        <v>-0.57006791044039795</v>
      </c>
      <c r="G997" s="33" t="s">
        <v>7734</v>
      </c>
      <c r="H997" s="46">
        <v>-4.1431100369929322E-2</v>
      </c>
      <c r="I997" s="46">
        <v>7.284469978373842E-3</v>
      </c>
      <c r="J997" s="46">
        <v>4.5338281363550975E-2</v>
      </c>
      <c r="K997" s="46">
        <v>1.0009830196833484E-2</v>
      </c>
      <c r="L997" s="46">
        <v>0.13109648471700772</v>
      </c>
    </row>
    <row r="998" spans="1:12" x14ac:dyDescent="0.2">
      <c r="A998" s="35" t="s">
        <v>7736</v>
      </c>
      <c r="B998" s="44">
        <v>0.31548339135020298</v>
      </c>
      <c r="C998" s="44">
        <v>-0.35689437171354799</v>
      </c>
      <c r="D998" s="44">
        <v>-1.0383692973460801</v>
      </c>
      <c r="E998" s="44">
        <v>0.18230903937033499</v>
      </c>
      <c r="G998" s="33" t="s">
        <v>7736</v>
      </c>
      <c r="H998" s="46">
        <v>-4.1554932587818269E-2</v>
      </c>
      <c r="I998" s="46">
        <v>-0.13413240025387699</v>
      </c>
      <c r="J998" s="46">
        <v>-4.7334473925050989E-2</v>
      </c>
      <c r="K998" s="46">
        <v>-0.2144131150354732</v>
      </c>
      <c r="L998" s="46">
        <v>-0.21460296156388217</v>
      </c>
    </row>
    <row r="999" spans="1:12" x14ac:dyDescent="0.2">
      <c r="A999" s="35" t="s">
        <v>7738</v>
      </c>
      <c r="B999" s="44">
        <v>2.8726479155440101E-2</v>
      </c>
      <c r="C999" s="44">
        <v>3.5575830151528598E-2</v>
      </c>
      <c r="D999" s="44">
        <v>-0.413306259450061</v>
      </c>
      <c r="E999" s="44">
        <v>0.56615279047599998</v>
      </c>
      <c r="G999" s="33" t="s">
        <v>7738</v>
      </c>
      <c r="H999" s="46">
        <v>-4.1556414000253089E-2</v>
      </c>
      <c r="I999" s="46">
        <v>0.14655951122824845</v>
      </c>
      <c r="J999" s="46">
        <v>9.386197016365902E-2</v>
      </c>
      <c r="K999" s="46">
        <v>6.6824185847777912E-2</v>
      </c>
      <c r="L999" s="46">
        <v>-7.1269472708719819E-2</v>
      </c>
    </row>
    <row r="1000" spans="1:12" x14ac:dyDescent="0.2">
      <c r="A1000" s="35" t="s">
        <v>7740</v>
      </c>
      <c r="B1000" s="44">
        <v>1.5621920205688899</v>
      </c>
      <c r="C1000" s="44">
        <v>1.0416927984103399</v>
      </c>
      <c r="D1000" s="44">
        <v>1.1981801878484399</v>
      </c>
      <c r="E1000" s="44">
        <v>5.64894407673193E-2</v>
      </c>
      <c r="G1000" s="33" t="s">
        <v>7740</v>
      </c>
      <c r="H1000" s="46">
        <v>-4.2064460564338373E-2</v>
      </c>
      <c r="I1000" s="46">
        <v>-2.7882985295154129E-2</v>
      </c>
      <c r="J1000" s="46">
        <v>0.19746786865337235</v>
      </c>
      <c r="K1000" s="46">
        <v>0.28282336596219138</v>
      </c>
      <c r="L1000" s="46">
        <v>0.43012721243344293</v>
      </c>
    </row>
    <row r="1001" spans="1:12" x14ac:dyDescent="0.2">
      <c r="A1001" s="35" t="s">
        <v>7742</v>
      </c>
      <c r="B1001" s="44">
        <v>0.21333044411730701</v>
      </c>
      <c r="C1001" s="44">
        <v>-0.12124868514675199</v>
      </c>
      <c r="D1001" s="44">
        <v>-0.61282675519945196</v>
      </c>
      <c r="E1001" s="44">
        <v>-0.224920451005968</v>
      </c>
      <c r="G1001" s="33" t="s">
        <v>7742</v>
      </c>
      <c r="H1001" s="46">
        <v>-4.2817286419584308E-2</v>
      </c>
      <c r="I1001" s="46">
        <v>8.1392790401998177E-2</v>
      </c>
      <c r="J1001" s="46">
        <v>0.11196504682721145</v>
      </c>
      <c r="K1001" s="46">
        <v>0.22787893857535554</v>
      </c>
      <c r="L1001" s="46">
        <v>0.11589193259604727</v>
      </c>
    </row>
    <row r="1002" spans="1:12" x14ac:dyDescent="0.2">
      <c r="A1002" s="35" t="s">
        <v>7744</v>
      </c>
      <c r="B1002" s="44">
        <v>-1.3237615115901</v>
      </c>
      <c r="C1002" s="44">
        <v>0.21979883041856901</v>
      </c>
      <c r="D1002" s="44">
        <v>-0.30253288818316898</v>
      </c>
      <c r="E1002" s="44">
        <v>-0.21393661280597601</v>
      </c>
      <c r="G1002" s="33" t="s">
        <v>7744</v>
      </c>
      <c r="H1002" s="46">
        <v>-4.4362287061875089E-2</v>
      </c>
      <c r="I1002" s="46">
        <v>0.21114375285682888</v>
      </c>
      <c r="J1002" s="46">
        <v>-0.19072228158160376</v>
      </c>
      <c r="K1002" s="46">
        <v>-0.13761738083083491</v>
      </c>
      <c r="L1002" s="46">
        <v>0.17029108316315472</v>
      </c>
    </row>
    <row r="1003" spans="1:12" x14ac:dyDescent="0.2">
      <c r="A1003" s="35" t="s">
        <v>7746</v>
      </c>
      <c r="B1003" s="44">
        <v>-0.19187631522989701</v>
      </c>
      <c r="C1003" s="44">
        <v>-0.31563541896166503</v>
      </c>
      <c r="D1003" s="44">
        <v>0.179304975664866</v>
      </c>
      <c r="E1003" s="44">
        <v>0.13373543624735401</v>
      </c>
      <c r="G1003" s="33" t="s">
        <v>7746</v>
      </c>
      <c r="H1003" s="46">
        <v>-4.5068055464293412E-2</v>
      </c>
      <c r="I1003" s="46">
        <v>1.837075333941505E-3</v>
      </c>
      <c r="J1003" s="46">
        <v>1.8873794490992298E-2</v>
      </c>
      <c r="K1003" s="46">
        <v>1.4355884352515043E-2</v>
      </c>
      <c r="L1003" s="46">
        <v>0.14462799404201906</v>
      </c>
    </row>
    <row r="1004" spans="1:12" x14ac:dyDescent="0.2">
      <c r="A1004" s="35" t="s">
        <v>7748</v>
      </c>
      <c r="B1004" s="44">
        <v>-2.80898212194736E-2</v>
      </c>
      <c r="C1004" s="44">
        <v>-0.99709941418237102</v>
      </c>
      <c r="D1004" s="44">
        <v>-1.71198727003979</v>
      </c>
      <c r="E1004" s="44">
        <v>-8.3069438285714906E-2</v>
      </c>
      <c r="G1004" s="33" t="s">
        <v>7748</v>
      </c>
      <c r="H1004" s="46">
        <v>-4.5797910750366266E-2</v>
      </c>
      <c r="I1004" s="46">
        <v>-4.0296263367475244E-2</v>
      </c>
      <c r="J1004" s="46">
        <v>0.12782938237348987</v>
      </c>
      <c r="K1004" s="46">
        <v>1.0518663317417456E-2</v>
      </c>
      <c r="L1004" s="46">
        <v>7.543031074506612E-2</v>
      </c>
    </row>
    <row r="1005" spans="1:12" x14ac:dyDescent="0.2">
      <c r="A1005" s="35" t="s">
        <v>7750</v>
      </c>
      <c r="B1005" s="44">
        <v>1.74502472753763</v>
      </c>
      <c r="C1005" s="44">
        <v>0.27230476485581101</v>
      </c>
      <c r="D1005" s="44">
        <v>3.0760158171166101E-2</v>
      </c>
      <c r="E1005" s="44">
        <v>0.14443736316167699</v>
      </c>
      <c r="G1005" s="33" t="s">
        <v>7750</v>
      </c>
      <c r="H1005" s="46">
        <v>-4.5903428760716694E-2</v>
      </c>
      <c r="I1005" s="46">
        <v>9.7383611268564291E-2</v>
      </c>
      <c r="J1005" s="46">
        <v>-5.0596166307243798E-2</v>
      </c>
      <c r="K1005" s="46">
        <v>8.0348456383603453E-2</v>
      </c>
      <c r="L1005" s="46">
        <v>0.30345255073691846</v>
      </c>
    </row>
    <row r="1006" spans="1:12" x14ac:dyDescent="0.2">
      <c r="A1006" s="35" t="s">
        <v>7752</v>
      </c>
      <c r="B1006" s="44">
        <v>-5.97890004550213E-2</v>
      </c>
      <c r="C1006" s="44">
        <v>5.6942803736710602E-2</v>
      </c>
      <c r="D1006" s="44">
        <v>-0.85056535018414503</v>
      </c>
      <c r="E1006" s="44">
        <v>0.39971647302683899</v>
      </c>
      <c r="G1006" s="33" t="s">
        <v>7752</v>
      </c>
      <c r="H1006" s="46">
        <v>-4.6507730598110156E-2</v>
      </c>
      <c r="I1006" s="46">
        <v>-4.9374389091254377E-2</v>
      </c>
      <c r="J1006" s="46">
        <v>7.4243345458615481E-2</v>
      </c>
      <c r="K1006" s="46">
        <v>4.6185314922097369E-2</v>
      </c>
      <c r="L1006" s="46">
        <v>1.3021353077254064E-2</v>
      </c>
    </row>
    <row r="1007" spans="1:12" x14ac:dyDescent="0.2">
      <c r="A1007" s="35" t="s">
        <v>7754</v>
      </c>
      <c r="B1007" s="44">
        <v>0.66038830761148803</v>
      </c>
      <c r="C1007" s="44">
        <v>-0.28571436531621902</v>
      </c>
      <c r="D1007" s="44">
        <v>-0.96958195991254803</v>
      </c>
      <c r="E1007" s="44">
        <v>0.235673926460055</v>
      </c>
      <c r="G1007" s="33" t="s">
        <v>7754</v>
      </c>
      <c r="H1007" s="46">
        <v>-4.6937825896252817E-2</v>
      </c>
      <c r="I1007" s="46">
        <v>-0.2283885464046182</v>
      </c>
      <c r="J1007" s="46">
        <v>-9.4673223411126037E-2</v>
      </c>
      <c r="K1007" s="46">
        <v>-0.10724574864613814</v>
      </c>
      <c r="L1007" s="46">
        <v>0.17202751394282448</v>
      </c>
    </row>
    <row r="1008" spans="1:12" x14ac:dyDescent="0.2">
      <c r="A1008" s="35" t="s">
        <v>7756</v>
      </c>
      <c r="B1008" s="44">
        <v>0.15496906925660001</v>
      </c>
      <c r="C1008" s="44">
        <v>0.39269299267525598</v>
      </c>
      <c r="D1008" s="44">
        <v>0.53011218681709005</v>
      </c>
      <c r="E1008" s="44">
        <v>-0.35286497369348302</v>
      </c>
      <c r="G1008" s="33" t="s">
        <v>7756</v>
      </c>
      <c r="H1008" s="46">
        <v>-4.7650392577256756E-2</v>
      </c>
      <c r="I1008" s="46">
        <v>9.1388247091113886E-2</v>
      </c>
      <c r="J1008" s="46">
        <v>-5.5684573859464861E-2</v>
      </c>
      <c r="K1008" s="46">
        <v>6.3277224500840779E-2</v>
      </c>
      <c r="L1008" s="46">
        <v>-3.0181321651593814E-2</v>
      </c>
    </row>
    <row r="1009" spans="1:12" x14ac:dyDescent="0.2">
      <c r="A1009" s="35" t="s">
        <v>7758</v>
      </c>
      <c r="B1009" s="44">
        <v>0.79399625009298702</v>
      </c>
      <c r="C1009" s="44">
        <v>1.1991658621094401</v>
      </c>
      <c r="D1009" s="44">
        <v>1.26804658022143</v>
      </c>
      <c r="E1009" s="44">
        <v>-0.63662764777777903</v>
      </c>
      <c r="G1009" s="33" t="s">
        <v>7758</v>
      </c>
      <c r="H1009" s="46">
        <v>-4.7789706821032417E-2</v>
      </c>
      <c r="I1009" s="46">
        <v>-4.3764889434975453E-2</v>
      </c>
      <c r="J1009" s="46">
        <v>-9.0196667138413136E-2</v>
      </c>
      <c r="K1009" s="46">
        <v>-4.0606696050280215E-2</v>
      </c>
      <c r="L1009" s="46">
        <v>-3.1065683627307539E-2</v>
      </c>
    </row>
    <row r="1010" spans="1:12" x14ac:dyDescent="0.2">
      <c r="A1010" s="35" t="s">
        <v>7760</v>
      </c>
      <c r="B1010" s="44">
        <v>0.46243849505649098</v>
      </c>
      <c r="C1010" s="44">
        <v>-0.26182664829048902</v>
      </c>
      <c r="D1010" s="44">
        <v>-1.1782740874682001</v>
      </c>
      <c r="E1010" s="44">
        <v>-0.112441268918095</v>
      </c>
      <c r="G1010" s="33" t="s">
        <v>7760</v>
      </c>
      <c r="H1010" s="46">
        <v>-4.7932966445385514E-2</v>
      </c>
      <c r="I1010" s="46">
        <v>-0.15697060205688165</v>
      </c>
      <c r="J1010" s="46">
        <v>-0.13849249154227564</v>
      </c>
      <c r="K1010" s="46">
        <v>-0.16992714247239926</v>
      </c>
      <c r="L1010" s="46">
        <v>-5.7187476249343845E-2</v>
      </c>
    </row>
    <row r="1011" spans="1:12" x14ac:dyDescent="0.2">
      <c r="A1011" s="35" t="s">
        <v>7762</v>
      </c>
      <c r="B1011" s="44">
        <v>-0.174787232708222</v>
      </c>
      <c r="C1011" s="44">
        <v>0.53989727294584899</v>
      </c>
      <c r="D1011" s="44">
        <v>-1.27187515099523</v>
      </c>
      <c r="E1011" s="44">
        <v>-0.81581509542805897</v>
      </c>
      <c r="G1011" s="33" t="s">
        <v>7762</v>
      </c>
      <c r="H1011" s="46">
        <v>-4.9282261802333492E-2</v>
      </c>
      <c r="I1011" s="46">
        <v>4.4660293210309815E-2</v>
      </c>
      <c r="J1011" s="46">
        <v>0.14429911649826024</v>
      </c>
      <c r="K1011" s="46">
        <v>0.10383349346538932</v>
      </c>
      <c r="L1011" s="46">
        <v>-3.0603048581292321E-2</v>
      </c>
    </row>
    <row r="1012" spans="1:12" x14ac:dyDescent="0.2">
      <c r="A1012" s="35" t="s">
        <v>7764</v>
      </c>
      <c r="B1012" s="44">
        <v>-1.18088952910295</v>
      </c>
      <c r="C1012" s="44">
        <v>-1.53549178735611</v>
      </c>
      <c r="D1012" s="44">
        <v>-2.1332286522567299</v>
      </c>
      <c r="E1012" s="44">
        <v>-0.22303099636422</v>
      </c>
      <c r="G1012" s="33" t="s">
        <v>7764</v>
      </c>
      <c r="H1012" s="46">
        <v>-4.9681797116274233E-2</v>
      </c>
      <c r="I1012" s="46">
        <v>-5.67748007043722E-2</v>
      </c>
      <c r="J1012" s="46">
        <v>-6.8564679233404313E-2</v>
      </c>
      <c r="K1012" s="46">
        <v>-2.8430266304706152E-2</v>
      </c>
      <c r="L1012" s="46">
        <v>0.10042968206865507</v>
      </c>
    </row>
    <row r="1013" spans="1:12" x14ac:dyDescent="0.2">
      <c r="A1013" s="35" t="s">
        <v>7766</v>
      </c>
      <c r="B1013" s="44">
        <v>0.31991934570929198</v>
      </c>
      <c r="C1013" s="44">
        <v>4.4863073898403702E-2</v>
      </c>
      <c r="D1013" s="44">
        <v>3.03842084861616E-2</v>
      </c>
      <c r="E1013" s="44">
        <v>-0.22777373884632901</v>
      </c>
      <c r="G1013" s="33" t="s">
        <v>7766</v>
      </c>
      <c r="H1013" s="46">
        <v>-5.0494572321290621E-2</v>
      </c>
      <c r="I1013" s="46">
        <v>-3.2589218755388456E-2</v>
      </c>
      <c r="J1013" s="46">
        <v>-0.23003527213595298</v>
      </c>
      <c r="K1013" s="46">
        <v>-0.1048707143508552</v>
      </c>
      <c r="L1013" s="46">
        <v>1.7283491931937265E-2</v>
      </c>
    </row>
    <row r="1014" spans="1:12" x14ac:dyDescent="0.2">
      <c r="A1014" s="35" t="s">
        <v>7768</v>
      </c>
      <c r="B1014" s="44">
        <v>-1.7283778745787099</v>
      </c>
      <c r="C1014" s="44">
        <v>-1.2725483496393499</v>
      </c>
      <c r="D1014" s="44">
        <v>-1.6248772492653301</v>
      </c>
      <c r="E1014" s="44">
        <v>-0.46802132842030703</v>
      </c>
      <c r="G1014" s="33" t="s">
        <v>7768</v>
      </c>
      <c r="H1014" s="46">
        <v>-5.0928906652390735E-2</v>
      </c>
      <c r="I1014" s="46">
        <v>5.1379068802242467E-2</v>
      </c>
      <c r="J1014" s="46">
        <v>0.1076926928775653</v>
      </c>
      <c r="K1014" s="46">
        <v>6.9491889653619091E-2</v>
      </c>
      <c r="L1014" s="46">
        <v>6.2882742572768838E-2</v>
      </c>
    </row>
    <row r="1015" spans="1:12" x14ac:dyDescent="0.2">
      <c r="A1015" s="35" t="s">
        <v>7770</v>
      </c>
      <c r="B1015" s="44">
        <v>8.2606659676615096E-2</v>
      </c>
      <c r="C1015" s="44">
        <v>0.356129319277871</v>
      </c>
      <c r="D1015" s="44">
        <v>0.99206739567138102</v>
      </c>
      <c r="E1015" s="44">
        <v>-0.50121887271678001</v>
      </c>
      <c r="G1015" s="33" t="s">
        <v>7770</v>
      </c>
      <c r="H1015" s="46">
        <v>-5.5891319723268426E-2</v>
      </c>
      <c r="I1015" s="46">
        <v>1.0216160678418874E-3</v>
      </c>
      <c r="J1015" s="46">
        <v>-3.8245168327878477E-2</v>
      </c>
      <c r="K1015" s="46">
        <v>7.6687175951838535E-2</v>
      </c>
      <c r="L1015" s="46">
        <v>9.3010779042430269E-2</v>
      </c>
    </row>
    <row r="1016" spans="1:12" x14ac:dyDescent="0.2">
      <c r="A1016" s="35" t="s">
        <v>7772</v>
      </c>
      <c r="B1016" s="44">
        <v>-0.58173609273794202</v>
      </c>
      <c r="C1016" s="44">
        <v>-0.736158164148912</v>
      </c>
      <c r="D1016" s="44">
        <v>-0.95980847608854802</v>
      </c>
      <c r="E1016" s="44">
        <v>0.19594581244301601</v>
      </c>
      <c r="G1016" s="33" t="s">
        <v>7772</v>
      </c>
      <c r="H1016" s="46">
        <v>-5.6014299173382701E-2</v>
      </c>
      <c r="I1016" s="46">
        <v>-0.12129135619406471</v>
      </c>
      <c r="J1016" s="46">
        <v>8.3203339267054768E-2</v>
      </c>
      <c r="K1016" s="46">
        <v>6.8405545449037536E-3</v>
      </c>
      <c r="L1016" s="46">
        <v>-5.2244084338047343E-2</v>
      </c>
    </row>
    <row r="1017" spans="1:12" x14ac:dyDescent="0.2">
      <c r="A1017" s="35" t="s">
        <v>7774</v>
      </c>
      <c r="B1017" s="44">
        <v>-1.87345595967055</v>
      </c>
      <c r="C1017" s="44">
        <v>-1.26479730341742</v>
      </c>
      <c r="D1017" s="44">
        <v>-1.93310971800894</v>
      </c>
      <c r="E1017" s="44">
        <v>3.6484930723848702E-2</v>
      </c>
      <c r="G1017" s="33" t="s">
        <v>7774</v>
      </c>
      <c r="H1017" s="46">
        <v>-5.6027272596945031E-2</v>
      </c>
      <c r="I1017" s="46">
        <v>-9.7467406287370592E-2</v>
      </c>
      <c r="J1017" s="46">
        <v>-0.16284306083484279</v>
      </c>
      <c r="K1017" s="46">
        <v>-6.9165038259958997E-2</v>
      </c>
      <c r="L1017" s="46">
        <v>-2.680286030826191E-2</v>
      </c>
    </row>
    <row r="1018" spans="1:12" x14ac:dyDescent="0.2">
      <c r="A1018" s="35" t="s">
        <v>7776</v>
      </c>
      <c r="B1018" s="44">
        <v>-0.82942928799217797</v>
      </c>
      <c r="C1018" s="44">
        <v>-0.26918671514404002</v>
      </c>
      <c r="D1018" s="44">
        <v>-0.18927688904673701</v>
      </c>
      <c r="E1018" s="44">
        <v>6.0359254499502503E-2</v>
      </c>
      <c r="G1018" s="33" t="s">
        <v>7776</v>
      </c>
      <c r="H1018" s="46">
        <v>-5.6384685710404781E-2</v>
      </c>
      <c r="I1018" s="46">
        <v>0.67250570619734595</v>
      </c>
      <c r="J1018" s="46">
        <v>0.16471290637429534</v>
      </c>
      <c r="K1018" s="46">
        <v>0.63896395259876182</v>
      </c>
      <c r="L1018" s="46">
        <v>0.31901519134233453</v>
      </c>
    </row>
    <row r="1019" spans="1:12" x14ac:dyDescent="0.2">
      <c r="A1019" s="35" t="s">
        <v>7778</v>
      </c>
      <c r="B1019" s="44">
        <v>-1.5389097562366301</v>
      </c>
      <c r="C1019" s="44">
        <v>0.39386075855743002</v>
      </c>
      <c r="D1019" s="44">
        <v>0.88114263046655406</v>
      </c>
      <c r="E1019" s="44">
        <v>-0.23863092965868199</v>
      </c>
      <c r="G1019" s="33" t="s">
        <v>7778</v>
      </c>
      <c r="H1019" s="46">
        <v>-5.7957108075288054E-2</v>
      </c>
      <c r="I1019" s="46">
        <v>-0.12943621615191617</v>
      </c>
      <c r="J1019" s="46">
        <v>0.11535884535635434</v>
      </c>
      <c r="K1019" s="46">
        <v>0.17661710105293527</v>
      </c>
      <c r="L1019" s="46">
        <v>5.7740990388046309E-2</v>
      </c>
    </row>
    <row r="1020" spans="1:12" x14ac:dyDescent="0.2">
      <c r="A1020" s="35" t="s">
        <v>7780</v>
      </c>
      <c r="B1020" s="44">
        <v>-0.96379272518042602</v>
      </c>
      <c r="C1020" s="44">
        <v>-0.485681129556229</v>
      </c>
      <c r="D1020" s="44">
        <v>-0.63067949201168205</v>
      </c>
      <c r="E1020" s="44">
        <v>-3.2878134354231398E-2</v>
      </c>
      <c r="G1020" s="33" t="s">
        <v>7780</v>
      </c>
      <c r="H1020" s="46">
        <v>-5.8204829016133761E-2</v>
      </c>
      <c r="I1020" s="46">
        <v>0.14090134497216347</v>
      </c>
      <c r="J1020" s="46">
        <v>0.14026200133923322</v>
      </c>
      <c r="K1020" s="46">
        <v>0.24101163013389579</v>
      </c>
      <c r="L1020" s="46">
        <v>7.1394078295439589E-2</v>
      </c>
    </row>
    <row r="1021" spans="1:12" x14ac:dyDescent="0.2">
      <c r="A1021" s="35" t="s">
        <v>7782</v>
      </c>
      <c r="B1021" s="44">
        <v>-0.87954041308554098</v>
      </c>
      <c r="C1021" s="44">
        <v>-0.115766546043442</v>
      </c>
      <c r="D1021" s="44">
        <v>0.499792252820072</v>
      </c>
      <c r="E1021" s="44">
        <v>0.25112756426393501</v>
      </c>
      <c r="G1021" s="33" t="s">
        <v>7782</v>
      </c>
      <c r="H1021" s="46">
        <v>-5.8866213010785803E-2</v>
      </c>
      <c r="I1021" s="46">
        <v>6.3357287110293231E-2</v>
      </c>
      <c r="J1021" s="46">
        <v>0.28546742844460787</v>
      </c>
      <c r="K1021" s="46">
        <v>0.17628802499696591</v>
      </c>
      <c r="L1021" s="46">
        <v>0.22590912241071762</v>
      </c>
    </row>
    <row r="1022" spans="1:12" x14ac:dyDescent="0.2">
      <c r="A1022" s="35" t="s">
        <v>7784</v>
      </c>
      <c r="B1022" s="44">
        <v>-0.413655144485226</v>
      </c>
      <c r="C1022" s="44">
        <v>0.70216525937998198</v>
      </c>
      <c r="D1022" s="44">
        <v>1.1057064659864</v>
      </c>
      <c r="E1022" s="44">
        <v>-8.6162905390628305E-2</v>
      </c>
      <c r="G1022" s="33" t="s">
        <v>7784</v>
      </c>
      <c r="H1022" s="46">
        <v>-5.933416943378305E-2</v>
      </c>
      <c r="I1022" s="46">
        <v>-0.21772626618187899</v>
      </c>
      <c r="J1022" s="46">
        <v>-3.8084518389397443E-2</v>
      </c>
      <c r="K1022" s="46">
        <v>0.24200340279019547</v>
      </c>
      <c r="L1022" s="46">
        <v>1.0557279953780325E-2</v>
      </c>
    </row>
    <row r="1023" spans="1:12" x14ac:dyDescent="0.2">
      <c r="A1023" s="35" t="s">
        <v>7786</v>
      </c>
      <c r="B1023" s="44">
        <v>-1.5366467011822</v>
      </c>
      <c r="C1023" s="44">
        <v>-1.39624073490509</v>
      </c>
      <c r="D1023" s="44">
        <v>-1.61759460216144</v>
      </c>
      <c r="E1023" s="44">
        <v>-0.38780987864136102</v>
      </c>
      <c r="G1023" s="33" t="s">
        <v>7786</v>
      </c>
      <c r="H1023" s="46">
        <v>-6.1383938679610346E-2</v>
      </c>
      <c r="I1023" s="46">
        <v>-0.30192197889581801</v>
      </c>
      <c r="J1023" s="46">
        <v>-0.29759433442930872</v>
      </c>
      <c r="K1023" s="46">
        <v>-0.35603753965886326</v>
      </c>
      <c r="L1023" s="46">
        <v>-0.30940916315010997</v>
      </c>
    </row>
    <row r="1024" spans="1:12" x14ac:dyDescent="0.2">
      <c r="A1024" s="35" t="s">
        <v>7788</v>
      </c>
      <c r="B1024" s="44">
        <v>1.4289368663095301</v>
      </c>
      <c r="C1024" s="44">
        <v>-0.54363901586864705</v>
      </c>
      <c r="D1024" s="44">
        <v>-0.50611022441090603</v>
      </c>
      <c r="E1024" s="44">
        <v>-0.147009151717232</v>
      </c>
      <c r="G1024" s="33" t="s">
        <v>7788</v>
      </c>
      <c r="H1024" s="46">
        <v>-6.2291972735293515E-2</v>
      </c>
      <c r="I1024" s="46">
        <v>0.31277096616560274</v>
      </c>
      <c r="J1024" s="46">
        <v>8.6053040003707032E-2</v>
      </c>
      <c r="K1024" s="46">
        <v>0.15188362913303188</v>
      </c>
      <c r="L1024" s="46">
        <v>9.0923715858909036E-3</v>
      </c>
    </row>
    <row r="1025" spans="1:12" x14ac:dyDescent="0.2">
      <c r="A1025" s="35" t="s">
        <v>7790</v>
      </c>
      <c r="B1025" s="44">
        <v>-0.76051533914333003</v>
      </c>
      <c r="C1025" s="44">
        <v>-0.273183327974788</v>
      </c>
      <c r="D1025" s="44">
        <v>-0.71209493530615797</v>
      </c>
      <c r="E1025" s="44">
        <v>0.25705368770055598</v>
      </c>
      <c r="G1025" s="33" t="s">
        <v>7790</v>
      </c>
      <c r="H1025" s="46">
        <v>-6.2864988910073513E-2</v>
      </c>
      <c r="I1025" s="46">
        <v>-0.41564068541322391</v>
      </c>
      <c r="J1025" s="46">
        <v>-0.12894882493771173</v>
      </c>
      <c r="K1025" s="46">
        <v>-0.47757105941769734</v>
      </c>
      <c r="L1025" s="46">
        <v>-3.3663178646127702E-2</v>
      </c>
    </row>
    <row r="1026" spans="1:12" x14ac:dyDescent="0.2">
      <c r="A1026" s="35" t="s">
        <v>7792</v>
      </c>
      <c r="B1026" s="44">
        <v>0.188847669312037</v>
      </c>
      <c r="C1026" s="44">
        <v>-0.344111203708999</v>
      </c>
      <c r="D1026" s="44">
        <v>-0.89609669844562101</v>
      </c>
      <c r="E1026" s="44">
        <v>0.16168614945964199</v>
      </c>
      <c r="G1026" s="33" t="s">
        <v>7792</v>
      </c>
      <c r="H1026" s="46">
        <v>-6.3819963115445896E-2</v>
      </c>
      <c r="I1026" s="46">
        <v>-9.2020319592407043E-2</v>
      </c>
      <c r="J1026" s="46">
        <v>5.2731921498376591E-2</v>
      </c>
      <c r="K1026" s="46">
        <v>1.0017189999293069E-2</v>
      </c>
      <c r="L1026" s="46">
        <v>-1.2164216115724255E-2</v>
      </c>
    </row>
    <row r="1027" spans="1:12" x14ac:dyDescent="0.2">
      <c r="A1027" s="35" t="s">
        <v>7794</v>
      </c>
      <c r="B1027" s="44">
        <v>0.59894183971458703</v>
      </c>
      <c r="C1027" s="44">
        <v>0.142119248163074</v>
      </c>
      <c r="D1027" s="44">
        <v>2.4268818254721301E-2</v>
      </c>
      <c r="E1027" s="44">
        <v>-0.86614458255281801</v>
      </c>
      <c r="G1027" s="33" t="s">
        <v>7794</v>
      </c>
      <c r="H1027" s="46">
        <v>-6.4206923738808971E-2</v>
      </c>
      <c r="I1027" s="46">
        <v>-0.14505794945302725</v>
      </c>
      <c r="J1027" s="46">
        <v>-4.832986061432494E-2</v>
      </c>
      <c r="K1027" s="46">
        <v>-0.17377315981183508</v>
      </c>
      <c r="L1027" s="46">
        <v>-7.7366165029868345E-3</v>
      </c>
    </row>
    <row r="1028" spans="1:12" x14ac:dyDescent="0.2">
      <c r="A1028" s="35" t="s">
        <v>7797</v>
      </c>
      <c r="B1028" s="44">
        <v>-0.48772597393196498</v>
      </c>
      <c r="C1028" s="44">
        <v>0.61577991085374495</v>
      </c>
      <c r="D1028" s="44">
        <v>1.238024183993</v>
      </c>
      <c r="E1028" s="44">
        <v>-0.83062797267570398</v>
      </c>
      <c r="G1028" s="33" t="s">
        <v>7797</v>
      </c>
      <c r="H1028" s="46">
        <v>-6.4893954104700918E-2</v>
      </c>
      <c r="I1028" s="46">
        <v>8.0083646144378379E-2</v>
      </c>
      <c r="J1028" s="46">
        <v>0.13612875614729594</v>
      </c>
      <c r="K1028" s="46">
        <v>0.15381728595547739</v>
      </c>
      <c r="L1028" s="46">
        <v>9.7644028422194468E-2</v>
      </c>
    </row>
    <row r="1029" spans="1:12" x14ac:dyDescent="0.2">
      <c r="A1029" s="35" t="s">
        <v>7798</v>
      </c>
      <c r="B1029" s="44">
        <v>-1.20148723394308</v>
      </c>
      <c r="C1029" s="44">
        <v>-1.4573008764186499</v>
      </c>
      <c r="D1029" s="44">
        <v>-1.19635287285485</v>
      </c>
      <c r="E1029" s="44">
        <v>1.0907051646747401</v>
      </c>
      <c r="G1029" s="33" t="s">
        <v>7798</v>
      </c>
      <c r="H1029" s="46">
        <v>-6.4907691897807068E-2</v>
      </c>
      <c r="I1029" s="46">
        <v>-1.0536274268493639E-2</v>
      </c>
      <c r="J1029" s="46">
        <v>0.15023043955229926</v>
      </c>
      <c r="K1029" s="46">
        <v>0.23103328902618511</v>
      </c>
      <c r="L1029" s="46">
        <v>0.19943865689890131</v>
      </c>
    </row>
    <row r="1030" spans="1:12" x14ac:dyDescent="0.2">
      <c r="A1030" s="35" t="s">
        <v>7800</v>
      </c>
      <c r="B1030" s="44">
        <v>0.61578616877814096</v>
      </c>
      <c r="C1030" s="44">
        <v>-0.34650318302861899</v>
      </c>
      <c r="D1030" s="44">
        <v>-1.6305382171785601</v>
      </c>
      <c r="E1030" s="44">
        <v>8.9493017394851895E-2</v>
      </c>
      <c r="G1030" s="33" t="s">
        <v>7800</v>
      </c>
      <c r="H1030" s="46">
        <v>-6.531881644498426E-2</v>
      </c>
      <c r="I1030" s="46">
        <v>-0.1144892381063357</v>
      </c>
      <c r="J1030" s="46">
        <v>-9.2588795845029728E-2</v>
      </c>
      <c r="K1030" s="46">
        <v>-0.1621347528259289</v>
      </c>
      <c r="L1030" s="46">
        <v>-6.7848817260528826E-2</v>
      </c>
    </row>
    <row r="1031" spans="1:12" x14ac:dyDescent="0.2">
      <c r="A1031" s="35" t="s">
        <v>7802</v>
      </c>
      <c r="B1031" s="44">
        <v>-0.21013533241462901</v>
      </c>
      <c r="C1031" s="44">
        <v>0.375469415175333</v>
      </c>
      <c r="D1031" s="44">
        <v>0.52424769982951802</v>
      </c>
      <c r="E1031" s="44">
        <v>0.119043393764936</v>
      </c>
      <c r="G1031" s="33" t="s">
        <v>7802</v>
      </c>
      <c r="H1031" s="46">
        <v>-6.5619393468879253E-2</v>
      </c>
      <c r="I1031" s="46">
        <v>3.0113356581766776E-3</v>
      </c>
      <c r="J1031" s="46">
        <v>1.6721096940087148E-2</v>
      </c>
      <c r="K1031" s="46">
        <v>0.16548737239166</v>
      </c>
      <c r="L1031" s="46">
        <v>0.12632235931071598</v>
      </c>
    </row>
    <row r="1032" spans="1:12" x14ac:dyDescent="0.2">
      <c r="A1032" s="35" t="s">
        <v>7804</v>
      </c>
      <c r="B1032" s="44">
        <v>1.2060049290066599</v>
      </c>
      <c r="C1032" s="44">
        <v>0.113968310765557</v>
      </c>
      <c r="D1032" s="44">
        <v>-0.27293879734342602</v>
      </c>
      <c r="E1032" s="44">
        <v>-7.0184094412975004E-2</v>
      </c>
      <c r="G1032" s="33" t="s">
        <v>7804</v>
      </c>
      <c r="H1032" s="46">
        <v>-6.6125852859189399E-2</v>
      </c>
      <c r="I1032" s="46">
        <v>0.10697859742047179</v>
      </c>
      <c r="J1032" s="46">
        <v>8.2863569790840849E-2</v>
      </c>
      <c r="K1032" s="46">
        <v>0.14897359962937767</v>
      </c>
      <c r="L1032" s="46">
        <v>0.18937363239842844</v>
      </c>
    </row>
    <row r="1033" spans="1:12" x14ac:dyDescent="0.2">
      <c r="A1033" s="35" t="s">
        <v>7806</v>
      </c>
      <c r="B1033" s="44">
        <v>0.75380194680035695</v>
      </c>
      <c r="C1033" s="44">
        <v>0.45259141530833902</v>
      </c>
      <c r="D1033" s="44">
        <v>0.41981968599672698</v>
      </c>
      <c r="E1033" s="44">
        <v>0.30099105107084301</v>
      </c>
      <c r="G1033" s="33" t="s">
        <v>7806</v>
      </c>
      <c r="H1033" s="46">
        <v>-6.6561571901467234E-2</v>
      </c>
      <c r="I1033" s="46">
        <v>0.13510057151525501</v>
      </c>
      <c r="J1033" s="46">
        <v>0.11794733913498714</v>
      </c>
      <c r="K1033" s="46">
        <v>0.24349130509384015</v>
      </c>
      <c r="L1033" s="46">
        <v>0.35195055554986743</v>
      </c>
    </row>
    <row r="1034" spans="1:12" x14ac:dyDescent="0.2">
      <c r="A1034" s="35" t="s">
        <v>7808</v>
      </c>
      <c r="B1034" s="44">
        <v>-1.9240116148951101</v>
      </c>
      <c r="C1034" s="44">
        <v>-1.07288958184738</v>
      </c>
      <c r="D1034" s="44">
        <v>-1.5202405404178201</v>
      </c>
      <c r="E1034" s="44">
        <v>-2.5205351328462199E-2</v>
      </c>
      <c r="G1034" s="33" t="s">
        <v>7808</v>
      </c>
      <c r="H1034" s="46">
        <v>-6.6715240068942278E-2</v>
      </c>
      <c r="I1034" s="46">
        <v>4.8869269168006997E-2</v>
      </c>
      <c r="J1034" s="46">
        <v>-1.970711364904534E-2</v>
      </c>
      <c r="K1034" s="46">
        <v>6.0185029743562636E-2</v>
      </c>
      <c r="L1034" s="46">
        <v>0.11116668311983961</v>
      </c>
    </row>
    <row r="1035" spans="1:12" x14ac:dyDescent="0.2">
      <c r="A1035" s="35" t="s">
        <v>7810</v>
      </c>
      <c r="B1035" s="44">
        <v>-1.2172169251671301</v>
      </c>
      <c r="C1035" s="44">
        <v>3.9733873212205402E-2</v>
      </c>
      <c r="D1035" s="44">
        <v>-1.9252838225923399E-2</v>
      </c>
      <c r="E1035" s="44">
        <v>-7.3481683989740906E-2</v>
      </c>
      <c r="G1035" s="33" t="s">
        <v>7810</v>
      </c>
      <c r="H1035" s="46">
        <v>-6.8062570023247129E-2</v>
      </c>
      <c r="I1035" s="46">
        <v>3.0250318162327219E-2</v>
      </c>
      <c r="J1035" s="46">
        <v>-6.5327616960263679E-2</v>
      </c>
      <c r="K1035" s="46">
        <v>-7.0812538121816926E-2</v>
      </c>
      <c r="L1035" s="46">
        <v>-1.011408710037108E-2</v>
      </c>
    </row>
    <row r="1036" spans="1:12" x14ac:dyDescent="0.2">
      <c r="A1036" s="35" t="s">
        <v>7812</v>
      </c>
      <c r="B1036" s="44">
        <v>-2.0464851705971498</v>
      </c>
      <c r="C1036" s="44">
        <v>-1.3156644579161501</v>
      </c>
      <c r="D1036" s="44">
        <v>-1.0727694849402201</v>
      </c>
      <c r="E1036" s="44">
        <v>0.89435704726341902</v>
      </c>
      <c r="G1036" s="33" t="s">
        <v>7812</v>
      </c>
      <c r="H1036" s="46">
        <v>-6.8425399772258713E-2</v>
      </c>
      <c r="I1036" s="46">
        <v>-0.10233807660238443</v>
      </c>
      <c r="J1036" s="46">
        <v>1.0419341405429653E-3</v>
      </c>
      <c r="K1036" s="46">
        <v>-7.3878202678404323E-2</v>
      </c>
      <c r="L1036" s="46">
        <v>-0.18216521195042309</v>
      </c>
    </row>
    <row r="1037" spans="1:12" x14ac:dyDescent="0.2">
      <c r="A1037" s="35" t="s">
        <v>7814</v>
      </c>
      <c r="B1037" s="44">
        <v>0.19040876310452901</v>
      </c>
      <c r="C1037" s="44">
        <v>0.93363310751510498</v>
      </c>
      <c r="D1037" s="44">
        <v>1.40272565775754</v>
      </c>
      <c r="E1037" s="44">
        <v>-0.46579294038626201</v>
      </c>
      <c r="G1037" s="33" t="s">
        <v>7814</v>
      </c>
      <c r="H1037" s="46">
        <v>-6.8816598871141457E-2</v>
      </c>
      <c r="I1037" s="46">
        <v>-6.7043887981606751E-2</v>
      </c>
      <c r="J1037" s="46">
        <v>4.8619961356703753E-2</v>
      </c>
      <c r="K1037" s="46">
        <v>0.17328091648559127</v>
      </c>
      <c r="L1037" s="46">
        <v>1.6801762797328659E-2</v>
      </c>
    </row>
    <row r="1038" spans="1:12" x14ac:dyDescent="0.2">
      <c r="A1038" s="35" t="s">
        <v>7816</v>
      </c>
      <c r="B1038" s="44">
        <v>0.108782553763377</v>
      </c>
      <c r="C1038" s="44">
        <v>1.4386431838276501</v>
      </c>
      <c r="D1038" s="44">
        <v>1.8070646167754001</v>
      </c>
      <c r="E1038" s="44">
        <v>0.31203213409762898</v>
      </c>
      <c r="G1038" s="33" t="s">
        <v>7816</v>
      </c>
      <c r="H1038" s="46">
        <v>-6.9530103390862852E-2</v>
      </c>
      <c r="I1038" s="46">
        <v>0.22825323287020088</v>
      </c>
      <c r="J1038" s="46">
        <v>5.9896659417433024E-2</v>
      </c>
      <c r="K1038" s="46">
        <v>0.18524504613062645</v>
      </c>
      <c r="L1038" s="46">
        <v>-9.5223166355929117E-2</v>
      </c>
    </row>
    <row r="1039" spans="1:12" x14ac:dyDescent="0.2">
      <c r="A1039" s="35" t="s">
        <v>7818</v>
      </c>
      <c r="B1039" s="44">
        <v>-2.6127474118059699E-2</v>
      </c>
      <c r="C1039" s="44">
        <v>0.494324999853199</v>
      </c>
      <c r="D1039" s="44">
        <v>0.57906327250737399</v>
      </c>
      <c r="E1039" s="44">
        <v>0.29207039169938398</v>
      </c>
      <c r="G1039" s="33" t="s">
        <v>7818</v>
      </c>
      <c r="H1039" s="46">
        <v>-7.0594867141372156E-2</v>
      </c>
      <c r="I1039" s="46">
        <v>7.9704062745302048E-2</v>
      </c>
      <c r="J1039" s="46">
        <v>0.2169159444684132</v>
      </c>
      <c r="K1039" s="46">
        <v>0.38469804653242268</v>
      </c>
      <c r="L1039" s="46">
        <v>0.4148199127730986</v>
      </c>
    </row>
    <row r="1040" spans="1:12" x14ac:dyDescent="0.2">
      <c r="A1040" s="35" t="s">
        <v>7820</v>
      </c>
      <c r="B1040" s="44">
        <v>-2.5056646044741102E-2</v>
      </c>
      <c r="C1040" s="44">
        <v>0.71371955008203303</v>
      </c>
      <c r="D1040" s="44">
        <v>0.93625893881735001</v>
      </c>
      <c r="E1040" s="44">
        <v>0.19676363629152199</v>
      </c>
      <c r="G1040" s="33" t="s">
        <v>7820</v>
      </c>
      <c r="H1040" s="46">
        <v>-7.1349592745919649E-2</v>
      </c>
      <c r="I1040" s="46">
        <v>1.3393270340946204E-2</v>
      </c>
      <c r="J1040" s="46">
        <v>5.9900653707029287E-2</v>
      </c>
      <c r="K1040" s="46">
        <v>0.13738364539266901</v>
      </c>
      <c r="L1040" s="46">
        <v>-0.1300086707908514</v>
      </c>
    </row>
    <row r="1041" spans="1:12" x14ac:dyDescent="0.2">
      <c r="A1041" s="35" t="s">
        <v>7822</v>
      </c>
      <c r="B1041" s="44">
        <v>-1.3204870512199101</v>
      </c>
      <c r="C1041" s="44">
        <v>-0.89207296145098003</v>
      </c>
      <c r="D1041" s="44">
        <v>-1.2569364968642001</v>
      </c>
      <c r="E1041" s="44">
        <v>0.121690168874323</v>
      </c>
      <c r="G1041" s="33" t="s">
        <v>7822</v>
      </c>
      <c r="H1041" s="46">
        <v>-7.2807689898398101E-2</v>
      </c>
      <c r="I1041" s="46">
        <v>-3.3160237578860524E-2</v>
      </c>
      <c r="J1041" s="46">
        <v>5.221390654593553E-2</v>
      </c>
      <c r="K1041" s="46">
        <v>-2.0226300749764493E-2</v>
      </c>
      <c r="L1041" s="46">
        <v>-0.11225688217663231</v>
      </c>
    </row>
    <row r="1042" spans="1:12" x14ac:dyDescent="0.2">
      <c r="A1042" s="35" t="s">
        <v>7824</v>
      </c>
      <c r="B1042" s="44">
        <v>0.62161921594595104</v>
      </c>
      <c r="C1042" s="44">
        <v>0.98533656255206303</v>
      </c>
      <c r="D1042" s="44">
        <v>1.2905154097213301</v>
      </c>
      <c r="E1042" s="44">
        <v>-0.15373712969356701</v>
      </c>
      <c r="G1042" s="33" t="s">
        <v>7824</v>
      </c>
      <c r="H1042" s="46">
        <v>-7.2984118132372183E-2</v>
      </c>
      <c r="I1042" s="46">
        <v>5.1194402528578965E-2</v>
      </c>
      <c r="J1042" s="46">
        <v>8.7654567862383903E-2</v>
      </c>
      <c r="K1042" s="46">
        <v>7.6509310475746023E-2</v>
      </c>
      <c r="L1042" s="46">
        <v>5.7722371110995201E-2</v>
      </c>
    </row>
    <row r="1043" spans="1:12" x14ac:dyDescent="0.2">
      <c r="A1043" s="35" t="s">
        <v>7826</v>
      </c>
      <c r="B1043" s="44">
        <v>-1.31183071319108</v>
      </c>
      <c r="C1043" s="44">
        <v>-1.43997862107008</v>
      </c>
      <c r="D1043" s="44">
        <v>-2.9321433429554999</v>
      </c>
      <c r="E1043" s="44">
        <v>0.104442452214353</v>
      </c>
      <c r="G1043" s="33" t="s">
        <v>7826</v>
      </c>
      <c r="H1043" s="46">
        <v>-7.4651698200163458E-2</v>
      </c>
      <c r="I1043" s="46">
        <v>-0.28910002565502962</v>
      </c>
      <c r="J1043" s="46">
        <v>-0.1548888931824248</v>
      </c>
      <c r="K1043" s="46">
        <v>-0.1943202091809807</v>
      </c>
      <c r="L1043" s="46">
        <v>8.0074781669238985E-3</v>
      </c>
    </row>
    <row r="1044" spans="1:12" x14ac:dyDescent="0.2">
      <c r="A1044" s="35" t="s">
        <v>7828</v>
      </c>
      <c r="B1044" s="44">
        <v>-0.52053403839433698</v>
      </c>
      <c r="C1044" s="44">
        <v>-1.0160855990433499</v>
      </c>
      <c r="D1044" s="44">
        <v>-3.1016369877343699</v>
      </c>
      <c r="E1044" s="44">
        <v>-0.91547926181681205</v>
      </c>
      <c r="G1044" s="33" t="s">
        <v>7828</v>
      </c>
      <c r="H1044" s="46">
        <v>-7.4759478834852747E-2</v>
      </c>
      <c r="I1044" s="46">
        <v>3.4648585535759578E-2</v>
      </c>
      <c r="J1044" s="46">
        <v>9.7153733057964431E-2</v>
      </c>
      <c r="K1044" s="46">
        <v>7.3847737666088917E-2</v>
      </c>
      <c r="L1044" s="46">
        <v>0.20636349838452137</v>
      </c>
    </row>
    <row r="1045" spans="1:12" x14ac:dyDescent="0.2">
      <c r="A1045" s="35" t="s">
        <v>7830</v>
      </c>
      <c r="B1045" s="44">
        <v>-0.63356153959487405</v>
      </c>
      <c r="C1045" s="44">
        <v>-0.17502053466127901</v>
      </c>
      <c r="D1045" s="44">
        <v>-0.79052162437210904</v>
      </c>
      <c r="E1045" s="44">
        <v>-2.4451959876411699E-2</v>
      </c>
      <c r="G1045" s="33" t="s">
        <v>7830</v>
      </c>
      <c r="H1045" s="46">
        <v>-7.4923236859612441E-2</v>
      </c>
      <c r="I1045" s="46">
        <v>-0.19558900748676106</v>
      </c>
      <c r="J1045" s="46">
        <v>-0.25012593646105719</v>
      </c>
      <c r="K1045" s="46">
        <v>-0.27157945164303243</v>
      </c>
      <c r="L1045" s="46">
        <v>-0.34380193249995505</v>
      </c>
    </row>
    <row r="1046" spans="1:12" x14ac:dyDescent="0.2">
      <c r="A1046" s="35" t="s">
        <v>7832</v>
      </c>
      <c r="B1046" s="44">
        <v>-9.1444926167649904E-2</v>
      </c>
      <c r="C1046" s="44">
        <v>-1.21094085629937</v>
      </c>
      <c r="D1046" s="44">
        <v>-1.2958245283250001</v>
      </c>
      <c r="E1046" s="44">
        <v>1.9686041543385999</v>
      </c>
      <c r="G1046" s="33" t="s">
        <v>7832</v>
      </c>
      <c r="H1046" s="46">
        <v>-7.5456326008889893E-2</v>
      </c>
      <c r="I1046" s="46">
        <v>-0.17869960534618759</v>
      </c>
      <c r="J1046" s="46">
        <v>-0.28449509948141283</v>
      </c>
      <c r="K1046" s="46">
        <v>-0.30007616455300362</v>
      </c>
      <c r="L1046" s="46">
        <v>-0.25547602381432211</v>
      </c>
    </row>
    <row r="1047" spans="1:12" x14ac:dyDescent="0.2">
      <c r="A1047" s="35" t="s">
        <v>7834</v>
      </c>
      <c r="B1047" s="44">
        <v>0.45125280688071101</v>
      </c>
      <c r="C1047" s="44">
        <v>1.5258391932506601</v>
      </c>
      <c r="D1047" s="44">
        <v>2.0067927977740898</v>
      </c>
      <c r="E1047" s="44">
        <v>-1.6291246807981401</v>
      </c>
      <c r="G1047" s="33" t="s">
        <v>7834</v>
      </c>
      <c r="H1047" s="46">
        <v>-7.5684660362925565E-2</v>
      </c>
      <c r="I1047" s="46">
        <v>-0.11425903057536169</v>
      </c>
      <c r="J1047" s="46">
        <v>-9.3817467861684781E-2</v>
      </c>
      <c r="K1047" s="46">
        <v>-0.11250742841396652</v>
      </c>
      <c r="L1047" s="46">
        <v>0.15636186084427039</v>
      </c>
    </row>
    <row r="1048" spans="1:12" x14ac:dyDescent="0.2">
      <c r="A1048" s="35" t="s">
        <v>7836</v>
      </c>
      <c r="B1048" s="44">
        <v>0.29923220098258302</v>
      </c>
      <c r="C1048" s="44">
        <v>0.99534143727115398</v>
      </c>
      <c r="D1048" s="44">
        <v>1.5034199807997299</v>
      </c>
      <c r="E1048" s="44">
        <v>-0.28442288849561098</v>
      </c>
      <c r="G1048" s="33" t="s">
        <v>7836</v>
      </c>
      <c r="H1048" s="46">
        <v>-7.6796241383968247E-2</v>
      </c>
      <c r="I1048" s="46">
        <v>-0.17411601885067751</v>
      </c>
      <c r="J1048" s="46">
        <v>-0.22068095223163398</v>
      </c>
      <c r="K1048" s="46">
        <v>-0.18480692001213533</v>
      </c>
      <c r="L1048" s="46">
        <v>-0.10642623218471015</v>
      </c>
    </row>
    <row r="1049" spans="1:12" x14ac:dyDescent="0.2">
      <c r="A1049" s="35" t="s">
        <v>7838</v>
      </c>
      <c r="B1049" s="44">
        <v>-1.87745264515078</v>
      </c>
      <c r="C1049" s="44">
        <v>-2.0826367531523302</v>
      </c>
      <c r="D1049" s="44">
        <v>-2.1659235413685098</v>
      </c>
      <c r="E1049" s="44">
        <v>-0.12821273868128799</v>
      </c>
      <c r="G1049" s="33" t="s">
        <v>7838</v>
      </c>
      <c r="H1049" s="46">
        <v>-7.856524087184491E-2</v>
      </c>
      <c r="I1049" s="46">
        <v>-0.21022078186056237</v>
      </c>
      <c r="J1049" s="46">
        <v>-0.11242169176335418</v>
      </c>
      <c r="K1049" s="46">
        <v>-0.18434094949305344</v>
      </c>
      <c r="L1049" s="46">
        <v>0.24926669126245926</v>
      </c>
    </row>
    <row r="1050" spans="1:12" x14ac:dyDescent="0.2">
      <c r="A1050" s="35" t="s">
        <v>7840</v>
      </c>
      <c r="B1050" s="44">
        <v>1.75746646197698</v>
      </c>
      <c r="C1050" s="44">
        <v>1.17170566451405</v>
      </c>
      <c r="D1050" s="44">
        <v>1.16469969636594</v>
      </c>
      <c r="E1050" s="44">
        <v>-0.28560576358640999</v>
      </c>
      <c r="G1050" s="33" t="s">
        <v>7840</v>
      </c>
      <c r="H1050" s="46">
        <v>-7.9095890631468629E-2</v>
      </c>
      <c r="I1050" s="46">
        <v>-2.603080161364215E-2</v>
      </c>
      <c r="J1050" s="46">
        <v>-4.4265948724109577E-2</v>
      </c>
      <c r="K1050" s="46">
        <v>5.4220843904936603E-2</v>
      </c>
      <c r="L1050" s="46">
        <v>-0.11252269229241206</v>
      </c>
    </row>
    <row r="1051" spans="1:12" x14ac:dyDescent="0.2">
      <c r="A1051" s="35" t="s">
        <v>7842</v>
      </c>
      <c r="B1051" s="44">
        <v>-0.25294970237180803</v>
      </c>
      <c r="C1051" s="44">
        <v>-0.31102808519049002</v>
      </c>
      <c r="D1051" s="44">
        <v>-1.4256596991022801</v>
      </c>
      <c r="E1051" s="44">
        <v>0.29627585511911603</v>
      </c>
      <c r="G1051" s="33" t="s">
        <v>7842</v>
      </c>
      <c r="H1051" s="46">
        <v>-8.0541018359407593E-2</v>
      </c>
      <c r="I1051" s="46">
        <v>-7.111519815018702E-2</v>
      </c>
      <c r="J1051" s="46">
        <v>-0.29013813183333526</v>
      </c>
      <c r="K1051" s="46">
        <v>-3.1535367638932861E-3</v>
      </c>
      <c r="L1051" s="46">
        <v>-8.8769089517410166E-2</v>
      </c>
    </row>
    <row r="1052" spans="1:12" x14ac:dyDescent="0.2">
      <c r="A1052" s="35" t="s">
        <v>7844</v>
      </c>
      <c r="B1052" s="44">
        <v>1.4642917602185099</v>
      </c>
      <c r="C1052" s="44">
        <v>-0.88895851579410801</v>
      </c>
      <c r="D1052" s="44">
        <v>-0.342231425246522</v>
      </c>
      <c r="E1052" s="44">
        <v>-2.1881264616447901E-2</v>
      </c>
      <c r="G1052" s="33" t="s">
        <v>7844</v>
      </c>
      <c r="H1052" s="46">
        <v>-8.1053133057994248E-2</v>
      </c>
      <c r="I1052" s="46">
        <v>-0.17219943843781874</v>
      </c>
      <c r="J1052" s="46">
        <v>-0.21564483732686016</v>
      </c>
      <c r="K1052" s="46">
        <v>-0.27671261144612791</v>
      </c>
      <c r="L1052" s="46">
        <v>-0.23957441003558563</v>
      </c>
    </row>
    <row r="1053" spans="1:12" x14ac:dyDescent="0.2">
      <c r="A1053" s="35" t="s">
        <v>7846</v>
      </c>
      <c r="B1053" s="44">
        <v>-0.35446704568114501</v>
      </c>
      <c r="C1053" s="44">
        <v>0.51905766325172098</v>
      </c>
      <c r="D1053" s="44">
        <v>0.84430311142335202</v>
      </c>
      <c r="E1053" s="44">
        <v>-0.52840468658416095</v>
      </c>
      <c r="G1053" s="33" t="s">
        <v>7846</v>
      </c>
      <c r="H1053" s="46">
        <v>-8.1191110575652981E-2</v>
      </c>
      <c r="I1053" s="46">
        <v>-1.8128231163954647E-2</v>
      </c>
      <c r="J1053" s="46">
        <v>0.13411889876418298</v>
      </c>
      <c r="K1053" s="46">
        <v>-3.8610271250869153E-2</v>
      </c>
      <c r="L1053" s="46">
        <v>6.5552143929554968E-2</v>
      </c>
    </row>
    <row r="1054" spans="1:12" x14ac:dyDescent="0.2">
      <c r="A1054" s="35" t="s">
        <v>7848</v>
      </c>
      <c r="B1054" s="44">
        <v>1.0996924982106699</v>
      </c>
      <c r="C1054" s="44">
        <v>-0.20271189454305799</v>
      </c>
      <c r="D1054" s="44">
        <v>-0.107451878160187</v>
      </c>
      <c r="E1054" s="44">
        <v>-0.115725440574765</v>
      </c>
      <c r="G1054" s="33" t="s">
        <v>7848</v>
      </c>
      <c r="H1054" s="46">
        <v>-8.1632506037230823E-2</v>
      </c>
      <c r="I1054" s="46">
        <v>-3.872046586566541E-2</v>
      </c>
      <c r="J1054" s="46">
        <v>1.0561806678993769E-2</v>
      </c>
      <c r="K1054" s="46">
        <v>-3.9978879371432005E-2</v>
      </c>
      <c r="L1054" s="46">
        <v>-1.8685871195513782E-2</v>
      </c>
    </row>
    <row r="1055" spans="1:12" x14ac:dyDescent="0.2">
      <c r="A1055" s="35" t="s">
        <v>7850</v>
      </c>
      <c r="B1055" s="44">
        <v>0.75111009289534902</v>
      </c>
      <c r="C1055" s="44">
        <v>1.7689944700066601E-2</v>
      </c>
      <c r="D1055" s="44">
        <v>-0.19597489437489099</v>
      </c>
      <c r="E1055" s="44">
        <v>-0.47013071578756899</v>
      </c>
      <c r="G1055" s="33" t="s">
        <v>7850</v>
      </c>
      <c r="H1055" s="46">
        <v>-8.2498824802455115E-2</v>
      </c>
      <c r="I1055" s="46">
        <v>-9.1308143593443511E-2</v>
      </c>
      <c r="J1055" s="46">
        <v>-2.3339811073016793E-2</v>
      </c>
      <c r="K1055" s="46">
        <v>1.927525163248258E-3</v>
      </c>
      <c r="L1055" s="46">
        <v>-6.8384522243330859E-2</v>
      </c>
    </row>
    <row r="1056" spans="1:12" x14ac:dyDescent="0.2">
      <c r="A1056" s="35" t="s">
        <v>7852</v>
      </c>
      <c r="B1056" s="44">
        <v>-0.64147726668957195</v>
      </c>
      <c r="C1056" s="44">
        <v>-0.233075634915443</v>
      </c>
      <c r="D1056" s="44">
        <v>0.12390106043216299</v>
      </c>
      <c r="E1056" s="44">
        <v>0.95957135032349705</v>
      </c>
      <c r="G1056" s="33" t="s">
        <v>7852</v>
      </c>
      <c r="H1056" s="46">
        <v>-8.3502494915660197E-2</v>
      </c>
      <c r="I1056" s="46">
        <v>-2.3463373192880613E-2</v>
      </c>
      <c r="J1056" s="46">
        <v>6.6363313619524408E-3</v>
      </c>
      <c r="K1056" s="46">
        <v>0.20401763004303733</v>
      </c>
      <c r="L1056" s="46">
        <v>0.26753039549053698</v>
      </c>
    </row>
    <row r="1057" spans="1:12" x14ac:dyDescent="0.2">
      <c r="A1057" s="35" t="s">
        <v>7854</v>
      </c>
      <c r="B1057" s="44">
        <v>-0.184918971001892</v>
      </c>
      <c r="C1057" s="44">
        <v>-0.57912322158218899</v>
      </c>
      <c r="D1057" s="44">
        <v>-1.4280789548066699</v>
      </c>
      <c r="E1057" s="44">
        <v>-6.8252121800136206E-2</v>
      </c>
      <c r="G1057" s="33" t="s">
        <v>7854</v>
      </c>
      <c r="H1057" s="46">
        <v>-8.4100336513712154E-2</v>
      </c>
      <c r="I1057" s="46">
        <v>-0.10305713713430729</v>
      </c>
      <c r="J1057" s="46">
        <v>-8.5239238055924895E-3</v>
      </c>
      <c r="K1057" s="46">
        <v>-7.3557877871679195E-2</v>
      </c>
      <c r="L1057" s="46">
        <v>-5.8766653246806196E-2</v>
      </c>
    </row>
    <row r="1058" spans="1:12" x14ac:dyDescent="0.2">
      <c r="A1058" s="35" t="s">
        <v>7856</v>
      </c>
      <c r="B1058" s="44">
        <v>3.6476113240221299E-2</v>
      </c>
      <c r="C1058" s="44">
        <v>-0.462626712466923</v>
      </c>
      <c r="D1058" s="44">
        <v>-0.76416122115637697</v>
      </c>
      <c r="E1058" s="44">
        <v>0.441083347036406</v>
      </c>
      <c r="G1058" s="33" t="s">
        <v>7856</v>
      </c>
      <c r="H1058" s="46">
        <v>-8.474576218612434E-2</v>
      </c>
      <c r="I1058" s="46">
        <v>-3.5646263491220985E-2</v>
      </c>
      <c r="J1058" s="46">
        <v>4.3064183977162232E-2</v>
      </c>
      <c r="K1058" s="46">
        <v>2.71488919850046E-2</v>
      </c>
      <c r="L1058" s="46">
        <v>-8.754378847131776E-2</v>
      </c>
    </row>
    <row r="1059" spans="1:12" x14ac:dyDescent="0.2">
      <c r="A1059" s="35" t="s">
        <v>7858</v>
      </c>
      <c r="B1059" s="44">
        <v>-2.08978745543669</v>
      </c>
      <c r="C1059" s="44">
        <v>-1.4170635227294499</v>
      </c>
      <c r="D1059" s="44">
        <v>-1.7936846541362701</v>
      </c>
      <c r="E1059" s="44">
        <v>-7.3668291644172296E-2</v>
      </c>
      <c r="G1059" s="33" t="s">
        <v>7858</v>
      </c>
      <c r="H1059" s="46">
        <v>-8.4974464818586171E-2</v>
      </c>
      <c r="I1059" s="46">
        <v>-6.3675863462345789E-3</v>
      </c>
      <c r="J1059" s="46">
        <v>-2.7012488681020578E-2</v>
      </c>
      <c r="K1059" s="46">
        <v>-8.0304687863819973E-2</v>
      </c>
      <c r="L1059" s="46">
        <v>-8.1727538173647474E-2</v>
      </c>
    </row>
    <row r="1060" spans="1:12" x14ac:dyDescent="0.2">
      <c r="A1060" s="35" t="s">
        <v>7860</v>
      </c>
      <c r="B1060" s="44">
        <v>0.79829830029962501</v>
      </c>
      <c r="C1060" s="44">
        <v>0.198363917422062</v>
      </c>
      <c r="D1060" s="44">
        <v>7.9391898697120503E-2</v>
      </c>
      <c r="E1060" s="44">
        <v>0.166941606079612</v>
      </c>
      <c r="G1060" s="33" t="s">
        <v>7860</v>
      </c>
      <c r="H1060" s="46">
        <v>-8.704733186574698E-2</v>
      </c>
      <c r="I1060" s="46">
        <v>4.217133685782997E-2</v>
      </c>
      <c r="J1060" s="46">
        <v>-0.14690451625172229</v>
      </c>
      <c r="K1060" s="46">
        <v>-3.5984123954286761E-2</v>
      </c>
      <c r="L1060" s="46">
        <v>3.0644620697048687E-2</v>
      </c>
    </row>
    <row r="1061" spans="1:12" x14ac:dyDescent="0.2">
      <c r="A1061" s="35" t="s">
        <v>7862</v>
      </c>
      <c r="B1061" s="44">
        <v>-5.9816409748927497E-2</v>
      </c>
      <c r="C1061" s="44">
        <v>0.21721619857437</v>
      </c>
      <c r="D1061" s="44">
        <v>0.37477819076949198</v>
      </c>
      <c r="E1061" s="44">
        <v>0.77272217894270601</v>
      </c>
      <c r="G1061" s="33" t="s">
        <v>7862</v>
      </c>
      <c r="H1061" s="46">
        <v>-8.8874198538655136E-2</v>
      </c>
      <c r="I1061" s="46">
        <v>9.2742725640632184E-2</v>
      </c>
      <c r="J1061" s="46">
        <v>-4.3689505905602027E-2</v>
      </c>
      <c r="K1061" s="46">
        <v>0.11974395539506857</v>
      </c>
      <c r="L1061" s="46">
        <v>-5.3711797754876549E-2</v>
      </c>
    </row>
    <row r="1062" spans="1:12" x14ac:dyDescent="0.2">
      <c r="A1062" s="35" t="s">
        <v>7864</v>
      </c>
      <c r="B1062" s="44">
        <v>0.10175666682373601</v>
      </c>
      <c r="C1062" s="44">
        <v>-0.375034865717017</v>
      </c>
      <c r="D1062" s="44">
        <v>-0.72136106469071803</v>
      </c>
      <c r="E1062" s="44">
        <v>0.763893418259456</v>
      </c>
      <c r="G1062" s="33" t="s">
        <v>7864</v>
      </c>
      <c r="H1062" s="46">
        <v>-8.948342264684335E-2</v>
      </c>
      <c r="I1062" s="46">
        <v>0.16403405459881321</v>
      </c>
      <c r="J1062" s="46">
        <v>0.1436627121587474</v>
      </c>
      <c r="K1062" s="46">
        <v>0.32579656670663559</v>
      </c>
      <c r="L1062" s="46">
        <v>0.23644295798932202</v>
      </c>
    </row>
    <row r="1063" spans="1:12" x14ac:dyDescent="0.2">
      <c r="A1063" s="35" t="s">
        <v>7866</v>
      </c>
      <c r="B1063" s="44">
        <v>1.14713185291257</v>
      </c>
      <c r="C1063" s="44">
        <v>-0.118604652818985</v>
      </c>
      <c r="D1063" s="44">
        <v>-0.83526905203914703</v>
      </c>
      <c r="E1063" s="44">
        <v>-8.1840336630528296E-2</v>
      </c>
      <c r="G1063" s="33" t="s">
        <v>7866</v>
      </c>
      <c r="H1063" s="46">
        <v>-9.173364699383843E-2</v>
      </c>
      <c r="I1063" s="46">
        <v>7.6879471626935827E-2</v>
      </c>
      <c r="J1063" s="46">
        <v>0.14901742100435028</v>
      </c>
      <c r="K1063" s="46">
        <v>-1.2854896362935882E-2</v>
      </c>
      <c r="L1063" s="46">
        <v>-5.2361898419295637E-2</v>
      </c>
    </row>
    <row r="1064" spans="1:12" x14ac:dyDescent="0.2">
      <c r="A1064" s="35" t="s">
        <v>7868</v>
      </c>
      <c r="B1064" s="44">
        <v>-0.75241972953731695</v>
      </c>
      <c r="C1064" s="44">
        <v>-0.59963152172934697</v>
      </c>
      <c r="D1064" s="44">
        <v>-0.94553507347791599</v>
      </c>
      <c r="E1064" s="44">
        <v>8.4390388630325996E-2</v>
      </c>
      <c r="G1064" s="33" t="s">
        <v>7868</v>
      </c>
      <c r="H1064" s="46">
        <v>-9.181372709619734E-2</v>
      </c>
      <c r="I1064" s="46">
        <v>-0.13184439815676741</v>
      </c>
      <c r="J1064" s="46">
        <v>0.17682305276234261</v>
      </c>
      <c r="K1064" s="46">
        <v>0.12714630903154461</v>
      </c>
      <c r="L1064" s="46">
        <v>8.0519551702064429E-2</v>
      </c>
    </row>
    <row r="1065" spans="1:12" x14ac:dyDescent="0.2">
      <c r="A1065" s="35" t="s">
        <v>7870</v>
      </c>
      <c r="B1065" s="44">
        <v>-0.37809095761383299</v>
      </c>
      <c r="C1065" s="44">
        <v>0.55083669349568198</v>
      </c>
      <c r="D1065" s="44">
        <v>0.99767082685635999</v>
      </c>
      <c r="E1065" s="44">
        <v>0.150667770540234</v>
      </c>
      <c r="G1065" s="33" t="s">
        <v>7870</v>
      </c>
      <c r="H1065" s="46">
        <v>-9.2280519516140788E-2</v>
      </c>
      <c r="I1065" s="46">
        <v>-0.23943662497568202</v>
      </c>
      <c r="J1065" s="46">
        <v>-0.16365993281453453</v>
      </c>
      <c r="K1065" s="46">
        <v>-0.26216807665409325</v>
      </c>
      <c r="L1065" s="46">
        <v>-9.9973963970958923E-2</v>
      </c>
    </row>
    <row r="1066" spans="1:12" x14ac:dyDescent="0.2">
      <c r="A1066" s="35" t="s">
        <v>7872</v>
      </c>
      <c r="B1066" s="44">
        <v>-0.38897186902821501</v>
      </c>
      <c r="C1066" s="44">
        <v>-0.63089336475526703</v>
      </c>
      <c r="D1066" s="44">
        <v>-1.64979633072815</v>
      </c>
      <c r="E1066" s="44">
        <v>0.20573609485206601</v>
      </c>
      <c r="G1066" s="33" t="s">
        <v>7872</v>
      </c>
      <c r="H1066" s="46">
        <v>-9.2739019257922037E-2</v>
      </c>
      <c r="I1066" s="46">
        <v>1.5240630107538032E-3</v>
      </c>
      <c r="J1066" s="46">
        <v>-3.0188003992840412E-2</v>
      </c>
      <c r="K1066" s="46">
        <v>-4.729473739872176E-2</v>
      </c>
      <c r="L1066" s="46">
        <v>-3.2226898181129983E-2</v>
      </c>
    </row>
    <row r="1067" spans="1:12" x14ac:dyDescent="0.2">
      <c r="A1067" s="35" t="s">
        <v>7874</v>
      </c>
      <c r="B1067" s="44">
        <v>0.78740786022081699</v>
      </c>
      <c r="C1067" s="44">
        <v>0.179156298191852</v>
      </c>
      <c r="D1067" s="44">
        <v>0.30075039140606202</v>
      </c>
      <c r="E1067" s="44">
        <v>0.192066360373391</v>
      </c>
      <c r="G1067" s="33" t="s">
        <v>7874</v>
      </c>
      <c r="H1067" s="46">
        <v>-9.4011618620079715E-2</v>
      </c>
      <c r="I1067" s="46">
        <v>8.5054210484963741E-2</v>
      </c>
      <c r="J1067" s="46">
        <v>-0.15932893054070471</v>
      </c>
      <c r="K1067" s="46">
        <v>-0.10229662961591675</v>
      </c>
      <c r="L1067" s="46">
        <v>-0.15514039586784556</v>
      </c>
    </row>
    <row r="1068" spans="1:12" x14ac:dyDescent="0.2">
      <c r="A1068" s="35" t="s">
        <v>7876</v>
      </c>
      <c r="B1068" s="44">
        <v>0.54493805348396496</v>
      </c>
      <c r="C1068" s="44">
        <v>-0.60764924146412802</v>
      </c>
      <c r="D1068" s="44">
        <v>-0.94283484359080805</v>
      </c>
      <c r="E1068" s="44">
        <v>0.75362308337982398</v>
      </c>
      <c r="G1068" s="33" t="s">
        <v>7876</v>
      </c>
      <c r="H1068" s="46">
        <v>-9.5276294297877914E-2</v>
      </c>
      <c r="I1068" s="46">
        <v>-9.2989660795023354E-2</v>
      </c>
      <c r="J1068" s="46">
        <v>0.13893060484568934</v>
      </c>
      <c r="K1068" s="46">
        <v>1.6408433769055524E-2</v>
      </c>
      <c r="L1068" s="46">
        <v>4.828845153496604E-2</v>
      </c>
    </row>
    <row r="1069" spans="1:12" x14ac:dyDescent="0.2">
      <c r="A1069" s="35" t="s">
        <v>7878</v>
      </c>
      <c r="B1069" s="44">
        <v>-9.1198679784913306E-2</v>
      </c>
      <c r="C1069" s="44">
        <v>-0.90841639354718395</v>
      </c>
      <c r="D1069" s="44">
        <v>-1.44153329417537</v>
      </c>
      <c r="E1069" s="44">
        <v>0.62784763604779903</v>
      </c>
      <c r="G1069" s="33" t="s">
        <v>7878</v>
      </c>
      <c r="H1069" s="46">
        <v>-9.5445599809103457E-2</v>
      </c>
      <c r="I1069" s="46">
        <v>-2.5058709619272181E-2</v>
      </c>
      <c r="J1069" s="46">
        <v>-0.10949124400838792</v>
      </c>
      <c r="K1069" s="46">
        <v>-9.4782900063596576E-2</v>
      </c>
      <c r="L1069" s="46">
        <v>-9.3012992125527678E-3</v>
      </c>
    </row>
    <row r="1070" spans="1:12" x14ac:dyDescent="0.2">
      <c r="A1070" s="35" t="s">
        <v>7880</v>
      </c>
      <c r="B1070" s="44">
        <v>-1.05946749890551</v>
      </c>
      <c r="C1070" s="44">
        <v>-0.44797981636325701</v>
      </c>
      <c r="D1070" s="44">
        <v>-0.52425810659388805</v>
      </c>
      <c r="E1070" s="44">
        <v>0.72457780692788798</v>
      </c>
      <c r="G1070" s="33" t="s">
        <v>7880</v>
      </c>
      <c r="H1070" s="46">
        <v>-9.5848366668404919E-2</v>
      </c>
      <c r="I1070" s="46">
        <v>6.0271012852666485E-2</v>
      </c>
      <c r="J1070" s="46">
        <v>0.24455965425885326</v>
      </c>
      <c r="K1070" s="46">
        <v>0.14960609550718004</v>
      </c>
      <c r="L1070" s="46">
        <v>0.22368137144145106</v>
      </c>
    </row>
    <row r="1071" spans="1:12" x14ac:dyDescent="0.2">
      <c r="A1071" s="35" t="s">
        <v>7882</v>
      </c>
      <c r="B1071" s="44">
        <v>1.4344029148961499</v>
      </c>
      <c r="C1071" s="44">
        <v>1.8057152520870801</v>
      </c>
      <c r="D1071" s="44">
        <v>1.1855199312742799</v>
      </c>
      <c r="E1071" s="44">
        <v>-1.1425728359623</v>
      </c>
      <c r="G1071" s="33" t="s">
        <v>7882</v>
      </c>
      <c r="H1071" s="46">
        <v>-9.7019709674750085E-2</v>
      </c>
      <c r="I1071" s="46">
        <v>0.1451078196436473</v>
      </c>
      <c r="J1071" s="46">
        <v>-9.5814987544060575E-3</v>
      </c>
      <c r="K1071" s="46">
        <v>8.9553071627481537E-2</v>
      </c>
      <c r="L1071" s="46">
        <v>1.82386700366057E-2</v>
      </c>
    </row>
    <row r="1072" spans="1:12" x14ac:dyDescent="0.2">
      <c r="A1072" s="35" t="s">
        <v>7884</v>
      </c>
      <c r="B1072" s="44">
        <v>-1.1078652467308301</v>
      </c>
      <c r="C1072" s="44">
        <v>-0.59572843469401504</v>
      </c>
      <c r="D1072" s="44">
        <v>-0.71093407672474496</v>
      </c>
      <c r="E1072" s="44">
        <v>1.1460858790828501</v>
      </c>
      <c r="G1072" s="33" t="s">
        <v>7884</v>
      </c>
      <c r="H1072" s="46">
        <v>-9.8492068856205262E-2</v>
      </c>
      <c r="I1072" s="46">
        <v>-0.10250925480937793</v>
      </c>
      <c r="J1072" s="46">
        <v>-0.42627145460593846</v>
      </c>
      <c r="K1072" s="46">
        <v>-0.42518389266296763</v>
      </c>
      <c r="L1072" s="46">
        <v>-0.49853234826978138</v>
      </c>
    </row>
    <row r="1073" spans="1:12" x14ac:dyDescent="0.2">
      <c r="A1073" s="35" t="s">
        <v>7886</v>
      </c>
      <c r="B1073" s="44">
        <v>0.29070971695311898</v>
      </c>
      <c r="C1073" s="44">
        <v>-3.3778942074356298E-2</v>
      </c>
      <c r="D1073" s="44">
        <v>-8.6978447716103399E-2</v>
      </c>
      <c r="E1073" s="44">
        <v>-3.55795192816959E-2</v>
      </c>
      <c r="G1073" s="33" t="s">
        <v>7886</v>
      </c>
      <c r="H1073" s="46">
        <v>-9.8664691421904802E-2</v>
      </c>
      <c r="I1073" s="46">
        <v>-9.727937218441679E-2</v>
      </c>
      <c r="J1073" s="46">
        <v>-5.3273528985037871E-2</v>
      </c>
      <c r="K1073" s="46">
        <v>-4.0818705980860855E-2</v>
      </c>
      <c r="L1073" s="46">
        <v>-0.15902311897610427</v>
      </c>
    </row>
    <row r="1074" spans="1:12" x14ac:dyDescent="0.2">
      <c r="A1074" s="35" t="s">
        <v>7888</v>
      </c>
      <c r="B1074" s="44">
        <v>-0.25725096676998299</v>
      </c>
      <c r="C1074" s="44">
        <v>0.26983972501356202</v>
      </c>
      <c r="D1074" s="44">
        <v>0.51585897971789796</v>
      </c>
      <c r="E1074" s="44">
        <v>7.2813619955998899E-3</v>
      </c>
      <c r="G1074" s="33" t="s">
        <v>7888</v>
      </c>
      <c r="H1074" s="46">
        <v>-9.9487343319170113E-2</v>
      </c>
      <c r="I1074" s="46">
        <v>7.4838875951092343E-2</v>
      </c>
      <c r="J1074" s="46">
        <v>0.1923402881769905</v>
      </c>
      <c r="K1074" s="46">
        <v>8.3942288490429548E-2</v>
      </c>
      <c r="L1074" s="46">
        <v>0.3737632196196678</v>
      </c>
    </row>
    <row r="1075" spans="1:12" x14ac:dyDescent="0.2">
      <c r="A1075" s="35" t="s">
        <v>7890</v>
      </c>
      <c r="B1075" s="44">
        <v>-2.8973210059330898</v>
      </c>
      <c r="C1075" s="44">
        <v>-1.7037310719384799</v>
      </c>
      <c r="D1075" s="44">
        <v>-3.5731753761296798</v>
      </c>
      <c r="E1075" s="44">
        <v>-5.9403960555418099E-2</v>
      </c>
      <c r="G1075" s="33" t="s">
        <v>7890</v>
      </c>
      <c r="H1075" s="46">
        <v>-9.9817682311363218E-2</v>
      </c>
      <c r="I1075" s="46">
        <v>-0.12518611122166659</v>
      </c>
      <c r="J1075" s="46">
        <v>-8.46397904608827E-2</v>
      </c>
      <c r="K1075" s="46">
        <v>-0.1836325607646753</v>
      </c>
      <c r="L1075" s="46">
        <v>1.3348278470355135E-2</v>
      </c>
    </row>
    <row r="1076" spans="1:12" x14ac:dyDescent="0.2">
      <c r="A1076" s="35" t="s">
        <v>7892</v>
      </c>
      <c r="B1076" s="44">
        <v>0.50161497573881797</v>
      </c>
      <c r="C1076" s="44">
        <v>-0.108077304920896</v>
      </c>
      <c r="D1076" s="44">
        <v>6.8387441284753596E-3</v>
      </c>
      <c r="E1076" s="44">
        <v>0.488203649639389</v>
      </c>
      <c r="G1076" s="33" t="s">
        <v>7892</v>
      </c>
      <c r="H1076" s="46">
        <v>-0.10131676001675297</v>
      </c>
      <c r="I1076" s="46">
        <v>-0.17930965428543733</v>
      </c>
      <c r="J1076" s="46">
        <v>6.520744756699208E-2</v>
      </c>
      <c r="K1076" s="46">
        <v>0.17096740228657686</v>
      </c>
      <c r="L1076" s="46">
        <v>-2.2278649342640702E-2</v>
      </c>
    </row>
    <row r="1077" spans="1:12" x14ac:dyDescent="0.2">
      <c r="A1077" s="35" t="s">
        <v>7894</v>
      </c>
      <c r="B1077" s="44">
        <v>-0.41099319189009398</v>
      </c>
      <c r="C1077" s="44">
        <v>0.23612368404329301</v>
      </c>
      <c r="D1077" s="44">
        <v>0.50209264120011898</v>
      </c>
      <c r="E1077" s="44">
        <v>0.222869426669003</v>
      </c>
      <c r="G1077" s="33" t="s">
        <v>7894</v>
      </c>
      <c r="H1077" s="46">
        <v>-0.10235440227111474</v>
      </c>
      <c r="I1077" s="46">
        <v>-8.2128181567515099E-2</v>
      </c>
      <c r="J1077" s="46">
        <v>5.3709800076962223E-2</v>
      </c>
      <c r="K1077" s="46">
        <v>3.818258308092402E-3</v>
      </c>
      <c r="L1077" s="46">
        <v>3.3922351732801399E-2</v>
      </c>
    </row>
    <row r="1078" spans="1:12" x14ac:dyDescent="0.2">
      <c r="A1078" s="35" t="s">
        <v>7896</v>
      </c>
      <c r="B1078" s="44">
        <v>-4.4640259791904197E-2</v>
      </c>
      <c r="C1078" s="44">
        <v>-1.5543461815102899</v>
      </c>
      <c r="D1078" s="44">
        <v>-1.49483906495563</v>
      </c>
      <c r="E1078" s="44">
        <v>2.3412889921909401</v>
      </c>
      <c r="G1078" s="33" t="s">
        <v>7896</v>
      </c>
      <c r="H1078" s="46">
        <v>-0.10550888507855104</v>
      </c>
      <c r="I1078" s="46">
        <v>4.8232562619381858E-2</v>
      </c>
      <c r="J1078" s="46">
        <v>0.11598715943360766</v>
      </c>
      <c r="K1078" s="46">
        <v>0.20890436448713728</v>
      </c>
      <c r="L1078" s="46">
        <v>9.8126394507481091E-2</v>
      </c>
    </row>
    <row r="1079" spans="1:12" x14ac:dyDescent="0.2">
      <c r="A1079" s="35" t="s">
        <v>7898</v>
      </c>
      <c r="B1079" s="44">
        <v>0.68511824526101395</v>
      </c>
      <c r="C1079" s="44">
        <v>0.71024149643152901</v>
      </c>
      <c r="D1079" s="44">
        <v>0.80897158940087099</v>
      </c>
      <c r="E1079" s="44">
        <v>-0.26989548719060302</v>
      </c>
      <c r="G1079" s="33" t="s">
        <v>7898</v>
      </c>
      <c r="H1079" s="46">
        <v>-0.10569807245450952</v>
      </c>
      <c r="I1079" s="46">
        <v>2.9445017096591589E-2</v>
      </c>
      <c r="J1079" s="46">
        <v>-0.16909565917521349</v>
      </c>
      <c r="K1079" s="46">
        <v>-6.0219092970295714E-2</v>
      </c>
      <c r="L1079" s="46">
        <v>-0.14508109282426906</v>
      </c>
    </row>
    <row r="1080" spans="1:12" x14ac:dyDescent="0.2">
      <c r="A1080" s="35" t="s">
        <v>7900</v>
      </c>
      <c r="B1080" s="44">
        <v>-1.2677675369377399</v>
      </c>
      <c r="C1080" s="44">
        <v>-0.88483151686431505</v>
      </c>
      <c r="D1080" s="44">
        <v>-1.19657341428494</v>
      </c>
      <c r="E1080" s="44">
        <v>-6.5117239394202706E-2</v>
      </c>
      <c r="G1080" s="33" t="s">
        <v>7900</v>
      </c>
      <c r="H1080" s="46">
        <v>-0.10679933144907193</v>
      </c>
      <c r="I1080" s="46">
        <v>-8.0668032355508262E-2</v>
      </c>
      <c r="J1080" s="46">
        <v>-5.9702900423470081E-4</v>
      </c>
      <c r="K1080" s="46">
        <v>7.4044047277843056E-2</v>
      </c>
      <c r="L1080" s="46">
        <v>-2.2582587072666402E-3</v>
      </c>
    </row>
    <row r="1081" spans="1:12" x14ac:dyDescent="0.2">
      <c r="A1081" s="35" t="s">
        <v>7902</v>
      </c>
      <c r="B1081" s="44">
        <v>-2.56456526128171</v>
      </c>
      <c r="C1081" s="44">
        <v>-2.60226498959292</v>
      </c>
      <c r="D1081" s="44">
        <v>-4.657480646592</v>
      </c>
      <c r="E1081" s="44">
        <v>-0.88990822342638298</v>
      </c>
      <c r="G1081" s="33" t="s">
        <v>7902</v>
      </c>
      <c r="H1081" s="46">
        <v>-0.10724378990493368</v>
      </c>
      <c r="I1081" s="46">
        <v>-5.4974349067735316E-2</v>
      </c>
      <c r="J1081" s="46">
        <v>-0.23626859875249176</v>
      </c>
      <c r="K1081" s="46">
        <v>-0.1118038677564456</v>
      </c>
      <c r="L1081" s="46">
        <v>-0.16450926301007099</v>
      </c>
    </row>
    <row r="1082" spans="1:12" x14ac:dyDescent="0.2">
      <c r="A1082" s="35" t="s">
        <v>7904</v>
      </c>
      <c r="B1082" s="44">
        <v>-1.7146723151555101</v>
      </c>
      <c r="C1082" s="44">
        <v>-0.57764035600712704</v>
      </c>
      <c r="D1082" s="44">
        <v>-0.75037170946379905</v>
      </c>
      <c r="E1082" s="44">
        <v>0.884195134680969</v>
      </c>
      <c r="G1082" s="33" t="s">
        <v>7904</v>
      </c>
      <c r="H1082" s="46">
        <v>-0.1086458440941088</v>
      </c>
      <c r="I1082" s="46">
        <v>-0.34296486720799202</v>
      </c>
      <c r="J1082" s="46">
        <v>-8.6847399922988081E-2</v>
      </c>
      <c r="K1082" s="46">
        <v>-8.2509293571478418E-2</v>
      </c>
      <c r="L1082" s="46">
        <v>-8.5964736069689934E-2</v>
      </c>
    </row>
    <row r="1083" spans="1:12" x14ac:dyDescent="0.2">
      <c r="A1083" s="35" t="s">
        <v>7906</v>
      </c>
      <c r="B1083" s="44">
        <v>-1.6699139806074601</v>
      </c>
      <c r="C1083" s="44">
        <v>-0.90292521284992</v>
      </c>
      <c r="D1083" s="44">
        <v>-1.5158438623358099</v>
      </c>
      <c r="E1083" s="44">
        <v>0.22018940690713601</v>
      </c>
      <c r="G1083" s="33" t="s">
        <v>7906</v>
      </c>
      <c r="H1083" s="46">
        <v>-0.10958402602190578</v>
      </c>
      <c r="I1083" s="46">
        <v>-9.8972892060088011E-2</v>
      </c>
      <c r="J1083" s="46">
        <v>0.14863274109665306</v>
      </c>
      <c r="K1083" s="46">
        <v>0.11093954858286836</v>
      </c>
      <c r="L1083" s="46">
        <v>-6.8585996014444678E-2</v>
      </c>
    </row>
    <row r="1084" spans="1:12" x14ac:dyDescent="0.2">
      <c r="A1084" s="35" t="s">
        <v>7908</v>
      </c>
      <c r="B1084" s="44">
        <v>0.55143254113505102</v>
      </c>
      <c r="C1084" s="44">
        <v>0.94222424413517303</v>
      </c>
      <c r="D1084" s="44">
        <v>0.60640899488799105</v>
      </c>
      <c r="E1084" s="44">
        <v>-0.258772374887624</v>
      </c>
      <c r="G1084" s="33" t="s">
        <v>7908</v>
      </c>
      <c r="H1084" s="46">
        <v>-0.11187063209627607</v>
      </c>
      <c r="I1084" s="46">
        <v>-5.9708781167244478E-2</v>
      </c>
      <c r="J1084" s="46">
        <v>-6.0917074188965463E-2</v>
      </c>
      <c r="K1084" s="46">
        <v>2.9762982175146387E-2</v>
      </c>
      <c r="L1084" s="46">
        <v>-5.8714324400062308E-2</v>
      </c>
    </row>
    <row r="1085" spans="1:12" x14ac:dyDescent="0.2">
      <c r="A1085" s="35" t="s">
        <v>7910</v>
      </c>
      <c r="B1085" s="44">
        <v>-0.785621933402741</v>
      </c>
      <c r="C1085" s="44">
        <v>-0.38325167527411802</v>
      </c>
      <c r="D1085" s="44">
        <v>-0.63755044921313098</v>
      </c>
      <c r="E1085" s="44">
        <v>0.19477086031503599</v>
      </c>
      <c r="G1085" s="33" t="s">
        <v>7910</v>
      </c>
      <c r="H1085" s="46">
        <v>-0.11338263705952364</v>
      </c>
      <c r="I1085" s="46">
        <v>-0.13945808268002916</v>
      </c>
      <c r="J1085" s="46">
        <v>-0.23319234644659489</v>
      </c>
      <c r="K1085" s="46">
        <v>-0.27176843327075123</v>
      </c>
      <c r="L1085" s="46">
        <v>-0.42409405967319175</v>
      </c>
    </row>
    <row r="1086" spans="1:12" x14ac:dyDescent="0.2">
      <c r="A1086" s="35" t="s">
        <v>7912</v>
      </c>
      <c r="B1086" s="44">
        <v>-1.6117357663480401</v>
      </c>
      <c r="C1086" s="44">
        <v>-1.45163292086533</v>
      </c>
      <c r="D1086" s="44">
        <v>-3.1646785945340401</v>
      </c>
      <c r="E1086" s="44">
        <v>-0.144869042147277</v>
      </c>
      <c r="G1086" s="33" t="s">
        <v>7912</v>
      </c>
      <c r="H1086" s="46">
        <v>-0.11357913527784089</v>
      </c>
      <c r="I1086" s="46">
        <v>-0.10614925858109993</v>
      </c>
      <c r="J1086" s="46">
        <v>-0.10822812458319656</v>
      </c>
      <c r="K1086" s="46">
        <v>-0.21543053844492061</v>
      </c>
      <c r="L1086" s="46">
        <v>-3.7941866202311589E-2</v>
      </c>
    </row>
    <row r="1087" spans="1:12" x14ac:dyDescent="0.2">
      <c r="A1087" s="35" t="s">
        <v>7914</v>
      </c>
      <c r="B1087" s="44">
        <v>1.0386461160718301</v>
      </c>
      <c r="C1087" s="44">
        <v>0.19200334946487599</v>
      </c>
      <c r="D1087" s="44">
        <v>5.9638778795339598E-3</v>
      </c>
      <c r="E1087" s="44">
        <v>-0.73754321104988396</v>
      </c>
      <c r="G1087" s="33" t="s">
        <v>7914</v>
      </c>
      <c r="H1087" s="46">
        <v>-0.1159309180028617</v>
      </c>
      <c r="I1087" s="46">
        <v>4.0669683055055191E-3</v>
      </c>
      <c r="J1087" s="46">
        <v>0.17411127499295462</v>
      </c>
      <c r="K1087" s="46">
        <v>3.8228602257211093E-3</v>
      </c>
      <c r="L1087" s="46">
        <v>3.897286053789157E-2</v>
      </c>
    </row>
    <row r="1088" spans="1:12" x14ac:dyDescent="0.2">
      <c r="A1088" s="35" t="s">
        <v>7916</v>
      </c>
      <c r="B1088" s="44">
        <v>0.43079214175203101</v>
      </c>
      <c r="C1088" s="44">
        <v>-3.2143785754971101E-2</v>
      </c>
      <c r="D1088" s="44">
        <v>-0.54785999021727505</v>
      </c>
      <c r="E1088" s="44">
        <v>0.44229952783423598</v>
      </c>
      <c r="G1088" s="33" t="s">
        <v>7916</v>
      </c>
      <c r="H1088" s="46">
        <v>-0.1159309180028617</v>
      </c>
      <c r="I1088" s="46">
        <v>4.0669683055055191E-3</v>
      </c>
      <c r="J1088" s="46">
        <v>0.17411127499295462</v>
      </c>
      <c r="K1088" s="46">
        <v>3.8228602257211093E-3</v>
      </c>
      <c r="L1088" s="46">
        <v>3.897286053789157E-2</v>
      </c>
    </row>
    <row r="1089" spans="1:12" x14ac:dyDescent="0.2">
      <c r="A1089" s="35" t="s">
        <v>7918</v>
      </c>
      <c r="B1089" s="44">
        <v>1.1251917308894399</v>
      </c>
      <c r="C1089" s="44">
        <v>1.06655625117158</v>
      </c>
      <c r="D1089" s="44">
        <v>0.99808459565516405</v>
      </c>
      <c r="E1089" s="44">
        <v>-0.11263334188725301</v>
      </c>
      <c r="G1089" s="33" t="s">
        <v>7918</v>
      </c>
      <c r="H1089" s="46">
        <v>-0.11609743276104714</v>
      </c>
      <c r="I1089" s="46">
        <v>6.4904875860477509E-2</v>
      </c>
      <c r="J1089" s="46">
        <v>1.3678725985845488E-2</v>
      </c>
      <c r="K1089" s="46">
        <v>0.17622414604559788</v>
      </c>
      <c r="L1089" s="46">
        <v>0.32776559079293743</v>
      </c>
    </row>
    <row r="1090" spans="1:12" x14ac:dyDescent="0.2">
      <c r="A1090" s="35" t="s">
        <v>7920</v>
      </c>
      <c r="B1090" s="44">
        <v>0.74801402059335598</v>
      </c>
      <c r="C1090" s="44">
        <v>1.3389245119672499</v>
      </c>
      <c r="D1090" s="44">
        <v>1.44646260198412</v>
      </c>
      <c r="E1090" s="44">
        <v>-0.33225485766090102</v>
      </c>
      <c r="G1090" s="33" t="s">
        <v>7920</v>
      </c>
      <c r="H1090" s="46">
        <v>-0.11948930130907595</v>
      </c>
      <c r="I1090" s="46">
        <v>-3.4094024156423972E-2</v>
      </c>
      <c r="J1090" s="46">
        <v>3.8673220735650167E-2</v>
      </c>
      <c r="K1090" s="46">
        <v>2.6749060803790419E-3</v>
      </c>
      <c r="L1090" s="46">
        <v>-0.33921758689166742</v>
      </c>
    </row>
    <row r="1091" spans="1:12" x14ac:dyDescent="0.2">
      <c r="A1091" s="35" t="s">
        <v>7922</v>
      </c>
      <c r="B1091" s="44">
        <v>0.70413277634645099</v>
      </c>
      <c r="C1091" s="44">
        <v>0.116547954440249</v>
      </c>
      <c r="D1091" s="44">
        <v>8.3206657182590807E-2</v>
      </c>
      <c r="E1091" s="44">
        <v>-0.121888912623371</v>
      </c>
      <c r="G1091" s="33" t="s">
        <v>7922</v>
      </c>
      <c r="H1091" s="46">
        <v>-0.11984951934765102</v>
      </c>
      <c r="I1091" s="46">
        <v>-5.7964505791369351E-2</v>
      </c>
      <c r="J1091" s="46">
        <v>2.9596343012924818E-2</v>
      </c>
      <c r="K1091" s="46">
        <v>-0.12644163212324502</v>
      </c>
      <c r="L1091" s="46">
        <v>0.20800780839154365</v>
      </c>
    </row>
    <row r="1092" spans="1:12" x14ac:dyDescent="0.2">
      <c r="A1092" s="35" t="s">
        <v>7924</v>
      </c>
      <c r="B1092" s="44">
        <v>0.73372812484908201</v>
      </c>
      <c r="C1092" s="44">
        <v>-0.87988179788921195</v>
      </c>
      <c r="D1092" s="44">
        <v>-1.6891770486511699</v>
      </c>
      <c r="E1092" s="44">
        <v>0.15622739924912499</v>
      </c>
      <c r="G1092" s="33" t="s">
        <v>7924</v>
      </c>
      <c r="H1092" s="46">
        <v>-0.1217550453792187</v>
      </c>
      <c r="I1092" s="46">
        <v>-0.17974529325495986</v>
      </c>
      <c r="J1092" s="46">
        <v>-0.24942108459642492</v>
      </c>
      <c r="K1092" s="46">
        <v>-0.30925528763998317</v>
      </c>
      <c r="L1092" s="46">
        <v>-0.28862484680635425</v>
      </c>
    </row>
    <row r="1093" spans="1:12" x14ac:dyDescent="0.2">
      <c r="A1093" s="35" t="s">
        <v>7926</v>
      </c>
      <c r="B1093" s="44">
        <v>1.50636706550792E-2</v>
      </c>
      <c r="C1093" s="44">
        <v>0.14865778023892601</v>
      </c>
      <c r="D1093" s="44">
        <v>-0.44628494556628301</v>
      </c>
      <c r="E1093" s="44">
        <v>0.48051457116657798</v>
      </c>
      <c r="G1093" s="33" t="s">
        <v>7926</v>
      </c>
      <c r="H1093" s="46">
        <v>-0.1224355939667448</v>
      </c>
      <c r="I1093" s="46">
        <v>-7.7489874322794181E-2</v>
      </c>
      <c r="J1093" s="46">
        <v>-0.22692901663441059</v>
      </c>
      <c r="K1093" s="46">
        <v>-0.29864689200660077</v>
      </c>
      <c r="L1093" s="46">
        <v>-0.30315358914675389</v>
      </c>
    </row>
    <row r="1094" spans="1:12" x14ac:dyDescent="0.2">
      <c r="A1094" s="35" t="s">
        <v>7928</v>
      </c>
      <c r="B1094" s="44">
        <v>-1.84055038145963</v>
      </c>
      <c r="C1094" s="44">
        <v>-1.1719653008759201</v>
      </c>
      <c r="D1094" s="44">
        <v>-2.89923557479197</v>
      </c>
      <c r="E1094" s="44">
        <v>-0.23446136864742301</v>
      </c>
      <c r="G1094" s="33" t="s">
        <v>7928</v>
      </c>
      <c r="H1094" s="46">
        <v>-0.12328977635211369</v>
      </c>
      <c r="I1094" s="46">
        <v>-2.3084656376960833E-2</v>
      </c>
      <c r="J1094" s="46">
        <v>0.13945829277929803</v>
      </c>
      <c r="K1094" s="46">
        <v>-1.6082378950771945E-2</v>
      </c>
      <c r="L1094" s="46">
        <v>-6.0664555524818121E-3</v>
      </c>
    </row>
    <row r="1095" spans="1:12" x14ac:dyDescent="0.2">
      <c r="A1095" s="35" t="s">
        <v>7930</v>
      </c>
      <c r="B1095" s="44">
        <v>0.45859831066040002</v>
      </c>
      <c r="C1095" s="44">
        <v>1.0065393938187801</v>
      </c>
      <c r="D1095" s="44">
        <v>1.4452482606222099</v>
      </c>
      <c r="E1095" s="44">
        <v>-8.7002177393816299E-2</v>
      </c>
      <c r="G1095" s="33" t="s">
        <v>7930</v>
      </c>
      <c r="H1095" s="46">
        <v>-0.12345491630115658</v>
      </c>
      <c r="I1095" s="46">
        <v>7.0980012380864752E-2</v>
      </c>
      <c r="J1095" s="46">
        <v>-8.7083038026242454E-2</v>
      </c>
      <c r="K1095" s="46">
        <v>9.1460413612375543E-3</v>
      </c>
      <c r="L1095" s="46">
        <v>-4.2377536990227227E-2</v>
      </c>
    </row>
    <row r="1096" spans="1:12" x14ac:dyDescent="0.2">
      <c r="A1096" s="35" t="s">
        <v>7932</v>
      </c>
      <c r="B1096" s="44">
        <v>-1.02266546033202</v>
      </c>
      <c r="C1096" s="44">
        <v>-0.56307933883216099</v>
      </c>
      <c r="D1096" s="44">
        <v>-0.48164153826554001</v>
      </c>
      <c r="E1096" s="44">
        <v>0.19175839649412499</v>
      </c>
      <c r="G1096" s="33" t="s">
        <v>7932</v>
      </c>
      <c r="H1096" s="46">
        <v>-0.12831513855974991</v>
      </c>
      <c r="I1096" s="46">
        <v>-0.34004432793468375</v>
      </c>
      <c r="J1096" s="46">
        <v>-0.21000995917656146</v>
      </c>
      <c r="K1096" s="46">
        <v>-0.31266896052001453</v>
      </c>
      <c r="L1096" s="46">
        <v>-0.20758730412448409</v>
      </c>
    </row>
    <row r="1097" spans="1:12" x14ac:dyDescent="0.2">
      <c r="A1097" s="35" t="s">
        <v>7934</v>
      </c>
      <c r="B1097" s="44">
        <v>-0.489117886689097</v>
      </c>
      <c r="C1097" s="44">
        <v>0.203506297246417</v>
      </c>
      <c r="D1097" s="44">
        <v>0.35707271061233897</v>
      </c>
      <c r="E1097" s="44">
        <v>0.29636594434797098</v>
      </c>
      <c r="G1097" s="33" t="s">
        <v>7934</v>
      </c>
      <c r="H1097" s="46">
        <v>-0.12883125899705683</v>
      </c>
      <c r="I1097" s="46">
        <v>4.1266250459169818E-2</v>
      </c>
      <c r="J1097" s="46">
        <v>4.8909380699337195E-2</v>
      </c>
      <c r="K1097" s="46">
        <v>0.20446775037018472</v>
      </c>
      <c r="L1097" s="46">
        <v>6.0641807822503238E-2</v>
      </c>
    </row>
    <row r="1098" spans="1:12" x14ac:dyDescent="0.2">
      <c r="A1098" s="35" t="s">
        <v>7936</v>
      </c>
      <c r="B1098" s="44">
        <v>0.981402497863886</v>
      </c>
      <c r="C1098" s="44">
        <v>0.958116666990254</v>
      </c>
      <c r="D1098" s="44">
        <v>1.0460151337507699</v>
      </c>
      <c r="E1098" s="44">
        <v>-0.63867487698589098</v>
      </c>
      <c r="G1098" s="33" t="s">
        <v>7936</v>
      </c>
      <c r="H1098" s="46">
        <v>-0.12936992443437409</v>
      </c>
      <c r="I1098" s="46">
        <v>-0.3345105928672325</v>
      </c>
      <c r="J1098" s="46">
        <v>-0.55053698198566337</v>
      </c>
      <c r="K1098" s="46">
        <v>-0.44613553468134909</v>
      </c>
      <c r="L1098" s="46">
        <v>-0.42049759541190812</v>
      </c>
    </row>
    <row r="1099" spans="1:12" x14ac:dyDescent="0.2">
      <c r="A1099" s="35" t="s">
        <v>7938</v>
      </c>
      <c r="B1099" s="44">
        <v>1.38062668690071</v>
      </c>
      <c r="C1099" s="44">
        <v>1.1451670245788499</v>
      </c>
      <c r="D1099" s="44">
        <v>1.4216135119703099</v>
      </c>
      <c r="E1099" s="44">
        <v>-0.89134486453737805</v>
      </c>
      <c r="G1099" s="33" t="s">
        <v>7938</v>
      </c>
      <c r="H1099" s="46">
        <v>-0.12942418432590108</v>
      </c>
      <c r="I1099" s="46">
        <v>-3.4357980504775551E-2</v>
      </c>
      <c r="J1099" s="46">
        <v>9.9716072698700697E-2</v>
      </c>
      <c r="K1099" s="46">
        <v>0.11745469571090099</v>
      </c>
      <c r="L1099" s="46">
        <v>0.33510200873588886</v>
      </c>
    </row>
    <row r="1100" spans="1:12" x14ac:dyDescent="0.2">
      <c r="A1100" s="35" t="s">
        <v>7940</v>
      </c>
      <c r="B1100" s="44">
        <v>-0.78030892870655499</v>
      </c>
      <c r="C1100" s="44">
        <v>-0.87449500900368504</v>
      </c>
      <c r="D1100" s="44">
        <v>-1.3811232685391099</v>
      </c>
      <c r="E1100" s="44">
        <v>-2.5897948437822602E-2</v>
      </c>
      <c r="G1100" s="33" t="s">
        <v>7940</v>
      </c>
      <c r="H1100" s="46">
        <v>-0.13470343731736506</v>
      </c>
      <c r="I1100" s="46">
        <v>-0.25622877002406619</v>
      </c>
      <c r="J1100" s="46">
        <v>-7.5303402944818784E-2</v>
      </c>
      <c r="K1100" s="46">
        <v>-0.13245247281075806</v>
      </c>
      <c r="L1100" s="46">
        <v>-0.17139465806758244</v>
      </c>
    </row>
    <row r="1101" spans="1:12" x14ac:dyDescent="0.2">
      <c r="A1101" s="35" t="s">
        <v>7942</v>
      </c>
      <c r="B1101" s="44">
        <v>0.875603870327611</v>
      </c>
      <c r="C1101" s="44">
        <v>0.47525673135679802</v>
      </c>
      <c r="D1101" s="44">
        <v>0.23545635110913901</v>
      </c>
      <c r="E1101" s="44">
        <v>0.21246036829409901</v>
      </c>
      <c r="G1101" s="33" t="s">
        <v>7942</v>
      </c>
      <c r="H1101" s="46">
        <v>-0.13497800829975273</v>
      </c>
      <c r="I1101" s="46">
        <v>-8.5641202618198631E-2</v>
      </c>
      <c r="J1101" s="46">
        <v>-0.21371949723954434</v>
      </c>
      <c r="K1101" s="46">
        <v>-8.8666528103543585E-2</v>
      </c>
      <c r="L1101" s="46">
        <v>-0.36802242923832418</v>
      </c>
    </row>
    <row r="1102" spans="1:12" x14ac:dyDescent="0.2">
      <c r="A1102" s="35" t="s">
        <v>7944</v>
      </c>
      <c r="B1102" s="44">
        <v>-1.6070639285630399</v>
      </c>
      <c r="C1102" s="44">
        <v>-1.82928115755645</v>
      </c>
      <c r="D1102" s="44">
        <v>-1.74192812408585</v>
      </c>
      <c r="E1102" s="44">
        <v>-2.0032580417785901</v>
      </c>
      <c r="G1102" s="33" t="s">
        <v>7944</v>
      </c>
      <c r="H1102" s="46">
        <v>-0.13874520311128222</v>
      </c>
      <c r="I1102" s="46">
        <v>-7.6338951247937839E-2</v>
      </c>
      <c r="J1102" s="46">
        <v>-0.14735228242201726</v>
      </c>
      <c r="K1102" s="46">
        <v>-0.12922290958812682</v>
      </c>
      <c r="L1102" s="46">
        <v>-0.24409721471372034</v>
      </c>
    </row>
    <row r="1103" spans="1:12" x14ac:dyDescent="0.2">
      <c r="A1103" s="35" t="s">
        <v>7946</v>
      </c>
      <c r="B1103" s="44">
        <v>0.32321394359302202</v>
      </c>
      <c r="C1103" s="44">
        <v>0.51166727549115498</v>
      </c>
      <c r="D1103" s="44">
        <v>0.93983707522499504</v>
      </c>
      <c r="E1103" s="44">
        <v>-0.70201255708357402</v>
      </c>
      <c r="G1103" s="33" t="s">
        <v>7946</v>
      </c>
      <c r="H1103" s="46">
        <v>-0.14323201532620766</v>
      </c>
      <c r="I1103" s="46">
        <v>-0.18133546104408871</v>
      </c>
      <c r="J1103" s="46">
        <v>0.11193994017609897</v>
      </c>
      <c r="K1103" s="46">
        <v>5.9018517755169107E-2</v>
      </c>
      <c r="L1103" s="46">
        <v>-2.8167156144915544E-2</v>
      </c>
    </row>
    <row r="1104" spans="1:12" x14ac:dyDescent="0.2">
      <c r="A1104" s="35" t="s">
        <v>7948</v>
      </c>
      <c r="B1104" s="44">
        <v>0.12509460541959999</v>
      </c>
      <c r="C1104" s="44">
        <v>0.42584053744628297</v>
      </c>
      <c r="D1104" s="44">
        <v>0.65024340542380898</v>
      </c>
      <c r="E1104" s="44">
        <v>-0.127708389627261</v>
      </c>
      <c r="G1104" s="33" t="s">
        <v>7948</v>
      </c>
      <c r="H1104" s="46">
        <v>-0.1438654120793047</v>
      </c>
      <c r="I1104" s="46">
        <v>7.7910234980275439E-2</v>
      </c>
      <c r="J1104" s="46">
        <v>-4.7366690780018976E-2</v>
      </c>
      <c r="K1104" s="46">
        <v>-4.4038112148735042E-2</v>
      </c>
      <c r="L1104" s="46">
        <v>3.7480798579830367E-2</v>
      </c>
    </row>
    <row r="1105" spans="1:12" x14ac:dyDescent="0.2">
      <c r="A1105" s="35" t="s">
        <v>7950</v>
      </c>
      <c r="B1105" s="44">
        <v>-1.2593875658467</v>
      </c>
      <c r="C1105" s="44">
        <v>-1.24543739011049</v>
      </c>
      <c r="D1105" s="44">
        <v>-1.65059811056596</v>
      </c>
      <c r="E1105" s="44">
        <v>0.40949753805208799</v>
      </c>
      <c r="G1105" s="33" t="s">
        <v>7950</v>
      </c>
      <c r="H1105" s="46">
        <v>-0.14495368566783448</v>
      </c>
      <c r="I1105" s="46">
        <v>-0.23833973157106947</v>
      </c>
      <c r="J1105" s="46">
        <v>-0.12714846890398052</v>
      </c>
      <c r="K1105" s="46">
        <v>-0.23007145778653812</v>
      </c>
      <c r="L1105" s="46">
        <v>-0.12525052260053873</v>
      </c>
    </row>
    <row r="1106" spans="1:12" x14ac:dyDescent="0.2">
      <c r="A1106" s="35" t="s">
        <v>7952</v>
      </c>
      <c r="B1106" s="44">
        <v>-1.6337142477667399</v>
      </c>
      <c r="C1106" s="44">
        <v>-0.65213243367128804</v>
      </c>
      <c r="D1106" s="44">
        <v>-0.89340502442654002</v>
      </c>
      <c r="E1106" s="44">
        <v>0.29825709693244701</v>
      </c>
      <c r="G1106" s="33" t="s">
        <v>7952</v>
      </c>
      <c r="H1106" s="46">
        <v>-0.1453176027444073</v>
      </c>
      <c r="I1106" s="46">
        <v>0.11444301858197532</v>
      </c>
      <c r="J1106" s="46">
        <v>5.3270746158904828E-2</v>
      </c>
      <c r="K1106" s="46">
        <v>9.7495340293725641E-2</v>
      </c>
      <c r="L1106" s="46">
        <v>9.0289239461423948E-2</v>
      </c>
    </row>
    <row r="1107" spans="1:12" x14ac:dyDescent="0.2">
      <c r="A1107" s="35" t="s">
        <v>7954</v>
      </c>
      <c r="B1107" s="44">
        <v>1.0580686915475599</v>
      </c>
      <c r="C1107" s="44">
        <v>0.17439202804098899</v>
      </c>
      <c r="D1107" s="44">
        <v>-9.3456528070983494E-2</v>
      </c>
      <c r="E1107" s="44">
        <v>-2.8791948228720499E-2</v>
      </c>
      <c r="G1107" s="33" t="s">
        <v>7954</v>
      </c>
      <c r="H1107" s="46">
        <v>-0.14940635109748995</v>
      </c>
      <c r="I1107" s="46">
        <v>-0.31051117948674023</v>
      </c>
      <c r="J1107" s="46">
        <v>-0.44230302997113746</v>
      </c>
      <c r="K1107" s="46">
        <v>-0.44179315266011887</v>
      </c>
      <c r="L1107" s="46">
        <v>-0.45728508713463167</v>
      </c>
    </row>
    <row r="1108" spans="1:12" x14ac:dyDescent="0.2">
      <c r="A1108" s="35" t="s">
        <v>7956</v>
      </c>
      <c r="B1108" s="44">
        <v>-1.4795239504358899</v>
      </c>
      <c r="C1108" s="44">
        <v>-0.50878642134842</v>
      </c>
      <c r="D1108" s="44">
        <v>-0.19895953666924701</v>
      </c>
      <c r="E1108" s="44">
        <v>-9.19998389793001E-2</v>
      </c>
      <c r="G1108" s="33" t="s">
        <v>7956</v>
      </c>
      <c r="H1108" s="46">
        <v>-0.15363621780705022</v>
      </c>
      <c r="I1108" s="46">
        <v>-0.14182231245337437</v>
      </c>
      <c r="J1108" s="46">
        <v>-0.17489692350610736</v>
      </c>
      <c r="K1108" s="46">
        <v>-5.68615435112041E-2</v>
      </c>
      <c r="L1108" s="46">
        <v>-6.4122032792339911E-2</v>
      </c>
    </row>
    <row r="1109" spans="1:12" x14ac:dyDescent="0.2">
      <c r="A1109" s="35" t="s">
        <v>7958</v>
      </c>
      <c r="B1109" s="44">
        <v>-1.24529696756341</v>
      </c>
      <c r="C1109" s="44">
        <v>-0.25143680286216602</v>
      </c>
      <c r="D1109" s="44">
        <v>2.80405467404879E-2</v>
      </c>
      <c r="E1109" s="44">
        <v>0.885341892209353</v>
      </c>
      <c r="G1109" s="33" t="s">
        <v>7958</v>
      </c>
      <c r="H1109" s="46">
        <v>-0.15527953929320465</v>
      </c>
      <c r="I1109" s="46">
        <v>0.16474934946011285</v>
      </c>
      <c r="J1109" s="46">
        <v>0.12648020013562619</v>
      </c>
      <c r="K1109" s="46">
        <v>0.18008160463335623</v>
      </c>
      <c r="L1109" s="46">
        <v>3.4503058214384097E-2</v>
      </c>
    </row>
    <row r="1110" spans="1:12" x14ac:dyDescent="0.2">
      <c r="A1110" s="35" t="s">
        <v>7960</v>
      </c>
      <c r="B1110" s="44">
        <v>-1.0601375085290199</v>
      </c>
      <c r="C1110" s="44">
        <v>-0.95470493921389699</v>
      </c>
      <c r="D1110" s="44">
        <v>-2.7341497158596901</v>
      </c>
      <c r="E1110" s="44">
        <v>-0.198430217494175</v>
      </c>
      <c r="G1110" s="33" t="s">
        <v>7960</v>
      </c>
      <c r="H1110" s="46">
        <v>-0.15880441361995171</v>
      </c>
      <c r="I1110" s="46">
        <v>0.21662980836509849</v>
      </c>
      <c r="J1110" s="46">
        <v>-0.13265698937670986</v>
      </c>
      <c r="K1110" s="46">
        <v>-0.24512939129311231</v>
      </c>
      <c r="L1110" s="46">
        <v>-5.852244947567465E-2</v>
      </c>
    </row>
    <row r="1111" spans="1:12" x14ac:dyDescent="0.2">
      <c r="A1111" s="35" t="s">
        <v>7962</v>
      </c>
      <c r="B1111" s="44">
        <v>-1.1535851307541101</v>
      </c>
      <c r="C1111" s="44">
        <v>-0.75248673248281295</v>
      </c>
      <c r="D1111" s="44">
        <v>-1.0444086887027</v>
      </c>
      <c r="E1111" s="44">
        <v>0.15182592636402001</v>
      </c>
      <c r="G1111" s="33" t="s">
        <v>7962</v>
      </c>
      <c r="H1111" s="46">
        <v>-0.15999817468342534</v>
      </c>
      <c r="I1111" s="46">
        <v>-0.22653413160821881</v>
      </c>
      <c r="J1111" s="46">
        <v>-4.9501046296149522E-2</v>
      </c>
      <c r="K1111" s="46">
        <v>-0.13887516644809481</v>
      </c>
      <c r="L1111" s="46">
        <v>4.3339645378977228E-2</v>
      </c>
    </row>
    <row r="1112" spans="1:12" x14ac:dyDescent="0.2">
      <c r="A1112" s="35" t="s">
        <v>7964</v>
      </c>
      <c r="B1112" s="44">
        <v>-1.4058167233643599</v>
      </c>
      <c r="C1112" s="44">
        <v>-0.67614839752137601</v>
      </c>
      <c r="D1112" s="44">
        <v>-1.2847679786394399</v>
      </c>
      <c r="E1112" s="44">
        <v>0.22428706951386801</v>
      </c>
      <c r="G1112" s="33" t="s">
        <v>7964</v>
      </c>
      <c r="H1112" s="46">
        <v>-0.16167720283769754</v>
      </c>
      <c r="I1112" s="46">
        <v>2.0481611570545177E-2</v>
      </c>
      <c r="J1112" s="46">
        <v>0.10848993543548315</v>
      </c>
      <c r="K1112" s="46">
        <v>0.14331700121893154</v>
      </c>
      <c r="L1112" s="46">
        <v>4.6859816006767224E-2</v>
      </c>
    </row>
    <row r="1113" spans="1:12" x14ac:dyDescent="0.2">
      <c r="A1113" s="35" t="s">
        <v>7966</v>
      </c>
      <c r="B1113" s="44">
        <v>-1.16610620728958</v>
      </c>
      <c r="C1113" s="44">
        <v>-2.1428009819785601</v>
      </c>
      <c r="D1113" s="44">
        <v>-3.2338162368341998</v>
      </c>
      <c r="E1113" s="44">
        <v>-0.30723927173648702</v>
      </c>
      <c r="G1113" s="33" t="s">
        <v>7966</v>
      </c>
      <c r="H1113" s="46">
        <v>-0.16217917098044252</v>
      </c>
      <c r="I1113" s="46">
        <v>-0.32983508536537676</v>
      </c>
      <c r="J1113" s="46">
        <v>-0.17528711665173613</v>
      </c>
      <c r="K1113" s="46">
        <v>-0.32494715787350725</v>
      </c>
      <c r="L1113" s="46">
        <v>3.3465873944224891E-4</v>
      </c>
    </row>
    <row r="1114" spans="1:12" x14ac:dyDescent="0.2">
      <c r="A1114" s="35" t="s">
        <v>7968</v>
      </c>
      <c r="B1114" s="44">
        <v>-1.1059851041634601</v>
      </c>
      <c r="C1114" s="44">
        <v>-1.2306124950636399</v>
      </c>
      <c r="D1114" s="44">
        <v>-2.8232130741531001</v>
      </c>
      <c r="E1114" s="44">
        <v>-0.20589366811621901</v>
      </c>
      <c r="G1114" s="33" t="s">
        <v>7968</v>
      </c>
      <c r="H1114" s="46">
        <v>-0.16340043578468938</v>
      </c>
      <c r="I1114" s="46">
        <v>-9.6043878716841821E-2</v>
      </c>
      <c r="J1114" s="46">
        <v>-0.29789845610160465</v>
      </c>
      <c r="K1114" s="46">
        <v>-0.24116015251804609</v>
      </c>
      <c r="L1114" s="46">
        <v>-0.32129105247474615</v>
      </c>
    </row>
    <row r="1115" spans="1:12" x14ac:dyDescent="0.2">
      <c r="A1115" s="35" t="s">
        <v>7970</v>
      </c>
      <c r="B1115" s="44">
        <v>-0.213388072340254</v>
      </c>
      <c r="C1115" s="44">
        <v>7.76500477732818E-2</v>
      </c>
      <c r="D1115" s="44">
        <v>-0.17531083445823101</v>
      </c>
      <c r="E1115" s="44">
        <v>-0.62765705259471705</v>
      </c>
      <c r="G1115" s="33" t="s">
        <v>7970</v>
      </c>
      <c r="H1115" s="46">
        <v>-0.16633700262773374</v>
      </c>
      <c r="I1115" s="46">
        <v>-0.2012479499189116</v>
      </c>
      <c r="J1115" s="46">
        <v>-0.23736486626202682</v>
      </c>
      <c r="K1115" s="46">
        <v>-0.22990464053529419</v>
      </c>
      <c r="L1115" s="46">
        <v>-0.32669905869703553</v>
      </c>
    </row>
    <row r="1116" spans="1:12" x14ac:dyDescent="0.2">
      <c r="A1116" s="35" t="s">
        <v>7972</v>
      </c>
      <c r="B1116" s="44">
        <v>-0.56892173020808301</v>
      </c>
      <c r="C1116" s="44">
        <v>-0.32849151312091301</v>
      </c>
      <c r="D1116" s="44">
        <v>3.0058327434654999E-2</v>
      </c>
      <c r="E1116" s="44">
        <v>0.198131345471658</v>
      </c>
      <c r="G1116" s="33" t="s">
        <v>7972</v>
      </c>
      <c r="H1116" s="46">
        <v>-0.16648554142227937</v>
      </c>
      <c r="I1116" s="46">
        <v>-0.20637962578383748</v>
      </c>
      <c r="J1116" s="46">
        <v>-0.44023747927506957</v>
      </c>
      <c r="K1116" s="46">
        <v>-0.45943388429781001</v>
      </c>
      <c r="L1116" s="46">
        <v>-0.29999593701765659</v>
      </c>
    </row>
    <row r="1117" spans="1:12" x14ac:dyDescent="0.2">
      <c r="A1117" s="35" t="s">
        <v>7974</v>
      </c>
      <c r="B1117" s="44">
        <v>-0.56272682782849004</v>
      </c>
      <c r="C1117" s="44">
        <v>-0.49312404836236801</v>
      </c>
      <c r="D1117" s="44">
        <v>-1.03505220499909</v>
      </c>
      <c r="E1117" s="44">
        <v>-0.32888750427540298</v>
      </c>
      <c r="G1117" s="33" t="s">
        <v>7974</v>
      </c>
      <c r="H1117" s="46">
        <v>-0.1690739044896796</v>
      </c>
      <c r="I1117" s="46">
        <v>-0.25259803384895457</v>
      </c>
      <c r="J1117" s="46">
        <v>-0.15596948547971426</v>
      </c>
      <c r="K1117" s="46">
        <v>-0.20183605544401009</v>
      </c>
      <c r="L1117" s="46">
        <v>-0.18546717959286349</v>
      </c>
    </row>
    <row r="1118" spans="1:12" x14ac:dyDescent="0.2">
      <c r="A1118" s="35" t="s">
        <v>7976</v>
      </c>
      <c r="B1118" s="44">
        <v>-0.41721674818260501</v>
      </c>
      <c r="C1118" s="44">
        <v>0.17305375556988301</v>
      </c>
      <c r="D1118" s="44">
        <v>0.25868171641276499</v>
      </c>
      <c r="E1118" s="44">
        <v>0.245235295415341</v>
      </c>
      <c r="G1118" s="33" t="s">
        <v>7976</v>
      </c>
      <c r="H1118" s="46">
        <v>-0.17131435321346539</v>
      </c>
      <c r="I1118" s="46">
        <v>0.16563730812630809</v>
      </c>
      <c r="J1118" s="46">
        <v>-1.0295441632628166E-2</v>
      </c>
      <c r="K1118" s="46">
        <v>0.41293995492709989</v>
      </c>
      <c r="L1118" s="46">
        <v>8.0595205936248485E-2</v>
      </c>
    </row>
    <row r="1119" spans="1:12" x14ac:dyDescent="0.2">
      <c r="A1119" s="35" t="s">
        <v>7978</v>
      </c>
      <c r="B1119" s="44">
        <v>-1.2557179419267701</v>
      </c>
      <c r="C1119" s="44">
        <v>0.16518835698762099</v>
      </c>
      <c r="D1119" s="44">
        <v>0.76295620983754797</v>
      </c>
      <c r="E1119" s="44">
        <v>-0.41544509649537298</v>
      </c>
      <c r="G1119" s="33" t="s">
        <v>7978</v>
      </c>
      <c r="H1119" s="46">
        <v>-0.17284597295271129</v>
      </c>
      <c r="I1119" s="46">
        <v>-0.14097159081968436</v>
      </c>
      <c r="J1119" s="46">
        <v>4.584672592535967E-3</v>
      </c>
      <c r="K1119" s="46">
        <v>-1.4781512723726364E-2</v>
      </c>
      <c r="L1119" s="46">
        <v>0.19226005150552408</v>
      </c>
    </row>
    <row r="1120" spans="1:12" x14ac:dyDescent="0.2">
      <c r="A1120" s="35" t="s">
        <v>7980</v>
      </c>
      <c r="B1120" s="44">
        <v>0.83969442982248299</v>
      </c>
      <c r="C1120" s="44">
        <v>-0.39246870247882698</v>
      </c>
      <c r="D1120" s="44">
        <v>-1.4049222025105601</v>
      </c>
      <c r="E1120" s="44">
        <v>-0.34508851416062802</v>
      </c>
      <c r="G1120" s="33" t="s">
        <v>7980</v>
      </c>
      <c r="H1120" s="46">
        <v>-0.17299240929437526</v>
      </c>
      <c r="I1120" s="46">
        <v>-0.1121639976892041</v>
      </c>
      <c r="J1120" s="46">
        <v>-0.27304893930629792</v>
      </c>
      <c r="K1120" s="46">
        <v>-0.29116186738655159</v>
      </c>
      <c r="L1120" s="46">
        <v>-0.43078444985032566</v>
      </c>
    </row>
    <row r="1121" spans="1:12" x14ac:dyDescent="0.2">
      <c r="A1121" s="35" t="s">
        <v>7982</v>
      </c>
      <c r="B1121" s="44">
        <v>0.98597589618609904</v>
      </c>
      <c r="C1121" s="44">
        <v>3.6894503098595097E-4</v>
      </c>
      <c r="D1121" s="44">
        <v>-0.937599360087365</v>
      </c>
      <c r="E1121" s="44">
        <v>-0.247373823341835</v>
      </c>
      <c r="G1121" s="33" t="s">
        <v>7982</v>
      </c>
      <c r="H1121" s="46">
        <v>-0.17411396256527742</v>
      </c>
      <c r="I1121" s="46">
        <v>-4.7806321512501256E-2</v>
      </c>
      <c r="J1121" s="46">
        <v>7.9280415324698511E-2</v>
      </c>
      <c r="K1121" s="46">
        <v>0.14316414105375153</v>
      </c>
      <c r="L1121" s="46">
        <v>9.1733320442381833E-2</v>
      </c>
    </row>
    <row r="1122" spans="1:12" x14ac:dyDescent="0.2">
      <c r="A1122" s="35" t="s">
        <v>7984</v>
      </c>
      <c r="B1122" s="44">
        <v>-6.03289316352563</v>
      </c>
      <c r="C1122" s="44">
        <v>-5.0647735396296198</v>
      </c>
      <c r="D1122" s="44">
        <v>-4.5248366861938996</v>
      </c>
      <c r="E1122" s="44">
        <v>-7.13466938874965</v>
      </c>
      <c r="G1122" s="33" t="s">
        <v>7984</v>
      </c>
      <c r="H1122" s="46">
        <v>-0.17516495832284418</v>
      </c>
      <c r="I1122" s="46">
        <v>-0.63380201266792724</v>
      </c>
      <c r="J1122" s="46">
        <v>-0.55908428266193844</v>
      </c>
      <c r="K1122" s="46">
        <v>-0.6901040900028047</v>
      </c>
      <c r="L1122" s="46">
        <v>-0.12652310610889933</v>
      </c>
    </row>
    <row r="1123" spans="1:12" x14ac:dyDescent="0.2">
      <c r="A1123" s="35" t="s">
        <v>7986</v>
      </c>
      <c r="B1123" s="44">
        <v>-0.344826032985872</v>
      </c>
      <c r="C1123" s="44">
        <v>-9.5123618227019202E-2</v>
      </c>
      <c r="D1123" s="44">
        <v>-1.0189759449679101</v>
      </c>
      <c r="E1123" s="44">
        <v>0.13788659294772901</v>
      </c>
      <c r="G1123" s="33" t="s">
        <v>7986</v>
      </c>
      <c r="H1123" s="46">
        <v>-0.17718173921178673</v>
      </c>
      <c r="I1123" s="46">
        <v>-0.20387765683419884</v>
      </c>
      <c r="J1123" s="46">
        <v>-0.27363456479076248</v>
      </c>
      <c r="K1123" s="46">
        <v>-0.26481854865584437</v>
      </c>
      <c r="L1123" s="46">
        <v>-0.39562369196283076</v>
      </c>
    </row>
    <row r="1124" spans="1:12" x14ac:dyDescent="0.2">
      <c r="A1124" s="35" t="s">
        <v>7988</v>
      </c>
      <c r="B1124" s="44">
        <v>-1.86535718276053</v>
      </c>
      <c r="C1124" s="44">
        <v>-1.22821323515262</v>
      </c>
      <c r="D1124" s="44">
        <v>-1.48149232668139</v>
      </c>
      <c r="E1124" s="44">
        <v>-0.243364174171532</v>
      </c>
      <c r="G1124" s="33" t="s">
        <v>7988</v>
      </c>
      <c r="H1124" s="46">
        <v>-0.17909288327127693</v>
      </c>
      <c r="I1124" s="46">
        <v>-0.28355554258455551</v>
      </c>
      <c r="J1124" s="46">
        <v>-0.31735677212629521</v>
      </c>
      <c r="K1124" s="46">
        <v>-0.22949959826218258</v>
      </c>
      <c r="L1124" s="46">
        <v>-0.25785516517124296</v>
      </c>
    </row>
    <row r="1125" spans="1:12" x14ac:dyDescent="0.2">
      <c r="A1125" s="35" t="s">
        <v>7990</v>
      </c>
      <c r="B1125" s="44">
        <v>0.50280469790119597</v>
      </c>
      <c r="C1125" s="44">
        <v>0.94104625860178504</v>
      </c>
      <c r="D1125" s="44">
        <v>1.49961570793289</v>
      </c>
      <c r="E1125" s="44">
        <v>-0.24509103545535499</v>
      </c>
      <c r="G1125" s="33" t="s">
        <v>7990</v>
      </c>
      <c r="H1125" s="46">
        <v>-0.18145819147565684</v>
      </c>
      <c r="I1125" s="46">
        <v>-0.42481291395126725</v>
      </c>
      <c r="J1125" s="46">
        <v>-0.21390119167907934</v>
      </c>
      <c r="K1125" s="46">
        <v>-0.29339016904735793</v>
      </c>
      <c r="L1125" s="46">
        <v>-0.16964145953019086</v>
      </c>
    </row>
    <row r="1126" spans="1:12" x14ac:dyDescent="0.2">
      <c r="A1126" s="35" t="s">
        <v>7992</v>
      </c>
      <c r="B1126" s="44">
        <v>0.331968861228981</v>
      </c>
      <c r="C1126" s="44">
        <v>-0.296599032342098</v>
      </c>
      <c r="D1126" s="44">
        <v>-1.1174205866570199</v>
      </c>
      <c r="E1126" s="44">
        <v>0.28868795382276902</v>
      </c>
      <c r="G1126" s="33" t="s">
        <v>7992</v>
      </c>
      <c r="H1126" s="46">
        <v>-0.18435672906389128</v>
      </c>
      <c r="I1126" s="46">
        <v>-0.36041333874018167</v>
      </c>
      <c r="J1126" s="46">
        <v>5.6911945096701147E-5</v>
      </c>
      <c r="K1126" s="46">
        <v>-0.32037632549962136</v>
      </c>
      <c r="L1126" s="46">
        <v>-4.6962105781373754E-2</v>
      </c>
    </row>
    <row r="1127" spans="1:12" x14ac:dyDescent="0.2">
      <c r="A1127" s="35" t="s">
        <v>7994</v>
      </c>
      <c r="B1127" s="44">
        <v>-0.90402350742784399</v>
      </c>
      <c r="C1127" s="44">
        <v>-0.34406672175666497</v>
      </c>
      <c r="D1127" s="44">
        <v>-0.52241040726749</v>
      </c>
      <c r="E1127" s="44">
        <v>-0.54459069808207405</v>
      </c>
      <c r="G1127" s="33" t="s">
        <v>7994</v>
      </c>
      <c r="H1127" s="46">
        <v>-0.18545334777752376</v>
      </c>
      <c r="I1127" s="46">
        <v>-0.12371611664643417</v>
      </c>
      <c r="J1127" s="46">
        <v>2.2281707115673663E-2</v>
      </c>
      <c r="K1127" s="46">
        <v>-6.3774065948328254E-2</v>
      </c>
      <c r="L1127" s="46">
        <v>3.5128347267687807E-2</v>
      </c>
    </row>
    <row r="1128" spans="1:12" x14ac:dyDescent="0.2">
      <c r="A1128" s="35" t="s">
        <v>7996</v>
      </c>
      <c r="B1128" s="44">
        <v>-8.0176982621764804E-3</v>
      </c>
      <c r="C1128" s="44">
        <v>0.47064221370633502</v>
      </c>
      <c r="D1128" s="44">
        <v>0.81657756111019597</v>
      </c>
      <c r="E1128" s="44">
        <v>-0.10197716183405001</v>
      </c>
      <c r="G1128" s="33" t="s">
        <v>7996</v>
      </c>
      <c r="H1128" s="46">
        <v>-0.18564288223456732</v>
      </c>
      <c r="I1128" s="46">
        <v>-0.48453844982838995</v>
      </c>
      <c r="J1128" s="46">
        <v>-0.64593045284731088</v>
      </c>
      <c r="K1128" s="46">
        <v>-0.54383483659590104</v>
      </c>
      <c r="L1128" s="46">
        <v>-0.55360287321904078</v>
      </c>
    </row>
    <row r="1129" spans="1:12" x14ac:dyDescent="0.2">
      <c r="A1129" s="35" t="s">
        <v>7998</v>
      </c>
      <c r="B1129" s="44">
        <v>-1.61685016272779</v>
      </c>
      <c r="C1129" s="44">
        <v>-0.65407801201420801</v>
      </c>
      <c r="D1129" s="44">
        <v>-1.9013539726289901</v>
      </c>
      <c r="E1129" s="44">
        <v>0.17286796496821599</v>
      </c>
      <c r="G1129" s="33" t="s">
        <v>7998</v>
      </c>
      <c r="H1129" s="46">
        <v>-0.18732250105981835</v>
      </c>
      <c r="I1129" s="46">
        <v>-0.25942958536964322</v>
      </c>
      <c r="J1129" s="46">
        <v>-0.10269669797125873</v>
      </c>
      <c r="K1129" s="46">
        <v>-0.18561382154953746</v>
      </c>
      <c r="L1129" s="46">
        <v>-8.6511918142574792E-2</v>
      </c>
    </row>
    <row r="1130" spans="1:12" x14ac:dyDescent="0.2">
      <c r="A1130" s="35" t="s">
        <v>8000</v>
      </c>
      <c r="B1130" s="44">
        <v>-1.14089693327561</v>
      </c>
      <c r="C1130" s="44">
        <v>-0.20758426732506999</v>
      </c>
      <c r="D1130" s="44">
        <v>-0.179632074271633</v>
      </c>
      <c r="E1130" s="44">
        <v>1.0029873563015901</v>
      </c>
      <c r="G1130" s="33" t="s">
        <v>8000</v>
      </c>
      <c r="H1130" s="46">
        <v>-0.18809170959161994</v>
      </c>
      <c r="I1130" s="46">
        <v>-0.16760183400808643</v>
      </c>
      <c r="J1130" s="46">
        <v>-0.17594143460793335</v>
      </c>
      <c r="K1130" s="46">
        <v>-0.22480048922882404</v>
      </c>
      <c r="L1130" s="46">
        <v>-0.3839186472833131</v>
      </c>
    </row>
    <row r="1131" spans="1:12" x14ac:dyDescent="0.2">
      <c r="A1131" s="35" t="s">
        <v>8002</v>
      </c>
      <c r="B1131" s="44">
        <v>-0.61845795415120297</v>
      </c>
      <c r="C1131" s="44">
        <v>-0.44806965836646201</v>
      </c>
      <c r="D1131" s="44">
        <v>-0.63473662760324001</v>
      </c>
      <c r="E1131" s="44">
        <v>-0.248672392359329</v>
      </c>
      <c r="G1131" s="33" t="s">
        <v>8002</v>
      </c>
      <c r="H1131" s="46">
        <v>-0.19185500636843611</v>
      </c>
      <c r="I1131" s="46">
        <v>0.24708224329913506</v>
      </c>
      <c r="J1131" s="46">
        <v>4.6058095872821739E-2</v>
      </c>
      <c r="K1131" s="46">
        <v>-0.15343494904745344</v>
      </c>
      <c r="L1131" s="46">
        <v>0.1530771364283581</v>
      </c>
    </row>
    <row r="1132" spans="1:12" x14ac:dyDescent="0.2">
      <c r="A1132" s="35" t="s">
        <v>8004</v>
      </c>
      <c r="B1132" s="44">
        <v>1.0828830623107799</v>
      </c>
      <c r="C1132" s="44">
        <v>0.41406281685534602</v>
      </c>
      <c r="D1132" s="44">
        <v>0.565599722941169</v>
      </c>
      <c r="E1132" s="44">
        <v>-0.45384476650210098</v>
      </c>
      <c r="G1132" s="33" t="s">
        <v>8004</v>
      </c>
      <c r="H1132" s="46">
        <v>-0.19257045709011864</v>
      </c>
      <c r="I1132" s="46">
        <v>-0.22556558765637205</v>
      </c>
      <c r="J1132" s="46">
        <v>-0.13957032615879353</v>
      </c>
      <c r="K1132" s="46">
        <v>-0.2373886015754938</v>
      </c>
      <c r="L1132" s="46">
        <v>-5.0428961707053181E-2</v>
      </c>
    </row>
    <row r="1133" spans="1:12" x14ac:dyDescent="0.2">
      <c r="A1133" s="35" t="s">
        <v>8006</v>
      </c>
      <c r="B1133" s="44">
        <v>-0.67955020209665196</v>
      </c>
      <c r="C1133" s="44">
        <v>-1.36248398087218</v>
      </c>
      <c r="D1133" s="44">
        <v>-2.5204619387688201</v>
      </c>
      <c r="E1133" s="44">
        <v>0.21025156694581401</v>
      </c>
      <c r="G1133" s="33" t="s">
        <v>8006</v>
      </c>
      <c r="H1133" s="46">
        <v>-0.19898789183474647</v>
      </c>
      <c r="I1133" s="46">
        <v>-0.13771502425470214</v>
      </c>
      <c r="J1133" s="46">
        <v>-0.27172534231753859</v>
      </c>
      <c r="K1133" s="46">
        <v>-0.49047970225628063</v>
      </c>
      <c r="L1133" s="46">
        <v>-0.3207129366516096</v>
      </c>
    </row>
    <row r="1134" spans="1:12" x14ac:dyDescent="0.2">
      <c r="A1134" s="35" t="s">
        <v>8008</v>
      </c>
      <c r="B1134" s="44">
        <v>-1.6896988860909501</v>
      </c>
      <c r="C1134" s="44">
        <v>-0.96750990160473205</v>
      </c>
      <c r="D1134" s="44">
        <v>-0.70749063176977001</v>
      </c>
      <c r="E1134" s="44">
        <v>0.46817644443913797</v>
      </c>
      <c r="G1134" s="33" t="s">
        <v>8008</v>
      </c>
      <c r="H1134" s="46">
        <v>-0.20057938632550493</v>
      </c>
      <c r="I1134" s="46">
        <v>3.1273627447087157E-2</v>
      </c>
      <c r="J1134" s="46">
        <v>-0.12314578834835495</v>
      </c>
      <c r="K1134" s="46">
        <v>-0.27370269903546779</v>
      </c>
      <c r="L1134" s="46">
        <v>-0.55234409022627928</v>
      </c>
    </row>
    <row r="1135" spans="1:12" x14ac:dyDescent="0.2">
      <c r="A1135" s="35" t="s">
        <v>8010</v>
      </c>
      <c r="B1135" s="44">
        <v>-1.52517832513304</v>
      </c>
      <c r="C1135" s="44">
        <v>-0.86147782737568501</v>
      </c>
      <c r="D1135" s="44">
        <v>-1.53744311210227</v>
      </c>
      <c r="E1135" s="44">
        <v>-1.23367417262414</v>
      </c>
      <c r="G1135" s="33" t="s">
        <v>8010</v>
      </c>
      <c r="H1135" s="46">
        <v>-0.20254881299433855</v>
      </c>
      <c r="I1135" s="46">
        <v>-0.14800227754101747</v>
      </c>
      <c r="J1135" s="46">
        <v>-0.23102060167791383</v>
      </c>
      <c r="K1135" s="46">
        <v>-0.32191290164326292</v>
      </c>
      <c r="L1135" s="46">
        <v>-0.1569441475126313</v>
      </c>
    </row>
    <row r="1136" spans="1:12" x14ac:dyDescent="0.2">
      <c r="A1136" s="35" t="s">
        <v>8012</v>
      </c>
      <c r="B1136" s="44">
        <v>0.48426790721244301</v>
      </c>
      <c r="C1136" s="44">
        <v>-0.111055512981531</v>
      </c>
      <c r="D1136" s="44">
        <v>-0.90642246882087696</v>
      </c>
      <c r="E1136" s="44">
        <v>0.33989597296443402</v>
      </c>
      <c r="G1136" s="33" t="s">
        <v>8012</v>
      </c>
      <c r="H1136" s="46">
        <v>-0.20308460968477518</v>
      </c>
      <c r="I1136" s="46">
        <v>1.641556480705551E-2</v>
      </c>
      <c r="J1136" s="46">
        <v>-0.28920764471502575</v>
      </c>
      <c r="K1136" s="46">
        <v>0.53791182646023883</v>
      </c>
      <c r="L1136" s="46">
        <v>0.26460498891935302</v>
      </c>
    </row>
    <row r="1137" spans="1:12" x14ac:dyDescent="0.2">
      <c r="A1137" s="35" t="s">
        <v>8014</v>
      </c>
      <c r="B1137" s="44">
        <v>-0.96219935959412195</v>
      </c>
      <c r="C1137" s="44">
        <v>-1.08627124115851</v>
      </c>
      <c r="D1137" s="44">
        <v>-1.8773598613667</v>
      </c>
      <c r="E1137" s="44">
        <v>-1.62011472451788E-2</v>
      </c>
      <c r="G1137" s="33" t="s">
        <v>8014</v>
      </c>
      <c r="H1137" s="46">
        <v>-0.20596706249888352</v>
      </c>
      <c r="I1137" s="46">
        <v>-0.21786593267466792</v>
      </c>
      <c r="J1137" s="46">
        <v>-0.24815173253258471</v>
      </c>
      <c r="K1137" s="46">
        <v>-0.47338736582848095</v>
      </c>
      <c r="L1137" s="46">
        <v>-0.27406214319666922</v>
      </c>
    </row>
    <row r="1138" spans="1:12" x14ac:dyDescent="0.2">
      <c r="A1138" s="35" t="s">
        <v>8016</v>
      </c>
      <c r="B1138" s="44">
        <v>0.80496592718160698</v>
      </c>
      <c r="C1138" s="44">
        <v>0.21306230444951499</v>
      </c>
      <c r="D1138" s="44">
        <v>-0.24243588157600501</v>
      </c>
      <c r="E1138" s="44">
        <v>0.150217246143799</v>
      </c>
      <c r="G1138" s="33" t="s">
        <v>8016</v>
      </c>
      <c r="H1138" s="46">
        <v>-0.20692690349997528</v>
      </c>
      <c r="I1138" s="46">
        <v>-0.20910627626975764</v>
      </c>
      <c r="J1138" s="46">
        <v>0.37069905045495882</v>
      </c>
      <c r="K1138" s="46">
        <v>-1.1432401832408007E-2</v>
      </c>
      <c r="L1138" s="46">
        <v>-6.0724404453634126E-2</v>
      </c>
    </row>
    <row r="1139" spans="1:12" x14ac:dyDescent="0.2">
      <c r="A1139" s="35" t="s">
        <v>8018</v>
      </c>
      <c r="B1139" s="44">
        <v>0.217729452863411</v>
      </c>
      <c r="C1139" s="44">
        <v>-0.11321124078406999</v>
      </c>
      <c r="D1139" s="44">
        <v>-0.38306787761010602</v>
      </c>
      <c r="E1139" s="44">
        <v>0.118441307176726</v>
      </c>
      <c r="G1139" s="33" t="s">
        <v>8018</v>
      </c>
      <c r="H1139" s="46">
        <v>-0.21348956770009178</v>
      </c>
      <c r="I1139" s="46">
        <v>-0.54403100214983058</v>
      </c>
      <c r="J1139" s="46">
        <v>-0.67364486452369909</v>
      </c>
      <c r="K1139" s="46">
        <v>-0.68723119173441305</v>
      </c>
      <c r="L1139" s="46">
        <v>-0.56751441485978238</v>
      </c>
    </row>
    <row r="1140" spans="1:12" x14ac:dyDescent="0.2">
      <c r="A1140" s="35" t="s">
        <v>8020</v>
      </c>
      <c r="B1140" s="44">
        <v>-0.223488368098398</v>
      </c>
      <c r="C1140" s="44">
        <v>-0.23972000755570699</v>
      </c>
      <c r="D1140" s="44">
        <v>-0.76587770730618498</v>
      </c>
      <c r="E1140" s="44">
        <v>0.13514729966045799</v>
      </c>
      <c r="G1140" s="33" t="s">
        <v>8020</v>
      </c>
      <c r="H1140" s="46">
        <v>-0.22565662129409392</v>
      </c>
      <c r="I1140" s="46">
        <v>-0.37695036164617984</v>
      </c>
      <c r="J1140" s="46">
        <v>5.9772296705462524E-2</v>
      </c>
      <c r="K1140" s="46">
        <v>-0.23733445099063871</v>
      </c>
      <c r="L1140" s="46">
        <v>-0.25718135412597082</v>
      </c>
    </row>
    <row r="1141" spans="1:12" x14ac:dyDescent="0.2">
      <c r="A1141" s="35" t="s">
        <v>8022</v>
      </c>
      <c r="B1141" s="44">
        <v>1.2061785504190601</v>
      </c>
      <c r="C1141" s="44">
        <v>0.34945328892827199</v>
      </c>
      <c r="D1141" s="44">
        <v>-0.66943220630160705</v>
      </c>
      <c r="E1141" s="44">
        <v>-0.113638465691268</v>
      </c>
      <c r="G1141" s="33" t="s">
        <v>8022</v>
      </c>
      <c r="H1141" s="46">
        <v>-0.2307890461161016</v>
      </c>
      <c r="I1141" s="46">
        <v>-0.26912851671553112</v>
      </c>
      <c r="J1141" s="46">
        <v>-0.10133322634909069</v>
      </c>
      <c r="K1141" s="46">
        <v>0.22418094312297465</v>
      </c>
      <c r="L1141" s="46">
        <v>-0.17574928335168499</v>
      </c>
    </row>
    <row r="1142" spans="1:12" x14ac:dyDescent="0.2">
      <c r="A1142" s="35" t="s">
        <v>8024</v>
      </c>
      <c r="B1142" s="44">
        <v>0.40093780125338402</v>
      </c>
      <c r="C1142" s="44">
        <v>0.43522357546560098</v>
      </c>
      <c r="D1142" s="44">
        <v>0.71753832884355395</v>
      </c>
      <c r="E1142" s="44">
        <v>0.185099839584072</v>
      </c>
      <c r="G1142" s="33" t="s">
        <v>8024</v>
      </c>
      <c r="H1142" s="46">
        <v>-0.23760896561091152</v>
      </c>
      <c r="I1142" s="46">
        <v>-0.32205876728014682</v>
      </c>
      <c r="J1142" s="46">
        <v>-0.39615666648733783</v>
      </c>
      <c r="K1142" s="46">
        <v>-0.35835834022426272</v>
      </c>
      <c r="L1142" s="46">
        <v>-0.38517575756698458</v>
      </c>
    </row>
    <row r="1143" spans="1:12" x14ac:dyDescent="0.2">
      <c r="A1143" s="35" t="s">
        <v>8026</v>
      </c>
      <c r="B1143" s="44">
        <v>0.57971173269379395</v>
      </c>
      <c r="C1143" s="44">
        <v>1.20371142385554</v>
      </c>
      <c r="D1143" s="44">
        <v>1.42204517107321</v>
      </c>
      <c r="E1143" s="44">
        <v>8.1582603131325496E-2</v>
      </c>
      <c r="G1143" s="33" t="s">
        <v>8026</v>
      </c>
      <c r="H1143" s="46">
        <v>-0.24469708978306937</v>
      </c>
      <c r="I1143" s="46">
        <v>4.5753669734163845E-2</v>
      </c>
      <c r="J1143" s="46">
        <v>2.6161179545449439E-2</v>
      </c>
      <c r="K1143" s="46">
        <v>4.294376425568551E-2</v>
      </c>
      <c r="L1143" s="46">
        <v>0.28103732394414738</v>
      </c>
    </row>
    <row r="1144" spans="1:12" x14ac:dyDescent="0.2">
      <c r="A1144" s="35" t="s">
        <v>8028</v>
      </c>
      <c r="B1144" s="44">
        <v>-1.2543368482339099</v>
      </c>
      <c r="C1144" s="44">
        <v>-0.60737987314116204</v>
      </c>
      <c r="D1144" s="44">
        <v>-0.49015869124013101</v>
      </c>
      <c r="E1144" s="44">
        <v>9.7282190614340194E-2</v>
      </c>
      <c r="G1144" s="33" t="s">
        <v>8028</v>
      </c>
      <c r="H1144" s="46">
        <v>-0.25020789349212746</v>
      </c>
      <c r="I1144" s="46">
        <v>-0.34213307226574463</v>
      </c>
      <c r="J1144" s="46">
        <v>0.13187876549070415</v>
      </c>
      <c r="K1144" s="46">
        <v>-0.37044244338154947</v>
      </c>
      <c r="L1144" s="46">
        <v>0.14235216644875395</v>
      </c>
    </row>
    <row r="1145" spans="1:12" x14ac:dyDescent="0.2">
      <c r="A1145" s="35" t="s">
        <v>8030</v>
      </c>
      <c r="B1145" s="44">
        <v>-1.2384512039419</v>
      </c>
      <c r="C1145" s="44">
        <v>-0.232936428533593</v>
      </c>
      <c r="D1145" s="44">
        <v>-0.22217172600531199</v>
      </c>
      <c r="E1145" s="44">
        <v>0.112072106966875</v>
      </c>
      <c r="G1145" s="33" t="s">
        <v>8030</v>
      </c>
      <c r="H1145" s="46">
        <v>-0.25618428146875039</v>
      </c>
      <c r="I1145" s="46">
        <v>-0.12573889746624109</v>
      </c>
      <c r="J1145" s="46">
        <v>-0.14583002222258742</v>
      </c>
      <c r="K1145" s="46">
        <v>-0.17860400345488012</v>
      </c>
      <c r="L1145" s="46">
        <v>-0.17561145987674404</v>
      </c>
    </row>
    <row r="1146" spans="1:12" x14ac:dyDescent="0.2">
      <c r="A1146" s="35" t="s">
        <v>8032</v>
      </c>
      <c r="B1146" s="44">
        <v>0.17400548413580799</v>
      </c>
      <c r="C1146" s="44">
        <v>0.94275437465061596</v>
      </c>
      <c r="D1146" s="44">
        <v>1.3938819288914699</v>
      </c>
      <c r="E1146" s="44">
        <v>-7.6015093022561903E-2</v>
      </c>
      <c r="G1146" s="33" t="s">
        <v>8032</v>
      </c>
      <c r="H1146" s="46">
        <v>-0.25793389087020213</v>
      </c>
      <c r="I1146" s="46">
        <v>-8.0404488991638087E-2</v>
      </c>
      <c r="J1146" s="46">
        <v>-6.8651011651380711E-2</v>
      </c>
      <c r="K1146" s="46">
        <v>-7.0916145003361464E-2</v>
      </c>
      <c r="L1146" s="46">
        <v>-2.4810689285021763E-2</v>
      </c>
    </row>
    <row r="1147" spans="1:12" x14ac:dyDescent="0.2">
      <c r="A1147" s="35" t="s">
        <v>8034</v>
      </c>
      <c r="B1147" s="44">
        <v>-0.19990823698874599</v>
      </c>
      <c r="C1147" s="44">
        <v>-0.34137779961815901</v>
      </c>
      <c r="D1147" s="44">
        <v>-0.91561856549526599</v>
      </c>
      <c r="E1147" s="44">
        <v>0.34058620686315499</v>
      </c>
      <c r="G1147" s="33" t="s">
        <v>8034</v>
      </c>
      <c r="H1147" s="46">
        <v>-0.25823394586809423</v>
      </c>
      <c r="I1147" s="46">
        <v>-0.25703473129568988</v>
      </c>
      <c r="J1147" s="46">
        <v>-7.2882144353349082E-3</v>
      </c>
      <c r="K1147" s="46">
        <v>-0.25830353489032298</v>
      </c>
      <c r="L1147" s="46">
        <v>-0.12545198117248885</v>
      </c>
    </row>
    <row r="1148" spans="1:12" x14ac:dyDescent="0.2">
      <c r="A1148" s="35" t="s">
        <v>8036</v>
      </c>
      <c r="B1148" s="44">
        <v>0.53385575419065701</v>
      </c>
      <c r="C1148" s="44">
        <v>-0.204139774120425</v>
      </c>
      <c r="D1148" s="44">
        <v>-0.79554681458930898</v>
      </c>
      <c r="E1148" s="44">
        <v>-0.245160707838943</v>
      </c>
      <c r="G1148" s="33" t="s">
        <v>8036</v>
      </c>
      <c r="H1148" s="46">
        <v>-0.26092229666532574</v>
      </c>
      <c r="I1148" s="46">
        <v>-0.35928633250379455</v>
      </c>
      <c r="J1148" s="46">
        <v>-9.1217080891381249E-3</v>
      </c>
      <c r="K1148" s="46">
        <v>0.14050004511492081</v>
      </c>
      <c r="L1148" s="46">
        <v>0.20483957267861339</v>
      </c>
    </row>
    <row r="1149" spans="1:12" x14ac:dyDescent="0.2">
      <c r="A1149" s="35" t="s">
        <v>8038</v>
      </c>
      <c r="B1149" s="44">
        <v>-1.2258913991651099</v>
      </c>
      <c r="C1149" s="44">
        <v>-0.61972003475757897</v>
      </c>
      <c r="D1149" s="44">
        <v>-1.0099931409946601</v>
      </c>
      <c r="E1149" s="44">
        <v>0.32950963221845597</v>
      </c>
      <c r="G1149" s="33" t="s">
        <v>8038</v>
      </c>
      <c r="H1149" s="46">
        <v>-0.26386383156319471</v>
      </c>
      <c r="I1149" s="46">
        <v>-0.31863674714617507</v>
      </c>
      <c r="J1149" s="46">
        <v>-0.45323664814703302</v>
      </c>
      <c r="K1149" s="46">
        <v>-0.68277847750979137</v>
      </c>
      <c r="L1149" s="46">
        <v>-0.63352355196304277</v>
      </c>
    </row>
    <row r="1150" spans="1:12" x14ac:dyDescent="0.2">
      <c r="A1150" s="35" t="s">
        <v>8040</v>
      </c>
      <c r="B1150" s="44">
        <v>3.2045418059787403E-2</v>
      </c>
      <c r="C1150" s="44">
        <v>0.450054197882714</v>
      </c>
      <c r="D1150" s="44">
        <v>0.45837383323439601</v>
      </c>
      <c r="E1150" s="44">
        <v>1.0472709759971499</v>
      </c>
      <c r="G1150" s="33" t="s">
        <v>8040</v>
      </c>
      <c r="H1150" s="46">
        <v>-0.26644719198121658</v>
      </c>
      <c r="I1150" s="46">
        <v>-0.11243456866179016</v>
      </c>
      <c r="J1150" s="46">
        <v>4.3438228888946261E-3</v>
      </c>
      <c r="K1150" s="46">
        <v>-0.12549731885292484</v>
      </c>
      <c r="L1150" s="46">
        <v>7.6447821745141004E-3</v>
      </c>
    </row>
    <row r="1151" spans="1:12" x14ac:dyDescent="0.2">
      <c r="A1151" s="35" t="s">
        <v>8042</v>
      </c>
      <c r="B1151" s="44">
        <v>-1.1015957115319199</v>
      </c>
      <c r="C1151" s="44">
        <v>-1.1254638115575799</v>
      </c>
      <c r="D1151" s="44">
        <v>-2.1733215499881902</v>
      </c>
      <c r="E1151" s="44">
        <v>-0.35338787918874798</v>
      </c>
      <c r="G1151" s="33" t="s">
        <v>8042</v>
      </c>
      <c r="H1151" s="46">
        <v>-0.26723140441159093</v>
      </c>
      <c r="I1151" s="46">
        <v>-0.18076845952191756</v>
      </c>
      <c r="J1151" s="46">
        <v>-0.11923301232742818</v>
      </c>
      <c r="K1151" s="46">
        <v>-2.998550183448024E-2</v>
      </c>
      <c r="L1151" s="46">
        <v>-0.27509005166472156</v>
      </c>
    </row>
    <row r="1152" spans="1:12" x14ac:dyDescent="0.2">
      <c r="A1152" s="35" t="s">
        <v>8044</v>
      </c>
      <c r="B1152" s="44">
        <v>-1.4241088505396</v>
      </c>
      <c r="C1152" s="44">
        <v>-1.02751545969949</v>
      </c>
      <c r="D1152" s="44">
        <v>-1.41227523113635</v>
      </c>
      <c r="E1152" s="44">
        <v>0.889042828649794</v>
      </c>
      <c r="G1152" s="33" t="s">
        <v>8044</v>
      </c>
      <c r="H1152" s="46">
        <v>-0.26966075417451946</v>
      </c>
      <c r="I1152" s="46">
        <v>-0.15575258051824151</v>
      </c>
      <c r="J1152" s="46">
        <v>-0.61237580933755276</v>
      </c>
      <c r="K1152" s="46">
        <v>-0.71491267585387608</v>
      </c>
      <c r="L1152" s="46">
        <v>-0.78998604802609496</v>
      </c>
    </row>
    <row r="1153" spans="1:12" x14ac:dyDescent="0.2">
      <c r="A1153" s="35" t="s">
        <v>8046</v>
      </c>
      <c r="B1153" s="44">
        <v>-0.23547406034777499</v>
      </c>
      <c r="C1153" s="44">
        <v>-2.0930954856843802</v>
      </c>
      <c r="D1153" s="44">
        <v>-2.3468525497181898</v>
      </c>
      <c r="E1153" s="44">
        <v>0.441198788537641</v>
      </c>
      <c r="G1153" s="33" t="s">
        <v>8046</v>
      </c>
      <c r="H1153" s="46">
        <v>-0.27828122518748027</v>
      </c>
      <c r="I1153" s="46">
        <v>-0.39281158879759698</v>
      </c>
      <c r="J1153" s="46">
        <v>-0.30550385456897922</v>
      </c>
      <c r="K1153" s="46">
        <v>-0.3767093819229293</v>
      </c>
      <c r="L1153" s="46">
        <v>-0.22375460677750528</v>
      </c>
    </row>
    <row r="1154" spans="1:12" x14ac:dyDescent="0.2">
      <c r="A1154" s="35" t="s">
        <v>8048</v>
      </c>
      <c r="B1154" s="44">
        <v>1.48703565187929</v>
      </c>
      <c r="C1154" s="44">
        <v>1.2060721746635299</v>
      </c>
      <c r="D1154" s="44">
        <v>1.4781168327881899</v>
      </c>
      <c r="E1154" s="44">
        <v>-0.37202316264122698</v>
      </c>
      <c r="G1154" s="33" t="s">
        <v>8048</v>
      </c>
      <c r="H1154" s="46">
        <v>-0.29033501596345684</v>
      </c>
      <c r="I1154" s="46">
        <v>0.12501744730912115</v>
      </c>
      <c r="J1154" s="46">
        <v>-0.13971776596472557</v>
      </c>
      <c r="K1154" s="46">
        <v>-9.9297818442540875E-2</v>
      </c>
      <c r="L1154" s="46">
        <v>3.478793181312017E-2</v>
      </c>
    </row>
    <row r="1155" spans="1:12" x14ac:dyDescent="0.2">
      <c r="A1155" s="35" t="s">
        <v>8050</v>
      </c>
      <c r="B1155" s="44">
        <v>-0.70489669845163305</v>
      </c>
      <c r="C1155" s="44">
        <v>0.29039286691779198</v>
      </c>
      <c r="D1155" s="44">
        <v>0.41483797493088598</v>
      </c>
      <c r="E1155" s="44">
        <v>-0.29909222228888099</v>
      </c>
      <c r="G1155" s="33" t="s">
        <v>8050</v>
      </c>
      <c r="H1155" s="46">
        <v>-0.29462735857954025</v>
      </c>
      <c r="I1155" s="46">
        <v>-0.46888847291493635</v>
      </c>
      <c r="J1155" s="46">
        <v>-0.57447350592339874</v>
      </c>
      <c r="K1155" s="46">
        <v>-0.774406229901757</v>
      </c>
      <c r="L1155" s="46">
        <v>-0.66976571707939714</v>
      </c>
    </row>
    <row r="1156" spans="1:12" x14ac:dyDescent="0.2">
      <c r="A1156" s="35" t="s">
        <v>8052</v>
      </c>
      <c r="B1156" s="44">
        <v>-1.1352042776558899</v>
      </c>
      <c r="C1156" s="44">
        <v>-0.85216243963490002</v>
      </c>
      <c r="D1156" s="44">
        <v>-0.54297899663568105</v>
      </c>
      <c r="E1156" s="44">
        <v>0.28432027466313098</v>
      </c>
      <c r="G1156" s="33" t="s">
        <v>8052</v>
      </c>
      <c r="H1156" s="46">
        <v>-0.3003080682292798</v>
      </c>
      <c r="I1156" s="46">
        <v>-0.2053100970511782</v>
      </c>
      <c r="J1156" s="46">
        <v>-0.16102400562322858</v>
      </c>
      <c r="K1156" s="46">
        <v>-0.18890033629569031</v>
      </c>
      <c r="L1156" s="46">
        <v>-0.15834302713087353</v>
      </c>
    </row>
    <row r="1157" spans="1:12" x14ac:dyDescent="0.2">
      <c r="A1157" s="35" t="s">
        <v>8054</v>
      </c>
      <c r="B1157" s="44">
        <v>0.91100586184225996</v>
      </c>
      <c r="C1157" s="44">
        <v>1.46524373693282</v>
      </c>
      <c r="D1157" s="44">
        <v>1.9456972162068</v>
      </c>
      <c r="E1157" s="44">
        <v>-0.41982276334020802</v>
      </c>
      <c r="G1157" s="33" t="s">
        <v>8054</v>
      </c>
      <c r="H1157" s="46">
        <v>-0.30246392382936704</v>
      </c>
      <c r="I1157" s="46">
        <v>0.21156564643480813</v>
      </c>
      <c r="J1157" s="46">
        <v>9.7749007870703966E-2</v>
      </c>
      <c r="K1157" s="46">
        <v>0.26340677218301056</v>
      </c>
      <c r="L1157" s="46">
        <v>0.10990302309094181</v>
      </c>
    </row>
    <row r="1158" spans="1:12" x14ac:dyDescent="0.2">
      <c r="A1158" s="35" t="s">
        <v>8056</v>
      </c>
      <c r="B1158" s="44">
        <v>0.72782899952033997</v>
      </c>
      <c r="C1158" s="44">
        <v>0.63406073725605705</v>
      </c>
      <c r="D1158" s="44">
        <v>0.86874371044333298</v>
      </c>
      <c r="E1158" s="44">
        <v>-0.18948494963387399</v>
      </c>
      <c r="G1158" s="33" t="s">
        <v>8056</v>
      </c>
      <c r="H1158" s="46">
        <v>-0.30501226732360287</v>
      </c>
      <c r="I1158" s="46">
        <v>-0.58892829885183606</v>
      </c>
      <c r="J1158" s="46">
        <v>-0.75858877890800402</v>
      </c>
      <c r="K1158" s="46">
        <v>-0.69655326337584778</v>
      </c>
      <c r="L1158" s="46">
        <v>-0.69939560813103263</v>
      </c>
    </row>
    <row r="1159" spans="1:12" x14ac:dyDescent="0.2">
      <c r="A1159" s="35" t="s">
        <v>8058</v>
      </c>
      <c r="B1159" s="44">
        <v>-0.15516298805522499</v>
      </c>
      <c r="C1159" s="44">
        <v>-0.24844357447370199</v>
      </c>
      <c r="D1159" s="44">
        <v>-1.2751249255742201</v>
      </c>
      <c r="E1159" s="44">
        <v>0.31310448795044699</v>
      </c>
      <c r="G1159" s="33" t="s">
        <v>8058</v>
      </c>
      <c r="H1159" s="46">
        <v>-0.30693040472245875</v>
      </c>
      <c r="I1159" s="46">
        <v>-0.4838125381776287</v>
      </c>
      <c r="J1159" s="46">
        <v>-0.55154714698958074</v>
      </c>
      <c r="K1159" s="46">
        <v>-0.5403660305545267</v>
      </c>
      <c r="L1159" s="46">
        <v>-0.53862313049017652</v>
      </c>
    </row>
    <row r="1160" spans="1:12" x14ac:dyDescent="0.2">
      <c r="A1160" s="35" t="s">
        <v>8060</v>
      </c>
      <c r="B1160" s="44">
        <v>-0.74087407154608298</v>
      </c>
      <c r="C1160" s="44">
        <v>-0.28807633303156199</v>
      </c>
      <c r="D1160" s="44">
        <v>-0.249309995813638</v>
      </c>
      <c r="E1160" s="44">
        <v>9.2482801131238704E-2</v>
      </c>
      <c r="G1160" s="33" t="s">
        <v>8060</v>
      </c>
      <c r="H1160" s="46">
        <v>-0.31284597786204782</v>
      </c>
      <c r="I1160" s="46">
        <v>-0.16615796859960935</v>
      </c>
      <c r="J1160" s="46">
        <v>-0.19930599812473579</v>
      </c>
      <c r="K1160" s="46">
        <v>-1.2753181661624695E-2</v>
      </c>
      <c r="L1160" s="46">
        <v>-6.0119991231069293E-2</v>
      </c>
    </row>
    <row r="1161" spans="1:12" x14ac:dyDescent="0.2">
      <c r="A1161" s="35" t="s">
        <v>8062</v>
      </c>
      <c r="B1161" s="44">
        <v>-1.2184155904611</v>
      </c>
      <c r="C1161" s="44">
        <v>-0.66328770783225</v>
      </c>
      <c r="D1161" s="44">
        <v>-0.66654155411037397</v>
      </c>
      <c r="E1161" s="44">
        <v>0.28408585344266701</v>
      </c>
      <c r="G1161" s="33" t="s">
        <v>8062</v>
      </c>
      <c r="H1161" s="46">
        <v>-0.31900928843957421</v>
      </c>
      <c r="I1161" s="46">
        <v>-3.828767711335649E-2</v>
      </c>
      <c r="J1161" s="46">
        <v>-0.31164808847098929</v>
      </c>
      <c r="K1161" s="46">
        <v>-9.5826470225316554E-2</v>
      </c>
      <c r="L1161" s="46">
        <v>-0.11207371846163144</v>
      </c>
    </row>
    <row r="1162" spans="1:12" x14ac:dyDescent="0.2">
      <c r="A1162" s="35" t="s">
        <v>8064</v>
      </c>
      <c r="B1162" s="44">
        <v>-0.31625790358443501</v>
      </c>
      <c r="C1162" s="44">
        <v>-0.47151693717621801</v>
      </c>
      <c r="D1162" s="44">
        <v>-0.854137229810642</v>
      </c>
      <c r="E1162" s="44">
        <v>0.101811073524468</v>
      </c>
      <c r="G1162" s="33" t="s">
        <v>8064</v>
      </c>
      <c r="H1162" s="46">
        <v>-0.31955250395018714</v>
      </c>
      <c r="I1162" s="46">
        <v>-0.57327650011882536</v>
      </c>
      <c r="J1162" s="46">
        <v>-0.28276980231309395</v>
      </c>
      <c r="K1162" s="46">
        <v>0.14281448150088841</v>
      </c>
      <c r="L1162" s="46">
        <v>-0.34659288755895618</v>
      </c>
    </row>
    <row r="1163" spans="1:12" x14ac:dyDescent="0.2">
      <c r="A1163" s="35" t="s">
        <v>8066</v>
      </c>
      <c r="B1163" s="44">
        <v>-1.77713166650407</v>
      </c>
      <c r="C1163" s="44">
        <v>-1.1824081570415801</v>
      </c>
      <c r="D1163" s="44">
        <v>-3.89871533755323</v>
      </c>
      <c r="E1163" s="44">
        <v>-0.57821426364725204</v>
      </c>
      <c r="G1163" s="33" t="s">
        <v>8066</v>
      </c>
      <c r="H1163" s="46">
        <v>-0.32913767342622469</v>
      </c>
      <c r="I1163" s="46">
        <v>-0.2221367394138396</v>
      </c>
      <c r="J1163" s="46">
        <v>-0.30853980752071164</v>
      </c>
      <c r="K1163" s="46">
        <v>-0.21651844392928946</v>
      </c>
      <c r="L1163" s="46">
        <v>-0.31736550172912648</v>
      </c>
    </row>
    <row r="1164" spans="1:12" x14ac:dyDescent="0.2">
      <c r="A1164" s="35" t="s">
        <v>8068</v>
      </c>
      <c r="B1164" s="44">
        <v>3.5471525436069302E-2</v>
      </c>
      <c r="C1164" s="44">
        <v>-0.29650953221534698</v>
      </c>
      <c r="D1164" s="44">
        <v>-2.22854820697719</v>
      </c>
      <c r="E1164" s="44">
        <v>0.27140039989015602</v>
      </c>
      <c r="G1164" s="33" t="s">
        <v>8068</v>
      </c>
      <c r="H1164" s="46">
        <v>-0.35557621211914725</v>
      </c>
      <c r="I1164" s="46">
        <v>-0.33766929357735337</v>
      </c>
      <c r="J1164" s="46">
        <v>-0.36568572126130772</v>
      </c>
      <c r="K1164" s="46">
        <v>-0.32881986005106012</v>
      </c>
      <c r="L1164" s="46">
        <v>-0.25896756933147363</v>
      </c>
    </row>
    <row r="1165" spans="1:12" x14ac:dyDescent="0.2">
      <c r="A1165" s="35" t="s">
        <v>8070</v>
      </c>
      <c r="B1165" s="44">
        <v>-1.5825619398343</v>
      </c>
      <c r="C1165" s="44">
        <v>-0.83686539415097205</v>
      </c>
      <c r="D1165" s="44">
        <v>-2.3803232231557101</v>
      </c>
      <c r="E1165" s="44">
        <v>6.0504688107818401E-2</v>
      </c>
      <c r="G1165" s="33" t="s">
        <v>8070</v>
      </c>
      <c r="H1165" s="46">
        <v>-0.4079619446528604</v>
      </c>
      <c r="I1165" s="46">
        <v>-0.53589669715160171</v>
      </c>
      <c r="J1165" s="46">
        <v>-0.3115298553009303</v>
      </c>
      <c r="K1165" s="46">
        <v>-0.54489733068181911</v>
      </c>
      <c r="L1165" s="46">
        <v>-0.40546538379792524</v>
      </c>
    </row>
    <row r="1166" spans="1:12" x14ac:dyDescent="0.2">
      <c r="A1166" s="35" t="s">
        <v>8072</v>
      </c>
      <c r="B1166" s="44">
        <v>-0.62766323048578199</v>
      </c>
      <c r="C1166" s="44">
        <v>-0.51324895878552901</v>
      </c>
      <c r="D1166" s="44">
        <v>-0.47282501751449801</v>
      </c>
      <c r="E1166" s="44">
        <v>0.14768930370810901</v>
      </c>
      <c r="G1166" s="33" t="s">
        <v>8072</v>
      </c>
      <c r="H1166" s="46">
        <v>-0.41678328799330289</v>
      </c>
      <c r="I1166" s="46">
        <v>-0.74590850463463199</v>
      </c>
      <c r="J1166" s="46">
        <v>-0.79370676574473897</v>
      </c>
      <c r="K1166" s="46">
        <v>-0.83339502071103544</v>
      </c>
      <c r="L1166" s="46">
        <v>-0.85593143062102228</v>
      </c>
    </row>
    <row r="1167" spans="1:12" x14ac:dyDescent="0.2">
      <c r="A1167" s="35" t="s">
        <v>8074</v>
      </c>
      <c r="B1167" s="44">
        <v>1.1797193755736499</v>
      </c>
      <c r="C1167" s="44">
        <v>1.13175063852025</v>
      </c>
      <c r="D1167" s="44">
        <v>1.5496550385702299</v>
      </c>
      <c r="E1167" s="44">
        <v>-1.3248495045016601E-2</v>
      </c>
      <c r="G1167" s="33" t="s">
        <v>8074</v>
      </c>
      <c r="H1167" s="46">
        <v>-0.41858002178316345</v>
      </c>
      <c r="I1167" s="46">
        <v>-0.51564607833749132</v>
      </c>
      <c r="J1167" s="46">
        <v>-0.33349447728321102</v>
      </c>
      <c r="K1167" s="46">
        <v>-0.58771090797222791</v>
      </c>
      <c r="L1167" s="46">
        <v>-0.21852671233850735</v>
      </c>
    </row>
    <row r="1168" spans="1:12" x14ac:dyDescent="0.2">
      <c r="A1168" s="35" t="s">
        <v>8076</v>
      </c>
      <c r="B1168" s="44">
        <v>-1.8362873609580499</v>
      </c>
      <c r="C1168" s="44">
        <v>-1.2988827066426101</v>
      </c>
      <c r="D1168" s="44">
        <v>-2.9539084394794402</v>
      </c>
      <c r="E1168" s="44">
        <v>0.340017169209127</v>
      </c>
      <c r="G1168" s="33" t="s">
        <v>8076</v>
      </c>
      <c r="H1168" s="46">
        <v>-0.48087542204812855</v>
      </c>
      <c r="I1168" s="46">
        <v>-0.69667489987682174</v>
      </c>
      <c r="J1168" s="46">
        <v>-0.95073958453727148</v>
      </c>
      <c r="K1168" s="46">
        <v>-1.1304802011292432</v>
      </c>
      <c r="L1168" s="46">
        <v>-1.0208470136827972</v>
      </c>
    </row>
    <row r="1169" spans="1:12" x14ac:dyDescent="0.2">
      <c r="A1169" s="35" t="s">
        <v>8078</v>
      </c>
      <c r="B1169" s="44">
        <v>-0.909947381423866</v>
      </c>
      <c r="C1169" s="44">
        <v>-6.6570846498951702E-2</v>
      </c>
      <c r="D1169" s="44">
        <v>3.2626795272615999E-2</v>
      </c>
      <c r="E1169" s="44">
        <v>-0.23624759109131799</v>
      </c>
      <c r="G1169" s="33" t="s">
        <v>8078</v>
      </c>
      <c r="H1169" s="46">
        <v>-0.54363863865230921</v>
      </c>
      <c r="I1169" s="46">
        <v>-0.81545666930761029</v>
      </c>
      <c r="J1169" s="46">
        <v>-1.0242006454159265</v>
      </c>
      <c r="K1169" s="46">
        <v>-1.1161561906077999</v>
      </c>
      <c r="L1169" s="46">
        <v>-1.0325837602019183</v>
      </c>
    </row>
    <row r="1170" spans="1:12" x14ac:dyDescent="0.2">
      <c r="A1170" s="35" t="s">
        <v>8080</v>
      </c>
      <c r="B1170" s="44">
        <v>1.0739813221683201</v>
      </c>
      <c r="C1170" s="44">
        <v>-2.25400744059122E-2</v>
      </c>
      <c r="D1170" s="44">
        <v>-0.51337444748509897</v>
      </c>
      <c r="E1170" s="44">
        <v>-0.18863604256682401</v>
      </c>
      <c r="G1170" s="33" t="s">
        <v>8080</v>
      </c>
      <c r="H1170" s="46">
        <v>-0.55529701943523047</v>
      </c>
      <c r="I1170" s="46">
        <v>-1.2348956961488693</v>
      </c>
      <c r="J1170" s="46">
        <v>-1.369913464310603</v>
      </c>
      <c r="K1170" s="46">
        <v>-1.2708689210077924</v>
      </c>
      <c r="L1170" s="46">
        <v>-1.6834221894837571</v>
      </c>
    </row>
    <row r="1171" spans="1:12" x14ac:dyDescent="0.2">
      <c r="A1171" s="35" t="s">
        <v>8082</v>
      </c>
      <c r="B1171" s="44">
        <v>-0.93445426304881596</v>
      </c>
      <c r="C1171" s="44">
        <v>-1.0404617224213499</v>
      </c>
      <c r="D1171" s="44">
        <v>-1.0603992810351399</v>
      </c>
      <c r="E1171" s="44">
        <v>-2.99762227398516E-2</v>
      </c>
      <c r="G1171" s="33" t="s">
        <v>8082</v>
      </c>
      <c r="H1171" s="46">
        <v>-0.60522493888490492</v>
      </c>
      <c r="I1171" s="46">
        <v>-0.29176188025982286</v>
      </c>
      <c r="J1171" s="46">
        <v>1.8129495236459892E-2</v>
      </c>
      <c r="K1171" s="46">
        <v>-2.1164092015233841E-2</v>
      </c>
      <c r="L1171" s="46">
        <v>-0.17049162499786355</v>
      </c>
    </row>
    <row r="1172" spans="1:12" x14ac:dyDescent="0.2">
      <c r="A1172" s="35" t="s">
        <v>8084</v>
      </c>
      <c r="B1172" s="44">
        <v>2.8726479155440101E-2</v>
      </c>
      <c r="C1172" s="44">
        <v>3.5575830151528598E-2</v>
      </c>
      <c r="D1172" s="44">
        <v>-0.413306259450061</v>
      </c>
      <c r="E1172" s="44">
        <v>0.56615279047599998</v>
      </c>
      <c r="G1172" s="33" t="s">
        <v>8084</v>
      </c>
      <c r="H1172" s="46">
        <v>-0.65969150164961399</v>
      </c>
      <c r="I1172" s="46">
        <v>0.27238266327453814</v>
      </c>
      <c r="J1172" s="46">
        <v>-0.24104568130987905</v>
      </c>
      <c r="K1172" s="46">
        <v>0.13324397958173287</v>
      </c>
      <c r="L1172" s="46">
        <v>-0.16780853046130559</v>
      </c>
    </row>
    <row r="1173" spans="1:12" x14ac:dyDescent="0.2">
      <c r="A1173" s="35" t="s">
        <v>8086</v>
      </c>
      <c r="B1173" s="44">
        <v>-0.93778974756817002</v>
      </c>
      <c r="C1173" s="44">
        <v>-2.0793891360036201E-2</v>
      </c>
      <c r="D1173" s="44">
        <v>0.46917956302503699</v>
      </c>
      <c r="E1173" s="44">
        <v>0.89158015640537902</v>
      </c>
      <c r="G1173" s="33" t="s">
        <v>8086</v>
      </c>
      <c r="H1173" s="46">
        <v>-0.68802823746148523</v>
      </c>
      <c r="I1173" s="46">
        <v>-0.971428983531884</v>
      </c>
      <c r="J1173" s="46">
        <v>-1.109071515820192</v>
      </c>
      <c r="K1173" s="46">
        <v>-1.2547509427784014</v>
      </c>
      <c r="L1173" s="46">
        <v>-0.95848592870844207</v>
      </c>
    </row>
    <row r="1174" spans="1:12" x14ac:dyDescent="0.2">
      <c r="A1174" s="35" t="s">
        <v>8088</v>
      </c>
      <c r="B1174" s="44">
        <v>-0.35753911420255002</v>
      </c>
      <c r="C1174" s="44">
        <v>-0.67903219920447799</v>
      </c>
      <c r="D1174" s="44">
        <v>-0.78915971329259904</v>
      </c>
      <c r="E1174" s="44">
        <v>0.35320087908473102</v>
      </c>
      <c r="G1174" s="33" t="s">
        <v>8088</v>
      </c>
      <c r="H1174" s="46">
        <v>-0.81540750533889661</v>
      </c>
      <c r="I1174" s="46">
        <v>-0.9568381867104272</v>
      </c>
      <c r="J1174" s="46">
        <v>-0.66700497370786527</v>
      </c>
      <c r="K1174" s="46">
        <v>-0.91576251995657243</v>
      </c>
      <c r="L1174" s="46">
        <v>-0.61062351337617737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171"/>
  <sheetViews>
    <sheetView workbookViewId="0">
      <selection activeCell="L26" sqref="L26"/>
    </sheetView>
  </sheetViews>
  <sheetFormatPr baseColWidth="10" defaultRowHeight="16" x14ac:dyDescent="0.2"/>
  <cols>
    <col min="1" max="1" width="23.6640625" style="35" customWidth="1"/>
    <col min="2" max="2" width="10.83203125" style="49"/>
    <col min="3" max="3" width="12.83203125" style="50" bestFit="1" customWidth="1"/>
  </cols>
  <sheetData>
    <row r="1" spans="1:3" x14ac:dyDescent="0.2">
      <c r="A1" s="34" t="s">
        <v>5733</v>
      </c>
      <c r="B1" s="47" t="s">
        <v>5728</v>
      </c>
      <c r="C1" s="48" t="s">
        <v>29417</v>
      </c>
    </row>
    <row r="2" spans="1:3" x14ac:dyDescent="0.2">
      <c r="A2" s="35" t="s">
        <v>6372</v>
      </c>
      <c r="B2" s="49">
        <v>4.8061726107692504</v>
      </c>
      <c r="C2" s="50">
        <v>0.19188388122688194</v>
      </c>
    </row>
    <row r="3" spans="1:3" x14ac:dyDescent="0.2">
      <c r="A3" s="35" t="s">
        <v>7130</v>
      </c>
      <c r="B3" s="49">
        <v>4.34399292906817</v>
      </c>
      <c r="C3" s="50">
        <v>7.2445880423581549E-2</v>
      </c>
    </row>
    <row r="4" spans="1:3" x14ac:dyDescent="0.2">
      <c r="A4" s="35" t="s">
        <v>6204</v>
      </c>
      <c r="B4" s="49">
        <v>4.2133312688784601</v>
      </c>
      <c r="C4" s="50">
        <v>0.23381352274026945</v>
      </c>
    </row>
    <row r="5" spans="1:3" x14ac:dyDescent="0.2">
      <c r="A5" s="35" t="s">
        <v>5896</v>
      </c>
      <c r="B5" s="49">
        <v>3.4364007898886499</v>
      </c>
      <c r="C5" s="50">
        <v>0.37655151693893751</v>
      </c>
    </row>
    <row r="6" spans="1:3" x14ac:dyDescent="0.2">
      <c r="A6" s="35" t="s">
        <v>7302</v>
      </c>
      <c r="B6" s="49">
        <v>2.9053825784258498</v>
      </c>
      <c r="C6" s="50">
        <v>4.3968357977437873E-2</v>
      </c>
    </row>
    <row r="7" spans="1:3" x14ac:dyDescent="0.2">
      <c r="A7" s="35" t="s">
        <v>5872</v>
      </c>
      <c r="B7" s="49">
        <v>2.78380748355834</v>
      </c>
      <c r="C7" s="50">
        <v>0.39197961800615139</v>
      </c>
    </row>
    <row r="8" spans="1:3" x14ac:dyDescent="0.2">
      <c r="A8" s="35" t="s">
        <v>6840</v>
      </c>
      <c r="B8" s="49">
        <v>2.72955357421485</v>
      </c>
      <c r="C8" s="50">
        <v>0.1175645817313965</v>
      </c>
    </row>
    <row r="9" spans="1:3" x14ac:dyDescent="0.2">
      <c r="A9" s="35" t="s">
        <v>5818</v>
      </c>
      <c r="B9" s="49">
        <v>2.7017647097575401</v>
      </c>
      <c r="C9" s="50">
        <v>0.47328516031579615</v>
      </c>
    </row>
    <row r="10" spans="1:3" x14ac:dyDescent="0.2">
      <c r="A10" s="35" t="s">
        <v>6034</v>
      </c>
      <c r="B10" s="49">
        <v>2.5043565248606199</v>
      </c>
      <c r="C10" s="50">
        <v>0.28677881550490852</v>
      </c>
    </row>
    <row r="11" spans="1:3" x14ac:dyDescent="0.2">
      <c r="A11" s="35" t="s">
        <v>6000</v>
      </c>
      <c r="B11" s="49">
        <v>2.49694218594593</v>
      </c>
      <c r="C11" s="50">
        <v>0.30309197777879915</v>
      </c>
    </row>
    <row r="12" spans="1:3" x14ac:dyDescent="0.2">
      <c r="A12" s="35" t="s">
        <v>5876</v>
      </c>
      <c r="B12" s="49">
        <v>2.4752407261684901</v>
      </c>
      <c r="C12" s="50">
        <v>0.389392376946399</v>
      </c>
    </row>
    <row r="13" spans="1:3" x14ac:dyDescent="0.2">
      <c r="A13" s="35" t="s">
        <v>6220</v>
      </c>
      <c r="B13" s="49">
        <v>2.4365982070511301</v>
      </c>
      <c r="C13" s="50">
        <v>0.22879986964180535</v>
      </c>
    </row>
    <row r="14" spans="1:3" x14ac:dyDescent="0.2">
      <c r="A14" s="35" t="s">
        <v>6570</v>
      </c>
      <c r="B14" s="49">
        <v>2.3878466016886599</v>
      </c>
      <c r="C14" s="50">
        <v>0.16025828104222364</v>
      </c>
    </row>
    <row r="15" spans="1:3" x14ac:dyDescent="0.2">
      <c r="A15" s="35" t="s">
        <v>7180</v>
      </c>
      <c r="B15" s="49">
        <v>2.3013190435554902</v>
      </c>
      <c r="C15" s="50">
        <v>6.5704510022507559E-2</v>
      </c>
    </row>
    <row r="16" spans="1:3" x14ac:dyDescent="0.2">
      <c r="A16" s="35" t="s">
        <v>7514</v>
      </c>
      <c r="B16" s="49">
        <v>2.27894383565275</v>
      </c>
      <c r="C16" s="50">
        <v>6.5771970782741917E-3</v>
      </c>
    </row>
    <row r="17" spans="1:3" x14ac:dyDescent="0.2">
      <c r="A17" s="35" t="s">
        <v>6776</v>
      </c>
      <c r="B17" s="49">
        <v>2.1639055071358202</v>
      </c>
      <c r="C17" s="50">
        <v>0.12835790797822025</v>
      </c>
    </row>
    <row r="18" spans="1:3" x14ac:dyDescent="0.2">
      <c r="A18" s="35" t="s">
        <v>7714</v>
      </c>
      <c r="B18" s="49">
        <v>2.0177558357273999</v>
      </c>
      <c r="C18" s="50">
        <v>-3.4682766191260879E-2</v>
      </c>
    </row>
    <row r="19" spans="1:3" x14ac:dyDescent="0.2">
      <c r="A19" s="35" t="s">
        <v>6938</v>
      </c>
      <c r="B19" s="49">
        <v>2.0059623555102402</v>
      </c>
      <c r="C19" s="50">
        <v>0.10215374385585572</v>
      </c>
    </row>
    <row r="20" spans="1:3" x14ac:dyDescent="0.2">
      <c r="A20" s="35" t="s">
        <v>6320</v>
      </c>
      <c r="B20" s="49">
        <v>1.9771150170030301</v>
      </c>
      <c r="C20" s="50">
        <v>0.20636441944452977</v>
      </c>
    </row>
    <row r="21" spans="1:3" x14ac:dyDescent="0.2">
      <c r="A21" s="35" t="s">
        <v>6764</v>
      </c>
      <c r="B21" s="49">
        <v>1.97577168099039</v>
      </c>
      <c r="C21" s="50">
        <v>0.12939980947616556</v>
      </c>
    </row>
    <row r="22" spans="1:3" x14ac:dyDescent="0.2">
      <c r="A22" s="35" t="s">
        <v>7354</v>
      </c>
      <c r="B22" s="49">
        <v>1.91752642128254</v>
      </c>
      <c r="C22" s="50">
        <v>3.5302955239536707E-2</v>
      </c>
    </row>
    <row r="23" spans="1:3" x14ac:dyDescent="0.2">
      <c r="A23" s="35" t="s">
        <v>6638</v>
      </c>
      <c r="B23" s="49">
        <v>1.8156886862509301</v>
      </c>
      <c r="C23" s="50">
        <v>0.1484433203583429</v>
      </c>
    </row>
    <row r="24" spans="1:3" x14ac:dyDescent="0.2">
      <c r="A24" s="35" t="s">
        <v>7558</v>
      </c>
      <c r="B24" s="49">
        <v>1.7825764721483</v>
      </c>
      <c r="C24" s="50">
        <v>-7.8271140039939274E-4</v>
      </c>
    </row>
    <row r="25" spans="1:3" x14ac:dyDescent="0.2">
      <c r="A25" s="35" t="s">
        <v>6304</v>
      </c>
      <c r="B25" s="49">
        <v>1.78095434917238</v>
      </c>
      <c r="C25" s="50">
        <v>0.20946640149618098</v>
      </c>
    </row>
    <row r="26" spans="1:3" x14ac:dyDescent="0.2">
      <c r="A26" s="35" t="s">
        <v>6210</v>
      </c>
      <c r="B26" s="49">
        <v>1.7786481678922099</v>
      </c>
      <c r="C26" s="50">
        <v>0.23346107568614333</v>
      </c>
    </row>
    <row r="27" spans="1:3" x14ac:dyDescent="0.2">
      <c r="A27" s="35" t="s">
        <v>6120</v>
      </c>
      <c r="B27" s="49">
        <v>1.76235155286912</v>
      </c>
      <c r="C27" s="50">
        <v>0.26194963862099468</v>
      </c>
    </row>
    <row r="28" spans="1:3" x14ac:dyDescent="0.2">
      <c r="A28" s="35" t="s">
        <v>7338</v>
      </c>
      <c r="B28" s="49">
        <v>1.76235155286912</v>
      </c>
      <c r="C28" s="50">
        <v>3.8473834594879276E-2</v>
      </c>
    </row>
    <row r="29" spans="1:3" x14ac:dyDescent="0.2">
      <c r="A29" s="35" t="s">
        <v>7358</v>
      </c>
      <c r="B29" s="49">
        <v>1.75746646197698</v>
      </c>
      <c r="C29" s="50">
        <v>3.5219716910739961E-2</v>
      </c>
    </row>
    <row r="30" spans="1:3" x14ac:dyDescent="0.2">
      <c r="A30" s="35" t="s">
        <v>7840</v>
      </c>
      <c r="B30" s="49">
        <v>1.75746646197698</v>
      </c>
      <c r="C30" s="50">
        <v>-7.9095890631468629E-2</v>
      </c>
    </row>
    <row r="31" spans="1:3" x14ac:dyDescent="0.2">
      <c r="A31" s="35" t="s">
        <v>6668</v>
      </c>
      <c r="B31" s="49">
        <v>1.74502472753763</v>
      </c>
      <c r="C31" s="50">
        <v>0.14336453585337644</v>
      </c>
    </row>
    <row r="32" spans="1:3" x14ac:dyDescent="0.2">
      <c r="A32" s="35" t="s">
        <v>7750</v>
      </c>
      <c r="B32" s="49">
        <v>1.74502472753763</v>
      </c>
      <c r="C32" s="50">
        <v>-4.5903428760716694E-2</v>
      </c>
    </row>
    <row r="33" spans="1:3" x14ac:dyDescent="0.2">
      <c r="A33" s="35" t="s">
        <v>6470</v>
      </c>
      <c r="B33" s="49">
        <v>1.73699389621527</v>
      </c>
      <c r="C33" s="50">
        <v>0.17550331515552009</v>
      </c>
    </row>
    <row r="34" spans="1:3" x14ac:dyDescent="0.2">
      <c r="A34" s="35" t="s">
        <v>5748</v>
      </c>
      <c r="B34" s="49">
        <v>1.72917700376141</v>
      </c>
      <c r="C34" s="50">
        <v>1.0160145901629727</v>
      </c>
    </row>
    <row r="35" spans="1:3" x14ac:dyDescent="0.2">
      <c r="A35" s="35" t="s">
        <v>6802</v>
      </c>
      <c r="B35" s="49">
        <v>1.7159471202408501</v>
      </c>
      <c r="C35" s="50">
        <v>0.12512479337126642</v>
      </c>
    </row>
    <row r="36" spans="1:3" x14ac:dyDescent="0.2">
      <c r="A36" s="35" t="s">
        <v>7448</v>
      </c>
      <c r="B36" s="49">
        <v>1.7159471202408501</v>
      </c>
      <c r="C36" s="50">
        <v>1.8961147168137203E-2</v>
      </c>
    </row>
    <row r="37" spans="1:3" x14ac:dyDescent="0.2">
      <c r="A37" s="35" t="s">
        <v>6898</v>
      </c>
      <c r="B37" s="49">
        <v>1.67721863152135</v>
      </c>
      <c r="C37" s="50">
        <v>0.10605489540483334</v>
      </c>
    </row>
    <row r="38" spans="1:3" x14ac:dyDescent="0.2">
      <c r="A38" s="35" t="s">
        <v>5908</v>
      </c>
      <c r="B38" s="49">
        <v>1.6737356581001199</v>
      </c>
      <c r="C38" s="50">
        <v>0.35998297021900738</v>
      </c>
    </row>
    <row r="39" spans="1:3" x14ac:dyDescent="0.2">
      <c r="A39" s="35" t="s">
        <v>7186</v>
      </c>
      <c r="B39" s="49">
        <v>1.6619831825004101</v>
      </c>
      <c r="C39" s="50">
        <v>6.5239268328201677E-2</v>
      </c>
    </row>
    <row r="40" spans="1:3" x14ac:dyDescent="0.2">
      <c r="A40" s="35" t="s">
        <v>6848</v>
      </c>
      <c r="B40" s="49">
        <v>1.6405770186425099</v>
      </c>
      <c r="C40" s="50">
        <v>0.11582506738789101</v>
      </c>
    </row>
    <row r="41" spans="1:3" x14ac:dyDescent="0.2">
      <c r="A41" s="35" t="s">
        <v>7544</v>
      </c>
      <c r="B41" s="49">
        <v>1.5912011384173099</v>
      </c>
      <c r="C41" s="50">
        <v>1.8099849661162529E-3</v>
      </c>
    </row>
    <row r="42" spans="1:3" x14ac:dyDescent="0.2">
      <c r="A42" s="35" t="s">
        <v>6136</v>
      </c>
      <c r="B42" s="49">
        <v>1.58268029764558</v>
      </c>
      <c r="C42" s="50">
        <v>0.253047590002767</v>
      </c>
    </row>
    <row r="43" spans="1:3" x14ac:dyDescent="0.2">
      <c r="A43" s="35" t="s">
        <v>7666</v>
      </c>
      <c r="B43" s="49">
        <v>1.5812719544946501</v>
      </c>
      <c r="C43" s="50">
        <v>-2.057117152792394E-2</v>
      </c>
    </row>
    <row r="44" spans="1:3" x14ac:dyDescent="0.2">
      <c r="A44" s="35" t="s">
        <v>6302</v>
      </c>
      <c r="B44" s="49">
        <v>1.5702675559255199</v>
      </c>
      <c r="C44" s="50">
        <v>0.21070403844211213</v>
      </c>
    </row>
    <row r="45" spans="1:3" x14ac:dyDescent="0.2">
      <c r="A45" s="35" t="s">
        <v>6157</v>
      </c>
      <c r="B45" s="49">
        <v>1.5684805846071299</v>
      </c>
      <c r="C45" s="50">
        <v>0.24754892061314393</v>
      </c>
    </row>
    <row r="46" spans="1:3" x14ac:dyDescent="0.2">
      <c r="A46" s="35" t="s">
        <v>6070</v>
      </c>
      <c r="B46" s="49">
        <v>1.56591468818291</v>
      </c>
      <c r="C46" s="50">
        <v>0.27629931171509053</v>
      </c>
    </row>
    <row r="47" spans="1:3" x14ac:dyDescent="0.2">
      <c r="A47" s="35" t="s">
        <v>7734</v>
      </c>
      <c r="B47" s="49">
        <v>1.56401148395628</v>
      </c>
      <c r="C47" s="50">
        <v>-4.1431100369929322E-2</v>
      </c>
    </row>
    <row r="48" spans="1:3" x14ac:dyDescent="0.2">
      <c r="A48" s="35" t="s">
        <v>7740</v>
      </c>
      <c r="B48" s="49">
        <v>1.5621920205688899</v>
      </c>
      <c r="C48" s="50">
        <v>-4.2064460564338373E-2</v>
      </c>
    </row>
    <row r="49" spans="1:3" x14ac:dyDescent="0.2">
      <c r="A49" s="35" t="s">
        <v>6144</v>
      </c>
      <c r="B49" s="49">
        <v>1.54168448760997</v>
      </c>
      <c r="C49" s="50">
        <v>0.2518515912115622</v>
      </c>
    </row>
    <row r="50" spans="1:3" x14ac:dyDescent="0.2">
      <c r="A50" s="35" t="s">
        <v>7336</v>
      </c>
      <c r="B50" s="49">
        <v>1.54028784868671</v>
      </c>
      <c r="C50" s="50">
        <v>3.8526410523137544E-2</v>
      </c>
    </row>
    <row r="51" spans="1:3" x14ac:dyDescent="0.2">
      <c r="A51" s="35" t="s">
        <v>6452</v>
      </c>
      <c r="B51" s="49">
        <v>1.5367151772493499</v>
      </c>
      <c r="C51" s="50">
        <v>0.1781820008477622</v>
      </c>
    </row>
    <row r="52" spans="1:3" x14ac:dyDescent="0.2">
      <c r="A52" s="35" t="s">
        <v>5770</v>
      </c>
      <c r="B52" s="49">
        <v>1.49742259566667</v>
      </c>
      <c r="C52" s="50">
        <v>0.64518263297827605</v>
      </c>
    </row>
    <row r="53" spans="1:3" x14ac:dyDescent="0.2">
      <c r="A53" s="35" t="s">
        <v>8048</v>
      </c>
      <c r="B53" s="49">
        <v>1.48703565187929</v>
      </c>
      <c r="C53" s="50">
        <v>-0.29033501596345684</v>
      </c>
    </row>
    <row r="54" spans="1:3" x14ac:dyDescent="0.2">
      <c r="A54" s="35" t="s">
        <v>7328</v>
      </c>
      <c r="B54" s="49">
        <v>1.4820772107356499</v>
      </c>
      <c r="C54" s="50">
        <v>4.0056579455295137E-2</v>
      </c>
    </row>
    <row r="55" spans="1:3" x14ac:dyDescent="0.2">
      <c r="A55" s="35" t="s">
        <v>7528</v>
      </c>
      <c r="B55" s="49">
        <v>1.4811727225750899</v>
      </c>
      <c r="C55" s="50">
        <v>4.4544045157182627E-3</v>
      </c>
    </row>
    <row r="56" spans="1:3" x14ac:dyDescent="0.2">
      <c r="A56" s="35" t="s">
        <v>6736</v>
      </c>
      <c r="B56" s="49">
        <v>1.47503839441532</v>
      </c>
      <c r="C56" s="50">
        <v>0.13302585435352313</v>
      </c>
    </row>
    <row r="57" spans="1:3" x14ac:dyDescent="0.2">
      <c r="A57" s="35" t="s">
        <v>6244</v>
      </c>
      <c r="B57" s="49">
        <v>1.4678050529287401</v>
      </c>
      <c r="C57" s="50">
        <v>0.22506614807216727</v>
      </c>
    </row>
    <row r="58" spans="1:3" x14ac:dyDescent="0.2">
      <c r="A58" s="35" t="s">
        <v>7262</v>
      </c>
      <c r="B58" s="49">
        <v>1.4678050529287401</v>
      </c>
      <c r="C58" s="50">
        <v>5.2385473043281228E-2</v>
      </c>
    </row>
    <row r="59" spans="1:3" x14ac:dyDescent="0.2">
      <c r="A59" s="35" t="s">
        <v>7620</v>
      </c>
      <c r="B59" s="49">
        <v>1.4669719977982301</v>
      </c>
      <c r="C59" s="50">
        <v>-1.2961428329182595E-2</v>
      </c>
    </row>
    <row r="60" spans="1:3" x14ac:dyDescent="0.2">
      <c r="A60" s="35" t="s">
        <v>7844</v>
      </c>
      <c r="B60" s="49">
        <v>1.4642917602185099</v>
      </c>
      <c r="C60" s="50">
        <v>-8.1053133057994248E-2</v>
      </c>
    </row>
    <row r="61" spans="1:3" x14ac:dyDescent="0.2">
      <c r="A61" s="35" t="s">
        <v>6094</v>
      </c>
      <c r="B61" s="49">
        <v>1.4620466850842899</v>
      </c>
      <c r="C61" s="50">
        <v>0.27153558378901033</v>
      </c>
    </row>
    <row r="62" spans="1:3" x14ac:dyDescent="0.2">
      <c r="A62" s="35" t="s">
        <v>7882</v>
      </c>
      <c r="B62" s="49">
        <v>1.4344029148961499</v>
      </c>
      <c r="C62" s="50">
        <v>-9.7019709674750085E-2</v>
      </c>
    </row>
    <row r="63" spans="1:3" x14ac:dyDescent="0.2">
      <c r="A63" s="35" t="s">
        <v>7788</v>
      </c>
      <c r="B63" s="49">
        <v>1.4289368663095301</v>
      </c>
      <c r="C63" s="50">
        <v>-6.2291972735293515E-2</v>
      </c>
    </row>
    <row r="64" spans="1:3" x14ac:dyDescent="0.2">
      <c r="A64" s="35" t="s">
        <v>7718</v>
      </c>
      <c r="B64" s="49">
        <v>1.39287833022782</v>
      </c>
      <c r="C64" s="50">
        <v>-3.6944720672314968E-2</v>
      </c>
    </row>
    <row r="65" spans="1:3" x14ac:dyDescent="0.2">
      <c r="A65" s="35" t="s">
        <v>6946</v>
      </c>
      <c r="B65" s="49">
        <v>1.3864009889292499</v>
      </c>
      <c r="C65" s="50">
        <v>0.10126365558460175</v>
      </c>
    </row>
    <row r="66" spans="1:3" x14ac:dyDescent="0.2">
      <c r="A66" s="35" t="s">
        <v>7938</v>
      </c>
      <c r="B66" s="49">
        <v>1.38062668690071</v>
      </c>
      <c r="C66" s="50">
        <v>-0.12942418432590108</v>
      </c>
    </row>
    <row r="67" spans="1:3" x14ac:dyDescent="0.2">
      <c r="A67" s="35" t="s">
        <v>6654</v>
      </c>
      <c r="B67" s="49">
        <v>1.37578168137656</v>
      </c>
      <c r="C67" s="50">
        <v>0.14581350631972784</v>
      </c>
    </row>
    <row r="68" spans="1:3" x14ac:dyDescent="0.2">
      <c r="A68" s="35" t="s">
        <v>7080</v>
      </c>
      <c r="B68" s="49">
        <v>1.3235899526727399</v>
      </c>
      <c r="C68" s="50">
        <v>7.8861672931681434E-2</v>
      </c>
    </row>
    <row r="69" spans="1:3" x14ac:dyDescent="0.2">
      <c r="A69" s="35" t="s">
        <v>6312</v>
      </c>
      <c r="B69" s="49">
        <v>1.31319467489127</v>
      </c>
      <c r="C69" s="50">
        <v>0.20739208615111862</v>
      </c>
    </row>
    <row r="70" spans="1:3" x14ac:dyDescent="0.2">
      <c r="A70" s="35" t="s">
        <v>6280</v>
      </c>
      <c r="B70" s="49">
        <v>1.31051628641248</v>
      </c>
      <c r="C70" s="50">
        <v>0.2158143695866126</v>
      </c>
    </row>
    <row r="71" spans="1:3" x14ac:dyDescent="0.2">
      <c r="A71" s="35" t="s">
        <v>7398</v>
      </c>
      <c r="B71" s="49">
        <v>1.30783025204064</v>
      </c>
      <c r="C71" s="50">
        <v>2.8857965976824246E-2</v>
      </c>
    </row>
    <row r="72" spans="1:3" x14ac:dyDescent="0.2">
      <c r="A72" s="35" t="s">
        <v>6896</v>
      </c>
      <c r="B72" s="49">
        <v>1.3051531401293099</v>
      </c>
      <c r="C72" s="50">
        <v>0.10652545590343479</v>
      </c>
    </row>
    <row r="73" spans="1:3" x14ac:dyDescent="0.2">
      <c r="A73" s="35" t="s">
        <v>7102</v>
      </c>
      <c r="B73" s="49">
        <v>1.3007702968808701</v>
      </c>
      <c r="C73" s="50">
        <v>7.6618466583529637E-2</v>
      </c>
    </row>
    <row r="74" spans="1:3" x14ac:dyDescent="0.2">
      <c r="A74" s="35" t="s">
        <v>6434</v>
      </c>
      <c r="B74" s="49">
        <v>1.2902696166863501</v>
      </c>
      <c r="C74" s="50">
        <v>0.18075726148808691</v>
      </c>
    </row>
    <row r="75" spans="1:3" x14ac:dyDescent="0.2">
      <c r="A75" s="35" t="s">
        <v>7410</v>
      </c>
      <c r="B75" s="49">
        <v>1.2848090599693101</v>
      </c>
      <c r="C75" s="50">
        <v>2.6787508056658808E-2</v>
      </c>
    </row>
    <row r="76" spans="1:3" x14ac:dyDescent="0.2">
      <c r="A76" s="35" t="s">
        <v>7674</v>
      </c>
      <c r="B76" s="49">
        <v>1.26633460728327</v>
      </c>
      <c r="C76" s="50">
        <v>-2.1889411214663514E-2</v>
      </c>
    </row>
    <row r="77" spans="1:3" x14ac:dyDescent="0.2">
      <c r="A77" s="35" t="s">
        <v>5928</v>
      </c>
      <c r="B77" s="49">
        <v>1.2547617912411</v>
      </c>
      <c r="C77" s="50">
        <v>0.34863243831429147</v>
      </c>
    </row>
    <row r="78" spans="1:3" x14ac:dyDescent="0.2">
      <c r="A78" s="35" t="s">
        <v>6962</v>
      </c>
      <c r="B78" s="49">
        <v>1.25354544394917</v>
      </c>
      <c r="C78" s="50">
        <v>9.75081517761789E-2</v>
      </c>
    </row>
    <row r="79" spans="1:3" x14ac:dyDescent="0.2">
      <c r="A79" s="35" t="s">
        <v>6682</v>
      </c>
      <c r="B79" s="49">
        <v>1.2502430583105499</v>
      </c>
      <c r="C79" s="50">
        <v>0.14200733246141747</v>
      </c>
    </row>
    <row r="80" spans="1:3" x14ac:dyDescent="0.2">
      <c r="A80" s="35" t="s">
        <v>6904</v>
      </c>
      <c r="B80" s="49">
        <v>1.2489950057461401</v>
      </c>
      <c r="C80" s="50">
        <v>0.10551437617608807</v>
      </c>
    </row>
    <row r="81" spans="1:3" x14ac:dyDescent="0.2">
      <c r="A81" s="35" t="s">
        <v>5830</v>
      </c>
      <c r="B81" s="49">
        <v>1.2405453456281901</v>
      </c>
      <c r="C81" s="50">
        <v>0.44764421458099235</v>
      </c>
    </row>
    <row r="82" spans="1:3" x14ac:dyDescent="0.2">
      <c r="A82" s="35" t="s">
        <v>5990</v>
      </c>
      <c r="B82" s="49">
        <v>1.2383665270418001</v>
      </c>
      <c r="C82" s="50">
        <v>0.31313249732172632</v>
      </c>
    </row>
    <row r="83" spans="1:3" x14ac:dyDescent="0.2">
      <c r="A83" s="35" t="s">
        <v>6574</v>
      </c>
      <c r="B83" s="49">
        <v>1.23615460152062</v>
      </c>
      <c r="C83" s="50">
        <v>0.15824653423713397</v>
      </c>
    </row>
    <row r="84" spans="1:3" x14ac:dyDescent="0.2">
      <c r="A84" s="35" t="s">
        <v>6648</v>
      </c>
      <c r="B84" s="49">
        <v>1.23615460152062</v>
      </c>
      <c r="C84" s="50">
        <v>0.14655076403166156</v>
      </c>
    </row>
    <row r="85" spans="1:3" x14ac:dyDescent="0.2">
      <c r="A85" s="35" t="s">
        <v>7156</v>
      </c>
      <c r="B85" s="49">
        <v>1.2297614328567299</v>
      </c>
      <c r="C85" s="50">
        <v>6.9564481392634672E-2</v>
      </c>
    </row>
    <row r="86" spans="1:3" x14ac:dyDescent="0.2">
      <c r="A86" s="35" t="s">
        <v>7458</v>
      </c>
      <c r="B86" s="49">
        <v>1.22396882013783</v>
      </c>
      <c r="C86" s="50">
        <v>1.6365796608575654E-2</v>
      </c>
    </row>
    <row r="87" spans="1:3" x14ac:dyDescent="0.2">
      <c r="A87" s="35" t="s">
        <v>6016</v>
      </c>
      <c r="B87" s="49">
        <v>1.2199592894114999</v>
      </c>
      <c r="C87" s="50">
        <v>0.29393860978372288</v>
      </c>
    </row>
    <row r="88" spans="1:3" x14ac:dyDescent="0.2">
      <c r="A88" s="35" t="s">
        <v>7042</v>
      </c>
      <c r="B88" s="49">
        <v>1.2144191120454899</v>
      </c>
      <c r="C88" s="50">
        <v>8.5002845746297281E-2</v>
      </c>
    </row>
    <row r="89" spans="1:3" x14ac:dyDescent="0.2">
      <c r="A89" s="35" t="s">
        <v>8022</v>
      </c>
      <c r="B89" s="49">
        <v>1.2061785504190601</v>
      </c>
      <c r="C89" s="50">
        <v>-0.2307890461161016</v>
      </c>
    </row>
    <row r="90" spans="1:3" x14ac:dyDescent="0.2">
      <c r="A90" s="35" t="s">
        <v>7804</v>
      </c>
      <c r="B90" s="49">
        <v>1.2060049290066599</v>
      </c>
      <c r="C90" s="50">
        <v>-6.6125852859189399E-2</v>
      </c>
    </row>
    <row r="91" spans="1:3" x14ac:dyDescent="0.2">
      <c r="A91" s="35" t="s">
        <v>6826</v>
      </c>
      <c r="B91" s="49">
        <v>1.2053342172968999</v>
      </c>
      <c r="C91" s="50">
        <v>0.12068733501512685</v>
      </c>
    </row>
    <row r="92" spans="1:3" x14ac:dyDescent="0.2">
      <c r="A92" s="35" t="s">
        <v>6076</v>
      </c>
      <c r="B92" s="49">
        <v>1.20017887074567</v>
      </c>
      <c r="C92" s="50">
        <v>0.27477230685182752</v>
      </c>
    </row>
    <row r="93" spans="1:3" x14ac:dyDescent="0.2">
      <c r="A93" s="35" t="s">
        <v>6256</v>
      </c>
      <c r="B93" s="49">
        <v>1.19179284784274</v>
      </c>
      <c r="C93" s="50">
        <v>0.22354545207597395</v>
      </c>
    </row>
    <row r="94" spans="1:3" x14ac:dyDescent="0.2">
      <c r="A94" s="35" t="s">
        <v>6088</v>
      </c>
      <c r="B94" s="49">
        <v>1.18458538337443</v>
      </c>
      <c r="C94" s="50">
        <v>0.27319479981449835</v>
      </c>
    </row>
    <row r="95" spans="1:3" x14ac:dyDescent="0.2">
      <c r="A95" s="35" t="s">
        <v>8074</v>
      </c>
      <c r="B95" s="49">
        <v>1.1797193755736499</v>
      </c>
      <c r="C95" s="50">
        <v>-0.41858002178316345</v>
      </c>
    </row>
    <row r="96" spans="1:3" x14ac:dyDescent="0.2">
      <c r="A96" s="35" t="s">
        <v>6856</v>
      </c>
      <c r="B96" s="49">
        <v>1.1757242171612201</v>
      </c>
      <c r="C96" s="50">
        <v>0.11234330680008858</v>
      </c>
    </row>
    <row r="97" spans="1:3" x14ac:dyDescent="0.2">
      <c r="A97" s="35" t="s">
        <v>7530</v>
      </c>
      <c r="B97" s="49">
        <v>1.17433665465864</v>
      </c>
      <c r="C97" s="50">
        <v>4.1044802429847562E-3</v>
      </c>
    </row>
    <row r="98" spans="1:3" x14ac:dyDescent="0.2">
      <c r="A98" s="35" t="s">
        <v>6966</v>
      </c>
      <c r="B98" s="49">
        <v>1.16631451521088</v>
      </c>
      <c r="C98" s="50">
        <v>9.7273946871464664E-2</v>
      </c>
    </row>
    <row r="99" spans="1:3" x14ac:dyDescent="0.2">
      <c r="A99" s="35" t="s">
        <v>5774</v>
      </c>
      <c r="B99" s="49">
        <v>1.1620745588263</v>
      </c>
      <c r="C99" s="50">
        <v>0.62475695954001231</v>
      </c>
    </row>
    <row r="100" spans="1:3" x14ac:dyDescent="0.2">
      <c r="A100" s="35" t="s">
        <v>7214</v>
      </c>
      <c r="B100" s="49">
        <v>1.1551949320794801</v>
      </c>
      <c r="C100" s="50">
        <v>6.1613715526898948E-2</v>
      </c>
    </row>
    <row r="101" spans="1:3" x14ac:dyDescent="0.2">
      <c r="A101" s="35" t="s">
        <v>6430</v>
      </c>
      <c r="B101" s="49">
        <v>1.1551689805099199</v>
      </c>
      <c r="C101" s="50">
        <v>0.18170344455204052</v>
      </c>
    </row>
    <row r="102" spans="1:3" x14ac:dyDescent="0.2">
      <c r="A102" s="35" t="s">
        <v>7866</v>
      </c>
      <c r="B102" s="49">
        <v>1.14713185291257</v>
      </c>
      <c r="C102" s="50">
        <v>-9.173364699383843E-2</v>
      </c>
    </row>
    <row r="103" spans="1:3" x14ac:dyDescent="0.2">
      <c r="A103" s="35" t="s">
        <v>6400</v>
      </c>
      <c r="B103" s="49">
        <v>1.1441553038719201</v>
      </c>
      <c r="C103" s="50">
        <v>0.18733891760284749</v>
      </c>
    </row>
    <row r="104" spans="1:3" x14ac:dyDescent="0.2">
      <c r="A104" s="35" t="s">
        <v>7508</v>
      </c>
      <c r="B104" s="49">
        <v>1.1261315128635201</v>
      </c>
      <c r="C104" s="50">
        <v>7.0483316313531457E-3</v>
      </c>
    </row>
    <row r="105" spans="1:3" x14ac:dyDescent="0.2">
      <c r="A105" s="35" t="s">
        <v>7918</v>
      </c>
      <c r="B105" s="49">
        <v>1.1251917308894399</v>
      </c>
      <c r="C105" s="50">
        <v>-0.11609743276104714</v>
      </c>
    </row>
    <row r="106" spans="1:3" x14ac:dyDescent="0.2">
      <c r="A106" s="35" t="s">
        <v>6796</v>
      </c>
      <c r="B106" s="49">
        <v>1.1154269482092201</v>
      </c>
      <c r="C106" s="50">
        <v>0.12537022712043353</v>
      </c>
    </row>
    <row r="107" spans="1:3" x14ac:dyDescent="0.2">
      <c r="A107" s="35" t="s">
        <v>6844</v>
      </c>
      <c r="B107" s="49">
        <v>1.10739560293232</v>
      </c>
      <c r="C107" s="50">
        <v>0.11708507315241994</v>
      </c>
    </row>
    <row r="108" spans="1:3" x14ac:dyDescent="0.2">
      <c r="A108" s="35" t="s">
        <v>7032</v>
      </c>
      <c r="B108" s="49">
        <v>1.1058716730771501</v>
      </c>
      <c r="C108" s="50">
        <v>8.7701846072515299E-2</v>
      </c>
    </row>
    <row r="109" spans="1:3" x14ac:dyDescent="0.2">
      <c r="A109" s="35" t="s">
        <v>7276</v>
      </c>
      <c r="B109" s="49">
        <v>1.1058716730771501</v>
      </c>
      <c r="C109" s="50">
        <v>5.0369634305056511E-2</v>
      </c>
    </row>
    <row r="110" spans="1:3" x14ac:dyDescent="0.2">
      <c r="A110" s="35" t="s">
        <v>7256</v>
      </c>
      <c r="B110" s="49">
        <v>1.1041352645140301</v>
      </c>
      <c r="C110" s="50">
        <v>5.3843361435383388E-2</v>
      </c>
    </row>
    <row r="111" spans="1:3" x14ac:dyDescent="0.2">
      <c r="A111" s="35" t="s">
        <v>5880</v>
      </c>
      <c r="B111" s="49">
        <v>1.0998798696920999</v>
      </c>
      <c r="C111" s="50">
        <v>0.38769106786035279</v>
      </c>
    </row>
    <row r="112" spans="1:3" x14ac:dyDescent="0.2">
      <c r="A112" s="35" t="s">
        <v>7848</v>
      </c>
      <c r="B112" s="49">
        <v>1.0996924982106699</v>
      </c>
      <c r="C112" s="50">
        <v>-8.1632506037230823E-2</v>
      </c>
    </row>
    <row r="113" spans="1:3" x14ac:dyDescent="0.2">
      <c r="A113" s="35" t="s">
        <v>7002</v>
      </c>
      <c r="B113" s="49">
        <v>1.0828830623107799</v>
      </c>
      <c r="C113" s="50">
        <v>9.1454435297727912E-2</v>
      </c>
    </row>
    <row r="114" spans="1:3" x14ac:dyDescent="0.2">
      <c r="A114" s="35" t="s">
        <v>8004</v>
      </c>
      <c r="B114" s="49">
        <v>1.0828830623107799</v>
      </c>
      <c r="C114" s="50">
        <v>-0.19257045709011864</v>
      </c>
    </row>
    <row r="115" spans="1:3" x14ac:dyDescent="0.2">
      <c r="A115" s="35" t="s">
        <v>7146</v>
      </c>
      <c r="B115" s="49">
        <v>1.0810554211798</v>
      </c>
      <c r="C115" s="50">
        <v>7.0604928665113031E-2</v>
      </c>
    </row>
    <row r="116" spans="1:3" x14ac:dyDescent="0.2">
      <c r="A116" s="35" t="s">
        <v>7126</v>
      </c>
      <c r="B116" s="49">
        <v>1.0805421611756101</v>
      </c>
      <c r="C116" s="50">
        <v>7.2971529245029462E-2</v>
      </c>
    </row>
    <row r="117" spans="1:3" x14ac:dyDescent="0.2">
      <c r="A117" s="35" t="s">
        <v>8080</v>
      </c>
      <c r="B117" s="49">
        <v>1.0739813221683201</v>
      </c>
      <c r="C117" s="50">
        <v>-0.55529701943523047</v>
      </c>
    </row>
    <row r="118" spans="1:3" x14ac:dyDescent="0.2">
      <c r="A118" s="35" t="s">
        <v>6436</v>
      </c>
      <c r="B118" s="49">
        <v>1.0661655514652899</v>
      </c>
      <c r="C118" s="50">
        <v>0.18063367301225275</v>
      </c>
    </row>
    <row r="119" spans="1:3" x14ac:dyDescent="0.2">
      <c r="A119" s="35" t="s">
        <v>6308</v>
      </c>
      <c r="B119" s="49">
        <v>1.0652133287433501</v>
      </c>
      <c r="C119" s="50">
        <v>0.20933360142108437</v>
      </c>
    </row>
    <row r="120" spans="1:3" x14ac:dyDescent="0.2">
      <c r="A120" s="35" t="s">
        <v>7660</v>
      </c>
      <c r="B120" s="49">
        <v>1.06413149606011</v>
      </c>
      <c r="C120" s="50">
        <v>-2.0274012061018719E-2</v>
      </c>
    </row>
    <row r="121" spans="1:3" x14ac:dyDescent="0.2">
      <c r="A121" s="35" t="s">
        <v>7954</v>
      </c>
      <c r="B121" s="49">
        <v>1.0580686915475599</v>
      </c>
      <c r="C121" s="50">
        <v>-0.14940635109748995</v>
      </c>
    </row>
    <row r="122" spans="1:3" x14ac:dyDescent="0.2">
      <c r="A122" s="35" t="s">
        <v>7664</v>
      </c>
      <c r="B122" s="49">
        <v>1.0493708625326199</v>
      </c>
      <c r="C122" s="50">
        <v>-2.0468324059021121E-2</v>
      </c>
    </row>
    <row r="123" spans="1:3" x14ac:dyDescent="0.2">
      <c r="A123" s="35" t="s">
        <v>7646</v>
      </c>
      <c r="B123" s="49">
        <v>1.04739913565986</v>
      </c>
      <c r="C123" s="50">
        <v>-1.6356099114341657E-2</v>
      </c>
    </row>
    <row r="124" spans="1:3" x14ac:dyDescent="0.2">
      <c r="A124" s="35" t="s">
        <v>7058</v>
      </c>
      <c r="B124" s="49">
        <v>1.03925930948551</v>
      </c>
      <c r="C124" s="50">
        <v>8.3061473477091835E-2</v>
      </c>
    </row>
    <row r="125" spans="1:3" x14ac:dyDescent="0.2">
      <c r="A125" s="35" t="s">
        <v>7914</v>
      </c>
      <c r="B125" s="49">
        <v>1.0386461160718301</v>
      </c>
      <c r="C125" s="50">
        <v>-0.1159309180028617</v>
      </c>
    </row>
    <row r="126" spans="1:3" x14ac:dyDescent="0.2">
      <c r="A126" s="35" t="s">
        <v>6552</v>
      </c>
      <c r="B126" s="49">
        <v>1.03675252196026</v>
      </c>
      <c r="C126" s="50">
        <v>0.16280223248168868</v>
      </c>
    </row>
    <row r="127" spans="1:3" x14ac:dyDescent="0.2">
      <c r="A127" s="35" t="s">
        <v>7120</v>
      </c>
      <c r="B127" s="49">
        <v>1.0331038810515201</v>
      </c>
      <c r="C127" s="50">
        <v>7.4897540521932843E-2</v>
      </c>
    </row>
    <row r="128" spans="1:3" x14ac:dyDescent="0.2">
      <c r="A128" s="35" t="s">
        <v>6432</v>
      </c>
      <c r="B128" s="49">
        <v>1.0322136007049301</v>
      </c>
      <c r="C128" s="50">
        <v>0.18131250684178687</v>
      </c>
    </row>
    <row r="129" spans="1:3" x14ac:dyDescent="0.2">
      <c r="A129" s="35" t="s">
        <v>6864</v>
      </c>
      <c r="B129" s="49">
        <v>1.0322136007049301</v>
      </c>
      <c r="C129" s="50">
        <v>0.11135781589949886</v>
      </c>
    </row>
    <row r="130" spans="1:3" x14ac:dyDescent="0.2">
      <c r="A130" s="35" t="s">
        <v>7134</v>
      </c>
      <c r="B130" s="49">
        <v>1.02794263894685</v>
      </c>
      <c r="C130" s="50">
        <v>7.1677543270658797E-2</v>
      </c>
    </row>
    <row r="131" spans="1:3" x14ac:dyDescent="0.2">
      <c r="A131" s="35" t="s">
        <v>5950</v>
      </c>
      <c r="B131" s="49">
        <v>1.02589454879832</v>
      </c>
      <c r="C131" s="50">
        <v>0.33453171050275954</v>
      </c>
    </row>
    <row r="132" spans="1:3" x14ac:dyDescent="0.2">
      <c r="A132" s="35" t="s">
        <v>6276</v>
      </c>
      <c r="B132" s="49">
        <v>1.0252609896482501</v>
      </c>
      <c r="C132" s="50">
        <v>0.21768981346980651</v>
      </c>
    </row>
    <row r="133" spans="1:3" x14ac:dyDescent="0.2">
      <c r="A133" s="35" t="s">
        <v>5894</v>
      </c>
      <c r="B133" s="49">
        <v>1.02275310706949</v>
      </c>
      <c r="C133" s="50">
        <v>0.37703156476161959</v>
      </c>
    </row>
    <row r="134" spans="1:3" x14ac:dyDescent="0.2">
      <c r="A134" s="35" t="s">
        <v>6624</v>
      </c>
      <c r="B134" s="49">
        <v>1.02275310706949</v>
      </c>
      <c r="C134" s="50">
        <v>0.15054019565435814</v>
      </c>
    </row>
    <row r="135" spans="1:3" x14ac:dyDescent="0.2">
      <c r="A135" s="35" t="s">
        <v>6340</v>
      </c>
      <c r="B135" s="49">
        <v>1.0192088563483299</v>
      </c>
      <c r="C135" s="50">
        <v>0.19976836470523213</v>
      </c>
    </row>
    <row r="136" spans="1:3" x14ac:dyDescent="0.2">
      <c r="A136" s="35" t="s">
        <v>6176</v>
      </c>
      <c r="B136" s="49">
        <v>1.0131919172530801</v>
      </c>
      <c r="C136" s="50">
        <v>0.24249718886281293</v>
      </c>
    </row>
    <row r="137" spans="1:3" x14ac:dyDescent="0.2">
      <c r="A137" s="35" t="s">
        <v>6516</v>
      </c>
      <c r="B137" s="49">
        <v>1.0131919172530801</v>
      </c>
      <c r="C137" s="50">
        <v>0.16814608412379087</v>
      </c>
    </row>
    <row r="138" spans="1:3" x14ac:dyDescent="0.2">
      <c r="A138" s="35" t="s">
        <v>7290</v>
      </c>
      <c r="B138" s="49">
        <v>1.01187974150535</v>
      </c>
      <c r="C138" s="50">
        <v>4.6028109450366658E-2</v>
      </c>
    </row>
    <row r="139" spans="1:3" x14ac:dyDescent="0.2">
      <c r="A139" s="35" t="s">
        <v>7570</v>
      </c>
      <c r="B139" s="49">
        <v>1.0055031805271299</v>
      </c>
      <c r="C139" s="50">
        <v>-3.1932640701134293E-3</v>
      </c>
    </row>
    <row r="140" spans="1:3" x14ac:dyDescent="0.2">
      <c r="A140" s="35" t="s">
        <v>5994</v>
      </c>
      <c r="B140" s="49">
        <v>1.00549553157508</v>
      </c>
      <c r="C140" s="50">
        <v>0.3080143761871737</v>
      </c>
    </row>
    <row r="141" spans="1:3" x14ac:dyDescent="0.2">
      <c r="A141" s="35" t="s">
        <v>6912</v>
      </c>
      <c r="B141" s="49">
        <v>0.999476384851396</v>
      </c>
      <c r="C141" s="50">
        <v>0.10523014881453439</v>
      </c>
    </row>
    <row r="142" spans="1:3" x14ac:dyDescent="0.2">
      <c r="A142" s="35" t="s">
        <v>6906</v>
      </c>
      <c r="B142" s="49">
        <v>0.99561714107599197</v>
      </c>
      <c r="C142" s="50">
        <v>0.10539901235608105</v>
      </c>
    </row>
    <row r="143" spans="1:3" x14ac:dyDescent="0.2">
      <c r="A143" s="35" t="s">
        <v>7176</v>
      </c>
      <c r="B143" s="49">
        <v>0.99106435190990705</v>
      </c>
      <c r="C143" s="50">
        <v>6.6243458558100238E-2</v>
      </c>
    </row>
    <row r="144" spans="1:3" x14ac:dyDescent="0.2">
      <c r="A144" s="35" t="s">
        <v>5904</v>
      </c>
      <c r="B144" s="49">
        <v>0.98716105537799803</v>
      </c>
      <c r="C144" s="50">
        <v>0.37555673138192203</v>
      </c>
    </row>
    <row r="145" spans="1:3" x14ac:dyDescent="0.2">
      <c r="A145" s="35" t="s">
        <v>7982</v>
      </c>
      <c r="B145" s="49">
        <v>0.98597589618609904</v>
      </c>
      <c r="C145" s="50">
        <v>-0.17411396256527742</v>
      </c>
    </row>
    <row r="146" spans="1:3" x14ac:dyDescent="0.2">
      <c r="A146" s="35" t="s">
        <v>7936</v>
      </c>
      <c r="B146" s="49">
        <v>0.981402497863886</v>
      </c>
      <c r="C146" s="50">
        <v>-0.12936992443437409</v>
      </c>
    </row>
    <row r="147" spans="1:3" x14ac:dyDescent="0.2">
      <c r="A147" s="35" t="s">
        <v>6860</v>
      </c>
      <c r="B147" s="49">
        <v>0.97916610942830995</v>
      </c>
      <c r="C147" s="50">
        <v>0.11199665758900296</v>
      </c>
    </row>
    <row r="148" spans="1:3" x14ac:dyDescent="0.2">
      <c r="A148" s="35" t="s">
        <v>7422</v>
      </c>
      <c r="B148" s="49">
        <v>0.97733261283914097</v>
      </c>
      <c r="C148" s="50">
        <v>2.4590379573109954E-2</v>
      </c>
    </row>
    <row r="149" spans="1:3" x14ac:dyDescent="0.2">
      <c r="A149" s="35" t="s">
        <v>5792</v>
      </c>
      <c r="B149" s="49">
        <v>0.97229436267665004</v>
      </c>
      <c r="C149" s="50">
        <v>0.53160843864769769</v>
      </c>
    </row>
    <row r="150" spans="1:3" x14ac:dyDescent="0.2">
      <c r="A150" s="35" t="s">
        <v>6838</v>
      </c>
      <c r="B150" s="49">
        <v>0.96793889007040501</v>
      </c>
      <c r="C150" s="50">
        <v>0.11774733549762606</v>
      </c>
    </row>
    <row r="151" spans="1:3" x14ac:dyDescent="0.2">
      <c r="A151" s="35" t="s">
        <v>6038</v>
      </c>
      <c r="B151" s="49">
        <v>0.96053714712893501</v>
      </c>
      <c r="C151" s="50">
        <v>0.28546514642679327</v>
      </c>
    </row>
    <row r="152" spans="1:3" x14ac:dyDescent="0.2">
      <c r="A152" s="35" t="s">
        <v>6482</v>
      </c>
      <c r="B152" s="49">
        <v>0.96021095196906703</v>
      </c>
      <c r="C152" s="50">
        <v>0.17366979461248289</v>
      </c>
    </row>
    <row r="153" spans="1:3" x14ac:dyDescent="0.2">
      <c r="A153" s="35" t="s">
        <v>5924</v>
      </c>
      <c r="B153" s="49">
        <v>0.95798805815660404</v>
      </c>
      <c r="C153" s="50">
        <v>0.34918350325595027</v>
      </c>
    </row>
    <row r="154" spans="1:3" x14ac:dyDescent="0.2">
      <c r="A154" s="35" t="s">
        <v>6126</v>
      </c>
      <c r="B154" s="49">
        <v>0.95798805815660404</v>
      </c>
      <c r="C154" s="50">
        <v>0.2591918200310086</v>
      </c>
    </row>
    <row r="155" spans="1:3" x14ac:dyDescent="0.2">
      <c r="A155" s="35" t="s">
        <v>5822</v>
      </c>
      <c r="B155" s="49">
        <v>0.95349523120799495</v>
      </c>
      <c r="C155" s="50">
        <v>0.46060594298792557</v>
      </c>
    </row>
    <row r="156" spans="1:3" x14ac:dyDescent="0.2">
      <c r="A156" s="35" t="s">
        <v>7488</v>
      </c>
      <c r="B156" s="49">
        <v>0.94999290856843299</v>
      </c>
      <c r="C156" s="50">
        <v>9.8550473587441078E-3</v>
      </c>
    </row>
    <row r="157" spans="1:3" x14ac:dyDescent="0.2">
      <c r="A157" s="35" t="s">
        <v>6562</v>
      </c>
      <c r="B157" s="49">
        <v>0.93877021565955998</v>
      </c>
      <c r="C157" s="50">
        <v>0.16192965389294511</v>
      </c>
    </row>
    <row r="158" spans="1:3" x14ac:dyDescent="0.2">
      <c r="A158" s="35" t="s">
        <v>7708</v>
      </c>
      <c r="B158" s="49">
        <v>0.93230661309940399</v>
      </c>
      <c r="C158" s="50">
        <v>-3.2945701642579206E-2</v>
      </c>
    </row>
    <row r="159" spans="1:3" x14ac:dyDescent="0.2">
      <c r="A159" s="35" t="s">
        <v>7532</v>
      </c>
      <c r="B159" s="49">
        <v>0.93221755766683301</v>
      </c>
      <c r="C159" s="50">
        <v>3.3540721212446016E-3</v>
      </c>
    </row>
    <row r="160" spans="1:3" x14ac:dyDescent="0.2">
      <c r="A160" s="35" t="s">
        <v>7502</v>
      </c>
      <c r="B160" s="49">
        <v>0.929104994668009</v>
      </c>
      <c r="C160" s="50">
        <v>8.2000111568529457E-3</v>
      </c>
    </row>
    <row r="161" spans="1:3" x14ac:dyDescent="0.2">
      <c r="A161" s="35" t="s">
        <v>6274</v>
      </c>
      <c r="B161" s="49">
        <v>0.92787118792827805</v>
      </c>
      <c r="C161" s="50">
        <v>0.2177691314933721</v>
      </c>
    </row>
    <row r="162" spans="1:3" x14ac:dyDescent="0.2">
      <c r="A162" s="35" t="s">
        <v>7010</v>
      </c>
      <c r="B162" s="49">
        <v>0.92779491701650496</v>
      </c>
      <c r="C162" s="50">
        <v>8.9969306764638338E-2</v>
      </c>
    </row>
    <row r="163" spans="1:3" x14ac:dyDescent="0.2">
      <c r="A163" s="35" t="s">
        <v>7320</v>
      </c>
      <c r="B163" s="49">
        <v>0.92290166372491</v>
      </c>
      <c r="C163" s="50">
        <v>4.083376605077027E-2</v>
      </c>
    </row>
    <row r="164" spans="1:3" x14ac:dyDescent="0.2">
      <c r="A164" s="35" t="s">
        <v>6984</v>
      </c>
      <c r="B164" s="49">
        <v>0.91941914103199496</v>
      </c>
      <c r="C164" s="50">
        <v>9.4095741300155175E-2</v>
      </c>
    </row>
    <row r="165" spans="1:3" x14ac:dyDescent="0.2">
      <c r="A165" s="35" t="s">
        <v>6448</v>
      </c>
      <c r="B165" s="49">
        <v>0.91246299527538499</v>
      </c>
      <c r="C165" s="50">
        <v>0.17895271147380248</v>
      </c>
    </row>
    <row r="166" spans="1:3" x14ac:dyDescent="0.2">
      <c r="A166" s="35" t="s">
        <v>6810</v>
      </c>
      <c r="B166" s="49">
        <v>0.91222643754967103</v>
      </c>
      <c r="C166" s="50">
        <v>0.12259789210679284</v>
      </c>
    </row>
    <row r="167" spans="1:3" x14ac:dyDescent="0.2">
      <c r="A167" s="35" t="s">
        <v>7652</v>
      </c>
      <c r="B167" s="49">
        <v>0.91222643754967103</v>
      </c>
      <c r="C167" s="50">
        <v>-1.7955715865978931E-2</v>
      </c>
    </row>
    <row r="168" spans="1:3" x14ac:dyDescent="0.2">
      <c r="A168" s="35" t="s">
        <v>6086</v>
      </c>
      <c r="B168" s="49">
        <v>0.91200498516928197</v>
      </c>
      <c r="C168" s="50">
        <v>0.2731953617206051</v>
      </c>
    </row>
    <row r="169" spans="1:3" x14ac:dyDescent="0.2">
      <c r="A169" s="35" t="s">
        <v>8054</v>
      </c>
      <c r="B169" s="49">
        <v>0.91100586184225996</v>
      </c>
      <c r="C169" s="50">
        <v>-0.30246392382936704</v>
      </c>
    </row>
    <row r="170" spans="1:3" x14ac:dyDescent="0.2">
      <c r="A170" s="35" t="s">
        <v>7064</v>
      </c>
      <c r="B170" s="49">
        <v>0.89602210201645105</v>
      </c>
      <c r="C170" s="50">
        <v>8.1718869632536925E-2</v>
      </c>
    </row>
    <row r="171" spans="1:3" x14ac:dyDescent="0.2">
      <c r="A171" s="35" t="s">
        <v>6096</v>
      </c>
      <c r="B171" s="49">
        <v>0.89354715229048498</v>
      </c>
      <c r="C171" s="50">
        <v>0.27152254599573894</v>
      </c>
    </row>
    <row r="172" spans="1:3" x14ac:dyDescent="0.2">
      <c r="A172" s="35" t="s">
        <v>6454</v>
      </c>
      <c r="B172" s="49">
        <v>0.89145844516378103</v>
      </c>
      <c r="C172" s="50">
        <v>0.1781661391644378</v>
      </c>
    </row>
    <row r="173" spans="1:3" x14ac:dyDescent="0.2">
      <c r="A173" s="35" t="s">
        <v>6062</v>
      </c>
      <c r="B173" s="49">
        <v>0.886888967159569</v>
      </c>
      <c r="C173" s="50">
        <v>0.27778175888757112</v>
      </c>
    </row>
    <row r="174" spans="1:3" x14ac:dyDescent="0.2">
      <c r="A174" s="35" t="s">
        <v>6634</v>
      </c>
      <c r="B174" s="49">
        <v>0.88443270502265903</v>
      </c>
      <c r="C174" s="50">
        <v>0.14935269034599385</v>
      </c>
    </row>
    <row r="175" spans="1:3" x14ac:dyDescent="0.2">
      <c r="A175" s="35" t="s">
        <v>7942</v>
      </c>
      <c r="B175" s="49">
        <v>0.875603870327611</v>
      </c>
      <c r="C175" s="50">
        <v>-0.13497800829975273</v>
      </c>
    </row>
    <row r="176" spans="1:3" x14ac:dyDescent="0.2">
      <c r="A176" s="35" t="s">
        <v>6604</v>
      </c>
      <c r="B176" s="49">
        <v>0.87510868241918505</v>
      </c>
      <c r="C176" s="50">
        <v>0.15410414090003105</v>
      </c>
    </row>
    <row r="177" spans="1:3" x14ac:dyDescent="0.2">
      <c r="A177" s="35" t="s">
        <v>5914</v>
      </c>
      <c r="B177" s="49">
        <v>0.86222362567260902</v>
      </c>
      <c r="C177" s="50">
        <v>0.35605359564448363</v>
      </c>
    </row>
    <row r="178" spans="1:3" x14ac:dyDescent="0.2">
      <c r="A178" s="35" t="s">
        <v>7254</v>
      </c>
      <c r="B178" s="49">
        <v>0.86152817127963999</v>
      </c>
      <c r="C178" s="50">
        <v>5.4058122143871873E-2</v>
      </c>
    </row>
    <row r="179" spans="1:3" x14ac:dyDescent="0.2">
      <c r="A179" s="35" t="s">
        <v>6656</v>
      </c>
      <c r="B179" s="49">
        <v>0.86057671832994198</v>
      </c>
      <c r="C179" s="50">
        <v>0.14575379506559705</v>
      </c>
    </row>
    <row r="180" spans="1:3" x14ac:dyDescent="0.2">
      <c r="A180" s="35" t="s">
        <v>6922</v>
      </c>
      <c r="B180" s="49">
        <v>0.85750247505779498</v>
      </c>
      <c r="C180" s="50">
        <v>0.10400935721304881</v>
      </c>
    </row>
    <row r="181" spans="1:3" x14ac:dyDescent="0.2">
      <c r="A181" s="35" t="s">
        <v>6644</v>
      </c>
      <c r="B181" s="49">
        <v>0.85613843671850398</v>
      </c>
      <c r="C181" s="50">
        <v>0.14768283762376383</v>
      </c>
    </row>
    <row r="182" spans="1:3" x14ac:dyDescent="0.2">
      <c r="A182" s="35" t="s">
        <v>7296</v>
      </c>
      <c r="B182" s="49">
        <v>0.84909900472368505</v>
      </c>
      <c r="C182" s="50">
        <v>4.4830527560731033E-2</v>
      </c>
    </row>
    <row r="183" spans="1:3" x14ac:dyDescent="0.2">
      <c r="A183" s="35" t="s">
        <v>6734</v>
      </c>
      <c r="B183" s="49">
        <v>0.84067340086506503</v>
      </c>
      <c r="C183" s="50">
        <v>0.13327160571640626</v>
      </c>
    </row>
    <row r="184" spans="1:3" x14ac:dyDescent="0.2">
      <c r="A184" s="35" t="s">
        <v>7980</v>
      </c>
      <c r="B184" s="49">
        <v>0.83969442982248299</v>
      </c>
      <c r="C184" s="50">
        <v>-0.17299240929437526</v>
      </c>
    </row>
    <row r="185" spans="1:3" x14ac:dyDescent="0.2">
      <c r="A185" s="35" t="s">
        <v>7516</v>
      </c>
      <c r="B185" s="49">
        <v>0.83947809644944305</v>
      </c>
      <c r="C185" s="50">
        <v>6.4686211142720865E-3</v>
      </c>
    </row>
    <row r="186" spans="1:3" x14ac:dyDescent="0.2">
      <c r="A186" s="35" t="s">
        <v>6742</v>
      </c>
      <c r="B186" s="49">
        <v>0.83084588001943405</v>
      </c>
      <c r="C186" s="50">
        <v>0.13262141808305669</v>
      </c>
    </row>
    <row r="187" spans="1:3" x14ac:dyDescent="0.2">
      <c r="A187" s="35" t="s">
        <v>7396</v>
      </c>
      <c r="B187" s="49">
        <v>0.82759052642187103</v>
      </c>
      <c r="C187" s="50">
        <v>2.9106497530845116E-2</v>
      </c>
    </row>
    <row r="188" spans="1:3" x14ac:dyDescent="0.2">
      <c r="A188" s="35" t="s">
        <v>7160</v>
      </c>
      <c r="B188" s="49">
        <v>0.82163419117366898</v>
      </c>
      <c r="C188" s="50">
        <v>6.9399351588990479E-2</v>
      </c>
    </row>
    <row r="189" spans="1:3" x14ac:dyDescent="0.2">
      <c r="A189" s="35" t="s">
        <v>8016</v>
      </c>
      <c r="B189" s="49">
        <v>0.80496592718160698</v>
      </c>
      <c r="C189" s="50">
        <v>-0.20692690349997528</v>
      </c>
    </row>
    <row r="190" spans="1:3" x14ac:dyDescent="0.2">
      <c r="A190" s="35" t="s">
        <v>7424</v>
      </c>
      <c r="B190" s="49">
        <v>0.80341695046022898</v>
      </c>
      <c r="C190" s="50">
        <v>2.4510765417837841E-2</v>
      </c>
    </row>
    <row r="191" spans="1:3" x14ac:dyDescent="0.2">
      <c r="A191" s="35" t="s">
        <v>7070</v>
      </c>
      <c r="B191" s="49">
        <v>0.80336135349746296</v>
      </c>
      <c r="C191" s="50">
        <v>8.1201392841392023E-2</v>
      </c>
    </row>
    <row r="192" spans="1:3" x14ac:dyDescent="0.2">
      <c r="A192" s="35" t="s">
        <v>7436</v>
      </c>
      <c r="B192" s="49">
        <v>0.80336135349746296</v>
      </c>
      <c r="C192" s="50">
        <v>2.2162775100071995E-2</v>
      </c>
    </row>
    <row r="193" spans="1:3" x14ac:dyDescent="0.2">
      <c r="A193" s="35" t="s">
        <v>6008</v>
      </c>
      <c r="B193" s="49">
        <v>0.798910603342463</v>
      </c>
      <c r="C193" s="50">
        <v>0.29915737176931212</v>
      </c>
    </row>
    <row r="194" spans="1:3" x14ac:dyDescent="0.2">
      <c r="A194" s="35" t="s">
        <v>7860</v>
      </c>
      <c r="B194" s="49">
        <v>0.79829830029962501</v>
      </c>
      <c r="C194" s="50">
        <v>-8.704733186574698E-2</v>
      </c>
    </row>
    <row r="195" spans="1:3" x14ac:dyDescent="0.2">
      <c r="A195" s="35" t="s">
        <v>7758</v>
      </c>
      <c r="B195" s="49">
        <v>0.79399625009298702</v>
      </c>
      <c r="C195" s="50">
        <v>-4.7789706821032417E-2</v>
      </c>
    </row>
    <row r="196" spans="1:3" x14ac:dyDescent="0.2">
      <c r="A196" s="35" t="s">
        <v>5948</v>
      </c>
      <c r="B196" s="49">
        <v>0.78745112867516698</v>
      </c>
      <c r="C196" s="50">
        <v>0.33484178101007128</v>
      </c>
    </row>
    <row r="197" spans="1:3" x14ac:dyDescent="0.2">
      <c r="A197" s="35" t="s">
        <v>7874</v>
      </c>
      <c r="B197" s="49">
        <v>0.78740786022081699</v>
      </c>
      <c r="C197" s="50">
        <v>-9.4011618620079715E-2</v>
      </c>
    </row>
    <row r="198" spans="1:3" x14ac:dyDescent="0.2">
      <c r="A198" s="35" t="s">
        <v>6544</v>
      </c>
      <c r="B198" s="49">
        <v>0.78706894306986097</v>
      </c>
      <c r="C198" s="50">
        <v>0.16389628661800867</v>
      </c>
    </row>
    <row r="199" spans="1:3" x14ac:dyDescent="0.2">
      <c r="A199" s="35" t="s">
        <v>6102</v>
      </c>
      <c r="B199" s="49">
        <v>0.78524962857541802</v>
      </c>
      <c r="C199" s="50">
        <v>0.27013553054030681</v>
      </c>
    </row>
    <row r="200" spans="1:3" x14ac:dyDescent="0.2">
      <c r="A200" s="35" t="s">
        <v>6748</v>
      </c>
      <c r="B200" s="49">
        <v>0.76722567719010104</v>
      </c>
      <c r="C200" s="50">
        <v>0.13154793328578712</v>
      </c>
    </row>
    <row r="201" spans="1:3" x14ac:dyDescent="0.2">
      <c r="A201" s="35" t="s">
        <v>6730</v>
      </c>
      <c r="B201" s="49">
        <v>0.76698815934872899</v>
      </c>
      <c r="C201" s="50">
        <v>0.13350724130577982</v>
      </c>
    </row>
    <row r="202" spans="1:3" x14ac:dyDescent="0.2">
      <c r="A202" s="35" t="s">
        <v>6002</v>
      </c>
      <c r="B202" s="49">
        <v>0.766179881063901</v>
      </c>
      <c r="C202" s="50">
        <v>0.30248923358163682</v>
      </c>
    </row>
    <row r="203" spans="1:3" x14ac:dyDescent="0.2">
      <c r="A203" s="35" t="s">
        <v>7626</v>
      </c>
      <c r="B203" s="49">
        <v>0.76522847878941702</v>
      </c>
      <c r="C203" s="50">
        <v>-1.3529872228828801E-2</v>
      </c>
    </row>
    <row r="204" spans="1:3" x14ac:dyDescent="0.2">
      <c r="A204" s="35" t="s">
        <v>6004</v>
      </c>
      <c r="B204" s="49">
        <v>0.76394922354892403</v>
      </c>
      <c r="C204" s="50">
        <v>0.30153356708721663</v>
      </c>
    </row>
    <row r="205" spans="1:3" x14ac:dyDescent="0.2">
      <c r="A205" s="35" t="s">
        <v>6114</v>
      </c>
      <c r="B205" s="49">
        <v>0.76256313982755197</v>
      </c>
      <c r="C205" s="50">
        <v>0.26450047769893426</v>
      </c>
    </row>
    <row r="206" spans="1:3" x14ac:dyDescent="0.2">
      <c r="A206" s="35" t="s">
        <v>5966</v>
      </c>
      <c r="B206" s="49">
        <v>0.75791360936679697</v>
      </c>
      <c r="C206" s="50">
        <v>0.32360355508964656</v>
      </c>
    </row>
    <row r="207" spans="1:3" x14ac:dyDescent="0.2">
      <c r="A207" s="35" t="s">
        <v>7536</v>
      </c>
      <c r="B207" s="49">
        <v>0.75548165680744805</v>
      </c>
      <c r="C207" s="50">
        <v>2.3281075427177894E-3</v>
      </c>
    </row>
    <row r="208" spans="1:3" x14ac:dyDescent="0.2">
      <c r="A208" s="35" t="s">
        <v>6092</v>
      </c>
      <c r="B208" s="49">
        <v>0.75483904152810799</v>
      </c>
      <c r="C208" s="50">
        <v>0.27216911984769415</v>
      </c>
    </row>
    <row r="209" spans="1:3" x14ac:dyDescent="0.2">
      <c r="A209" s="35" t="s">
        <v>7806</v>
      </c>
      <c r="B209" s="49">
        <v>0.75380194680035695</v>
      </c>
      <c r="C209" s="50">
        <v>-6.6561571901467234E-2</v>
      </c>
    </row>
    <row r="210" spans="1:3" x14ac:dyDescent="0.2">
      <c r="A210" s="35" t="s">
        <v>5846</v>
      </c>
      <c r="B210" s="49">
        <v>0.75111009289534902</v>
      </c>
      <c r="C210" s="50">
        <v>0.4277036411685089</v>
      </c>
    </row>
    <row r="211" spans="1:3" x14ac:dyDescent="0.2">
      <c r="A211" s="35" t="s">
        <v>7850</v>
      </c>
      <c r="B211" s="49">
        <v>0.75111009289534902</v>
      </c>
      <c r="C211" s="50">
        <v>-8.2498824802455115E-2</v>
      </c>
    </row>
    <row r="212" spans="1:3" x14ac:dyDescent="0.2">
      <c r="A212" s="35" t="s">
        <v>6934</v>
      </c>
      <c r="B212" s="49">
        <v>0.74859750182705997</v>
      </c>
      <c r="C212" s="50">
        <v>0.10255452132748173</v>
      </c>
    </row>
    <row r="213" spans="1:3" x14ac:dyDescent="0.2">
      <c r="A213" s="35" t="s">
        <v>7920</v>
      </c>
      <c r="B213" s="49">
        <v>0.74801402059335598</v>
      </c>
      <c r="C213" s="50">
        <v>-0.11948930130907595</v>
      </c>
    </row>
    <row r="214" spans="1:3" x14ac:dyDescent="0.2">
      <c r="A214" s="35" t="s">
        <v>7496</v>
      </c>
      <c r="B214" s="49">
        <v>0.74609039224050699</v>
      </c>
      <c r="C214" s="50">
        <v>8.8672079157837858E-3</v>
      </c>
    </row>
    <row r="215" spans="1:3" x14ac:dyDescent="0.2">
      <c r="A215" s="35" t="s">
        <v>6366</v>
      </c>
      <c r="B215" s="49">
        <v>0.73981625049129895</v>
      </c>
      <c r="C215" s="50">
        <v>0.19262625753259291</v>
      </c>
    </row>
    <row r="216" spans="1:3" x14ac:dyDescent="0.2">
      <c r="A216" s="35" t="s">
        <v>6518</v>
      </c>
      <c r="B216" s="49">
        <v>0.73773868701591605</v>
      </c>
      <c r="C216" s="50">
        <v>0.16773231445901352</v>
      </c>
    </row>
    <row r="217" spans="1:3" x14ac:dyDescent="0.2">
      <c r="A217" s="35" t="s">
        <v>7924</v>
      </c>
      <c r="B217" s="49">
        <v>0.73372812484908201</v>
      </c>
      <c r="C217" s="50">
        <v>-0.1217550453792187</v>
      </c>
    </row>
    <row r="218" spans="1:3" x14ac:dyDescent="0.2">
      <c r="A218" s="35" t="s">
        <v>7390</v>
      </c>
      <c r="B218" s="49">
        <v>0.73372521955054604</v>
      </c>
      <c r="C218" s="50">
        <v>3.0400467179638496E-2</v>
      </c>
    </row>
    <row r="219" spans="1:3" x14ac:dyDescent="0.2">
      <c r="A219" s="35" t="s">
        <v>6252</v>
      </c>
      <c r="B219" s="49">
        <v>0.73327334782599096</v>
      </c>
      <c r="C219" s="50">
        <v>0.22397623138752593</v>
      </c>
    </row>
    <row r="220" spans="1:3" x14ac:dyDescent="0.2">
      <c r="A220" s="35" t="s">
        <v>7680</v>
      </c>
      <c r="B220" s="49">
        <v>0.73271130656138495</v>
      </c>
      <c r="C220" s="50">
        <v>-2.5955000298747945E-2</v>
      </c>
    </row>
    <row r="221" spans="1:3" x14ac:dyDescent="0.2">
      <c r="A221" s="35" t="s">
        <v>6148</v>
      </c>
      <c r="B221" s="49">
        <v>0.73190427952565196</v>
      </c>
      <c r="C221" s="50">
        <v>0.25137948218023654</v>
      </c>
    </row>
    <row r="222" spans="1:3" x14ac:dyDescent="0.2">
      <c r="A222" s="35" t="s">
        <v>8056</v>
      </c>
      <c r="B222" s="49">
        <v>0.72782899952033997</v>
      </c>
      <c r="C222" s="50">
        <v>-0.30501226732360287</v>
      </c>
    </row>
    <row r="223" spans="1:3" x14ac:dyDescent="0.2">
      <c r="A223" s="35" t="s">
        <v>7056</v>
      </c>
      <c r="B223" s="49">
        <v>0.71739805399169598</v>
      </c>
      <c r="C223" s="50">
        <v>8.3342121456644699E-2</v>
      </c>
    </row>
    <row r="224" spans="1:3" x14ac:dyDescent="0.2">
      <c r="A224" s="35" t="s">
        <v>7008</v>
      </c>
      <c r="B224" s="49">
        <v>0.71520319558201795</v>
      </c>
      <c r="C224" s="50">
        <v>9.0391902468054133E-2</v>
      </c>
    </row>
    <row r="225" spans="1:3" x14ac:dyDescent="0.2">
      <c r="A225" s="35" t="s">
        <v>6680</v>
      </c>
      <c r="B225" s="49">
        <v>0.71447900910930495</v>
      </c>
      <c r="C225" s="50">
        <v>0.14220413118963934</v>
      </c>
    </row>
    <row r="226" spans="1:3" x14ac:dyDescent="0.2">
      <c r="A226" s="35" t="s">
        <v>6532</v>
      </c>
      <c r="B226" s="49">
        <v>0.71316558178337897</v>
      </c>
      <c r="C226" s="50">
        <v>0.16570014092559923</v>
      </c>
    </row>
    <row r="227" spans="1:3" x14ac:dyDescent="0.2">
      <c r="A227" s="35" t="s">
        <v>6524</v>
      </c>
      <c r="B227" s="49">
        <v>0.71235570905701795</v>
      </c>
      <c r="C227" s="50">
        <v>0.16609986963975587</v>
      </c>
    </row>
    <row r="228" spans="1:3" x14ac:dyDescent="0.2">
      <c r="A228" s="35" t="s">
        <v>6986</v>
      </c>
      <c r="B228" s="49">
        <v>0.71071507767636199</v>
      </c>
      <c r="C228" s="50">
        <v>9.3980629632240673E-2</v>
      </c>
    </row>
    <row r="229" spans="1:3" x14ac:dyDescent="0.2">
      <c r="A229" s="35" t="s">
        <v>7922</v>
      </c>
      <c r="B229" s="49">
        <v>0.70413277634645099</v>
      </c>
      <c r="C229" s="50">
        <v>-0.11984951934765102</v>
      </c>
    </row>
    <row r="230" spans="1:3" x14ac:dyDescent="0.2">
      <c r="A230" s="35" t="s">
        <v>6716</v>
      </c>
      <c r="B230" s="49">
        <v>0.70349401398556799</v>
      </c>
      <c r="C230" s="50">
        <v>0.13679825954367258</v>
      </c>
    </row>
    <row r="231" spans="1:3" x14ac:dyDescent="0.2">
      <c r="A231" s="35" t="s">
        <v>6820</v>
      </c>
      <c r="B231" s="49">
        <v>0.69937768258032995</v>
      </c>
      <c r="C231" s="50">
        <v>0.12179867064521149</v>
      </c>
    </row>
    <row r="232" spans="1:3" x14ac:dyDescent="0.2">
      <c r="A232" s="35" t="s">
        <v>6914</v>
      </c>
      <c r="B232" s="49">
        <v>0.69706321348565903</v>
      </c>
      <c r="C232" s="50">
        <v>0.10431199310443388</v>
      </c>
    </row>
    <row r="233" spans="1:3" x14ac:dyDescent="0.2">
      <c r="A233" s="35" t="s">
        <v>7898</v>
      </c>
      <c r="B233" s="49">
        <v>0.68511824526101395</v>
      </c>
      <c r="C233" s="50">
        <v>-0.10569807245450952</v>
      </c>
    </row>
    <row r="234" spans="1:3" x14ac:dyDescent="0.2">
      <c r="A234" s="35" t="s">
        <v>6714</v>
      </c>
      <c r="B234" s="49">
        <v>0.68369223439985105</v>
      </c>
      <c r="C234" s="50">
        <v>0.13686998251350435</v>
      </c>
    </row>
    <row r="235" spans="1:3" x14ac:dyDescent="0.2">
      <c r="A235" s="35" t="s">
        <v>7252</v>
      </c>
      <c r="B235" s="49">
        <v>0.67658093150463205</v>
      </c>
      <c r="C235" s="50">
        <v>5.4058122143871873E-2</v>
      </c>
    </row>
    <row r="236" spans="1:3" x14ac:dyDescent="0.2">
      <c r="A236" s="35" t="s">
        <v>7582</v>
      </c>
      <c r="B236" s="49">
        <v>0.67196885393988304</v>
      </c>
      <c r="C236" s="50">
        <v>-5.8010079567994005E-3</v>
      </c>
    </row>
    <row r="237" spans="1:3" x14ac:dyDescent="0.2">
      <c r="A237" s="35" t="s">
        <v>6384</v>
      </c>
      <c r="B237" s="49">
        <v>0.67174849650740498</v>
      </c>
      <c r="C237" s="50">
        <v>0.18979452273220762</v>
      </c>
    </row>
    <row r="238" spans="1:3" x14ac:dyDescent="0.2">
      <c r="A238" s="35" t="s">
        <v>6310</v>
      </c>
      <c r="B238" s="49">
        <v>0.66683257715126198</v>
      </c>
      <c r="C238" s="50">
        <v>0.20925614348683358</v>
      </c>
    </row>
    <row r="239" spans="1:3" x14ac:dyDescent="0.2">
      <c r="A239" s="35" t="s">
        <v>6438</v>
      </c>
      <c r="B239" s="49">
        <v>0.66435776082500397</v>
      </c>
      <c r="C239" s="50">
        <v>0.18031198484596292</v>
      </c>
    </row>
    <row r="240" spans="1:3" x14ac:dyDescent="0.2">
      <c r="A240" s="35" t="s">
        <v>7292</v>
      </c>
      <c r="B240" s="49">
        <v>0.66404397576642105</v>
      </c>
      <c r="C240" s="50">
        <v>4.5633536752331651E-2</v>
      </c>
    </row>
    <row r="241" spans="1:3" x14ac:dyDescent="0.2">
      <c r="A241" s="35" t="s">
        <v>7726</v>
      </c>
      <c r="B241" s="49">
        <v>0.66067179205100701</v>
      </c>
      <c r="C241" s="50">
        <v>-3.8657477083953361E-2</v>
      </c>
    </row>
    <row r="242" spans="1:3" x14ac:dyDescent="0.2">
      <c r="A242" s="35" t="s">
        <v>7754</v>
      </c>
      <c r="B242" s="49">
        <v>0.66038830761148803</v>
      </c>
      <c r="C242" s="50">
        <v>-4.6937825896252817E-2</v>
      </c>
    </row>
    <row r="243" spans="1:3" x14ac:dyDescent="0.2">
      <c r="A243" s="35" t="s">
        <v>6994</v>
      </c>
      <c r="B243" s="49">
        <v>0.64540845680265901</v>
      </c>
      <c r="C243" s="50">
        <v>9.2546623970059874E-2</v>
      </c>
    </row>
    <row r="244" spans="1:3" x14ac:dyDescent="0.2">
      <c r="A244" s="35" t="s">
        <v>7068</v>
      </c>
      <c r="B244" s="49">
        <v>0.64511810257750801</v>
      </c>
      <c r="C244" s="50">
        <v>8.1206103639366228E-2</v>
      </c>
    </row>
    <row r="245" spans="1:3" x14ac:dyDescent="0.2">
      <c r="A245" s="35" t="s">
        <v>5778</v>
      </c>
      <c r="B245" s="49">
        <v>0.63903177400324196</v>
      </c>
      <c r="C245" s="50">
        <v>0.60196047307979628</v>
      </c>
    </row>
    <row r="246" spans="1:3" x14ac:dyDescent="0.2">
      <c r="A246" s="35" t="s">
        <v>6782</v>
      </c>
      <c r="B246" s="49">
        <v>0.62732704097941405</v>
      </c>
      <c r="C246" s="50">
        <v>0.12699814199223411</v>
      </c>
    </row>
    <row r="247" spans="1:3" x14ac:dyDescent="0.2">
      <c r="A247" s="35" t="s">
        <v>7632</v>
      </c>
      <c r="B247" s="49">
        <v>0.62457708784617005</v>
      </c>
      <c r="C247" s="50">
        <v>-1.4030883451934793E-2</v>
      </c>
    </row>
    <row r="248" spans="1:3" x14ac:dyDescent="0.2">
      <c r="A248" s="35" t="s">
        <v>5986</v>
      </c>
      <c r="B248" s="49">
        <v>0.62362047269065701</v>
      </c>
      <c r="C248" s="50">
        <v>0.31323350809238443</v>
      </c>
    </row>
    <row r="249" spans="1:3" x14ac:dyDescent="0.2">
      <c r="A249" s="35" t="s">
        <v>7824</v>
      </c>
      <c r="B249" s="49">
        <v>0.62161921594595104</v>
      </c>
      <c r="C249" s="50">
        <v>-7.2984118132372183E-2</v>
      </c>
    </row>
    <row r="250" spans="1:3" x14ac:dyDescent="0.2">
      <c r="A250" s="35" t="s">
        <v>6558</v>
      </c>
      <c r="B250" s="49">
        <v>0.61849631985129705</v>
      </c>
      <c r="C250" s="50">
        <v>0.16237759378848454</v>
      </c>
    </row>
    <row r="251" spans="1:3" x14ac:dyDescent="0.2">
      <c r="A251" s="35" t="s">
        <v>7388</v>
      </c>
      <c r="B251" s="49">
        <v>0.61849631985129705</v>
      </c>
      <c r="C251" s="50">
        <v>3.0480738342272641E-2</v>
      </c>
    </row>
    <row r="252" spans="1:3" x14ac:dyDescent="0.2">
      <c r="A252" s="35" t="s">
        <v>7800</v>
      </c>
      <c r="B252" s="49">
        <v>0.61578616877814096</v>
      </c>
      <c r="C252" s="50">
        <v>-6.531881644498426E-2</v>
      </c>
    </row>
    <row r="253" spans="1:3" x14ac:dyDescent="0.2">
      <c r="A253" s="35" t="s">
        <v>7362</v>
      </c>
      <c r="B253" s="49">
        <v>0.61348446744804797</v>
      </c>
      <c r="C253" s="50">
        <v>3.4716328594639689E-2</v>
      </c>
    </row>
    <row r="254" spans="1:3" x14ac:dyDescent="0.2">
      <c r="A254" s="35" t="s">
        <v>6582</v>
      </c>
      <c r="B254" s="49">
        <v>0.61269168320793199</v>
      </c>
      <c r="C254" s="50">
        <v>0.15761049328897347</v>
      </c>
    </row>
    <row r="255" spans="1:3" x14ac:dyDescent="0.2">
      <c r="A255" s="35" t="s">
        <v>7046</v>
      </c>
      <c r="B255" s="49">
        <v>0.61201980097485698</v>
      </c>
      <c r="C255" s="50">
        <v>8.4802662676096208E-2</v>
      </c>
    </row>
    <row r="256" spans="1:3" x14ac:dyDescent="0.2">
      <c r="A256" s="35" t="s">
        <v>5890</v>
      </c>
      <c r="B256" s="49">
        <v>0.60974124282836395</v>
      </c>
      <c r="C256" s="50">
        <v>0.3801622717880766</v>
      </c>
    </row>
    <row r="257" spans="1:3" x14ac:dyDescent="0.2">
      <c r="A257" s="35" t="s">
        <v>6158</v>
      </c>
      <c r="B257" s="49">
        <v>0.60500494751832001</v>
      </c>
      <c r="C257" s="50">
        <v>0.2467058494111905</v>
      </c>
    </row>
    <row r="258" spans="1:3" x14ac:dyDescent="0.2">
      <c r="A258" s="35" t="s">
        <v>7794</v>
      </c>
      <c r="B258" s="49">
        <v>0.59894183971458703</v>
      </c>
      <c r="C258" s="50">
        <v>-6.4206923738808971E-2</v>
      </c>
    </row>
    <row r="259" spans="1:3" x14ac:dyDescent="0.2">
      <c r="A259" s="35" t="s">
        <v>6260</v>
      </c>
      <c r="B259" s="49">
        <v>0.59485823432363305</v>
      </c>
      <c r="C259" s="50">
        <v>0.22238790812212167</v>
      </c>
    </row>
    <row r="260" spans="1:3" x14ac:dyDescent="0.2">
      <c r="A260" s="35" t="s">
        <v>6718</v>
      </c>
      <c r="B260" s="49">
        <v>0.59307721198082997</v>
      </c>
      <c r="C260" s="50">
        <v>0.13660518700023175</v>
      </c>
    </row>
    <row r="261" spans="1:3" x14ac:dyDescent="0.2">
      <c r="A261" s="35" t="s">
        <v>6460</v>
      </c>
      <c r="B261" s="49">
        <v>0.591872975355755</v>
      </c>
      <c r="C261" s="50">
        <v>0.17713023517104828</v>
      </c>
    </row>
    <row r="262" spans="1:3" x14ac:dyDescent="0.2">
      <c r="A262" s="35" t="s">
        <v>6870</v>
      </c>
      <c r="B262" s="49">
        <v>0.59181073654773697</v>
      </c>
      <c r="C262" s="50">
        <v>0.11039432680339635</v>
      </c>
    </row>
    <row r="263" spans="1:3" x14ac:dyDescent="0.2">
      <c r="A263" s="35" t="s">
        <v>6330</v>
      </c>
      <c r="B263" s="49">
        <v>0.58956054640768796</v>
      </c>
      <c r="C263" s="50">
        <v>0.20318071532599122</v>
      </c>
    </row>
    <row r="264" spans="1:3" x14ac:dyDescent="0.2">
      <c r="A264" s="35" t="s">
        <v>6766</v>
      </c>
      <c r="B264" s="49">
        <v>0.58382962949143802</v>
      </c>
      <c r="C264" s="50">
        <v>0.12938642237777351</v>
      </c>
    </row>
    <row r="265" spans="1:3" x14ac:dyDescent="0.2">
      <c r="A265" s="35" t="s">
        <v>8026</v>
      </c>
      <c r="B265" s="49">
        <v>0.57971173269379395</v>
      </c>
      <c r="C265" s="50">
        <v>-0.24469708978306937</v>
      </c>
    </row>
    <row r="266" spans="1:3" x14ac:dyDescent="0.2">
      <c r="A266" s="35" t="s">
        <v>7500</v>
      </c>
      <c r="B266" s="49">
        <v>0.57841956005143302</v>
      </c>
      <c r="C266" s="50">
        <v>8.8440514208237286E-3</v>
      </c>
    </row>
    <row r="267" spans="1:3" x14ac:dyDescent="0.2">
      <c r="A267" s="35" t="s">
        <v>6464</v>
      </c>
      <c r="B267" s="49">
        <v>0.57221159388645304</v>
      </c>
      <c r="C267" s="50">
        <v>0.17657423535355579</v>
      </c>
    </row>
    <row r="268" spans="1:3" x14ac:dyDescent="0.2">
      <c r="A268" s="35" t="s">
        <v>6264</v>
      </c>
      <c r="B268" s="49">
        <v>0.57171057081431398</v>
      </c>
      <c r="C268" s="50">
        <v>0.22086260551782597</v>
      </c>
    </row>
    <row r="269" spans="1:3" x14ac:dyDescent="0.2">
      <c r="A269" s="35" t="s">
        <v>5828</v>
      </c>
      <c r="B269" s="49">
        <v>0.57041365341761696</v>
      </c>
      <c r="C269" s="50">
        <v>0.45171254728693605</v>
      </c>
    </row>
    <row r="270" spans="1:3" x14ac:dyDescent="0.2">
      <c r="A270" s="35" t="s">
        <v>7274</v>
      </c>
      <c r="B270" s="49">
        <v>0.56794287220515305</v>
      </c>
      <c r="C270" s="50">
        <v>5.0593295258468798E-2</v>
      </c>
    </row>
    <row r="271" spans="1:3" x14ac:dyDescent="0.2">
      <c r="A271" s="35" t="s">
        <v>6548</v>
      </c>
      <c r="B271" s="49">
        <v>0.56457889546380202</v>
      </c>
      <c r="C271" s="50">
        <v>0.16302275784502449</v>
      </c>
    </row>
    <row r="272" spans="1:3" x14ac:dyDescent="0.2">
      <c r="A272" s="35" t="s">
        <v>6456</v>
      </c>
      <c r="B272" s="49">
        <v>0.56420879596075202</v>
      </c>
      <c r="C272" s="50">
        <v>0.17757669038714521</v>
      </c>
    </row>
    <row r="273" spans="1:3" x14ac:dyDescent="0.2">
      <c r="A273" s="35" t="s">
        <v>6850</v>
      </c>
      <c r="B273" s="49">
        <v>0.55752996168295299</v>
      </c>
      <c r="C273" s="50">
        <v>0.11581754226180303</v>
      </c>
    </row>
    <row r="274" spans="1:3" x14ac:dyDescent="0.2">
      <c r="A274" s="35" t="s">
        <v>7108</v>
      </c>
      <c r="B274" s="49">
        <v>0.55419342904054703</v>
      </c>
      <c r="C274" s="50">
        <v>7.6394260505467743E-2</v>
      </c>
    </row>
    <row r="275" spans="1:3" x14ac:dyDescent="0.2">
      <c r="A275" s="35" t="s">
        <v>5766</v>
      </c>
      <c r="B275" s="49">
        <v>0.55218556093220095</v>
      </c>
      <c r="C275" s="50">
        <v>0.6991579939216872</v>
      </c>
    </row>
    <row r="276" spans="1:3" x14ac:dyDescent="0.2">
      <c r="A276" s="35" t="s">
        <v>7908</v>
      </c>
      <c r="B276" s="49">
        <v>0.55143254113505102</v>
      </c>
      <c r="C276" s="50">
        <v>-0.11187063209627607</v>
      </c>
    </row>
    <row r="277" spans="1:3" x14ac:dyDescent="0.2">
      <c r="A277" s="35" t="s">
        <v>6294</v>
      </c>
      <c r="B277" s="49">
        <v>0.55102976031419304</v>
      </c>
      <c r="C277" s="50">
        <v>0.21301107589636048</v>
      </c>
    </row>
    <row r="278" spans="1:3" x14ac:dyDescent="0.2">
      <c r="A278" s="35" t="s">
        <v>6472</v>
      </c>
      <c r="B278" s="49">
        <v>0.55088950990155605</v>
      </c>
      <c r="C278" s="50">
        <v>0.17502823860197059</v>
      </c>
    </row>
    <row r="279" spans="1:3" x14ac:dyDescent="0.2">
      <c r="A279" s="35" t="s">
        <v>7331</v>
      </c>
      <c r="B279" s="49">
        <v>0.54990444563722696</v>
      </c>
      <c r="C279" s="50">
        <v>3.9328279380703268E-2</v>
      </c>
    </row>
    <row r="280" spans="1:3" x14ac:dyDescent="0.2">
      <c r="A280" s="35" t="s">
        <v>6836</v>
      </c>
      <c r="B280" s="49">
        <v>0.54815361451289102</v>
      </c>
      <c r="C280" s="50">
        <v>0.1189499930256176</v>
      </c>
    </row>
    <row r="281" spans="1:3" x14ac:dyDescent="0.2">
      <c r="A281" s="35" t="s">
        <v>7876</v>
      </c>
      <c r="B281" s="49">
        <v>0.54493805348396496</v>
      </c>
      <c r="C281" s="50">
        <v>-9.5276294297877914E-2</v>
      </c>
    </row>
    <row r="282" spans="1:3" x14ac:dyDescent="0.2">
      <c r="A282" s="35" t="s">
        <v>7324</v>
      </c>
      <c r="B282" s="49">
        <v>0.53951294247330195</v>
      </c>
      <c r="C282" s="50">
        <v>4.0333638595097775E-2</v>
      </c>
    </row>
    <row r="283" spans="1:3" x14ac:dyDescent="0.2">
      <c r="A283" s="35" t="s">
        <v>6770</v>
      </c>
      <c r="B283" s="49">
        <v>0.53431589328893003</v>
      </c>
      <c r="C283" s="50">
        <v>0.12896511235222563</v>
      </c>
    </row>
    <row r="284" spans="1:3" x14ac:dyDescent="0.2">
      <c r="A284" s="35" t="s">
        <v>8036</v>
      </c>
      <c r="B284" s="49">
        <v>0.53385575419065701</v>
      </c>
      <c r="C284" s="50">
        <v>-0.26092229666532574</v>
      </c>
    </row>
    <row r="285" spans="1:3" x14ac:dyDescent="0.2">
      <c r="A285" s="35" t="s">
        <v>7182</v>
      </c>
      <c r="B285" s="49">
        <v>0.53043493006704101</v>
      </c>
      <c r="C285" s="50">
        <v>6.5498575254087435E-2</v>
      </c>
    </row>
    <row r="286" spans="1:3" x14ac:dyDescent="0.2">
      <c r="A286" s="35" t="s">
        <v>7574</v>
      </c>
      <c r="B286" s="49">
        <v>0.52891369515620701</v>
      </c>
      <c r="C286" s="50">
        <v>-4.5972390337643866E-3</v>
      </c>
    </row>
    <row r="287" spans="1:3" x14ac:dyDescent="0.2">
      <c r="A287" s="35" t="s">
        <v>7200</v>
      </c>
      <c r="B287" s="49">
        <v>0.52406061264669201</v>
      </c>
      <c r="C287" s="50">
        <v>6.3149830726435235E-2</v>
      </c>
    </row>
    <row r="288" spans="1:3" x14ac:dyDescent="0.2">
      <c r="A288" s="35" t="s">
        <v>5772</v>
      </c>
      <c r="B288" s="49">
        <v>0.51983779543207498</v>
      </c>
      <c r="C288" s="50">
        <v>0.63353360910090539</v>
      </c>
    </row>
    <row r="289" spans="1:3" x14ac:dyDescent="0.2">
      <c r="A289" s="35" t="s">
        <v>6450</v>
      </c>
      <c r="B289" s="49">
        <v>0.519511632574709</v>
      </c>
      <c r="C289" s="50">
        <v>0.17833029525983038</v>
      </c>
    </row>
    <row r="290" spans="1:3" x14ac:dyDescent="0.2">
      <c r="A290" s="35" t="s">
        <v>6246</v>
      </c>
      <c r="B290" s="49">
        <v>0.515902055094828</v>
      </c>
      <c r="C290" s="50">
        <v>0.22485022772472607</v>
      </c>
    </row>
    <row r="291" spans="1:3" x14ac:dyDescent="0.2">
      <c r="A291" s="35" t="s">
        <v>7314</v>
      </c>
      <c r="B291" s="49">
        <v>0.51520295771430602</v>
      </c>
      <c r="C291" s="50">
        <v>4.2655830254719501E-2</v>
      </c>
    </row>
    <row r="292" spans="1:3" x14ac:dyDescent="0.2">
      <c r="A292" s="35" t="s">
        <v>6164</v>
      </c>
      <c r="B292" s="49">
        <v>0.51082056957450295</v>
      </c>
      <c r="C292" s="50">
        <v>0.24656846065965907</v>
      </c>
    </row>
    <row r="293" spans="1:3" x14ac:dyDescent="0.2">
      <c r="A293" s="35" t="s">
        <v>7000</v>
      </c>
      <c r="B293" s="49">
        <v>0.51082056957450295</v>
      </c>
      <c r="C293" s="50">
        <v>9.1911875739748364E-2</v>
      </c>
    </row>
    <row r="294" spans="1:3" x14ac:dyDescent="0.2">
      <c r="A294" s="35" t="s">
        <v>6760</v>
      </c>
      <c r="B294" s="49">
        <v>0.51021040660768602</v>
      </c>
      <c r="C294" s="50">
        <v>0.13009159408320559</v>
      </c>
    </row>
    <row r="295" spans="1:3" x14ac:dyDescent="0.2">
      <c r="A295" s="35" t="s">
        <v>7688</v>
      </c>
      <c r="B295" s="49">
        <v>0.50859084581774106</v>
      </c>
      <c r="C295" s="50">
        <v>-2.7160342632766361E-2</v>
      </c>
    </row>
    <row r="296" spans="1:3" x14ac:dyDescent="0.2">
      <c r="A296" s="35" t="s">
        <v>7492</v>
      </c>
      <c r="B296" s="49">
        <v>0.50810470896180804</v>
      </c>
      <c r="C296" s="50">
        <v>9.576539276164156E-3</v>
      </c>
    </row>
    <row r="297" spans="1:3" x14ac:dyDescent="0.2">
      <c r="A297" s="35" t="s">
        <v>7706</v>
      </c>
      <c r="B297" s="49">
        <v>0.50687045080665805</v>
      </c>
      <c r="C297" s="50">
        <v>-3.256059097577637E-2</v>
      </c>
    </row>
    <row r="298" spans="1:3" x14ac:dyDescent="0.2">
      <c r="A298" s="35" t="s">
        <v>6026</v>
      </c>
      <c r="B298" s="49">
        <v>0.50334225998253701</v>
      </c>
      <c r="C298" s="50">
        <v>0.29265095608820801</v>
      </c>
    </row>
    <row r="299" spans="1:3" x14ac:dyDescent="0.2">
      <c r="A299" s="35" t="s">
        <v>7990</v>
      </c>
      <c r="B299" s="49">
        <v>0.50280469790119597</v>
      </c>
      <c r="C299" s="50">
        <v>-0.18145819147565684</v>
      </c>
    </row>
    <row r="300" spans="1:3" x14ac:dyDescent="0.2">
      <c r="A300" s="35" t="s">
        <v>7892</v>
      </c>
      <c r="B300" s="49">
        <v>0.50161497573881797</v>
      </c>
      <c r="C300" s="50">
        <v>-0.10131676001675297</v>
      </c>
    </row>
    <row r="301" spans="1:3" x14ac:dyDescent="0.2">
      <c r="A301" s="35" t="s">
        <v>5790</v>
      </c>
      <c r="B301" s="49">
        <v>0.497316773410722</v>
      </c>
      <c r="C301" s="50">
        <v>0.54162611674255956</v>
      </c>
    </row>
    <row r="302" spans="1:3" x14ac:dyDescent="0.2">
      <c r="A302" s="35" t="s">
        <v>7350</v>
      </c>
      <c r="B302" s="49">
        <v>0.49687760641481399</v>
      </c>
      <c r="C302" s="50">
        <v>3.6704752378898593E-2</v>
      </c>
    </row>
    <row r="303" spans="1:3" x14ac:dyDescent="0.2">
      <c r="A303" s="35" t="s">
        <v>6510</v>
      </c>
      <c r="B303" s="49">
        <v>0.49259700306005899</v>
      </c>
      <c r="C303" s="50">
        <v>0.16947948006659891</v>
      </c>
    </row>
    <row r="304" spans="1:3" x14ac:dyDescent="0.2">
      <c r="A304" s="35" t="s">
        <v>5820</v>
      </c>
      <c r="B304" s="49">
        <v>0.488538136214824</v>
      </c>
      <c r="C304" s="50">
        <v>0.46077136520907369</v>
      </c>
    </row>
    <row r="305" spans="1:3" x14ac:dyDescent="0.2">
      <c r="A305" s="35" t="s">
        <v>7172</v>
      </c>
      <c r="B305" s="49">
        <v>0.488538136214824</v>
      </c>
      <c r="C305" s="50">
        <v>6.7805992365371312E-2</v>
      </c>
    </row>
    <row r="306" spans="1:3" x14ac:dyDescent="0.2">
      <c r="A306" s="35" t="s">
        <v>8012</v>
      </c>
      <c r="B306" s="49">
        <v>0.48426790721244301</v>
      </c>
      <c r="C306" s="50">
        <v>-0.20308460968477518</v>
      </c>
    </row>
    <row r="307" spans="1:3" x14ac:dyDescent="0.2">
      <c r="A307" s="35" t="s">
        <v>7190</v>
      </c>
      <c r="B307" s="49">
        <v>0.48156128886944299</v>
      </c>
      <c r="C307" s="50">
        <v>6.5186976324751206E-2</v>
      </c>
    </row>
    <row r="308" spans="1:3" x14ac:dyDescent="0.2">
      <c r="A308" s="35" t="s">
        <v>6346</v>
      </c>
      <c r="B308" s="49">
        <v>0.47979087737544501</v>
      </c>
      <c r="C308" s="50">
        <v>0.19809147048048731</v>
      </c>
    </row>
    <row r="309" spans="1:3" x14ac:dyDescent="0.2">
      <c r="A309" s="35" t="s">
        <v>7092</v>
      </c>
      <c r="B309" s="49">
        <v>0.47714456631491797</v>
      </c>
      <c r="C309" s="50">
        <v>7.7375775098515731E-2</v>
      </c>
    </row>
    <row r="310" spans="1:3" x14ac:dyDescent="0.2">
      <c r="A310" s="35" t="s">
        <v>6874</v>
      </c>
      <c r="B310" s="49">
        <v>0.47687954295284002</v>
      </c>
      <c r="C310" s="50">
        <v>0.10975283517554223</v>
      </c>
    </row>
    <row r="311" spans="1:3" x14ac:dyDescent="0.2">
      <c r="A311" s="35" t="s">
        <v>7450</v>
      </c>
      <c r="B311" s="49">
        <v>0.47523638218324499</v>
      </c>
      <c r="C311" s="50">
        <v>1.8804602848899468E-2</v>
      </c>
    </row>
    <row r="312" spans="1:3" x14ac:dyDescent="0.2">
      <c r="A312" s="35" t="s">
        <v>7672</v>
      </c>
      <c r="B312" s="49">
        <v>0.47469992422665203</v>
      </c>
      <c r="C312" s="50">
        <v>-2.1459054493998771E-2</v>
      </c>
    </row>
    <row r="313" spans="1:3" x14ac:dyDescent="0.2">
      <c r="A313" s="35" t="s">
        <v>5824</v>
      </c>
      <c r="B313" s="49">
        <v>0.473862897521168</v>
      </c>
      <c r="C313" s="50">
        <v>0.45890539720760015</v>
      </c>
    </row>
    <row r="314" spans="1:3" x14ac:dyDescent="0.2">
      <c r="A314" s="35" t="s">
        <v>7218</v>
      </c>
      <c r="B314" s="49">
        <v>0.47338345483491501</v>
      </c>
      <c r="C314" s="50">
        <v>6.1234824360923229E-2</v>
      </c>
    </row>
    <row r="315" spans="1:3" x14ac:dyDescent="0.2">
      <c r="A315" s="35" t="s">
        <v>6112</v>
      </c>
      <c r="B315" s="49">
        <v>0.469980622818925</v>
      </c>
      <c r="C315" s="50">
        <v>0.26487483083187724</v>
      </c>
    </row>
    <row r="316" spans="1:3" x14ac:dyDescent="0.2">
      <c r="A316" s="35" t="s">
        <v>7760</v>
      </c>
      <c r="B316" s="49">
        <v>0.46243849505649098</v>
      </c>
      <c r="C316" s="50">
        <v>-4.7932966445385514E-2</v>
      </c>
    </row>
    <row r="317" spans="1:3" x14ac:dyDescent="0.2">
      <c r="A317" s="35" t="s">
        <v>6238</v>
      </c>
      <c r="B317" s="49">
        <v>0.46191987215284303</v>
      </c>
      <c r="C317" s="50">
        <v>0.22623759842873656</v>
      </c>
    </row>
    <row r="318" spans="1:3" x14ac:dyDescent="0.2">
      <c r="A318" s="35" t="s">
        <v>7128</v>
      </c>
      <c r="B318" s="49">
        <v>0.45998477337756999</v>
      </c>
      <c r="C318" s="50">
        <v>7.2963592785524847E-2</v>
      </c>
    </row>
    <row r="319" spans="1:3" x14ac:dyDescent="0.2">
      <c r="A319" s="35" t="s">
        <v>5756</v>
      </c>
      <c r="B319" s="49">
        <v>0.45888843144682201</v>
      </c>
      <c r="C319" s="50">
        <v>0.8783421780367161</v>
      </c>
    </row>
    <row r="320" spans="1:3" x14ac:dyDescent="0.2">
      <c r="A320" s="35" t="s">
        <v>7930</v>
      </c>
      <c r="B320" s="49">
        <v>0.45859831066040002</v>
      </c>
      <c r="C320" s="50">
        <v>-0.12345491630115658</v>
      </c>
    </row>
    <row r="321" spans="1:3" x14ac:dyDescent="0.2">
      <c r="A321" s="35" t="s">
        <v>7308</v>
      </c>
      <c r="B321" s="49">
        <v>0.45717835488835501</v>
      </c>
      <c r="C321" s="50">
        <v>4.3349304824195967E-2</v>
      </c>
    </row>
    <row r="322" spans="1:3" x14ac:dyDescent="0.2">
      <c r="A322" s="35" t="s">
        <v>6214</v>
      </c>
      <c r="B322" s="49">
        <v>0.45645655669535001</v>
      </c>
      <c r="C322" s="50">
        <v>0.23255079613093482</v>
      </c>
    </row>
    <row r="323" spans="1:3" x14ac:dyDescent="0.2">
      <c r="A323" s="35" t="s">
        <v>6640</v>
      </c>
      <c r="B323" s="49">
        <v>0.45624106044931401</v>
      </c>
      <c r="C323" s="50">
        <v>0.14825486551836389</v>
      </c>
    </row>
    <row r="324" spans="1:3" x14ac:dyDescent="0.2">
      <c r="A324" s="35" t="s">
        <v>6180</v>
      </c>
      <c r="B324" s="49">
        <v>0.45341122589208899</v>
      </c>
      <c r="C324" s="50">
        <v>0.24153664302608516</v>
      </c>
    </row>
    <row r="325" spans="1:3" x14ac:dyDescent="0.2">
      <c r="A325" s="35" t="s">
        <v>7834</v>
      </c>
      <c r="B325" s="49">
        <v>0.45125280688071101</v>
      </c>
      <c r="C325" s="50">
        <v>-7.5684660362925565E-2</v>
      </c>
    </row>
    <row r="326" spans="1:3" x14ac:dyDescent="0.2">
      <c r="A326" s="35" t="s">
        <v>6262</v>
      </c>
      <c r="B326" s="49">
        <v>0.44830688868285901</v>
      </c>
      <c r="C326" s="50">
        <v>0.22195790360422488</v>
      </c>
    </row>
    <row r="327" spans="1:3" x14ac:dyDescent="0.2">
      <c r="A327" s="35" t="s">
        <v>7644</v>
      </c>
      <c r="B327" s="49">
        <v>0.44562022486018699</v>
      </c>
      <c r="C327" s="50">
        <v>-1.5984293567328986E-2</v>
      </c>
    </row>
    <row r="328" spans="1:3" x14ac:dyDescent="0.2">
      <c r="A328" s="35" t="s">
        <v>6910</v>
      </c>
      <c r="B328" s="49">
        <v>0.444528034641619</v>
      </c>
      <c r="C328" s="50">
        <v>0.10529355787953136</v>
      </c>
    </row>
    <row r="329" spans="1:3" x14ac:dyDescent="0.2">
      <c r="A329" s="35" t="s">
        <v>5918</v>
      </c>
      <c r="B329" s="49">
        <v>0.44056715656373902</v>
      </c>
      <c r="C329" s="50">
        <v>0.35271852624859446</v>
      </c>
    </row>
    <row r="330" spans="1:3" x14ac:dyDescent="0.2">
      <c r="A330" s="35" t="s">
        <v>7304</v>
      </c>
      <c r="B330" s="49">
        <v>0.43888072195556699</v>
      </c>
      <c r="C330" s="50">
        <v>4.3952924027902247E-2</v>
      </c>
    </row>
    <row r="331" spans="1:3" x14ac:dyDescent="0.2">
      <c r="A331" s="35" t="s">
        <v>6022</v>
      </c>
      <c r="B331" s="49">
        <v>0.43653600418539301</v>
      </c>
      <c r="C331" s="50">
        <v>0.29349815499571397</v>
      </c>
    </row>
    <row r="332" spans="1:3" x14ac:dyDescent="0.2">
      <c r="A332" s="35" t="s">
        <v>29411</v>
      </c>
      <c r="B332" s="49">
        <v>0.43651832266309898</v>
      </c>
      <c r="C332" s="50">
        <v>0.1266313636695422</v>
      </c>
    </row>
    <row r="333" spans="1:3" x14ac:dyDescent="0.2">
      <c r="A333" s="35" t="s">
        <v>6902</v>
      </c>
      <c r="B333" s="49">
        <v>0.43584636642958002</v>
      </c>
      <c r="C333" s="50">
        <v>0.10555260765058549</v>
      </c>
    </row>
    <row r="334" spans="1:3" x14ac:dyDescent="0.2">
      <c r="A334" s="35" t="s">
        <v>7916</v>
      </c>
      <c r="B334" s="49">
        <v>0.43079214175203101</v>
      </c>
      <c r="C334" s="50">
        <v>-0.1159309180028617</v>
      </c>
    </row>
    <row r="335" spans="1:3" x14ac:dyDescent="0.2">
      <c r="A335" s="35" t="s">
        <v>6746</v>
      </c>
      <c r="B335" s="49">
        <v>0.42973506233289199</v>
      </c>
      <c r="C335" s="50">
        <v>0.13212813474166296</v>
      </c>
    </row>
    <row r="336" spans="1:3" x14ac:dyDescent="0.2">
      <c r="A336" s="35" t="s">
        <v>5752</v>
      </c>
      <c r="B336" s="49">
        <v>0.42866304214054302</v>
      </c>
      <c r="C336" s="50">
        <v>0.9792725906687314</v>
      </c>
    </row>
    <row r="337" spans="1:3" x14ac:dyDescent="0.2">
      <c r="A337" s="35" t="s">
        <v>5960</v>
      </c>
      <c r="B337" s="49">
        <v>0.42866304214054302</v>
      </c>
      <c r="C337" s="50">
        <v>0.32825633643736557</v>
      </c>
    </row>
    <row r="338" spans="1:3" x14ac:dyDescent="0.2">
      <c r="A338" s="35" t="s">
        <v>7194</v>
      </c>
      <c r="B338" s="49">
        <v>0.42681799242146901</v>
      </c>
      <c r="C338" s="50">
        <v>6.4454818047628315E-2</v>
      </c>
    </row>
    <row r="339" spans="1:3" x14ac:dyDescent="0.2">
      <c r="A339" s="35" t="s">
        <v>6044</v>
      </c>
      <c r="B339" s="49">
        <v>0.42589581740468502</v>
      </c>
      <c r="C339" s="50">
        <v>0.2831879561781791</v>
      </c>
    </row>
    <row r="340" spans="1:3" x14ac:dyDescent="0.2">
      <c r="A340" s="35" t="s">
        <v>6650</v>
      </c>
      <c r="B340" s="49">
        <v>0.42270527818210901</v>
      </c>
      <c r="C340" s="50">
        <v>0.1461546318080614</v>
      </c>
    </row>
    <row r="341" spans="1:3" x14ac:dyDescent="0.2">
      <c r="A341" s="35" t="s">
        <v>6476</v>
      </c>
      <c r="B341" s="49">
        <v>0.41585602226152901</v>
      </c>
      <c r="C341" s="50">
        <v>0.17404269024344726</v>
      </c>
    </row>
    <row r="342" spans="1:3" x14ac:dyDescent="0.2">
      <c r="A342" s="35" t="s">
        <v>5788</v>
      </c>
      <c r="B342" s="49">
        <v>0.41098087094042701</v>
      </c>
      <c r="C342" s="50">
        <v>0.54646383964620515</v>
      </c>
    </row>
    <row r="343" spans="1:3" x14ac:dyDescent="0.2">
      <c r="A343" s="35" t="s">
        <v>6364</v>
      </c>
      <c r="B343" s="49">
        <v>0.40948861090740701</v>
      </c>
      <c r="C343" s="50">
        <v>0.19288448760651497</v>
      </c>
    </row>
    <row r="344" spans="1:3" x14ac:dyDescent="0.2">
      <c r="A344" s="35" t="s">
        <v>6068</v>
      </c>
      <c r="B344" s="49">
        <v>0.40944901419568303</v>
      </c>
      <c r="C344" s="50">
        <v>0.27663027995752276</v>
      </c>
    </row>
    <row r="345" spans="1:3" x14ac:dyDescent="0.2">
      <c r="A345" s="35" t="s">
        <v>7592</v>
      </c>
      <c r="B345" s="49">
        <v>0.40129061297823698</v>
      </c>
      <c r="C345" s="50">
        <v>-7.3722453593922533E-3</v>
      </c>
    </row>
    <row r="346" spans="1:3" x14ac:dyDescent="0.2">
      <c r="A346" s="35" t="s">
        <v>6078</v>
      </c>
      <c r="B346" s="49">
        <v>0.40093780125338402</v>
      </c>
      <c r="C346" s="50">
        <v>0.2747002193944908</v>
      </c>
    </row>
    <row r="347" spans="1:3" x14ac:dyDescent="0.2">
      <c r="A347" s="35" t="s">
        <v>8024</v>
      </c>
      <c r="B347" s="49">
        <v>0.40093780125338402</v>
      </c>
      <c r="C347" s="50">
        <v>-0.23760896561091152</v>
      </c>
    </row>
    <row r="348" spans="1:3" x14ac:dyDescent="0.2">
      <c r="A348" s="35" t="s">
        <v>5940</v>
      </c>
      <c r="B348" s="49">
        <v>0.40068994601554397</v>
      </c>
      <c r="C348" s="50">
        <v>0.34013369242019964</v>
      </c>
    </row>
    <row r="349" spans="1:3" x14ac:dyDescent="0.2">
      <c r="A349" s="35" t="s">
        <v>6704</v>
      </c>
      <c r="B349" s="49">
        <v>0.39878753185967403</v>
      </c>
      <c r="C349" s="50">
        <v>0.13957118065942772</v>
      </c>
    </row>
    <row r="350" spans="1:3" x14ac:dyDescent="0.2">
      <c r="A350" s="35" t="s">
        <v>5916</v>
      </c>
      <c r="B350" s="49">
        <v>0.39831380806491901</v>
      </c>
      <c r="C350" s="50">
        <v>0.35474076311529434</v>
      </c>
    </row>
    <row r="351" spans="1:3" x14ac:dyDescent="0.2">
      <c r="A351" s="35" t="s">
        <v>5978</v>
      </c>
      <c r="B351" s="49">
        <v>0.39511469442670299</v>
      </c>
      <c r="C351" s="50">
        <v>0.31959246816974207</v>
      </c>
    </row>
    <row r="352" spans="1:3" x14ac:dyDescent="0.2">
      <c r="A352" s="35" t="s">
        <v>6232</v>
      </c>
      <c r="B352" s="49">
        <v>0.39479542370790799</v>
      </c>
      <c r="C352" s="50">
        <v>0.22719308007480757</v>
      </c>
    </row>
    <row r="353" spans="1:3" x14ac:dyDescent="0.2">
      <c r="A353" s="35" t="s">
        <v>7348</v>
      </c>
      <c r="B353" s="49">
        <v>0.391225430784223</v>
      </c>
      <c r="C353" s="50">
        <v>3.7307983686271314E-2</v>
      </c>
    </row>
    <row r="354" spans="1:3" x14ac:dyDescent="0.2">
      <c r="A354" s="35" t="s">
        <v>6046</v>
      </c>
      <c r="B354" s="49">
        <v>0.39088286222496499</v>
      </c>
      <c r="C354" s="50">
        <v>0.28192471733505237</v>
      </c>
    </row>
    <row r="355" spans="1:3" x14ac:dyDescent="0.2">
      <c r="A355" s="35" t="s">
        <v>6696</v>
      </c>
      <c r="B355" s="49">
        <v>0.387423870400328</v>
      </c>
      <c r="C355" s="50">
        <v>0.14047697392440342</v>
      </c>
    </row>
    <row r="356" spans="1:3" x14ac:dyDescent="0.2">
      <c r="A356" s="35" t="s">
        <v>7026</v>
      </c>
      <c r="B356" s="49">
        <v>0.384568100425911</v>
      </c>
      <c r="C356" s="50">
        <v>8.8237630140320975E-2</v>
      </c>
    </row>
    <row r="357" spans="1:3" x14ac:dyDescent="0.2">
      <c r="A357" s="35" t="s">
        <v>5858</v>
      </c>
      <c r="B357" s="49">
        <v>0.38293970574275699</v>
      </c>
      <c r="C357" s="50">
        <v>0.40814258977083084</v>
      </c>
    </row>
    <row r="358" spans="1:3" x14ac:dyDescent="0.2">
      <c r="A358" s="35" t="s">
        <v>7484</v>
      </c>
      <c r="B358" s="49">
        <v>0.38249090748908099</v>
      </c>
      <c r="C358" s="50">
        <v>1.0876777222882489E-2</v>
      </c>
    </row>
    <row r="359" spans="1:3" x14ac:dyDescent="0.2">
      <c r="A359" s="35" t="s">
        <v>5952</v>
      </c>
      <c r="B359" s="49">
        <v>0.38222494625242098</v>
      </c>
      <c r="C359" s="50">
        <v>0.33319734702393927</v>
      </c>
    </row>
    <row r="360" spans="1:3" x14ac:dyDescent="0.2">
      <c r="A360" s="35" t="s">
        <v>6608</v>
      </c>
      <c r="B360" s="49">
        <v>0.37633359564616897</v>
      </c>
      <c r="C360" s="50">
        <v>0.15380576718622871</v>
      </c>
    </row>
    <row r="361" spans="1:3" x14ac:dyDescent="0.2">
      <c r="A361" s="35" t="s">
        <v>6362</v>
      </c>
      <c r="B361" s="49">
        <v>0.37390735931867097</v>
      </c>
      <c r="C361" s="50">
        <v>0.19304817364706087</v>
      </c>
    </row>
    <row r="362" spans="1:3" x14ac:dyDescent="0.2">
      <c r="A362" s="35" t="s">
        <v>7248</v>
      </c>
      <c r="B362" s="49">
        <v>0.373600044824073</v>
      </c>
      <c r="C362" s="50">
        <v>5.4523590707248056E-2</v>
      </c>
    </row>
    <row r="363" spans="1:3" x14ac:dyDescent="0.2">
      <c r="A363" s="35" t="s">
        <v>7618</v>
      </c>
      <c r="B363" s="49">
        <v>0.373600044824073</v>
      </c>
      <c r="C363" s="50">
        <v>-1.2785945474105678E-2</v>
      </c>
    </row>
    <row r="364" spans="1:3" x14ac:dyDescent="0.2">
      <c r="A364" s="35" t="s">
        <v>5888</v>
      </c>
      <c r="B364" s="49">
        <v>0.37346778136203002</v>
      </c>
      <c r="C364" s="50">
        <v>0.38333868153495326</v>
      </c>
    </row>
    <row r="365" spans="1:3" x14ac:dyDescent="0.2">
      <c r="A365" s="35" t="s">
        <v>6178</v>
      </c>
      <c r="B365" s="49">
        <v>0.37081587060471299</v>
      </c>
      <c r="C365" s="50">
        <v>0.24199511533632292</v>
      </c>
    </row>
    <row r="366" spans="1:3" x14ac:dyDescent="0.2">
      <c r="A366" s="35" t="s">
        <v>6298</v>
      </c>
      <c r="B366" s="49">
        <v>0.368403598532971</v>
      </c>
      <c r="C366" s="50">
        <v>0.2108129283137252</v>
      </c>
    </row>
    <row r="367" spans="1:3" x14ac:dyDescent="0.2">
      <c r="A367" s="35" t="s">
        <v>7054</v>
      </c>
      <c r="B367" s="49">
        <v>0.36097651631044197</v>
      </c>
      <c r="C367" s="50">
        <v>8.3728034907021423E-2</v>
      </c>
    </row>
    <row r="368" spans="1:3" x14ac:dyDescent="0.2">
      <c r="A368" s="35" t="s">
        <v>6032</v>
      </c>
      <c r="B368" s="49">
        <v>0.36060723838439801</v>
      </c>
      <c r="C368" s="50">
        <v>0.28759777039288625</v>
      </c>
    </row>
    <row r="369" spans="1:3" x14ac:dyDescent="0.2">
      <c r="A369" s="35" t="s">
        <v>6930</v>
      </c>
      <c r="B369" s="49">
        <v>0.35402273558966502</v>
      </c>
      <c r="C369" s="50">
        <v>0.10284751932836886</v>
      </c>
    </row>
    <row r="370" spans="1:3" x14ac:dyDescent="0.2">
      <c r="A370" s="35" t="s">
        <v>6250</v>
      </c>
      <c r="B370" s="49">
        <v>0.34746078921753099</v>
      </c>
      <c r="C370" s="50">
        <v>0.22431704036897782</v>
      </c>
    </row>
    <row r="371" spans="1:3" x14ac:dyDescent="0.2">
      <c r="A371" s="35" t="s">
        <v>5878</v>
      </c>
      <c r="B371" s="49">
        <v>0.346779404278868</v>
      </c>
      <c r="C371" s="50">
        <v>0.38769106786035279</v>
      </c>
    </row>
    <row r="372" spans="1:3" x14ac:dyDescent="0.2">
      <c r="A372" s="35" t="s">
        <v>6226</v>
      </c>
      <c r="B372" s="49">
        <v>0.34482553666654198</v>
      </c>
      <c r="C372" s="50">
        <v>0.22831244143503718</v>
      </c>
    </row>
    <row r="373" spans="1:3" x14ac:dyDescent="0.2">
      <c r="A373" s="35" t="s">
        <v>6948</v>
      </c>
      <c r="B373" s="49">
        <v>0.34482553666654198</v>
      </c>
      <c r="C373" s="50">
        <v>0.10123136883454896</v>
      </c>
    </row>
    <row r="374" spans="1:3" x14ac:dyDescent="0.2">
      <c r="A374" s="35" t="s">
        <v>6218</v>
      </c>
      <c r="B374" s="49">
        <v>0.340389530660343</v>
      </c>
      <c r="C374" s="50">
        <v>0.23007511263133101</v>
      </c>
    </row>
    <row r="375" spans="1:3" x14ac:dyDescent="0.2">
      <c r="A375" s="35" t="s">
        <v>6166</v>
      </c>
      <c r="B375" s="49">
        <v>0.33882102500509298</v>
      </c>
      <c r="C375" s="50">
        <v>0.24584780897014263</v>
      </c>
    </row>
    <row r="376" spans="1:3" x14ac:dyDescent="0.2">
      <c r="A376" s="35" t="s">
        <v>7566</v>
      </c>
      <c r="B376" s="49">
        <v>0.33603302287513298</v>
      </c>
      <c r="C376" s="50">
        <v>-2.0951482178510413E-3</v>
      </c>
    </row>
    <row r="377" spans="1:3" x14ac:dyDescent="0.2">
      <c r="A377" s="35" t="s">
        <v>7992</v>
      </c>
      <c r="B377" s="49">
        <v>0.331968861228981</v>
      </c>
      <c r="C377" s="50">
        <v>-0.18435672906389128</v>
      </c>
    </row>
    <row r="378" spans="1:3" x14ac:dyDescent="0.2">
      <c r="A378" s="35" t="s">
        <v>6964</v>
      </c>
      <c r="B378" s="49">
        <v>0.331730267550083</v>
      </c>
      <c r="C378" s="50">
        <v>9.7495045232841818E-2</v>
      </c>
    </row>
    <row r="379" spans="1:3" x14ac:dyDescent="0.2">
      <c r="A379" s="35" t="s">
        <v>6480</v>
      </c>
      <c r="B379" s="49">
        <v>0.32799684405279</v>
      </c>
      <c r="C379" s="50">
        <v>0.1737436971734469</v>
      </c>
    </row>
    <row r="380" spans="1:3" x14ac:dyDescent="0.2">
      <c r="A380" s="35" t="s">
        <v>6791</v>
      </c>
      <c r="B380" s="49">
        <v>0.32738439801527103</v>
      </c>
      <c r="C380" s="50">
        <v>0.12642026753681765</v>
      </c>
    </row>
    <row r="381" spans="1:3" x14ac:dyDescent="0.2">
      <c r="A381" s="35" t="s">
        <v>6374</v>
      </c>
      <c r="B381" s="49">
        <v>0.325993137360299</v>
      </c>
      <c r="C381" s="50">
        <v>0.19124463531199581</v>
      </c>
    </row>
    <row r="382" spans="1:3" x14ac:dyDescent="0.2">
      <c r="A382" s="35" t="s">
        <v>6606</v>
      </c>
      <c r="B382" s="49">
        <v>0.325993137360299</v>
      </c>
      <c r="C382" s="50">
        <v>0.15403981370738942</v>
      </c>
    </row>
    <row r="383" spans="1:3" x14ac:dyDescent="0.2">
      <c r="A383" s="35" t="s">
        <v>6358</v>
      </c>
      <c r="B383" s="49">
        <v>0.324748434272918</v>
      </c>
      <c r="C383" s="50">
        <v>0.19334101442888343</v>
      </c>
    </row>
    <row r="384" spans="1:3" x14ac:dyDescent="0.2">
      <c r="A384" s="35" t="s">
        <v>7250</v>
      </c>
      <c r="B384" s="49">
        <v>0.32346090162937102</v>
      </c>
      <c r="C384" s="50">
        <v>5.4302926510003527E-2</v>
      </c>
    </row>
    <row r="385" spans="1:3" x14ac:dyDescent="0.2">
      <c r="A385" s="35" t="s">
        <v>7946</v>
      </c>
      <c r="B385" s="49">
        <v>0.32321394359302202</v>
      </c>
      <c r="C385" s="50">
        <v>-0.14323201532620766</v>
      </c>
    </row>
    <row r="386" spans="1:3" x14ac:dyDescent="0.2">
      <c r="A386" s="35" t="s">
        <v>7018</v>
      </c>
      <c r="B386" s="49">
        <v>0.32271588462798401</v>
      </c>
      <c r="C386" s="50">
        <v>8.9186273705648966E-2</v>
      </c>
    </row>
    <row r="387" spans="1:3" x14ac:dyDescent="0.2">
      <c r="A387" s="35" t="s">
        <v>6928</v>
      </c>
      <c r="B387" s="49">
        <v>0.32029268094677399</v>
      </c>
      <c r="C387" s="50">
        <v>0.10321773982794964</v>
      </c>
    </row>
    <row r="388" spans="1:3" x14ac:dyDescent="0.2">
      <c r="A388" s="35" t="s">
        <v>7766</v>
      </c>
      <c r="B388" s="49">
        <v>0.31991934570929198</v>
      </c>
      <c r="C388" s="50">
        <v>-5.0494572321290621E-2</v>
      </c>
    </row>
    <row r="389" spans="1:3" x14ac:dyDescent="0.2">
      <c r="A389" s="35" t="s">
        <v>6106</v>
      </c>
      <c r="B389" s="49">
        <v>0.31972528009239698</v>
      </c>
      <c r="C389" s="50">
        <v>0.26728833741647928</v>
      </c>
    </row>
    <row r="390" spans="1:3" x14ac:dyDescent="0.2">
      <c r="A390" s="35" t="s">
        <v>6908</v>
      </c>
      <c r="B390" s="49">
        <v>0.31925695538451099</v>
      </c>
      <c r="C390" s="50">
        <v>0.10531590432285769</v>
      </c>
    </row>
    <row r="391" spans="1:3" x14ac:dyDescent="0.2">
      <c r="A391" s="35" t="s">
        <v>7264</v>
      </c>
      <c r="B391" s="49">
        <v>0.31902637387911797</v>
      </c>
      <c r="C391" s="50">
        <v>5.1635617555849903E-2</v>
      </c>
    </row>
    <row r="392" spans="1:3" x14ac:dyDescent="0.2">
      <c r="A392" s="35" t="s">
        <v>6110</v>
      </c>
      <c r="B392" s="49">
        <v>0.31823251660828</v>
      </c>
      <c r="C392" s="50">
        <v>0.26623923127393917</v>
      </c>
    </row>
    <row r="393" spans="1:3" x14ac:dyDescent="0.2">
      <c r="A393" s="35" t="s">
        <v>7258</v>
      </c>
      <c r="B393" s="49">
        <v>0.31823251660828</v>
      </c>
      <c r="C393" s="50">
        <v>5.3318349269065278E-2</v>
      </c>
    </row>
    <row r="394" spans="1:3" x14ac:dyDescent="0.2">
      <c r="A394" s="35" t="s">
        <v>6842</v>
      </c>
      <c r="B394" s="49">
        <v>0.31786996079478802</v>
      </c>
      <c r="C394" s="50">
        <v>0.11714056277727378</v>
      </c>
    </row>
    <row r="395" spans="1:3" x14ac:dyDescent="0.2">
      <c r="A395" s="35" t="s">
        <v>7736</v>
      </c>
      <c r="B395" s="49">
        <v>0.31548339135020298</v>
      </c>
      <c r="C395" s="50">
        <v>-4.1554932587818269E-2</v>
      </c>
    </row>
    <row r="396" spans="1:3" x14ac:dyDescent="0.2">
      <c r="A396" s="35" t="s">
        <v>6138</v>
      </c>
      <c r="B396" s="49">
        <v>0.30763366292734701</v>
      </c>
      <c r="C396" s="50">
        <v>0.25223599342117947</v>
      </c>
    </row>
    <row r="397" spans="1:3" x14ac:dyDescent="0.2">
      <c r="A397" s="35" t="s">
        <v>7656</v>
      </c>
      <c r="B397" s="49">
        <v>0.30565180702808598</v>
      </c>
      <c r="C397" s="50">
        <v>-1.8851960616895671E-2</v>
      </c>
    </row>
    <row r="398" spans="1:3" x14ac:dyDescent="0.2">
      <c r="A398" s="35" t="s">
        <v>6758</v>
      </c>
      <c r="B398" s="49">
        <v>0.303584993860884</v>
      </c>
      <c r="C398" s="50">
        <v>0.13033795765820066</v>
      </c>
    </row>
    <row r="399" spans="1:3" x14ac:dyDescent="0.2">
      <c r="A399" s="35" t="s">
        <v>6580</v>
      </c>
      <c r="B399" s="49">
        <v>0.30321695008121602</v>
      </c>
      <c r="C399" s="50">
        <v>0.15794463374125792</v>
      </c>
    </row>
    <row r="400" spans="1:3" x14ac:dyDescent="0.2">
      <c r="A400" s="35" t="s">
        <v>6832</v>
      </c>
      <c r="B400" s="49">
        <v>0.30179006705948103</v>
      </c>
      <c r="C400" s="50">
        <v>0.11944489743996571</v>
      </c>
    </row>
    <row r="401" spans="1:3" x14ac:dyDescent="0.2">
      <c r="A401" s="35" t="s">
        <v>5892</v>
      </c>
      <c r="B401" s="49">
        <v>0.30131355637204799</v>
      </c>
      <c r="C401" s="50">
        <v>0.37948624314429275</v>
      </c>
    </row>
    <row r="402" spans="1:3" x14ac:dyDescent="0.2">
      <c r="A402" s="35" t="s">
        <v>6012</v>
      </c>
      <c r="B402" s="49">
        <v>0.30131355637204799</v>
      </c>
      <c r="C402" s="50">
        <v>0.29663780318499494</v>
      </c>
    </row>
    <row r="403" spans="1:3" x14ac:dyDescent="0.2">
      <c r="A403" s="35" t="s">
        <v>6100</v>
      </c>
      <c r="B403" s="49">
        <v>0.30131355637204799</v>
      </c>
      <c r="C403" s="50">
        <v>0.27034858746337664</v>
      </c>
    </row>
    <row r="404" spans="1:3" x14ac:dyDescent="0.2">
      <c r="A404" s="35" t="s">
        <v>5796</v>
      </c>
      <c r="B404" s="49">
        <v>0.30001285317202497</v>
      </c>
      <c r="C404" s="50">
        <v>0.51733190150118413</v>
      </c>
    </row>
    <row r="405" spans="1:3" x14ac:dyDescent="0.2">
      <c r="A405" s="35" t="s">
        <v>7188</v>
      </c>
      <c r="B405" s="49">
        <v>0.29923220098258302</v>
      </c>
      <c r="C405" s="50">
        <v>6.5214286271209454E-2</v>
      </c>
    </row>
    <row r="406" spans="1:3" x14ac:dyDescent="0.2">
      <c r="A406" s="35" t="s">
        <v>7836</v>
      </c>
      <c r="B406" s="49">
        <v>0.29923220098258302</v>
      </c>
      <c r="C406" s="50">
        <v>-7.6796241383968247E-2</v>
      </c>
    </row>
    <row r="407" spans="1:3" x14ac:dyDescent="0.2">
      <c r="A407" s="35" t="s">
        <v>6694</v>
      </c>
      <c r="B407" s="49">
        <v>0.29828471952068197</v>
      </c>
      <c r="C407" s="50">
        <v>0.14063262732691231</v>
      </c>
    </row>
    <row r="408" spans="1:3" x14ac:dyDescent="0.2">
      <c r="A408" s="35" t="s">
        <v>7202</v>
      </c>
      <c r="B408" s="49">
        <v>0.29743498491129799</v>
      </c>
      <c r="C408" s="50">
        <v>6.300375664701735E-2</v>
      </c>
    </row>
    <row r="409" spans="1:3" x14ac:dyDescent="0.2">
      <c r="A409" s="35" t="s">
        <v>6894</v>
      </c>
      <c r="B409" s="49">
        <v>0.29698949544298697</v>
      </c>
      <c r="C409" s="50">
        <v>0.10674081294430529</v>
      </c>
    </row>
    <row r="410" spans="1:3" x14ac:dyDescent="0.2">
      <c r="A410" s="35" t="s">
        <v>6216</v>
      </c>
      <c r="B410" s="49">
        <v>0.295732651686753</v>
      </c>
      <c r="C410" s="50">
        <v>0.23062675159884735</v>
      </c>
    </row>
    <row r="411" spans="1:3" x14ac:dyDescent="0.2">
      <c r="A411" s="35" t="s">
        <v>7028</v>
      </c>
      <c r="B411" s="49">
        <v>0.292010030813249</v>
      </c>
      <c r="C411" s="50">
        <v>8.7900338580360018E-2</v>
      </c>
    </row>
    <row r="412" spans="1:3" x14ac:dyDescent="0.2">
      <c r="A412" s="35" t="s">
        <v>7560</v>
      </c>
      <c r="B412" s="49">
        <v>0.29192225396946903</v>
      </c>
      <c r="C412" s="50">
        <v>-9.1450267299164883E-4</v>
      </c>
    </row>
    <row r="413" spans="1:3" x14ac:dyDescent="0.2">
      <c r="A413" s="35" t="s">
        <v>7004</v>
      </c>
      <c r="B413" s="49">
        <v>0.29070971695311898</v>
      </c>
      <c r="C413" s="50">
        <v>9.1262828263934864E-2</v>
      </c>
    </row>
    <row r="414" spans="1:3" x14ac:dyDescent="0.2">
      <c r="A414" s="35" t="s">
        <v>7886</v>
      </c>
      <c r="B414" s="49">
        <v>0.29070971695311898</v>
      </c>
      <c r="C414" s="50">
        <v>-9.8664691421904802E-2</v>
      </c>
    </row>
    <row r="415" spans="1:3" x14ac:dyDescent="0.2">
      <c r="A415" s="35" t="s">
        <v>7206</v>
      </c>
      <c r="B415" s="49">
        <v>0.29001778646048298</v>
      </c>
      <c r="C415" s="50">
        <v>6.2467884300188098E-2</v>
      </c>
    </row>
    <row r="416" spans="1:3" x14ac:dyDescent="0.2">
      <c r="A416" s="35" t="s">
        <v>5996</v>
      </c>
      <c r="B416" s="49">
        <v>0.28880715961624998</v>
      </c>
      <c r="C416" s="50">
        <v>0.30778016765175203</v>
      </c>
    </row>
    <row r="417" spans="1:3" x14ac:dyDescent="0.2">
      <c r="A417" s="35" t="s">
        <v>7562</v>
      </c>
      <c r="B417" s="49">
        <v>0.288211388032519</v>
      </c>
      <c r="C417" s="50">
        <v>-1.8576288051615148E-3</v>
      </c>
    </row>
    <row r="418" spans="1:3" x14ac:dyDescent="0.2">
      <c r="A418" s="35" t="s">
        <v>7402</v>
      </c>
      <c r="B418" s="49">
        <v>0.28663268077992698</v>
      </c>
      <c r="C418" s="50">
        <v>2.8630524040463071E-2</v>
      </c>
    </row>
    <row r="419" spans="1:3" x14ac:dyDescent="0.2">
      <c r="A419" s="35" t="s">
        <v>5852</v>
      </c>
      <c r="B419" s="49">
        <v>0.28245768146844602</v>
      </c>
      <c r="C419" s="50">
        <v>0.41934038787718714</v>
      </c>
    </row>
    <row r="420" spans="1:3" x14ac:dyDescent="0.2">
      <c r="A420" s="35" t="s">
        <v>7382</v>
      </c>
      <c r="B420" s="49">
        <v>0.27927954684110101</v>
      </c>
      <c r="C420" s="50">
        <v>3.2079718272708536E-2</v>
      </c>
    </row>
    <row r="421" spans="1:3" x14ac:dyDescent="0.2">
      <c r="A421" s="35" t="s">
        <v>7624</v>
      </c>
      <c r="B421" s="49">
        <v>0.27621908129253497</v>
      </c>
      <c r="C421" s="50">
        <v>-1.3185883854137628E-2</v>
      </c>
    </row>
    <row r="422" spans="1:3" x14ac:dyDescent="0.2">
      <c r="A422" s="35" t="s">
        <v>5762</v>
      </c>
      <c r="B422" s="49">
        <v>0.27589587149603301</v>
      </c>
      <c r="C422" s="50">
        <v>0.72745498993003466</v>
      </c>
    </row>
    <row r="423" spans="1:3" x14ac:dyDescent="0.2">
      <c r="A423" s="35" t="s">
        <v>7408</v>
      </c>
      <c r="B423" s="49">
        <v>0.27527050043171503</v>
      </c>
      <c r="C423" s="50">
        <v>2.6864764755127259E-2</v>
      </c>
    </row>
    <row r="424" spans="1:3" x14ac:dyDescent="0.2">
      <c r="A424" s="35" t="s">
        <v>5974</v>
      </c>
      <c r="B424" s="49">
        <v>0.27136467531578501</v>
      </c>
      <c r="C424" s="50">
        <v>0.32069585675307949</v>
      </c>
    </row>
    <row r="425" spans="1:3" x14ac:dyDescent="0.2">
      <c r="A425" s="35" t="s">
        <v>6160</v>
      </c>
      <c r="B425" s="49">
        <v>0.27060081643200901</v>
      </c>
      <c r="C425" s="50">
        <v>0.2467058494111905</v>
      </c>
    </row>
    <row r="426" spans="1:3" x14ac:dyDescent="0.2">
      <c r="A426" s="35" t="s">
        <v>7144</v>
      </c>
      <c r="B426" s="49">
        <v>0.27060081643200901</v>
      </c>
      <c r="C426" s="50">
        <v>7.0669041732170285E-2</v>
      </c>
    </row>
    <row r="427" spans="1:3" x14ac:dyDescent="0.2">
      <c r="A427" s="35" t="s">
        <v>6128</v>
      </c>
      <c r="B427" s="49">
        <v>0.26927349042429699</v>
      </c>
      <c r="C427" s="50">
        <v>0.25891735713483249</v>
      </c>
    </row>
    <row r="428" spans="1:3" x14ac:dyDescent="0.2">
      <c r="A428" s="35" t="s">
        <v>6560</v>
      </c>
      <c r="B428" s="49">
        <v>0.26781532260007401</v>
      </c>
      <c r="C428" s="50">
        <v>0.16237001304140358</v>
      </c>
    </row>
    <row r="429" spans="1:3" x14ac:dyDescent="0.2">
      <c r="A429" s="35" t="s">
        <v>6192</v>
      </c>
      <c r="B429" s="49">
        <v>0.26746105490757899</v>
      </c>
      <c r="C429" s="50">
        <v>0.2354505795798173</v>
      </c>
    </row>
    <row r="430" spans="1:3" x14ac:dyDescent="0.2">
      <c r="A430" s="35" t="s">
        <v>7174</v>
      </c>
      <c r="B430" s="49">
        <v>0.266771314412104</v>
      </c>
      <c r="C430" s="50">
        <v>6.7188430373287644E-2</v>
      </c>
    </row>
    <row r="431" spans="1:3" x14ac:dyDescent="0.2">
      <c r="A431" s="35" t="s">
        <v>7316</v>
      </c>
      <c r="B431" s="49">
        <v>0.26583244828133201</v>
      </c>
      <c r="C431" s="50">
        <v>4.1883685087517407E-2</v>
      </c>
    </row>
    <row r="432" spans="1:3" x14ac:dyDescent="0.2">
      <c r="A432" s="35" t="s">
        <v>6424</v>
      </c>
      <c r="B432" s="49">
        <v>0.261804383807624</v>
      </c>
      <c r="C432" s="50">
        <v>0.18243741490269702</v>
      </c>
    </row>
    <row r="433" spans="1:3" x14ac:dyDescent="0.2">
      <c r="A433" s="35" t="s">
        <v>6550</v>
      </c>
      <c r="B433" s="49">
        <v>0.25827087013522898</v>
      </c>
      <c r="C433" s="50">
        <v>0.16301021743182753</v>
      </c>
    </row>
    <row r="434" spans="1:3" x14ac:dyDescent="0.2">
      <c r="A434" s="35" t="s">
        <v>6672</v>
      </c>
      <c r="B434" s="49">
        <v>0.254007053640807</v>
      </c>
      <c r="C434" s="50">
        <v>0.14310423414055037</v>
      </c>
    </row>
    <row r="435" spans="1:3" x14ac:dyDescent="0.2">
      <c r="A435" s="35" t="s">
        <v>6386</v>
      </c>
      <c r="B435" s="49">
        <v>0.248596048996991</v>
      </c>
      <c r="C435" s="50">
        <v>0.18940224173305495</v>
      </c>
    </row>
    <row r="436" spans="1:3" x14ac:dyDescent="0.2">
      <c r="A436" s="35" t="s">
        <v>6538</v>
      </c>
      <c r="B436" s="49">
        <v>0.24795301749401299</v>
      </c>
      <c r="C436" s="50">
        <v>0.16513656070350283</v>
      </c>
    </row>
    <row r="437" spans="1:3" x14ac:dyDescent="0.2">
      <c r="A437" s="35" t="s">
        <v>7494</v>
      </c>
      <c r="B437" s="49">
        <v>0.24742034390148401</v>
      </c>
      <c r="C437" s="50">
        <v>9.1850864808562319E-3</v>
      </c>
    </row>
    <row r="438" spans="1:3" x14ac:dyDescent="0.2">
      <c r="A438" s="35" t="s">
        <v>6118</v>
      </c>
      <c r="B438" s="49">
        <v>0.24546377022547</v>
      </c>
      <c r="C438" s="50">
        <v>0.26322582644756737</v>
      </c>
    </row>
    <row r="439" spans="1:3" x14ac:dyDescent="0.2">
      <c r="A439" s="35" t="s">
        <v>7722</v>
      </c>
      <c r="B439" s="49">
        <v>0.24435253427951001</v>
      </c>
      <c r="C439" s="50">
        <v>-3.8107770609797337E-2</v>
      </c>
    </row>
    <row r="440" spans="1:3" x14ac:dyDescent="0.2">
      <c r="A440" s="35" t="s">
        <v>6222</v>
      </c>
      <c r="B440" s="49">
        <v>0.24364518166972199</v>
      </c>
      <c r="C440" s="50">
        <v>0.22853260145701068</v>
      </c>
    </row>
    <row r="441" spans="1:3" x14ac:dyDescent="0.2">
      <c r="A441" s="35" t="s">
        <v>6920</v>
      </c>
      <c r="B441" s="49">
        <v>0.24164577122650099</v>
      </c>
      <c r="C441" s="50">
        <v>0.10407714974923349</v>
      </c>
    </row>
    <row r="442" spans="1:3" x14ac:dyDescent="0.2">
      <c r="A442" s="35" t="s">
        <v>7332</v>
      </c>
      <c r="B442" s="49">
        <v>0.24063555908287501</v>
      </c>
      <c r="C442" s="50">
        <v>3.8904011272386456E-2</v>
      </c>
    </row>
    <row r="443" spans="1:3" x14ac:dyDescent="0.2">
      <c r="A443" s="35" t="s">
        <v>6414</v>
      </c>
      <c r="B443" s="49">
        <v>0.24037716504708001</v>
      </c>
      <c r="C443" s="50">
        <v>0.18412731496179657</v>
      </c>
    </row>
    <row r="444" spans="1:3" x14ac:dyDescent="0.2">
      <c r="A444" s="35" t="s">
        <v>7278</v>
      </c>
      <c r="B444" s="49">
        <v>0.237562899978468</v>
      </c>
      <c r="C444" s="50">
        <v>5.0275086945640264E-2</v>
      </c>
    </row>
    <row r="445" spans="1:3" x14ac:dyDescent="0.2">
      <c r="A445" s="35" t="s">
        <v>7260</v>
      </c>
      <c r="B445" s="49">
        <v>0.23144802177736301</v>
      </c>
      <c r="C445" s="50">
        <v>5.2444681985400948E-2</v>
      </c>
    </row>
    <row r="446" spans="1:3" x14ac:dyDescent="0.2">
      <c r="A446" s="35" t="s">
        <v>7306</v>
      </c>
      <c r="B446" s="49">
        <v>0.22863100256868399</v>
      </c>
      <c r="C446" s="50">
        <v>4.3714734626901806E-2</v>
      </c>
    </row>
    <row r="447" spans="1:3" x14ac:dyDescent="0.2">
      <c r="A447" s="35" t="s">
        <v>6868</v>
      </c>
      <c r="B447" s="49">
        <v>0.21805535410556701</v>
      </c>
      <c r="C447" s="50">
        <v>0.11060766527164391</v>
      </c>
    </row>
    <row r="448" spans="1:3" x14ac:dyDescent="0.2">
      <c r="A448" s="35" t="s">
        <v>6926</v>
      </c>
      <c r="B448" s="49">
        <v>0.21805535410556701</v>
      </c>
      <c r="C448" s="50">
        <v>0.10357844075742631</v>
      </c>
    </row>
    <row r="449" spans="1:3" x14ac:dyDescent="0.2">
      <c r="A449" s="35" t="s">
        <v>8018</v>
      </c>
      <c r="B449" s="49">
        <v>0.217729452863411</v>
      </c>
      <c r="C449" s="50">
        <v>-0.21348956770009178</v>
      </c>
    </row>
    <row r="450" spans="1:3" x14ac:dyDescent="0.2">
      <c r="A450" s="35" t="s">
        <v>7590</v>
      </c>
      <c r="B450" s="49">
        <v>0.21707172461072299</v>
      </c>
      <c r="C450" s="50">
        <v>-6.6451271643446852E-3</v>
      </c>
    </row>
    <row r="451" spans="1:3" x14ac:dyDescent="0.2">
      <c r="A451" s="35" t="s">
        <v>5910</v>
      </c>
      <c r="B451" s="49">
        <v>0.215561618781798</v>
      </c>
      <c r="C451" s="50">
        <v>0.35944460212540641</v>
      </c>
    </row>
    <row r="452" spans="1:3" x14ac:dyDescent="0.2">
      <c r="A452" s="35" t="s">
        <v>7742</v>
      </c>
      <c r="B452" s="49">
        <v>0.21333044411730701</v>
      </c>
      <c r="C452" s="50">
        <v>-4.2817286419584308E-2</v>
      </c>
    </row>
    <row r="453" spans="1:3" x14ac:dyDescent="0.2">
      <c r="A453" s="35" t="s">
        <v>5982</v>
      </c>
      <c r="B453" s="49">
        <v>0.211235434095675</v>
      </c>
      <c r="C453" s="50">
        <v>0.31707957974995432</v>
      </c>
    </row>
    <row r="454" spans="1:3" x14ac:dyDescent="0.2">
      <c r="A454" s="35" t="s">
        <v>5784</v>
      </c>
      <c r="B454" s="49">
        <v>0.20786524559924299</v>
      </c>
      <c r="C454" s="50">
        <v>0.57880407184294902</v>
      </c>
    </row>
    <row r="455" spans="1:3" x14ac:dyDescent="0.2">
      <c r="A455" s="35" t="s">
        <v>7442</v>
      </c>
      <c r="B455" s="49">
        <v>0.20589990226921601</v>
      </c>
      <c r="C455" s="50">
        <v>2.0032275661775893E-2</v>
      </c>
    </row>
    <row r="456" spans="1:3" x14ac:dyDescent="0.2">
      <c r="A456" s="35" t="s">
        <v>7096</v>
      </c>
      <c r="B456" s="49">
        <v>0.20391043676894699</v>
      </c>
      <c r="C456" s="50">
        <v>7.7002397020361407E-2</v>
      </c>
    </row>
    <row r="457" spans="1:3" x14ac:dyDescent="0.2">
      <c r="A457" s="35" t="s">
        <v>7518</v>
      </c>
      <c r="B457" s="49">
        <v>0.20275343200589899</v>
      </c>
      <c r="C457" s="50">
        <v>6.3053181576534769E-3</v>
      </c>
    </row>
    <row r="458" spans="1:3" x14ac:dyDescent="0.2">
      <c r="A458" s="35" t="s">
        <v>6188</v>
      </c>
      <c r="B458" s="49">
        <v>0.201975995559077</v>
      </c>
      <c r="C458" s="50">
        <v>0.23726250692734871</v>
      </c>
    </row>
    <row r="459" spans="1:3" x14ac:dyDescent="0.2">
      <c r="A459" s="35" t="s">
        <v>5976</v>
      </c>
      <c r="B459" s="49">
        <v>0.20071455525294399</v>
      </c>
      <c r="C459" s="50">
        <v>0.32066045147587652</v>
      </c>
    </row>
    <row r="460" spans="1:3" x14ac:dyDescent="0.2">
      <c r="A460" s="35" t="s">
        <v>7216</v>
      </c>
      <c r="B460" s="49">
        <v>0.19989314003272299</v>
      </c>
      <c r="C460" s="50">
        <v>6.1345969577976944E-2</v>
      </c>
    </row>
    <row r="461" spans="1:3" x14ac:dyDescent="0.2">
      <c r="A461" s="35" t="s">
        <v>7270</v>
      </c>
      <c r="B461" s="49">
        <v>0.19770609042986301</v>
      </c>
      <c r="C461" s="50">
        <v>5.1277569414228459E-2</v>
      </c>
    </row>
    <row r="462" spans="1:3" x14ac:dyDescent="0.2">
      <c r="A462" s="35" t="s">
        <v>7814</v>
      </c>
      <c r="B462" s="49">
        <v>0.19040876310452901</v>
      </c>
      <c r="C462" s="50">
        <v>-6.8816598871141457E-2</v>
      </c>
    </row>
    <row r="463" spans="1:3" x14ac:dyDescent="0.2">
      <c r="A463" s="35" t="s">
        <v>7048</v>
      </c>
      <c r="B463" s="49">
        <v>0.18951816371973401</v>
      </c>
      <c r="C463" s="50">
        <v>8.4495669955445468E-2</v>
      </c>
    </row>
    <row r="464" spans="1:3" x14ac:dyDescent="0.2">
      <c r="A464" s="35" t="s">
        <v>7792</v>
      </c>
      <c r="B464" s="49">
        <v>0.188847669312037</v>
      </c>
      <c r="C464" s="50">
        <v>-6.3819963115445896E-2</v>
      </c>
    </row>
    <row r="465" spans="1:3" x14ac:dyDescent="0.2">
      <c r="A465" s="35" t="s">
        <v>7220</v>
      </c>
      <c r="B465" s="49">
        <v>0.184600058693795</v>
      </c>
      <c r="C465" s="50">
        <v>6.0572988933216894E-2</v>
      </c>
    </row>
    <row r="466" spans="1:3" x14ac:dyDescent="0.2">
      <c r="A466" s="35" t="s">
        <v>6602</v>
      </c>
      <c r="B466" s="49">
        <v>0.182065912706738</v>
      </c>
      <c r="C466" s="50">
        <v>0.15428271873392377</v>
      </c>
    </row>
    <row r="467" spans="1:3" x14ac:dyDescent="0.2">
      <c r="A467" s="35" t="s">
        <v>7472</v>
      </c>
      <c r="B467" s="49">
        <v>0.17897645814837801</v>
      </c>
      <c r="C467" s="50">
        <v>1.2350144159695329E-2</v>
      </c>
    </row>
    <row r="468" spans="1:3" x14ac:dyDescent="0.2">
      <c r="A468" s="35" t="s">
        <v>6780</v>
      </c>
      <c r="B468" s="49">
        <v>0.17886473662404401</v>
      </c>
      <c r="C468" s="50">
        <v>0.12753904135437066</v>
      </c>
    </row>
    <row r="469" spans="1:3" x14ac:dyDescent="0.2">
      <c r="A469" s="35" t="s">
        <v>7088</v>
      </c>
      <c r="B469" s="49">
        <v>0.17748604034033699</v>
      </c>
      <c r="C469" s="50">
        <v>7.7843848241644947E-2</v>
      </c>
    </row>
    <row r="470" spans="1:3" x14ac:dyDescent="0.2">
      <c r="A470" s="35" t="s">
        <v>8032</v>
      </c>
      <c r="B470" s="49">
        <v>0.17400548413580799</v>
      </c>
      <c r="C470" s="50">
        <v>-0.25793389087020213</v>
      </c>
    </row>
    <row r="471" spans="1:3" x14ac:dyDescent="0.2">
      <c r="A471" s="35" t="s">
        <v>5946</v>
      </c>
      <c r="B471" s="49">
        <v>0.17190553781408299</v>
      </c>
      <c r="C471" s="50">
        <v>0.33530902510311811</v>
      </c>
    </row>
    <row r="472" spans="1:3" x14ac:dyDescent="0.2">
      <c r="A472" s="35" t="s">
        <v>7418</v>
      </c>
      <c r="B472" s="49">
        <v>0.17024071591276899</v>
      </c>
      <c r="C472" s="50">
        <v>2.5143685703072946E-2</v>
      </c>
    </row>
    <row r="473" spans="1:3" x14ac:dyDescent="0.2">
      <c r="A473" s="35" t="s">
        <v>6296</v>
      </c>
      <c r="B473" s="49">
        <v>0.16904133643354899</v>
      </c>
      <c r="C473" s="50">
        <v>0.21235456806006278</v>
      </c>
    </row>
    <row r="474" spans="1:3" x14ac:dyDescent="0.2">
      <c r="A474" s="35" t="s">
        <v>6732</v>
      </c>
      <c r="B474" s="49">
        <v>0.16657414802367901</v>
      </c>
      <c r="C474" s="50">
        <v>0.13339154303263689</v>
      </c>
    </row>
    <row r="475" spans="1:3" x14ac:dyDescent="0.2">
      <c r="A475" s="35" t="s">
        <v>6564</v>
      </c>
      <c r="B475" s="49">
        <v>0.16634676599085499</v>
      </c>
      <c r="C475" s="50">
        <v>0.1609237391566373</v>
      </c>
    </row>
    <row r="476" spans="1:3" x14ac:dyDescent="0.2">
      <c r="A476" s="35" t="s">
        <v>7454</v>
      </c>
      <c r="B476" s="49">
        <v>0.16068761357424199</v>
      </c>
      <c r="C476" s="50">
        <v>1.6976239235576601E-2</v>
      </c>
    </row>
    <row r="477" spans="1:3" x14ac:dyDescent="0.2">
      <c r="A477" s="35" t="s">
        <v>7478</v>
      </c>
      <c r="B477" s="49">
        <v>0.15914847346064001</v>
      </c>
      <c r="C477" s="50">
        <v>1.1514570552588827E-2</v>
      </c>
    </row>
    <row r="478" spans="1:3" x14ac:dyDescent="0.2">
      <c r="A478" s="35" t="s">
        <v>6462</v>
      </c>
      <c r="B478" s="49">
        <v>0.15879608497131401</v>
      </c>
      <c r="C478" s="50">
        <v>0.17680382412746815</v>
      </c>
    </row>
    <row r="479" spans="1:3" x14ac:dyDescent="0.2">
      <c r="A479" s="35" t="s">
        <v>7756</v>
      </c>
      <c r="B479" s="49">
        <v>0.15496906925660001</v>
      </c>
      <c r="C479" s="50">
        <v>-4.7650392577256756E-2</v>
      </c>
    </row>
    <row r="480" spans="1:3" x14ac:dyDescent="0.2">
      <c r="A480" s="35" t="s">
        <v>7568</v>
      </c>
      <c r="B480" s="49">
        <v>0.15262241650267999</v>
      </c>
      <c r="C480" s="50">
        <v>-3.0867349037221946E-3</v>
      </c>
    </row>
    <row r="481" spans="1:3" x14ac:dyDescent="0.2">
      <c r="A481" s="35" t="s">
        <v>5874</v>
      </c>
      <c r="B481" s="49">
        <v>0.15210449253021099</v>
      </c>
      <c r="C481" s="50">
        <v>0.39030703880194489</v>
      </c>
    </row>
    <row r="482" spans="1:3" x14ac:dyDescent="0.2">
      <c r="A482" s="35" t="s">
        <v>6360</v>
      </c>
      <c r="B482" s="49">
        <v>0.14838241627270601</v>
      </c>
      <c r="C482" s="50">
        <v>0.19323172145557768</v>
      </c>
    </row>
    <row r="483" spans="1:3" x14ac:dyDescent="0.2">
      <c r="A483" s="35" t="s">
        <v>6040</v>
      </c>
      <c r="B483" s="49">
        <v>0.141376686981834</v>
      </c>
      <c r="C483" s="50">
        <v>0.28347499938488591</v>
      </c>
    </row>
    <row r="484" spans="1:3" x14ac:dyDescent="0.2">
      <c r="A484" s="35" t="s">
        <v>7178</v>
      </c>
      <c r="B484" s="49">
        <v>0.13977708203688</v>
      </c>
      <c r="C484" s="50">
        <v>6.5845382677349032E-2</v>
      </c>
    </row>
    <row r="485" spans="1:3" x14ac:dyDescent="0.2">
      <c r="A485" s="35" t="s">
        <v>6484</v>
      </c>
      <c r="B485" s="49">
        <v>0.13804678963014599</v>
      </c>
      <c r="C485" s="50">
        <v>0.17357057572034981</v>
      </c>
    </row>
    <row r="486" spans="1:3" x14ac:dyDescent="0.2">
      <c r="A486" s="35" t="s">
        <v>6576</v>
      </c>
      <c r="B486" s="49">
        <v>0.13659964452597001</v>
      </c>
      <c r="C486" s="50">
        <v>0.15823978956592474</v>
      </c>
    </row>
    <row r="487" spans="1:3" x14ac:dyDescent="0.2">
      <c r="A487" s="35" t="s">
        <v>6658</v>
      </c>
      <c r="B487" s="49">
        <v>0.131746189283931</v>
      </c>
      <c r="C487" s="50">
        <v>0.14513155187164076</v>
      </c>
    </row>
    <row r="488" spans="1:3" x14ac:dyDescent="0.2">
      <c r="A488" s="35" t="s">
        <v>6592</v>
      </c>
      <c r="B488" s="49">
        <v>0.130033166551172</v>
      </c>
      <c r="C488" s="50">
        <v>0.1556617473147564</v>
      </c>
    </row>
    <row r="489" spans="1:3" x14ac:dyDescent="0.2">
      <c r="A489" s="35" t="s">
        <v>7412</v>
      </c>
      <c r="B489" s="49">
        <v>0.12986481398640601</v>
      </c>
      <c r="C489" s="50">
        <v>2.6401625417148512E-2</v>
      </c>
    </row>
    <row r="490" spans="1:3" x14ac:dyDescent="0.2">
      <c r="A490" s="35" t="s">
        <v>6502</v>
      </c>
      <c r="B490" s="49">
        <v>0.12643335049106599</v>
      </c>
      <c r="C490" s="50">
        <v>0.17104943322063576</v>
      </c>
    </row>
    <row r="491" spans="1:3" x14ac:dyDescent="0.2">
      <c r="A491" s="35" t="s">
        <v>7208</v>
      </c>
      <c r="B491" s="49">
        <v>0.12573227221379299</v>
      </c>
      <c r="C491" s="50">
        <v>6.2440799317840592E-2</v>
      </c>
    </row>
    <row r="492" spans="1:3" x14ac:dyDescent="0.2">
      <c r="A492" s="35" t="s">
        <v>7420</v>
      </c>
      <c r="B492" s="49">
        <v>0.125131899892061</v>
      </c>
      <c r="C492" s="50">
        <v>2.5142935667317606E-2</v>
      </c>
    </row>
    <row r="493" spans="1:3" x14ac:dyDescent="0.2">
      <c r="A493" s="35" t="s">
        <v>7948</v>
      </c>
      <c r="B493" s="49">
        <v>0.12509460541959999</v>
      </c>
      <c r="C493" s="50">
        <v>-0.1438654120793047</v>
      </c>
    </row>
    <row r="494" spans="1:3" x14ac:dyDescent="0.2">
      <c r="A494" s="35" t="s">
        <v>6666</v>
      </c>
      <c r="B494" s="49">
        <v>0.124585931744157</v>
      </c>
      <c r="C494" s="50">
        <v>0.14375722888828699</v>
      </c>
    </row>
    <row r="495" spans="1:3" x14ac:dyDescent="0.2">
      <c r="A495" s="35" t="s">
        <v>7524</v>
      </c>
      <c r="B495" s="49">
        <v>0.123530865126199</v>
      </c>
      <c r="C495" s="50">
        <v>5.1642911019811749E-3</v>
      </c>
    </row>
    <row r="496" spans="1:3" x14ac:dyDescent="0.2">
      <c r="A496" s="35" t="s">
        <v>5898</v>
      </c>
      <c r="B496" s="49">
        <v>0.117147607617251</v>
      </c>
      <c r="C496" s="50">
        <v>0.37580901211811568</v>
      </c>
    </row>
    <row r="497" spans="1:3" x14ac:dyDescent="0.2">
      <c r="A497" s="35" t="s">
        <v>7162</v>
      </c>
      <c r="B497" s="49">
        <v>0.113994894532242</v>
      </c>
      <c r="C497" s="50">
        <v>6.9220085548420143E-2</v>
      </c>
    </row>
    <row r="498" spans="1:3" x14ac:dyDescent="0.2">
      <c r="A498" s="35" t="s">
        <v>6622</v>
      </c>
      <c r="B498" s="49">
        <v>0.112781184100175</v>
      </c>
      <c r="C498" s="50">
        <v>0.1510214788514149</v>
      </c>
    </row>
    <row r="499" spans="1:3" x14ac:dyDescent="0.2">
      <c r="A499" s="35" t="s">
        <v>7394</v>
      </c>
      <c r="B499" s="49">
        <v>0.10946813539355001</v>
      </c>
      <c r="C499" s="50">
        <v>2.9467801001417732E-2</v>
      </c>
    </row>
    <row r="500" spans="1:3" x14ac:dyDescent="0.2">
      <c r="A500" s="35" t="s">
        <v>7816</v>
      </c>
      <c r="B500" s="49">
        <v>0.108782553763377</v>
      </c>
      <c r="C500" s="50">
        <v>-6.9530103390862852E-2</v>
      </c>
    </row>
    <row r="501" spans="1:3" x14ac:dyDescent="0.2">
      <c r="A501" s="35" t="s">
        <v>5806</v>
      </c>
      <c r="B501" s="49">
        <v>0.105705985457563</v>
      </c>
      <c r="C501" s="50">
        <v>0.49095821119257377</v>
      </c>
    </row>
    <row r="502" spans="1:3" x14ac:dyDescent="0.2">
      <c r="A502" s="35" t="s">
        <v>7864</v>
      </c>
      <c r="B502" s="49">
        <v>0.10175666682373601</v>
      </c>
      <c r="C502" s="50">
        <v>-8.948342264684335E-2</v>
      </c>
    </row>
    <row r="503" spans="1:3" x14ac:dyDescent="0.2">
      <c r="A503" s="35" t="s">
        <v>6500</v>
      </c>
      <c r="B503" s="49">
        <v>9.95654185061631E-2</v>
      </c>
      <c r="C503" s="50">
        <v>0.17129445477691604</v>
      </c>
    </row>
    <row r="504" spans="1:3" x14ac:dyDescent="0.2">
      <c r="A504" s="35" t="s">
        <v>7622</v>
      </c>
      <c r="B504" s="49">
        <v>9.3710312659765205E-2</v>
      </c>
      <c r="C504" s="50">
        <v>-1.3088413755834999E-2</v>
      </c>
    </row>
    <row r="505" spans="1:3" x14ac:dyDescent="0.2">
      <c r="A505" s="35" t="s">
        <v>7564</v>
      </c>
      <c r="B505" s="49">
        <v>9.2199004935546905E-2</v>
      </c>
      <c r="C505" s="50">
        <v>-1.9521801464892686E-3</v>
      </c>
    </row>
    <row r="506" spans="1:3" x14ac:dyDescent="0.2">
      <c r="A506" s="35" t="s">
        <v>6344</v>
      </c>
      <c r="B506" s="49">
        <v>9.1472718383394699E-2</v>
      </c>
      <c r="C506" s="50">
        <v>0.19839736322041659</v>
      </c>
    </row>
    <row r="507" spans="1:3" x14ac:dyDescent="0.2">
      <c r="A507" s="35" t="s">
        <v>6352</v>
      </c>
      <c r="B507" s="49">
        <v>8.7222488919303801E-2</v>
      </c>
      <c r="C507" s="50">
        <v>0.19724763512220675</v>
      </c>
    </row>
    <row r="508" spans="1:3" x14ac:dyDescent="0.2">
      <c r="A508" s="35" t="s">
        <v>7556</v>
      </c>
      <c r="B508" s="49">
        <v>8.7222488919303801E-2</v>
      </c>
      <c r="C508" s="50">
        <v>-7.0275877217882018E-4</v>
      </c>
    </row>
    <row r="509" spans="1:3" x14ac:dyDescent="0.2">
      <c r="A509" s="35" t="s">
        <v>7432</v>
      </c>
      <c r="B509" s="49">
        <v>8.4966217471639405E-2</v>
      </c>
      <c r="C509" s="50">
        <v>2.2726823540346931E-2</v>
      </c>
    </row>
    <row r="510" spans="1:3" x14ac:dyDescent="0.2">
      <c r="A510" s="35" t="s">
        <v>7770</v>
      </c>
      <c r="B510" s="49">
        <v>8.2606659676615096E-2</v>
      </c>
      <c r="C510" s="50">
        <v>-5.5891319723268426E-2</v>
      </c>
    </row>
    <row r="511" spans="1:3" x14ac:dyDescent="0.2">
      <c r="A511" s="35" t="s">
        <v>7686</v>
      </c>
      <c r="B511" s="49">
        <v>7.9154175998619694E-2</v>
      </c>
      <c r="C511" s="50">
        <v>-2.6788803523049798E-2</v>
      </c>
    </row>
    <row r="512" spans="1:3" x14ac:dyDescent="0.2">
      <c r="A512" s="35" t="s">
        <v>6376</v>
      </c>
      <c r="B512" s="49">
        <v>7.4403934506886302E-2</v>
      </c>
      <c r="C512" s="50">
        <v>0.19091654949232864</v>
      </c>
    </row>
    <row r="513" spans="1:3" x14ac:dyDescent="0.2">
      <c r="A513" s="35" t="s">
        <v>7580</v>
      </c>
      <c r="B513" s="49">
        <v>6.6912513411770597E-2</v>
      </c>
      <c r="C513" s="50">
        <v>-5.482287190034167E-3</v>
      </c>
    </row>
    <row r="514" spans="1:3" x14ac:dyDescent="0.2">
      <c r="A514" s="35" t="s">
        <v>6686</v>
      </c>
      <c r="B514" s="49">
        <v>6.5675543031140995E-2</v>
      </c>
      <c r="C514" s="50">
        <v>0.14161148557126471</v>
      </c>
    </row>
    <row r="515" spans="1:3" x14ac:dyDescent="0.2">
      <c r="A515" s="35" t="s">
        <v>7638</v>
      </c>
      <c r="B515" s="49">
        <v>6.1674888518489998E-2</v>
      </c>
      <c r="C515" s="50">
        <v>-1.4817503809935698E-2</v>
      </c>
    </row>
    <row r="516" spans="1:3" x14ac:dyDescent="0.2">
      <c r="A516" s="35" t="s">
        <v>6382</v>
      </c>
      <c r="B516" s="49">
        <v>6.0297958807503001E-2</v>
      </c>
      <c r="C516" s="50">
        <v>0.18983731910023524</v>
      </c>
    </row>
    <row r="517" spans="1:3" x14ac:dyDescent="0.2">
      <c r="A517" s="35" t="s">
        <v>7074</v>
      </c>
      <c r="B517" s="49">
        <v>5.83660341010191E-2</v>
      </c>
      <c r="C517" s="50">
        <v>7.9786526223637522E-2</v>
      </c>
    </row>
    <row r="518" spans="1:3" x14ac:dyDescent="0.2">
      <c r="A518" s="35" t="s">
        <v>7152</v>
      </c>
      <c r="B518" s="49">
        <v>5.7434618363187001E-2</v>
      </c>
      <c r="C518" s="50">
        <v>6.9651191155966963E-2</v>
      </c>
    </row>
    <row r="519" spans="1:3" x14ac:dyDescent="0.2">
      <c r="A519" s="35" t="s">
        <v>6588</v>
      </c>
      <c r="B519" s="49">
        <v>5.2289136717919203E-2</v>
      </c>
      <c r="C519" s="50">
        <v>0.15579421502896978</v>
      </c>
    </row>
    <row r="520" spans="1:3" x14ac:dyDescent="0.2">
      <c r="A520" s="35" t="s">
        <v>5780</v>
      </c>
      <c r="B520" s="49">
        <v>3.9332669072542001E-2</v>
      </c>
      <c r="C520" s="50">
        <v>0.58193021977149884</v>
      </c>
    </row>
    <row r="521" spans="1:3" x14ac:dyDescent="0.2">
      <c r="A521" s="35" t="s">
        <v>5826</v>
      </c>
      <c r="B521" s="49">
        <v>3.9332669072542001E-2</v>
      </c>
      <c r="C521" s="50">
        <v>0.45528670736052568</v>
      </c>
    </row>
    <row r="522" spans="1:3" x14ac:dyDescent="0.2">
      <c r="A522" s="35" t="s">
        <v>6936</v>
      </c>
      <c r="B522" s="49">
        <v>3.8007476277413098E-2</v>
      </c>
      <c r="C522" s="50">
        <v>0.10243019106349004</v>
      </c>
    </row>
    <row r="523" spans="1:3" x14ac:dyDescent="0.2">
      <c r="A523" s="35" t="s">
        <v>7856</v>
      </c>
      <c r="B523" s="49">
        <v>3.6476113240221299E-2</v>
      </c>
      <c r="C523" s="50">
        <v>-8.474576218612434E-2</v>
      </c>
    </row>
    <row r="524" spans="1:3" x14ac:dyDescent="0.2">
      <c r="A524" s="35" t="s">
        <v>6960</v>
      </c>
      <c r="B524" s="49">
        <v>3.6411392330957797E-2</v>
      </c>
      <c r="C524" s="50">
        <v>9.7811824910227524E-2</v>
      </c>
    </row>
    <row r="525" spans="1:3" x14ac:dyDescent="0.2">
      <c r="A525" s="35" t="s">
        <v>8068</v>
      </c>
      <c r="B525" s="49">
        <v>3.5471525436069302E-2</v>
      </c>
      <c r="C525" s="50">
        <v>-0.35557621211914725</v>
      </c>
    </row>
    <row r="526" spans="1:3" x14ac:dyDescent="0.2">
      <c r="A526" s="35" t="s">
        <v>6254</v>
      </c>
      <c r="B526" s="49">
        <v>3.47343879775548E-2</v>
      </c>
      <c r="C526" s="50">
        <v>0.22391371436566002</v>
      </c>
    </row>
    <row r="527" spans="1:3" x14ac:dyDescent="0.2">
      <c r="A527" s="35" t="s">
        <v>6676</v>
      </c>
      <c r="B527" s="49">
        <v>3.4416157279928097E-2</v>
      </c>
      <c r="C527" s="50">
        <v>0.14282745260114779</v>
      </c>
    </row>
    <row r="528" spans="1:3" x14ac:dyDescent="0.2">
      <c r="A528" s="35" t="s">
        <v>7658</v>
      </c>
      <c r="B528" s="49">
        <v>3.4009809215450999E-2</v>
      </c>
      <c r="C528" s="50">
        <v>-1.9943985980861976E-2</v>
      </c>
    </row>
    <row r="529" spans="1:3" x14ac:dyDescent="0.2">
      <c r="A529" s="35" t="s">
        <v>8040</v>
      </c>
      <c r="B529" s="49">
        <v>3.2045418059787403E-2</v>
      </c>
      <c r="C529" s="50">
        <v>-0.26644719198121658</v>
      </c>
    </row>
    <row r="530" spans="1:3" x14ac:dyDescent="0.2">
      <c r="A530" s="35" t="s">
        <v>6720</v>
      </c>
      <c r="B530" s="49">
        <v>2.87465724005567E-2</v>
      </c>
      <c r="C530" s="50">
        <v>0.13593197944145358</v>
      </c>
    </row>
    <row r="531" spans="1:3" x14ac:dyDescent="0.2">
      <c r="A531" s="35" t="s">
        <v>7738</v>
      </c>
      <c r="B531" s="49">
        <v>2.8726479155440101E-2</v>
      </c>
      <c r="C531" s="50">
        <v>-4.1556414000253089E-2</v>
      </c>
    </row>
    <row r="532" spans="1:3" x14ac:dyDescent="0.2">
      <c r="A532" s="35" t="s">
        <v>8084</v>
      </c>
      <c r="B532" s="49">
        <v>2.8726479155440101E-2</v>
      </c>
      <c r="C532" s="50">
        <v>-0.65969150164961399</v>
      </c>
    </row>
    <row r="533" spans="1:3" x14ac:dyDescent="0.2">
      <c r="A533" s="35" t="s">
        <v>6108</v>
      </c>
      <c r="B533" s="49">
        <v>2.4986748260555001E-2</v>
      </c>
      <c r="C533" s="50">
        <v>0.26657151954259722</v>
      </c>
    </row>
    <row r="534" spans="1:3" x14ac:dyDescent="0.2">
      <c r="A534" s="35" t="s">
        <v>5758</v>
      </c>
      <c r="B534" s="49">
        <v>2.47004634904467E-2</v>
      </c>
      <c r="C534" s="50">
        <v>0.8748594582703576</v>
      </c>
    </row>
    <row r="535" spans="1:3" x14ac:dyDescent="0.2">
      <c r="A535" s="35" t="s">
        <v>6726</v>
      </c>
      <c r="B535" s="49">
        <v>2.2868881023975399E-2</v>
      </c>
      <c r="C535" s="50">
        <v>0.13441678627593223</v>
      </c>
    </row>
    <row r="536" spans="1:3" x14ac:dyDescent="0.2">
      <c r="A536" s="35" t="s">
        <v>6132</v>
      </c>
      <c r="B536" s="49">
        <v>1.8669504608665101E-2</v>
      </c>
      <c r="C536" s="50">
        <v>0.25575115219484634</v>
      </c>
    </row>
    <row r="537" spans="1:3" x14ac:dyDescent="0.2">
      <c r="A537" s="35" t="s">
        <v>6042</v>
      </c>
      <c r="B537" s="49">
        <v>1.6426759131712099E-2</v>
      </c>
      <c r="C537" s="50">
        <v>0.28344371424619158</v>
      </c>
    </row>
    <row r="538" spans="1:3" x14ac:dyDescent="0.2">
      <c r="A538" s="35" t="s">
        <v>7926</v>
      </c>
      <c r="B538" s="49">
        <v>1.50636706550792E-2</v>
      </c>
      <c r="C538" s="50">
        <v>-0.1224355939667448</v>
      </c>
    </row>
    <row r="539" spans="1:3" x14ac:dyDescent="0.2">
      <c r="A539" s="35" t="s">
        <v>6168</v>
      </c>
      <c r="B539" s="49">
        <v>1.48619335595493E-2</v>
      </c>
      <c r="C539" s="50">
        <v>0.24560817408983884</v>
      </c>
    </row>
    <row r="540" spans="1:3" x14ac:dyDescent="0.2">
      <c r="A540" s="35" t="s">
        <v>7668</v>
      </c>
      <c r="B540" s="49">
        <v>1.2879827996810299E-2</v>
      </c>
      <c r="C540" s="50">
        <v>-2.0888511552236744E-2</v>
      </c>
    </row>
    <row r="541" spans="1:3" x14ac:dyDescent="0.2">
      <c r="A541" s="35" t="s">
        <v>7051</v>
      </c>
      <c r="B541" s="49">
        <v>1.2062053850053401E-2</v>
      </c>
      <c r="C541" s="50">
        <v>8.4040541696692825E-2</v>
      </c>
    </row>
    <row r="542" spans="1:3" x14ac:dyDescent="0.2">
      <c r="A542" s="35" t="s">
        <v>5776</v>
      </c>
      <c r="B542" s="49">
        <v>1.0801176683647299E-2</v>
      </c>
      <c r="C542" s="50">
        <v>0.60434811867711857</v>
      </c>
    </row>
    <row r="543" spans="1:3" x14ac:dyDescent="0.2">
      <c r="A543" s="35" t="s">
        <v>7576</v>
      </c>
      <c r="B543" s="49">
        <v>3.8274497853323501E-3</v>
      </c>
      <c r="C543" s="50">
        <v>-4.6859023219756133E-3</v>
      </c>
    </row>
    <row r="544" spans="1:3" x14ac:dyDescent="0.2">
      <c r="A544" s="35" t="s">
        <v>5854</v>
      </c>
      <c r="B544" s="49">
        <v>2.6304076381681602E-3</v>
      </c>
      <c r="C544" s="50">
        <v>0.41791410581235716</v>
      </c>
    </row>
    <row r="545" spans="1:3" x14ac:dyDescent="0.2">
      <c r="A545" s="35" t="s">
        <v>5934</v>
      </c>
      <c r="B545" s="49">
        <v>1.788875903892E-3</v>
      </c>
      <c r="C545" s="50">
        <v>0.34497211566836544</v>
      </c>
    </row>
    <row r="546" spans="1:3" x14ac:dyDescent="0.2">
      <c r="A546" s="35" t="s">
        <v>6418</v>
      </c>
      <c r="B546" s="49">
        <v>-6.9965467621795399E-4</v>
      </c>
      <c r="C546" s="50">
        <v>0.18328208043202371</v>
      </c>
    </row>
    <row r="547" spans="1:3" x14ac:dyDescent="0.2">
      <c r="A547" s="35" t="s">
        <v>7572</v>
      </c>
      <c r="B547" s="49">
        <v>-1.8399079036810601E-3</v>
      </c>
      <c r="C547" s="50">
        <v>-4.5901478472699687E-3</v>
      </c>
    </row>
    <row r="548" spans="1:3" x14ac:dyDescent="0.2">
      <c r="A548" s="35" t="s">
        <v>7996</v>
      </c>
      <c r="B548" s="49">
        <v>-8.0176982621764804E-3</v>
      </c>
      <c r="C548" s="50">
        <v>-0.18564288223456732</v>
      </c>
    </row>
    <row r="549" spans="1:3" x14ac:dyDescent="0.2">
      <c r="A549" s="35" t="s">
        <v>7594</v>
      </c>
      <c r="B549" s="49">
        <v>-1.2960247479113301E-2</v>
      </c>
      <c r="C549" s="50">
        <v>-7.6136423652590247E-3</v>
      </c>
    </row>
    <row r="550" spans="1:3" x14ac:dyDescent="0.2">
      <c r="A550" s="35" t="s">
        <v>7272</v>
      </c>
      <c r="B550" s="49">
        <v>-1.33263904718976E-2</v>
      </c>
      <c r="C550" s="50">
        <v>5.0813965862945634E-2</v>
      </c>
    </row>
    <row r="551" spans="1:3" x14ac:dyDescent="0.2">
      <c r="A551" s="35" t="s">
        <v>5958</v>
      </c>
      <c r="B551" s="49">
        <v>-1.38956941682434E-2</v>
      </c>
      <c r="C551" s="50">
        <v>0.33071168582521571</v>
      </c>
    </row>
    <row r="552" spans="1:3" x14ac:dyDescent="0.2">
      <c r="A552" s="35" t="s">
        <v>6824</v>
      </c>
      <c r="B552" s="49">
        <v>-1.4880401953202199E-2</v>
      </c>
      <c r="C552" s="50">
        <v>0.12081167475314622</v>
      </c>
    </row>
    <row r="553" spans="1:3" x14ac:dyDescent="0.2">
      <c r="A553" s="35" t="s">
        <v>7372</v>
      </c>
      <c r="B553" s="49">
        <v>-1.54073984602672E-2</v>
      </c>
      <c r="C553" s="50">
        <v>3.3424311317487888E-2</v>
      </c>
    </row>
    <row r="554" spans="1:3" x14ac:dyDescent="0.2">
      <c r="A554" s="35" t="s">
        <v>5984</v>
      </c>
      <c r="B554" s="49">
        <v>-1.8185801574630601E-2</v>
      </c>
      <c r="C554" s="50">
        <v>0.31569065820210063</v>
      </c>
    </row>
    <row r="555" spans="1:3" x14ac:dyDescent="0.2">
      <c r="A555" s="35" t="s">
        <v>6573</v>
      </c>
      <c r="B555" s="49">
        <v>-2.0157193445597701E-2</v>
      </c>
      <c r="C555" s="50">
        <v>0.15898231377582309</v>
      </c>
    </row>
    <row r="556" spans="1:3" x14ac:dyDescent="0.2">
      <c r="A556" s="35" t="s">
        <v>6342</v>
      </c>
      <c r="B556" s="49">
        <v>-2.1119299792764099E-2</v>
      </c>
      <c r="C556" s="50">
        <v>0.19854505190983748</v>
      </c>
    </row>
    <row r="557" spans="1:3" x14ac:dyDescent="0.2">
      <c r="A557" s="35" t="s">
        <v>7386</v>
      </c>
      <c r="B557" s="49">
        <v>-2.1647581090266901E-2</v>
      </c>
      <c r="C557" s="50">
        <v>3.1770492147973589E-2</v>
      </c>
    </row>
    <row r="558" spans="1:3" x14ac:dyDescent="0.2">
      <c r="A558" s="35" t="s">
        <v>6916</v>
      </c>
      <c r="B558" s="49">
        <v>-2.17240559611315E-2</v>
      </c>
      <c r="C558" s="50">
        <v>0.104235484104334</v>
      </c>
    </row>
    <row r="559" spans="1:3" x14ac:dyDescent="0.2">
      <c r="A559" s="35" t="s">
        <v>7820</v>
      </c>
      <c r="B559" s="49">
        <v>-2.5056646044741102E-2</v>
      </c>
      <c r="C559" s="50">
        <v>-7.1349592745919649E-2</v>
      </c>
    </row>
    <row r="560" spans="1:3" x14ac:dyDescent="0.2">
      <c r="A560" s="35" t="s">
        <v>7818</v>
      </c>
      <c r="B560" s="49">
        <v>-2.6127474118059699E-2</v>
      </c>
      <c r="C560" s="50">
        <v>-7.0594867141372156E-2</v>
      </c>
    </row>
    <row r="561" spans="1:3" x14ac:dyDescent="0.2">
      <c r="A561" s="35" t="s">
        <v>7748</v>
      </c>
      <c r="B561" s="49">
        <v>-2.80898212194736E-2</v>
      </c>
      <c r="C561" s="50">
        <v>-4.5797910750366266E-2</v>
      </c>
    </row>
    <row r="562" spans="1:3" x14ac:dyDescent="0.2">
      <c r="A562" s="35" t="s">
        <v>6058</v>
      </c>
      <c r="B562" s="49">
        <v>-3.2385885961646398E-2</v>
      </c>
      <c r="C562" s="50">
        <v>0.27847795328544334</v>
      </c>
    </row>
    <row r="563" spans="1:3" x14ac:dyDescent="0.2">
      <c r="A563" s="35" t="s">
        <v>6626</v>
      </c>
      <c r="B563" s="49">
        <v>-3.2385885961646398E-2</v>
      </c>
      <c r="C563" s="50">
        <v>0.15032198349097994</v>
      </c>
    </row>
    <row r="564" spans="1:3" x14ac:dyDescent="0.2">
      <c r="A564" s="35" t="s">
        <v>7198</v>
      </c>
      <c r="B564" s="49">
        <v>-3.5576017091681303E-2</v>
      </c>
      <c r="C564" s="50">
        <v>6.3831860795114395E-2</v>
      </c>
    </row>
    <row r="565" spans="1:3" x14ac:dyDescent="0.2">
      <c r="A565" s="35" t="s">
        <v>6426</v>
      </c>
      <c r="B565" s="49">
        <v>-4.4608009759043402E-2</v>
      </c>
      <c r="C565" s="50">
        <v>0.18189054329550849</v>
      </c>
    </row>
    <row r="566" spans="1:3" x14ac:dyDescent="0.2">
      <c r="A566" s="35" t="s">
        <v>7896</v>
      </c>
      <c r="B566" s="49">
        <v>-4.4640259791904197E-2</v>
      </c>
      <c r="C566" s="50">
        <v>-0.10550888507855104</v>
      </c>
    </row>
    <row r="567" spans="1:3" x14ac:dyDescent="0.2">
      <c r="A567" s="35" t="s">
        <v>6632</v>
      </c>
      <c r="B567" s="49">
        <v>-4.60786841598134E-2</v>
      </c>
      <c r="C567" s="50">
        <v>0.14964217697640061</v>
      </c>
    </row>
    <row r="568" spans="1:3" x14ac:dyDescent="0.2">
      <c r="A568" s="35" t="s">
        <v>6662</v>
      </c>
      <c r="B568" s="49">
        <v>-4.8789669768753999E-2</v>
      </c>
      <c r="C568" s="50">
        <v>0.14490990227383374</v>
      </c>
    </row>
    <row r="569" spans="1:3" x14ac:dyDescent="0.2">
      <c r="A569" s="35" t="s">
        <v>6052</v>
      </c>
      <c r="B569" s="49">
        <v>-5.4348561720038699E-2</v>
      </c>
      <c r="C569" s="50">
        <v>0.28018484271063859</v>
      </c>
    </row>
    <row r="570" spans="1:3" x14ac:dyDescent="0.2">
      <c r="A570" s="35" t="s">
        <v>7143</v>
      </c>
      <c r="B570" s="49">
        <v>-5.6389320455370998E-2</v>
      </c>
      <c r="C570" s="50">
        <v>7.0749548913812341E-2</v>
      </c>
    </row>
    <row r="571" spans="1:3" x14ac:dyDescent="0.2">
      <c r="A571" s="35" t="s">
        <v>7210</v>
      </c>
      <c r="B571" s="49">
        <v>-5.7235881684812202E-2</v>
      </c>
      <c r="C571" s="50">
        <v>6.2070277225600864E-2</v>
      </c>
    </row>
    <row r="572" spans="1:3" x14ac:dyDescent="0.2">
      <c r="A572" s="35" t="s">
        <v>7212</v>
      </c>
      <c r="B572" s="49">
        <v>-5.8202353754772201E-2</v>
      </c>
      <c r="C572" s="50">
        <v>6.1635015580715297E-2</v>
      </c>
    </row>
    <row r="573" spans="1:3" x14ac:dyDescent="0.2">
      <c r="A573" s="35" t="s">
        <v>6162</v>
      </c>
      <c r="B573" s="49">
        <v>-5.9707538184946597E-2</v>
      </c>
      <c r="C573" s="50">
        <v>0.24667404099232165</v>
      </c>
    </row>
    <row r="574" spans="1:3" x14ac:dyDescent="0.2">
      <c r="A574" s="35" t="s">
        <v>7752</v>
      </c>
      <c r="B574" s="49">
        <v>-5.97890004550213E-2</v>
      </c>
      <c r="C574" s="50">
        <v>-4.6507730598110156E-2</v>
      </c>
    </row>
    <row r="575" spans="1:3" x14ac:dyDescent="0.2">
      <c r="A575" s="35" t="s">
        <v>6556</v>
      </c>
      <c r="B575" s="49">
        <v>-5.9816409748927497E-2</v>
      </c>
      <c r="C575" s="50">
        <v>0.16242412791516705</v>
      </c>
    </row>
    <row r="576" spans="1:3" x14ac:dyDescent="0.2">
      <c r="A576" s="35" t="s">
        <v>7862</v>
      </c>
      <c r="B576" s="49">
        <v>-5.9816409748927497E-2</v>
      </c>
      <c r="C576" s="50">
        <v>-8.8874198538655136E-2</v>
      </c>
    </row>
    <row r="577" spans="1:3" x14ac:dyDescent="0.2">
      <c r="A577" s="35" t="s">
        <v>6228</v>
      </c>
      <c r="B577" s="49">
        <v>-6.3726847266146802E-2</v>
      </c>
      <c r="C577" s="50">
        <v>0.22736039667515606</v>
      </c>
    </row>
    <row r="578" spans="1:3" x14ac:dyDescent="0.2">
      <c r="A578" s="35" t="s">
        <v>7312</v>
      </c>
      <c r="B578" s="49">
        <v>-7.0674289855356898E-2</v>
      </c>
      <c r="C578" s="50">
        <v>4.3077840009331403E-2</v>
      </c>
    </row>
    <row r="579" spans="1:3" x14ac:dyDescent="0.2">
      <c r="A579" s="35" t="s">
        <v>6230</v>
      </c>
      <c r="B579" s="49">
        <v>-7.3674904778494393E-2</v>
      </c>
      <c r="C579" s="50">
        <v>0.22733844466300426</v>
      </c>
    </row>
    <row r="580" spans="1:3" x14ac:dyDescent="0.2">
      <c r="A580" s="35" t="s">
        <v>6846</v>
      </c>
      <c r="B580" s="49">
        <v>-7.4938403766965395E-2</v>
      </c>
      <c r="C580" s="50">
        <v>0.11675583038260007</v>
      </c>
    </row>
    <row r="581" spans="1:3" x14ac:dyDescent="0.2">
      <c r="A581" s="35" t="s">
        <v>7286</v>
      </c>
      <c r="B581" s="49">
        <v>-7.6417213528633093E-2</v>
      </c>
      <c r="C581" s="50">
        <v>4.7891153223793718E-2</v>
      </c>
    </row>
    <row r="582" spans="1:3" x14ac:dyDescent="0.2">
      <c r="A582" s="35" t="s">
        <v>6242</v>
      </c>
      <c r="B582" s="49">
        <v>-7.8744489041438798E-2</v>
      </c>
      <c r="C582" s="50">
        <v>0.22523278479980913</v>
      </c>
    </row>
    <row r="583" spans="1:3" x14ac:dyDescent="0.2">
      <c r="A583" s="35" t="s">
        <v>7288</v>
      </c>
      <c r="B583" s="49">
        <v>-7.9326890951405299E-2</v>
      </c>
      <c r="C583" s="50">
        <v>4.6939932197762713E-2</v>
      </c>
    </row>
    <row r="584" spans="1:3" x14ac:dyDescent="0.2">
      <c r="A584" s="35" t="s">
        <v>7282</v>
      </c>
      <c r="B584" s="49">
        <v>-8.2535291617760007E-2</v>
      </c>
      <c r="C584" s="50">
        <v>4.9560105137284857E-2</v>
      </c>
    </row>
    <row r="585" spans="1:3" x14ac:dyDescent="0.2">
      <c r="A585" s="35" t="s">
        <v>7066</v>
      </c>
      <c r="B585" s="49">
        <v>-8.2597910202662994E-2</v>
      </c>
      <c r="C585" s="50">
        <v>8.165186749269901E-2</v>
      </c>
    </row>
    <row r="586" spans="1:3" x14ac:dyDescent="0.2">
      <c r="A586" s="35" t="s">
        <v>6738</v>
      </c>
      <c r="B586" s="49">
        <v>-8.5266488420737696E-2</v>
      </c>
      <c r="C586" s="50">
        <v>0.13300852181650857</v>
      </c>
    </row>
    <row r="587" spans="1:3" x14ac:dyDescent="0.2">
      <c r="A587" s="35" t="s">
        <v>6354</v>
      </c>
      <c r="B587" s="49">
        <v>-8.61000262456115E-2</v>
      </c>
      <c r="C587" s="50">
        <v>0.19632075922841699</v>
      </c>
    </row>
    <row r="588" spans="1:3" x14ac:dyDescent="0.2">
      <c r="A588" s="35" t="s">
        <v>7878</v>
      </c>
      <c r="B588" s="49">
        <v>-9.1198679784913306E-2</v>
      </c>
      <c r="C588" s="50">
        <v>-9.5445599809103457E-2</v>
      </c>
    </row>
    <row r="589" spans="1:3" x14ac:dyDescent="0.2">
      <c r="A589" s="35" t="s">
        <v>7832</v>
      </c>
      <c r="B589" s="49">
        <v>-9.1444926167649904E-2</v>
      </c>
      <c r="C589" s="50">
        <v>-7.5456326008889893E-2</v>
      </c>
    </row>
    <row r="590" spans="1:3" x14ac:dyDescent="0.2">
      <c r="A590" s="35" t="s">
        <v>7294</v>
      </c>
      <c r="B590" s="49">
        <v>-9.1855210516871094E-2</v>
      </c>
      <c r="C590" s="50">
        <v>4.5621791563407739E-2</v>
      </c>
    </row>
    <row r="591" spans="1:3" x14ac:dyDescent="0.2">
      <c r="A591" s="35" t="s">
        <v>6288</v>
      </c>
      <c r="B591" s="49">
        <v>-9.3573060389447293E-2</v>
      </c>
      <c r="C591" s="50">
        <v>0.21423085212620521</v>
      </c>
    </row>
    <row r="592" spans="1:3" x14ac:dyDescent="0.2">
      <c r="A592" s="35" t="s">
        <v>6206</v>
      </c>
      <c r="B592" s="49">
        <v>-9.5935365584100193E-2</v>
      </c>
      <c r="C592" s="50">
        <v>0.23353278189722265</v>
      </c>
    </row>
    <row r="593" spans="1:3" x14ac:dyDescent="0.2">
      <c r="A593" s="35" t="s">
        <v>6496</v>
      </c>
      <c r="B593" s="49">
        <v>-0.104245421473655</v>
      </c>
      <c r="C593" s="50">
        <v>0.17165663713009843</v>
      </c>
    </row>
    <row r="594" spans="1:3" x14ac:dyDescent="0.2">
      <c r="A594" s="35" t="s">
        <v>7554</v>
      </c>
      <c r="B594" s="49">
        <v>-0.105049681109584</v>
      </c>
      <c r="C594" s="50">
        <v>-5.9328807392970966E-4</v>
      </c>
    </row>
    <row r="595" spans="1:3" x14ac:dyDescent="0.2">
      <c r="A595" s="35" t="s">
        <v>6020</v>
      </c>
      <c r="B595" s="49">
        <v>-0.10837795433639801</v>
      </c>
      <c r="C595" s="50">
        <v>0.29363565311412604</v>
      </c>
    </row>
    <row r="596" spans="1:3" x14ac:dyDescent="0.2">
      <c r="A596" s="35" t="s">
        <v>5798</v>
      </c>
      <c r="B596" s="49">
        <v>-0.11365269716187699</v>
      </c>
      <c r="C596" s="50">
        <v>0.51475302373756615</v>
      </c>
    </row>
    <row r="597" spans="1:3" x14ac:dyDescent="0.2">
      <c r="A597" s="35" t="s">
        <v>6828</v>
      </c>
      <c r="B597" s="49">
        <v>-0.11533342205642701</v>
      </c>
      <c r="C597" s="50">
        <v>0.11976279158350418</v>
      </c>
    </row>
    <row r="598" spans="1:3" x14ac:dyDescent="0.2">
      <c r="A598" s="35" t="s">
        <v>5848</v>
      </c>
      <c r="B598" s="49">
        <v>-0.11680828212950101</v>
      </c>
      <c r="C598" s="50">
        <v>0.42100393871616343</v>
      </c>
    </row>
    <row r="599" spans="1:3" x14ac:dyDescent="0.2">
      <c r="A599" s="35" t="s">
        <v>6488</v>
      </c>
      <c r="B599" s="49">
        <v>-0.119482720126787</v>
      </c>
      <c r="C599" s="50">
        <v>0.1726953353405673</v>
      </c>
    </row>
    <row r="600" spans="1:3" x14ac:dyDescent="0.2">
      <c r="A600" s="35" t="s">
        <v>7284</v>
      </c>
      <c r="B600" s="49">
        <v>-0.12028020912055</v>
      </c>
      <c r="C600" s="50">
        <v>4.951430849852137E-2</v>
      </c>
    </row>
    <row r="601" spans="1:3" x14ac:dyDescent="0.2">
      <c r="A601" s="35" t="s">
        <v>6702</v>
      </c>
      <c r="B601" s="49">
        <v>-0.121279836556011</v>
      </c>
      <c r="C601" s="50">
        <v>0.13970613068032439</v>
      </c>
    </row>
    <row r="602" spans="1:3" x14ac:dyDescent="0.2">
      <c r="A602" s="35" t="s">
        <v>7682</v>
      </c>
      <c r="B602" s="49">
        <v>-0.121861279267971</v>
      </c>
      <c r="C602" s="50">
        <v>-2.6047351991005115E-2</v>
      </c>
    </row>
    <row r="603" spans="1:3" x14ac:dyDescent="0.2">
      <c r="A603" s="35" t="s">
        <v>6578</v>
      </c>
      <c r="B603" s="49">
        <v>-0.121975713950516</v>
      </c>
      <c r="C603" s="50">
        <v>0.15803297852783957</v>
      </c>
    </row>
    <row r="604" spans="1:3" x14ac:dyDescent="0.2">
      <c r="A604" s="35" t="s">
        <v>7400</v>
      </c>
      <c r="B604" s="49">
        <v>-0.122720922722085</v>
      </c>
      <c r="C604" s="50">
        <v>2.8774428195159858E-2</v>
      </c>
    </row>
    <row r="605" spans="1:3" x14ac:dyDescent="0.2">
      <c r="A605" s="35" t="s">
        <v>7310</v>
      </c>
      <c r="B605" s="49">
        <v>-0.12462959646706501</v>
      </c>
      <c r="C605" s="50">
        <v>4.3330711774292936E-2</v>
      </c>
    </row>
    <row r="606" spans="1:3" x14ac:dyDescent="0.2">
      <c r="A606" s="35" t="s">
        <v>6240</v>
      </c>
      <c r="B606" s="49">
        <v>-0.124875239231048</v>
      </c>
      <c r="C606" s="50">
        <v>0.22592772217641252</v>
      </c>
    </row>
    <row r="607" spans="1:3" x14ac:dyDescent="0.2">
      <c r="A607" s="35" t="s">
        <v>7352</v>
      </c>
      <c r="B607" s="49">
        <v>-0.12675886506572601</v>
      </c>
      <c r="C607" s="50">
        <v>3.6255484402360282E-2</v>
      </c>
    </row>
    <row r="608" spans="1:3" x14ac:dyDescent="0.2">
      <c r="A608" s="35" t="s">
        <v>5938</v>
      </c>
      <c r="B608" s="49">
        <v>-0.12921049892126901</v>
      </c>
      <c r="C608" s="50">
        <v>0.34023384035603227</v>
      </c>
    </row>
    <row r="609" spans="1:3" x14ac:dyDescent="0.2">
      <c r="A609" s="35" t="s">
        <v>7298</v>
      </c>
      <c r="B609" s="49">
        <v>-0.129556816188165</v>
      </c>
      <c r="C609" s="50">
        <v>4.4577508171898192E-2</v>
      </c>
    </row>
    <row r="610" spans="1:3" x14ac:dyDescent="0.2">
      <c r="A610" s="35" t="s">
        <v>6124</v>
      </c>
      <c r="B610" s="49">
        <v>-0.12980519306538901</v>
      </c>
      <c r="C610" s="50">
        <v>0.26080232220652716</v>
      </c>
    </row>
    <row r="611" spans="1:3" x14ac:dyDescent="0.2">
      <c r="A611" s="35" t="s">
        <v>5754</v>
      </c>
      <c r="B611" s="49">
        <v>-0.13000834160572999</v>
      </c>
      <c r="C611" s="50">
        <v>0.94973396817351607</v>
      </c>
    </row>
    <row r="612" spans="1:3" x14ac:dyDescent="0.2">
      <c r="A612" s="35" t="s">
        <v>6762</v>
      </c>
      <c r="B612" s="49">
        <v>-0.132533444680071</v>
      </c>
      <c r="C612" s="50">
        <v>0.13007196623633938</v>
      </c>
    </row>
    <row r="613" spans="1:3" x14ac:dyDescent="0.2">
      <c r="A613" s="35" t="s">
        <v>6566</v>
      </c>
      <c r="B613" s="49">
        <v>-0.13404248932964</v>
      </c>
      <c r="C613" s="50">
        <v>0.16036816361042511</v>
      </c>
    </row>
    <row r="614" spans="1:3" x14ac:dyDescent="0.2">
      <c r="A614" s="35" t="s">
        <v>5811</v>
      </c>
      <c r="B614" s="49">
        <v>-0.13742006307910701</v>
      </c>
      <c r="C614" s="50">
        <v>0.48608260871753645</v>
      </c>
    </row>
    <row r="615" spans="1:3" x14ac:dyDescent="0.2">
      <c r="A615" s="35" t="s">
        <v>6722</v>
      </c>
      <c r="B615" s="49">
        <v>-0.141091245449499</v>
      </c>
      <c r="C615" s="50">
        <v>0.13580467647716235</v>
      </c>
    </row>
    <row r="616" spans="1:3" x14ac:dyDescent="0.2">
      <c r="A616" s="35" t="s">
        <v>7438</v>
      </c>
      <c r="B616" s="49">
        <v>-0.14363195076962701</v>
      </c>
      <c r="C616" s="50">
        <v>2.178253356664199E-2</v>
      </c>
    </row>
    <row r="617" spans="1:3" x14ac:dyDescent="0.2">
      <c r="A617" s="35" t="s">
        <v>6504</v>
      </c>
      <c r="B617" s="49">
        <v>-0.14487999424638101</v>
      </c>
      <c r="C617" s="50">
        <v>0.17037382483559238</v>
      </c>
    </row>
    <row r="618" spans="1:3" x14ac:dyDescent="0.2">
      <c r="A618" s="35" t="s">
        <v>6010</v>
      </c>
      <c r="B618" s="49">
        <v>-0.14510230108644101</v>
      </c>
      <c r="C618" s="50">
        <v>0.29796044031443381</v>
      </c>
    </row>
    <row r="619" spans="1:3" x14ac:dyDescent="0.2">
      <c r="A619" s="35" t="s">
        <v>6878</v>
      </c>
      <c r="B619" s="49">
        <v>-0.14510230108644101</v>
      </c>
      <c r="C619" s="50">
        <v>0.10910239721135535</v>
      </c>
    </row>
    <row r="620" spans="1:3" x14ac:dyDescent="0.2">
      <c r="A620" s="35" t="s">
        <v>7628</v>
      </c>
      <c r="B620" s="49">
        <v>-0.15160720777810299</v>
      </c>
      <c r="C620" s="50">
        <v>-1.3806724092944847E-2</v>
      </c>
    </row>
    <row r="621" spans="1:3" x14ac:dyDescent="0.2">
      <c r="A621" s="35" t="s">
        <v>6784</v>
      </c>
      <c r="B621" s="49">
        <v>-0.15461326705478701</v>
      </c>
      <c r="C621" s="50">
        <v>0.12698665839944714</v>
      </c>
    </row>
    <row r="622" spans="1:3" x14ac:dyDescent="0.2">
      <c r="A622" s="35" t="s">
        <v>8058</v>
      </c>
      <c r="B622" s="49">
        <v>-0.15516298805522499</v>
      </c>
      <c r="C622" s="50">
        <v>-0.30693040472245875</v>
      </c>
    </row>
    <row r="623" spans="1:3" x14ac:dyDescent="0.2">
      <c r="A623" s="35" t="s">
        <v>7038</v>
      </c>
      <c r="B623" s="49">
        <v>-0.15616230117622201</v>
      </c>
      <c r="C623" s="50">
        <v>8.582501774672549E-2</v>
      </c>
    </row>
    <row r="624" spans="1:3" x14ac:dyDescent="0.2">
      <c r="A624" s="35" t="s">
        <v>5812</v>
      </c>
      <c r="B624" s="49">
        <v>-0.156674422177838</v>
      </c>
      <c r="C624" s="50">
        <v>0.48063297374476738</v>
      </c>
    </row>
    <row r="625" spans="1:3" x14ac:dyDescent="0.2">
      <c r="A625" s="35" t="s">
        <v>5980</v>
      </c>
      <c r="B625" s="49">
        <v>-0.16072017916067799</v>
      </c>
      <c r="C625" s="50">
        <v>0.31868026045161107</v>
      </c>
    </row>
    <row r="626" spans="1:3" x14ac:dyDescent="0.2">
      <c r="A626" s="35" t="s">
        <v>7440</v>
      </c>
      <c r="B626" s="49">
        <v>-0.16288313078880301</v>
      </c>
      <c r="C626" s="50">
        <v>2.108210321512451E-2</v>
      </c>
    </row>
    <row r="627" spans="1:3" x14ac:dyDescent="0.2">
      <c r="A627" s="35" t="s">
        <v>7378</v>
      </c>
      <c r="B627" s="49">
        <v>-0.16317054367008199</v>
      </c>
      <c r="C627" s="50">
        <v>3.2521781488680408E-2</v>
      </c>
    </row>
    <row r="628" spans="1:3" x14ac:dyDescent="0.2">
      <c r="A628" s="35" t="s">
        <v>5956</v>
      </c>
      <c r="B628" s="49">
        <v>-0.164147487626989</v>
      </c>
      <c r="C628" s="50">
        <v>0.33164929022638184</v>
      </c>
    </row>
    <row r="629" spans="1:3" x14ac:dyDescent="0.2">
      <c r="A629" s="35" t="s">
        <v>7204</v>
      </c>
      <c r="B629" s="49">
        <v>-0.168050231072087</v>
      </c>
      <c r="C629" s="50">
        <v>6.2489638510882205E-2</v>
      </c>
    </row>
    <row r="630" spans="1:3" x14ac:dyDescent="0.2">
      <c r="A630" s="35" t="s">
        <v>7542</v>
      </c>
      <c r="B630" s="49">
        <v>-0.17112797804416899</v>
      </c>
      <c r="C630" s="50">
        <v>1.8915635168139956E-3</v>
      </c>
    </row>
    <row r="631" spans="1:3" x14ac:dyDescent="0.2">
      <c r="A631" s="35" t="s">
        <v>6812</v>
      </c>
      <c r="B631" s="49">
        <v>-0.17292612057048301</v>
      </c>
      <c r="C631" s="50">
        <v>0.12243891618962255</v>
      </c>
    </row>
    <row r="632" spans="1:3" x14ac:dyDescent="0.2">
      <c r="A632" s="35" t="s">
        <v>7762</v>
      </c>
      <c r="B632" s="49">
        <v>-0.174787232708222</v>
      </c>
      <c r="C632" s="50">
        <v>-4.9282261802333492E-2</v>
      </c>
    </row>
    <row r="633" spans="1:3" x14ac:dyDescent="0.2">
      <c r="A633" s="35" t="s">
        <v>6508</v>
      </c>
      <c r="B633" s="49">
        <v>-0.17482035573180901</v>
      </c>
      <c r="C633" s="50">
        <v>0.16966725387476392</v>
      </c>
    </row>
    <row r="634" spans="1:3" x14ac:dyDescent="0.2">
      <c r="A634" s="35" t="s">
        <v>7598</v>
      </c>
      <c r="B634" s="49">
        <v>-0.17532193700392801</v>
      </c>
      <c r="C634" s="50">
        <v>-8.8099657726364387E-3</v>
      </c>
    </row>
    <row r="635" spans="1:3" x14ac:dyDescent="0.2">
      <c r="A635" s="35" t="s">
        <v>6396</v>
      </c>
      <c r="B635" s="49">
        <v>-0.17691648841362101</v>
      </c>
      <c r="C635" s="50">
        <v>0.18762318117731291</v>
      </c>
    </row>
    <row r="636" spans="1:3" x14ac:dyDescent="0.2">
      <c r="A636" s="35" t="s">
        <v>6104</v>
      </c>
      <c r="B636" s="49">
        <v>-0.18115072221935</v>
      </c>
      <c r="C636" s="50">
        <v>0.26858104630130786</v>
      </c>
    </row>
    <row r="637" spans="1:3" x14ac:dyDescent="0.2">
      <c r="A637" s="35" t="s">
        <v>6536</v>
      </c>
      <c r="B637" s="49">
        <v>-0.18119924294798501</v>
      </c>
      <c r="C637" s="50">
        <v>0.16520125545338835</v>
      </c>
    </row>
    <row r="638" spans="1:3" x14ac:dyDescent="0.2">
      <c r="A638" s="35" t="s">
        <v>7596</v>
      </c>
      <c r="B638" s="49">
        <v>-0.181565089105654</v>
      </c>
      <c r="C638" s="50">
        <v>-7.7457402276115304E-3</v>
      </c>
    </row>
    <row r="639" spans="1:3" x14ac:dyDescent="0.2">
      <c r="A639" s="35" t="s">
        <v>7854</v>
      </c>
      <c r="B639" s="49">
        <v>-0.184918971001892</v>
      </c>
      <c r="C639" s="50">
        <v>-8.4100336513712154E-2</v>
      </c>
    </row>
    <row r="640" spans="1:3" x14ac:dyDescent="0.2">
      <c r="A640" s="35" t="s">
        <v>5968</v>
      </c>
      <c r="B640" s="49">
        <v>-0.185077405720978</v>
      </c>
      <c r="C640" s="50">
        <v>0.32267068062529286</v>
      </c>
    </row>
    <row r="641" spans="1:3" x14ac:dyDescent="0.2">
      <c r="A641" s="35" t="s">
        <v>6024</v>
      </c>
      <c r="B641" s="49">
        <v>-0.18633769089914801</v>
      </c>
      <c r="C641" s="50">
        <v>0.29335544940751229</v>
      </c>
    </row>
    <row r="642" spans="1:3" x14ac:dyDescent="0.2">
      <c r="A642" s="35" t="s">
        <v>6082</v>
      </c>
      <c r="B642" s="49">
        <v>-0.187283691344036</v>
      </c>
      <c r="C642" s="50">
        <v>0.27436106676716848</v>
      </c>
    </row>
    <row r="643" spans="1:3" x14ac:dyDescent="0.2">
      <c r="A643" s="35" t="s">
        <v>7112</v>
      </c>
      <c r="B643" s="49">
        <v>-0.18764920900443899</v>
      </c>
      <c r="C643" s="50">
        <v>7.5972903887465776E-2</v>
      </c>
    </row>
    <row r="644" spans="1:3" x14ac:dyDescent="0.2">
      <c r="A644" s="35" t="s">
        <v>6568</v>
      </c>
      <c r="B644" s="49">
        <v>-0.18881286015002799</v>
      </c>
      <c r="C644" s="50">
        <v>0.16034643646426502</v>
      </c>
    </row>
    <row r="645" spans="1:3" x14ac:dyDescent="0.2">
      <c r="A645" s="35" t="s">
        <v>7416</v>
      </c>
      <c r="B645" s="49">
        <v>-0.18883731205302701</v>
      </c>
      <c r="C645" s="50">
        <v>2.5164724821845456E-2</v>
      </c>
    </row>
    <row r="646" spans="1:3" x14ac:dyDescent="0.2">
      <c r="A646" s="35" t="s">
        <v>6130</v>
      </c>
      <c r="B646" s="49">
        <v>-0.19109745962621999</v>
      </c>
      <c r="C646" s="50">
        <v>0.25649130284892752</v>
      </c>
    </row>
    <row r="647" spans="1:3" x14ac:dyDescent="0.2">
      <c r="A647" s="35" t="s">
        <v>7746</v>
      </c>
      <c r="B647" s="49">
        <v>-0.19187631522989701</v>
      </c>
      <c r="C647" s="50">
        <v>-4.5068055464293412E-2</v>
      </c>
    </row>
    <row r="648" spans="1:3" x14ac:dyDescent="0.2">
      <c r="A648" s="35" t="s">
        <v>6886</v>
      </c>
      <c r="B648" s="49">
        <v>-0.19206010188445599</v>
      </c>
      <c r="C648" s="50">
        <v>0.10769677165791294</v>
      </c>
    </row>
    <row r="649" spans="1:3" x14ac:dyDescent="0.2">
      <c r="A649" s="35" t="s">
        <v>5998</v>
      </c>
      <c r="B649" s="49">
        <v>-0.19370916880008701</v>
      </c>
      <c r="C649" s="50">
        <v>0.30771701488333403</v>
      </c>
    </row>
    <row r="650" spans="1:3" x14ac:dyDescent="0.2">
      <c r="A650" s="35" t="s">
        <v>6808</v>
      </c>
      <c r="B650" s="49">
        <v>-0.19751850422733799</v>
      </c>
      <c r="C650" s="50">
        <v>0.12307593895075106</v>
      </c>
    </row>
    <row r="651" spans="1:3" x14ac:dyDescent="0.2">
      <c r="A651" s="35" t="s">
        <v>6066</v>
      </c>
      <c r="B651" s="49">
        <v>-0.198561300983679</v>
      </c>
      <c r="C651" s="50">
        <v>0.27709710993594927</v>
      </c>
    </row>
    <row r="652" spans="1:3" x14ac:dyDescent="0.2">
      <c r="A652" s="35" t="s">
        <v>8034</v>
      </c>
      <c r="B652" s="49">
        <v>-0.19990823698874599</v>
      </c>
      <c r="C652" s="50">
        <v>-0.25823394586809423</v>
      </c>
    </row>
    <row r="653" spans="1:3" x14ac:dyDescent="0.2">
      <c r="A653" s="35" t="s">
        <v>5886</v>
      </c>
      <c r="B653" s="49">
        <v>-0.20633589179540299</v>
      </c>
      <c r="C653" s="50">
        <v>0.38398550249309754</v>
      </c>
    </row>
    <row r="654" spans="1:3" x14ac:dyDescent="0.2">
      <c r="A654" s="35" t="s">
        <v>6422</v>
      </c>
      <c r="B654" s="49">
        <v>-0.206916352336111</v>
      </c>
      <c r="C654" s="50">
        <v>0.18262245744919495</v>
      </c>
    </row>
    <row r="655" spans="1:3" x14ac:dyDescent="0.2">
      <c r="A655" s="35" t="s">
        <v>7802</v>
      </c>
      <c r="B655" s="49">
        <v>-0.21013533241462901</v>
      </c>
      <c r="C655" s="50">
        <v>-6.5619393468879253E-2</v>
      </c>
    </row>
    <row r="656" spans="1:3" x14ac:dyDescent="0.2">
      <c r="A656" s="35" t="s">
        <v>6534</v>
      </c>
      <c r="B656" s="49">
        <v>-0.21050175791263301</v>
      </c>
      <c r="C656" s="50">
        <v>0.16525592793195301</v>
      </c>
    </row>
    <row r="657" spans="1:3" x14ac:dyDescent="0.2">
      <c r="A657" s="35" t="s">
        <v>7098</v>
      </c>
      <c r="B657" s="49">
        <v>-0.21050175791263301</v>
      </c>
      <c r="C657" s="50">
        <v>7.6884387291744516E-2</v>
      </c>
    </row>
    <row r="658" spans="1:3" x14ac:dyDescent="0.2">
      <c r="A658" s="35" t="s">
        <v>7170</v>
      </c>
      <c r="B658" s="49">
        <v>-0.213388072340254</v>
      </c>
      <c r="C658" s="50">
        <v>6.7863884499657717E-2</v>
      </c>
    </row>
    <row r="659" spans="1:3" x14ac:dyDescent="0.2">
      <c r="A659" s="35" t="s">
        <v>7970</v>
      </c>
      <c r="B659" s="49">
        <v>-0.213388072340254</v>
      </c>
      <c r="C659" s="50">
        <v>-0.16633700262773374</v>
      </c>
    </row>
    <row r="660" spans="1:3" x14ac:dyDescent="0.2">
      <c r="A660" s="35" t="s">
        <v>5912</v>
      </c>
      <c r="B660" s="49">
        <v>-0.21372579457945401</v>
      </c>
      <c r="C660" s="50">
        <v>0.3589953131845014</v>
      </c>
    </row>
    <row r="661" spans="1:3" x14ac:dyDescent="0.2">
      <c r="A661" s="35" t="s">
        <v>6798</v>
      </c>
      <c r="B661" s="49">
        <v>-0.21536926588328301</v>
      </c>
      <c r="C661" s="50">
        <v>0.12530237003194111</v>
      </c>
    </row>
    <row r="662" spans="1:3" x14ac:dyDescent="0.2">
      <c r="A662" s="35" t="s">
        <v>6140</v>
      </c>
      <c r="B662" s="49">
        <v>-0.21578032895324301</v>
      </c>
      <c r="C662" s="50">
        <v>0.25210938822523371</v>
      </c>
    </row>
    <row r="663" spans="1:3" x14ac:dyDescent="0.2">
      <c r="A663" s="35" t="s">
        <v>7062</v>
      </c>
      <c r="B663" s="49">
        <v>-0.216336684336774</v>
      </c>
      <c r="C663" s="50">
        <v>8.2337381600393403E-2</v>
      </c>
    </row>
    <row r="664" spans="1:3" x14ac:dyDescent="0.2">
      <c r="A664" s="35" t="s">
        <v>7546</v>
      </c>
      <c r="B664" s="49">
        <v>-0.216336684336774</v>
      </c>
      <c r="C664" s="50">
        <v>8.6188606930228989E-4</v>
      </c>
    </row>
    <row r="665" spans="1:3" x14ac:dyDescent="0.2">
      <c r="A665" s="35" t="s">
        <v>7240</v>
      </c>
      <c r="B665" s="49">
        <v>-0.217730194862885</v>
      </c>
      <c r="C665" s="50">
        <v>5.6870743536457574E-2</v>
      </c>
    </row>
    <row r="666" spans="1:3" x14ac:dyDescent="0.2">
      <c r="A666" s="35" t="s">
        <v>5808</v>
      </c>
      <c r="B666" s="49">
        <v>-0.21927383673936299</v>
      </c>
      <c r="C666" s="50">
        <v>0.48781191028634319</v>
      </c>
    </row>
    <row r="667" spans="1:3" x14ac:dyDescent="0.2">
      <c r="A667" s="35" t="s">
        <v>8020</v>
      </c>
      <c r="B667" s="49">
        <v>-0.223488368098398</v>
      </c>
      <c r="C667" s="50">
        <v>-0.22565662129409392</v>
      </c>
    </row>
    <row r="668" spans="1:3" x14ac:dyDescent="0.2">
      <c r="A668" s="35" t="s">
        <v>5856</v>
      </c>
      <c r="B668" s="49">
        <v>-0.223744535348572</v>
      </c>
      <c r="C668" s="50">
        <v>0.41450477422115911</v>
      </c>
    </row>
    <row r="669" spans="1:3" x14ac:dyDescent="0.2">
      <c r="A669" s="35" t="s">
        <v>7116</v>
      </c>
      <c r="B669" s="49">
        <v>-0.223981518251088</v>
      </c>
      <c r="C669" s="50">
        <v>7.5708938628911857E-2</v>
      </c>
    </row>
    <row r="670" spans="1:3" x14ac:dyDescent="0.2">
      <c r="A670" s="35" t="s">
        <v>7024</v>
      </c>
      <c r="B670" s="49">
        <v>-0.22666302529009699</v>
      </c>
      <c r="C670" s="50">
        <v>8.8447233714172027E-2</v>
      </c>
    </row>
    <row r="671" spans="1:3" x14ac:dyDescent="0.2">
      <c r="A671" s="35" t="s">
        <v>6724</v>
      </c>
      <c r="B671" s="49">
        <v>-0.22681406829818501</v>
      </c>
      <c r="C671" s="50">
        <v>0.13513491328686272</v>
      </c>
    </row>
    <row r="672" spans="1:3" x14ac:dyDescent="0.2">
      <c r="A672" s="35" t="s">
        <v>7710</v>
      </c>
      <c r="B672" s="49">
        <v>-0.23079216867263799</v>
      </c>
      <c r="C672" s="50">
        <v>-3.3001954994744356E-2</v>
      </c>
    </row>
    <row r="673" spans="1:3" x14ac:dyDescent="0.2">
      <c r="A673" s="35" t="s">
        <v>6646</v>
      </c>
      <c r="B673" s="49">
        <v>-0.23392793064440201</v>
      </c>
      <c r="C673" s="50">
        <v>0.14748591228940269</v>
      </c>
    </row>
    <row r="674" spans="1:3" x14ac:dyDescent="0.2">
      <c r="A674" s="35" t="s">
        <v>5926</v>
      </c>
      <c r="B674" s="49">
        <v>-0.234513061812297</v>
      </c>
      <c r="C674" s="50">
        <v>0.34876025775487501</v>
      </c>
    </row>
    <row r="675" spans="1:3" x14ac:dyDescent="0.2">
      <c r="A675" s="35" t="s">
        <v>7132</v>
      </c>
      <c r="B675" s="49">
        <v>-0.234584003862292</v>
      </c>
      <c r="C675" s="50">
        <v>7.1846271118599134E-2</v>
      </c>
    </row>
    <row r="676" spans="1:3" x14ac:dyDescent="0.2">
      <c r="A676" s="35" t="s">
        <v>8046</v>
      </c>
      <c r="B676" s="49">
        <v>-0.23547406034777499</v>
      </c>
      <c r="C676" s="50">
        <v>-0.27828122518748027</v>
      </c>
    </row>
    <row r="677" spans="1:3" x14ac:dyDescent="0.2">
      <c r="A677" s="35" t="s">
        <v>6314</v>
      </c>
      <c r="B677" s="49">
        <v>-0.23644684315450201</v>
      </c>
      <c r="C677" s="50">
        <v>0.20737813102535008</v>
      </c>
    </row>
    <row r="678" spans="1:3" x14ac:dyDescent="0.2">
      <c r="A678" s="35" t="s">
        <v>6290</v>
      </c>
      <c r="B678" s="49">
        <v>-0.236573609087982</v>
      </c>
      <c r="C678" s="50">
        <v>0.2134600689701853</v>
      </c>
    </row>
    <row r="679" spans="1:3" x14ac:dyDescent="0.2">
      <c r="A679" s="35" t="s">
        <v>6822</v>
      </c>
      <c r="B679" s="49">
        <v>-0.24314350786457001</v>
      </c>
      <c r="C679" s="50">
        <v>0.12108312070930731</v>
      </c>
    </row>
    <row r="680" spans="1:3" x14ac:dyDescent="0.2">
      <c r="A680" s="35" t="s">
        <v>7470</v>
      </c>
      <c r="B680" s="49">
        <v>-0.245897832712695</v>
      </c>
      <c r="C680" s="50">
        <v>1.2585762554372847E-2</v>
      </c>
    </row>
    <row r="681" spans="1:3" x14ac:dyDescent="0.2">
      <c r="A681" s="35" t="s">
        <v>6996</v>
      </c>
      <c r="B681" s="49">
        <v>-0.24938656957708899</v>
      </c>
      <c r="C681" s="50">
        <v>9.2033812988919772E-2</v>
      </c>
    </row>
    <row r="682" spans="1:3" x14ac:dyDescent="0.2">
      <c r="A682" s="35" t="s">
        <v>7020</v>
      </c>
      <c r="B682" s="49">
        <v>-0.24938656957708899</v>
      </c>
      <c r="C682" s="50">
        <v>8.8613174315330431E-2</v>
      </c>
    </row>
    <row r="683" spans="1:3" x14ac:dyDescent="0.2">
      <c r="A683" s="35" t="s">
        <v>6950</v>
      </c>
      <c r="B683" s="49">
        <v>-0.25294970237180803</v>
      </c>
      <c r="C683" s="50">
        <v>9.9849887053121075E-2</v>
      </c>
    </row>
    <row r="684" spans="1:3" x14ac:dyDescent="0.2">
      <c r="A684" s="35" t="s">
        <v>7842</v>
      </c>
      <c r="B684" s="49">
        <v>-0.25294970237180803</v>
      </c>
      <c r="C684" s="50">
        <v>-8.0541018359407593E-2</v>
      </c>
    </row>
    <row r="685" spans="1:3" x14ac:dyDescent="0.2">
      <c r="A685" s="35" t="s">
        <v>7888</v>
      </c>
      <c r="B685" s="49">
        <v>-0.25725096676998299</v>
      </c>
      <c r="C685" s="50">
        <v>-9.9487343319170113E-2</v>
      </c>
    </row>
    <row r="686" spans="1:3" x14ac:dyDescent="0.2">
      <c r="A686" s="35" t="s">
        <v>5862</v>
      </c>
      <c r="B686" s="49">
        <v>-0.257988925098732</v>
      </c>
      <c r="C686" s="50">
        <v>0.40706262191702852</v>
      </c>
    </row>
    <row r="687" spans="1:3" x14ac:dyDescent="0.2">
      <c r="A687" s="35" t="s">
        <v>7356</v>
      </c>
      <c r="B687" s="49">
        <v>-0.26031738402270999</v>
      </c>
      <c r="C687" s="50">
        <v>3.5289897874280968E-2</v>
      </c>
    </row>
    <row r="688" spans="1:3" x14ac:dyDescent="0.2">
      <c r="A688" s="35" t="s">
        <v>7118</v>
      </c>
      <c r="B688" s="49">
        <v>-0.26205780034841802</v>
      </c>
      <c r="C688" s="50">
        <v>7.5703385198143958E-2</v>
      </c>
    </row>
    <row r="689" spans="1:3" x14ac:dyDescent="0.2">
      <c r="A689" s="35" t="s">
        <v>5923</v>
      </c>
      <c r="B689" s="49">
        <v>-0.26945035689463398</v>
      </c>
      <c r="C689" s="50">
        <v>0.35073059255058048</v>
      </c>
    </row>
    <row r="690" spans="1:3" x14ac:dyDescent="0.2">
      <c r="A690" s="35" t="s">
        <v>7082</v>
      </c>
      <c r="B690" s="49">
        <v>-0.26957435565070997</v>
      </c>
      <c r="C690" s="50">
        <v>7.8843363517908688E-2</v>
      </c>
    </row>
    <row r="691" spans="1:3" x14ac:dyDescent="0.2">
      <c r="A691" s="35" t="s">
        <v>7634</v>
      </c>
      <c r="B691" s="49">
        <v>-0.27225524483250801</v>
      </c>
      <c r="C691" s="50">
        <v>-1.4032117284887981E-2</v>
      </c>
    </row>
    <row r="692" spans="1:3" x14ac:dyDescent="0.2">
      <c r="A692" s="35" t="s">
        <v>7197</v>
      </c>
      <c r="B692" s="49">
        <v>-0.27650348111238399</v>
      </c>
      <c r="C692" s="50">
        <v>6.4089414739301895E-2</v>
      </c>
    </row>
    <row r="693" spans="1:3" x14ac:dyDescent="0.2">
      <c r="A693" s="35" t="s">
        <v>5936</v>
      </c>
      <c r="B693" s="49">
        <v>-0.27667618291889201</v>
      </c>
      <c r="C693" s="50">
        <v>0.34049399617174603</v>
      </c>
    </row>
    <row r="694" spans="1:3" x14ac:dyDescent="0.2">
      <c r="A694" s="35" t="s">
        <v>7376</v>
      </c>
      <c r="B694" s="49">
        <v>-0.27730713668996498</v>
      </c>
      <c r="C694" s="50">
        <v>3.2957569242352915E-2</v>
      </c>
    </row>
    <row r="695" spans="1:3" x14ac:dyDescent="0.2">
      <c r="A695" s="35" t="s">
        <v>6768</v>
      </c>
      <c r="B695" s="49">
        <v>-0.27945754750785701</v>
      </c>
      <c r="C695" s="50">
        <v>0.12897245673214097</v>
      </c>
    </row>
    <row r="696" spans="1:3" x14ac:dyDescent="0.2">
      <c r="A696" s="35" t="s">
        <v>5942</v>
      </c>
      <c r="B696" s="49">
        <v>-0.28494587848542702</v>
      </c>
      <c r="C696" s="50">
        <v>0.3395746349297995</v>
      </c>
    </row>
    <row r="697" spans="1:3" x14ac:dyDescent="0.2">
      <c r="A697" s="35" t="s">
        <v>6620</v>
      </c>
      <c r="B697" s="49">
        <v>-0.285315739711342</v>
      </c>
      <c r="C697" s="50">
        <v>0.15116534610140117</v>
      </c>
    </row>
    <row r="698" spans="1:3" x14ac:dyDescent="0.2">
      <c r="A698" s="35" t="s">
        <v>7300</v>
      </c>
      <c r="B698" s="49">
        <v>-0.28547719820170903</v>
      </c>
      <c r="C698" s="50">
        <v>4.4075794706335845E-2</v>
      </c>
    </row>
    <row r="699" spans="1:3" x14ac:dyDescent="0.2">
      <c r="A699" s="35" t="s">
        <v>7506</v>
      </c>
      <c r="B699" s="49">
        <v>-0.287032206586671</v>
      </c>
      <c r="C699" s="50">
        <v>8.0629076581329659E-3</v>
      </c>
    </row>
    <row r="700" spans="1:3" x14ac:dyDescent="0.2">
      <c r="A700" s="35" t="s">
        <v>6520</v>
      </c>
      <c r="B700" s="49">
        <v>-0.28828005760879899</v>
      </c>
      <c r="C700" s="50">
        <v>0.16703800995376361</v>
      </c>
    </row>
    <row r="701" spans="1:3" x14ac:dyDescent="0.2">
      <c r="A701" s="35" t="s">
        <v>6542</v>
      </c>
      <c r="B701" s="49">
        <v>-0.29561800180002901</v>
      </c>
      <c r="C701" s="50">
        <v>0.16411893018882237</v>
      </c>
    </row>
    <row r="702" spans="1:3" x14ac:dyDescent="0.2">
      <c r="A702" s="35" t="s">
        <v>6182</v>
      </c>
      <c r="B702" s="49">
        <v>-0.296213408982065</v>
      </c>
      <c r="C702" s="50">
        <v>0.23896789413350494</v>
      </c>
    </row>
    <row r="703" spans="1:3" x14ac:dyDescent="0.2">
      <c r="A703" s="35" t="s">
        <v>7732</v>
      </c>
      <c r="B703" s="49">
        <v>-0.29633525691461099</v>
      </c>
      <c r="C703" s="50">
        <v>-4.0901587016308978E-2</v>
      </c>
    </row>
    <row r="704" spans="1:3" x14ac:dyDescent="0.2">
      <c r="A704" s="35" t="s">
        <v>6134</v>
      </c>
      <c r="B704" s="49">
        <v>-0.29676166580322999</v>
      </c>
      <c r="C704" s="50">
        <v>0.25389973132701171</v>
      </c>
    </row>
    <row r="705" spans="1:3" x14ac:dyDescent="0.2">
      <c r="A705" s="35" t="s">
        <v>6350</v>
      </c>
      <c r="B705" s="49">
        <v>-0.30114416922986598</v>
      </c>
      <c r="C705" s="50">
        <v>0.19730586866046282</v>
      </c>
    </row>
    <row r="706" spans="1:3" x14ac:dyDescent="0.2">
      <c r="A706" s="35" t="s">
        <v>7606</v>
      </c>
      <c r="B706" s="49">
        <v>-0.30782638236176701</v>
      </c>
      <c r="C706" s="50">
        <v>-9.6206884607369456E-3</v>
      </c>
    </row>
    <row r="707" spans="1:3" x14ac:dyDescent="0.2">
      <c r="A707" s="35" t="s">
        <v>7704</v>
      </c>
      <c r="B707" s="49">
        <v>-0.30782638236176701</v>
      </c>
      <c r="C707" s="50">
        <v>-3.2277081372192838E-2</v>
      </c>
    </row>
    <row r="708" spans="1:3" x14ac:dyDescent="0.2">
      <c r="A708" s="35" t="s">
        <v>7476</v>
      </c>
      <c r="B708" s="49">
        <v>-0.30806198729533002</v>
      </c>
      <c r="C708" s="50">
        <v>1.1621785497170736E-2</v>
      </c>
    </row>
    <row r="709" spans="1:3" x14ac:dyDescent="0.2">
      <c r="A709" s="35" t="s">
        <v>7150</v>
      </c>
      <c r="B709" s="49">
        <v>-0.308663721982815</v>
      </c>
      <c r="C709" s="50">
        <v>6.9674983428675619E-2</v>
      </c>
    </row>
    <row r="710" spans="1:3" x14ac:dyDescent="0.2">
      <c r="A710" s="35" t="s">
        <v>6492</v>
      </c>
      <c r="B710" s="49">
        <v>-0.30939463291202601</v>
      </c>
      <c r="C710" s="50">
        <v>0.17224656031271915</v>
      </c>
    </row>
    <row r="711" spans="1:3" x14ac:dyDescent="0.2">
      <c r="A711" s="35" t="s">
        <v>6830</v>
      </c>
      <c r="B711" s="49">
        <v>-0.31190029273019199</v>
      </c>
      <c r="C711" s="50">
        <v>0.11959173400105123</v>
      </c>
    </row>
    <row r="712" spans="1:3" x14ac:dyDescent="0.2">
      <c r="A712" s="35" t="s">
        <v>7326</v>
      </c>
      <c r="B712" s="49">
        <v>-0.31199475298978602</v>
      </c>
      <c r="C712" s="50">
        <v>4.0170701048334881E-2</v>
      </c>
    </row>
    <row r="713" spans="1:3" x14ac:dyDescent="0.2">
      <c r="A713" s="35" t="s">
        <v>8064</v>
      </c>
      <c r="B713" s="49">
        <v>-0.31625790358443501</v>
      </c>
      <c r="C713" s="50">
        <v>-0.31955250395018714</v>
      </c>
    </row>
    <row r="714" spans="1:3" x14ac:dyDescent="0.2">
      <c r="A714" s="35" t="s">
        <v>7168</v>
      </c>
      <c r="B714" s="49">
        <v>-0.31976848539602598</v>
      </c>
      <c r="C714" s="50">
        <v>6.7907177166505767E-2</v>
      </c>
    </row>
    <row r="715" spans="1:3" x14ac:dyDescent="0.2">
      <c r="A715" s="35" t="s">
        <v>6992</v>
      </c>
      <c r="B715" s="49">
        <v>-0.32058090028733299</v>
      </c>
      <c r="C715" s="50">
        <v>9.3029018331937066E-2</v>
      </c>
    </row>
    <row r="716" spans="1:3" x14ac:dyDescent="0.2">
      <c r="A716" s="35" t="s">
        <v>7452</v>
      </c>
      <c r="B716" s="49">
        <v>-0.32339541646650899</v>
      </c>
      <c r="C716" s="50">
        <v>1.7831972059697606E-2</v>
      </c>
    </row>
    <row r="717" spans="1:3" x14ac:dyDescent="0.2">
      <c r="A717" s="35" t="s">
        <v>5944</v>
      </c>
      <c r="B717" s="49">
        <v>-0.32823729193011197</v>
      </c>
      <c r="C717" s="50">
        <v>0.3360042333980246</v>
      </c>
    </row>
    <row r="718" spans="1:3" x14ac:dyDescent="0.2">
      <c r="A718" s="35" t="s">
        <v>7540</v>
      </c>
      <c r="B718" s="49">
        <v>-0.329066995866371</v>
      </c>
      <c r="C718" s="50">
        <v>2.1734821715506019E-3</v>
      </c>
    </row>
    <row r="719" spans="1:3" x14ac:dyDescent="0.2">
      <c r="A719" s="35" t="s">
        <v>6318</v>
      </c>
      <c r="B719" s="49">
        <v>-0.33070473569395098</v>
      </c>
      <c r="C719" s="50">
        <v>0.20640272692808004</v>
      </c>
    </row>
    <row r="720" spans="1:3" x14ac:dyDescent="0.2">
      <c r="A720" s="35" t="s">
        <v>6854</v>
      </c>
      <c r="B720" s="49">
        <v>-0.33288757538795999</v>
      </c>
      <c r="C720" s="50">
        <v>0.11348053218676118</v>
      </c>
    </row>
    <row r="721" spans="1:3" x14ac:dyDescent="0.2">
      <c r="A721" s="35" t="s">
        <v>6616</v>
      </c>
      <c r="B721" s="49">
        <v>-0.33418532930804901</v>
      </c>
      <c r="C721" s="50">
        <v>0.15219932198197417</v>
      </c>
    </row>
    <row r="722" spans="1:3" x14ac:dyDescent="0.2">
      <c r="A722" s="35" t="s">
        <v>7662</v>
      </c>
      <c r="B722" s="49">
        <v>-0.3348493388389</v>
      </c>
      <c r="C722" s="50">
        <v>-2.0457113159610556E-2</v>
      </c>
    </row>
    <row r="723" spans="1:3" x14ac:dyDescent="0.2">
      <c r="A723" s="35" t="s">
        <v>5884</v>
      </c>
      <c r="B723" s="49">
        <v>-0.337090365423248</v>
      </c>
      <c r="C723" s="50">
        <v>0.3841551019739543</v>
      </c>
    </row>
    <row r="724" spans="1:3" x14ac:dyDescent="0.2">
      <c r="A724" s="35" t="s">
        <v>7700</v>
      </c>
      <c r="B724" s="49">
        <v>-0.33773247911111598</v>
      </c>
      <c r="C724" s="50">
        <v>-2.953672040218221E-2</v>
      </c>
    </row>
    <row r="725" spans="1:3" x14ac:dyDescent="0.2">
      <c r="A725" s="35" t="s">
        <v>7642</v>
      </c>
      <c r="B725" s="49">
        <v>-0.343650546688127</v>
      </c>
      <c r="C725" s="50">
        <v>-1.5505665023554684E-2</v>
      </c>
    </row>
    <row r="726" spans="1:3" x14ac:dyDescent="0.2">
      <c r="A726" s="35" t="s">
        <v>7986</v>
      </c>
      <c r="B726" s="49">
        <v>-0.344826032985872</v>
      </c>
      <c r="C726" s="50">
        <v>-0.17718173921178673</v>
      </c>
    </row>
    <row r="727" spans="1:3" x14ac:dyDescent="0.2">
      <c r="A727" s="35" t="s">
        <v>6977</v>
      </c>
      <c r="B727" s="49">
        <v>-0.34680601628566399</v>
      </c>
      <c r="C727" s="50">
        <v>9.5329350739436769E-2</v>
      </c>
    </row>
    <row r="728" spans="1:3" x14ac:dyDescent="0.2">
      <c r="A728" s="35" t="s">
        <v>5838</v>
      </c>
      <c r="B728" s="49">
        <v>-0.35042249834253297</v>
      </c>
      <c r="C728" s="50">
        <v>0.44122593943167743</v>
      </c>
    </row>
    <row r="729" spans="1:3" x14ac:dyDescent="0.2">
      <c r="A729" s="35" t="s">
        <v>7846</v>
      </c>
      <c r="B729" s="49">
        <v>-0.35446704568114501</v>
      </c>
      <c r="C729" s="50">
        <v>-8.1191110575652981E-2</v>
      </c>
    </row>
    <row r="730" spans="1:3" x14ac:dyDescent="0.2">
      <c r="A730" s="35" t="s">
        <v>6740</v>
      </c>
      <c r="B730" s="49">
        <v>-0.35570280089373901</v>
      </c>
      <c r="C730" s="50">
        <v>0.13276739899861159</v>
      </c>
    </row>
    <row r="731" spans="1:3" x14ac:dyDescent="0.2">
      <c r="A731" s="35" t="s">
        <v>8088</v>
      </c>
      <c r="B731" s="49">
        <v>-0.35753911420255002</v>
      </c>
      <c r="C731" s="50">
        <v>-0.81540750533889661</v>
      </c>
    </row>
    <row r="732" spans="1:3" x14ac:dyDescent="0.2">
      <c r="A732" s="35" t="s">
        <v>5850</v>
      </c>
      <c r="B732" s="49">
        <v>-0.35999907760152</v>
      </c>
      <c r="C732" s="50">
        <v>0.42077146943538873</v>
      </c>
    </row>
    <row r="733" spans="1:3" x14ac:dyDescent="0.2">
      <c r="A733" s="35" t="s">
        <v>6186</v>
      </c>
      <c r="B733" s="49">
        <v>-0.36055865639882201</v>
      </c>
      <c r="C733" s="50">
        <v>0.23771380612543344</v>
      </c>
    </row>
    <row r="734" spans="1:3" x14ac:dyDescent="0.2">
      <c r="A734" s="35" t="s">
        <v>6154</v>
      </c>
      <c r="B734" s="49">
        <v>-0.36120802410866099</v>
      </c>
      <c r="C734" s="50">
        <v>0.2477926924795455</v>
      </c>
    </row>
    <row r="735" spans="1:3" x14ac:dyDescent="0.2">
      <c r="A735" s="35" t="s">
        <v>7040</v>
      </c>
      <c r="B735" s="49">
        <v>-0.36208872593622399</v>
      </c>
      <c r="C735" s="50">
        <v>8.5188127035804473E-2</v>
      </c>
    </row>
    <row r="736" spans="1:3" x14ac:dyDescent="0.2">
      <c r="A736" s="35" t="s">
        <v>7430</v>
      </c>
      <c r="B736" s="49">
        <v>-0.36634235655398301</v>
      </c>
      <c r="C736" s="50">
        <v>2.2746276628900844E-2</v>
      </c>
    </row>
    <row r="737" spans="1:3" x14ac:dyDescent="0.2">
      <c r="A737" s="35" t="s">
        <v>7602</v>
      </c>
      <c r="B737" s="49">
        <v>-0.37025125533950598</v>
      </c>
      <c r="C737" s="50">
        <v>-9.2105817591231192E-3</v>
      </c>
    </row>
    <row r="738" spans="1:3" x14ac:dyDescent="0.2">
      <c r="A738" s="35" t="s">
        <v>7728</v>
      </c>
      <c r="B738" s="49">
        <v>-0.37537079186028699</v>
      </c>
      <c r="C738" s="50">
        <v>-3.99213673128914E-2</v>
      </c>
    </row>
    <row r="739" spans="1:3" x14ac:dyDescent="0.2">
      <c r="A739" s="35" t="s">
        <v>6446</v>
      </c>
      <c r="B739" s="49">
        <v>-0.37558637643232401</v>
      </c>
      <c r="C739" s="50">
        <v>0.17919523498650006</v>
      </c>
    </row>
    <row r="740" spans="1:3" x14ac:dyDescent="0.2">
      <c r="A740" s="35" t="s">
        <v>7522</v>
      </c>
      <c r="B740" s="49">
        <v>-0.376377215865974</v>
      </c>
      <c r="C740" s="50">
        <v>5.4107077105370978E-3</v>
      </c>
    </row>
    <row r="741" spans="1:3" x14ac:dyDescent="0.2">
      <c r="A741" s="35" t="s">
        <v>6224</v>
      </c>
      <c r="B741" s="49">
        <v>-0.37766837187296098</v>
      </c>
      <c r="C741" s="50">
        <v>0.22834361773705517</v>
      </c>
    </row>
    <row r="742" spans="1:3" x14ac:dyDescent="0.2">
      <c r="A742" s="35" t="s">
        <v>7870</v>
      </c>
      <c r="B742" s="49">
        <v>-0.37809095761383299</v>
      </c>
      <c r="C742" s="50">
        <v>-9.2280519516140788E-2</v>
      </c>
    </row>
    <row r="743" spans="1:3" x14ac:dyDescent="0.2">
      <c r="A743" s="35" t="s">
        <v>5954</v>
      </c>
      <c r="B743" s="49">
        <v>-0.38065889498156003</v>
      </c>
      <c r="C743" s="50">
        <v>0.33169522717721245</v>
      </c>
    </row>
    <row r="744" spans="1:3" x14ac:dyDescent="0.2">
      <c r="A744" s="35" t="s">
        <v>6786</v>
      </c>
      <c r="B744" s="49">
        <v>-0.38519846032939498</v>
      </c>
      <c r="C744" s="50">
        <v>0.1266936557203644</v>
      </c>
    </row>
    <row r="745" spans="1:3" x14ac:dyDescent="0.2">
      <c r="A745" s="35" t="s">
        <v>7504</v>
      </c>
      <c r="B745" s="49">
        <v>-0.38528990402208901</v>
      </c>
      <c r="C745" s="50">
        <v>8.1659964614192743E-3</v>
      </c>
    </row>
    <row r="746" spans="1:3" x14ac:dyDescent="0.2">
      <c r="A746" s="35" t="s">
        <v>7872</v>
      </c>
      <c r="B746" s="49">
        <v>-0.38897186902821501</v>
      </c>
      <c r="C746" s="50">
        <v>-9.2739019257922037E-2</v>
      </c>
    </row>
    <row r="747" spans="1:3" x14ac:dyDescent="0.2">
      <c r="A747" s="35" t="s">
        <v>5864</v>
      </c>
      <c r="B747" s="49">
        <v>-0.38953838862093998</v>
      </c>
      <c r="C747" s="50">
        <v>0.40291989276182161</v>
      </c>
    </row>
    <row r="748" spans="1:3" x14ac:dyDescent="0.2">
      <c r="A748" s="35" t="s">
        <v>6866</v>
      </c>
      <c r="B748" s="49">
        <v>-0.39023526379336598</v>
      </c>
      <c r="C748" s="50">
        <v>0.11084087123252602</v>
      </c>
    </row>
    <row r="749" spans="1:3" x14ac:dyDescent="0.2">
      <c r="A749" s="35" t="s">
        <v>7490</v>
      </c>
      <c r="B749" s="49">
        <v>-0.40232085380534399</v>
      </c>
      <c r="C749" s="50">
        <v>9.6905599058223768E-3</v>
      </c>
    </row>
    <row r="750" spans="1:3" x14ac:dyDescent="0.2">
      <c r="A750" s="35" t="s">
        <v>7538</v>
      </c>
      <c r="B750" s="49">
        <v>-0.406447057409277</v>
      </c>
      <c r="C750" s="50">
        <v>2.1989068220404418E-3</v>
      </c>
    </row>
    <row r="751" spans="1:3" x14ac:dyDescent="0.2">
      <c r="A751" s="35" t="s">
        <v>7678</v>
      </c>
      <c r="B751" s="49">
        <v>-0.407706364312241</v>
      </c>
      <c r="C751" s="50">
        <v>-2.4818395379676058E-2</v>
      </c>
    </row>
    <row r="752" spans="1:3" x14ac:dyDescent="0.2">
      <c r="A752" s="35" t="s">
        <v>7894</v>
      </c>
      <c r="B752" s="49">
        <v>-0.41099319189009398</v>
      </c>
      <c r="C752" s="50">
        <v>-0.10235440227111474</v>
      </c>
    </row>
    <row r="753" spans="1:3" x14ac:dyDescent="0.2">
      <c r="A753" s="35" t="s">
        <v>6014</v>
      </c>
      <c r="B753" s="49">
        <v>-0.41117850724476102</v>
      </c>
      <c r="C753" s="50">
        <v>0.29602872583590745</v>
      </c>
    </row>
    <row r="754" spans="1:3" x14ac:dyDescent="0.2">
      <c r="A754" s="35" t="s">
        <v>6122</v>
      </c>
      <c r="B754" s="49">
        <v>-0.412985803647204</v>
      </c>
      <c r="C754" s="50">
        <v>0.2619212832829087</v>
      </c>
    </row>
    <row r="755" spans="1:3" x14ac:dyDescent="0.2">
      <c r="A755" s="35" t="s">
        <v>7784</v>
      </c>
      <c r="B755" s="49">
        <v>-0.413655144485226</v>
      </c>
      <c r="C755" s="50">
        <v>-5.933416943378305E-2</v>
      </c>
    </row>
    <row r="756" spans="1:3" x14ac:dyDescent="0.2">
      <c r="A756" s="35" t="s">
        <v>5804</v>
      </c>
      <c r="B756" s="49">
        <v>-0.41431490930141401</v>
      </c>
      <c r="C756" s="50">
        <v>0.49879077229298779</v>
      </c>
    </row>
    <row r="757" spans="1:3" x14ac:dyDescent="0.2">
      <c r="A757" s="35" t="s">
        <v>7090</v>
      </c>
      <c r="B757" s="49">
        <v>-0.41526074314968803</v>
      </c>
      <c r="C757" s="50">
        <v>7.759148391680469E-2</v>
      </c>
    </row>
    <row r="758" spans="1:3" x14ac:dyDescent="0.2">
      <c r="A758" s="35" t="s">
        <v>7406</v>
      </c>
      <c r="B758" s="49">
        <v>-0.41526074314968803</v>
      </c>
      <c r="C758" s="50">
        <v>2.6982126749151826E-2</v>
      </c>
    </row>
    <row r="759" spans="1:3" x14ac:dyDescent="0.2">
      <c r="A759" s="35" t="s">
        <v>6924</v>
      </c>
      <c r="B759" s="49">
        <v>-0.41590971238775898</v>
      </c>
      <c r="C759" s="50">
        <v>0.10370501688348362</v>
      </c>
    </row>
    <row r="760" spans="1:3" x14ac:dyDescent="0.2">
      <c r="A760" s="35" t="s">
        <v>6956</v>
      </c>
      <c r="B760" s="49">
        <v>-0.41641741250495601</v>
      </c>
      <c r="C760" s="50">
        <v>9.9411833525100218E-2</v>
      </c>
    </row>
    <row r="761" spans="1:3" x14ac:dyDescent="0.2">
      <c r="A761" s="35" t="s">
        <v>7976</v>
      </c>
      <c r="B761" s="49">
        <v>-0.41721674818260501</v>
      </c>
      <c r="C761" s="50">
        <v>-0.17131435321346539</v>
      </c>
    </row>
    <row r="762" spans="1:3" x14ac:dyDescent="0.2">
      <c r="A762" s="35" t="s">
        <v>5802</v>
      </c>
      <c r="B762" s="49">
        <v>-0.419095726325169</v>
      </c>
      <c r="C762" s="50">
        <v>0.50551534266183407</v>
      </c>
    </row>
    <row r="763" spans="1:3" x14ac:dyDescent="0.2">
      <c r="A763" s="35" t="s">
        <v>7444</v>
      </c>
      <c r="B763" s="49">
        <v>-0.42152162019077899</v>
      </c>
      <c r="C763" s="50">
        <v>2.0008577528208601E-2</v>
      </c>
    </row>
    <row r="764" spans="1:3" x14ac:dyDescent="0.2">
      <c r="A764" s="35" t="s">
        <v>6200</v>
      </c>
      <c r="B764" s="49">
        <v>-0.42941990951134901</v>
      </c>
      <c r="C764" s="50">
        <v>0.23438690607821694</v>
      </c>
    </row>
    <row r="765" spans="1:3" x14ac:dyDescent="0.2">
      <c r="A765" s="35" t="s">
        <v>6028</v>
      </c>
      <c r="B765" s="49">
        <v>-0.43551484031200699</v>
      </c>
      <c r="C765" s="50">
        <v>0.29114868248121301</v>
      </c>
    </row>
    <row r="766" spans="1:3" x14ac:dyDescent="0.2">
      <c r="A766" s="35" t="s">
        <v>6528</v>
      </c>
      <c r="B766" s="49">
        <v>-0.44638280295222899</v>
      </c>
      <c r="C766" s="50">
        <v>0.16575942120186316</v>
      </c>
    </row>
    <row r="767" spans="1:3" x14ac:dyDescent="0.2">
      <c r="A767" s="35" t="s">
        <v>7670</v>
      </c>
      <c r="B767" s="49">
        <v>-0.44819181721393098</v>
      </c>
      <c r="C767" s="50">
        <v>-2.11580078787219E-2</v>
      </c>
    </row>
    <row r="768" spans="1:3" x14ac:dyDescent="0.2">
      <c r="A768" s="35" t="s">
        <v>5870</v>
      </c>
      <c r="B768" s="49">
        <v>-0.45011131390153902</v>
      </c>
      <c r="C768" s="50">
        <v>0.39660803770894926</v>
      </c>
    </row>
    <row r="769" spans="1:3" x14ac:dyDescent="0.2">
      <c r="A769" s="35" t="s">
        <v>7712</v>
      </c>
      <c r="B769" s="49">
        <v>-0.45188034925691001</v>
      </c>
      <c r="C769" s="50">
        <v>-3.4400156552061488E-2</v>
      </c>
    </row>
    <row r="770" spans="1:3" x14ac:dyDescent="0.2">
      <c r="A770" s="35" t="s">
        <v>5794</v>
      </c>
      <c r="B770" s="49">
        <v>-0.45216071076256298</v>
      </c>
      <c r="C770" s="50">
        <v>0.51979604972289983</v>
      </c>
    </row>
    <row r="771" spans="1:3" x14ac:dyDescent="0.2">
      <c r="A771" s="35" t="s">
        <v>6892</v>
      </c>
      <c r="B771" s="49">
        <v>-0.45466539012757201</v>
      </c>
      <c r="C771" s="50">
        <v>0.10735113086292855</v>
      </c>
    </row>
    <row r="772" spans="1:3" x14ac:dyDescent="0.2">
      <c r="A772" s="35" t="s">
        <v>6708</v>
      </c>
      <c r="B772" s="49">
        <v>-0.45478167284064203</v>
      </c>
      <c r="C772" s="50">
        <v>0.13898954895672053</v>
      </c>
    </row>
    <row r="773" spans="1:3" x14ac:dyDescent="0.2">
      <c r="A773" s="35" t="s">
        <v>7014</v>
      </c>
      <c r="B773" s="49">
        <v>-0.45646855151871701</v>
      </c>
      <c r="C773" s="50">
        <v>8.9620501739366976E-2</v>
      </c>
    </row>
    <row r="774" spans="1:3" x14ac:dyDescent="0.2">
      <c r="A774" s="35" t="s">
        <v>6688</v>
      </c>
      <c r="B774" s="49">
        <v>-0.45903088804306502</v>
      </c>
      <c r="C774" s="50">
        <v>0.14152109912559771</v>
      </c>
    </row>
    <row r="775" spans="1:3" x14ac:dyDescent="0.2">
      <c r="A775" s="35" t="s">
        <v>7100</v>
      </c>
      <c r="B775" s="49">
        <v>-0.46273299709106203</v>
      </c>
      <c r="C775" s="50">
        <v>7.6874352719640257E-2</v>
      </c>
    </row>
    <row r="776" spans="1:3" x14ac:dyDescent="0.2">
      <c r="A776" s="35" t="s">
        <v>6998</v>
      </c>
      <c r="B776" s="49">
        <v>-0.46276461030763499</v>
      </c>
      <c r="C776" s="50">
        <v>9.2011753079020014E-2</v>
      </c>
    </row>
    <row r="777" spans="1:3" x14ac:dyDescent="0.2">
      <c r="A777" s="35" t="s">
        <v>7034</v>
      </c>
      <c r="B777" s="49">
        <v>-0.46276461030763499</v>
      </c>
      <c r="C777" s="50">
        <v>8.6675614062957193E-2</v>
      </c>
    </row>
    <row r="778" spans="1:3" x14ac:dyDescent="0.2">
      <c r="A778" s="35" t="s">
        <v>7012</v>
      </c>
      <c r="B778" s="49">
        <v>-0.46586049470388002</v>
      </c>
      <c r="C778" s="50">
        <v>8.9626156088666323E-2</v>
      </c>
    </row>
    <row r="779" spans="1:3" x14ac:dyDescent="0.2">
      <c r="A779" s="35" t="s">
        <v>6586</v>
      </c>
      <c r="B779" s="49">
        <v>-0.46609993960429102</v>
      </c>
      <c r="C779" s="50">
        <v>0.15709183539945984</v>
      </c>
    </row>
    <row r="780" spans="1:3" x14ac:dyDescent="0.2">
      <c r="A780" s="35" t="s">
        <v>6278</v>
      </c>
      <c r="B780" s="49">
        <v>-0.47164755207248998</v>
      </c>
      <c r="C780" s="50">
        <v>0.21727196443239818</v>
      </c>
    </row>
    <row r="781" spans="1:3" x14ac:dyDescent="0.2">
      <c r="A781" s="35" t="s">
        <v>7154</v>
      </c>
      <c r="B781" s="49">
        <v>-0.472215812121829</v>
      </c>
      <c r="C781" s="50">
        <v>6.9634146992497398E-2</v>
      </c>
    </row>
    <row r="782" spans="1:3" x14ac:dyDescent="0.2">
      <c r="A782" s="35" t="s">
        <v>5906</v>
      </c>
      <c r="B782" s="49">
        <v>-0.47493938622292797</v>
      </c>
      <c r="C782" s="50">
        <v>0.37046887055652478</v>
      </c>
    </row>
    <row r="783" spans="1:3" x14ac:dyDescent="0.2">
      <c r="A783" s="35" t="s">
        <v>7468</v>
      </c>
      <c r="B783" s="49">
        <v>-0.47747086524561799</v>
      </c>
      <c r="C783" s="50">
        <v>1.2742864513663927E-2</v>
      </c>
    </row>
    <row r="784" spans="1:3" x14ac:dyDescent="0.2">
      <c r="A784" s="35" t="s">
        <v>6428</v>
      </c>
      <c r="B784" s="49">
        <v>-0.47888955038372699</v>
      </c>
      <c r="C784" s="50">
        <v>0.18177153673434521</v>
      </c>
    </row>
    <row r="785" spans="1:3" x14ac:dyDescent="0.2">
      <c r="A785" s="35" t="s">
        <v>7676</v>
      </c>
      <c r="B785" s="49">
        <v>-0.48618356722318601</v>
      </c>
      <c r="C785" s="50">
        <v>-2.2446156001175731E-2</v>
      </c>
    </row>
    <row r="786" spans="1:3" x14ac:dyDescent="0.2">
      <c r="A786" s="35" t="s">
        <v>7797</v>
      </c>
      <c r="B786" s="49">
        <v>-0.48772597393196498</v>
      </c>
      <c r="C786" s="50">
        <v>-6.4893954104700918E-2</v>
      </c>
    </row>
    <row r="787" spans="1:3" x14ac:dyDescent="0.2">
      <c r="A787" s="35" t="s">
        <v>6490</v>
      </c>
      <c r="B787" s="49">
        <v>-0.48867937237475201</v>
      </c>
      <c r="C787" s="50">
        <v>0.17243760980034312</v>
      </c>
    </row>
    <row r="788" spans="1:3" x14ac:dyDescent="0.2">
      <c r="A788" s="35" t="s">
        <v>7934</v>
      </c>
      <c r="B788" s="49">
        <v>-0.489117886689097</v>
      </c>
      <c r="C788" s="50">
        <v>-0.12883125899705683</v>
      </c>
    </row>
    <row r="789" spans="1:3" x14ac:dyDescent="0.2">
      <c r="A789" s="35" t="s">
        <v>6478</v>
      </c>
      <c r="B789" s="49">
        <v>-0.48936964651403098</v>
      </c>
      <c r="C789" s="50">
        <v>0.17377487854613288</v>
      </c>
    </row>
    <row r="790" spans="1:3" x14ac:dyDescent="0.2">
      <c r="A790" s="35" t="s">
        <v>6660</v>
      </c>
      <c r="B790" s="49">
        <v>-0.49197551158030101</v>
      </c>
      <c r="C790" s="50">
        <v>0.14506050086210823</v>
      </c>
    </row>
    <row r="791" spans="1:3" x14ac:dyDescent="0.2">
      <c r="A791" s="35" t="s">
        <v>7636</v>
      </c>
      <c r="B791" s="49">
        <v>-0.49360193128085</v>
      </c>
      <c r="C791" s="50">
        <v>-1.4155594179932052E-2</v>
      </c>
    </row>
    <row r="792" spans="1:3" x14ac:dyDescent="0.2">
      <c r="A792" s="35" t="s">
        <v>7322</v>
      </c>
      <c r="B792" s="49">
        <v>-0.496810708197227</v>
      </c>
      <c r="C792" s="50">
        <v>4.0617357315008942E-2</v>
      </c>
    </row>
    <row r="793" spans="1:3" x14ac:dyDescent="0.2">
      <c r="A793" s="35" t="s">
        <v>6270</v>
      </c>
      <c r="B793" s="49">
        <v>-0.49780907777584599</v>
      </c>
      <c r="C793" s="50">
        <v>0.21953791579693555</v>
      </c>
    </row>
    <row r="794" spans="1:3" x14ac:dyDescent="0.2">
      <c r="A794" s="35" t="s">
        <v>6196</v>
      </c>
      <c r="B794" s="49">
        <v>-0.49979250203839198</v>
      </c>
      <c r="C794" s="50">
        <v>0.23485672275355685</v>
      </c>
    </row>
    <row r="795" spans="1:3" x14ac:dyDescent="0.2">
      <c r="A795" s="35" t="s">
        <v>7640</v>
      </c>
      <c r="B795" s="49">
        <v>-0.50256388048734202</v>
      </c>
      <c r="C795" s="50">
        <v>-1.5196272731316626E-2</v>
      </c>
    </row>
    <row r="796" spans="1:3" x14ac:dyDescent="0.2">
      <c r="A796" s="35" t="s">
        <v>6882</v>
      </c>
      <c r="B796" s="49">
        <v>-0.50581004575753497</v>
      </c>
      <c r="C796" s="50">
        <v>0.10887801398855187</v>
      </c>
    </row>
    <row r="797" spans="1:3" x14ac:dyDescent="0.2">
      <c r="A797" s="35" t="s">
        <v>6172</v>
      </c>
      <c r="B797" s="49">
        <v>-0.51318034842803995</v>
      </c>
      <c r="C797" s="50">
        <v>0.2438617592929711</v>
      </c>
    </row>
    <row r="798" spans="1:3" x14ac:dyDescent="0.2">
      <c r="A798" s="35" t="s">
        <v>6670</v>
      </c>
      <c r="B798" s="49">
        <v>-0.51443611546000101</v>
      </c>
      <c r="C798" s="50">
        <v>0.14327944968765161</v>
      </c>
    </row>
    <row r="799" spans="1:3" x14ac:dyDescent="0.2">
      <c r="A799" s="35" t="s">
        <v>7828</v>
      </c>
      <c r="B799" s="49">
        <v>-0.52053403839433698</v>
      </c>
      <c r="C799" s="50">
        <v>-7.4759478834852747E-2</v>
      </c>
    </row>
    <row r="800" spans="1:3" x14ac:dyDescent="0.2">
      <c r="A800" s="35" t="s">
        <v>6728</v>
      </c>
      <c r="B800" s="49">
        <v>-0.52277527107328703</v>
      </c>
      <c r="C800" s="50">
        <v>0.13361752626935611</v>
      </c>
    </row>
    <row r="801" spans="1:3" x14ac:dyDescent="0.2">
      <c r="A801" s="35" t="s">
        <v>5970</v>
      </c>
      <c r="B801" s="49">
        <v>-0.53396236042426204</v>
      </c>
      <c r="C801" s="50">
        <v>0.32257377366676332</v>
      </c>
    </row>
    <row r="802" spans="1:3" x14ac:dyDescent="0.2">
      <c r="A802" s="35" t="s">
        <v>7104</v>
      </c>
      <c r="B802" s="49">
        <v>-0.53396236042426204</v>
      </c>
      <c r="C802" s="50">
        <v>7.6618441910117102E-2</v>
      </c>
    </row>
    <row r="803" spans="1:3" x14ac:dyDescent="0.2">
      <c r="A803" s="35" t="s">
        <v>7232</v>
      </c>
      <c r="B803" s="49">
        <v>-0.54058809511735695</v>
      </c>
      <c r="C803" s="50">
        <v>5.851507976708225E-2</v>
      </c>
    </row>
    <row r="804" spans="1:3" x14ac:dyDescent="0.2">
      <c r="A804" s="35" t="s">
        <v>6236</v>
      </c>
      <c r="B804" s="49">
        <v>-0.54227237824544805</v>
      </c>
      <c r="C804" s="50">
        <v>0.22658969930211142</v>
      </c>
    </row>
    <row r="805" spans="1:3" x14ac:dyDescent="0.2">
      <c r="A805" s="35" t="s">
        <v>7138</v>
      </c>
      <c r="B805" s="49">
        <v>-0.54262909698041295</v>
      </c>
      <c r="C805" s="50">
        <v>7.1188596088831435E-2</v>
      </c>
    </row>
    <row r="806" spans="1:3" x14ac:dyDescent="0.2">
      <c r="A806" s="35" t="s">
        <v>6712</v>
      </c>
      <c r="B806" s="49">
        <v>-0.54269982821955998</v>
      </c>
      <c r="C806" s="50">
        <v>0.13717541088332413</v>
      </c>
    </row>
    <row r="807" spans="1:3" x14ac:dyDescent="0.2">
      <c r="A807" s="35" t="s">
        <v>7716</v>
      </c>
      <c r="B807" s="49">
        <v>-0.54903301349127498</v>
      </c>
      <c r="C807" s="50">
        <v>-3.6386177634120824E-2</v>
      </c>
    </row>
    <row r="808" spans="1:3" x14ac:dyDescent="0.2">
      <c r="A808" s="35" t="s">
        <v>6380</v>
      </c>
      <c r="B808" s="49">
        <v>-0.55024133171663203</v>
      </c>
      <c r="C808" s="50">
        <v>0.19004501890945302</v>
      </c>
    </row>
    <row r="809" spans="1:3" x14ac:dyDescent="0.2">
      <c r="A809" s="35" t="s">
        <v>6142</v>
      </c>
      <c r="B809" s="49">
        <v>-0.550769252568997</v>
      </c>
      <c r="C809" s="50">
        <v>0.2520435473066806</v>
      </c>
    </row>
    <row r="810" spans="1:3" x14ac:dyDescent="0.2">
      <c r="A810" s="35" t="s">
        <v>6890</v>
      </c>
      <c r="B810" s="49">
        <v>-0.55190386165852601</v>
      </c>
      <c r="C810" s="50">
        <v>0.10762781432503755</v>
      </c>
    </row>
    <row r="811" spans="1:3" x14ac:dyDescent="0.2">
      <c r="A811" s="35" t="s">
        <v>7238</v>
      </c>
      <c r="B811" s="49">
        <v>-0.55653242176366702</v>
      </c>
      <c r="C811" s="50">
        <v>5.7474156133077034E-2</v>
      </c>
    </row>
    <row r="812" spans="1:3" x14ac:dyDescent="0.2">
      <c r="A812" s="35" t="s">
        <v>7974</v>
      </c>
      <c r="B812" s="49">
        <v>-0.56272682782849004</v>
      </c>
      <c r="C812" s="50">
        <v>-0.1690739044896796</v>
      </c>
    </row>
    <row r="813" spans="1:3" x14ac:dyDescent="0.2">
      <c r="A813" s="35" t="s">
        <v>6600</v>
      </c>
      <c r="B813" s="49">
        <v>-0.56412559910540705</v>
      </c>
      <c r="C813" s="50">
        <v>0.1547445205398261</v>
      </c>
    </row>
    <row r="814" spans="1:3" x14ac:dyDescent="0.2">
      <c r="A814" s="35" t="s">
        <v>7360</v>
      </c>
      <c r="B814" s="49">
        <v>-0.56459042642856105</v>
      </c>
      <c r="C814" s="50">
        <v>3.5129833907046167E-2</v>
      </c>
    </row>
    <row r="815" spans="1:3" x14ac:dyDescent="0.2">
      <c r="A815" s="35" t="s">
        <v>7370</v>
      </c>
      <c r="B815" s="49">
        <v>-0.56626297396337799</v>
      </c>
      <c r="C815" s="50">
        <v>3.3882910433046386E-2</v>
      </c>
    </row>
    <row r="816" spans="1:3" x14ac:dyDescent="0.2">
      <c r="A816" s="35" t="s">
        <v>6184</v>
      </c>
      <c r="B816" s="49">
        <v>-0.56669539158454596</v>
      </c>
      <c r="C816" s="50">
        <v>0.23802009184199813</v>
      </c>
    </row>
    <row r="817" spans="1:3" x14ac:dyDescent="0.2">
      <c r="A817" s="35" t="s">
        <v>7614</v>
      </c>
      <c r="B817" s="49">
        <v>-0.56821242578035902</v>
      </c>
      <c r="C817" s="50">
        <v>-1.2471718134900221E-2</v>
      </c>
    </row>
    <row r="818" spans="1:3" x14ac:dyDescent="0.2">
      <c r="A818" s="35" t="s">
        <v>7692</v>
      </c>
      <c r="B818" s="49">
        <v>-0.56869525025746104</v>
      </c>
      <c r="C818" s="50">
        <v>-2.8472428253191361E-2</v>
      </c>
    </row>
    <row r="819" spans="1:3" x14ac:dyDescent="0.2">
      <c r="A819" s="35" t="s">
        <v>7972</v>
      </c>
      <c r="B819" s="49">
        <v>-0.56892173020808301</v>
      </c>
      <c r="C819" s="50">
        <v>-0.16648554142227937</v>
      </c>
    </row>
    <row r="820" spans="1:3" x14ac:dyDescent="0.2">
      <c r="A820" s="35" t="s">
        <v>6370</v>
      </c>
      <c r="B820" s="49">
        <v>-0.57168091742587901</v>
      </c>
      <c r="C820" s="50">
        <v>0.19230835191392562</v>
      </c>
    </row>
    <row r="821" spans="1:3" x14ac:dyDescent="0.2">
      <c r="A821" s="35" t="s">
        <v>7772</v>
      </c>
      <c r="B821" s="49">
        <v>-0.58173609273794202</v>
      </c>
      <c r="C821" s="50">
        <v>-5.6014299173382701E-2</v>
      </c>
    </row>
    <row r="822" spans="1:3" x14ac:dyDescent="0.2">
      <c r="A822" s="35" t="s">
        <v>6980</v>
      </c>
      <c r="B822" s="49">
        <v>-0.58208118748005799</v>
      </c>
      <c r="C822" s="50">
        <v>9.4917042608718569E-2</v>
      </c>
    </row>
    <row r="823" spans="1:3" x14ac:dyDescent="0.2">
      <c r="A823" s="35" t="s">
        <v>6412</v>
      </c>
      <c r="B823" s="49">
        <v>-0.58966131366146302</v>
      </c>
      <c r="C823" s="50">
        <v>0.18412776689751462</v>
      </c>
    </row>
    <row r="824" spans="1:3" x14ac:dyDescent="0.2">
      <c r="A824" s="35" t="s">
        <v>7534</v>
      </c>
      <c r="B824" s="49">
        <v>-0.58966131366146302</v>
      </c>
      <c r="C824" s="50">
        <v>3.2370092236300493E-3</v>
      </c>
    </row>
    <row r="825" spans="1:3" x14ac:dyDescent="0.2">
      <c r="A825" s="35" t="s">
        <v>6468</v>
      </c>
      <c r="B825" s="49">
        <v>-0.59237165647885603</v>
      </c>
      <c r="C825" s="50">
        <v>0.17606997537599703</v>
      </c>
    </row>
    <row r="826" spans="1:3" x14ac:dyDescent="0.2">
      <c r="A826" s="35" t="s">
        <v>6075</v>
      </c>
      <c r="B826" s="49">
        <v>-0.59674777248446398</v>
      </c>
      <c r="C826" s="50">
        <v>0.27497484123392762</v>
      </c>
    </row>
    <row r="827" spans="1:3" x14ac:dyDescent="0.2">
      <c r="A827" s="35" t="s">
        <v>6804</v>
      </c>
      <c r="B827" s="49">
        <v>-0.59961844866785396</v>
      </c>
      <c r="C827" s="50">
        <v>0.12359989182080647</v>
      </c>
    </row>
    <row r="828" spans="1:3" x14ac:dyDescent="0.2">
      <c r="A828" s="35" t="s">
        <v>6522</v>
      </c>
      <c r="B828" s="49">
        <v>-0.60959220371105505</v>
      </c>
      <c r="C828" s="50">
        <v>0.16687772823180022</v>
      </c>
    </row>
    <row r="829" spans="1:3" x14ac:dyDescent="0.2">
      <c r="A829" s="35" t="s">
        <v>7586</v>
      </c>
      <c r="B829" s="49">
        <v>-0.61034313670030704</v>
      </c>
      <c r="C829" s="50">
        <v>-6.135638253271034E-3</v>
      </c>
    </row>
    <row r="830" spans="1:3" x14ac:dyDescent="0.2">
      <c r="A830" s="35" t="s">
        <v>6834</v>
      </c>
      <c r="B830" s="49">
        <v>-0.61224050217947101</v>
      </c>
      <c r="C830" s="50">
        <v>0.11936119791090309</v>
      </c>
    </row>
    <row r="831" spans="1:3" x14ac:dyDescent="0.2">
      <c r="A831" s="35" t="s">
        <v>7428</v>
      </c>
      <c r="B831" s="49">
        <v>-0.61361901369645</v>
      </c>
      <c r="C831" s="50">
        <v>2.276352034904178E-2</v>
      </c>
    </row>
    <row r="832" spans="1:3" x14ac:dyDescent="0.2">
      <c r="A832" s="35" t="s">
        <v>6336</v>
      </c>
      <c r="B832" s="49">
        <v>-0.61480860552385996</v>
      </c>
      <c r="C832" s="50">
        <v>0.20095902196157883</v>
      </c>
    </row>
    <row r="833" spans="1:3" x14ac:dyDescent="0.2">
      <c r="A833" s="35" t="s">
        <v>7610</v>
      </c>
      <c r="B833" s="49">
        <v>-0.61621301227848302</v>
      </c>
      <c r="C833" s="50">
        <v>-1.0746303052518193E-2</v>
      </c>
    </row>
    <row r="834" spans="1:3" x14ac:dyDescent="0.2">
      <c r="A834" s="35" t="s">
        <v>6272</v>
      </c>
      <c r="B834" s="49">
        <v>-0.616561915820524</v>
      </c>
      <c r="C834" s="50">
        <v>0.21944412982045813</v>
      </c>
    </row>
    <row r="835" spans="1:3" x14ac:dyDescent="0.2">
      <c r="A835" s="35" t="s">
        <v>6050</v>
      </c>
      <c r="B835" s="49">
        <v>-0.61813401356406505</v>
      </c>
      <c r="C835" s="50">
        <v>0.28121013649191212</v>
      </c>
    </row>
    <row r="836" spans="1:3" x14ac:dyDescent="0.2">
      <c r="A836" s="35" t="s">
        <v>7384</v>
      </c>
      <c r="B836" s="49">
        <v>-0.61845795415120297</v>
      </c>
      <c r="C836" s="50">
        <v>3.2008733048454967E-2</v>
      </c>
    </row>
    <row r="837" spans="1:3" x14ac:dyDescent="0.2">
      <c r="A837" s="35" t="s">
        <v>8002</v>
      </c>
      <c r="B837" s="49">
        <v>-0.61845795415120297</v>
      </c>
      <c r="C837" s="50">
        <v>-0.19185500636843611</v>
      </c>
    </row>
    <row r="838" spans="1:3" x14ac:dyDescent="0.2">
      <c r="A838" s="35" t="s">
        <v>6390</v>
      </c>
      <c r="B838" s="49">
        <v>-0.624102667993233</v>
      </c>
      <c r="C838" s="50">
        <v>0.18852904535242784</v>
      </c>
    </row>
    <row r="839" spans="1:3" x14ac:dyDescent="0.2">
      <c r="A839" s="35" t="s">
        <v>8072</v>
      </c>
      <c r="B839" s="49">
        <v>-0.62766323048578199</v>
      </c>
      <c r="C839" s="50">
        <v>-0.41678328799330289</v>
      </c>
    </row>
    <row r="840" spans="1:3" x14ac:dyDescent="0.2">
      <c r="A840" s="35" t="s">
        <v>6958</v>
      </c>
      <c r="B840" s="49">
        <v>-0.63206726878653696</v>
      </c>
      <c r="C840" s="50">
        <v>9.8570634098409007E-2</v>
      </c>
    </row>
    <row r="841" spans="1:3" x14ac:dyDescent="0.2">
      <c r="A841" s="35" t="s">
        <v>7830</v>
      </c>
      <c r="B841" s="49">
        <v>-0.63356153959487405</v>
      </c>
      <c r="C841" s="50">
        <v>-7.4923236859612441E-2</v>
      </c>
    </row>
    <row r="842" spans="1:3" x14ac:dyDescent="0.2">
      <c r="A842" s="35" t="s">
        <v>6988</v>
      </c>
      <c r="B842" s="49">
        <v>-0.63771527994516897</v>
      </c>
      <c r="C842" s="50">
        <v>9.3790708061004036E-2</v>
      </c>
    </row>
    <row r="843" spans="1:3" x14ac:dyDescent="0.2">
      <c r="A843" s="35" t="s">
        <v>7852</v>
      </c>
      <c r="B843" s="49">
        <v>-0.64147726668957195</v>
      </c>
      <c r="C843" s="50">
        <v>-8.3502494915660197E-2</v>
      </c>
    </row>
    <row r="844" spans="1:3" x14ac:dyDescent="0.2">
      <c r="A844" s="35" t="s">
        <v>7696</v>
      </c>
      <c r="B844" s="49">
        <v>-0.64440765877449502</v>
      </c>
      <c r="C844" s="50">
        <v>-2.9335547851614685E-2</v>
      </c>
    </row>
    <row r="845" spans="1:3" x14ac:dyDescent="0.2">
      <c r="A845" s="35" t="s">
        <v>6942</v>
      </c>
      <c r="B845" s="49">
        <v>-0.64513391579590995</v>
      </c>
      <c r="C845" s="50">
        <v>0.10168029635502225</v>
      </c>
    </row>
    <row r="846" spans="1:3" x14ac:dyDescent="0.2">
      <c r="A846" s="35" t="s">
        <v>7072</v>
      </c>
      <c r="B846" s="49">
        <v>-0.64692101012313796</v>
      </c>
      <c r="C846" s="50">
        <v>8.1121891496590645E-2</v>
      </c>
    </row>
    <row r="847" spans="1:3" x14ac:dyDescent="0.2">
      <c r="A847" s="35" t="s">
        <v>7166</v>
      </c>
      <c r="B847" s="49">
        <v>-0.64869588499129305</v>
      </c>
      <c r="C847" s="50">
        <v>6.8626454523894598E-2</v>
      </c>
    </row>
    <row r="848" spans="1:3" x14ac:dyDescent="0.2">
      <c r="A848" s="35" t="s">
        <v>6594</v>
      </c>
      <c r="B848" s="49">
        <v>-0.64966287418880397</v>
      </c>
      <c r="C848" s="50">
        <v>0.1555626804791366</v>
      </c>
    </row>
    <row r="849" spans="1:3" x14ac:dyDescent="0.2">
      <c r="A849" s="35" t="s">
        <v>6636</v>
      </c>
      <c r="B849" s="49">
        <v>-0.64970723249195095</v>
      </c>
      <c r="C849" s="50">
        <v>0.14873898707503455</v>
      </c>
    </row>
    <row r="850" spans="1:3" x14ac:dyDescent="0.2">
      <c r="A850" s="35" t="s">
        <v>6408</v>
      </c>
      <c r="B850" s="49">
        <v>-0.65121328893821595</v>
      </c>
      <c r="C850" s="50">
        <v>0.18455959906582386</v>
      </c>
    </row>
    <row r="851" spans="1:3" x14ac:dyDescent="0.2">
      <c r="A851" s="35" t="s">
        <v>6212</v>
      </c>
      <c r="B851" s="49">
        <v>-0.65615273170293298</v>
      </c>
      <c r="C851" s="50">
        <v>0.23301378214131979</v>
      </c>
    </row>
    <row r="852" spans="1:3" x14ac:dyDescent="0.2">
      <c r="A852" s="35" t="s">
        <v>5882</v>
      </c>
      <c r="B852" s="49">
        <v>-0.65900109194960799</v>
      </c>
      <c r="C852" s="50">
        <v>0.38548626118187634</v>
      </c>
    </row>
    <row r="853" spans="1:3" x14ac:dyDescent="0.2">
      <c r="A853" s="35" t="s">
        <v>6752</v>
      </c>
      <c r="B853" s="49">
        <v>-0.66029825401879205</v>
      </c>
      <c r="C853" s="50">
        <v>0.13136968009202002</v>
      </c>
    </row>
    <row r="854" spans="1:3" x14ac:dyDescent="0.2">
      <c r="A854" s="35" t="s">
        <v>7520</v>
      </c>
      <c r="B854" s="49">
        <v>-0.66172705091360895</v>
      </c>
      <c r="C854" s="50">
        <v>5.4285847704198236E-3</v>
      </c>
    </row>
    <row r="855" spans="1:3" x14ac:dyDescent="0.2">
      <c r="A855" s="35" t="s">
        <v>7374</v>
      </c>
      <c r="B855" s="49">
        <v>-0.66555387742825101</v>
      </c>
      <c r="C855" s="50">
        <v>3.3192578057892587E-2</v>
      </c>
    </row>
    <row r="856" spans="1:3" x14ac:dyDescent="0.2">
      <c r="A856" s="35" t="s">
        <v>6292</v>
      </c>
      <c r="B856" s="49">
        <v>-0.66895304782396803</v>
      </c>
      <c r="C856" s="50">
        <v>0.2130197091413534</v>
      </c>
    </row>
    <row r="857" spans="1:3" x14ac:dyDescent="0.2">
      <c r="A857" s="35" t="s">
        <v>6610</v>
      </c>
      <c r="B857" s="49">
        <v>-0.67745409335158402</v>
      </c>
      <c r="C857" s="50">
        <v>0.15356740036468267</v>
      </c>
    </row>
    <row r="858" spans="1:3" x14ac:dyDescent="0.2">
      <c r="A858" s="35" t="s">
        <v>6900</v>
      </c>
      <c r="B858" s="49">
        <v>-0.67923948263308898</v>
      </c>
      <c r="C858" s="50">
        <v>0.10583343142375289</v>
      </c>
    </row>
    <row r="859" spans="1:3" x14ac:dyDescent="0.2">
      <c r="A859" s="35" t="s">
        <v>6474</v>
      </c>
      <c r="B859" s="49">
        <v>-0.67955020209665196</v>
      </c>
      <c r="C859" s="50">
        <v>0.1747834209629075</v>
      </c>
    </row>
    <row r="860" spans="1:3" x14ac:dyDescent="0.2">
      <c r="A860" s="35" t="s">
        <v>8006</v>
      </c>
      <c r="B860" s="49">
        <v>-0.67955020209665196</v>
      </c>
      <c r="C860" s="50">
        <v>-0.19898789183474647</v>
      </c>
    </row>
    <row r="861" spans="1:3" x14ac:dyDescent="0.2">
      <c r="A861" s="35" t="s">
        <v>7480</v>
      </c>
      <c r="B861" s="49">
        <v>-0.68011839964707699</v>
      </c>
      <c r="C861" s="50">
        <v>1.1109884857700824E-2</v>
      </c>
    </row>
    <row r="862" spans="1:3" x14ac:dyDescent="0.2">
      <c r="A862" s="35" t="s">
        <v>5744</v>
      </c>
      <c r="B862" s="49">
        <v>-0.68102465225807296</v>
      </c>
      <c r="C862" s="50">
        <v>1.5087523997733407</v>
      </c>
    </row>
    <row r="863" spans="1:3" x14ac:dyDescent="0.2">
      <c r="A863" s="35" t="s">
        <v>7600</v>
      </c>
      <c r="B863" s="49">
        <v>-0.68133358175733405</v>
      </c>
      <c r="C863" s="50">
        <v>-9.0033346483968917E-3</v>
      </c>
    </row>
    <row r="864" spans="1:3" x14ac:dyDescent="0.2">
      <c r="A864" s="35" t="s">
        <v>5932</v>
      </c>
      <c r="B864" s="49">
        <v>-0.68415732559971998</v>
      </c>
      <c r="C864" s="50">
        <v>0.34742660932945985</v>
      </c>
    </row>
    <row r="865" spans="1:3" x14ac:dyDescent="0.2">
      <c r="A865" s="35" t="s">
        <v>6806</v>
      </c>
      <c r="B865" s="49">
        <v>-0.68415732559971998</v>
      </c>
      <c r="C865" s="50">
        <v>0.12343114525284138</v>
      </c>
    </row>
    <row r="866" spans="1:3" x14ac:dyDescent="0.2">
      <c r="A866" s="35" t="s">
        <v>6690</v>
      </c>
      <c r="B866" s="49">
        <v>-0.68753968439570301</v>
      </c>
      <c r="C866" s="50">
        <v>0.14101199558788191</v>
      </c>
    </row>
    <row r="867" spans="1:3" x14ac:dyDescent="0.2">
      <c r="A867" s="35" t="s">
        <v>7724</v>
      </c>
      <c r="B867" s="49">
        <v>-0.68998537638047697</v>
      </c>
      <c r="C867" s="50">
        <v>-3.8228303754425486E-2</v>
      </c>
    </row>
    <row r="868" spans="1:3" x14ac:dyDescent="0.2">
      <c r="A868" s="35" t="s">
        <v>5764</v>
      </c>
      <c r="B868" s="49">
        <v>-0.69198027501069104</v>
      </c>
      <c r="C868" s="50">
        <v>0.70516765630651856</v>
      </c>
    </row>
    <row r="869" spans="1:3" x14ac:dyDescent="0.2">
      <c r="A869" s="35" t="s">
        <v>6402</v>
      </c>
      <c r="B869" s="49">
        <v>-0.70274480824008501</v>
      </c>
      <c r="C869" s="50">
        <v>0.18715828183539382</v>
      </c>
    </row>
    <row r="870" spans="1:3" x14ac:dyDescent="0.2">
      <c r="A870" s="35" t="s">
        <v>8050</v>
      </c>
      <c r="B870" s="49">
        <v>-0.70489669845163305</v>
      </c>
      <c r="C870" s="50">
        <v>-0.29462735857954025</v>
      </c>
    </row>
    <row r="871" spans="1:3" x14ac:dyDescent="0.2">
      <c r="A871" s="35" t="s">
        <v>7364</v>
      </c>
      <c r="B871" s="49">
        <v>-0.70855413880096696</v>
      </c>
      <c r="C871" s="50">
        <v>3.4698464534276205E-2</v>
      </c>
    </row>
    <row r="872" spans="1:3" x14ac:dyDescent="0.2">
      <c r="A872" s="35" t="s">
        <v>7114</v>
      </c>
      <c r="B872" s="49">
        <v>-0.70896070944407596</v>
      </c>
      <c r="C872" s="50">
        <v>7.5972903887465776E-2</v>
      </c>
    </row>
    <row r="873" spans="1:3" x14ac:dyDescent="0.2">
      <c r="A873" s="35" t="s">
        <v>6268</v>
      </c>
      <c r="B873" s="49">
        <v>-0.70941477390954799</v>
      </c>
      <c r="C873" s="50">
        <v>0.21998719358454971</v>
      </c>
    </row>
    <row r="874" spans="1:3" x14ac:dyDescent="0.2">
      <c r="A874" s="35" t="s">
        <v>6880</v>
      </c>
      <c r="B874" s="49">
        <v>-0.70966654878285196</v>
      </c>
      <c r="C874" s="50">
        <v>0.10900303652161053</v>
      </c>
    </row>
    <row r="875" spans="1:3" x14ac:dyDescent="0.2">
      <c r="A875" s="35" t="s">
        <v>7342</v>
      </c>
      <c r="B875" s="49">
        <v>-0.71025252126590499</v>
      </c>
      <c r="C875" s="50">
        <v>3.8111653400370225E-2</v>
      </c>
    </row>
    <row r="876" spans="1:3" x14ac:dyDescent="0.2">
      <c r="A876" s="35" t="s">
        <v>7588</v>
      </c>
      <c r="B876" s="49">
        <v>-0.71197166954989699</v>
      </c>
      <c r="C876" s="50">
        <v>-6.5764715515544249E-3</v>
      </c>
    </row>
    <row r="877" spans="1:3" x14ac:dyDescent="0.2">
      <c r="A877" s="35" t="s">
        <v>6684</v>
      </c>
      <c r="B877" s="49">
        <v>-0.713119764113746</v>
      </c>
      <c r="C877" s="50">
        <v>0.14199684409250893</v>
      </c>
    </row>
    <row r="878" spans="1:3" x14ac:dyDescent="0.2">
      <c r="A878" s="35" t="s">
        <v>6596</v>
      </c>
      <c r="B878" s="49">
        <v>-0.713361039286732</v>
      </c>
      <c r="C878" s="50">
        <v>0.15516254710148983</v>
      </c>
    </row>
    <row r="879" spans="1:3" x14ac:dyDescent="0.2">
      <c r="A879" s="35" t="s">
        <v>7434</v>
      </c>
      <c r="B879" s="49">
        <v>-0.71673274103287798</v>
      </c>
      <c r="C879" s="50">
        <v>2.2555396139298564E-2</v>
      </c>
    </row>
    <row r="880" spans="1:3" x14ac:dyDescent="0.2">
      <c r="A880" s="35" t="s">
        <v>6202</v>
      </c>
      <c r="B880" s="49">
        <v>-0.72606343407688401</v>
      </c>
      <c r="C880" s="50">
        <v>0.23418219188130235</v>
      </c>
    </row>
    <row r="881" spans="1:3" x14ac:dyDescent="0.2">
      <c r="A881" s="35" t="s">
        <v>5800</v>
      </c>
      <c r="B881" s="49">
        <v>-0.72675227947013099</v>
      </c>
      <c r="C881" s="50">
        <v>0.50971777246311789</v>
      </c>
    </row>
    <row r="882" spans="1:3" x14ac:dyDescent="0.2">
      <c r="A882" s="35" t="s">
        <v>5786</v>
      </c>
      <c r="B882" s="49">
        <v>-0.72799478428416098</v>
      </c>
      <c r="C882" s="50">
        <v>0.55699390445592289</v>
      </c>
    </row>
    <row r="883" spans="1:3" x14ac:dyDescent="0.2">
      <c r="A883" s="35" t="s">
        <v>6410</v>
      </c>
      <c r="B883" s="49">
        <v>-0.73800012603679099</v>
      </c>
      <c r="C883" s="50">
        <v>0.18416647869850633</v>
      </c>
    </row>
    <row r="884" spans="1:3" x14ac:dyDescent="0.2">
      <c r="A884" s="35" t="s">
        <v>5962</v>
      </c>
      <c r="B884" s="49">
        <v>-0.73956130029784695</v>
      </c>
      <c r="C884" s="50">
        <v>0.32780823432872419</v>
      </c>
    </row>
    <row r="885" spans="1:3" x14ac:dyDescent="0.2">
      <c r="A885" s="35" t="s">
        <v>6818</v>
      </c>
      <c r="B885" s="49">
        <v>-0.73956130029784695</v>
      </c>
      <c r="C885" s="50">
        <v>0.12226513799929657</v>
      </c>
    </row>
    <row r="886" spans="1:3" x14ac:dyDescent="0.2">
      <c r="A886" s="35" t="s">
        <v>6614</v>
      </c>
      <c r="B886" s="49">
        <v>-0.739937003864794</v>
      </c>
      <c r="C886" s="50">
        <v>0.15224975467532251</v>
      </c>
    </row>
    <row r="887" spans="1:3" x14ac:dyDescent="0.2">
      <c r="A887" s="35" t="s">
        <v>8060</v>
      </c>
      <c r="B887" s="49">
        <v>-0.74087407154608298</v>
      </c>
      <c r="C887" s="50">
        <v>-0.31284597786204782</v>
      </c>
    </row>
    <row r="888" spans="1:3" x14ac:dyDescent="0.2">
      <c r="A888" s="35" t="s">
        <v>6444</v>
      </c>
      <c r="B888" s="49">
        <v>-0.74512388726551404</v>
      </c>
      <c r="C888" s="50">
        <v>0.18001284740281479</v>
      </c>
    </row>
    <row r="889" spans="1:3" x14ac:dyDescent="0.2">
      <c r="A889" s="35" t="s">
        <v>6944</v>
      </c>
      <c r="B889" s="49">
        <v>-0.74540795691802297</v>
      </c>
      <c r="C889" s="50">
        <v>0.10149838432094274</v>
      </c>
    </row>
    <row r="890" spans="1:3" x14ac:dyDescent="0.2">
      <c r="A890" s="35" t="s">
        <v>7868</v>
      </c>
      <c r="B890" s="49">
        <v>-0.75241972953731695</v>
      </c>
      <c r="C890" s="50">
        <v>-9.181372709619734E-2</v>
      </c>
    </row>
    <row r="891" spans="1:3" x14ac:dyDescent="0.2">
      <c r="A891" s="35" t="s">
        <v>7482</v>
      </c>
      <c r="B891" s="49">
        <v>-0.75329241505484701</v>
      </c>
      <c r="C891" s="50">
        <v>1.1078390063400168E-2</v>
      </c>
    </row>
    <row r="892" spans="1:3" x14ac:dyDescent="0.2">
      <c r="A892" s="35" t="s">
        <v>7446</v>
      </c>
      <c r="B892" s="49">
        <v>-0.75674100629854801</v>
      </c>
      <c r="C892" s="50">
        <v>1.9471455452483456E-2</v>
      </c>
    </row>
    <row r="893" spans="1:3" x14ac:dyDescent="0.2">
      <c r="A893" s="35" t="s">
        <v>5836</v>
      </c>
      <c r="B893" s="49">
        <v>-0.75727250742399099</v>
      </c>
      <c r="C893" s="50">
        <v>0.44256944463797565</v>
      </c>
    </row>
    <row r="894" spans="1:3" x14ac:dyDescent="0.2">
      <c r="A894" s="35" t="s">
        <v>6642</v>
      </c>
      <c r="B894" s="49">
        <v>-0.76030259336733796</v>
      </c>
      <c r="C894" s="50">
        <v>0.14811707920386546</v>
      </c>
    </row>
    <row r="895" spans="1:3" x14ac:dyDescent="0.2">
      <c r="A895" s="35" t="s">
        <v>7790</v>
      </c>
      <c r="B895" s="49">
        <v>-0.76051533914333003</v>
      </c>
      <c r="C895" s="50">
        <v>-6.2864988910073513E-2</v>
      </c>
    </row>
    <row r="896" spans="1:3" x14ac:dyDescent="0.2">
      <c r="A896" s="35" t="s">
        <v>6792</v>
      </c>
      <c r="B896" s="49">
        <v>-0.76499585418376104</v>
      </c>
      <c r="C896" s="50">
        <v>0.12621583056035693</v>
      </c>
    </row>
    <row r="897" spans="1:3" x14ac:dyDescent="0.2">
      <c r="A897" s="35" t="s">
        <v>7110</v>
      </c>
      <c r="B897" s="49">
        <v>-0.77139376069034604</v>
      </c>
      <c r="C897" s="50">
        <v>7.6036711035151833E-2</v>
      </c>
    </row>
    <row r="898" spans="1:3" x14ac:dyDescent="0.2">
      <c r="A898" s="35" t="s">
        <v>7164</v>
      </c>
      <c r="B898" s="49">
        <v>-0.772531287873372</v>
      </c>
      <c r="C898" s="50">
        <v>6.8756410987113548E-2</v>
      </c>
    </row>
    <row r="899" spans="1:3" x14ac:dyDescent="0.2">
      <c r="A899" s="35" t="s">
        <v>6872</v>
      </c>
      <c r="B899" s="49">
        <v>-0.77476542863442699</v>
      </c>
      <c r="C899" s="50">
        <v>0.10975936080831433</v>
      </c>
    </row>
    <row r="900" spans="1:3" x14ac:dyDescent="0.2">
      <c r="A900" s="35" t="s">
        <v>5988</v>
      </c>
      <c r="B900" s="49">
        <v>-0.775711694447063</v>
      </c>
      <c r="C900" s="50">
        <v>0.31315849141499369</v>
      </c>
    </row>
    <row r="901" spans="1:3" x14ac:dyDescent="0.2">
      <c r="A901" s="35" t="s">
        <v>7940</v>
      </c>
      <c r="B901" s="49">
        <v>-0.78030892870655499</v>
      </c>
      <c r="C901" s="50">
        <v>-0.13470343731736506</v>
      </c>
    </row>
    <row r="902" spans="1:3" x14ac:dyDescent="0.2">
      <c r="A902" s="35" t="s">
        <v>7076</v>
      </c>
      <c r="B902" s="49">
        <v>-0.78172630997544801</v>
      </c>
      <c r="C902" s="50">
        <v>7.9484492221351677E-2</v>
      </c>
    </row>
    <row r="903" spans="1:3" x14ac:dyDescent="0.2">
      <c r="A903" s="35" t="s">
        <v>6060</v>
      </c>
      <c r="B903" s="49">
        <v>-0.78176816121738801</v>
      </c>
      <c r="C903" s="50">
        <v>0.27806524617782674</v>
      </c>
    </row>
    <row r="904" spans="1:3" x14ac:dyDescent="0.2">
      <c r="A904" s="35" t="s">
        <v>6628</v>
      </c>
      <c r="B904" s="49">
        <v>-0.78176816121738801</v>
      </c>
      <c r="C904" s="50">
        <v>0.14995266661207235</v>
      </c>
    </row>
    <row r="905" spans="1:3" x14ac:dyDescent="0.2">
      <c r="A905" s="35" t="s">
        <v>7464</v>
      </c>
      <c r="B905" s="49">
        <v>-0.78176816121738801</v>
      </c>
      <c r="C905" s="50">
        <v>1.3457953515652332E-2</v>
      </c>
    </row>
    <row r="906" spans="1:3" x14ac:dyDescent="0.2">
      <c r="A906" s="35" t="s">
        <v>7550</v>
      </c>
      <c r="B906" s="49">
        <v>-0.78421197849513002</v>
      </c>
      <c r="C906" s="50">
        <v>7.5798915608327438E-4</v>
      </c>
    </row>
    <row r="907" spans="1:3" x14ac:dyDescent="0.2">
      <c r="A907" s="35" t="s">
        <v>7910</v>
      </c>
      <c r="B907" s="49">
        <v>-0.785621933402741</v>
      </c>
      <c r="C907" s="50">
        <v>-0.11338263705952364</v>
      </c>
    </row>
    <row r="908" spans="1:3" x14ac:dyDescent="0.2">
      <c r="A908" s="35" t="s">
        <v>7720</v>
      </c>
      <c r="B908" s="49">
        <v>-0.786907893810744</v>
      </c>
      <c r="C908" s="50">
        <v>-3.6966786284578598E-2</v>
      </c>
    </row>
    <row r="909" spans="1:3" x14ac:dyDescent="0.2">
      <c r="A909" s="35" t="s">
        <v>6392</v>
      </c>
      <c r="B909" s="49">
        <v>-0.78802622228602504</v>
      </c>
      <c r="C909" s="50">
        <v>0.18795825522104229</v>
      </c>
    </row>
    <row r="910" spans="1:3" x14ac:dyDescent="0.2">
      <c r="A910" s="35" t="s">
        <v>6146</v>
      </c>
      <c r="B910" s="49">
        <v>-0.79375818948499599</v>
      </c>
      <c r="C910" s="50">
        <v>0.25150072245888255</v>
      </c>
    </row>
    <row r="911" spans="1:3" x14ac:dyDescent="0.2">
      <c r="A911" s="35" t="s">
        <v>5842</v>
      </c>
      <c r="B911" s="49">
        <v>-0.80189410843395703</v>
      </c>
      <c r="C911" s="50">
        <v>0.43781923946217283</v>
      </c>
    </row>
    <row r="912" spans="1:3" x14ac:dyDescent="0.2">
      <c r="A912" s="35" t="s">
        <v>7078</v>
      </c>
      <c r="B912" s="49">
        <v>-0.80471202164050604</v>
      </c>
      <c r="C912" s="50">
        <v>7.9166272840537483E-2</v>
      </c>
    </row>
    <row r="913" spans="1:3" x14ac:dyDescent="0.2">
      <c r="A913" s="35" t="s">
        <v>5972</v>
      </c>
      <c r="B913" s="49">
        <v>-0.80654838428648901</v>
      </c>
      <c r="C913" s="50">
        <v>0.3209481777633541</v>
      </c>
    </row>
    <row r="914" spans="1:3" x14ac:dyDescent="0.2">
      <c r="A914" s="35" t="s">
        <v>6378</v>
      </c>
      <c r="B914" s="49">
        <v>-0.82854551963165202</v>
      </c>
      <c r="C914" s="50">
        <v>0.19079938301456334</v>
      </c>
    </row>
    <row r="915" spans="1:3" x14ac:dyDescent="0.2">
      <c r="A915" s="35" t="s">
        <v>6794</v>
      </c>
      <c r="B915" s="49">
        <v>-0.82879631394158104</v>
      </c>
      <c r="C915" s="50">
        <v>0.12550550893118442</v>
      </c>
    </row>
    <row r="916" spans="1:3" x14ac:dyDescent="0.2">
      <c r="A916" s="35" t="s">
        <v>7776</v>
      </c>
      <c r="B916" s="49">
        <v>-0.82942928799217797</v>
      </c>
      <c r="C916" s="50">
        <v>-5.6384685710404781E-2</v>
      </c>
    </row>
    <row r="917" spans="1:3" x14ac:dyDescent="0.2">
      <c r="A917" s="35" t="s">
        <v>6348</v>
      </c>
      <c r="B917" s="49">
        <v>-0.83274646951275599</v>
      </c>
      <c r="C917" s="50">
        <v>0.19779732489780527</v>
      </c>
    </row>
    <row r="918" spans="1:3" x14ac:dyDescent="0.2">
      <c r="A918" s="35" t="s">
        <v>6486</v>
      </c>
      <c r="B918" s="49">
        <v>-0.83584219777723601</v>
      </c>
      <c r="C918" s="50">
        <v>0.17271801058315925</v>
      </c>
    </row>
    <row r="919" spans="1:3" x14ac:dyDescent="0.2">
      <c r="A919" s="35" t="s">
        <v>7426</v>
      </c>
      <c r="B919" s="49">
        <v>-0.84075258382032403</v>
      </c>
      <c r="C919" s="50">
        <v>2.4277507990540379E-2</v>
      </c>
    </row>
    <row r="920" spans="1:3" x14ac:dyDescent="0.2">
      <c r="A920" s="35" t="s">
        <v>6974</v>
      </c>
      <c r="B920" s="49">
        <v>-0.84222599832630796</v>
      </c>
      <c r="C920" s="50">
        <v>9.5452303727216067E-2</v>
      </c>
    </row>
    <row r="921" spans="1:3" x14ac:dyDescent="0.2">
      <c r="A921" s="35" t="s">
        <v>6356</v>
      </c>
      <c r="B921" s="49">
        <v>-0.84541614351244998</v>
      </c>
      <c r="C921" s="50">
        <v>0.19472568224307749</v>
      </c>
    </row>
    <row r="922" spans="1:3" x14ac:dyDescent="0.2">
      <c r="A922" s="35" t="s">
        <v>7086</v>
      </c>
      <c r="B922" s="49">
        <v>-0.84788601676985498</v>
      </c>
      <c r="C922" s="50">
        <v>7.7882520099178176E-2</v>
      </c>
    </row>
    <row r="923" spans="1:3" x14ac:dyDescent="0.2">
      <c r="A923" s="35" t="s">
        <v>7698</v>
      </c>
      <c r="B923" s="49">
        <v>-0.85011144967969099</v>
      </c>
      <c r="C923" s="50">
        <v>-2.945380719023279E-2</v>
      </c>
    </row>
    <row r="924" spans="1:3" x14ac:dyDescent="0.2">
      <c r="A924" s="35" t="s">
        <v>7234</v>
      </c>
      <c r="B924" s="49">
        <v>-0.85124145662916795</v>
      </c>
      <c r="C924" s="50">
        <v>5.8348697633109514E-2</v>
      </c>
    </row>
    <row r="925" spans="1:3" x14ac:dyDescent="0.2">
      <c r="A925" s="35" t="s">
        <v>6174</v>
      </c>
      <c r="B925" s="49">
        <v>-0.85634176607050405</v>
      </c>
      <c r="C925" s="50">
        <v>0.24344423569897894</v>
      </c>
    </row>
    <row r="926" spans="1:3" x14ac:dyDescent="0.2">
      <c r="A926" s="35" t="s">
        <v>6338</v>
      </c>
      <c r="B926" s="49">
        <v>-0.85773517129880805</v>
      </c>
      <c r="C926" s="50">
        <v>0.19998768067518549</v>
      </c>
    </row>
    <row r="927" spans="1:3" x14ac:dyDescent="0.2">
      <c r="A927" s="35" t="s">
        <v>6054</v>
      </c>
      <c r="B927" s="49">
        <v>-0.86196357231596998</v>
      </c>
      <c r="C927" s="50">
        <v>0.27968617000586993</v>
      </c>
    </row>
    <row r="928" spans="1:3" x14ac:dyDescent="0.2">
      <c r="A928" s="35" t="s">
        <v>6080</v>
      </c>
      <c r="B928" s="49">
        <v>-0.86419228313572705</v>
      </c>
      <c r="C928" s="50">
        <v>0.27445067724583516</v>
      </c>
    </row>
    <row r="929" spans="1:3" x14ac:dyDescent="0.2">
      <c r="A929" s="35" t="s">
        <v>7318</v>
      </c>
      <c r="B929" s="49">
        <v>-0.86487045414373398</v>
      </c>
      <c r="C929" s="50">
        <v>4.1257046200979093E-2</v>
      </c>
    </row>
    <row r="930" spans="1:3" x14ac:dyDescent="0.2">
      <c r="A930" s="35" t="s">
        <v>7030</v>
      </c>
      <c r="B930" s="49">
        <v>-0.86898298313990097</v>
      </c>
      <c r="C930" s="50">
        <v>8.7788649207105732E-2</v>
      </c>
    </row>
    <row r="931" spans="1:3" x14ac:dyDescent="0.2">
      <c r="A931" s="35" t="s">
        <v>7782</v>
      </c>
      <c r="B931" s="49">
        <v>-0.87954041308554098</v>
      </c>
      <c r="C931" s="50">
        <v>-5.8866213010785803E-2</v>
      </c>
    </row>
    <row r="932" spans="1:3" x14ac:dyDescent="0.2">
      <c r="A932" s="35" t="s">
        <v>6266</v>
      </c>
      <c r="B932" s="49">
        <v>-0.88243456663004904</v>
      </c>
      <c r="C932" s="50">
        <v>0.2205409169252226</v>
      </c>
    </row>
    <row r="933" spans="1:3" x14ac:dyDescent="0.2">
      <c r="A933" s="35" t="s">
        <v>6692</v>
      </c>
      <c r="B933" s="49">
        <v>-0.88399656856422404</v>
      </c>
      <c r="C933" s="50">
        <v>0.14077279987110652</v>
      </c>
    </row>
    <row r="934" spans="1:3" x14ac:dyDescent="0.2">
      <c r="A934" s="35" t="s">
        <v>6816</v>
      </c>
      <c r="B934" s="49">
        <v>-0.884148073814222</v>
      </c>
      <c r="C934" s="50">
        <v>0.12231857519267099</v>
      </c>
    </row>
    <row r="935" spans="1:3" x14ac:dyDescent="0.2">
      <c r="A935" s="35" t="s">
        <v>6540</v>
      </c>
      <c r="B935" s="49">
        <v>-0.88648786597761198</v>
      </c>
      <c r="C935" s="50">
        <v>0.16411996728723247</v>
      </c>
    </row>
    <row r="936" spans="1:3" x14ac:dyDescent="0.2">
      <c r="A936" s="35" t="s">
        <v>7510</v>
      </c>
      <c r="B936" s="49">
        <v>-0.89197374225039305</v>
      </c>
      <c r="C936" s="50">
        <v>6.7329807941570825E-3</v>
      </c>
    </row>
    <row r="937" spans="1:3" x14ac:dyDescent="0.2">
      <c r="A937" s="35" t="s">
        <v>7526</v>
      </c>
      <c r="B937" s="49">
        <v>-0.89575324222100305</v>
      </c>
      <c r="C937" s="50">
        <v>4.4609061955653397E-3</v>
      </c>
    </row>
    <row r="938" spans="1:3" x14ac:dyDescent="0.2">
      <c r="A938" s="35" t="s">
        <v>7036</v>
      </c>
      <c r="B938" s="49">
        <v>-0.90153139428860396</v>
      </c>
      <c r="C938" s="50">
        <v>8.662656103514442E-2</v>
      </c>
    </row>
    <row r="939" spans="1:3" x14ac:dyDescent="0.2">
      <c r="A939" s="35" t="s">
        <v>7994</v>
      </c>
      <c r="B939" s="49">
        <v>-0.90402350742784399</v>
      </c>
      <c r="C939" s="50">
        <v>-0.18545334777752376</v>
      </c>
    </row>
    <row r="940" spans="1:3" x14ac:dyDescent="0.2">
      <c r="A940" s="35" t="s">
        <v>6800</v>
      </c>
      <c r="B940" s="49">
        <v>-0.90659900370434898</v>
      </c>
      <c r="C940" s="50">
        <v>0.12528799271451554</v>
      </c>
    </row>
    <row r="941" spans="1:3" x14ac:dyDescent="0.2">
      <c r="A941" s="35" t="s">
        <v>8078</v>
      </c>
      <c r="B941" s="49">
        <v>-0.909947381423866</v>
      </c>
      <c r="C941" s="50">
        <v>-0.54363863865230921</v>
      </c>
    </row>
    <row r="942" spans="1:3" x14ac:dyDescent="0.2">
      <c r="A942" s="35" t="s">
        <v>7650</v>
      </c>
      <c r="B942" s="49">
        <v>-0.91437064409453905</v>
      </c>
      <c r="C942" s="50">
        <v>-1.7434959714970676E-2</v>
      </c>
    </row>
    <row r="943" spans="1:3" x14ac:dyDescent="0.2">
      <c r="A943" s="35" t="s">
        <v>7124</v>
      </c>
      <c r="B943" s="49">
        <v>-0.914510744875078</v>
      </c>
      <c r="C943" s="50">
        <v>7.4493899404621144E-2</v>
      </c>
    </row>
    <row r="944" spans="1:3" x14ac:dyDescent="0.2">
      <c r="A944" s="35" t="s">
        <v>7380</v>
      </c>
      <c r="B944" s="49">
        <v>-0.915510293909649</v>
      </c>
      <c r="C944" s="50">
        <v>3.2231498127297163E-2</v>
      </c>
    </row>
    <row r="945" spans="1:3" x14ac:dyDescent="0.2">
      <c r="A945" s="35" t="s">
        <v>6990</v>
      </c>
      <c r="B945" s="49">
        <v>-0.91667617061157203</v>
      </c>
      <c r="C945" s="50">
        <v>9.3233004104494574E-2</v>
      </c>
    </row>
    <row r="946" spans="1:3" x14ac:dyDescent="0.2">
      <c r="A946" s="35" t="s">
        <v>7404</v>
      </c>
      <c r="B946" s="49">
        <v>-0.93072064071625105</v>
      </c>
      <c r="C946" s="50">
        <v>2.8332935794760514E-2</v>
      </c>
    </row>
    <row r="947" spans="1:3" x14ac:dyDescent="0.2">
      <c r="A947" s="35" t="s">
        <v>6700</v>
      </c>
      <c r="B947" s="49">
        <v>-0.93089514706267895</v>
      </c>
      <c r="C947" s="50">
        <v>0.13974343168222259</v>
      </c>
    </row>
    <row r="948" spans="1:3" x14ac:dyDescent="0.2">
      <c r="A948" s="35" t="s">
        <v>6530</v>
      </c>
      <c r="B948" s="49">
        <v>-0.93371280082799901</v>
      </c>
      <c r="C948" s="50">
        <v>0.16571003510238372</v>
      </c>
    </row>
    <row r="949" spans="1:3" x14ac:dyDescent="0.2">
      <c r="A949" s="35" t="s">
        <v>8082</v>
      </c>
      <c r="B949" s="49">
        <v>-0.93445426304881596</v>
      </c>
      <c r="C949" s="50">
        <v>-0.60522493888490492</v>
      </c>
    </row>
    <row r="950" spans="1:3" x14ac:dyDescent="0.2">
      <c r="A950" s="35" t="s">
        <v>6664</v>
      </c>
      <c r="B950" s="49">
        <v>-0.93627539263943604</v>
      </c>
      <c r="C950" s="50">
        <v>0.14415975217244498</v>
      </c>
    </row>
    <row r="951" spans="1:3" x14ac:dyDescent="0.2">
      <c r="A951" s="35" t="s">
        <v>8086</v>
      </c>
      <c r="B951" s="49">
        <v>-0.93778974756817002</v>
      </c>
      <c r="C951" s="50">
        <v>-0.68802823746148523</v>
      </c>
    </row>
    <row r="952" spans="1:3" x14ac:dyDescent="0.2">
      <c r="A952" s="35" t="s">
        <v>7702</v>
      </c>
      <c r="B952" s="49">
        <v>-0.94687123086312897</v>
      </c>
      <c r="C952" s="50">
        <v>-2.9564777599212989E-2</v>
      </c>
    </row>
    <row r="953" spans="1:3" x14ac:dyDescent="0.2">
      <c r="A953" s="35" t="s">
        <v>7552</v>
      </c>
      <c r="B953" s="49">
        <v>-0.95172336865263496</v>
      </c>
      <c r="C953" s="50">
        <v>1.8993231510004244E-4</v>
      </c>
    </row>
    <row r="954" spans="1:3" x14ac:dyDescent="0.2">
      <c r="A954" s="35" t="s">
        <v>6284</v>
      </c>
      <c r="B954" s="49">
        <v>-0.95320501284828096</v>
      </c>
      <c r="C954" s="50">
        <v>0.21520099977809998</v>
      </c>
    </row>
    <row r="955" spans="1:3" x14ac:dyDescent="0.2">
      <c r="A955" s="35" t="s">
        <v>7684</v>
      </c>
      <c r="B955" s="49">
        <v>-0.95601969943454601</v>
      </c>
      <c r="C955" s="50">
        <v>-2.6518505760321436E-2</v>
      </c>
    </row>
    <row r="956" spans="1:3" x14ac:dyDescent="0.2">
      <c r="A956" s="35" t="s">
        <v>8014</v>
      </c>
      <c r="B956" s="49">
        <v>-0.96219935959412195</v>
      </c>
      <c r="C956" s="50">
        <v>-0.20596706249888352</v>
      </c>
    </row>
    <row r="957" spans="1:3" x14ac:dyDescent="0.2">
      <c r="A957" s="35" t="s">
        <v>6006</v>
      </c>
      <c r="B957" s="49">
        <v>-0.96254980339018603</v>
      </c>
      <c r="C957" s="50">
        <v>0.3004281966119563</v>
      </c>
    </row>
    <row r="958" spans="1:3" x14ac:dyDescent="0.2">
      <c r="A958" s="35" t="s">
        <v>7780</v>
      </c>
      <c r="B958" s="49">
        <v>-0.96379272518042602</v>
      </c>
      <c r="C958" s="50">
        <v>-5.8204829016133761E-2</v>
      </c>
    </row>
    <row r="959" spans="1:3" x14ac:dyDescent="0.2">
      <c r="A959" s="35" t="s">
        <v>7630</v>
      </c>
      <c r="B959" s="49">
        <v>-0.96475607711005595</v>
      </c>
      <c r="C959" s="50">
        <v>-1.3812702958618814E-2</v>
      </c>
    </row>
    <row r="960" spans="1:3" x14ac:dyDescent="0.2">
      <c r="A960" s="35" t="s">
        <v>6814</v>
      </c>
      <c r="B960" s="49">
        <v>-0.96880699945320703</v>
      </c>
      <c r="C960" s="50">
        <v>0.12234140965173454</v>
      </c>
    </row>
    <row r="961" spans="1:3" x14ac:dyDescent="0.2">
      <c r="A961" s="35" t="s">
        <v>7158</v>
      </c>
      <c r="B961" s="49">
        <v>-0.96957670340509505</v>
      </c>
      <c r="C961" s="50">
        <v>6.9423062032648003E-2</v>
      </c>
    </row>
    <row r="962" spans="1:3" x14ac:dyDescent="0.2">
      <c r="A962" s="35" t="s">
        <v>6248</v>
      </c>
      <c r="B962" s="49">
        <v>-0.97134299032076599</v>
      </c>
      <c r="C962" s="50">
        <v>0.22484591509002372</v>
      </c>
    </row>
    <row r="963" spans="1:3" x14ac:dyDescent="0.2">
      <c r="A963" s="35" t="s">
        <v>6404</v>
      </c>
      <c r="B963" s="49">
        <v>-0.97508751430554896</v>
      </c>
      <c r="C963" s="50">
        <v>0.18642009606943979</v>
      </c>
    </row>
    <row r="964" spans="1:3" x14ac:dyDescent="0.2">
      <c r="A964" s="35" t="s">
        <v>7612</v>
      </c>
      <c r="B964" s="49">
        <v>-0.97508751430554896</v>
      </c>
      <c r="C964" s="50">
        <v>-1.0759676838063803E-2</v>
      </c>
    </row>
    <row r="965" spans="1:3" x14ac:dyDescent="0.2">
      <c r="A965" s="35" t="s">
        <v>6258</v>
      </c>
      <c r="B965" s="49">
        <v>-0.97817665387707298</v>
      </c>
      <c r="C965" s="50">
        <v>0.22255846776946445</v>
      </c>
    </row>
    <row r="966" spans="1:3" x14ac:dyDescent="0.2">
      <c r="A966" s="35" t="s">
        <v>5746</v>
      </c>
      <c r="B966" s="49">
        <v>-0.98661579244059705</v>
      </c>
      <c r="C966" s="50">
        <v>1.1925765245039344</v>
      </c>
    </row>
    <row r="967" spans="1:3" x14ac:dyDescent="0.2">
      <c r="A967" s="35" t="s">
        <v>6630</v>
      </c>
      <c r="B967" s="49">
        <v>-0.98661579244059705</v>
      </c>
      <c r="C967" s="50">
        <v>0.1496918583671413</v>
      </c>
    </row>
    <row r="968" spans="1:3" x14ac:dyDescent="0.2">
      <c r="A968" s="35" t="s">
        <v>6970</v>
      </c>
      <c r="B968" s="49">
        <v>-0.99034970144569501</v>
      </c>
      <c r="C968" s="50">
        <v>9.6542716925225175E-2</v>
      </c>
    </row>
    <row r="969" spans="1:3" x14ac:dyDescent="0.2">
      <c r="A969" s="35" t="s">
        <v>6234</v>
      </c>
      <c r="B969" s="49">
        <v>-0.99366506585664305</v>
      </c>
      <c r="C969" s="50">
        <v>0.2271107479697006</v>
      </c>
    </row>
    <row r="970" spans="1:3" x14ac:dyDescent="0.2">
      <c r="A970" s="35" t="s">
        <v>5866</v>
      </c>
      <c r="B970" s="49">
        <v>-0.99597031157009897</v>
      </c>
      <c r="C970" s="50">
        <v>0.40123676808423514</v>
      </c>
    </row>
    <row r="971" spans="1:3" x14ac:dyDescent="0.2">
      <c r="A971" s="35" t="s">
        <v>6324</v>
      </c>
      <c r="B971" s="49">
        <v>-0.99728325677389595</v>
      </c>
      <c r="C971" s="50">
        <v>0.20505983241082773</v>
      </c>
    </row>
    <row r="972" spans="1:3" x14ac:dyDescent="0.2">
      <c r="A972" s="35" t="s">
        <v>7466</v>
      </c>
      <c r="B972" s="49">
        <v>-0.99777333938355095</v>
      </c>
      <c r="C972" s="50">
        <v>1.3328484931578802E-2</v>
      </c>
    </row>
    <row r="973" spans="1:3" x14ac:dyDescent="0.2">
      <c r="A973" s="35" t="s">
        <v>7222</v>
      </c>
      <c r="B973" s="49">
        <v>-0.99784739768546904</v>
      </c>
      <c r="C973" s="50">
        <v>6.0541034012541045E-2</v>
      </c>
    </row>
    <row r="974" spans="1:3" x14ac:dyDescent="0.2">
      <c r="A974" s="35" t="s">
        <v>7456</v>
      </c>
      <c r="B974" s="49">
        <v>-0.99784739768546904</v>
      </c>
      <c r="C974" s="50">
        <v>1.6732856782280005E-2</v>
      </c>
    </row>
    <row r="975" spans="1:3" x14ac:dyDescent="0.2">
      <c r="A975" s="35" t="s">
        <v>5868</v>
      </c>
      <c r="B975" s="49">
        <v>-0.99977852285705204</v>
      </c>
      <c r="C975" s="50">
        <v>0.3974766365819617</v>
      </c>
    </row>
    <row r="976" spans="1:3" x14ac:dyDescent="0.2">
      <c r="A976" s="35" t="s">
        <v>6036</v>
      </c>
      <c r="B976" s="49">
        <v>-0.99977852285705204</v>
      </c>
      <c r="C976" s="50">
        <v>0.28565814110651849</v>
      </c>
    </row>
    <row r="977" spans="1:3" x14ac:dyDescent="0.2">
      <c r="A977" s="35" t="s">
        <v>6972</v>
      </c>
      <c r="B977" s="49">
        <v>-1.0084720839101899</v>
      </c>
      <c r="C977" s="50">
        <v>9.5452782765018201E-2</v>
      </c>
    </row>
    <row r="978" spans="1:3" x14ac:dyDescent="0.2">
      <c r="A978" s="35" t="s">
        <v>6306</v>
      </c>
      <c r="B978" s="49">
        <v>-1.00970123535844</v>
      </c>
      <c r="C978" s="50">
        <v>0.20946640149618098</v>
      </c>
    </row>
    <row r="979" spans="1:3" x14ac:dyDescent="0.2">
      <c r="A979" s="35" t="s">
        <v>6334</v>
      </c>
      <c r="B979" s="49">
        <v>-1.0099775663573201</v>
      </c>
      <c r="C979" s="50">
        <v>0.20170224613383295</v>
      </c>
    </row>
    <row r="980" spans="1:3" x14ac:dyDescent="0.2">
      <c r="A980" s="35" t="s">
        <v>7604</v>
      </c>
      <c r="B980" s="49">
        <v>-1.01366939919315</v>
      </c>
      <c r="C980" s="50">
        <v>-9.2556228914058309E-3</v>
      </c>
    </row>
    <row r="981" spans="1:3" x14ac:dyDescent="0.2">
      <c r="A981" s="35" t="s">
        <v>7932</v>
      </c>
      <c r="B981" s="49">
        <v>-1.02266546033202</v>
      </c>
      <c r="C981" s="50">
        <v>-0.12831513855974991</v>
      </c>
    </row>
    <row r="982" spans="1:3" x14ac:dyDescent="0.2">
      <c r="A982" s="35" t="s">
        <v>6084</v>
      </c>
      <c r="B982" s="49">
        <v>-1.0275450171771801</v>
      </c>
      <c r="C982" s="50">
        <v>0.2735396791046788</v>
      </c>
    </row>
    <row r="983" spans="1:3" x14ac:dyDescent="0.2">
      <c r="A983" s="35" t="s">
        <v>6778</v>
      </c>
      <c r="B983" s="49">
        <v>-1.03854066860251</v>
      </c>
      <c r="C983" s="50">
        <v>0.12822221310894669</v>
      </c>
    </row>
    <row r="984" spans="1:3" x14ac:dyDescent="0.2">
      <c r="A984" s="35" t="s">
        <v>6458</v>
      </c>
      <c r="B984" s="49">
        <v>-1.04905782488694</v>
      </c>
      <c r="C984" s="50">
        <v>0.17732754075605464</v>
      </c>
    </row>
    <row r="985" spans="1:3" x14ac:dyDescent="0.2">
      <c r="A985" s="35" t="s">
        <v>6322</v>
      </c>
      <c r="B985" s="49">
        <v>-1.04936139876763</v>
      </c>
      <c r="C985" s="50">
        <v>0.20516114614046832</v>
      </c>
    </row>
    <row r="986" spans="1:3" x14ac:dyDescent="0.2">
      <c r="A986" s="35" t="s">
        <v>6590</v>
      </c>
      <c r="B986" s="49">
        <v>-1.0520698890868001</v>
      </c>
      <c r="C986" s="50">
        <v>0.15570478437681223</v>
      </c>
    </row>
    <row r="987" spans="1:3" x14ac:dyDescent="0.2">
      <c r="A987" s="35" t="s">
        <v>7880</v>
      </c>
      <c r="B987" s="49">
        <v>-1.05946749890551</v>
      </c>
      <c r="C987" s="50">
        <v>-9.5848366668404919E-2</v>
      </c>
    </row>
    <row r="988" spans="1:3" x14ac:dyDescent="0.2">
      <c r="A988" s="35" t="s">
        <v>7960</v>
      </c>
      <c r="B988" s="49">
        <v>-1.0601375085290199</v>
      </c>
      <c r="C988" s="50">
        <v>-0.15880441361995171</v>
      </c>
    </row>
    <row r="989" spans="1:3" x14ac:dyDescent="0.2">
      <c r="A989" s="35" t="s">
        <v>6706</v>
      </c>
      <c r="B989" s="49">
        <v>-1.06305939631685</v>
      </c>
      <c r="C989" s="50">
        <v>0.13924448405143325</v>
      </c>
    </row>
    <row r="990" spans="1:3" x14ac:dyDescent="0.2">
      <c r="A990" s="35" t="s">
        <v>5840</v>
      </c>
      <c r="B990" s="49">
        <v>-1.06871381789881</v>
      </c>
      <c r="C990" s="50">
        <v>0.44109708588629626</v>
      </c>
    </row>
    <row r="991" spans="1:3" x14ac:dyDescent="0.2">
      <c r="A991" s="35" t="s">
        <v>5760</v>
      </c>
      <c r="B991" s="49">
        <v>-1.0798098931753899</v>
      </c>
      <c r="C991" s="50">
        <v>0.73084283039271447</v>
      </c>
    </row>
    <row r="992" spans="1:3" x14ac:dyDescent="0.2">
      <c r="A992" s="35" t="s">
        <v>7392</v>
      </c>
      <c r="B992" s="49">
        <v>-1.0838500722729301</v>
      </c>
      <c r="C992" s="50">
        <v>2.9764819510857521E-2</v>
      </c>
    </row>
    <row r="993" spans="1:3" x14ac:dyDescent="0.2">
      <c r="A993" s="35" t="s">
        <v>7094</v>
      </c>
      <c r="B993" s="49">
        <v>-1.09890016962064</v>
      </c>
      <c r="C993" s="50">
        <v>7.7234584067291029E-2</v>
      </c>
    </row>
    <row r="994" spans="1:3" x14ac:dyDescent="0.2">
      <c r="A994" s="35" t="s">
        <v>6774</v>
      </c>
      <c r="B994" s="49">
        <v>-1.09908068011022</v>
      </c>
      <c r="C994" s="50">
        <v>0.12848949451919095</v>
      </c>
    </row>
    <row r="995" spans="1:3" x14ac:dyDescent="0.2">
      <c r="A995" s="35" t="s">
        <v>8042</v>
      </c>
      <c r="B995" s="49">
        <v>-1.1015957115319199</v>
      </c>
      <c r="C995" s="50">
        <v>-0.26723140441159093</v>
      </c>
    </row>
    <row r="996" spans="1:3" x14ac:dyDescent="0.2">
      <c r="A996" s="35" t="s">
        <v>6652</v>
      </c>
      <c r="B996" s="49">
        <v>-1.10293689393578</v>
      </c>
      <c r="C996" s="50">
        <v>0.14605187931420446</v>
      </c>
    </row>
    <row r="997" spans="1:3" x14ac:dyDescent="0.2">
      <c r="A997" s="35" t="s">
        <v>7366</v>
      </c>
      <c r="B997" s="49">
        <v>-1.1036675622654</v>
      </c>
      <c r="C997" s="50">
        <v>3.454200375853686E-2</v>
      </c>
    </row>
    <row r="998" spans="1:3" x14ac:dyDescent="0.2">
      <c r="A998" s="35" t="s">
        <v>6744</v>
      </c>
      <c r="B998" s="49">
        <v>-1.1059851041634601</v>
      </c>
      <c r="C998" s="50">
        <v>0.13231262223187437</v>
      </c>
    </row>
    <row r="999" spans="1:3" x14ac:dyDescent="0.2">
      <c r="A999" s="35" t="s">
        <v>7968</v>
      </c>
      <c r="B999" s="49">
        <v>-1.1059851041634601</v>
      </c>
      <c r="C999" s="50">
        <v>-0.16340043578468938</v>
      </c>
    </row>
    <row r="1000" spans="1:3" x14ac:dyDescent="0.2">
      <c r="A1000" s="35" t="s">
        <v>5902</v>
      </c>
      <c r="B1000" s="49">
        <v>-1.10752600557785</v>
      </c>
      <c r="C1000" s="50">
        <v>0.37561563787556995</v>
      </c>
    </row>
    <row r="1001" spans="1:3" x14ac:dyDescent="0.2">
      <c r="A1001" s="35" t="s">
        <v>7884</v>
      </c>
      <c r="B1001" s="49">
        <v>-1.1078652467308301</v>
      </c>
      <c r="C1001" s="50">
        <v>-9.8492068856205262E-2</v>
      </c>
    </row>
    <row r="1002" spans="1:3" x14ac:dyDescent="0.2">
      <c r="A1002" s="35" t="s">
        <v>6048</v>
      </c>
      <c r="B1002" s="49">
        <v>-1.11355131076856</v>
      </c>
      <c r="C1002" s="50">
        <v>0.28158571134136456</v>
      </c>
    </row>
    <row r="1003" spans="1:3" x14ac:dyDescent="0.2">
      <c r="A1003" s="35" t="s">
        <v>6754</v>
      </c>
      <c r="B1003" s="49">
        <v>-1.1163154740263199</v>
      </c>
      <c r="C1003" s="50">
        <v>0.13080808473368152</v>
      </c>
    </row>
    <row r="1004" spans="1:3" x14ac:dyDescent="0.2">
      <c r="A1004" s="35" t="s">
        <v>5844</v>
      </c>
      <c r="B1004" s="49">
        <v>-1.1185762388428699</v>
      </c>
      <c r="C1004" s="50">
        <v>0.42876014663356393</v>
      </c>
    </row>
    <row r="1005" spans="1:3" x14ac:dyDescent="0.2">
      <c r="A1005" s="35" t="s">
        <v>5814</v>
      </c>
      <c r="B1005" s="49">
        <v>-1.11920622099888</v>
      </c>
      <c r="C1005" s="50">
        <v>0.47973198678535439</v>
      </c>
    </row>
    <row r="1006" spans="1:3" x14ac:dyDescent="0.2">
      <c r="A1006" s="35" t="s">
        <v>6326</v>
      </c>
      <c r="B1006" s="49">
        <v>-1.13293381237655</v>
      </c>
      <c r="C1006" s="50">
        <v>0.20366983888800816</v>
      </c>
    </row>
    <row r="1007" spans="1:3" x14ac:dyDescent="0.2">
      <c r="A1007" s="35" t="s">
        <v>5992</v>
      </c>
      <c r="B1007" s="49">
        <v>-1.1343816302284599</v>
      </c>
      <c r="C1007" s="50">
        <v>0.31001308537191752</v>
      </c>
    </row>
    <row r="1008" spans="1:3" x14ac:dyDescent="0.2">
      <c r="A1008" s="35" t="s">
        <v>6300</v>
      </c>
      <c r="B1008" s="49">
        <v>-1.1343816302284599</v>
      </c>
      <c r="C1008" s="50">
        <v>0.21077166377095549</v>
      </c>
    </row>
    <row r="1009" spans="1:3" x14ac:dyDescent="0.2">
      <c r="A1009" s="35" t="s">
        <v>6756</v>
      </c>
      <c r="B1009" s="49">
        <v>-1.13509427602998</v>
      </c>
      <c r="C1009" s="50">
        <v>0.13067739063523889</v>
      </c>
    </row>
    <row r="1010" spans="1:3" x14ac:dyDescent="0.2">
      <c r="A1010" s="35" t="s">
        <v>8052</v>
      </c>
      <c r="B1010" s="49">
        <v>-1.1352042776558899</v>
      </c>
      <c r="C1010" s="50">
        <v>-0.3003080682292798</v>
      </c>
    </row>
    <row r="1011" spans="1:3" x14ac:dyDescent="0.2">
      <c r="A1011" s="35" t="s">
        <v>6494</v>
      </c>
      <c r="B1011" s="49">
        <v>-1.1353621877422</v>
      </c>
      <c r="C1011" s="50">
        <v>0.17210863185826122</v>
      </c>
    </row>
    <row r="1012" spans="1:3" x14ac:dyDescent="0.2">
      <c r="A1012" s="35" t="s">
        <v>7344</v>
      </c>
      <c r="B1012" s="49">
        <v>-1.1387109763719001</v>
      </c>
      <c r="C1012" s="50">
        <v>3.7607198526970795E-2</v>
      </c>
    </row>
    <row r="1013" spans="1:3" x14ac:dyDescent="0.2">
      <c r="A1013" s="35" t="s">
        <v>8000</v>
      </c>
      <c r="B1013" s="49">
        <v>-1.14089693327561</v>
      </c>
      <c r="C1013" s="50">
        <v>-0.18809170959161994</v>
      </c>
    </row>
    <row r="1014" spans="1:3" x14ac:dyDescent="0.2">
      <c r="A1014" s="35" t="s">
        <v>7022</v>
      </c>
      <c r="B1014" s="49">
        <v>-1.1446711249679999</v>
      </c>
      <c r="C1014" s="50">
        <v>8.8601118859184341E-2</v>
      </c>
    </row>
    <row r="1015" spans="1:3" x14ac:dyDescent="0.2">
      <c r="A1015" s="35" t="s">
        <v>7962</v>
      </c>
      <c r="B1015" s="49">
        <v>-1.1535851307541101</v>
      </c>
      <c r="C1015" s="50">
        <v>-0.15999817468342534</v>
      </c>
    </row>
    <row r="1016" spans="1:3" x14ac:dyDescent="0.2">
      <c r="A1016" s="35" t="s">
        <v>6678</v>
      </c>
      <c r="B1016" s="49">
        <v>-1.15741339260121</v>
      </c>
      <c r="C1016" s="50">
        <v>0.14247009873086203</v>
      </c>
    </row>
    <row r="1017" spans="1:3" x14ac:dyDescent="0.2">
      <c r="A1017" s="35" t="s">
        <v>7608</v>
      </c>
      <c r="B1017" s="49">
        <v>-1.1639198459153599</v>
      </c>
      <c r="C1017" s="50">
        <v>-9.816471787960114E-3</v>
      </c>
    </row>
    <row r="1018" spans="1:3" x14ac:dyDescent="0.2">
      <c r="A1018" s="35" t="s">
        <v>7966</v>
      </c>
      <c r="B1018" s="49">
        <v>-1.16610620728958</v>
      </c>
      <c r="C1018" s="50">
        <v>-0.16217917098044252</v>
      </c>
    </row>
    <row r="1019" spans="1:3" x14ac:dyDescent="0.2">
      <c r="A1019" s="35" t="s">
        <v>7694</v>
      </c>
      <c r="B1019" s="49">
        <v>-1.16626753418358</v>
      </c>
      <c r="C1019" s="50">
        <v>-2.9326114274593293E-2</v>
      </c>
    </row>
    <row r="1020" spans="1:3" x14ac:dyDescent="0.2">
      <c r="A1020" s="35" t="s">
        <v>6514</v>
      </c>
      <c r="B1020" s="49">
        <v>-1.1664995393258399</v>
      </c>
      <c r="C1020" s="50">
        <v>0.16865385154525811</v>
      </c>
    </row>
    <row r="1021" spans="1:3" x14ac:dyDescent="0.2">
      <c r="A1021" s="35" t="s">
        <v>6526</v>
      </c>
      <c r="B1021" s="49">
        <v>-1.16731311417827</v>
      </c>
      <c r="C1021" s="50">
        <v>0.16592355546932644</v>
      </c>
    </row>
    <row r="1022" spans="1:3" x14ac:dyDescent="0.2">
      <c r="A1022" s="35" t="s">
        <v>7648</v>
      </c>
      <c r="B1022" s="49">
        <v>-1.1673198516121699</v>
      </c>
      <c r="C1022" s="50">
        <v>-1.6992528516420861E-2</v>
      </c>
    </row>
    <row r="1023" spans="1:3" x14ac:dyDescent="0.2">
      <c r="A1023" s="35" t="s">
        <v>6064</v>
      </c>
      <c r="B1023" s="49">
        <v>-1.1703189276522601</v>
      </c>
      <c r="C1023" s="50">
        <v>0.27720900406948429</v>
      </c>
    </row>
    <row r="1024" spans="1:3" x14ac:dyDescent="0.2">
      <c r="A1024" s="35" t="s">
        <v>7462</v>
      </c>
      <c r="B1024" s="49">
        <v>-1.1713041473653101</v>
      </c>
      <c r="C1024" s="50">
        <v>1.3741125594831649E-2</v>
      </c>
    </row>
    <row r="1025" spans="1:3" x14ac:dyDescent="0.2">
      <c r="A1025" s="35" t="s">
        <v>7140</v>
      </c>
      <c r="B1025" s="49">
        <v>-1.1780013524655699</v>
      </c>
      <c r="C1025" s="50">
        <v>7.093860026985567E-2</v>
      </c>
    </row>
    <row r="1026" spans="1:3" x14ac:dyDescent="0.2">
      <c r="A1026" s="35" t="s">
        <v>7764</v>
      </c>
      <c r="B1026" s="49">
        <v>-1.18088952910295</v>
      </c>
      <c r="C1026" s="50">
        <v>-4.9681797116274233E-2</v>
      </c>
    </row>
    <row r="1027" spans="1:3" x14ac:dyDescent="0.2">
      <c r="A1027" s="35" t="s">
        <v>6328</v>
      </c>
      <c r="B1027" s="49">
        <v>-1.1853589039077299</v>
      </c>
      <c r="C1027" s="50">
        <v>0.2035751112538618</v>
      </c>
    </row>
    <row r="1028" spans="1:3" x14ac:dyDescent="0.2">
      <c r="A1028" s="35" t="s">
        <v>6072</v>
      </c>
      <c r="B1028" s="49">
        <v>-1.19337922414404</v>
      </c>
      <c r="C1028" s="50">
        <v>0.27628714975919022</v>
      </c>
    </row>
    <row r="1029" spans="1:3" x14ac:dyDescent="0.2">
      <c r="A1029" s="35" t="s">
        <v>6512</v>
      </c>
      <c r="B1029" s="49">
        <v>-1.1972199562807599</v>
      </c>
      <c r="C1029" s="50">
        <v>0.16918988819977815</v>
      </c>
    </row>
    <row r="1030" spans="1:3" x14ac:dyDescent="0.2">
      <c r="A1030" s="35" t="s">
        <v>6546</v>
      </c>
      <c r="B1030" s="49">
        <v>-1.20028685440039</v>
      </c>
      <c r="C1030" s="50">
        <v>0.16373785667207941</v>
      </c>
    </row>
    <row r="1031" spans="1:3" x14ac:dyDescent="0.2">
      <c r="A1031" s="35" t="s">
        <v>7798</v>
      </c>
      <c r="B1031" s="49">
        <v>-1.20148723394308</v>
      </c>
      <c r="C1031" s="50">
        <v>-6.4907691897807068E-2</v>
      </c>
    </row>
    <row r="1032" spans="1:3" x14ac:dyDescent="0.2">
      <c r="A1032" s="35" t="s">
        <v>6932</v>
      </c>
      <c r="B1032" s="49">
        <v>-1.20867346054925</v>
      </c>
      <c r="C1032" s="50">
        <v>0.10263676510777055</v>
      </c>
    </row>
    <row r="1033" spans="1:3" x14ac:dyDescent="0.2">
      <c r="A1033" s="35" t="s">
        <v>6170</v>
      </c>
      <c r="B1033" s="49">
        <v>-1.2122614630153199</v>
      </c>
      <c r="C1033" s="50">
        <v>0.24399635164261932</v>
      </c>
    </row>
    <row r="1034" spans="1:3" x14ac:dyDescent="0.2">
      <c r="A1034" s="35" t="s">
        <v>7512</v>
      </c>
      <c r="B1034" s="49">
        <v>-1.21391275900228</v>
      </c>
      <c r="C1034" s="50">
        <v>6.5952563664153033E-3</v>
      </c>
    </row>
    <row r="1035" spans="1:3" x14ac:dyDescent="0.2">
      <c r="A1035" s="35" t="s">
        <v>7810</v>
      </c>
      <c r="B1035" s="49">
        <v>-1.2172169251671301</v>
      </c>
      <c r="C1035" s="50">
        <v>-6.8062570023247129E-2</v>
      </c>
    </row>
    <row r="1036" spans="1:3" x14ac:dyDescent="0.2">
      <c r="A1036" s="35" t="s">
        <v>8062</v>
      </c>
      <c r="B1036" s="49">
        <v>-1.2184155904611</v>
      </c>
      <c r="C1036" s="50">
        <v>-0.31900928843957421</v>
      </c>
    </row>
    <row r="1037" spans="1:3" x14ac:dyDescent="0.2">
      <c r="A1037" s="35" t="s">
        <v>6884</v>
      </c>
      <c r="B1037" s="49">
        <v>-1.2189111823671701</v>
      </c>
      <c r="C1037" s="50">
        <v>0.10868660085181331</v>
      </c>
    </row>
    <row r="1038" spans="1:3" x14ac:dyDescent="0.2">
      <c r="A1038" s="35" t="s">
        <v>5750</v>
      </c>
      <c r="B1038" s="49">
        <v>-1.21920965697054</v>
      </c>
      <c r="C1038" s="50">
        <v>0.98023583261552993</v>
      </c>
    </row>
    <row r="1039" spans="1:3" x14ac:dyDescent="0.2">
      <c r="A1039" s="35" t="s">
        <v>7616</v>
      </c>
      <c r="B1039" s="49">
        <v>-1.2241473771848099</v>
      </c>
      <c r="C1039" s="50">
        <v>-1.2493662501559515E-2</v>
      </c>
    </row>
    <row r="1040" spans="1:3" x14ac:dyDescent="0.2">
      <c r="A1040" s="35" t="s">
        <v>6056</v>
      </c>
      <c r="B1040" s="49">
        <v>-1.2244665033545801</v>
      </c>
      <c r="C1040" s="50">
        <v>0.27885879432566935</v>
      </c>
    </row>
    <row r="1041" spans="1:3" x14ac:dyDescent="0.2">
      <c r="A1041" s="35" t="s">
        <v>7122</v>
      </c>
      <c r="B1041" s="49">
        <v>-1.2251214988381001</v>
      </c>
      <c r="C1041" s="50">
        <v>7.4855693682437482E-2</v>
      </c>
    </row>
    <row r="1042" spans="1:3" x14ac:dyDescent="0.2">
      <c r="A1042" s="35" t="s">
        <v>8038</v>
      </c>
      <c r="B1042" s="49">
        <v>-1.2258913991651099</v>
      </c>
      <c r="C1042" s="50">
        <v>-0.26386383156319471</v>
      </c>
    </row>
    <row r="1043" spans="1:3" x14ac:dyDescent="0.2">
      <c r="A1043" s="35" t="s">
        <v>8030</v>
      </c>
      <c r="B1043" s="49">
        <v>-1.2384512039419</v>
      </c>
      <c r="C1043" s="50">
        <v>-0.25618428146875039</v>
      </c>
    </row>
    <row r="1044" spans="1:3" x14ac:dyDescent="0.2">
      <c r="A1044" s="35" t="s">
        <v>7346</v>
      </c>
      <c r="B1044" s="49">
        <v>-1.2412887487273501</v>
      </c>
      <c r="C1044" s="50">
        <v>3.7351514938148214E-2</v>
      </c>
    </row>
    <row r="1045" spans="1:3" x14ac:dyDescent="0.2">
      <c r="A1045" s="35" t="s">
        <v>7958</v>
      </c>
      <c r="B1045" s="49">
        <v>-1.24529696756341</v>
      </c>
      <c r="C1045" s="50">
        <v>-0.15527953929320465</v>
      </c>
    </row>
    <row r="1046" spans="1:3" x14ac:dyDescent="0.2">
      <c r="A1046" s="35" t="s">
        <v>8028</v>
      </c>
      <c r="B1046" s="49">
        <v>-1.2543368482339099</v>
      </c>
      <c r="C1046" s="50">
        <v>-0.25020789349212746</v>
      </c>
    </row>
    <row r="1047" spans="1:3" x14ac:dyDescent="0.2">
      <c r="A1047" s="35" t="s">
        <v>7978</v>
      </c>
      <c r="B1047" s="49">
        <v>-1.2557179419267701</v>
      </c>
      <c r="C1047" s="50">
        <v>-0.17284597295271129</v>
      </c>
    </row>
    <row r="1048" spans="1:3" x14ac:dyDescent="0.2">
      <c r="A1048" s="35" t="s">
        <v>7460</v>
      </c>
      <c r="B1048" s="49">
        <v>-1.2562544797353501</v>
      </c>
      <c r="C1048" s="50">
        <v>1.5687787723485037E-2</v>
      </c>
    </row>
    <row r="1049" spans="1:3" x14ac:dyDescent="0.2">
      <c r="A1049" s="35" t="s">
        <v>7950</v>
      </c>
      <c r="B1049" s="49">
        <v>-1.2593875658467</v>
      </c>
      <c r="C1049" s="50">
        <v>-0.14495368566783448</v>
      </c>
    </row>
    <row r="1050" spans="1:3" x14ac:dyDescent="0.2">
      <c r="A1050" s="35" t="s">
        <v>7224</v>
      </c>
      <c r="B1050" s="49">
        <v>-1.26355828062649</v>
      </c>
      <c r="C1050" s="50">
        <v>5.9913681846153893E-2</v>
      </c>
    </row>
    <row r="1051" spans="1:3" x14ac:dyDescent="0.2">
      <c r="A1051" s="35" t="s">
        <v>6152</v>
      </c>
      <c r="B1051" s="49">
        <v>-1.26713374173987</v>
      </c>
      <c r="C1051" s="50">
        <v>0.24811751489591499</v>
      </c>
    </row>
    <row r="1052" spans="1:3" x14ac:dyDescent="0.2">
      <c r="A1052" s="35" t="s">
        <v>7900</v>
      </c>
      <c r="B1052" s="49">
        <v>-1.2677675369377399</v>
      </c>
      <c r="C1052" s="50">
        <v>-0.10679933144907193</v>
      </c>
    </row>
    <row r="1053" spans="1:3" x14ac:dyDescent="0.2">
      <c r="A1053" s="35" t="s">
        <v>6506</v>
      </c>
      <c r="B1053" s="49">
        <v>-1.2688132075585401</v>
      </c>
      <c r="C1053" s="50">
        <v>0.17003737048095321</v>
      </c>
    </row>
    <row r="1054" spans="1:3" x14ac:dyDescent="0.2">
      <c r="A1054" s="35" t="s">
        <v>6388</v>
      </c>
      <c r="B1054" s="49">
        <v>-1.2703523690082601</v>
      </c>
      <c r="C1054" s="50">
        <v>0.18860173320209486</v>
      </c>
    </row>
    <row r="1055" spans="1:3" x14ac:dyDescent="0.2">
      <c r="A1055" s="35" t="s">
        <v>6498</v>
      </c>
      <c r="B1055" s="49">
        <v>-1.27368907705782</v>
      </c>
      <c r="C1055" s="50">
        <v>0.17161976651511393</v>
      </c>
    </row>
    <row r="1056" spans="1:3" x14ac:dyDescent="0.2">
      <c r="A1056" s="35" t="s">
        <v>7474</v>
      </c>
      <c r="B1056" s="49">
        <v>-1.28015652501469</v>
      </c>
      <c r="C1056" s="50">
        <v>1.1836570432610487E-2</v>
      </c>
    </row>
    <row r="1057" spans="1:3" x14ac:dyDescent="0.2">
      <c r="A1057" s="35" t="s">
        <v>6098</v>
      </c>
      <c r="B1057" s="49">
        <v>-1.28313416018127</v>
      </c>
      <c r="C1057" s="50">
        <v>0.27081662811722601</v>
      </c>
    </row>
    <row r="1058" spans="1:3" x14ac:dyDescent="0.2">
      <c r="A1058" s="35" t="s">
        <v>5768</v>
      </c>
      <c r="B1058" s="49">
        <v>-1.2972739609447099</v>
      </c>
      <c r="C1058" s="50">
        <v>0.65907316235141011</v>
      </c>
    </row>
    <row r="1059" spans="1:3" x14ac:dyDescent="0.2">
      <c r="A1059" s="35" t="s">
        <v>6888</v>
      </c>
      <c r="B1059" s="49">
        <v>-1.3050327710164</v>
      </c>
      <c r="C1059" s="50">
        <v>0.10769677165791294</v>
      </c>
    </row>
    <row r="1060" spans="1:3" x14ac:dyDescent="0.2">
      <c r="A1060" s="35" t="s">
        <v>7826</v>
      </c>
      <c r="B1060" s="49">
        <v>-1.31183071319108</v>
      </c>
      <c r="C1060" s="50">
        <v>-7.4651698200163458E-2</v>
      </c>
    </row>
    <row r="1061" spans="1:3" x14ac:dyDescent="0.2">
      <c r="A1061" s="35" t="s">
        <v>6584</v>
      </c>
      <c r="B1061" s="49">
        <v>-1.3185311242005999</v>
      </c>
      <c r="C1061" s="50">
        <v>0.15709183539945984</v>
      </c>
    </row>
    <row r="1062" spans="1:3" x14ac:dyDescent="0.2">
      <c r="A1062" s="35" t="s">
        <v>6940</v>
      </c>
      <c r="B1062" s="49">
        <v>-1.3199863524707001</v>
      </c>
      <c r="C1062" s="50">
        <v>0.10203603504405759</v>
      </c>
    </row>
    <row r="1063" spans="1:3" x14ac:dyDescent="0.2">
      <c r="A1063" s="35" t="s">
        <v>7822</v>
      </c>
      <c r="B1063" s="49">
        <v>-1.3204870512199101</v>
      </c>
      <c r="C1063" s="50">
        <v>-7.2807689898398101E-2</v>
      </c>
    </row>
    <row r="1064" spans="1:3" x14ac:dyDescent="0.2">
      <c r="A1064" s="35" t="s">
        <v>6406</v>
      </c>
      <c r="B1064" s="49">
        <v>-1.3237615115901</v>
      </c>
      <c r="C1064" s="50">
        <v>0.1854375957110144</v>
      </c>
    </row>
    <row r="1065" spans="1:3" x14ac:dyDescent="0.2">
      <c r="A1065" s="35" t="s">
        <v>7744</v>
      </c>
      <c r="B1065" s="49">
        <v>-1.3237615115901</v>
      </c>
      <c r="C1065" s="50">
        <v>-4.4362287061875089E-2</v>
      </c>
    </row>
    <row r="1066" spans="1:3" x14ac:dyDescent="0.2">
      <c r="A1066" s="35" t="s">
        <v>6710</v>
      </c>
      <c r="B1066" s="49">
        <v>-1.3326374810330299</v>
      </c>
      <c r="C1066" s="50">
        <v>0.13867526654441045</v>
      </c>
    </row>
    <row r="1067" spans="1:3" x14ac:dyDescent="0.2">
      <c r="A1067" s="35" t="s">
        <v>6398</v>
      </c>
      <c r="B1067" s="49">
        <v>-1.33476008854777</v>
      </c>
      <c r="C1067" s="50">
        <v>0.1875735762724724</v>
      </c>
    </row>
    <row r="1068" spans="1:3" x14ac:dyDescent="0.2">
      <c r="A1068" s="35" t="s">
        <v>7226</v>
      </c>
      <c r="B1068" s="49">
        <v>-1.33476008854777</v>
      </c>
      <c r="C1068" s="50">
        <v>5.9303837421086684E-2</v>
      </c>
    </row>
    <row r="1069" spans="1:3" x14ac:dyDescent="0.2">
      <c r="A1069" s="35" t="s">
        <v>7498</v>
      </c>
      <c r="B1069" s="49">
        <v>-1.3437588550347701</v>
      </c>
      <c r="C1069" s="50">
        <v>8.8577605043106064E-3</v>
      </c>
    </row>
    <row r="1070" spans="1:3" x14ac:dyDescent="0.2">
      <c r="A1070" s="35" t="s">
        <v>7578</v>
      </c>
      <c r="B1070" s="49">
        <v>-1.35156218997316</v>
      </c>
      <c r="C1070" s="50">
        <v>-5.2440212148149755E-3</v>
      </c>
    </row>
    <row r="1071" spans="1:3" x14ac:dyDescent="0.2">
      <c r="A1071" s="35" t="s">
        <v>6030</v>
      </c>
      <c r="B1071" s="49">
        <v>-1.36456667375026</v>
      </c>
      <c r="C1071" s="50">
        <v>0.28785700377158702</v>
      </c>
    </row>
    <row r="1072" spans="1:3" x14ac:dyDescent="0.2">
      <c r="A1072" s="35" t="s">
        <v>6282</v>
      </c>
      <c r="B1072" s="49">
        <v>-1.3838390946389501</v>
      </c>
      <c r="C1072" s="50">
        <v>0.21562008888314182</v>
      </c>
    </row>
    <row r="1073" spans="1:3" x14ac:dyDescent="0.2">
      <c r="A1073" s="35" t="s">
        <v>7690</v>
      </c>
      <c r="B1073" s="49">
        <v>-1.3914253020740099</v>
      </c>
      <c r="C1073" s="50">
        <v>-2.7357665351622838E-2</v>
      </c>
    </row>
    <row r="1074" spans="1:3" x14ac:dyDescent="0.2">
      <c r="A1074" s="35" t="s">
        <v>5900</v>
      </c>
      <c r="B1074" s="49">
        <v>-1.3920836549037301</v>
      </c>
      <c r="C1074" s="50">
        <v>0.37573871614732413</v>
      </c>
    </row>
    <row r="1075" spans="1:3" x14ac:dyDescent="0.2">
      <c r="A1075" s="35" t="s">
        <v>7964</v>
      </c>
      <c r="B1075" s="49">
        <v>-1.4058167233643599</v>
      </c>
      <c r="C1075" s="50">
        <v>-0.16167720283769754</v>
      </c>
    </row>
    <row r="1076" spans="1:3" x14ac:dyDescent="0.2">
      <c r="A1076" s="35" t="s">
        <v>7230</v>
      </c>
      <c r="B1076" s="49">
        <v>-1.4108787146456101</v>
      </c>
      <c r="C1076" s="50">
        <v>5.8744909906570872E-2</v>
      </c>
    </row>
    <row r="1077" spans="1:3" x14ac:dyDescent="0.2">
      <c r="A1077" s="35" t="s">
        <v>7016</v>
      </c>
      <c r="B1077" s="49">
        <v>-1.4146521810977</v>
      </c>
      <c r="C1077" s="50">
        <v>8.9258420834350316E-2</v>
      </c>
    </row>
    <row r="1078" spans="1:3" x14ac:dyDescent="0.2">
      <c r="A1078" s="35" t="s">
        <v>6190</v>
      </c>
      <c r="B1078" s="49">
        <v>-1.42344138051018</v>
      </c>
      <c r="C1078" s="50">
        <v>0.23688153946499002</v>
      </c>
    </row>
    <row r="1079" spans="1:3" x14ac:dyDescent="0.2">
      <c r="A1079" s="35" t="s">
        <v>8044</v>
      </c>
      <c r="B1079" s="49">
        <v>-1.4241088505396</v>
      </c>
      <c r="C1079" s="50">
        <v>-0.26966075417451946</v>
      </c>
    </row>
    <row r="1080" spans="1:3" x14ac:dyDescent="0.2">
      <c r="A1080" s="35" t="s">
        <v>6442</v>
      </c>
      <c r="B1080" s="49">
        <v>-1.4448687728243701</v>
      </c>
      <c r="C1080" s="50">
        <v>0.18015709019877618</v>
      </c>
    </row>
    <row r="1081" spans="1:3" x14ac:dyDescent="0.2">
      <c r="A1081" s="35" t="s">
        <v>6420</v>
      </c>
      <c r="B1081" s="49">
        <v>-1.45038787989597</v>
      </c>
      <c r="C1081" s="50">
        <v>0.18296490697787429</v>
      </c>
    </row>
    <row r="1082" spans="1:3" x14ac:dyDescent="0.2">
      <c r="A1082" s="35" t="s">
        <v>6918</v>
      </c>
      <c r="B1082" s="49">
        <v>-1.4641306906179301</v>
      </c>
      <c r="C1082" s="50">
        <v>0.10416275783119743</v>
      </c>
    </row>
    <row r="1083" spans="1:3" x14ac:dyDescent="0.2">
      <c r="A1083" s="35" t="s">
        <v>7654</v>
      </c>
      <c r="B1083" s="49">
        <v>-1.4753408403763799</v>
      </c>
      <c r="C1083" s="50">
        <v>-1.8294214523949526E-2</v>
      </c>
    </row>
    <row r="1084" spans="1:3" x14ac:dyDescent="0.2">
      <c r="A1084" s="35" t="s">
        <v>7242</v>
      </c>
      <c r="B1084" s="49">
        <v>-1.4795239504358899</v>
      </c>
      <c r="C1084" s="50">
        <v>5.6157224222071575E-2</v>
      </c>
    </row>
    <row r="1085" spans="1:3" x14ac:dyDescent="0.2">
      <c r="A1085" s="35" t="s">
        <v>7956</v>
      </c>
      <c r="B1085" s="49">
        <v>-1.4795239504358899</v>
      </c>
      <c r="C1085" s="50">
        <v>-0.15363621780705022</v>
      </c>
    </row>
    <row r="1086" spans="1:3" x14ac:dyDescent="0.2">
      <c r="A1086" s="35" t="s">
        <v>6968</v>
      </c>
      <c r="B1086" s="49">
        <v>-1.5101743297403001</v>
      </c>
      <c r="C1086" s="50">
        <v>9.7215499051055726E-2</v>
      </c>
    </row>
    <row r="1087" spans="1:3" x14ac:dyDescent="0.2">
      <c r="A1087" s="35" t="s">
        <v>6194</v>
      </c>
      <c r="B1087" s="49">
        <v>-1.52517832513304</v>
      </c>
      <c r="C1087" s="50">
        <v>0.23500709660260902</v>
      </c>
    </row>
    <row r="1088" spans="1:3" x14ac:dyDescent="0.2">
      <c r="A1088" s="35" t="s">
        <v>8010</v>
      </c>
      <c r="B1088" s="49">
        <v>-1.52517832513304</v>
      </c>
      <c r="C1088" s="50">
        <v>-0.20254881299433855</v>
      </c>
    </row>
    <row r="1089" spans="1:3" x14ac:dyDescent="0.2">
      <c r="A1089" s="35" t="s">
        <v>7236</v>
      </c>
      <c r="B1089" s="49">
        <v>-1.5275478693160001</v>
      </c>
      <c r="C1089" s="50">
        <v>5.7839766525027543E-2</v>
      </c>
    </row>
    <row r="1090" spans="1:3" x14ac:dyDescent="0.2">
      <c r="A1090" s="35" t="s">
        <v>7786</v>
      </c>
      <c r="B1090" s="49">
        <v>-1.5366467011822</v>
      </c>
      <c r="C1090" s="50">
        <v>-6.1383938679610346E-2</v>
      </c>
    </row>
    <row r="1091" spans="1:3" x14ac:dyDescent="0.2">
      <c r="A1091" s="35" t="s">
        <v>7778</v>
      </c>
      <c r="B1091" s="49">
        <v>-1.5389097562366301</v>
      </c>
      <c r="C1091" s="50">
        <v>-5.7957108075288054E-2</v>
      </c>
    </row>
    <row r="1092" spans="1:3" x14ac:dyDescent="0.2">
      <c r="A1092" s="35" t="s">
        <v>6198</v>
      </c>
      <c r="B1092" s="49">
        <v>-1.5428907903990701</v>
      </c>
      <c r="C1092" s="50">
        <v>0.23456533329978346</v>
      </c>
    </row>
    <row r="1093" spans="1:3" x14ac:dyDescent="0.2">
      <c r="A1093" s="35" t="s">
        <v>6368</v>
      </c>
      <c r="B1093" s="49">
        <v>-1.54455178205935</v>
      </c>
      <c r="C1093" s="50">
        <v>0.19240024041350701</v>
      </c>
    </row>
    <row r="1094" spans="1:3" x14ac:dyDescent="0.2">
      <c r="A1094" s="35" t="s">
        <v>6698</v>
      </c>
      <c r="B1094" s="49">
        <v>-1.5582449565813401</v>
      </c>
      <c r="C1094" s="50">
        <v>0.13985584573504031</v>
      </c>
    </row>
    <row r="1095" spans="1:3" x14ac:dyDescent="0.2">
      <c r="A1095" s="35" t="s">
        <v>7548</v>
      </c>
      <c r="B1095" s="49">
        <v>-1.5692012589469599</v>
      </c>
      <c r="C1095" s="50">
        <v>7.7449563639157772E-4</v>
      </c>
    </row>
    <row r="1096" spans="1:3" x14ac:dyDescent="0.2">
      <c r="A1096" s="35" t="s">
        <v>8070</v>
      </c>
      <c r="B1096" s="49">
        <v>-1.5825619398343</v>
      </c>
      <c r="C1096" s="50">
        <v>-0.4079619446528604</v>
      </c>
    </row>
    <row r="1097" spans="1:3" x14ac:dyDescent="0.2">
      <c r="A1097" s="35" t="s">
        <v>6858</v>
      </c>
      <c r="B1097" s="49">
        <v>-1.6020107030495001</v>
      </c>
      <c r="C1097" s="50">
        <v>0.1121252620197332</v>
      </c>
    </row>
    <row r="1098" spans="1:3" x14ac:dyDescent="0.2">
      <c r="A1098" s="35" t="s">
        <v>6674</v>
      </c>
      <c r="B1098" s="49">
        <v>-1.6058940238428601</v>
      </c>
      <c r="C1098" s="50">
        <v>0.14295157385248858</v>
      </c>
    </row>
    <row r="1099" spans="1:3" x14ac:dyDescent="0.2">
      <c r="A1099" s="35" t="s">
        <v>7944</v>
      </c>
      <c r="B1099" s="49">
        <v>-1.6070639285630399</v>
      </c>
      <c r="C1099" s="50">
        <v>-0.13874520311128222</v>
      </c>
    </row>
    <row r="1100" spans="1:3" x14ac:dyDescent="0.2">
      <c r="A1100" s="35" t="s">
        <v>7912</v>
      </c>
      <c r="B1100" s="49">
        <v>-1.6117357663480401</v>
      </c>
      <c r="C1100" s="50">
        <v>-0.11357913527784089</v>
      </c>
    </row>
    <row r="1101" spans="1:3" x14ac:dyDescent="0.2">
      <c r="A1101" s="35" t="s">
        <v>6286</v>
      </c>
      <c r="B1101" s="49">
        <v>-1.61250434562818</v>
      </c>
      <c r="C1101" s="50">
        <v>0.21455833463015622</v>
      </c>
    </row>
    <row r="1102" spans="1:3" x14ac:dyDescent="0.2">
      <c r="A1102" s="35" t="s">
        <v>7998</v>
      </c>
      <c r="B1102" s="49">
        <v>-1.61685016272779</v>
      </c>
      <c r="C1102" s="50">
        <v>-0.18732250105981835</v>
      </c>
    </row>
    <row r="1103" spans="1:3" x14ac:dyDescent="0.2">
      <c r="A1103" s="35" t="s">
        <v>6598</v>
      </c>
      <c r="B1103" s="49">
        <v>-1.6192246969528099</v>
      </c>
      <c r="C1103" s="50">
        <v>0.15514611916733712</v>
      </c>
    </row>
    <row r="1104" spans="1:3" x14ac:dyDescent="0.2">
      <c r="A1104" s="35" t="s">
        <v>5964</v>
      </c>
      <c r="B1104" s="49">
        <v>-1.62056323583767</v>
      </c>
      <c r="C1104" s="50">
        <v>0.32364373797493129</v>
      </c>
    </row>
    <row r="1105" spans="1:3" x14ac:dyDescent="0.2">
      <c r="A1105" s="35" t="s">
        <v>7952</v>
      </c>
      <c r="B1105" s="49">
        <v>-1.6337142477667399</v>
      </c>
      <c r="C1105" s="50">
        <v>-0.1453176027444073</v>
      </c>
    </row>
    <row r="1106" spans="1:3" x14ac:dyDescent="0.2">
      <c r="A1106" s="35" t="s">
        <v>7246</v>
      </c>
      <c r="B1106" s="49">
        <v>-1.634149735904</v>
      </c>
      <c r="C1106" s="50">
        <v>5.5093295738653902E-2</v>
      </c>
    </row>
    <row r="1107" spans="1:3" x14ac:dyDescent="0.2">
      <c r="A1107" s="35" t="s">
        <v>7044</v>
      </c>
      <c r="B1107" s="49">
        <v>-1.63990529193657</v>
      </c>
      <c r="C1107" s="50">
        <v>8.4880779061171807E-2</v>
      </c>
    </row>
    <row r="1108" spans="1:3" x14ac:dyDescent="0.2">
      <c r="A1108" s="35" t="s">
        <v>6852</v>
      </c>
      <c r="B1108" s="49">
        <v>-1.6433017277370201</v>
      </c>
      <c r="C1108" s="50">
        <v>0.11537490559062837</v>
      </c>
    </row>
    <row r="1109" spans="1:3" x14ac:dyDescent="0.2">
      <c r="A1109" s="35" t="s">
        <v>6862</v>
      </c>
      <c r="B1109" s="49">
        <v>-1.6433017277370201</v>
      </c>
      <c r="C1109" s="50">
        <v>0.11169327137263707</v>
      </c>
    </row>
    <row r="1110" spans="1:3" x14ac:dyDescent="0.2">
      <c r="A1110" s="35" t="s">
        <v>7280</v>
      </c>
      <c r="B1110" s="49">
        <v>-1.65605381526194</v>
      </c>
      <c r="C1110" s="50">
        <v>4.9825289539341081E-2</v>
      </c>
    </row>
    <row r="1111" spans="1:3" x14ac:dyDescent="0.2">
      <c r="A1111" s="35" t="s">
        <v>7244</v>
      </c>
      <c r="B1111" s="49">
        <v>-1.65767974784312</v>
      </c>
      <c r="C1111" s="50">
        <v>5.5820555908982071E-2</v>
      </c>
    </row>
    <row r="1112" spans="1:3" x14ac:dyDescent="0.2">
      <c r="A1112" s="35" t="s">
        <v>5860</v>
      </c>
      <c r="B1112" s="49">
        <v>-1.65985411492628</v>
      </c>
      <c r="C1112" s="50">
        <v>0.40727271799475973</v>
      </c>
    </row>
    <row r="1113" spans="1:3" x14ac:dyDescent="0.2">
      <c r="A1113" s="35" t="s">
        <v>6316</v>
      </c>
      <c r="B1113" s="49">
        <v>-1.66529018332634</v>
      </c>
      <c r="C1113" s="50">
        <v>0.20678365192477818</v>
      </c>
    </row>
    <row r="1114" spans="1:3" x14ac:dyDescent="0.2">
      <c r="A1114" s="35" t="s">
        <v>6466</v>
      </c>
      <c r="B1114" s="49">
        <v>-1.6661534006662599</v>
      </c>
      <c r="C1114" s="50">
        <v>0.17620166136651672</v>
      </c>
    </row>
    <row r="1115" spans="1:3" x14ac:dyDescent="0.2">
      <c r="A1115" s="35" t="s">
        <v>7906</v>
      </c>
      <c r="B1115" s="49">
        <v>-1.6699139806074601</v>
      </c>
      <c r="C1115" s="50">
        <v>-0.10958402602190578</v>
      </c>
    </row>
    <row r="1116" spans="1:3" x14ac:dyDescent="0.2">
      <c r="A1116" s="35" t="s">
        <v>7334</v>
      </c>
      <c r="B1116" s="49">
        <v>-1.6744680619255199</v>
      </c>
      <c r="C1116" s="50">
        <v>3.875517699181466E-2</v>
      </c>
    </row>
    <row r="1117" spans="1:3" x14ac:dyDescent="0.2">
      <c r="A1117" s="35" t="s">
        <v>5832</v>
      </c>
      <c r="B1117" s="49">
        <v>-1.6785192384969201</v>
      </c>
      <c r="C1117" s="50">
        <v>0.44739934490257766</v>
      </c>
    </row>
    <row r="1118" spans="1:3" x14ac:dyDescent="0.2">
      <c r="A1118" s="35" t="s">
        <v>6332</v>
      </c>
      <c r="B1118" s="49">
        <v>-1.6828660794115899</v>
      </c>
      <c r="C1118" s="50">
        <v>0.20246280475747674</v>
      </c>
    </row>
    <row r="1119" spans="1:3" x14ac:dyDescent="0.2">
      <c r="A1119" s="35" t="s">
        <v>6978</v>
      </c>
      <c r="B1119" s="49">
        <v>-1.6896988860909501</v>
      </c>
      <c r="C1119" s="50">
        <v>9.5229205911562032E-2</v>
      </c>
    </row>
    <row r="1120" spans="1:3" x14ac:dyDescent="0.2">
      <c r="A1120" s="35" t="s">
        <v>8008</v>
      </c>
      <c r="B1120" s="49">
        <v>-1.6896988860909501</v>
      </c>
      <c r="C1120" s="50">
        <v>-0.20057938632550493</v>
      </c>
    </row>
    <row r="1121" spans="1:3" x14ac:dyDescent="0.2">
      <c r="A1121" s="35" t="s">
        <v>5782</v>
      </c>
      <c r="B1121" s="49">
        <v>-1.70105945218698</v>
      </c>
      <c r="C1121" s="50">
        <v>0.581130588325112</v>
      </c>
    </row>
    <row r="1122" spans="1:3" x14ac:dyDescent="0.2">
      <c r="A1122" s="35" t="s">
        <v>7228</v>
      </c>
      <c r="B1122" s="49">
        <v>-1.70105945218698</v>
      </c>
      <c r="C1122" s="50">
        <v>5.8904338569757853E-2</v>
      </c>
    </row>
    <row r="1123" spans="1:3" x14ac:dyDescent="0.2">
      <c r="A1123" s="35" t="s">
        <v>7904</v>
      </c>
      <c r="B1123" s="49">
        <v>-1.7146723151555101</v>
      </c>
      <c r="C1123" s="50">
        <v>-0.1086458440941088</v>
      </c>
    </row>
    <row r="1124" spans="1:3" x14ac:dyDescent="0.2">
      <c r="A1124" s="35" t="s">
        <v>7730</v>
      </c>
      <c r="B1124" s="49">
        <v>-1.7249176680540901</v>
      </c>
      <c r="C1124" s="50">
        <v>-4.0419241900155729E-2</v>
      </c>
    </row>
    <row r="1125" spans="1:3" x14ac:dyDescent="0.2">
      <c r="A1125" s="35" t="s">
        <v>7768</v>
      </c>
      <c r="B1125" s="49">
        <v>-1.7283778745787099</v>
      </c>
      <c r="C1125" s="50">
        <v>-5.0928906652390735E-2</v>
      </c>
    </row>
    <row r="1126" spans="1:3" x14ac:dyDescent="0.2">
      <c r="A1126" s="35" t="s">
        <v>6416</v>
      </c>
      <c r="B1126" s="49">
        <v>-1.75702011957735</v>
      </c>
      <c r="C1126" s="50">
        <v>0.18350276678653496</v>
      </c>
    </row>
    <row r="1127" spans="1:3" x14ac:dyDescent="0.2">
      <c r="A1127" s="35" t="s">
        <v>8066</v>
      </c>
      <c r="B1127" s="49">
        <v>-1.77713166650407</v>
      </c>
      <c r="C1127" s="50">
        <v>-0.32913767342622469</v>
      </c>
    </row>
    <row r="1128" spans="1:3" x14ac:dyDescent="0.2">
      <c r="A1128" s="35" t="s">
        <v>7266</v>
      </c>
      <c r="B1128" s="49">
        <v>-1.78556020869889</v>
      </c>
      <c r="C1128" s="50">
        <v>5.163231457206742E-2</v>
      </c>
    </row>
    <row r="1129" spans="1:3" x14ac:dyDescent="0.2">
      <c r="A1129" s="35" t="s">
        <v>7192</v>
      </c>
      <c r="B1129" s="49">
        <v>-1.79967405751395</v>
      </c>
      <c r="C1129" s="50">
        <v>6.4727048438369142E-2</v>
      </c>
    </row>
    <row r="1130" spans="1:3" x14ac:dyDescent="0.2">
      <c r="A1130" s="35" t="s">
        <v>6612</v>
      </c>
      <c r="B1130" s="49">
        <v>-1.8075022280781401</v>
      </c>
      <c r="C1130" s="50">
        <v>0.15269978885292232</v>
      </c>
    </row>
    <row r="1131" spans="1:3" x14ac:dyDescent="0.2">
      <c r="A1131" s="35" t="s">
        <v>8076</v>
      </c>
      <c r="B1131" s="49">
        <v>-1.8362873609580499</v>
      </c>
      <c r="C1131" s="50">
        <v>-0.48087542204812855</v>
      </c>
    </row>
    <row r="1132" spans="1:3" x14ac:dyDescent="0.2">
      <c r="A1132" s="35" t="s">
        <v>7928</v>
      </c>
      <c r="B1132" s="49">
        <v>-1.84055038145963</v>
      </c>
      <c r="C1132" s="50">
        <v>-0.12328977635211369</v>
      </c>
    </row>
    <row r="1133" spans="1:3" x14ac:dyDescent="0.2">
      <c r="A1133" s="35" t="s">
        <v>5920</v>
      </c>
      <c r="B1133" s="49">
        <v>-1.84481125325288</v>
      </c>
      <c r="C1133" s="50">
        <v>0.35230063800648603</v>
      </c>
    </row>
    <row r="1134" spans="1:3" x14ac:dyDescent="0.2">
      <c r="A1134" s="35" t="s">
        <v>7988</v>
      </c>
      <c r="B1134" s="49">
        <v>-1.86535718276053</v>
      </c>
      <c r="C1134" s="50">
        <v>-0.17909288327127693</v>
      </c>
    </row>
    <row r="1135" spans="1:3" x14ac:dyDescent="0.2">
      <c r="A1135" s="35" t="s">
        <v>7774</v>
      </c>
      <c r="B1135" s="49">
        <v>-1.87345595967055</v>
      </c>
      <c r="C1135" s="50">
        <v>-5.6027272596945031E-2</v>
      </c>
    </row>
    <row r="1136" spans="1:3" x14ac:dyDescent="0.2">
      <c r="A1136" s="35" t="s">
        <v>7136</v>
      </c>
      <c r="B1136" s="49">
        <v>-1.87745264515078</v>
      </c>
      <c r="C1136" s="50">
        <v>7.1440816066438928E-2</v>
      </c>
    </row>
    <row r="1137" spans="1:3" x14ac:dyDescent="0.2">
      <c r="A1137" s="35" t="s">
        <v>7838</v>
      </c>
      <c r="B1137" s="49">
        <v>-1.87745264515078</v>
      </c>
      <c r="C1137" s="50">
        <v>-7.856524087184491E-2</v>
      </c>
    </row>
    <row r="1138" spans="1:3" x14ac:dyDescent="0.2">
      <c r="A1138" s="35" t="s">
        <v>6618</v>
      </c>
      <c r="B1138" s="49">
        <v>-1.9064534341753501</v>
      </c>
      <c r="C1138" s="50">
        <v>0.15120448582560875</v>
      </c>
    </row>
    <row r="1139" spans="1:3" x14ac:dyDescent="0.2">
      <c r="A1139" s="35" t="s">
        <v>7808</v>
      </c>
      <c r="B1139" s="49">
        <v>-1.9240116148951101</v>
      </c>
      <c r="C1139" s="50">
        <v>-6.6715240068942278E-2</v>
      </c>
    </row>
    <row r="1140" spans="1:3" x14ac:dyDescent="0.2">
      <c r="A1140" s="35" t="s">
        <v>5930</v>
      </c>
      <c r="B1140" s="49">
        <v>-1.92925520273371</v>
      </c>
      <c r="C1140" s="50">
        <v>0.34760704652653718</v>
      </c>
    </row>
    <row r="1141" spans="1:3" x14ac:dyDescent="0.2">
      <c r="A1141" s="35" t="s">
        <v>6952</v>
      </c>
      <c r="B1141" s="49">
        <v>-2.0026400903997699</v>
      </c>
      <c r="C1141" s="50">
        <v>9.9718088440568814E-2</v>
      </c>
    </row>
    <row r="1142" spans="1:3" x14ac:dyDescent="0.2">
      <c r="A1142" s="35" t="s">
        <v>6394</v>
      </c>
      <c r="B1142" s="49">
        <v>-2.02281211652681</v>
      </c>
      <c r="C1142" s="50">
        <v>0.18770169338632101</v>
      </c>
    </row>
    <row r="1143" spans="1:3" x14ac:dyDescent="0.2">
      <c r="A1143" s="35" t="s">
        <v>7060</v>
      </c>
      <c r="B1143" s="49">
        <v>-2.0253209472430802</v>
      </c>
      <c r="C1143" s="50">
        <v>8.2619910035320765E-2</v>
      </c>
    </row>
    <row r="1144" spans="1:3" x14ac:dyDescent="0.2">
      <c r="A1144" s="35" t="s">
        <v>7812</v>
      </c>
      <c r="B1144" s="49">
        <v>-2.0464851705971498</v>
      </c>
      <c r="C1144" s="50">
        <v>-6.8425399772258713E-2</v>
      </c>
    </row>
    <row r="1145" spans="1:3" x14ac:dyDescent="0.2">
      <c r="A1145" s="35" t="s">
        <v>6750</v>
      </c>
      <c r="B1145" s="49">
        <v>-2.0552184697451601</v>
      </c>
      <c r="C1145" s="50">
        <v>0.13151649643162369</v>
      </c>
    </row>
    <row r="1146" spans="1:3" x14ac:dyDescent="0.2">
      <c r="A1146" s="35" t="s">
        <v>7184</v>
      </c>
      <c r="B1146" s="49">
        <v>-2.08451397808384</v>
      </c>
      <c r="C1146" s="50">
        <v>6.54114579165814E-2</v>
      </c>
    </row>
    <row r="1147" spans="1:3" x14ac:dyDescent="0.2">
      <c r="A1147" s="35" t="s">
        <v>7858</v>
      </c>
      <c r="B1147" s="49">
        <v>-2.08978745543669</v>
      </c>
      <c r="C1147" s="50">
        <v>-8.4974464818586171E-2</v>
      </c>
    </row>
    <row r="1148" spans="1:3" x14ac:dyDescent="0.2">
      <c r="A1148" s="35" t="s">
        <v>7268</v>
      </c>
      <c r="B1148" s="49">
        <v>-2.0960111070636298</v>
      </c>
      <c r="C1148" s="50">
        <v>5.1430965587503784E-2</v>
      </c>
    </row>
    <row r="1149" spans="1:3" x14ac:dyDescent="0.2">
      <c r="A1149" s="35" t="s">
        <v>7486</v>
      </c>
      <c r="B1149" s="49">
        <v>-2.1239390601005699</v>
      </c>
      <c r="C1149" s="50">
        <v>1.0600779105999289E-2</v>
      </c>
    </row>
    <row r="1150" spans="1:3" x14ac:dyDescent="0.2">
      <c r="A1150" s="35" t="s">
        <v>6772</v>
      </c>
      <c r="B1150" s="49">
        <v>-2.1448993741850302</v>
      </c>
      <c r="C1150" s="50">
        <v>0.1285182873980924</v>
      </c>
    </row>
    <row r="1151" spans="1:3" x14ac:dyDescent="0.2">
      <c r="A1151" s="35" t="s">
        <v>7368</v>
      </c>
      <c r="B1151" s="49">
        <v>-2.1890135595147502</v>
      </c>
      <c r="C1151" s="50">
        <v>3.4028701168581262E-2</v>
      </c>
    </row>
    <row r="1152" spans="1:3" x14ac:dyDescent="0.2">
      <c r="A1152" s="35" t="s">
        <v>6876</v>
      </c>
      <c r="B1152" s="49">
        <v>-2.2271604172252899</v>
      </c>
      <c r="C1152" s="50">
        <v>0.10933401278386394</v>
      </c>
    </row>
    <row r="1153" spans="1:3" x14ac:dyDescent="0.2">
      <c r="A1153" s="35" t="s">
        <v>7106</v>
      </c>
      <c r="B1153" s="49">
        <v>-2.2271604172252899</v>
      </c>
      <c r="C1153" s="50">
        <v>7.645788673664998E-2</v>
      </c>
    </row>
    <row r="1154" spans="1:3" x14ac:dyDescent="0.2">
      <c r="A1154" s="35" t="s">
        <v>7340</v>
      </c>
      <c r="B1154" s="49">
        <v>-2.2698055272976201</v>
      </c>
      <c r="C1154" s="50">
        <v>3.8309768672693173E-2</v>
      </c>
    </row>
    <row r="1155" spans="1:3" x14ac:dyDescent="0.2">
      <c r="A1155" s="35" t="s">
        <v>7148</v>
      </c>
      <c r="B1155" s="49">
        <v>-2.3027172297153902</v>
      </c>
      <c r="C1155" s="50">
        <v>6.9851389385375773E-2</v>
      </c>
    </row>
    <row r="1156" spans="1:3" x14ac:dyDescent="0.2">
      <c r="A1156" s="35" t="s">
        <v>5816</v>
      </c>
      <c r="B1156" s="49">
        <v>-2.3731032226509301</v>
      </c>
      <c r="C1156" s="50">
        <v>0.4796036761914696</v>
      </c>
    </row>
    <row r="1157" spans="1:3" x14ac:dyDescent="0.2">
      <c r="A1157" s="35" t="s">
        <v>7414</v>
      </c>
      <c r="B1157" s="49">
        <v>-2.40413559041626</v>
      </c>
      <c r="C1157" s="50">
        <v>2.5210488980575305E-2</v>
      </c>
    </row>
    <row r="1158" spans="1:3" x14ac:dyDescent="0.2">
      <c r="A1158" s="35" t="s">
        <v>6554</v>
      </c>
      <c r="B1158" s="49">
        <v>-2.4235485539600599</v>
      </c>
      <c r="C1158" s="50">
        <v>0.16267384667613607</v>
      </c>
    </row>
    <row r="1159" spans="1:3" x14ac:dyDescent="0.2">
      <c r="A1159" s="35" t="s">
        <v>6116</v>
      </c>
      <c r="B1159" s="49">
        <v>-2.4490505031456502</v>
      </c>
      <c r="C1159" s="50">
        <v>0.26441092099824437</v>
      </c>
    </row>
    <row r="1160" spans="1:3" x14ac:dyDescent="0.2">
      <c r="A1160" s="35" t="s">
        <v>6150</v>
      </c>
      <c r="B1160" s="49">
        <v>-2.4804928730831399</v>
      </c>
      <c r="C1160" s="50">
        <v>0.24825854751228718</v>
      </c>
    </row>
    <row r="1161" spans="1:3" x14ac:dyDescent="0.2">
      <c r="A1161" s="35" t="s">
        <v>7902</v>
      </c>
      <c r="B1161" s="49">
        <v>-2.56456526128171</v>
      </c>
      <c r="C1161" s="50">
        <v>-0.10724378990493368</v>
      </c>
    </row>
    <row r="1162" spans="1:3" x14ac:dyDescent="0.2">
      <c r="A1162" s="35" t="s">
        <v>6982</v>
      </c>
      <c r="B1162" s="49">
        <v>-2.5881278406203498</v>
      </c>
      <c r="C1162" s="50">
        <v>9.4910187724365325E-2</v>
      </c>
    </row>
    <row r="1163" spans="1:3" x14ac:dyDescent="0.2">
      <c r="A1163" s="35" t="s">
        <v>7052</v>
      </c>
      <c r="B1163" s="49">
        <v>-2.7290265962290898</v>
      </c>
      <c r="C1163" s="50">
        <v>8.3951645406959249E-2</v>
      </c>
    </row>
    <row r="1164" spans="1:3" x14ac:dyDescent="0.2">
      <c r="A1164" s="35" t="s">
        <v>6090</v>
      </c>
      <c r="B1164" s="49">
        <v>-2.7381707911734501</v>
      </c>
      <c r="C1164" s="50">
        <v>0.27273685574896445</v>
      </c>
    </row>
    <row r="1165" spans="1:3" x14ac:dyDescent="0.2">
      <c r="A1165" s="35" t="s">
        <v>7084</v>
      </c>
      <c r="B1165" s="49">
        <v>-2.7563961809443698</v>
      </c>
      <c r="C1165" s="50">
        <v>7.8593487444975157E-2</v>
      </c>
    </row>
    <row r="1166" spans="1:3" x14ac:dyDescent="0.2">
      <c r="A1166" s="35" t="s">
        <v>6954</v>
      </c>
      <c r="B1166" s="49">
        <v>-2.76896264898626</v>
      </c>
      <c r="C1166" s="50">
        <v>9.9482353546829105E-2</v>
      </c>
    </row>
    <row r="1167" spans="1:3" x14ac:dyDescent="0.2">
      <c r="A1167" s="35" t="s">
        <v>7006</v>
      </c>
      <c r="B1167" s="49">
        <v>-2.76896264898626</v>
      </c>
      <c r="C1167" s="50">
        <v>9.0818057151002399E-2</v>
      </c>
    </row>
    <row r="1168" spans="1:3" x14ac:dyDescent="0.2">
      <c r="A1168" s="35" t="s">
        <v>7890</v>
      </c>
      <c r="B1168" s="49">
        <v>-2.8973210059330898</v>
      </c>
      <c r="C1168" s="50">
        <v>-9.9817682311363218E-2</v>
      </c>
    </row>
    <row r="1169" spans="1:3" x14ac:dyDescent="0.2">
      <c r="A1169" s="35" t="s">
        <v>7584</v>
      </c>
      <c r="B1169" s="49">
        <v>-2.9016937502766802</v>
      </c>
      <c r="C1169" s="50">
        <v>-5.9057848167402361E-3</v>
      </c>
    </row>
    <row r="1170" spans="1:3" x14ac:dyDescent="0.2">
      <c r="A1170" s="35" t="s">
        <v>6018</v>
      </c>
      <c r="B1170" s="49">
        <v>-2.9331198939540202</v>
      </c>
      <c r="C1170" s="50">
        <v>0.29393564109148701</v>
      </c>
    </row>
    <row r="1171" spans="1:3" x14ac:dyDescent="0.2">
      <c r="A1171" s="35" t="s">
        <v>7984</v>
      </c>
      <c r="B1171" s="49">
        <v>-6.03289316352563</v>
      </c>
      <c r="C1171" s="50">
        <v>-0.17516495832284418</v>
      </c>
    </row>
  </sheetData>
  <autoFilter ref="A1:C1171" xr:uid="{00000000-0009-0000-0000-000008000000}">
    <sortState xmlns:xlrd2="http://schemas.microsoft.com/office/spreadsheetml/2017/richdata2" ref="A2:C1174">
      <sortCondition descending="1" ref="B1:B1174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Gene ID Conversion</vt:lpstr>
      <vt:lpstr>RNA-seq Fold-change Data</vt:lpstr>
      <vt:lpstr>Protein ID Conversion</vt:lpstr>
      <vt:lpstr>Proteomics Fold-change Data</vt:lpstr>
      <vt:lpstr>RNA vs Protein - I</vt:lpstr>
      <vt:lpstr>RNA vs Protein - II</vt:lpstr>
      <vt:lpstr>RNA vs Protein Figure</vt:lpstr>
      <vt:lpstr>RNA vs Protein - Cluster</vt:lpstr>
      <vt:lpstr>S4 - Regression</vt:lpstr>
      <vt:lpstr>S20 - Regression</vt:lpstr>
      <vt:lpstr>R6 - Regression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Davis</dc:creator>
  <cp:lastModifiedBy>Microsoft Office User</cp:lastModifiedBy>
  <dcterms:created xsi:type="dcterms:W3CDTF">2014-06-17T16:42:55Z</dcterms:created>
  <dcterms:modified xsi:type="dcterms:W3CDTF">2023-05-31T05:36:43Z</dcterms:modified>
</cp:coreProperties>
</file>